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drawings/drawing6.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xecutive Summary" sheetId="2" state="visible" r:id="rId2"/>
    <sheet xmlns:r="http://schemas.openxmlformats.org/officeDocument/2006/relationships" name="Assumptions" sheetId="3" state="visible" r:id="rId3"/>
    <sheet xmlns:r="http://schemas.openxmlformats.org/officeDocument/2006/relationships" name="Model Basis" sheetId="4" state="visible" r:id="rId4"/>
    <sheet xmlns:r="http://schemas.openxmlformats.org/officeDocument/2006/relationships" name="Pro Forma (Audit)" sheetId="5" state="visible" r:id="rId5"/>
    <sheet xmlns:r="http://schemas.openxmlformats.org/officeDocument/2006/relationships" name="FX Sensitivity" sheetId="6" state="visible" r:id="rId6"/>
    <sheet xmlns:r="http://schemas.openxmlformats.org/officeDocument/2006/relationships" name="Buyer Analysis" sheetId="7" state="visible" r:id="rId7"/>
    <sheet xmlns:r="http://schemas.openxmlformats.org/officeDocument/2006/relationships" name="Developer Returns" sheetId="8" state="visible" r:id="rId8"/>
    <sheet xmlns:r="http://schemas.openxmlformats.org/officeDocument/2006/relationships" name="Technical Results" sheetId="9" state="visible" r:id="rId9"/>
    <sheet xmlns:r="http://schemas.openxmlformats.org/officeDocument/2006/relationships" name="Battery SOH" sheetId="10" state="visible" r:id="rId10"/>
    <sheet xmlns:r="http://schemas.openxmlformats.org/officeDocument/2006/relationships" name="Dispatch Profile" sheetId="11" state="visible" r:id="rId11"/>
    <sheet xmlns:r="http://schemas.openxmlformats.org/officeDocument/2006/relationships" name="Load Duration" sheetId="12" state="visible" r:id="rId12"/>
    <sheet xmlns:r="http://schemas.openxmlformats.org/officeDocument/2006/relationships" name="Year 1 BAU vs DPPA" sheetId="13" state="visible" r:id="rId13"/>
    <sheet xmlns:r="http://schemas.openxmlformats.org/officeDocument/2006/relationships" name="Monthly Settlement" sheetId="14" state="visible" r:id="rId14"/>
    <sheet xmlns:r="http://schemas.openxmlformats.org/officeDocument/2006/relationships" name="Hourly Settlement" sheetId="15" state="visible" r:id="rId15"/>
  </sheets>
  <definedNames>
    <definedName name="PROJECT_YEARS">'Assumptions'!$C$9</definedName>
    <definedName name="FX_VND_PER_USD">'Assumptions'!$C$41</definedName>
    <definedName name="PV_CAPEX">'Assumptions'!$C$44</definedName>
    <definedName name="BESS_CAPEX">'Assumptions'!$C$45</definedName>
    <definedName name="OTHER_CAPEX">'Assumptions'!$C$46</definedName>
    <definedName name="TOTAL_CAPEX">'Assumptions'!$C$47</definedName>
    <definedName name="OM_YEAR1">'Assumptions'!$C$49</definedName>
    <definedName name="ESC_OM">'Assumptions'!$C$50</definedName>
    <definedName name="BESS_CYCLE_LIFE">'Assumptions'!$C$53</definedName>
    <definedName name="ESC_ENERGY">'Assumptions'!$C$58</definedName>
    <definedName name="ESC_CAPACITY">'Assumptions'!$C$59</definedName>
    <definedName name="PV_DEGRADATION">'Assumptions'!$C$60</definedName>
    <definedName name="ESCO_DISCOUNT">'Assumptions'!$C$64</definedName>
    <definedName name="DEMAND_SHARE">'Assumptions'!$C$65</definedName>
    <definedName name="ESC_STRIKE">'Assumptions'!$C$68</definedName>
    <definedName name="ESC_FEE">'Assumptions'!$C$69</definedName>
    <definedName name="DEBT_FRACTION">'Assumptions'!$C$78</definedName>
    <definedName name="DEBT_RATE">'Assumptions'!$C$79</definedName>
    <definedName name="DEBT_TERM_YEARS">'Assumptions'!$C$80</definedName>
    <definedName name="DEBT_PRINCIPAL">'Assumptions'!$C$81</definedName>
    <definedName name="EQUITY_INVESTMENT">'Assumptions'!$C$82</definedName>
    <definedName name="DEBT_PAYMENT">'Assumptions'!$C$83</definedName>
    <definedName name="DISC_RATE">'Assumptions'!$C$84</definedName>
    <definedName name="CIT_RATE">'Assumptions'!$C$87</definedName>
    <definedName name="CIT_PREF_RATE">'Assumptions'!$C$88</definedName>
    <definedName name="CIT_PREF_YEARS">'Assumptions'!$C$89</definedName>
    <definedName name="CIT_HOLIDAY_YEARS">'Assumptions'!$C$90</definedName>
    <definedName name="CIT_REDUCED_YEARS">'Assumptions'!$C$91</definedName>
    <definedName name="CIT_REDUCED_FRACTION">'Assumptions'!$C$92</definedName>
    <definedName name="CIT_LOSS_CF_YEARS">'Assumptions'!$C$93</definedName>
    <definedName name="CIT_CLOCK_CAP_YEAR">'Assumptions'!$C$94</definedName>
    <definedName name="PV_DEP_YEARS">'Assumptions'!$C$95</definedName>
    <definedName name="BESS_DEP_YEARS">'Assumptions'!$C$96</definedName>
    <definedName name="BAU_BILL_Y1">'Assumptions'!$C$98</definedName>
    <definedName name="OPT_BILL_Y1">'Assumptions'!$C$99</definedName>
    <definedName name="BAU_DEMAND_Y1">'Assumptions'!$C$100</definedName>
    <definedName name="OPT_DEMAND_Y1">'Assumptions'!$C$101</definedName>
    <definedName name="BASE_DEMAND_SAVINGS">'Assumptions'!$C$102</definedName>
    <definedName name="BASE_SERVED_RETAIL">'Assumptions'!$C$103</definedName>
    <definedName name="BESS_ENERGY_REV">'Assumptions'!$C$104</definedName>
    <definedName name="BESS_SERVED_RETAIL">'Assumptions'!$C$105</definedName>
    <definedName name="BESS_UNSERVED_VALUE">'Assumptions'!$C$106</definedName>
    <definedName name="BESS_DEMAND_SAVINGS">'Assumptions'!$C$107</definedName>
    <definedName name="BESS_MATCHED_SHARE">'Assumptions'!$C$108</definedName>
    <definedName name="DPPA_C_DN_Y1">'Assumptions'!$C$109</definedName>
    <definedName name="DPPA_C_DPPA_Y1">'Assumptions'!$C$110</definedName>
    <definedName name="DPPA_C_CL_Y1">'Assumptions'!$C$111</definedName>
    <definedName name="DPPA_C_BL_Y1">'Assumptions'!$C$112</definedName>
    <definedName name="DPPA_CFD_STRIKE_Y1">'Assumptions'!$C$113</definedName>
    <definedName name="DPPA_CFD_OFFSET_Y1">'Assumptions'!$C$114</definedName>
    <definedName name="DPPA_FMP_REV_Y1">'Assumptions'!$C$115</definedName>
    <definedName name="DPPA_MATCHED_RETAIL_Y1">'Assumptions'!$C$116</definedName>
  </definedNames>
  <calcPr calcId="124519" fullCalcOnLoad="1"/>
</workbook>
</file>

<file path=xl/styles.xml><?xml version="1.0" encoding="utf-8"?>
<styleSheet xmlns="http://schemas.openxmlformats.org/spreadsheetml/2006/main">
  <numFmts count="4">
    <numFmt numFmtId="164" formatCode="0.0%"/>
    <numFmt numFmtId="165" formatCode="0.000000"/>
    <numFmt numFmtId="166" formatCode="0.0"/>
    <numFmt numFmtId="167" formatCode="0.0000"/>
  </numFmts>
  <fonts count="11">
    <font>
      <name val="Calibri"/>
      <family val="2"/>
      <color theme="1"/>
      <sz val="11"/>
      <scheme val="minor"/>
    </font>
    <font>
      <b val="1"/>
      <color rgb="00FFFFFF"/>
      <sz val="13"/>
    </font>
    <font>
      <i val="1"/>
      <color rgb="00595959"/>
      <sz val="9"/>
    </font>
    <font>
      <b val="1"/>
      <color rgb="00FFFFFF"/>
      <sz val="10"/>
    </font>
    <font>
      <b val="1"/>
      <sz val="11"/>
    </font>
    <font>
      <b val="1"/>
      <color rgb="001F3864"/>
      <sz val="11"/>
    </font>
    <font>
      <b val="1"/>
      <color rgb="001F3864"/>
      <sz val="13"/>
    </font>
    <font>
      <b val="1"/>
    </font>
    <font>
      <b val="1"/>
      <color rgb="00FFFFFF"/>
    </font>
    <font>
      <b val="1"/>
      <color rgb="00FFFFFF"/>
      <sz val="15"/>
    </font>
    <font>
      <b val="1"/>
      <color rgb="001F3864"/>
      <sz val="12"/>
    </font>
  </fonts>
  <fills count="7">
    <fill>
      <patternFill/>
    </fill>
    <fill>
      <patternFill patternType="gray125"/>
    </fill>
    <fill>
      <patternFill patternType="solid">
        <fgColor rgb="001F3864"/>
      </patternFill>
    </fill>
    <fill>
      <patternFill patternType="solid">
        <fgColor rgb="002E74B5"/>
      </patternFill>
    </fill>
    <fill>
      <patternFill patternType="solid">
        <fgColor rgb="00EDF2F9"/>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51">
    <xf numFmtId="0" fontId="0" fillId="0" borderId="0" pivotButton="0" quotePrefix="0" xfId="0"/>
    <xf numFmtId="0" fontId="9" fillId="2" borderId="0" pivotButton="0" quotePrefix="0" xfId="0"/>
    <xf numFmtId="0" fontId="2" fillId="0" borderId="0" pivotButton="0" quotePrefix="0" xfId="0"/>
    <xf numFmtId="0" fontId="7" fillId="0" borderId="0" pivotButton="0" quotePrefix="0" xfId="0"/>
    <xf numFmtId="0" fontId="10" fillId="0" borderId="0" pivotButton="0" quotePrefix="0" xfId="0"/>
    <xf numFmtId="0" fontId="0" fillId="5" borderId="0" pivotButton="0" quotePrefix="0" xfId="0"/>
    <xf numFmtId="0" fontId="0" fillId="6" borderId="0" pivotButton="0" quotePrefix="0" xfId="0"/>
    <xf numFmtId="0" fontId="1" fillId="2" borderId="0" applyAlignment="1" pivotButton="0" quotePrefix="0" xfId="0">
      <alignment vertical="center"/>
    </xf>
    <xf numFmtId="0" fontId="3" fillId="3" borderId="0" pivotButton="0" quotePrefix="0" xfId="0"/>
    <xf numFmtId="0" fontId="0" fillId="3" borderId="0" pivotButton="0" quotePrefix="0" xfId="0"/>
    <xf numFmtId="3" fontId="4" fillId="0" borderId="0" pivotButton="0" quotePrefix="0" xfId="0"/>
    <xf numFmtId="0" fontId="0" fillId="4" borderId="0" pivotButton="0" quotePrefix="0" xfId="0"/>
    <xf numFmtId="3" fontId="4" fillId="4" borderId="0" pivotButton="0" quotePrefix="0" xfId="0"/>
    <xf numFmtId="164" fontId="4" fillId="4" borderId="0" pivotButton="0" quotePrefix="0" xfId="0"/>
    <xf numFmtId="2" fontId="4" fillId="4" borderId="0" pivotButton="0" quotePrefix="0" xfId="0"/>
    <xf numFmtId="165" fontId="4" fillId="0" borderId="0" pivotButton="0" quotePrefix="0" xfId="0"/>
    <xf numFmtId="0" fontId="4" fillId="4" borderId="0" pivotButton="0" quotePrefix="0" xfId="0"/>
    <xf numFmtId="164" fontId="4" fillId="0" borderId="0" pivotButton="0" quotePrefix="0" xfId="0"/>
    <xf numFmtId="0" fontId="2" fillId="4" borderId="0" pivotButton="0" quotePrefix="0" xfId="0"/>
    <xf numFmtId="2" fontId="4" fillId="0" borderId="0" pivotButton="0" quotePrefix="0" xfId="0"/>
    <xf numFmtId="166" fontId="4" fillId="4" borderId="0" pivotButton="0" quotePrefix="0" xfId="0"/>
    <xf numFmtId="0" fontId="1" fillId="2" borderId="0" pivotButton="0" quotePrefix="0" xfId="0"/>
    <xf numFmtId="1" fontId="0" fillId="5" borderId="0" pivotButton="0" quotePrefix="0" xfId="0"/>
    <xf numFmtId="167" fontId="0" fillId="5" borderId="0" pivotButton="0" quotePrefix="0" xfId="0"/>
    <xf numFmtId="3" fontId="0" fillId="5" borderId="0" pivotButton="0" quotePrefix="0" xfId="0"/>
    <xf numFmtId="4" fontId="0" fillId="5" borderId="0" pivotButton="0" quotePrefix="0" xfId="0"/>
    <xf numFmtId="10" fontId="0" fillId="5" borderId="0" pivotButton="0" quotePrefix="0" xfId="0"/>
    <xf numFmtId="3" fontId="0" fillId="0" borderId="0" pivotButton="0" quotePrefix="0" xfId="0"/>
    <xf numFmtId="165" fontId="0" fillId="5" borderId="0" pivotButton="0" quotePrefix="0" xfId="0"/>
    <xf numFmtId="2" fontId="0" fillId="5"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xf numFmtId="1" fontId="7" fillId="0" borderId="0" pivotButton="0" quotePrefix="0" xfId="0"/>
    <xf numFmtId="167" fontId="0" fillId="0" borderId="0" pivotButton="0" quotePrefix="0" xfId="0"/>
    <xf numFmtId="3" fontId="7" fillId="0" borderId="0" pivotButton="0" quotePrefix="0" xfId="0"/>
    <xf numFmtId="1" fontId="0" fillId="0" borderId="0" pivotButton="0" quotePrefix="0" xfId="0"/>
    <xf numFmtId="10" fontId="0" fillId="0" borderId="0" pivotButton="0" quotePrefix="0" xfId="0"/>
    <xf numFmtId="2" fontId="0" fillId="0" borderId="0" pivotButton="0" quotePrefix="0" xfId="0"/>
    <xf numFmtId="10" fontId="7" fillId="0" borderId="0" pivotButton="0" quotePrefix="0" xfId="0"/>
    <xf numFmtId="2" fontId="7" fillId="0" borderId="0" pivotButton="0" quotePrefix="0" xfId="0"/>
    <xf numFmtId="166" fontId="7" fillId="0" borderId="0" pivotButton="0" quotePrefix="0" xfId="0"/>
    <xf numFmtId="0" fontId="8" fillId="2" borderId="0" pivotButton="0" quotePrefix="0" xfId="0"/>
    <xf numFmtId="165" fontId="0" fillId="0" borderId="0" pivotButton="0" quotePrefix="0" xfId="0"/>
    <xf numFmtId="0" fontId="7" fillId="6" borderId="0" pivotButton="0" quotePrefix="0" xfId="0"/>
    <xf numFmtId="166" fontId="0" fillId="0" borderId="0" pivotButton="0" quotePrefix="0" xfId="0"/>
    <xf numFmtId="166" fontId="0" fillId="5" borderId="0" pivotButton="0" quotePrefix="0" xfId="0"/>
    <xf numFmtId="164" fontId="0" fillId="0" borderId="0" pivotButton="0" quotePrefix="0" xfId="0"/>
    <xf numFmtId="166" fontId="4" fillId="0" borderId="0" pivotButton="0" quotePrefix="0" xfId="0"/>
    <xf numFmtId="0" fontId="4" fillId="0" borderId="0" pivotButton="0" quotePrefix="0" xfId="0"/>
    <xf numFmtId="0" fontId="8" fillId="0" borderId="0" pivotButton="0" quotePrefix="0" xfId="0"/>
  </cellXfs>
  <cellStyles count="1">
    <cellStyle name="Normal" xfId="0" builtinId="0" hidden="0"/>
  </cellStyles>
  <dxfs count="1">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Buyer Savings (USD)</a:t>
            </a:r>
          </a:p>
        </rich>
      </tx>
    </title>
    <plotArea>
      <lineChart>
        <grouping val="standard"/>
        <ser>
          <idx val="0"/>
          <order val="0"/>
          <tx>
            <strRef>
              <f>'Buyer Analysis'!F18</f>
            </strRef>
          </tx>
          <spPr>
            <a:ln xmlns:a="http://schemas.openxmlformats.org/drawingml/2006/main">
              <a:prstDash val="solid"/>
            </a:ln>
          </spPr>
          <marker>
            <symbol val="none"/>
            <spPr>
              <a:ln xmlns:a="http://schemas.openxmlformats.org/drawingml/2006/main">
                <a:prstDash val="solid"/>
              </a:ln>
            </spPr>
          </marker>
          <cat>
            <numRef>
              <f>'Buyer Analysis'!$A$19:$A$38</f>
            </numRef>
          </cat>
          <val>
            <numRef>
              <f>'Buyer Analysis'!$F$19:$F$38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Equity Cash Flow (USD)</a:t>
            </a:r>
          </a:p>
        </rich>
      </tx>
    </title>
    <plotArea>
      <lineChart>
        <grouping val="standard"/>
        <ser>
          <idx val="0"/>
          <order val="0"/>
          <tx>
            <strRef>
              <f>'Developer Returns'!I18</f>
            </strRef>
          </tx>
          <spPr>
            <a:ln xmlns:a="http://schemas.openxmlformats.org/drawingml/2006/main">
              <a:prstDash val="solid"/>
            </a:ln>
          </spPr>
          <marker>
            <symbol val="none"/>
            <spPr>
              <a:ln xmlns:a="http://schemas.openxmlformats.org/drawingml/2006/main">
                <a:prstDash val="solid"/>
              </a:ln>
            </spPr>
          </marker>
          <cat>
            <numRef>
              <f>'Developer Returns'!$A$19:$A$38</f>
            </numRef>
          </cat>
          <val>
            <numRef>
              <f>'Developer Returns'!$I$19:$I$38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Annual Electricity Production Breakdown (kWh)</a:t>
            </a:r>
          </a:p>
        </rich>
      </tx>
    </title>
    <plotArea>
      <barChart>
        <barDir val="col"/>
        <grouping val="clustered"/>
        <ser>
          <idx val="0"/>
          <order val="0"/>
          <spPr>
            <a:ln xmlns:a="http://schemas.openxmlformats.org/drawingml/2006/main">
              <a:prstDash val="solid"/>
            </a:ln>
          </spPr>
          <cat>
            <numRef>
              <f>'Technical Results'!$A$8:$A$14</f>
            </numRef>
          </cat>
          <val>
            <numRef>
              <f>'Technical Results'!$B$8:$B$14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Battery state of health by year</a:t>
            </a:r>
          </a:p>
        </rich>
      </tx>
    </title>
    <plotArea>
      <lineChart>
        <grouping val="standard"/>
        <ser>
          <idx val="0"/>
          <order val="0"/>
          <tx>
            <strRef>
              <f>'Battery SOH'!B18</f>
            </strRef>
          </tx>
          <spPr>
            <a:ln xmlns:a="http://schemas.openxmlformats.org/drawingml/2006/main">
              <a:prstDash val="solid"/>
            </a:ln>
          </spPr>
          <marker>
            <symbol val="none"/>
            <spPr>
              <a:ln xmlns:a="http://schemas.openxmlformats.org/drawingml/2006/main">
                <a:prstDash val="solid"/>
              </a:ln>
            </spPr>
          </marker>
          <cat>
            <numRef>
              <f>'Battery SOH'!$A$19:$A$39</f>
            </numRef>
          </cat>
          <val>
            <numRef>
              <f>'Battery SOH'!$B$19:$B$39</f>
            </numRef>
          </val>
        </ser>
        <ser>
          <idx val="1"/>
          <order val="1"/>
          <tx>
            <strRef>
              <f>'Battery SOH'!J18</f>
            </strRef>
          </tx>
          <spPr>
            <a:ln xmlns:a="http://schemas.openxmlformats.org/drawingml/2006/main">
              <a:prstDash val="solid"/>
            </a:ln>
          </spPr>
          <marker>
            <symbol val="none"/>
            <spPr>
              <a:ln xmlns:a="http://schemas.openxmlformats.org/drawingml/2006/main">
                <a:prstDash val="solid"/>
              </a:ln>
            </spPr>
          </marker>
          <cat>
            <numRef>
              <f>'Battery SOH'!$A$19:$A$39</f>
            </numRef>
          </cat>
          <val>
            <numRef>
              <f>'Battery SOH'!$J$19:$J$39</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max val="1"/>
          <min val="0.7"/>
        </scaling>
        <axPos val="l"/>
        <majorGridlines/>
        <title>
          <tx>
            <rich>
              <a:bodyPr xmlns:a="http://schemas.openxmlformats.org/drawingml/2006/main"/>
              <a:p xmlns:a="http://schemas.openxmlformats.org/drawingml/2006/main">
                <a:pPr>
                  <a:defRPr/>
                </a:pPr>
                <a:r>
                  <a:t>SOH (fraction of nominal kWh)</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Dispatch - Peak-Load Week (hours 505-672)</a:t>
            </a:r>
          </a:p>
        </rich>
      </tx>
    </title>
    <plotArea>
      <lineChart>
        <grouping val="standard"/>
        <ser>
          <idx val="0"/>
          <order val="0"/>
          <tx>
            <v>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Profile'!$B$506:$B$673</f>
            </numRef>
          </val>
        </ser>
        <ser>
          <idx val="1"/>
          <order val="1"/>
          <tx>
            <v>PV Generation Total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Profile'!$D$506:$D$673</f>
            </numRef>
          </val>
        </ser>
        <ser>
          <idx val="2"/>
          <order val="2"/>
          <tx>
            <v>PV to Storage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Profile'!$F$506:$F$673</f>
            </numRef>
          </val>
        </ser>
        <ser>
          <idx val="3"/>
          <order val="3"/>
          <tx>
            <v>Grid to 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Profile'!$I$506:$I$673</f>
            </numRef>
          </val>
        </ser>
        <ser>
          <idx val="4"/>
          <order val="4"/>
          <tx>
            <v>Storage to 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Profile'!$K$506:$K$673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Load Duration Curve</a:t>
            </a:r>
          </a:p>
        </rich>
      </tx>
    </title>
    <plotArea>
      <lineChart>
        <grouping val="standard"/>
        <ser>
          <idx val="0"/>
          <order val="0"/>
          <tx>
            <strRef>
              <f>'Load Duration'!B1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Duration'!$B$2:$B$8761</f>
            </numRef>
          </val>
        </ser>
        <ser>
          <idx val="1"/>
          <order val="1"/>
          <tx>
            <strRef>
              <f>'Load Duration'!C1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Duration'!$C$2:$C$8761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7</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10</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3</col>
      <colOff>0</colOff>
      <row>1</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17</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12</col>
      <colOff>0</colOff>
      <row>1</row>
      <rowOff>0</rowOff>
    </from>
    <ext cx="86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7</col>
      <colOff>0</colOff>
      <row>1</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_rels/sheet12.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F3864"/>
    <outlinePr summaryBelow="1" summaryRight="1"/>
    <pageSetUpPr/>
  </sheetPr>
  <dimension ref="A1:E29"/>
  <sheetViews>
    <sheetView showGridLines="0" workbookViewId="0">
      <selection activeCell="A1" sqref="A1"/>
    </sheetView>
  </sheetViews>
  <sheetFormatPr baseColWidth="8" defaultRowHeight="15"/>
  <cols>
    <col width="2" customWidth="1" min="1" max="1"/>
    <col width="46" customWidth="1" min="2" max="2"/>
    <col width="30" customWidth="1" min="3" max="3"/>
    <col width="60" customWidth="1" min="4" max="4"/>
    <col width="14" customWidth="1" min="5" max="5"/>
  </cols>
  <sheetData>
    <row r="1"/>
    <row r="2" ht="30" customHeight="1">
      <c r="B2" s="1" t="inlineStr">
        <is>
          <t>Investment Case Workbook - Factory A Vietnam DPPA Grid CfD E2E</t>
        </is>
      </c>
    </row>
    <row r="3">
      <c r="B3" s="2" t="inlineStr">
        <is>
          <t>Grid-connected DPPA with CfD (ND57/2025)  ·  prepared 2026-09-12  ·  REopt dispatch + proforma_vietnam financial engine</t>
        </is>
      </c>
    </row>
    <row r="4">
      <c r="B4" s="2" t="inlineStr">
        <is>
          <t>REopt run UUID: 3c7f58d2-b360-4045-9af4-bd57507e9fb3</t>
        </is>
      </c>
    </row>
    <row r="5"/>
    <row r="6">
      <c r="B6" s="3" t="inlineStr">
        <is>
          <t>Model validation status</t>
        </is>
      </c>
      <c r="C6" s="4">
        <f>IF(COUNTIF('Pro Forma (Audit)'!F98:F106,"REVIEW")+COUNTIF('FX Sensitivity'!F5:F8,"REVIEW")=0,"ALL CHECKS PASS","REVIEW REQUIRED")</f>
        <v/>
      </c>
      <c r="D6" s="2" t="inlineStr">
        <is>
          <t>Live tie-out of every Excel-derived metric against the engine</t>
        </is>
      </c>
    </row>
    <row r="7"/>
    <row r="8">
      <c r="B8" s="3" t="inlineStr">
        <is>
          <t>Colour legend</t>
        </is>
      </c>
    </row>
    <row r="9">
      <c r="B9" s="5" t="inlineStr">
        <is>
          <t>Hardcoded input / engine output</t>
        </is>
      </c>
      <c r="C9" s="2" t="inlineStr">
        <is>
          <t>Case file terms, REopt dispatch results, 8760-h settlement totals, tie-out references</t>
        </is>
      </c>
    </row>
    <row r="10">
      <c r="B10" t="inlineStr">
        <is>
          <t>Live Excel formula (white)</t>
        </is>
      </c>
      <c r="C10" s="2" t="inlineStr">
        <is>
          <t>Everything derivable is a formula - trace with Excel's formula auditing tools</t>
        </is>
      </c>
    </row>
    <row r="11">
      <c r="B11" s="6" t="inlineStr">
        <is>
          <t>PASS / REVIEW check cell</t>
        </is>
      </c>
      <c r="C11" s="2" t="inlineStr">
        <is>
          <t>Excel-vs-engine tie-out at stated tolerances</t>
        </is>
      </c>
    </row>
    <row r="12"/>
    <row r="13">
      <c r="B13" s="3" t="inlineStr">
        <is>
          <t>Contents</t>
        </is>
      </c>
    </row>
    <row r="14">
      <c r="B14" s="3" t="inlineStr">
        <is>
          <t>Executive Summary</t>
        </is>
      </c>
      <c r="C14" s="2" t="inlineStr">
        <is>
          <t>Headline KPIs for both counterparties</t>
        </is>
      </c>
    </row>
    <row r="15">
      <c r="B15" s="3" t="inlineStr">
        <is>
          <t>Assumptions</t>
        </is>
      </c>
      <c r="C15" s="2" t="inlineStr">
        <is>
          <t>Every case input &amp; contract term with unit, source and named cell</t>
        </is>
      </c>
    </row>
    <row r="16">
      <c r="B16" s="3" t="inlineStr">
        <is>
          <t>Model Basis</t>
        </is>
      </c>
      <c r="C16" s="2" t="inlineStr">
        <is>
          <t>Methodology, settlement math, simplifications register</t>
        </is>
      </c>
    </row>
    <row r="17">
      <c r="B17" s="3" t="inlineStr">
        <is>
          <t>Pro Forma (Audit)</t>
        </is>
      </c>
      <c r="C17" s="2" t="inlineStr">
        <is>
          <t>Full cash flow rebuilt with live formulas + engine tie-out</t>
        </is>
      </c>
    </row>
    <row r="18">
      <c r="B18" s="3" t="inlineStr">
        <is>
          <t>FX Sensitivity</t>
        </is>
      </c>
      <c r="C18" s="2" t="inlineStr">
        <is>
          <t>USD returns under VND depreciation (editable)</t>
        </is>
      </c>
    </row>
    <row r="19">
      <c r="B19" s="3" t="inlineStr">
        <is>
          <t>Buyer Analysis</t>
        </is>
      </c>
      <c r="C19" s="2" t="inlineStr">
        <is>
          <t>Offtaker savings vs business-as-usual</t>
        </is>
      </c>
    </row>
    <row r="20">
      <c r="B20" s="3" t="inlineStr">
        <is>
          <t>Developer Returns</t>
        </is>
      </c>
      <c r="C20" s="2" t="inlineStr">
        <is>
          <t>Sources &amp; uses, coverage, equity cash flow</t>
        </is>
      </c>
    </row>
    <row r="21">
      <c r="B21" s="3" t="inlineStr">
        <is>
          <t>Technical Results</t>
        </is>
      </c>
      <c r="C21" s="2" t="inlineStr">
        <is>
          <t>System sizing, year-1 energy balance, bill comparison</t>
        </is>
      </c>
    </row>
    <row r="22">
      <c r="B22" s="3" t="inlineStr">
        <is>
          <t>Battery SOH</t>
        </is>
      </c>
      <c r="C22" s="2" t="inlineStr">
        <is>
          <t>State of health replayed from the solved dispatch; drives the battery derate</t>
        </is>
      </c>
    </row>
    <row r="23">
      <c r="B23" s="3" t="inlineStr">
        <is>
          <t>Dispatch Profile</t>
        </is>
      </c>
      <c r="C23" s="2" t="inlineStr">
        <is>
          <t>8760-h dispatch incl. original PV generation; chart shows the peak-load week</t>
        </is>
      </c>
    </row>
    <row r="24">
      <c r="B24" s="3" t="inlineStr">
        <is>
          <t>Load Duration</t>
        </is>
      </c>
      <c r="C24" s="2" t="inlineStr">
        <is>
          <t>Load and net-load duration curves</t>
        </is>
      </c>
    </row>
    <row r="25">
      <c r="B25" s="3" t="inlineStr">
        <is>
          <t>Year 1 BAU vs DPPA</t>
        </is>
      </c>
      <c r="C25" s="2" t="inlineStr">
        <is>
          <t>Side-by-side year-1 buyer/seller position</t>
        </is>
      </c>
    </row>
    <row r="26">
      <c r="B26" s="3" t="inlineStr">
        <is>
          <t>Monthly / Hourly Settlement</t>
        </is>
      </c>
      <c r="C26" s="2" t="inlineStr">
        <is>
          <t>ND57 fee chain, VND-native (full configuration on Assumptions)</t>
        </is>
      </c>
    </row>
    <row r="27"/>
    <row r="28">
      <c r="B28" s="2" t="inlineStr">
        <is>
          <t>Prepared for investment and lending review. Figures are model outputs, not offers; REopt sizing is optimizer output and may shift with solver versions.</t>
        </is>
      </c>
    </row>
    <row r="29">
      <c r="B29" s="2" t="inlineStr">
        <is>
          <t>Regenerate offline anytime: python -m proforma_vietnam.rebuild_report --case-dir &lt;case&gt;.</t>
        </is>
      </c>
    </row>
  </sheetData>
  <mergeCells count="1">
    <mergeCell ref="B2:E2"/>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D45"/>
  <sheetViews>
    <sheetView showGridLines="0" workbookViewId="0">
      <selection activeCell="A1" sqref="A1"/>
    </sheetView>
  </sheetViews>
  <sheetFormatPr baseColWidth="8" defaultRowHeight="15"/>
  <cols>
    <col width="2" customWidth="1" min="1" max="1"/>
    <col width="42" customWidth="1" min="2" max="2"/>
    <col width="18" customWidth="1" min="3" max="3"/>
    <col width="36" customWidth="1" min="4" max="4"/>
  </cols>
  <sheetData>
    <row r="1" ht="26" customHeight="1">
      <c r="B1" s="7" t="inlineStr">
        <is>
          <t>Investment &amp; PPA Negotiation Summary - Factory A Vietnam DPPA Grid CfD E2E</t>
        </is>
      </c>
    </row>
    <row r="2">
      <c r="B2" s="2" t="inlineStr">
        <is>
          <t>Grid-connected DPPA with CfD (ND57/2025)  ·  prepared 2026-09-12  ·  REopt dispatch + proforma_vietnam financial model</t>
        </is>
      </c>
    </row>
    <row r="3"/>
    <row r="4">
      <c r="B4" s="8" t="inlineStr">
        <is>
          <t>Project &amp; System</t>
        </is>
      </c>
      <c r="C4" s="9" t="n"/>
      <c r="D4" s="9" t="n"/>
    </row>
    <row r="5">
      <c r="B5" t="inlineStr">
        <is>
          <t>PV Size (kW)</t>
        </is>
      </c>
      <c r="C5" s="10" t="n">
        <v>5996.297</v>
      </c>
    </row>
    <row r="6">
      <c r="B6" s="11" t="inlineStr">
        <is>
          <t>Battery Power (kW)</t>
        </is>
      </c>
      <c r="C6" s="12" t="n">
        <v>2011.12</v>
      </c>
      <c r="D6" s="11" t="n"/>
    </row>
    <row r="7">
      <c r="B7" t="inlineStr">
        <is>
          <t>Battery Energy (kWh)</t>
        </is>
      </c>
      <c r="C7" s="10" t="n">
        <v>12330.71</v>
      </c>
    </row>
    <row r="8">
      <c r="B8" s="11" t="inlineStr">
        <is>
          <t>Total Investment (USD)</t>
        </is>
      </c>
      <c r="C8" s="12" t="n">
        <v>4518797.359999999</v>
      </c>
      <c r="D8" s="11" t="n"/>
    </row>
    <row r="9"/>
    <row r="10">
      <c r="B10" s="8" t="inlineStr">
        <is>
          <t>Contract Terms</t>
        </is>
      </c>
      <c r="C10" s="9" t="n"/>
      <c r="D10" s="9" t="n"/>
    </row>
    <row r="11">
      <c r="B11" t="inlineStr">
        <is>
          <t>CfD Strike Price (VND/kWh)</t>
        </is>
      </c>
      <c r="C11" s="10" t="n">
        <v>2000</v>
      </c>
    </row>
    <row r="12">
      <c r="B12" s="11" t="inlineStr">
        <is>
          <t>CfD Strike Escalation (per year)</t>
        </is>
      </c>
      <c r="C12" s="13" t="n">
        <v>0.04</v>
      </c>
      <c r="D12" s="11" t="n"/>
    </row>
    <row r="13">
      <c r="B13" t="inlineStr">
        <is>
          <t>Annual Contract Volume (kWh)</t>
        </is>
      </c>
      <c r="C13" s="10" t="n">
        <v>7664883.239</v>
      </c>
    </row>
    <row r="14">
      <c r="B14" s="11" t="inlineStr">
        <is>
          <t>Transmission Loss Factor k</t>
        </is>
      </c>
      <c r="C14" s="14" t="n">
        <v>1.026</v>
      </c>
      <c r="D14" s="11" t="n"/>
    </row>
    <row r="15">
      <c r="B15" t="inlineStr">
        <is>
          <t>Distribution Loss Factor K_pp</t>
        </is>
      </c>
      <c r="C15" s="15" t="n">
        <v>1.027263</v>
      </c>
    </row>
    <row r="16">
      <c r="B16" s="11" t="inlineStr">
        <is>
          <t>DPPA Service Fee (VND/kWh)</t>
        </is>
      </c>
      <c r="C16" s="12" t="n">
        <v>360</v>
      </c>
      <c r="D16" s="11" t="n"/>
    </row>
    <row r="17">
      <c r="B17" t="inlineStr">
        <is>
          <t>Settlement Adder C_CL (VND/kWh)</t>
        </is>
      </c>
      <c r="C17" s="10" t="n">
        <v>163.3</v>
      </c>
    </row>
    <row r="18">
      <c r="B18" s="11" t="inlineStr">
        <is>
          <t>Analysis Period (Years)</t>
        </is>
      </c>
      <c r="C18" s="16" t="n">
        <v>20</v>
      </c>
      <c r="D18" s="11" t="n"/>
    </row>
    <row r="19"/>
    <row r="20">
      <c r="B20" s="8" t="inlineStr">
        <is>
          <t>Developer (Seller) Returns</t>
        </is>
      </c>
      <c r="C20" s="9" t="n"/>
      <c r="D20" s="9" t="n"/>
    </row>
    <row r="21">
      <c r="B21" t="inlineStr">
        <is>
          <t>Equity IRR</t>
        </is>
      </c>
      <c r="C21" s="17" t="n">
        <v>0.1506324325989611</v>
      </c>
    </row>
    <row r="22">
      <c r="B22" s="11" t="inlineStr">
        <is>
          <t>Project IRR</t>
        </is>
      </c>
      <c r="C22" s="13" t="n">
        <v>0.1224252838900005</v>
      </c>
      <c r="D22" s="11" t="n"/>
    </row>
    <row r="23">
      <c r="B23" t="inlineStr">
        <is>
          <t>NPV (USD)</t>
        </is>
      </c>
      <c r="C23" s="10" t="n">
        <v>986352.6773409172</v>
      </c>
      <c r="D23" s="2" t="inlineStr">
        <is>
          <t>At owner discount rate</t>
        </is>
      </c>
    </row>
    <row r="24">
      <c r="B24" s="11" t="inlineStr">
        <is>
          <t>Minimum DSCR (debt years)</t>
        </is>
      </c>
      <c r="C24" s="14" t="n">
        <v>1.066462261530914</v>
      </c>
      <c r="D24" s="18" t="inlineStr">
        <is>
          <t>Lender covenant view</t>
        </is>
      </c>
    </row>
    <row r="25">
      <c r="B25" t="inlineStr">
        <is>
          <t>Average DSCR</t>
        </is>
      </c>
      <c r="C25" s="19" t="n">
        <v>1.241757576811235</v>
      </c>
    </row>
    <row r="26">
      <c r="B26" s="11" t="inlineStr">
        <is>
          <t>Simple Payback (Years)</t>
        </is>
      </c>
      <c r="C26" s="20" t="n">
        <v>10.45861714780625</v>
      </c>
      <c r="D26" s="11" t="n"/>
    </row>
    <row r="27">
      <c r="B27" t="inlineStr">
        <is>
          <t>Equity Investment (USD)</t>
        </is>
      </c>
      <c r="C27" s="10" t="n">
        <v>1355639.208</v>
      </c>
    </row>
    <row r="28">
      <c r="B28" s="11" t="inlineStr">
        <is>
          <t>Debt Principal (USD)</t>
        </is>
      </c>
      <c r="C28" s="12" t="n">
        <v>3163158.151999999</v>
      </c>
      <c r="D28" s="11" t="n"/>
    </row>
    <row r="29"/>
    <row r="30">
      <c r="B30" s="8" t="inlineStr">
        <is>
          <t>Buyer (Offtaker) Outcome</t>
        </is>
      </c>
      <c r="C30" s="9" t="n"/>
      <c r="D30" s="9" t="n"/>
    </row>
    <row r="31">
      <c r="B31" t="inlineStr">
        <is>
          <t>Year 1 BAU Cost (USD)</t>
        </is>
      </c>
      <c r="C31" s="10" t="n">
        <v>731030.9300000001</v>
      </c>
    </row>
    <row r="32">
      <c r="B32" s="11" t="inlineStr">
        <is>
          <t>Year 1 Cost With Project (USD)</t>
        </is>
      </c>
      <c r="C32" s="12" t="n">
        <v>796739.5419045021</v>
      </c>
      <c r="D32" s="11" t="n"/>
    </row>
    <row r="33">
      <c r="B33" t="inlineStr">
        <is>
          <t>Year 1 Buyer Savings (USD)</t>
        </is>
      </c>
      <c r="C33" s="10" t="n">
        <v>-65708.61190450203</v>
      </c>
    </row>
    <row r="34">
      <c r="B34" s="11" t="inlineStr">
        <is>
          <t>Year 1 Savings (% of BAU)</t>
        </is>
      </c>
      <c r="C34" s="13" t="n">
        <v>-0.08988485877677163</v>
      </c>
      <c r="D34" s="11" t="n"/>
    </row>
    <row r="35">
      <c r="B35" t="inlineStr">
        <is>
          <t>First 10 Years Buyer Savings (USD)</t>
        </is>
      </c>
      <c r="C35" s="10" t="n">
        <v>-812136.2637876793</v>
      </c>
      <c r="D35" s="2" t="inlineStr">
        <is>
          <t>Cumulative, years 1-10</t>
        </is>
      </c>
    </row>
    <row r="36">
      <c r="B36" s="11" t="inlineStr">
        <is>
          <t>First 10 Years Savings (% of BAU)</t>
        </is>
      </c>
      <c r="C36" s="13" t="n">
        <v>-0.09253178430579488</v>
      </c>
      <c r="D36" s="11" t="n"/>
    </row>
    <row r="37">
      <c r="B37" t="inlineStr">
        <is>
          <t>Lifetime Buyer Savings (USD)</t>
        </is>
      </c>
      <c r="C37" s="10" t="n">
        <v>-2078855.650524143</v>
      </c>
      <c r="D37" s="2" t="inlineStr">
        <is>
          <t>Sum over analysis period</t>
        </is>
      </c>
    </row>
    <row r="38">
      <c r="B38" s="11" t="inlineStr">
        <is>
          <t>Lifetime Savings (% of BAU)</t>
        </is>
      </c>
      <c r="C38" s="13" t="n">
        <v>-0.09549747973750046</v>
      </c>
      <c r="D38" s="11" t="n"/>
    </row>
    <row r="39"/>
    <row r="40">
      <c r="B40" s="8" t="inlineStr">
        <is>
          <t>Model Basis &amp; Conventions</t>
        </is>
      </c>
      <c r="C40" s="9" t="n"/>
      <c r="D40" s="9" t="n"/>
    </row>
    <row r="41">
      <c r="B41" s="2" t="inlineStr">
        <is>
          <t>•  Buyer settlement quantity Q_Khc = min(hourly load, loss-adjusted generation Q_adj); excess generation is sold by the generator at FMP and never billed to the buyer.</t>
        </is>
      </c>
    </row>
    <row r="42">
      <c r="B42" s="2" t="inlineStr">
        <is>
          <t>•  PV degradation, O&amp;M escalation and battery replacement (REopt schedule) are applied across the analysis period.</t>
        </is>
      </c>
    </row>
    <row r="43">
      <c r="B43" s="2" t="inlineStr">
        <is>
          <t>•  PV straight-line depreciation over 20 years (Circular 45/2013/TT-BTC permits 7-20 years for generating equipment).</t>
        </is>
      </c>
    </row>
    <row r="44">
      <c r="B44" s="2" t="inlineStr">
        <is>
          <t>•  Vietnam CIT: 4-year exemption + 9-year 50% reduction from first profitable year; 5-year tax-loss carryforward.</t>
        </is>
      </c>
    </row>
    <row r="45">
      <c r="B45" s="2" t="inlineStr">
        <is>
          <t>•  All USD figures at the fixed contract exchange rate (see Assumptions); FX drift between VND revenue and USD reporting is quantified on the FX Sensitivity sheet.</t>
        </is>
      </c>
    </row>
  </sheetData>
  <mergeCells count="1">
    <mergeCell ref="B1:D1"/>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E122"/>
  <sheetViews>
    <sheetView showGridLines="0" workbookViewId="0">
      <pane ySplit="3" topLeftCell="A4" activePane="bottomLeft" state="frozen"/>
      <selection pane="bottomLeft" activeCell="A1" sqref="A1"/>
    </sheetView>
  </sheetViews>
  <sheetFormatPr baseColWidth="8" defaultRowHeight="15"/>
  <cols>
    <col width="2" customWidth="1" min="1" max="1"/>
    <col width="44" customWidth="1" min="2" max="2"/>
    <col width="16" customWidth="1" min="3" max="3"/>
    <col width="16" customWidth="1" min="4" max="4"/>
    <col width="52" customWidth="1" min="5" max="5"/>
  </cols>
  <sheetData>
    <row r="1" ht="24" customHeight="1">
      <c r="B1" s="21" t="inlineStr">
        <is>
          <t>Assumptions &amp; Model Inputs</t>
        </is>
      </c>
    </row>
    <row r="2">
      <c r="B2" s="2" t="inlineStr">
        <is>
          <t>Shaded cells are hardcoded inputs (case file or engine output); named cells drive every formula on the Pro Forma (Audit) sheet.</t>
        </is>
      </c>
    </row>
    <row r="3"/>
    <row r="4">
      <c r="B4" s="8" t="inlineStr">
        <is>
          <t>Project &amp; Run</t>
        </is>
      </c>
      <c r="C4" s="9" t="n"/>
      <c r="D4" s="9" t="n"/>
      <c r="E4" s="9" t="n"/>
    </row>
    <row r="5">
      <c r="B5" t="inlineStr">
        <is>
          <t>Case name</t>
        </is>
      </c>
      <c r="C5" s="5" t="inlineStr">
        <is>
          <t>Factory A Vietnam DPPA Grid CfD E2E</t>
        </is>
      </c>
      <c r="E5" s="2" t="inlineStr">
        <is>
          <t>case.json</t>
        </is>
      </c>
    </row>
    <row r="6">
      <c r="B6" t="inlineStr">
        <is>
          <t>Financing structure</t>
        </is>
      </c>
      <c r="C6" s="5" t="inlineStr">
        <is>
          <t>Grid DPPA with CfD (ND57/2025)</t>
        </is>
      </c>
      <c r="E6" s="2" t="inlineStr">
        <is>
          <t>proforma_vietnam.structures</t>
        </is>
      </c>
    </row>
    <row r="7">
      <c r="B7" t="inlineStr">
        <is>
          <t>REopt run UUID</t>
        </is>
      </c>
      <c r="C7" s="5" t="inlineStr">
        <is>
          <t>3c7f58d2-b360-4045-9af4-bd57507e9fb3</t>
        </is>
      </c>
      <c r="E7" s="2" t="inlineStr">
        <is>
          <t>REopt API</t>
        </is>
      </c>
    </row>
    <row r="8">
      <c r="B8" t="inlineStr">
        <is>
          <t>Report prepared</t>
        </is>
      </c>
      <c r="C8" s="5" t="inlineStr">
        <is>
          <t>2026-09-12</t>
        </is>
      </c>
    </row>
    <row r="9">
      <c r="B9" t="inlineStr">
        <is>
          <t>Analysis period</t>
        </is>
      </c>
      <c r="C9" s="22" t="n">
        <v>20</v>
      </c>
      <c r="D9" s="2" t="inlineStr">
        <is>
          <t>years</t>
        </is>
      </c>
      <c r="E9" s="2" t="inlineStr">
        <is>
          <t>proforma_vietnam.defaults replacement policy (PROJECT_YEARS) unless case.json financial.analysis_years overrides</t>
        </is>
      </c>
    </row>
    <row r="10">
      <c r="B10" t="inlineStr">
        <is>
          <t>Tariff year</t>
        </is>
      </c>
      <c r="C10" s="22" t="n">
        <v>2025</v>
      </c>
      <c r="E10" s="2" t="inlineStr">
        <is>
          <t>case.json tariff.year</t>
        </is>
      </c>
    </row>
    <row r="11">
      <c r="B11" t="inlineStr">
        <is>
          <t>Voltage level</t>
        </is>
      </c>
      <c r="C11" s="5" t="inlineStr">
        <is>
          <t>22-110kV</t>
        </is>
      </c>
      <c r="E11" s="2" t="inlineStr">
        <is>
          <t>case.json tariff.voltage_level</t>
        </is>
      </c>
    </row>
    <row r="12">
      <c r="B12" t="inlineStr">
        <is>
          <t>TOU schedule</t>
        </is>
      </c>
      <c r="C12" s="5" t="inlineStr">
        <is>
          <t>decision_963</t>
        </is>
      </c>
      <c r="E12" s="2" t="inlineStr">
        <is>
          <t>case.json tariff.tou_schedule</t>
        </is>
      </c>
    </row>
    <row r="13">
      <c r="B13" s="8" t="inlineStr">
        <is>
          <t>Site &amp; Load Profile (case.json)</t>
        </is>
      </c>
      <c r="C13" s="9" t="n"/>
      <c r="D13" s="9" t="n"/>
      <c r="E13" s="9" t="n"/>
    </row>
    <row r="14">
      <c r="B14" t="inlineStr">
        <is>
          <t>Latitude</t>
        </is>
      </c>
      <c r="C14" s="23" t="n">
        <v>10.8231</v>
      </c>
      <c r="D14" s="2" t="inlineStr">
        <is>
          <t>deg</t>
        </is>
      </c>
      <c r="E14" s="2" t="inlineStr">
        <is>
          <t>case.json site.latitude</t>
        </is>
      </c>
    </row>
    <row r="15">
      <c r="B15" t="inlineStr">
        <is>
          <t>Longitude</t>
        </is>
      </c>
      <c r="C15" s="23" t="n">
        <v>106.6297</v>
      </c>
      <c r="D15" s="2" t="inlineStr">
        <is>
          <t>deg</t>
        </is>
      </c>
      <c r="E15" s="2" t="inlineStr">
        <is>
          <t>case.json site.longitude</t>
        </is>
      </c>
    </row>
    <row r="16">
      <c r="B16" t="inlineStr">
        <is>
          <t>Load profile file</t>
        </is>
      </c>
      <c r="C16" s="5" t="inlineStr">
        <is>
          <t>Sample Load Profile/Emivest_clean.csv</t>
        </is>
      </c>
      <c r="E16" s="2" t="inlineStr">
        <is>
          <t>case.json load_profile.path (8760 hourly kW)</t>
        </is>
      </c>
    </row>
    <row r="17">
      <c r="B17" t="inlineStr">
        <is>
          <t>Load year</t>
        </is>
      </c>
      <c r="C17" s="22" t="n">
        <v>2025</v>
      </c>
      <c r="E17" s="2" t="inlineStr">
        <is>
          <t>case.json load_profile.year</t>
        </is>
      </c>
    </row>
    <row r="18">
      <c r="B18" s="8" t="inlineStr">
        <is>
          <t>PV Technology (case.json)</t>
        </is>
      </c>
      <c r="C18" s="9" t="n"/>
      <c r="D18" s="9" t="n"/>
      <c r="E18" s="9" t="n"/>
    </row>
    <row r="19">
      <c r="B19" t="inlineStr">
        <is>
          <t>PV minimum size</t>
        </is>
      </c>
      <c r="C19" s="24" t="n">
        <v>0</v>
      </c>
      <c r="D19" s="2" t="inlineStr">
        <is>
          <t>kW</t>
        </is>
      </c>
      <c r="E19" s="2" t="inlineStr">
        <is>
          <t>case.json technologies.pv.min_kw</t>
        </is>
      </c>
    </row>
    <row r="20">
      <c r="B20" t="inlineStr">
        <is>
          <t>PV maximum size</t>
        </is>
      </c>
      <c r="C20" s="24" t="n">
        <v>10000</v>
      </c>
      <c r="D20" s="2" t="inlineStr">
        <is>
          <t>kW</t>
        </is>
      </c>
      <c r="E20" s="2" t="inlineStr">
        <is>
          <t>case.json technologies.pv.max_kw</t>
        </is>
      </c>
    </row>
    <row r="21">
      <c r="B21" t="inlineStr">
        <is>
          <t>PV installed cost</t>
        </is>
      </c>
      <c r="C21" s="24" t="n">
        <v>480</v>
      </c>
      <c r="D21" s="2" t="inlineStr">
        <is>
          <t>USD/kW</t>
        </is>
      </c>
      <c r="E21" s="2" t="inlineStr">
        <is>
          <t>case.json technologies.pv.installed_cost_per_kw</t>
        </is>
      </c>
    </row>
    <row r="22">
      <c r="B22" t="inlineStr">
        <is>
          <t>PV O&amp;M cost</t>
        </is>
      </c>
      <c r="C22" s="25" t="n">
        <v>6</v>
      </c>
      <c r="D22" s="2" t="inlineStr">
        <is>
          <t>USD/kW/yr</t>
        </is>
      </c>
      <c r="E22" s="2" t="inlineStr">
        <is>
          <t>case.json technologies.pv.om_cost_per_kw</t>
        </is>
      </c>
    </row>
    <row r="23">
      <c r="B23" t="inlineStr">
        <is>
          <t>PV degradation (case input)</t>
        </is>
      </c>
      <c r="C23" s="26" t="n">
        <v>0.005</v>
      </c>
      <c r="D23" s="2" t="inlineStr">
        <is>
          <t>per year</t>
        </is>
      </c>
      <c r="E23" s="2" t="inlineStr">
        <is>
          <t>case.json technologies.pv.degradation_fraction</t>
        </is>
      </c>
    </row>
    <row r="24">
      <c r="B24" t="inlineStr">
        <is>
          <t>PVWatts tilt</t>
        </is>
      </c>
      <c r="C24" s="5" t="n">
        <v>10</v>
      </c>
      <c r="E24" s="2" t="inlineStr">
        <is>
          <t>case.json technologies.pv.pvwatts (production factor inputs)</t>
        </is>
      </c>
    </row>
    <row r="25">
      <c r="B25" t="inlineStr">
        <is>
          <t>PVWatts azimuth</t>
        </is>
      </c>
      <c r="C25" s="5" t="n">
        <v>180</v>
      </c>
      <c r="E25" s="2" t="inlineStr">
        <is>
          <t>case.json technologies.pv.pvwatts (production factor inputs)</t>
        </is>
      </c>
    </row>
    <row r="26">
      <c r="B26" t="inlineStr">
        <is>
          <t>PVWatts array_type</t>
        </is>
      </c>
      <c r="C26" s="5" t="n">
        <v>1</v>
      </c>
      <c r="E26" s="2" t="inlineStr">
        <is>
          <t>case.json technologies.pv.pvwatts (production factor inputs)</t>
        </is>
      </c>
    </row>
    <row r="27">
      <c r="B27" t="inlineStr">
        <is>
          <t>PVWatts module_type</t>
        </is>
      </c>
      <c r="C27" s="5" t="n">
        <v>0</v>
      </c>
      <c r="E27" s="2" t="inlineStr">
        <is>
          <t>case.json technologies.pv.pvwatts (production factor inputs)</t>
        </is>
      </c>
    </row>
    <row r="28">
      <c r="B28" t="inlineStr">
        <is>
          <t>PVWatts losses</t>
        </is>
      </c>
      <c r="C28" s="5" t="n">
        <v>14</v>
      </c>
      <c r="E28" s="2" t="inlineStr">
        <is>
          <t>case.json technologies.pv.pvwatts (production factor inputs)</t>
        </is>
      </c>
    </row>
    <row r="29">
      <c r="B29" t="inlineStr">
        <is>
          <t>PVWatts dc_ac_ratio</t>
        </is>
      </c>
      <c r="C29" s="5" t="n">
        <v>1.2</v>
      </c>
      <c r="E29" s="2" t="inlineStr">
        <is>
          <t>case.json technologies.pv.pvwatts (production factor inputs)</t>
        </is>
      </c>
    </row>
    <row r="30">
      <c r="B30" s="8" t="inlineStr">
        <is>
          <t>Storage Technology (case.json)</t>
        </is>
      </c>
      <c r="C30" s="9" t="n"/>
      <c r="D30" s="9" t="n"/>
      <c r="E30" s="9" t="n"/>
    </row>
    <row r="31">
      <c r="B31" t="inlineStr">
        <is>
          <t>Storage minimum power</t>
        </is>
      </c>
      <c r="C31" s="24" t="n">
        <v>0</v>
      </c>
      <c r="D31" s="2" t="inlineStr">
        <is>
          <t>kW</t>
        </is>
      </c>
      <c r="E31" s="2" t="inlineStr">
        <is>
          <t>case.json technologies.storage.min_kw</t>
        </is>
      </c>
    </row>
    <row r="32">
      <c r="B32" t="inlineStr">
        <is>
          <t>Storage maximum power</t>
        </is>
      </c>
      <c r="C32" s="24" t="n">
        <v>5000</v>
      </c>
      <c r="D32" s="2" t="inlineStr">
        <is>
          <t>kW</t>
        </is>
      </c>
      <c r="E32" s="2" t="inlineStr">
        <is>
          <t>case.json technologies.storage.max_kw</t>
        </is>
      </c>
    </row>
    <row r="33">
      <c r="B33" t="inlineStr">
        <is>
          <t>Storage minimum energy</t>
        </is>
      </c>
      <c r="C33" s="24" t="n">
        <v>0</v>
      </c>
      <c r="D33" s="2" t="inlineStr">
        <is>
          <t>kWh</t>
        </is>
      </c>
      <c r="E33" s="2" t="inlineStr">
        <is>
          <t>case.json technologies.storage.min_kwh</t>
        </is>
      </c>
    </row>
    <row r="34">
      <c r="B34" t="inlineStr">
        <is>
          <t>Storage maximum energy</t>
        </is>
      </c>
      <c r="C34" s="24" t="n">
        <v>20000</v>
      </c>
      <c r="D34" s="2" t="inlineStr">
        <is>
          <t>kWh</t>
        </is>
      </c>
      <c r="E34" s="2" t="inlineStr">
        <is>
          <t>case.json technologies.storage.max_kwh</t>
        </is>
      </c>
    </row>
    <row r="35">
      <c r="B35" t="inlineStr">
        <is>
          <t>Storage cost per kW</t>
        </is>
      </c>
      <c r="C35" s="24" t="n">
        <v>80</v>
      </c>
      <c r="D35" s="2" t="inlineStr">
        <is>
          <t>USD/kW</t>
        </is>
      </c>
      <c r="E35" s="2" t="inlineStr">
        <is>
          <t>case.json technologies.storage.installed_cost_per_kw</t>
        </is>
      </c>
    </row>
    <row r="36">
      <c r="B36" t="inlineStr">
        <is>
          <t>Storage cost per kWh</t>
        </is>
      </c>
      <c r="C36" s="24" t="n">
        <v>120</v>
      </c>
      <c r="D36" s="2" t="inlineStr">
        <is>
          <t>USD/kWh</t>
        </is>
      </c>
      <c r="E36" s="2" t="inlineStr">
        <is>
          <t>case.json technologies.storage.installed_cost_per_kwh</t>
        </is>
      </c>
    </row>
    <row r="37">
      <c r="B37" t="inlineStr">
        <is>
          <t>Storage fixed cost</t>
        </is>
      </c>
      <c r="C37" s="24" t="n">
        <v>0</v>
      </c>
      <c r="D37" s="2" t="inlineStr">
        <is>
          <t>USD</t>
        </is>
      </c>
      <c r="E37" s="2" t="inlineStr">
        <is>
          <t>case.json technologies.storage.installed_cost_constant</t>
        </is>
      </c>
    </row>
    <row r="38">
      <c r="B38" t="inlineStr">
        <is>
          <t>O&amp;M (fraction of installed cost)</t>
        </is>
      </c>
      <c r="C38" s="26" t="n">
        <v>0.01</v>
      </c>
      <c r="D38" s="2" t="inlineStr">
        <is>
          <t>per year</t>
        </is>
      </c>
      <c r="E38" s="2" t="inlineStr">
        <is>
          <t>case.json technologies.storage.om_cost_fraction_of_installed_cost</t>
        </is>
      </c>
    </row>
    <row r="39">
      <c r="B39" s="8" t="inlineStr">
        <is>
          <t>Currency &amp; FX</t>
        </is>
      </c>
      <c r="C39" s="9" t="n"/>
      <c r="D39" s="9" t="n"/>
      <c r="E39" s="9" t="n"/>
    </row>
    <row r="40">
      <c r="B40" t="inlineStr">
        <is>
          <t>Model currency</t>
        </is>
      </c>
      <c r="C40" s="5" t="inlineStr">
        <is>
          <t>USD</t>
        </is>
      </c>
      <c r="E40" s="2" t="inlineStr">
        <is>
          <t>EVN tariff converted VND→USD before REopt; see Model Basis</t>
        </is>
      </c>
    </row>
    <row r="41">
      <c r="B41" t="inlineStr">
        <is>
          <t>Contract exchange rate</t>
        </is>
      </c>
      <c r="C41" s="24" t="n">
        <v>26300</v>
      </c>
      <c r="D41" s="2" t="inlineStr">
        <is>
          <t>VND per USD</t>
        </is>
      </c>
      <c r="E41" s="2" t="inlineStr">
        <is>
          <t>case.json tariff.exchange_rate_vnd_per_usd</t>
        </is>
      </c>
    </row>
    <row r="42">
      <c r="B42" t="inlineStr">
        <is>
          <t>FX treatment</t>
        </is>
      </c>
      <c r="C42" s="5" t="inlineStr">
        <is>
          <t>Held flat over the analysis period</t>
        </is>
      </c>
      <c r="E42" s="2" t="inlineStr">
        <is>
          <t>Simplification - see FX Sensitivity sheet</t>
        </is>
      </c>
    </row>
    <row r="43">
      <c r="B43" s="8" t="inlineStr">
        <is>
          <t>Capital Costs</t>
        </is>
      </c>
      <c r="C43" s="9" t="n"/>
      <c r="D43" s="9" t="n"/>
      <c r="E43" s="9" t="n"/>
    </row>
    <row r="44">
      <c r="B44" t="inlineStr">
        <is>
          <t>PV capex</t>
        </is>
      </c>
      <c r="C44" s="24" t="n">
        <v>2878222.56</v>
      </c>
      <c r="D44" s="2" t="inlineStr">
        <is>
          <t>USD</t>
        </is>
      </c>
      <c r="E44" s="2" t="inlineStr">
        <is>
          <t>REopt PV size_kw × installed_cost_per_kw</t>
        </is>
      </c>
    </row>
    <row r="45">
      <c r="B45" t="inlineStr">
        <is>
          <t>BESS capex</t>
        </is>
      </c>
      <c r="C45" s="24" t="n">
        <v>1640574.8</v>
      </c>
      <c r="D45" s="2" t="inlineStr">
        <is>
          <t>USD</t>
        </is>
      </c>
      <c r="E45" s="2" t="inlineStr">
        <is>
          <t>REopt ElectricStorage initial_capital_cost</t>
        </is>
      </c>
    </row>
    <row r="46">
      <c r="B46" t="inlineStr">
        <is>
          <t>Other capex</t>
        </is>
      </c>
      <c r="C46" s="24" t="n">
        <v>0</v>
      </c>
      <c r="D46" s="2" t="inlineStr">
        <is>
          <t>USD</t>
        </is>
      </c>
      <c r="E46" s="2" t="inlineStr">
        <is>
          <t>case.json (developer overrides)</t>
        </is>
      </c>
    </row>
    <row r="47">
      <c r="B47" t="inlineStr">
        <is>
          <t>Total investment</t>
        </is>
      </c>
      <c r="C47" s="27">
        <f>PV_CAPEX+BESS_CAPEX+OTHER_CAPEX</f>
        <v/>
      </c>
      <c r="D47" s="2" t="inlineStr">
        <is>
          <t>USD</t>
        </is>
      </c>
      <c r="E47" s="2" t="inlineStr">
        <is>
          <t>Formula: PV + BESS + Other</t>
        </is>
      </c>
    </row>
    <row r="48">
      <c r="B48" s="8" t="inlineStr">
        <is>
          <t>Operating Costs</t>
        </is>
      </c>
      <c r="C48" s="9" t="n"/>
      <c r="D48" s="9" t="n"/>
      <c r="E48" s="9" t="n"/>
    </row>
    <row r="49">
      <c r="B49" t="inlineStr">
        <is>
          <t>Year-1 O&amp;M</t>
        </is>
      </c>
      <c r="C49" s="24" t="n">
        <v>52383.5213</v>
      </c>
      <c r="D49" s="2" t="inlineStr">
        <is>
          <t>USD/yr</t>
        </is>
      </c>
      <c r="E49" s="2" t="inlineStr">
        <is>
          <t>REopt Financial.year_one_om_costs_before_tax</t>
        </is>
      </c>
    </row>
    <row r="50">
      <c r="B50" t="inlineStr">
        <is>
          <t>O&amp;M escalation</t>
        </is>
      </c>
      <c r="C50" s="26" t="n">
        <v>0.03</v>
      </c>
      <c r="D50" s="2" t="inlineStr">
        <is>
          <t>per year</t>
        </is>
      </c>
      <c r="E50" s="2" t="inlineStr">
        <is>
          <t>vietnam_defaults.json / case.json financial.om_escalation_rate</t>
        </is>
      </c>
    </row>
    <row r="51">
      <c r="B51" s="8" t="inlineStr">
        <is>
          <t>Replacement Policy</t>
        </is>
      </c>
      <c r="C51" s="9" t="n"/>
      <c r="D51" s="9" t="n"/>
      <c r="E51" s="9" t="n"/>
    </row>
    <row r="52">
      <c r="B52" t="inlineStr">
        <is>
          <t>Battery replacement</t>
        </is>
      </c>
      <c r="C52" s="5" t="inlineStr">
        <is>
          <t>Not scheduled inside the 20 year horizon</t>
        </is>
      </c>
      <c r="E52" s="2" t="inlineStr">
        <is>
          <t>Client direction 2026-09-12: capacity fade is carried on the Battery SOH sheet and derates the battery's savings; REopt sent replace_cost 0. Opt in per case with technologies.storage.replacement</t>
        </is>
      </c>
    </row>
    <row r="53">
      <c r="B53" t="inlineStr">
        <is>
          <t>Battery cycle life (EFC to 80 percent)</t>
        </is>
      </c>
      <c r="C53" s="24" t="n">
        <v>8000</v>
      </c>
      <c r="D53" s="2" t="inlineStr">
        <is>
          <t>cycles</t>
        </is>
      </c>
      <c r="E53" s="2" t="inlineStr">
        <is>
          <t>proforma_vietnam.defaults BESS_CYCLE_LIFE_EFC unless case.json technologies.storage.cycle_life_efc overrides (sets the SOH cycle fade: (1 - 0.80) / cycle life per kWh discharged)</t>
        </is>
      </c>
    </row>
    <row r="54">
      <c r="B54" t="inlineStr">
        <is>
          <t>PV inverter replacement year</t>
        </is>
      </c>
      <c r="C54" s="22" t="n">
        <v>11</v>
      </c>
      <c r="D54" s="2" t="inlineStr">
        <is>
          <t>year</t>
        </is>
      </c>
      <c r="E54" s="2" t="inlineStr">
        <is>
          <t>proforma_vietnam.defaults replacement policy</t>
        </is>
      </c>
    </row>
    <row r="55">
      <c r="B55" t="inlineStr">
        <is>
          <t>PV inverter replacement fraction of PV capex</t>
        </is>
      </c>
      <c r="C55" s="26" t="n">
        <v>0.1</v>
      </c>
      <c r="D55" s="2" t="inlineStr">
        <is>
          <t>fraction</t>
        </is>
      </c>
      <c r="E55" s="2" t="inlineStr">
        <is>
          <t>proforma_vietnam.defaults replacement policy</t>
        </is>
      </c>
    </row>
    <row r="56">
      <c r="B56" t="inlineStr">
        <is>
          <t>PV inverter replacement cost</t>
        </is>
      </c>
      <c r="C56" s="24" t="n">
        <v>287822.256</v>
      </c>
      <c r="D56" s="2" t="inlineStr">
        <is>
          <t>USD</t>
        </is>
      </c>
      <c r="E56" s="2" t="inlineStr">
        <is>
          <t>Engine: fraction x solved PV capex (none booked when the run has no PV)</t>
        </is>
      </c>
    </row>
    <row r="57">
      <c r="B57" s="8" t="inlineStr">
        <is>
          <t>Tariff &amp; Escalation</t>
        </is>
      </c>
      <c r="C57" s="9" t="n"/>
      <c r="D57" s="9" t="n"/>
      <c r="E57" s="9" t="n"/>
    </row>
    <row r="58">
      <c r="B58" t="inlineStr">
        <is>
          <t>EVN energy escalation</t>
        </is>
      </c>
      <c r="C58" s="26" t="n">
        <v>0.04</v>
      </c>
      <c r="D58" s="2" t="inlineStr">
        <is>
          <t>per year</t>
        </is>
      </c>
      <c r="E58" s="2" t="inlineStr">
        <is>
          <t>case.json tariff.evn_energy_escalation_rate</t>
        </is>
      </c>
    </row>
    <row r="59">
      <c r="B59" t="inlineStr">
        <is>
          <t>EVN capacity (demand) escalation</t>
        </is>
      </c>
      <c r="C59" s="26" t="n">
        <v>0.04</v>
      </c>
      <c r="D59" s="2" t="inlineStr">
        <is>
          <t>per year</t>
        </is>
      </c>
      <c r="E59" s="2" t="inlineStr">
        <is>
          <t>case.json tariff.evn_capacity_escalation_rate</t>
        </is>
      </c>
    </row>
    <row r="60">
      <c r="B60" t="inlineStr">
        <is>
          <t>PV degradation</t>
        </is>
      </c>
      <c r="C60" s="26" t="n">
        <v>0.005</v>
      </c>
      <c r="D60" s="2" t="inlineStr">
        <is>
          <t>per year</t>
        </is>
      </c>
      <c r="E60" s="2" t="inlineStr">
        <is>
          <t>REopt PV.degradation_fraction</t>
        </is>
      </c>
    </row>
    <row r="61">
      <c r="B61" t="inlineStr">
        <is>
          <t>Tariff currency fed to REopt</t>
        </is>
      </c>
      <c r="C61" s="5" t="inlineStr">
        <is>
          <t>USD</t>
        </is>
      </c>
      <c r="E61" s="2" t="inlineStr">
        <is>
          <t>case.json tariff.currency</t>
        </is>
      </c>
    </row>
    <row r="62">
      <c r="B62" t="inlineStr">
        <is>
          <t>Two-component tariff pilot</t>
        </is>
      </c>
      <c r="C62" s="5" t="b">
        <v>0</v>
      </c>
      <c r="D62" s="2" t="inlineStr">
        <is>
          <t>yes/no</t>
        </is>
      </c>
      <c r="E62" s="2" t="inlineStr">
        <is>
          <t>case.json tariff.two_component_pilot_enabled</t>
        </is>
      </c>
    </row>
    <row r="63">
      <c r="B63" s="8" t="inlineStr">
        <is>
          <t>Contract Terms</t>
        </is>
      </c>
      <c r="C63" s="9" t="n"/>
      <c r="D63" s="9" t="n"/>
      <c r="E63" s="9" t="n"/>
    </row>
    <row r="64">
      <c r="B64" t="inlineStr">
        <is>
          <t>ESCO energy price (fraction of EVN tariff)</t>
        </is>
      </c>
      <c r="C64" s="26" t="n">
        <v>0.9</v>
      </c>
      <c r="D64" s="2" t="inlineStr">
        <is>
          <t>fraction</t>
        </is>
      </c>
      <c r="E64" s="2" t="inlineStr">
        <is>
          <t>case.json esco_contract.esco_energy_discount_fraction</t>
        </is>
      </c>
    </row>
    <row r="65">
      <c r="B65" t="inlineStr">
        <is>
          <t>Demand savings share to ESCO</t>
        </is>
      </c>
      <c r="C65" s="26" t="n">
        <v>0.8</v>
      </c>
      <c r="D65" s="2" t="inlineStr">
        <is>
          <t>fraction</t>
        </is>
      </c>
      <c r="E65" s="2" t="inlineStr">
        <is>
          <t>case.json esco_contract.demand_savings_esco_share</t>
        </is>
      </c>
    </row>
    <row r="66">
      <c r="B66" t="inlineStr">
        <is>
          <t>Grid charging enabled</t>
        </is>
      </c>
      <c r="C66" s="5" t="b">
        <v>0</v>
      </c>
      <c r="D66" s="2" t="inlineStr">
        <is>
          <t>yes/no</t>
        </is>
      </c>
      <c r="E66" s="2" t="inlineStr">
        <is>
          <t>case.json esco_contract.grid_charging_enabled</t>
        </is>
      </c>
    </row>
    <row r="67">
      <c r="B67" t="inlineStr">
        <is>
          <t>CfD strike price</t>
        </is>
      </c>
      <c r="C67" s="24" t="n">
        <v>2000</v>
      </c>
      <c r="D67" s="2" t="inlineStr">
        <is>
          <t>VND/kWh</t>
        </is>
      </c>
      <c r="E67" s="2" t="inlineStr">
        <is>
          <t>case.json dppa.cfd_strike_per_kwh_vnd</t>
        </is>
      </c>
    </row>
    <row r="68">
      <c r="B68" t="inlineStr">
        <is>
          <t>CfD strike escalation</t>
        </is>
      </c>
      <c r="C68" s="26" t="n">
        <v>0.04</v>
      </c>
      <c r="D68" s="2" t="inlineStr">
        <is>
          <t>per year</t>
        </is>
      </c>
      <c r="E68" s="2" t="inlineStr">
        <is>
          <t>case.json dppa.cfd_strike_escalation_rate</t>
        </is>
      </c>
    </row>
    <row r="69">
      <c r="B69" t="inlineStr">
        <is>
          <t>DPPA fee / FMP escalation</t>
        </is>
      </c>
      <c r="C69" s="26" t="n">
        <v>0.04</v>
      </c>
      <c r="D69" s="2" t="inlineStr">
        <is>
          <t>per year</t>
        </is>
      </c>
      <c r="E69" s="2" t="inlineStr">
        <is>
          <t>case.json dppa.fee_escalation_rate</t>
        </is>
      </c>
    </row>
    <row r="70">
      <c r="B70" t="inlineStr">
        <is>
          <t>Annual CfD contract volume</t>
        </is>
      </c>
      <c r="C70" s="24" t="n">
        <v>7664883.239</v>
      </c>
      <c r="D70" s="2" t="inlineStr">
        <is>
          <t>kWh/yr</t>
        </is>
      </c>
      <c r="E70" s="2" t="inlineStr">
        <is>
          <t>case.json dppa.cfd_contract_volume_kwh_per_hour</t>
        </is>
      </c>
    </row>
    <row r="71">
      <c r="B71" t="inlineStr">
        <is>
          <t>Transmission loss factor k (price-only)</t>
        </is>
      </c>
      <c r="C71" s="23" t="n">
        <v>1.026</v>
      </c>
      <c r="D71" s="2" t="inlineStr">
        <is>
          <t>ratio</t>
        </is>
      </c>
      <c r="E71" s="2" t="inlineStr">
        <is>
          <t>ND57; CFMP = FMP × k</t>
        </is>
      </c>
    </row>
    <row r="72">
      <c r="B72" t="inlineStr">
        <is>
          <t>Distribution loss factor K_pp</t>
        </is>
      </c>
      <c r="C72" s="28" t="n">
        <v>1.027263</v>
      </c>
      <c r="D72" s="2" t="inlineStr">
        <is>
          <t>ratio</t>
        </is>
      </c>
      <c r="E72" s="2" t="inlineStr">
        <is>
          <t>ND57 by voltage; Q_adj = Q_meter / K_pp</t>
        </is>
      </c>
    </row>
    <row r="73">
      <c r="B73" t="inlineStr">
        <is>
          <t>DPPA system service fee</t>
        </is>
      </c>
      <c r="C73" s="25" t="n">
        <v>360</v>
      </c>
      <c r="D73" s="2" t="inlineStr">
        <is>
          <t>VND/kWh</t>
        </is>
      </c>
      <c r="E73" s="2" t="inlineStr">
        <is>
          <t>2025 EVN published fee</t>
        </is>
      </c>
    </row>
    <row r="74">
      <c r="B74" t="inlineStr">
        <is>
          <t>Settlement adder C_CL</t>
        </is>
      </c>
      <c r="C74" s="25" t="n">
        <v>163.3</v>
      </c>
      <c r="D74" s="2" t="inlineStr">
        <is>
          <t>VND/kWh</t>
        </is>
      </c>
      <c r="E74" s="2" t="inlineStr">
        <is>
          <t>2025 EVN published adder</t>
        </is>
      </c>
    </row>
    <row r="75">
      <c r="B75" t="inlineStr">
        <is>
          <t>Allocation fraction δ</t>
        </is>
      </c>
      <c r="C75" s="29" t="n">
        <v>1</v>
      </c>
      <c r="D75" s="2" t="inlineStr">
        <is>
          <t>fraction</t>
        </is>
      </c>
      <c r="E75" s="2" t="inlineStr">
        <is>
          <t>case.json dppa.allocation_fraction_delta</t>
        </is>
      </c>
    </row>
    <row r="76">
      <c r="B76" t="inlineStr">
        <is>
          <t>FMP / CFMP price series</t>
        </is>
      </c>
      <c r="C76" s="5" t="inlineStr">
        <is>
          <t>DPPA DOC/fmp_cfmp_vn.json</t>
        </is>
      </c>
      <c r="E76" s="2" t="inlineStr">
        <is>
          <t>case.json dppa.fmp_series_path (8760-hour VND/kWh)</t>
        </is>
      </c>
    </row>
    <row r="77">
      <c r="B77" s="8" t="inlineStr">
        <is>
          <t>Financing</t>
        </is>
      </c>
      <c r="C77" s="9" t="n"/>
      <c r="D77" s="9" t="n"/>
      <c r="E77" s="9" t="n"/>
    </row>
    <row r="78">
      <c r="B78" t="inlineStr">
        <is>
          <t>Debt fraction</t>
        </is>
      </c>
      <c r="C78" s="26" t="n">
        <v>0.7</v>
      </c>
      <c r="D78" s="2" t="inlineStr">
        <is>
          <t>of total capex</t>
        </is>
      </c>
      <c r="E78" s="2" t="inlineStr">
        <is>
          <t>vietnam_defaults.json / case.json financial.debt_fraction</t>
        </is>
      </c>
    </row>
    <row r="79">
      <c r="B79" t="inlineStr">
        <is>
          <t>Debt interest rate</t>
        </is>
      </c>
      <c r="C79" s="26" t="n">
        <v>0.08500000000000001</v>
      </c>
      <c r="D79" s="2" t="inlineStr">
        <is>
          <t>per year</t>
        </is>
      </c>
      <c r="E79" s="2" t="inlineStr">
        <is>
          <t>vietnam_defaults.json / case.json financial.debt_interest_rate_fraction</t>
        </is>
      </c>
    </row>
    <row r="80">
      <c r="B80" t="inlineStr">
        <is>
          <t>Debt term</t>
        </is>
      </c>
      <c r="C80" s="22" t="n">
        <v>10</v>
      </c>
      <c r="D80" s="2" t="inlineStr">
        <is>
          <t>years</t>
        </is>
      </c>
      <c r="E80" s="2" t="inlineStr">
        <is>
          <t>vietnam_defaults.json / case.json financial.debt_term_years</t>
        </is>
      </c>
    </row>
    <row r="81">
      <c r="B81" t="inlineStr">
        <is>
          <t>Debt principal</t>
        </is>
      </c>
      <c r="C81" s="27">
        <f>TOTAL_CAPEX*DEBT_FRACTION</f>
        <v/>
      </c>
      <c r="D81" s="2" t="inlineStr">
        <is>
          <t>USD</t>
        </is>
      </c>
      <c r="E81" s="2" t="inlineStr">
        <is>
          <t>Formula: total investment × debt fraction</t>
        </is>
      </c>
    </row>
    <row r="82">
      <c r="B82" t="inlineStr">
        <is>
          <t>Equity investment</t>
        </is>
      </c>
      <c r="C82" s="27">
        <f>TOTAL_CAPEX-DEBT_PRINCIPAL</f>
        <v/>
      </c>
      <c r="D82" s="2" t="inlineStr">
        <is>
          <t>USD</t>
        </is>
      </c>
      <c r="E82" s="2" t="inlineStr">
        <is>
          <t>Formula: total investment − debt</t>
        </is>
      </c>
    </row>
    <row r="83">
      <c r="B83" t="inlineStr">
        <is>
          <t>Annual debt payment (level)</t>
        </is>
      </c>
      <c r="C83" s="27">
        <f>IF(OR(DEBT_PRINCIPAL&lt;=0,DEBT_TERM_YEARS&lt;=0),0,IF(DEBT_RATE=0,DEBT_PRINCIPAL/DEBT_TERM_YEARS,DEBT_PRINCIPAL*(DEBT_RATE*(1+DEBT_RATE)^DEBT_TERM_YEARS)/((1+DEBT_RATE)^DEBT_TERM_YEARS-1)))</f>
        <v/>
      </c>
      <c r="D83" s="2" t="inlineStr">
        <is>
          <t>USD/yr</t>
        </is>
      </c>
      <c r="E83" s="2" t="inlineStr">
        <is>
          <t>Standard annuity over the debt term</t>
        </is>
      </c>
    </row>
    <row r="84">
      <c r="B84" t="inlineStr">
        <is>
          <t>Owner discount rate</t>
        </is>
      </c>
      <c r="C84" s="26" t="n">
        <v>0.1</v>
      </c>
      <c r="D84" s="2" t="inlineStr">
        <is>
          <t>per year</t>
        </is>
      </c>
      <c r="E84" s="2" t="inlineStr">
        <is>
          <t>case.json financial.owner_discount_rate_fraction</t>
        </is>
      </c>
    </row>
    <row r="85">
      <c r="B85" s="8" t="inlineStr">
        <is>
          <t>Tax &amp; Depreciation (Vietnam)</t>
        </is>
      </c>
      <c r="C85" s="9" t="n"/>
      <c r="D85" s="9" t="n"/>
      <c r="E85" s="9" t="n"/>
    </row>
    <row r="86">
      <c r="B86" t="inlineStr">
        <is>
          <t>CIT regime</t>
        </is>
      </c>
      <c r="C86" s="5" t="inlineStr">
        <is>
          <t>RE producer - Law 67/2025 preferential (10% / 15y)</t>
        </is>
      </c>
      <c r="E86" s="2" t="inlineStr">
        <is>
          <t>proforma_vietnam.cash_flow (structure-dependent; explicit override wins)</t>
        </is>
      </c>
    </row>
    <row r="87">
      <c r="B87" t="inlineStr">
        <is>
          <t>CIT standard rate</t>
        </is>
      </c>
      <c r="C87" s="26" t="n">
        <v>0.2</v>
      </c>
      <c r="D87" s="2" t="inlineStr">
        <is>
          <t>of taxable income</t>
        </is>
      </c>
      <c r="E87" s="2" t="inlineStr">
        <is>
          <t>Law 67/2025/QH15; vietnam_defaults.json</t>
        </is>
      </c>
    </row>
    <row r="88">
      <c r="B88" t="inlineStr">
        <is>
          <t>CIT preferential rate (RE producer)</t>
        </is>
      </c>
      <c r="C88" s="26" t="n">
        <v>0.1</v>
      </c>
      <c r="D88" s="2" t="inlineStr">
        <is>
          <t>of taxable income</t>
        </is>
      </c>
      <c r="E88" s="2" t="inlineStr">
        <is>
          <t>Law 67/2025/QH15 + Decree 320/2025/NĐ-CP (first-15-year window)</t>
        </is>
      </c>
    </row>
    <row r="89">
      <c r="B89" t="inlineStr">
        <is>
          <t>CIT preferential-rate period</t>
        </is>
      </c>
      <c r="C89" s="22" t="n">
        <v>15</v>
      </c>
      <c r="D89" s="2" t="inlineStr">
        <is>
          <t>years (from year 1)</t>
        </is>
      </c>
      <c r="E89" s="2" t="inlineStr">
        <is>
          <t>Law 67/2025/QH15</t>
        </is>
      </c>
    </row>
    <row r="90">
      <c r="B90" t="inlineStr">
        <is>
          <t>CIT holiday</t>
        </is>
      </c>
      <c r="C90" s="22" t="n">
        <v>4</v>
      </c>
      <c r="D90" s="2" t="inlineStr">
        <is>
          <t>years</t>
        </is>
      </c>
      <c r="E90" s="2" t="inlineStr">
        <is>
          <t>Law 67/2025 (from first profitable year); Circular 78/2014 Art. 18 shape</t>
        </is>
      </c>
    </row>
    <row r="91">
      <c r="B91" t="inlineStr">
        <is>
          <t>CIT reduced-rate period</t>
        </is>
      </c>
      <c r="C91" s="22" t="n">
        <v>9</v>
      </c>
      <c r="D91" s="2" t="inlineStr">
        <is>
          <t>years</t>
        </is>
      </c>
      <c r="E91" s="2" t="inlineStr">
        <is>
          <t>Law 67/2025; Circular 78/2014 Art. 18 shape</t>
        </is>
      </c>
    </row>
    <row r="92">
      <c r="B92" t="inlineStr">
        <is>
          <t>CIT reduction during period</t>
        </is>
      </c>
      <c r="C92" s="26" t="n">
        <v>0.5</v>
      </c>
      <c r="D92" s="2" t="inlineStr">
        <is>
          <t>of applicable base rate</t>
        </is>
      </c>
      <c r="E92" s="2" t="inlineStr">
        <is>
          <t>Law 67/2025 (50% of base rate)</t>
        </is>
      </c>
    </row>
    <row r="93">
      <c r="B93" t="inlineStr">
        <is>
          <t>Tax-loss carryforward limit</t>
        </is>
      </c>
      <c r="C93" s="22" t="n">
        <v>5</v>
      </c>
      <c r="D93" s="2" t="inlineStr">
        <is>
          <t>years</t>
        </is>
      </c>
      <c r="E93" s="2" t="inlineStr">
        <is>
          <t>Law 67/2025; Circular 78/2014 Art. 9 shape</t>
        </is>
      </c>
    </row>
    <row r="94">
      <c r="B94" t="inlineStr">
        <is>
          <t>Incentive clock cap</t>
        </is>
      </c>
      <c r="C94" s="22" t="n">
        <v>4</v>
      </c>
      <c r="D94" s="2" t="inlineStr">
        <is>
          <t>year (latest start)</t>
        </is>
      </c>
      <c r="E94" s="2" t="inlineStr">
        <is>
          <t>Law 67/2025; Circular 78/2014 Art. 18 shape</t>
        </is>
      </c>
    </row>
    <row r="95">
      <c r="B95" t="inlineStr">
        <is>
          <t>PV depreciation (straight-line)</t>
        </is>
      </c>
      <c r="C95" s="22" t="n">
        <v>20</v>
      </c>
      <c r="D95" s="2" t="inlineStr">
        <is>
          <t>years</t>
        </is>
      </c>
      <c r="E95" s="2" t="inlineStr">
        <is>
          <t>Circular 45/2013/TT-BTC (7–20 yr band)</t>
        </is>
      </c>
    </row>
    <row r="96">
      <c r="B96" t="inlineStr">
        <is>
          <t>BESS depreciation (straight-line)</t>
        </is>
      </c>
      <c r="C96" s="22" t="n">
        <v>8</v>
      </c>
      <c r="D96" s="2" t="inlineStr">
        <is>
          <t>years</t>
        </is>
      </c>
      <c r="E96" s="2" t="inlineStr">
        <is>
          <t>Circular 45/2013/TT-BTC</t>
        </is>
      </c>
    </row>
    <row r="97">
      <c r="B97" s="8" t="inlineStr">
        <is>
          <t>Year-1 Engine Outputs (hardcoded - dispatch × tariff, not derivable in-sheet)</t>
        </is>
      </c>
      <c r="C97" s="9" t="n"/>
      <c r="D97" s="9" t="n"/>
      <c r="E97" s="9" t="n"/>
    </row>
    <row r="98">
      <c r="B98" t="inlineStr">
        <is>
          <t>Year-1 BAU EVN bill</t>
        </is>
      </c>
      <c r="C98" s="24" t="n">
        <v>731030.9300000001</v>
      </c>
      <c r="D98" s="2" t="inlineStr">
        <is>
          <t>USD</t>
        </is>
      </c>
      <c r="E98" s="2" t="inlineStr">
        <is>
          <t>REopt ElectricTariff.year_one_bill_before_tax_bau</t>
        </is>
      </c>
    </row>
    <row r="99">
      <c r="B99" t="inlineStr">
        <is>
          <t>Year-1 optimized EVN bill</t>
        </is>
      </c>
      <c r="C99" s="24" t="n">
        <v>148205.4592842695</v>
      </c>
      <c r="D99" s="2" t="inlineStr">
        <is>
          <t>USD</t>
        </is>
      </c>
      <c r="E99" s="2" t="inlineStr">
        <is>
          <t>REopt ElectricTariff.year_one_bill_before_tax</t>
        </is>
      </c>
    </row>
    <row r="100">
      <c r="B100" t="inlineStr">
        <is>
          <t>Year-1 BAU demand charge</t>
        </is>
      </c>
      <c r="C100" s="24" t="n">
        <v>0</v>
      </c>
      <c r="D100" s="2" t="inlineStr">
        <is>
          <t>USD</t>
        </is>
      </c>
      <c r="E100" s="2" t="inlineStr">
        <is>
          <t>REopt year_one_demand_cost_before_tax_bau</t>
        </is>
      </c>
    </row>
    <row r="101">
      <c r="B101" t="inlineStr">
        <is>
          <t>Year-1 optimized demand charge</t>
        </is>
      </c>
      <c r="C101" s="24" t="n">
        <v>0</v>
      </c>
      <c r="D101" s="2" t="inlineStr">
        <is>
          <t>USD</t>
        </is>
      </c>
      <c r="E101" s="2" t="inlineStr">
        <is>
          <t>REopt year_one_demand_cost_before_tax</t>
        </is>
      </c>
    </row>
    <row r="102">
      <c r="B102" t="inlineStr">
        <is>
          <t>Year-1 demand savings base</t>
        </is>
      </c>
      <c r="C102" s="24" t="n">
        <v>0</v>
      </c>
      <c r="D102" s="2" t="inlineStr">
        <is>
          <t>USD</t>
        </is>
      </c>
      <c r="E102" s="2" t="inlineStr">
        <is>
          <t>max(BAU − optimized demand charge, 0)</t>
        </is>
      </c>
    </row>
    <row r="103">
      <c r="B103" t="inlineStr">
        <is>
          <t>Year-1 served-energy retail value</t>
        </is>
      </c>
      <c r="C103" s="24" t="n">
        <v>582825.450601512</v>
      </c>
      <c r="D103" s="2" t="inlineStr">
        <is>
          <t>USD</t>
        </is>
      </c>
      <c r="E103" s="2" t="inlineStr">
        <is>
          <t>Σ project-served kWh × EVN TOU rate (8760 h)</t>
        </is>
      </c>
    </row>
    <row r="104">
      <c r="B104" t="inlineStr">
        <is>
          <t>Year-1 battery energy revenue base</t>
        </is>
      </c>
      <c r="C104" s="24" t="n">
        <v>0</v>
      </c>
      <c r="D104" s="2" t="inlineStr">
        <is>
          <t>USD</t>
        </is>
      </c>
      <c r="E104" s="2" t="inlineStr">
        <is>
          <t>Battery-served kWh x TOU rate x ESCO discount (inside the served series (PV-charged storage))</t>
        </is>
      </c>
    </row>
    <row r="105">
      <c r="B105" t="inlineStr">
        <is>
          <t>Year-1 battery served-energy retail value</t>
        </is>
      </c>
      <c r="C105" s="24" t="n">
        <v>309908.374204714</v>
      </c>
      <c r="D105" s="2" t="inlineStr">
        <is>
          <t>USD</t>
        </is>
      </c>
      <c r="E105" s="2" t="inlineStr">
        <is>
          <t>Battery-served kWh x EVN TOU rate</t>
        </is>
      </c>
    </row>
    <row r="106">
      <c r="B106" t="inlineStr">
        <is>
          <t>Year-1 battery net energy value outside served</t>
        </is>
      </c>
      <c r="C106" s="24" t="n">
        <v>0</v>
      </c>
      <c r="D106" s="2" t="inlineStr">
        <is>
          <t>USD</t>
        </is>
      </c>
      <c r="E106" s="2" t="inlineStr">
        <is>
          <t>Discharge at retail minus grid charging (direct ownership / battery-only cases)</t>
        </is>
      </c>
    </row>
    <row r="107">
      <c r="B107" t="inlineStr">
        <is>
          <t>Year-1 battery demand relief</t>
        </is>
      </c>
      <c r="C107" s="24" t="n">
        <v>0</v>
      </c>
      <c r="D107" s="2" t="inlineStr">
        <is>
          <t>USD</t>
        </is>
      </c>
      <c r="E107" s="2" t="inlineStr">
        <is>
          <t>PV-only counterfactual demand charge minus solved (counterfactual)</t>
        </is>
      </c>
    </row>
    <row r="108">
      <c r="B108" t="inlineStr">
        <is>
          <t>Battery share of matched energy</t>
        </is>
      </c>
      <c r="C108" s="26" t="n">
        <v>0.41042807652087</v>
      </c>
      <c r="D108" s="2" t="inlineStr">
        <is>
          <t>fraction</t>
        </is>
      </c>
      <c r="E108" s="2" t="inlineStr">
        <is>
          <t>Battery-served kWh / project-served kWh</t>
        </is>
      </c>
    </row>
    <row r="109">
      <c r="B109" t="inlineStr">
        <is>
          <t>Year-1 C_DN (spot energy)</t>
        </is>
      </c>
      <c r="C109" s="24" t="n">
        <v>368036.0858850296</v>
      </c>
      <c r="D109" s="2" t="inlineStr">
        <is>
          <t>USD</t>
        </is>
      </c>
      <c r="E109" s="2" t="inlineStr">
        <is>
          <t>settle_dppa_year_one: Σ Q_Khc × CFMP × K_pp</t>
        </is>
      </c>
    </row>
    <row r="110">
      <c r="B110" t="inlineStr">
        <is>
          <t>Year-1 C_DPPA (system fee)</t>
        </is>
      </c>
      <c r="C110" s="24" t="n">
        <v>87465.90038519239</v>
      </c>
      <c r="D110" s="2" t="inlineStr">
        <is>
          <t>USD</t>
        </is>
      </c>
      <c r="E110" s="2" t="inlineStr">
        <is>
          <t>Σ Q_Khc × f_dppa</t>
        </is>
      </c>
    </row>
    <row r="111">
      <c r="B111" t="inlineStr">
        <is>
          <t>Year-1 C_CL (settlement adder)</t>
        </is>
      </c>
      <c r="C111" s="24" t="n">
        <v>39675.504258061</v>
      </c>
      <c r="D111" s="2" t="inlineStr">
        <is>
          <t>USD</t>
        </is>
      </c>
      <c r="E111" s="2" t="inlineStr">
        <is>
          <t>Σ Q_Khc × f_cl</t>
        </is>
      </c>
    </row>
    <row r="112">
      <c r="B112" t="inlineStr">
        <is>
          <t>Year-1 C_BL (retail shortfall)</t>
        </is>
      </c>
      <c r="C112" s="24" t="n">
        <v>170438.0363960743</v>
      </c>
      <c r="D112" s="2" t="inlineStr">
        <is>
          <t>USD</t>
        </is>
      </c>
      <c r="E112" s="2" t="inlineStr">
        <is>
          <t>Σ shortfall × EVN TOU rate</t>
        </is>
      </c>
    </row>
    <row r="113">
      <c r="B113" t="inlineStr">
        <is>
          <t>Year-1 CfD strike leg</t>
        </is>
      </c>
      <c r="C113" s="24" t="n">
        <v>464712.3271975422</v>
      </c>
      <c r="D113" s="2" t="inlineStr">
        <is>
          <t>USD</t>
        </is>
      </c>
      <c r="E113" s="2" t="inlineStr">
        <is>
          <t>Σ P_c × min(Q_c, Q_Khc)</t>
        </is>
      </c>
    </row>
    <row r="114">
      <c r="B114" t="inlineStr">
        <is>
          <t>Year-1 CfD market offset</t>
        </is>
      </c>
      <c r="C114" s="24" t="n">
        <v>333813.0722816532</v>
      </c>
      <c r="D114" s="2" t="inlineStr">
        <is>
          <t>USD</t>
        </is>
      </c>
      <c r="E114" s="2" t="inlineStr">
        <is>
          <t>Σ FMP × min(Q_c, Q_Khc)</t>
        </is>
      </c>
    </row>
    <row r="115">
      <c r="B115" t="inlineStr">
        <is>
          <t>Year-1 generator FMP revenue</t>
        </is>
      </c>
      <c r="C115" s="24" t="n">
        <v>437116.5954724575</v>
      </c>
      <c r="D115" s="2" t="inlineStr">
        <is>
          <t>USD</t>
        </is>
      </c>
      <c r="E115" s="2" t="inlineStr">
        <is>
          <t>Σ Q_re_meter × FMP</t>
        </is>
      </c>
    </row>
    <row r="116">
      <c r="B116" t="inlineStr">
        <is>
          <t>Year-1 matched-energy retail value</t>
        </is>
      </c>
      <c r="C116" s="24" t="n">
        <v>560592.8896866536</v>
      </c>
      <c r="D116" s="2" t="inlineStr">
        <is>
          <t>USD</t>
        </is>
      </c>
      <c r="E116" s="2" t="inlineStr">
        <is>
          <t>Σ Q_Khc × EVN TOU rate (degradation repurchase)</t>
        </is>
      </c>
    </row>
    <row r="117">
      <c r="B117" s="8" t="inlineStr">
        <is>
          <t>Other Assumptions (assumptions.json echo)</t>
        </is>
      </c>
      <c r="C117" s="9" t="n"/>
      <c r="D117" s="9" t="n"/>
      <c r="E117" s="9" t="n"/>
    </row>
    <row r="118">
      <c r="B118" t="inlineStr">
        <is>
          <t>dppa_regulatory_source</t>
        </is>
      </c>
      <c r="C118" s="5" t="inlineStr">
        <is>
          <t>NLDC/EVN 2025 announcements (EVN notice 08/05/2025, provisional); NSMO CD7 worked example</t>
        </is>
      </c>
      <c r="E118" s="2" t="inlineStr">
        <is>
          <t>assumptions.json</t>
        </is>
      </c>
    </row>
    <row r="119">
      <c r="B119" t="inlineStr">
        <is>
          <t>dppa_regulatory_vintage_year</t>
        </is>
      </c>
      <c r="C119" s="5" t="n">
        <v>2025</v>
      </c>
      <c r="E119" s="2" t="inlineStr">
        <is>
          <t>assumptions.json</t>
        </is>
      </c>
    </row>
    <row r="120">
      <c r="B120" t="inlineStr">
        <is>
          <t>rate_vintage_source</t>
        </is>
      </c>
      <c r="C120" s="5" t="inlineStr">
        <is>
          <t>EVN retail electricity tariff, Decision 1279/QD-BCT dated 2025-05-09</t>
        </is>
      </c>
      <c r="E120" s="2" t="inlineStr">
        <is>
          <t>assumptions.json</t>
        </is>
      </c>
    </row>
    <row r="121">
      <c r="B121" t="inlineStr">
        <is>
          <t>rate_vintage_year</t>
        </is>
      </c>
      <c r="C121" s="5" t="n">
        <v>2025</v>
      </c>
      <c r="E121" s="2" t="inlineStr">
        <is>
          <t>assumptions.json</t>
        </is>
      </c>
    </row>
    <row r="122">
      <c r="B122" t="inlineStr">
        <is>
          <t>tariff_category</t>
        </is>
      </c>
      <c r="C122" s="5" t="inlineStr">
        <is>
          <t>manufacturing</t>
        </is>
      </c>
      <c r="E122" s="2" t="inlineStr">
        <is>
          <t>assumptions.json</t>
        </is>
      </c>
    </row>
  </sheetData>
  <mergeCells count="1">
    <mergeCell ref="B1:E1"/>
  </mergeCell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C51"/>
  <sheetViews>
    <sheetView showGridLines="0" workbookViewId="0">
      <selection activeCell="A1" sqref="A1"/>
    </sheetView>
  </sheetViews>
  <sheetFormatPr baseColWidth="8" defaultRowHeight="15"/>
  <cols>
    <col width="2" customWidth="1" min="1" max="1"/>
    <col width="110" customWidth="1" min="2" max="2"/>
  </cols>
  <sheetData>
    <row r="1" ht="24" customHeight="1">
      <c r="B1" s="21" t="inlineStr">
        <is>
          <t>Model Basis, Conventions &amp; Simplifications</t>
        </is>
      </c>
    </row>
    <row r="2"/>
    <row r="3">
      <c r="B3" s="30" t="inlineStr">
        <is>
          <t>1. Model architecture</t>
        </is>
      </c>
    </row>
    <row r="4" ht="26" customHeight="1">
      <c r="B4" s="31" t="inlineStr">
        <is>
          <t>•  REopt (NLR optimization engine) selects PV/BESS sizing and hourly dispatch against the EVN time-of-use tariff over an 8760-hour year.</t>
        </is>
      </c>
    </row>
    <row r="5" ht="26" customHeight="1">
      <c r="B5" s="31" t="inlineStr">
        <is>
          <t>•  proforma_vietnam post-processes the REopt run: an hourly ND57/2025 DPPA settlement layer (when applicable) and a 20-year developer cash flow with Vietnam tax and debt.</t>
        </is>
      </c>
    </row>
    <row r="6" ht="39" customHeight="1">
      <c r="B6" s="31" t="inlineStr">
        <is>
          <t>•  This workbook is generated from that engine. The Pro Forma (Audit) sheet re-derives the full cash flow with live Excel formulas from the named inputs on the Assumptions sheet; the Checks block ties every metric back to the engine (PASS/REVIEW).</t>
        </is>
      </c>
    </row>
    <row r="7"/>
    <row r="8">
      <c r="B8" s="30" t="inlineStr">
        <is>
          <t>2. Currency &amp; FX</t>
        </is>
      </c>
    </row>
    <row r="9" ht="14" customHeight="1">
      <c r="B9" s="31" t="inlineStr">
        <is>
          <t>•  All money flows are computed in USD at the fixed contract rate (26,300 VND/USD).</t>
        </is>
      </c>
    </row>
    <row r="10" ht="39" customHeight="1">
      <c r="B10" s="31" t="inlineStr">
        <is>
          <t>•  Underlying revenue is VND-denominated (EVN tariff, FMP market, DPPA fees). Holding FX flat for the analysis period is a simplification: the FX Sensitivity sheet quantifies USD-reported returns under 0-3%/yr VND depreciation.</t>
        </is>
      </c>
    </row>
    <row r="11" ht="26" customHeight="1">
      <c r="B11" s="31" t="inlineStr">
        <is>
          <t>•  Sheets that show VND amounts (Hourly/Monthly Settlement, DPPA fee inputs) are VND-native regulatory quantities, not conversions.</t>
        </is>
      </c>
    </row>
    <row r="12" ht="14" customHeight="1">
      <c r="B12" s="31" t="inlineStr">
        <is>
          <t>•  Debt is assumed VND-denominated (local bank), so DSCR is FX-neutral.</t>
        </is>
      </c>
    </row>
    <row r="13"/>
    <row r="14">
      <c r="B14" s="30" t="inlineStr">
        <is>
          <t>3. Settlement math - ND57/2025 grid DPPA with CfD</t>
        </is>
      </c>
    </row>
    <row r="15" ht="26" customHeight="1">
      <c r="B15" s="31" t="inlineStr">
        <is>
          <t>•  Q_adj[h] = Q_re_meter[h] / K_pp × delta - quantity conversion generator→customer uses K_pp only (CD7 Ví dụ 1); k is price-only.</t>
        </is>
      </c>
    </row>
    <row r="16" ht="26" customHeight="1">
      <c r="B16" s="31" t="inlineStr">
        <is>
          <t>•  Q_Khc[h] = min(load[h], Q_adj[h]) - the buyer settles only matched consumption; surplus stays with the generator at FMP and is never billed to the buyer.</t>
        </is>
      </c>
    </row>
    <row r="17" ht="26" customHeight="1">
      <c r="B17" s="31" t="inlineStr">
        <is>
          <t>•  C_DN = Q_Khc × CFMP × K_pp with CFMP = FMP × k;  C_DPPA = Q_Khc × f_dppa;  C_CL = Q_Khc × f_cl;  C_BL = shortfall × EVN TOU retail.</t>
        </is>
      </c>
    </row>
    <row r="18" ht="26" customHeight="1">
      <c r="B18" s="31" t="inlineStr">
        <is>
          <t>•  CfD settles on min(Q_c, Q_Khc) per CD7 Ví dụ 4: CfD[h] = (P_c − FMP[h]) × Q_cfd[h]. The strike leg escalates at the contracted strike escalation; the market legs at the fee escalation.</t>
        </is>
      </c>
    </row>
    <row r="19" ht="26" customHeight="1">
      <c r="B19" s="31" t="inlineStr">
        <is>
          <t>•  Curtailed PV from the self-consumption REopt run is credited as grid export at FMP (the generator does not curtail under DPPA).</t>
        </is>
      </c>
    </row>
    <row r="20" ht="26" customHeight="1">
      <c r="B20" s="31" t="inlineStr">
        <is>
          <t>•  Year-1 settlement is computed hourly; later years scale the year-1 totals by the escalation and degradation factors shown on the Pro Forma (Audit) sheet.</t>
        </is>
      </c>
    </row>
    <row r="21"/>
    <row r="22">
      <c r="B22" s="30" t="inlineStr">
        <is>
          <t>4. Multi-year mechanics</t>
        </is>
      </c>
    </row>
    <row r="23" ht="26" customHeight="1">
      <c r="B23" s="31" t="inlineStr">
        <is>
          <t>•  PV degradation compounds on generation-linked terms; energy lost to degradation is repurchased from EVN at retail (added to the buyer's residual bill / C_BL).</t>
        </is>
      </c>
    </row>
    <row r="24" ht="39" customHeight="1">
      <c r="B24" s="31" t="inlineStr">
        <is>
          <t>•  O&amp;M escalates at its own rate. Battery: no scheduled replacement inside the horizon (client direction 2026-09-12); capacity fade is carried by the Battery SOH curve and derates the battery's savings each year. The PV inverter is booked in year 11 at 10 percent of the solved PV capex.</t>
        </is>
      </c>
    </row>
    <row r="25" ht="91" customHeight="1">
      <c r="B25" s="31" t="inlineStr">
        <is>
          <t>•  Battery state of health: REopt.jl v0.57.0's daily fade recurrence (calendar fade on the average stored energy, cycle fade on the energy discharged) replayed over the horizon on the solved year-1 dispatch, with the hours-per-time-step factor removed so 15 minute and hourly solves age alike. Cycle life 8,000 EFC to 80 percent sets the cycle coefficient. The battery's share of energy revenue, retail repurchase, demand relief and grid arbitrage is multiplied by the year's average SOH; energy delivered is assumed to scale with capacity (the battery treated as capacity-bound every day), an upper bound on the loss. The optimiser does not see the curve. See the Battery SOH sheet.</t>
        </is>
      </c>
    </row>
    <row r="26" ht="14" customHeight="1">
      <c r="B26" s="31" t="inlineStr">
        <is>
          <t>•  Debt: level-payment annuity over the debt term (interest + principal split per the Debt Schedule block).</t>
        </is>
      </c>
    </row>
    <row r="27" ht="65" customHeight="1">
      <c r="B27" s="31" t="inlineStr">
        <is>
          <t>•  CIT regime: renewable-energy producer (Law 67/2025/QH15 + Decree 320/2025/NĐ-CP) - 10% preferential base rate for the first 15 years counted from the first revenue-generating year, then 20%. The 4-year exemption and 9-year 50%-reduction periods count from the first profitable year, no later than year 4; the 50% reduction applies to the then-applicable base rate. Tax losses carry forward at most 5 consecutive years, consumed FIFO - the carryforward schedule is fully visible on the Pro Forma sheet.</t>
        </is>
      </c>
    </row>
    <row r="28" ht="26" customHeight="1">
      <c r="B28" s="31" t="inlineStr">
        <is>
          <t>•  Straight-line depreciation: PV over the configured life within the 7-20y band of Circular 45/2013/TT-BTC; BESS over its own life.</t>
        </is>
      </c>
    </row>
    <row r="29" ht="52" customHeight="1">
      <c r="B29" s="31" t="inlineStr">
        <is>
          <t>•  Battery replacement is CAPITALIZED, not expensed (VAS / Circular 45/2013): each replacement battery is a fixed asset depreciated straight-line over the 8-year BESS class life from its in-service (replacement) year, with each replacement year carrying its own schedule. The replacement cash outflow is unchanged - only the CIT deduction timing shifts from a single full deduction to the depreciation stream.</t>
        </is>
      </c>
    </row>
    <row r="30"/>
    <row r="31">
      <c r="B31" s="30" t="inlineStr">
        <is>
          <t>5. Simplifications register (disclosed for audit)</t>
        </is>
      </c>
    </row>
    <row r="32" ht="14" customHeight="1">
      <c r="B32" s="31" t="inlineStr">
        <is>
          <t>•  Fixed FX over the analysis period - quantified on the FX Sensitivity sheet.</t>
        </is>
      </c>
    </row>
    <row r="33" ht="39" customHeight="1">
      <c r="B33" s="31" t="inlineStr">
        <is>
          <t>•  Battery replacement depreciation is truncated at the analysis horizon: charges beyond the final year are simply not taken and the undepreciated remainder is not written off (no terminal disposal/salvage of the replaced or residual battery is modelled).</t>
        </is>
      </c>
    </row>
    <row r="34" ht="14" customHeight="1">
      <c r="B34" s="31" t="inlineStr">
        <is>
          <t>•  VAT is out of scope (pass-through assumed for both parties).</t>
        </is>
      </c>
    </row>
    <row r="35" ht="14" customHeight="1">
      <c r="B35" s="31" t="inlineStr">
        <is>
          <t>•  No working-capital, DSRA, or terminal/residual value is modelled.</t>
        </is>
      </c>
    </row>
    <row r="36" ht="14" customHeight="1">
      <c r="B36" s="31" t="inlineStr">
        <is>
          <t>•  A single dispatch year (8760 h) is escalated; no re-dispatch in later years.</t>
        </is>
      </c>
    </row>
    <row r="37" ht="26" customHeight="1">
      <c r="B37" s="31" t="inlineStr">
        <is>
          <t>•  REopt sizing is optimizer output and can vary slightly between solver versions; the financial post-processing is deterministic given results.json.</t>
        </is>
      </c>
    </row>
    <row r="38"/>
    <row r="39">
      <c r="B39" s="30" t="inlineStr">
        <is>
          <t>6. How to validate this workbook</t>
        </is>
      </c>
    </row>
    <row r="40" ht="14" customHeight="1">
      <c r="B40" s="31" t="inlineStr">
        <is>
          <t>•  1) Assumptions sheet: confirm every shaded input against the case file / contract term sheet.</t>
        </is>
      </c>
    </row>
    <row r="41" ht="26" customHeight="1">
      <c r="B41" s="31" t="inlineStr">
        <is>
          <t>•  2) Pro Forma (Audit): trace any line - formulas reference named cells (e.g. ESC_ENERGY, DEBT_RATE) and prior rows only.</t>
        </is>
      </c>
    </row>
    <row r="42" ht="26" customHeight="1">
      <c r="B42" s="31" t="inlineStr">
        <is>
          <t>•  3) Checks block: every metric shows Excel vs engine with PASS/REVIEW at stated tolerances (amounts $1, rates 5 bp, DSCR 0.005, payback 0.05 yr).</t>
        </is>
      </c>
    </row>
    <row r="43" ht="14" customHeight="1">
      <c r="B43" s="31" t="inlineStr">
        <is>
          <t>•  4) FX Sensitivity: rate cells are editable; Excel recomputes IRR/NPV live.</t>
        </is>
      </c>
    </row>
    <row r="44" ht="39" customHeight="1">
      <c r="B44" s="31" t="inlineStr">
        <is>
          <t>•  5) Technical sheets (Technical Results, Dispatch Profile, Load Duration, Settlement) are engine output for record. The Dispatch sheet's PV production factor (kWh/kW, PVWatts-derived) is the hourly solar-resource signal - REopt does not persist raw irradiance.</t>
        </is>
      </c>
    </row>
    <row r="45"/>
    <row r="46">
      <c r="B46" s="30" t="inlineStr">
        <is>
          <t>7. Key references</t>
        </is>
      </c>
    </row>
    <row r="47" ht="14" customHeight="1">
      <c r="B47" s="31" t="inlineStr">
        <is>
          <t>•  ND57/2025 (DPPA decree) Art. 14-18 - settlement chain and eligibility.</t>
        </is>
      </c>
    </row>
    <row r="48" ht="14" customHeight="1">
      <c r="B48" s="31" t="inlineStr">
        <is>
          <t>•  NSMO/CD7 simulation examples - k price-only conversion (Ví dụ 1), CfD cap on matched volume (Ví dụ 4).</t>
        </is>
      </c>
    </row>
    <row r="49" ht="26" customHeight="1">
      <c r="B49" s="31" t="inlineStr">
        <is>
          <t>•  Law 67/2025/QH15 + Decree 320/2025/NĐ-CP - CIT rates, RE-producer preferential incentive, holiday &amp; loss carryforward (legacy Circular 78/2014 Art. 9, 18 shape kept for the standard regime).</t>
        </is>
      </c>
    </row>
    <row r="50" ht="14" customHeight="1">
      <c r="B50" s="31" t="inlineStr">
        <is>
          <t>•  Circular 45/2013/TT-BTC - fixed-asset depreciation bands.</t>
        </is>
      </c>
    </row>
    <row r="51" ht="14" customHeight="1">
      <c r="B51" s="31" t="inlineStr">
        <is>
          <t>•  EVN retail tariff (current &amp; QĐ963 TOU structures) as configured in the case file.</t>
        </is>
      </c>
    </row>
  </sheetData>
  <mergeCells count="1">
    <mergeCell ref="B1:C1"/>
  </mergeCells>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W10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8" customWidth="1" min="1" max="1"/>
    <col width="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s>
  <sheetData>
    <row r="1">
      <c r="A1" s="32" t="inlineStr">
        <is>
          <t>Pro Forma (Audit) - every white cell is a live Excel formula</t>
        </is>
      </c>
    </row>
    <row r="2">
      <c r="A2" s="2" t="inlineStr">
        <is>
          <t>Shaded cells are hardcoded engine outputs (REopt dispatch / 8760-h settlement / tie-out reference). All other cells derive from the named cells on the Assumptions sheet. Currency: USD at the fixed contract FX rate.</t>
        </is>
      </c>
    </row>
    <row r="3"/>
    <row r="4">
      <c r="A4" s="8" t="inlineStr">
        <is>
          <t>TIMELINE &amp; INDEXATION</t>
        </is>
      </c>
      <c r="B4" s="9" t="n"/>
      <c r="C4" s="9" t="n"/>
      <c r="D4" s="9" t="n"/>
      <c r="E4" s="9" t="n"/>
      <c r="F4" s="9" t="n"/>
      <c r="G4" s="9" t="n"/>
      <c r="H4" s="9" t="n"/>
      <c r="I4" s="9" t="n"/>
      <c r="J4" s="9" t="n"/>
      <c r="K4" s="9" t="n"/>
      <c r="L4" s="9" t="n"/>
      <c r="M4" s="9" t="n"/>
      <c r="N4" s="9" t="n"/>
      <c r="O4" s="9" t="n"/>
      <c r="P4" s="9" t="n"/>
      <c r="Q4" s="9" t="n"/>
      <c r="R4" s="9" t="n"/>
      <c r="S4" s="9" t="n"/>
      <c r="T4" s="9" t="n"/>
      <c r="U4" s="9" t="n"/>
      <c r="V4" s="9" t="n"/>
      <c r="W4" s="9" t="n"/>
    </row>
    <row r="5">
      <c r="A5" s="3" t="inlineStr">
        <is>
          <t>Year</t>
        </is>
      </c>
      <c r="B5" s="2" t="inlineStr">
        <is>
          <t>index</t>
        </is>
      </c>
      <c r="C5" s="33" t="n">
        <v>0</v>
      </c>
      <c r="D5" s="33" t="n">
        <v>1</v>
      </c>
      <c r="E5" s="33" t="n">
        <v>2</v>
      </c>
      <c r="F5" s="33" t="n">
        <v>3</v>
      </c>
      <c r="G5" s="33" t="n">
        <v>4</v>
      </c>
      <c r="H5" s="33" t="n">
        <v>5</v>
      </c>
      <c r="I5" s="33" t="n">
        <v>6</v>
      </c>
      <c r="J5" s="33" t="n">
        <v>7</v>
      </c>
      <c r="K5" s="33" t="n">
        <v>8</v>
      </c>
      <c r="L5" s="33" t="n">
        <v>9</v>
      </c>
      <c r="M5" s="33" t="n">
        <v>10</v>
      </c>
      <c r="N5" s="33" t="n">
        <v>11</v>
      </c>
      <c r="O5" s="33" t="n">
        <v>12</v>
      </c>
      <c r="P5" s="33" t="n">
        <v>13</v>
      </c>
      <c r="Q5" s="33" t="n">
        <v>14</v>
      </c>
      <c r="R5" s="33" t="n">
        <v>15</v>
      </c>
      <c r="S5" s="33" t="n">
        <v>16</v>
      </c>
      <c r="T5" s="33" t="n">
        <v>17</v>
      </c>
      <c r="U5" s="33" t="n">
        <v>18</v>
      </c>
      <c r="V5" s="33" t="n">
        <v>19</v>
      </c>
      <c r="W5" s="33" t="n">
        <v>20</v>
      </c>
    </row>
    <row r="6">
      <c r="A6" t="inlineStr">
        <is>
          <t>EVN energy escalation factor</t>
        </is>
      </c>
      <c r="B6" s="2" t="inlineStr">
        <is>
          <t>index</t>
        </is>
      </c>
      <c r="D6" s="34">
        <f>(1+ESC_ENERGY)^(D$5-1)</f>
        <v/>
      </c>
      <c r="E6" s="34">
        <f>(1+ESC_ENERGY)^(E$5-1)</f>
        <v/>
      </c>
      <c r="F6" s="34">
        <f>(1+ESC_ENERGY)^(F$5-1)</f>
        <v/>
      </c>
      <c r="G6" s="34">
        <f>(1+ESC_ENERGY)^(G$5-1)</f>
        <v/>
      </c>
      <c r="H6" s="34">
        <f>(1+ESC_ENERGY)^(H$5-1)</f>
        <v/>
      </c>
      <c r="I6" s="34">
        <f>(1+ESC_ENERGY)^(I$5-1)</f>
        <v/>
      </c>
      <c r="J6" s="34">
        <f>(1+ESC_ENERGY)^(J$5-1)</f>
        <v/>
      </c>
      <c r="K6" s="34">
        <f>(1+ESC_ENERGY)^(K$5-1)</f>
        <v/>
      </c>
      <c r="L6" s="34">
        <f>(1+ESC_ENERGY)^(L$5-1)</f>
        <v/>
      </c>
      <c r="M6" s="34">
        <f>(1+ESC_ENERGY)^(M$5-1)</f>
        <v/>
      </c>
      <c r="N6" s="34">
        <f>(1+ESC_ENERGY)^(N$5-1)</f>
        <v/>
      </c>
      <c r="O6" s="34">
        <f>(1+ESC_ENERGY)^(O$5-1)</f>
        <v/>
      </c>
      <c r="P6" s="34">
        <f>(1+ESC_ENERGY)^(P$5-1)</f>
        <v/>
      </c>
      <c r="Q6" s="34">
        <f>(1+ESC_ENERGY)^(Q$5-1)</f>
        <v/>
      </c>
      <c r="R6" s="34">
        <f>(1+ESC_ENERGY)^(R$5-1)</f>
        <v/>
      </c>
      <c r="S6" s="34">
        <f>(1+ESC_ENERGY)^(S$5-1)</f>
        <v/>
      </c>
      <c r="T6" s="34">
        <f>(1+ESC_ENERGY)^(T$5-1)</f>
        <v/>
      </c>
      <c r="U6" s="34">
        <f>(1+ESC_ENERGY)^(U$5-1)</f>
        <v/>
      </c>
      <c r="V6" s="34">
        <f>(1+ESC_ENERGY)^(V$5-1)</f>
        <v/>
      </c>
      <c r="W6" s="34">
        <f>(1+ESC_ENERGY)^(W$5-1)</f>
        <v/>
      </c>
    </row>
    <row r="7">
      <c r="A7" t="inlineStr">
        <is>
          <t>EVN capacity escalation factor</t>
        </is>
      </c>
      <c r="B7" s="2" t="inlineStr">
        <is>
          <t>index</t>
        </is>
      </c>
      <c r="D7" s="34">
        <f>(1+ESC_CAPACITY)^(D$5-1)</f>
        <v/>
      </c>
      <c r="E7" s="34">
        <f>(1+ESC_CAPACITY)^(E$5-1)</f>
        <v/>
      </c>
      <c r="F7" s="34">
        <f>(1+ESC_CAPACITY)^(F$5-1)</f>
        <v/>
      </c>
      <c r="G7" s="34">
        <f>(1+ESC_CAPACITY)^(G$5-1)</f>
        <v/>
      </c>
      <c r="H7" s="34">
        <f>(1+ESC_CAPACITY)^(H$5-1)</f>
        <v/>
      </c>
      <c r="I7" s="34">
        <f>(1+ESC_CAPACITY)^(I$5-1)</f>
        <v/>
      </c>
      <c r="J7" s="34">
        <f>(1+ESC_CAPACITY)^(J$5-1)</f>
        <v/>
      </c>
      <c r="K7" s="34">
        <f>(1+ESC_CAPACITY)^(K$5-1)</f>
        <v/>
      </c>
      <c r="L7" s="34">
        <f>(1+ESC_CAPACITY)^(L$5-1)</f>
        <v/>
      </c>
      <c r="M7" s="34">
        <f>(1+ESC_CAPACITY)^(M$5-1)</f>
        <v/>
      </c>
      <c r="N7" s="34">
        <f>(1+ESC_CAPACITY)^(N$5-1)</f>
        <v/>
      </c>
      <c r="O7" s="34">
        <f>(1+ESC_CAPACITY)^(O$5-1)</f>
        <v/>
      </c>
      <c r="P7" s="34">
        <f>(1+ESC_CAPACITY)^(P$5-1)</f>
        <v/>
      </c>
      <c r="Q7" s="34">
        <f>(1+ESC_CAPACITY)^(Q$5-1)</f>
        <v/>
      </c>
      <c r="R7" s="34">
        <f>(1+ESC_CAPACITY)^(R$5-1)</f>
        <v/>
      </c>
      <c r="S7" s="34">
        <f>(1+ESC_CAPACITY)^(S$5-1)</f>
        <v/>
      </c>
      <c r="T7" s="34">
        <f>(1+ESC_CAPACITY)^(T$5-1)</f>
        <v/>
      </c>
      <c r="U7" s="34">
        <f>(1+ESC_CAPACITY)^(U$5-1)</f>
        <v/>
      </c>
      <c r="V7" s="34">
        <f>(1+ESC_CAPACITY)^(V$5-1)</f>
        <v/>
      </c>
      <c r="W7" s="34">
        <f>(1+ESC_CAPACITY)^(W$5-1)</f>
        <v/>
      </c>
    </row>
    <row r="8">
      <c r="A8" t="inlineStr">
        <is>
          <t>O&amp;M escalation factor</t>
        </is>
      </c>
      <c r="B8" s="2" t="inlineStr">
        <is>
          <t>index</t>
        </is>
      </c>
      <c r="D8" s="34">
        <f>(1+ESC_OM)^(D$5-1)</f>
        <v/>
      </c>
      <c r="E8" s="34">
        <f>(1+ESC_OM)^(E$5-1)</f>
        <v/>
      </c>
      <c r="F8" s="34">
        <f>(1+ESC_OM)^(F$5-1)</f>
        <v/>
      </c>
      <c r="G8" s="34">
        <f>(1+ESC_OM)^(G$5-1)</f>
        <v/>
      </c>
      <c r="H8" s="34">
        <f>(1+ESC_OM)^(H$5-1)</f>
        <v/>
      </c>
      <c r="I8" s="34">
        <f>(1+ESC_OM)^(I$5-1)</f>
        <v/>
      </c>
      <c r="J8" s="34">
        <f>(1+ESC_OM)^(J$5-1)</f>
        <v/>
      </c>
      <c r="K8" s="34">
        <f>(1+ESC_OM)^(K$5-1)</f>
        <v/>
      </c>
      <c r="L8" s="34">
        <f>(1+ESC_OM)^(L$5-1)</f>
        <v/>
      </c>
      <c r="M8" s="34">
        <f>(1+ESC_OM)^(M$5-1)</f>
        <v/>
      </c>
      <c r="N8" s="34">
        <f>(1+ESC_OM)^(N$5-1)</f>
        <v/>
      </c>
      <c r="O8" s="34">
        <f>(1+ESC_OM)^(O$5-1)</f>
        <v/>
      </c>
      <c r="P8" s="34">
        <f>(1+ESC_OM)^(P$5-1)</f>
        <v/>
      </c>
      <c r="Q8" s="34">
        <f>(1+ESC_OM)^(Q$5-1)</f>
        <v/>
      </c>
      <c r="R8" s="34">
        <f>(1+ESC_OM)^(R$5-1)</f>
        <v/>
      </c>
      <c r="S8" s="34">
        <f>(1+ESC_OM)^(S$5-1)</f>
        <v/>
      </c>
      <c r="T8" s="34">
        <f>(1+ESC_OM)^(T$5-1)</f>
        <v/>
      </c>
      <c r="U8" s="34">
        <f>(1+ESC_OM)^(U$5-1)</f>
        <v/>
      </c>
      <c r="V8" s="34">
        <f>(1+ESC_OM)^(V$5-1)</f>
        <v/>
      </c>
      <c r="W8" s="34">
        <f>(1+ESC_OM)^(W$5-1)</f>
        <v/>
      </c>
    </row>
    <row r="9">
      <c r="A9" t="inlineStr">
        <is>
          <t>PV degradation factor</t>
        </is>
      </c>
      <c r="B9" s="2" t="inlineStr">
        <is>
          <t>index</t>
        </is>
      </c>
      <c r="D9" s="34">
        <f>(1-PV_DEGRADATION)^(D$5-1)</f>
        <v/>
      </c>
      <c r="E9" s="34">
        <f>(1-PV_DEGRADATION)^(E$5-1)</f>
        <v/>
      </c>
      <c r="F9" s="34">
        <f>(1-PV_DEGRADATION)^(F$5-1)</f>
        <v/>
      </c>
      <c r="G9" s="34">
        <f>(1-PV_DEGRADATION)^(G$5-1)</f>
        <v/>
      </c>
      <c r="H9" s="34">
        <f>(1-PV_DEGRADATION)^(H$5-1)</f>
        <v/>
      </c>
      <c r="I9" s="34">
        <f>(1-PV_DEGRADATION)^(I$5-1)</f>
        <v/>
      </c>
      <c r="J9" s="34">
        <f>(1-PV_DEGRADATION)^(J$5-1)</f>
        <v/>
      </c>
      <c r="K9" s="34">
        <f>(1-PV_DEGRADATION)^(K$5-1)</f>
        <v/>
      </c>
      <c r="L9" s="34">
        <f>(1-PV_DEGRADATION)^(L$5-1)</f>
        <v/>
      </c>
      <c r="M9" s="34">
        <f>(1-PV_DEGRADATION)^(M$5-1)</f>
        <v/>
      </c>
      <c r="N9" s="34">
        <f>(1-PV_DEGRADATION)^(N$5-1)</f>
        <v/>
      </c>
      <c r="O9" s="34">
        <f>(1-PV_DEGRADATION)^(O$5-1)</f>
        <v/>
      </c>
      <c r="P9" s="34">
        <f>(1-PV_DEGRADATION)^(P$5-1)</f>
        <v/>
      </c>
      <c r="Q9" s="34">
        <f>(1-PV_DEGRADATION)^(Q$5-1)</f>
        <v/>
      </c>
      <c r="R9" s="34">
        <f>(1-PV_DEGRADATION)^(R$5-1)</f>
        <v/>
      </c>
      <c r="S9" s="34">
        <f>(1-PV_DEGRADATION)^(S$5-1)</f>
        <v/>
      </c>
      <c r="T9" s="34">
        <f>(1-PV_DEGRADATION)^(T$5-1)</f>
        <v/>
      </c>
      <c r="U9" s="34">
        <f>(1-PV_DEGRADATION)^(U$5-1)</f>
        <v/>
      </c>
      <c r="V9" s="34">
        <f>(1-PV_DEGRADATION)^(V$5-1)</f>
        <v/>
      </c>
      <c r="W9" s="34">
        <f>(1-PV_DEGRADATION)^(W$5-1)</f>
        <v/>
      </c>
    </row>
    <row r="10">
      <c r="A10" t="inlineStr">
        <is>
          <t>Battery SOH factor (year average)</t>
        </is>
      </c>
      <c r="B10" s="2" t="inlineStr">
        <is>
          <t>index</t>
        </is>
      </c>
      <c r="C10" s="23" t="n">
        <v>1</v>
      </c>
      <c r="D10" s="23" t="n">
        <v>0.9916285229778723</v>
      </c>
      <c r="E10" s="23" t="n">
        <v>0.9817175814425581</v>
      </c>
      <c r="F10" s="23" t="n">
        <v>0.9735215266040403</v>
      </c>
      <c r="G10" s="23" t="n">
        <v>0.9659016406589693</v>
      </c>
      <c r="H10" s="23" t="n">
        <v>0.9586058422877769</v>
      </c>
      <c r="I10" s="23" t="n">
        <v>0.9515245806494671</v>
      </c>
      <c r="J10" s="23" t="n">
        <v>0.9445984886085141</v>
      </c>
      <c r="K10" s="23" t="n">
        <v>0.9377911585501152</v>
      </c>
      <c r="L10" s="23" t="n">
        <v>0.931078385763785</v>
      </c>
      <c r="M10" s="23" t="n">
        <v>0.9244431295337706</v>
      </c>
      <c r="N10" s="23" t="n">
        <v>0.9178728665980439</v>
      </c>
      <c r="O10" s="23" t="n">
        <v>0.9113580807161452</v>
      </c>
      <c r="P10" s="23" t="n">
        <v>0.90489134418301</v>
      </c>
      <c r="Q10" s="23" t="n">
        <v>0.8984667305583789</v>
      </c>
      <c r="R10" s="23" t="n">
        <v>0.892079423545163</v>
      </c>
      <c r="S10" s="23" t="n">
        <v>0.8857254475399844</v>
      </c>
      <c r="T10" s="23" t="n">
        <v>0.879401476630252</v>
      </c>
      <c r="U10" s="23" t="n">
        <v>0.8731046958512581</v>
      </c>
      <c r="V10" s="23" t="n">
        <v>0.8668326982504749</v>
      </c>
      <c r="W10" s="23" t="n">
        <v>0.8605834070922174</v>
      </c>
    </row>
    <row r="11">
      <c r="A11" t="inlineStr">
        <is>
          <t>Generation factor (PV degradation, battery SOH)</t>
        </is>
      </c>
      <c r="B11" s="2" t="inlineStr">
        <is>
          <t>index</t>
        </is>
      </c>
      <c r="D11" s="34">
        <f>(1-BESS_MATCHED_SHARE)*D9+BESS_MATCHED_SHARE*D10</f>
        <v/>
      </c>
      <c r="E11" s="34">
        <f>(1-BESS_MATCHED_SHARE)*E9+BESS_MATCHED_SHARE*E10</f>
        <v/>
      </c>
      <c r="F11" s="34">
        <f>(1-BESS_MATCHED_SHARE)*F9+BESS_MATCHED_SHARE*F10</f>
        <v/>
      </c>
      <c r="G11" s="34">
        <f>(1-BESS_MATCHED_SHARE)*G9+BESS_MATCHED_SHARE*G10</f>
        <v/>
      </c>
      <c r="H11" s="34">
        <f>(1-BESS_MATCHED_SHARE)*H9+BESS_MATCHED_SHARE*H10</f>
        <v/>
      </c>
      <c r="I11" s="34">
        <f>(1-BESS_MATCHED_SHARE)*I9+BESS_MATCHED_SHARE*I10</f>
        <v/>
      </c>
      <c r="J11" s="34">
        <f>(1-BESS_MATCHED_SHARE)*J9+BESS_MATCHED_SHARE*J10</f>
        <v/>
      </c>
      <c r="K11" s="34">
        <f>(1-BESS_MATCHED_SHARE)*K9+BESS_MATCHED_SHARE*K10</f>
        <v/>
      </c>
      <c r="L11" s="34">
        <f>(1-BESS_MATCHED_SHARE)*L9+BESS_MATCHED_SHARE*L10</f>
        <v/>
      </c>
      <c r="M11" s="34">
        <f>(1-BESS_MATCHED_SHARE)*M9+BESS_MATCHED_SHARE*M10</f>
        <v/>
      </c>
      <c r="N11" s="34">
        <f>(1-BESS_MATCHED_SHARE)*N9+BESS_MATCHED_SHARE*N10</f>
        <v/>
      </c>
      <c r="O11" s="34">
        <f>(1-BESS_MATCHED_SHARE)*O9+BESS_MATCHED_SHARE*O10</f>
        <v/>
      </c>
      <c r="P11" s="34">
        <f>(1-BESS_MATCHED_SHARE)*P9+BESS_MATCHED_SHARE*P10</f>
        <v/>
      </c>
      <c r="Q11" s="34">
        <f>(1-BESS_MATCHED_SHARE)*Q9+BESS_MATCHED_SHARE*Q10</f>
        <v/>
      </c>
      <c r="R11" s="34">
        <f>(1-BESS_MATCHED_SHARE)*R9+BESS_MATCHED_SHARE*R10</f>
        <v/>
      </c>
      <c r="S11" s="34">
        <f>(1-BESS_MATCHED_SHARE)*S9+BESS_MATCHED_SHARE*S10</f>
        <v/>
      </c>
      <c r="T11" s="34">
        <f>(1-BESS_MATCHED_SHARE)*T9+BESS_MATCHED_SHARE*T10</f>
        <v/>
      </c>
      <c r="U11" s="34">
        <f>(1-BESS_MATCHED_SHARE)*U9+BESS_MATCHED_SHARE*U10</f>
        <v/>
      </c>
      <c r="V11" s="34">
        <f>(1-BESS_MATCHED_SHARE)*V9+BESS_MATCHED_SHARE*V10</f>
        <v/>
      </c>
      <c r="W11" s="34">
        <f>(1-BESS_MATCHED_SHARE)*W9+BESS_MATCHED_SHARE*W10</f>
        <v/>
      </c>
    </row>
    <row r="12">
      <c r="A12" t="inlineStr">
        <is>
          <t>DPPA fee / FMP escalation factor</t>
        </is>
      </c>
      <c r="B12" s="2" t="inlineStr">
        <is>
          <t>index</t>
        </is>
      </c>
      <c r="D12" s="34">
        <f>(1+ESC_FEE)^(D$5-1)</f>
        <v/>
      </c>
      <c r="E12" s="34">
        <f>(1+ESC_FEE)^(E$5-1)</f>
        <v/>
      </c>
      <c r="F12" s="34">
        <f>(1+ESC_FEE)^(F$5-1)</f>
        <v/>
      </c>
      <c r="G12" s="34">
        <f>(1+ESC_FEE)^(G$5-1)</f>
        <v/>
      </c>
      <c r="H12" s="34">
        <f>(1+ESC_FEE)^(H$5-1)</f>
        <v/>
      </c>
      <c r="I12" s="34">
        <f>(1+ESC_FEE)^(I$5-1)</f>
        <v/>
      </c>
      <c r="J12" s="34">
        <f>(1+ESC_FEE)^(J$5-1)</f>
        <v/>
      </c>
      <c r="K12" s="34">
        <f>(1+ESC_FEE)^(K$5-1)</f>
        <v/>
      </c>
      <c r="L12" s="34">
        <f>(1+ESC_FEE)^(L$5-1)</f>
        <v/>
      </c>
      <c r="M12" s="34">
        <f>(1+ESC_FEE)^(M$5-1)</f>
        <v/>
      </c>
      <c r="N12" s="34">
        <f>(1+ESC_FEE)^(N$5-1)</f>
        <v/>
      </c>
      <c r="O12" s="34">
        <f>(1+ESC_FEE)^(O$5-1)</f>
        <v/>
      </c>
      <c r="P12" s="34">
        <f>(1+ESC_FEE)^(P$5-1)</f>
        <v/>
      </c>
      <c r="Q12" s="34">
        <f>(1+ESC_FEE)^(Q$5-1)</f>
        <v/>
      </c>
      <c r="R12" s="34">
        <f>(1+ESC_FEE)^(R$5-1)</f>
        <v/>
      </c>
      <c r="S12" s="34">
        <f>(1+ESC_FEE)^(S$5-1)</f>
        <v/>
      </c>
      <c r="T12" s="34">
        <f>(1+ESC_FEE)^(T$5-1)</f>
        <v/>
      </c>
      <c r="U12" s="34">
        <f>(1+ESC_FEE)^(U$5-1)</f>
        <v/>
      </c>
      <c r="V12" s="34">
        <f>(1+ESC_FEE)^(V$5-1)</f>
        <v/>
      </c>
      <c r="W12" s="34">
        <f>(1+ESC_FEE)^(W$5-1)</f>
        <v/>
      </c>
    </row>
    <row r="13">
      <c r="A13" t="inlineStr">
        <is>
          <t>CfD strike escalation factor</t>
        </is>
      </c>
      <c r="B13" s="2" t="inlineStr">
        <is>
          <t>index</t>
        </is>
      </c>
      <c r="D13" s="34">
        <f>(1+ESC_STRIKE)^(D$5-1)</f>
        <v/>
      </c>
      <c r="E13" s="34">
        <f>(1+ESC_STRIKE)^(E$5-1)</f>
        <v/>
      </c>
      <c r="F13" s="34">
        <f>(1+ESC_STRIKE)^(F$5-1)</f>
        <v/>
      </c>
      <c r="G13" s="34">
        <f>(1+ESC_STRIKE)^(G$5-1)</f>
        <v/>
      </c>
      <c r="H13" s="34">
        <f>(1+ESC_STRIKE)^(H$5-1)</f>
        <v/>
      </c>
      <c r="I13" s="34">
        <f>(1+ESC_STRIKE)^(I$5-1)</f>
        <v/>
      </c>
      <c r="J13" s="34">
        <f>(1+ESC_STRIKE)^(J$5-1)</f>
        <v/>
      </c>
      <c r="K13" s="34">
        <f>(1+ESC_STRIKE)^(K$5-1)</f>
        <v/>
      </c>
      <c r="L13" s="34">
        <f>(1+ESC_STRIKE)^(L$5-1)</f>
        <v/>
      </c>
      <c r="M13" s="34">
        <f>(1+ESC_STRIKE)^(M$5-1)</f>
        <v/>
      </c>
      <c r="N13" s="34">
        <f>(1+ESC_STRIKE)^(N$5-1)</f>
        <v/>
      </c>
      <c r="O13" s="34">
        <f>(1+ESC_STRIKE)^(O$5-1)</f>
        <v/>
      </c>
      <c r="P13" s="34">
        <f>(1+ESC_STRIKE)^(P$5-1)</f>
        <v/>
      </c>
      <c r="Q13" s="34">
        <f>(1+ESC_STRIKE)^(Q$5-1)</f>
        <v/>
      </c>
      <c r="R13" s="34">
        <f>(1+ESC_STRIKE)^(R$5-1)</f>
        <v/>
      </c>
      <c r="S13" s="34">
        <f>(1+ESC_STRIKE)^(S$5-1)</f>
        <v/>
      </c>
      <c r="T13" s="34">
        <f>(1+ESC_STRIKE)^(T$5-1)</f>
        <v/>
      </c>
      <c r="U13" s="34">
        <f>(1+ESC_STRIKE)^(U$5-1)</f>
        <v/>
      </c>
      <c r="V13" s="34">
        <f>(1+ESC_STRIKE)^(V$5-1)</f>
        <v/>
      </c>
      <c r="W13" s="34">
        <f>(1+ESC_STRIKE)^(W$5-1)</f>
        <v/>
      </c>
    </row>
    <row r="14"/>
    <row r="15">
      <c r="A15" s="8" t="inlineStr">
        <is>
          <t>REVENUE (USD)</t>
        </is>
      </c>
      <c r="B15" s="9" t="n"/>
      <c r="C15" s="9" t="n"/>
      <c r="D15" s="9" t="n"/>
      <c r="E15" s="9" t="n"/>
      <c r="F15" s="9" t="n"/>
      <c r="G15" s="9" t="n"/>
      <c r="H15" s="9" t="n"/>
      <c r="I15" s="9" t="n"/>
      <c r="J15" s="9" t="n"/>
      <c r="K15" s="9" t="n"/>
      <c r="L15" s="9" t="n"/>
      <c r="M15" s="9" t="n"/>
      <c r="N15" s="9" t="n"/>
      <c r="O15" s="9" t="n"/>
      <c r="P15" s="9" t="n"/>
      <c r="Q15" s="9" t="n"/>
      <c r="R15" s="9" t="n"/>
      <c r="S15" s="9" t="n"/>
      <c r="T15" s="9" t="n"/>
      <c r="U15" s="9" t="n"/>
      <c r="V15" s="9" t="n"/>
      <c r="W15" s="9" t="n"/>
    </row>
    <row r="16">
      <c r="A16" t="inlineStr">
        <is>
          <t>Generator FMP market revenue</t>
        </is>
      </c>
      <c r="B16" s="2" t="inlineStr">
        <is>
          <t>USD</t>
        </is>
      </c>
      <c r="D16" s="27">
        <f>DPPA_FMP_REV_Y1*D12*D11</f>
        <v/>
      </c>
      <c r="E16" s="27">
        <f>DPPA_FMP_REV_Y1*E12*E11</f>
        <v/>
      </c>
      <c r="F16" s="27">
        <f>DPPA_FMP_REV_Y1*F12*F11</f>
        <v/>
      </c>
      <c r="G16" s="27">
        <f>DPPA_FMP_REV_Y1*G12*G11</f>
        <v/>
      </c>
      <c r="H16" s="27">
        <f>DPPA_FMP_REV_Y1*H12*H11</f>
        <v/>
      </c>
      <c r="I16" s="27">
        <f>DPPA_FMP_REV_Y1*I12*I11</f>
        <v/>
      </c>
      <c r="J16" s="27">
        <f>DPPA_FMP_REV_Y1*J12*J11</f>
        <v/>
      </c>
      <c r="K16" s="27">
        <f>DPPA_FMP_REV_Y1*K12*K11</f>
        <v/>
      </c>
      <c r="L16" s="27">
        <f>DPPA_FMP_REV_Y1*L12*L11</f>
        <v/>
      </c>
      <c r="M16" s="27">
        <f>DPPA_FMP_REV_Y1*M12*M11</f>
        <v/>
      </c>
      <c r="N16" s="27">
        <f>DPPA_FMP_REV_Y1*N12*N11</f>
        <v/>
      </c>
      <c r="O16" s="27">
        <f>DPPA_FMP_REV_Y1*O12*O11</f>
        <v/>
      </c>
      <c r="P16" s="27">
        <f>DPPA_FMP_REV_Y1*P12*P11</f>
        <v/>
      </c>
      <c r="Q16" s="27">
        <f>DPPA_FMP_REV_Y1*Q12*Q11</f>
        <v/>
      </c>
      <c r="R16" s="27">
        <f>DPPA_FMP_REV_Y1*R12*R11</f>
        <v/>
      </c>
      <c r="S16" s="27">
        <f>DPPA_FMP_REV_Y1*S12*S11</f>
        <v/>
      </c>
      <c r="T16" s="27">
        <f>DPPA_FMP_REV_Y1*T12*T11</f>
        <v/>
      </c>
      <c r="U16" s="27">
        <f>DPPA_FMP_REV_Y1*U12*U11</f>
        <v/>
      </c>
      <c r="V16" s="27">
        <f>DPPA_FMP_REV_Y1*V12*V11</f>
        <v/>
      </c>
      <c r="W16" s="27">
        <f>DPPA_FMP_REV_Y1*W12*W11</f>
        <v/>
      </c>
    </row>
    <row r="17">
      <c r="A17" t="inlineStr">
        <is>
          <t>CfD strike leg (P_c × Q_cfd)</t>
        </is>
      </c>
      <c r="B17" s="2" t="inlineStr">
        <is>
          <t>USD</t>
        </is>
      </c>
      <c r="D17" s="27">
        <f>DPPA_CFD_STRIKE_Y1*D13</f>
        <v/>
      </c>
      <c r="E17" s="27">
        <f>DPPA_CFD_STRIKE_Y1*E13</f>
        <v/>
      </c>
      <c r="F17" s="27">
        <f>DPPA_CFD_STRIKE_Y1*F13</f>
        <v/>
      </c>
      <c r="G17" s="27">
        <f>DPPA_CFD_STRIKE_Y1*G13</f>
        <v/>
      </c>
      <c r="H17" s="27">
        <f>DPPA_CFD_STRIKE_Y1*H13</f>
        <v/>
      </c>
      <c r="I17" s="27">
        <f>DPPA_CFD_STRIKE_Y1*I13</f>
        <v/>
      </c>
      <c r="J17" s="27">
        <f>DPPA_CFD_STRIKE_Y1*J13</f>
        <v/>
      </c>
      <c r="K17" s="27">
        <f>DPPA_CFD_STRIKE_Y1*K13</f>
        <v/>
      </c>
      <c r="L17" s="27">
        <f>DPPA_CFD_STRIKE_Y1*L13</f>
        <v/>
      </c>
      <c r="M17" s="27">
        <f>DPPA_CFD_STRIKE_Y1*M13</f>
        <v/>
      </c>
      <c r="N17" s="27">
        <f>DPPA_CFD_STRIKE_Y1*N13</f>
        <v/>
      </c>
      <c r="O17" s="27">
        <f>DPPA_CFD_STRIKE_Y1*O13</f>
        <v/>
      </c>
      <c r="P17" s="27">
        <f>DPPA_CFD_STRIKE_Y1*P13</f>
        <v/>
      </c>
      <c r="Q17" s="27">
        <f>DPPA_CFD_STRIKE_Y1*Q13</f>
        <v/>
      </c>
      <c r="R17" s="27">
        <f>DPPA_CFD_STRIKE_Y1*R13</f>
        <v/>
      </c>
      <c r="S17" s="27">
        <f>DPPA_CFD_STRIKE_Y1*S13</f>
        <v/>
      </c>
      <c r="T17" s="27">
        <f>DPPA_CFD_STRIKE_Y1*T13</f>
        <v/>
      </c>
      <c r="U17" s="27">
        <f>DPPA_CFD_STRIKE_Y1*U13</f>
        <v/>
      </c>
      <c r="V17" s="27">
        <f>DPPA_CFD_STRIKE_Y1*V13</f>
        <v/>
      </c>
      <c r="W17" s="27">
        <f>DPPA_CFD_STRIKE_Y1*W13</f>
        <v/>
      </c>
    </row>
    <row r="18">
      <c r="A18" t="inlineStr">
        <is>
          <t>CfD market offset (FMP × Q_cfd)</t>
        </is>
      </c>
      <c r="B18" s="2" t="inlineStr">
        <is>
          <t>USD</t>
        </is>
      </c>
      <c r="D18" s="27">
        <f>DPPA_CFD_OFFSET_Y1*D12</f>
        <v/>
      </c>
      <c r="E18" s="27">
        <f>DPPA_CFD_OFFSET_Y1*E12</f>
        <v/>
      </c>
      <c r="F18" s="27">
        <f>DPPA_CFD_OFFSET_Y1*F12</f>
        <v/>
      </c>
      <c r="G18" s="27">
        <f>DPPA_CFD_OFFSET_Y1*G12</f>
        <v/>
      </c>
      <c r="H18" s="27">
        <f>DPPA_CFD_OFFSET_Y1*H12</f>
        <v/>
      </c>
      <c r="I18" s="27">
        <f>DPPA_CFD_OFFSET_Y1*I12</f>
        <v/>
      </c>
      <c r="J18" s="27">
        <f>DPPA_CFD_OFFSET_Y1*J12</f>
        <v/>
      </c>
      <c r="K18" s="27">
        <f>DPPA_CFD_OFFSET_Y1*K12</f>
        <v/>
      </c>
      <c r="L18" s="27">
        <f>DPPA_CFD_OFFSET_Y1*L12</f>
        <v/>
      </c>
      <c r="M18" s="27">
        <f>DPPA_CFD_OFFSET_Y1*M12</f>
        <v/>
      </c>
      <c r="N18" s="27">
        <f>DPPA_CFD_OFFSET_Y1*N12</f>
        <v/>
      </c>
      <c r="O18" s="27">
        <f>DPPA_CFD_OFFSET_Y1*O12</f>
        <v/>
      </c>
      <c r="P18" s="27">
        <f>DPPA_CFD_OFFSET_Y1*P12</f>
        <v/>
      </c>
      <c r="Q18" s="27">
        <f>DPPA_CFD_OFFSET_Y1*Q12</f>
        <v/>
      </c>
      <c r="R18" s="27">
        <f>DPPA_CFD_OFFSET_Y1*R12</f>
        <v/>
      </c>
      <c r="S18" s="27">
        <f>DPPA_CFD_OFFSET_Y1*S12</f>
        <v/>
      </c>
      <c r="T18" s="27">
        <f>DPPA_CFD_OFFSET_Y1*T12</f>
        <v/>
      </c>
      <c r="U18" s="27">
        <f>DPPA_CFD_OFFSET_Y1*U12</f>
        <v/>
      </c>
      <c r="V18" s="27">
        <f>DPPA_CFD_OFFSET_Y1*V12</f>
        <v/>
      </c>
      <c r="W18" s="27">
        <f>DPPA_CFD_OFFSET_Y1*W12</f>
        <v/>
      </c>
    </row>
    <row r="19">
      <c r="A19" t="inlineStr">
        <is>
          <t>CfD net settlement (to generator)</t>
        </is>
      </c>
      <c r="B19" s="2" t="inlineStr">
        <is>
          <t>USD</t>
        </is>
      </c>
      <c r="D19" s="27">
        <f>D17-D18</f>
        <v/>
      </c>
      <c r="E19" s="27">
        <f>E17-E18</f>
        <v/>
      </c>
      <c r="F19" s="27">
        <f>F17-F18</f>
        <v/>
      </c>
      <c r="G19" s="27">
        <f>G17-G18</f>
        <v/>
      </c>
      <c r="H19" s="27">
        <f>H17-H18</f>
        <v/>
      </c>
      <c r="I19" s="27">
        <f>I17-I18</f>
        <v/>
      </c>
      <c r="J19" s="27">
        <f>J17-J18</f>
        <v/>
      </c>
      <c r="K19" s="27">
        <f>K17-K18</f>
        <v/>
      </c>
      <c r="L19" s="27">
        <f>L17-L18</f>
        <v/>
      </c>
      <c r="M19" s="27">
        <f>M17-M18</f>
        <v/>
      </c>
      <c r="N19" s="27">
        <f>N17-N18</f>
        <v/>
      </c>
      <c r="O19" s="27">
        <f>O17-O18</f>
        <v/>
      </c>
      <c r="P19" s="27">
        <f>P17-P18</f>
        <v/>
      </c>
      <c r="Q19" s="27">
        <f>Q17-Q18</f>
        <v/>
      </c>
      <c r="R19" s="27">
        <f>R17-R18</f>
        <v/>
      </c>
      <c r="S19" s="27">
        <f>S17-S18</f>
        <v/>
      </c>
      <c r="T19" s="27">
        <f>T17-T18</f>
        <v/>
      </c>
      <c r="U19" s="27">
        <f>U17-U18</f>
        <v/>
      </c>
      <c r="V19" s="27">
        <f>V17-V18</f>
        <v/>
      </c>
      <c r="W19" s="27">
        <f>W17-W18</f>
        <v/>
      </c>
    </row>
    <row r="20">
      <c r="A20" s="3" t="inlineStr">
        <is>
          <t>Generator revenue (FMP + CfD net)</t>
        </is>
      </c>
      <c r="B20" s="2" t="inlineStr">
        <is>
          <t>USD</t>
        </is>
      </c>
      <c r="D20" s="35">
        <f>D16+D19</f>
        <v/>
      </c>
      <c r="E20" s="35">
        <f>E16+E19</f>
        <v/>
      </c>
      <c r="F20" s="35">
        <f>F16+F19</f>
        <v/>
      </c>
      <c r="G20" s="35">
        <f>G16+G19</f>
        <v/>
      </c>
      <c r="H20" s="35">
        <f>H16+H19</f>
        <v/>
      </c>
      <c r="I20" s="35">
        <f>I16+I19</f>
        <v/>
      </c>
      <c r="J20" s="35">
        <f>J16+J19</f>
        <v/>
      </c>
      <c r="K20" s="35">
        <f>K16+K19</f>
        <v/>
      </c>
      <c r="L20" s="35">
        <f>L16+L19</f>
        <v/>
      </c>
      <c r="M20" s="35">
        <f>M16+M19</f>
        <v/>
      </c>
      <c r="N20" s="35">
        <f>N16+N19</f>
        <v/>
      </c>
      <c r="O20" s="35">
        <f>O16+O19</f>
        <v/>
      </c>
      <c r="P20" s="35">
        <f>P16+P19</f>
        <v/>
      </c>
      <c r="Q20" s="35">
        <f>Q16+Q19</f>
        <v/>
      </c>
      <c r="R20" s="35">
        <f>R16+R19</f>
        <v/>
      </c>
      <c r="S20" s="35">
        <f>S16+S19</f>
        <v/>
      </c>
      <c r="T20" s="35">
        <f>T16+T19</f>
        <v/>
      </c>
      <c r="U20" s="35">
        <f>U16+U19</f>
        <v/>
      </c>
      <c r="V20" s="35">
        <f>V16+V19</f>
        <v/>
      </c>
      <c r="W20" s="35">
        <f>W16+W19</f>
        <v/>
      </c>
    </row>
    <row r="21">
      <c r="A21" t="inlineStr">
        <is>
          <t>Demand charge savings (total)</t>
        </is>
      </c>
      <c r="B21" s="2" t="inlineStr">
        <is>
          <t>USD</t>
        </is>
      </c>
      <c r="D21" s="27">
        <f>((BASE_DEMAND_SAVINGS-BESS_DEMAND_SAVINGS)+BESS_DEMAND_SAVINGS*D10)*D7</f>
        <v/>
      </c>
      <c r="E21" s="27">
        <f>((BASE_DEMAND_SAVINGS-BESS_DEMAND_SAVINGS)+BESS_DEMAND_SAVINGS*E10)*E7</f>
        <v/>
      </c>
      <c r="F21" s="27">
        <f>((BASE_DEMAND_SAVINGS-BESS_DEMAND_SAVINGS)+BESS_DEMAND_SAVINGS*F10)*F7</f>
        <v/>
      </c>
      <c r="G21" s="27">
        <f>((BASE_DEMAND_SAVINGS-BESS_DEMAND_SAVINGS)+BESS_DEMAND_SAVINGS*G10)*G7</f>
        <v/>
      </c>
      <c r="H21" s="27">
        <f>((BASE_DEMAND_SAVINGS-BESS_DEMAND_SAVINGS)+BESS_DEMAND_SAVINGS*H10)*H7</f>
        <v/>
      </c>
      <c r="I21" s="27">
        <f>((BASE_DEMAND_SAVINGS-BESS_DEMAND_SAVINGS)+BESS_DEMAND_SAVINGS*I10)*I7</f>
        <v/>
      </c>
      <c r="J21" s="27">
        <f>((BASE_DEMAND_SAVINGS-BESS_DEMAND_SAVINGS)+BESS_DEMAND_SAVINGS*J10)*J7</f>
        <v/>
      </c>
      <c r="K21" s="27">
        <f>((BASE_DEMAND_SAVINGS-BESS_DEMAND_SAVINGS)+BESS_DEMAND_SAVINGS*K10)*K7</f>
        <v/>
      </c>
      <c r="L21" s="27">
        <f>((BASE_DEMAND_SAVINGS-BESS_DEMAND_SAVINGS)+BESS_DEMAND_SAVINGS*L10)*L7</f>
        <v/>
      </c>
      <c r="M21" s="27">
        <f>((BASE_DEMAND_SAVINGS-BESS_DEMAND_SAVINGS)+BESS_DEMAND_SAVINGS*M10)*M7</f>
        <v/>
      </c>
      <c r="N21" s="27">
        <f>((BASE_DEMAND_SAVINGS-BESS_DEMAND_SAVINGS)+BESS_DEMAND_SAVINGS*N10)*N7</f>
        <v/>
      </c>
      <c r="O21" s="27">
        <f>((BASE_DEMAND_SAVINGS-BESS_DEMAND_SAVINGS)+BESS_DEMAND_SAVINGS*O10)*O7</f>
        <v/>
      </c>
      <c r="P21" s="27">
        <f>((BASE_DEMAND_SAVINGS-BESS_DEMAND_SAVINGS)+BESS_DEMAND_SAVINGS*P10)*P7</f>
        <v/>
      </c>
      <c r="Q21" s="27">
        <f>((BASE_DEMAND_SAVINGS-BESS_DEMAND_SAVINGS)+BESS_DEMAND_SAVINGS*Q10)*Q7</f>
        <v/>
      </c>
      <c r="R21" s="27">
        <f>((BASE_DEMAND_SAVINGS-BESS_DEMAND_SAVINGS)+BESS_DEMAND_SAVINGS*R10)*R7</f>
        <v/>
      </c>
      <c r="S21" s="27">
        <f>((BASE_DEMAND_SAVINGS-BESS_DEMAND_SAVINGS)+BESS_DEMAND_SAVINGS*S10)*S7</f>
        <v/>
      </c>
      <c r="T21" s="27">
        <f>((BASE_DEMAND_SAVINGS-BESS_DEMAND_SAVINGS)+BESS_DEMAND_SAVINGS*T10)*T7</f>
        <v/>
      </c>
      <c r="U21" s="27">
        <f>((BASE_DEMAND_SAVINGS-BESS_DEMAND_SAVINGS)+BESS_DEMAND_SAVINGS*U10)*U7</f>
        <v/>
      </c>
      <c r="V21" s="27">
        <f>((BASE_DEMAND_SAVINGS-BESS_DEMAND_SAVINGS)+BESS_DEMAND_SAVINGS*V10)*V7</f>
        <v/>
      </c>
      <c r="W21" s="27">
        <f>((BASE_DEMAND_SAVINGS-BESS_DEMAND_SAVINGS)+BESS_DEMAND_SAVINGS*W10)*W7</f>
        <v/>
      </c>
    </row>
    <row r="22">
      <c r="A22" t="inlineStr">
        <is>
          <t>ESCO share of demand savings</t>
        </is>
      </c>
      <c r="B22" s="2" t="inlineStr">
        <is>
          <t>USD</t>
        </is>
      </c>
      <c r="D22" s="27">
        <f>D21*DEMAND_SHARE</f>
        <v/>
      </c>
      <c r="E22" s="27">
        <f>E21*DEMAND_SHARE</f>
        <v/>
      </c>
      <c r="F22" s="27">
        <f>F21*DEMAND_SHARE</f>
        <v/>
      </c>
      <c r="G22" s="27">
        <f>G21*DEMAND_SHARE</f>
        <v/>
      </c>
      <c r="H22" s="27">
        <f>H21*DEMAND_SHARE</f>
        <v/>
      </c>
      <c r="I22" s="27">
        <f>I21*DEMAND_SHARE</f>
        <v/>
      </c>
      <c r="J22" s="27">
        <f>J21*DEMAND_SHARE</f>
        <v/>
      </c>
      <c r="K22" s="27">
        <f>K21*DEMAND_SHARE</f>
        <v/>
      </c>
      <c r="L22" s="27">
        <f>L21*DEMAND_SHARE</f>
        <v/>
      </c>
      <c r="M22" s="27">
        <f>M21*DEMAND_SHARE</f>
        <v/>
      </c>
      <c r="N22" s="27">
        <f>N21*DEMAND_SHARE</f>
        <v/>
      </c>
      <c r="O22" s="27">
        <f>O21*DEMAND_SHARE</f>
        <v/>
      </c>
      <c r="P22" s="27">
        <f>P21*DEMAND_SHARE</f>
        <v/>
      </c>
      <c r="Q22" s="27">
        <f>Q21*DEMAND_SHARE</f>
        <v/>
      </c>
      <c r="R22" s="27">
        <f>R21*DEMAND_SHARE</f>
        <v/>
      </c>
      <c r="S22" s="27">
        <f>S21*DEMAND_SHARE</f>
        <v/>
      </c>
      <c r="T22" s="27">
        <f>T21*DEMAND_SHARE</f>
        <v/>
      </c>
      <c r="U22" s="27">
        <f>U21*DEMAND_SHARE</f>
        <v/>
      </c>
      <c r="V22" s="27">
        <f>V21*DEMAND_SHARE</f>
        <v/>
      </c>
      <c r="W22" s="27">
        <f>W21*DEMAND_SHARE</f>
        <v/>
      </c>
    </row>
    <row r="23">
      <c r="A23" s="3" t="inlineStr">
        <is>
          <t>Total developer revenue</t>
        </is>
      </c>
      <c r="B23" s="2" t="inlineStr">
        <is>
          <t>USD</t>
        </is>
      </c>
      <c r="D23" s="35">
        <f>D20+D22</f>
        <v/>
      </c>
      <c r="E23" s="35">
        <f>E20+E22</f>
        <v/>
      </c>
      <c r="F23" s="35">
        <f>F20+F22</f>
        <v/>
      </c>
      <c r="G23" s="35">
        <f>G20+G22</f>
        <v/>
      </c>
      <c r="H23" s="35">
        <f>H20+H22</f>
        <v/>
      </c>
      <c r="I23" s="35">
        <f>I20+I22</f>
        <v/>
      </c>
      <c r="J23" s="35">
        <f>J20+J22</f>
        <v/>
      </c>
      <c r="K23" s="35">
        <f>K20+K22</f>
        <v/>
      </c>
      <c r="L23" s="35">
        <f>L20+L22</f>
        <v/>
      </c>
      <c r="M23" s="35">
        <f>M20+M22</f>
        <v/>
      </c>
      <c r="N23" s="35">
        <f>N20+N22</f>
        <v/>
      </c>
      <c r="O23" s="35">
        <f>O20+O22</f>
        <v/>
      </c>
      <c r="P23" s="35">
        <f>P20+P22</f>
        <v/>
      </c>
      <c r="Q23" s="35">
        <f>Q20+Q22</f>
        <v/>
      </c>
      <c r="R23" s="35">
        <f>R20+R22</f>
        <v/>
      </c>
      <c r="S23" s="35">
        <f>S20+S22</f>
        <v/>
      </c>
      <c r="T23" s="35">
        <f>T20+T22</f>
        <v/>
      </c>
      <c r="U23" s="35">
        <f>U20+U22</f>
        <v/>
      </c>
      <c r="V23" s="35">
        <f>V20+V22</f>
        <v/>
      </c>
      <c r="W23" s="35">
        <f>W20+W22</f>
        <v/>
      </c>
    </row>
    <row r="24"/>
    <row r="25">
      <c r="A25" s="8" t="inlineStr">
        <is>
          <t>OPERATING COSTS (USD)</t>
        </is>
      </c>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row>
    <row r="26">
      <c r="A26" t="inlineStr">
        <is>
          <t>O&amp;M</t>
        </is>
      </c>
      <c r="B26" s="2" t="inlineStr">
        <is>
          <t>USD</t>
        </is>
      </c>
      <c r="D26" s="27">
        <f>OM_YEAR1*D8</f>
        <v/>
      </c>
      <c r="E26" s="27">
        <f>OM_YEAR1*E8</f>
        <v/>
      </c>
      <c r="F26" s="27">
        <f>OM_YEAR1*F8</f>
        <v/>
      </c>
      <c r="G26" s="27">
        <f>OM_YEAR1*G8</f>
        <v/>
      </c>
      <c r="H26" s="27">
        <f>OM_YEAR1*H8</f>
        <v/>
      </c>
      <c r="I26" s="27">
        <f>OM_YEAR1*I8</f>
        <v/>
      </c>
      <c r="J26" s="27">
        <f>OM_YEAR1*J8</f>
        <v/>
      </c>
      <c r="K26" s="27">
        <f>OM_YEAR1*K8</f>
        <v/>
      </c>
      <c r="L26" s="27">
        <f>OM_YEAR1*L8</f>
        <v/>
      </c>
      <c r="M26" s="27">
        <f>OM_YEAR1*M8</f>
        <v/>
      </c>
      <c r="N26" s="27">
        <f>OM_YEAR1*N8</f>
        <v/>
      </c>
      <c r="O26" s="27">
        <f>OM_YEAR1*O8</f>
        <v/>
      </c>
      <c r="P26" s="27">
        <f>OM_YEAR1*P8</f>
        <v/>
      </c>
      <c r="Q26" s="27">
        <f>OM_YEAR1*Q8</f>
        <v/>
      </c>
      <c r="R26" s="27">
        <f>OM_YEAR1*R8</f>
        <v/>
      </c>
      <c r="S26" s="27">
        <f>OM_YEAR1*S8</f>
        <v/>
      </c>
      <c r="T26" s="27">
        <f>OM_YEAR1*T8</f>
        <v/>
      </c>
      <c r="U26" s="27">
        <f>OM_YEAR1*U8</f>
        <v/>
      </c>
      <c r="V26" s="27">
        <f>OM_YEAR1*V8</f>
        <v/>
      </c>
      <c r="W26" s="27">
        <f>OM_YEAR1*W8</f>
        <v/>
      </c>
    </row>
    <row r="27">
      <c r="A27" t="inlineStr">
        <is>
          <t>Equipment replacement (engine schedule)</t>
        </is>
      </c>
      <c r="B27" s="2" t="inlineStr">
        <is>
          <t>USD</t>
        </is>
      </c>
      <c r="D27" s="24" t="n">
        <v>0</v>
      </c>
      <c r="E27" s="24" t="n">
        <v>0</v>
      </c>
      <c r="F27" s="24" t="n">
        <v>0</v>
      </c>
      <c r="G27" s="24" t="n">
        <v>0</v>
      </c>
      <c r="H27" s="24" t="n">
        <v>0</v>
      </c>
      <c r="I27" s="24" t="n">
        <v>0</v>
      </c>
      <c r="J27" s="24" t="n">
        <v>0</v>
      </c>
      <c r="K27" s="24" t="n">
        <v>0</v>
      </c>
      <c r="L27" s="24" t="n">
        <v>0</v>
      </c>
      <c r="M27" s="24" t="n">
        <v>0</v>
      </c>
      <c r="N27" s="24" t="n">
        <v>287822.256</v>
      </c>
      <c r="O27" s="24" t="n">
        <v>0</v>
      </c>
      <c r="P27" s="24" t="n">
        <v>0</v>
      </c>
      <c r="Q27" s="24" t="n">
        <v>0</v>
      </c>
      <c r="R27" s="24" t="n">
        <v>0</v>
      </c>
      <c r="S27" s="24" t="n">
        <v>0</v>
      </c>
      <c r="T27" s="24" t="n">
        <v>0</v>
      </c>
      <c r="U27" s="24" t="n">
        <v>0</v>
      </c>
      <c r="V27" s="24" t="n">
        <v>0</v>
      </c>
      <c r="W27" s="24" t="n">
        <v>0</v>
      </c>
    </row>
    <row r="28">
      <c r="A28" s="3" t="inlineStr">
        <is>
          <t>EBITDA</t>
        </is>
      </c>
      <c r="B28" s="2" t="inlineStr">
        <is>
          <t>USD</t>
        </is>
      </c>
      <c r="D28" s="35">
        <f>D23-D26-D27</f>
        <v/>
      </c>
      <c r="E28" s="35">
        <f>E23-E26-E27</f>
        <v/>
      </c>
      <c r="F28" s="35">
        <f>F23-F26-F27</f>
        <v/>
      </c>
      <c r="G28" s="35">
        <f>G23-G26-G27</f>
        <v/>
      </c>
      <c r="H28" s="35">
        <f>H23-H26-H27</f>
        <v/>
      </c>
      <c r="I28" s="35">
        <f>I23-I26-I27</f>
        <v/>
      </c>
      <c r="J28" s="35">
        <f>J23-J26-J27</f>
        <v/>
      </c>
      <c r="K28" s="35">
        <f>K23-K26-K27</f>
        <v/>
      </c>
      <c r="L28" s="35">
        <f>L23-L26-L27</f>
        <v/>
      </c>
      <c r="M28" s="35">
        <f>M23-M26-M27</f>
        <v/>
      </c>
      <c r="N28" s="35">
        <f>N23-N26-N27</f>
        <v/>
      </c>
      <c r="O28" s="35">
        <f>O23-O26-O27</f>
        <v/>
      </c>
      <c r="P28" s="35">
        <f>P23-P26-P27</f>
        <v/>
      </c>
      <c r="Q28" s="35">
        <f>Q23-Q26-Q27</f>
        <v/>
      </c>
      <c r="R28" s="35">
        <f>R23-R26-R27</f>
        <v/>
      </c>
      <c r="S28" s="35">
        <f>S23-S26-S27</f>
        <v/>
      </c>
      <c r="T28" s="35">
        <f>T23-T26-T27</f>
        <v/>
      </c>
      <c r="U28" s="35">
        <f>U23-U26-U27</f>
        <v/>
      </c>
      <c r="V28" s="35">
        <f>V23-V26-V27</f>
        <v/>
      </c>
      <c r="W28" s="35">
        <f>W23-W26-W27</f>
        <v/>
      </c>
    </row>
    <row r="29"/>
    <row r="30">
      <c r="A30" s="8" t="inlineStr">
        <is>
          <t>DEBT SCHEDULE (USD)</t>
        </is>
      </c>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row>
    <row r="31">
      <c r="A31" t="inlineStr">
        <is>
          <t>Opening debt balance</t>
        </is>
      </c>
      <c r="B31" s="2" t="inlineStr">
        <is>
          <t>USD</t>
        </is>
      </c>
      <c r="D31" s="27">
        <f>DEBT_PRINCIPAL</f>
        <v/>
      </c>
      <c r="E31" s="27">
        <f>D35</f>
        <v/>
      </c>
      <c r="F31" s="27">
        <f>E35</f>
        <v/>
      </c>
      <c r="G31" s="27">
        <f>F35</f>
        <v/>
      </c>
      <c r="H31" s="27">
        <f>G35</f>
        <v/>
      </c>
      <c r="I31" s="27">
        <f>H35</f>
        <v/>
      </c>
      <c r="J31" s="27">
        <f>I35</f>
        <v/>
      </c>
      <c r="K31" s="27">
        <f>J35</f>
        <v/>
      </c>
      <c r="L31" s="27">
        <f>K35</f>
        <v/>
      </c>
      <c r="M31" s="27">
        <f>L35</f>
        <v/>
      </c>
      <c r="N31" s="27">
        <f>M35</f>
        <v/>
      </c>
      <c r="O31" s="27">
        <f>N35</f>
        <v/>
      </c>
      <c r="P31" s="27">
        <f>O35</f>
        <v/>
      </c>
      <c r="Q31" s="27">
        <f>P35</f>
        <v/>
      </c>
      <c r="R31" s="27">
        <f>Q35</f>
        <v/>
      </c>
      <c r="S31" s="27">
        <f>R35</f>
        <v/>
      </c>
      <c r="T31" s="27">
        <f>S35</f>
        <v/>
      </c>
      <c r="U31" s="27">
        <f>T35</f>
        <v/>
      </c>
      <c r="V31" s="27">
        <f>U35</f>
        <v/>
      </c>
      <c r="W31" s="27">
        <f>V35</f>
        <v/>
      </c>
    </row>
    <row r="32">
      <c r="A32" t="inlineStr">
        <is>
          <t>Interest</t>
        </is>
      </c>
      <c r="B32" s="2" t="inlineStr">
        <is>
          <t>USD</t>
        </is>
      </c>
      <c r="D32" s="27">
        <f>IF(D$5&lt;=DEBT_TERM_YEARS,D31*DEBT_RATE,0)</f>
        <v/>
      </c>
      <c r="E32" s="27">
        <f>IF(E$5&lt;=DEBT_TERM_YEARS,E31*DEBT_RATE,0)</f>
        <v/>
      </c>
      <c r="F32" s="27">
        <f>IF(F$5&lt;=DEBT_TERM_YEARS,F31*DEBT_RATE,0)</f>
        <v/>
      </c>
      <c r="G32" s="27">
        <f>IF(G$5&lt;=DEBT_TERM_YEARS,G31*DEBT_RATE,0)</f>
        <v/>
      </c>
      <c r="H32" s="27">
        <f>IF(H$5&lt;=DEBT_TERM_YEARS,H31*DEBT_RATE,0)</f>
        <v/>
      </c>
      <c r="I32" s="27">
        <f>IF(I$5&lt;=DEBT_TERM_YEARS,I31*DEBT_RATE,0)</f>
        <v/>
      </c>
      <c r="J32" s="27">
        <f>IF(J$5&lt;=DEBT_TERM_YEARS,J31*DEBT_RATE,0)</f>
        <v/>
      </c>
      <c r="K32" s="27">
        <f>IF(K$5&lt;=DEBT_TERM_YEARS,K31*DEBT_RATE,0)</f>
        <v/>
      </c>
      <c r="L32" s="27">
        <f>IF(L$5&lt;=DEBT_TERM_YEARS,L31*DEBT_RATE,0)</f>
        <v/>
      </c>
      <c r="M32" s="27">
        <f>IF(M$5&lt;=DEBT_TERM_YEARS,M31*DEBT_RATE,0)</f>
        <v/>
      </c>
      <c r="N32" s="27">
        <f>IF(N$5&lt;=DEBT_TERM_YEARS,N31*DEBT_RATE,0)</f>
        <v/>
      </c>
      <c r="O32" s="27">
        <f>IF(O$5&lt;=DEBT_TERM_YEARS,O31*DEBT_RATE,0)</f>
        <v/>
      </c>
      <c r="P32" s="27">
        <f>IF(P$5&lt;=DEBT_TERM_YEARS,P31*DEBT_RATE,0)</f>
        <v/>
      </c>
      <c r="Q32" s="27">
        <f>IF(Q$5&lt;=DEBT_TERM_YEARS,Q31*DEBT_RATE,0)</f>
        <v/>
      </c>
      <c r="R32" s="27">
        <f>IF(R$5&lt;=DEBT_TERM_YEARS,R31*DEBT_RATE,0)</f>
        <v/>
      </c>
      <c r="S32" s="27">
        <f>IF(S$5&lt;=DEBT_TERM_YEARS,S31*DEBT_RATE,0)</f>
        <v/>
      </c>
      <c r="T32" s="27">
        <f>IF(T$5&lt;=DEBT_TERM_YEARS,T31*DEBT_RATE,0)</f>
        <v/>
      </c>
      <c r="U32" s="27">
        <f>IF(U$5&lt;=DEBT_TERM_YEARS,U31*DEBT_RATE,0)</f>
        <v/>
      </c>
      <c r="V32" s="27">
        <f>IF(V$5&lt;=DEBT_TERM_YEARS,V31*DEBT_RATE,0)</f>
        <v/>
      </c>
      <c r="W32" s="27">
        <f>IF(W$5&lt;=DEBT_TERM_YEARS,W31*DEBT_RATE,0)</f>
        <v/>
      </c>
    </row>
    <row r="33">
      <c r="A33" t="inlineStr">
        <is>
          <t>Principal repayment</t>
        </is>
      </c>
      <c r="B33" s="2" t="inlineStr">
        <is>
          <t>USD</t>
        </is>
      </c>
      <c r="D33" s="27">
        <f>IF(D$5&lt;=DEBT_TERM_YEARS,MIN(MAX(DEBT_PAYMENT-D32,0),D31),0)</f>
        <v/>
      </c>
      <c r="E33" s="27">
        <f>IF(E$5&lt;=DEBT_TERM_YEARS,MIN(MAX(DEBT_PAYMENT-E32,0),E31),0)</f>
        <v/>
      </c>
      <c r="F33" s="27">
        <f>IF(F$5&lt;=DEBT_TERM_YEARS,MIN(MAX(DEBT_PAYMENT-F32,0),F31),0)</f>
        <v/>
      </c>
      <c r="G33" s="27">
        <f>IF(G$5&lt;=DEBT_TERM_YEARS,MIN(MAX(DEBT_PAYMENT-G32,0),G31),0)</f>
        <v/>
      </c>
      <c r="H33" s="27">
        <f>IF(H$5&lt;=DEBT_TERM_YEARS,MIN(MAX(DEBT_PAYMENT-H32,0),H31),0)</f>
        <v/>
      </c>
      <c r="I33" s="27">
        <f>IF(I$5&lt;=DEBT_TERM_YEARS,MIN(MAX(DEBT_PAYMENT-I32,0),I31),0)</f>
        <v/>
      </c>
      <c r="J33" s="27">
        <f>IF(J$5&lt;=DEBT_TERM_YEARS,MIN(MAX(DEBT_PAYMENT-J32,0),J31),0)</f>
        <v/>
      </c>
      <c r="K33" s="27">
        <f>IF(K$5&lt;=DEBT_TERM_YEARS,MIN(MAX(DEBT_PAYMENT-K32,0),K31),0)</f>
        <v/>
      </c>
      <c r="L33" s="27">
        <f>IF(L$5&lt;=DEBT_TERM_YEARS,MIN(MAX(DEBT_PAYMENT-L32,0),L31),0)</f>
        <v/>
      </c>
      <c r="M33" s="27">
        <f>IF(M$5&lt;=DEBT_TERM_YEARS,MIN(MAX(DEBT_PAYMENT-M32,0),M31),0)</f>
        <v/>
      </c>
      <c r="N33" s="27">
        <f>IF(N$5&lt;=DEBT_TERM_YEARS,MIN(MAX(DEBT_PAYMENT-N32,0),N31),0)</f>
        <v/>
      </c>
      <c r="O33" s="27">
        <f>IF(O$5&lt;=DEBT_TERM_YEARS,MIN(MAX(DEBT_PAYMENT-O32,0),O31),0)</f>
        <v/>
      </c>
      <c r="P33" s="27">
        <f>IF(P$5&lt;=DEBT_TERM_YEARS,MIN(MAX(DEBT_PAYMENT-P32,0),P31),0)</f>
        <v/>
      </c>
      <c r="Q33" s="27">
        <f>IF(Q$5&lt;=DEBT_TERM_YEARS,MIN(MAX(DEBT_PAYMENT-Q32,0),Q31),0)</f>
        <v/>
      </c>
      <c r="R33" s="27">
        <f>IF(R$5&lt;=DEBT_TERM_YEARS,MIN(MAX(DEBT_PAYMENT-R32,0),R31),0)</f>
        <v/>
      </c>
      <c r="S33" s="27">
        <f>IF(S$5&lt;=DEBT_TERM_YEARS,MIN(MAX(DEBT_PAYMENT-S32,0),S31),0)</f>
        <v/>
      </c>
      <c r="T33" s="27">
        <f>IF(T$5&lt;=DEBT_TERM_YEARS,MIN(MAX(DEBT_PAYMENT-T32,0),T31),0)</f>
        <v/>
      </c>
      <c r="U33" s="27">
        <f>IF(U$5&lt;=DEBT_TERM_YEARS,MIN(MAX(DEBT_PAYMENT-U32,0),U31),0)</f>
        <v/>
      </c>
      <c r="V33" s="27">
        <f>IF(V$5&lt;=DEBT_TERM_YEARS,MIN(MAX(DEBT_PAYMENT-V32,0),V31),0)</f>
        <v/>
      </c>
      <c r="W33" s="27">
        <f>IF(W$5&lt;=DEBT_TERM_YEARS,MIN(MAX(DEBT_PAYMENT-W32,0),W31),0)</f>
        <v/>
      </c>
    </row>
    <row r="34">
      <c r="A34" s="3" t="inlineStr">
        <is>
          <t>Debt service</t>
        </is>
      </c>
      <c r="B34" s="2" t="inlineStr">
        <is>
          <t>USD</t>
        </is>
      </c>
      <c r="D34" s="35">
        <f>D32+D33</f>
        <v/>
      </c>
      <c r="E34" s="35">
        <f>E32+E33</f>
        <v/>
      </c>
      <c r="F34" s="35">
        <f>F32+F33</f>
        <v/>
      </c>
      <c r="G34" s="35">
        <f>G32+G33</f>
        <v/>
      </c>
      <c r="H34" s="35">
        <f>H32+H33</f>
        <v/>
      </c>
      <c r="I34" s="35">
        <f>I32+I33</f>
        <v/>
      </c>
      <c r="J34" s="35">
        <f>J32+J33</f>
        <v/>
      </c>
      <c r="K34" s="35">
        <f>K32+K33</f>
        <v/>
      </c>
      <c r="L34" s="35">
        <f>L32+L33</f>
        <v/>
      </c>
      <c r="M34" s="35">
        <f>M32+M33</f>
        <v/>
      </c>
      <c r="N34" s="35">
        <f>N32+N33</f>
        <v/>
      </c>
      <c r="O34" s="35">
        <f>O32+O33</f>
        <v/>
      </c>
      <c r="P34" s="35">
        <f>P32+P33</f>
        <v/>
      </c>
      <c r="Q34" s="35">
        <f>Q32+Q33</f>
        <v/>
      </c>
      <c r="R34" s="35">
        <f>R32+R33</f>
        <v/>
      </c>
      <c r="S34" s="35">
        <f>S32+S33</f>
        <v/>
      </c>
      <c r="T34" s="35">
        <f>T32+T33</f>
        <v/>
      </c>
      <c r="U34" s="35">
        <f>U32+U33</f>
        <v/>
      </c>
      <c r="V34" s="35">
        <f>V32+V33</f>
        <v/>
      </c>
      <c r="W34" s="35">
        <f>W32+W33</f>
        <v/>
      </c>
    </row>
    <row r="35">
      <c r="A35" t="inlineStr">
        <is>
          <t>Closing debt balance</t>
        </is>
      </c>
      <c r="B35" s="2" t="inlineStr">
        <is>
          <t>USD</t>
        </is>
      </c>
      <c r="D35" s="27">
        <f>D31-D33</f>
        <v/>
      </c>
      <c r="E35" s="27">
        <f>E31-E33</f>
        <v/>
      </c>
      <c r="F35" s="27">
        <f>F31-F33</f>
        <v/>
      </c>
      <c r="G35" s="27">
        <f>G31-G33</f>
        <v/>
      </c>
      <c r="H35" s="27">
        <f>H31-H33</f>
        <v/>
      </c>
      <c r="I35" s="27">
        <f>I31-I33</f>
        <v/>
      </c>
      <c r="J35" s="27">
        <f>J31-J33</f>
        <v/>
      </c>
      <c r="K35" s="27">
        <f>K31-K33</f>
        <v/>
      </c>
      <c r="L35" s="27">
        <f>L31-L33</f>
        <v/>
      </c>
      <c r="M35" s="27">
        <f>M31-M33</f>
        <v/>
      </c>
      <c r="N35" s="27">
        <f>N31-N33</f>
        <v/>
      </c>
      <c r="O35" s="27">
        <f>O31-O33</f>
        <v/>
      </c>
      <c r="P35" s="27">
        <f>P31-P33</f>
        <v/>
      </c>
      <c r="Q35" s="27">
        <f>Q31-Q33</f>
        <v/>
      </c>
      <c r="R35" s="27">
        <f>R31-R33</f>
        <v/>
      </c>
      <c r="S35" s="27">
        <f>S31-S33</f>
        <v/>
      </c>
      <c r="T35" s="27">
        <f>T31-T33</f>
        <v/>
      </c>
      <c r="U35" s="27">
        <f>U31-U33</f>
        <v/>
      </c>
      <c r="V35" s="27">
        <f>V31-V33</f>
        <v/>
      </c>
      <c r="W35" s="27">
        <f>W31-W33</f>
        <v/>
      </c>
    </row>
    <row r="36"/>
    <row r="37">
      <c r="A37" s="8" t="inlineStr">
        <is>
          <t>DEPRECIATION &amp; VIETNAM CIT (USD)</t>
        </is>
      </c>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row>
    <row r="38">
      <c r="A38" t="inlineStr">
        <is>
          <t>PV depreciation (straight-line)</t>
        </is>
      </c>
      <c r="B38" s="2" t="inlineStr">
        <is>
          <t>USD</t>
        </is>
      </c>
      <c r="D38" s="27">
        <f>IF(D$5&lt;=PV_DEP_YEARS,PV_CAPEX/PV_DEP_YEARS,0)</f>
        <v/>
      </c>
      <c r="E38" s="27">
        <f>IF(E$5&lt;=PV_DEP_YEARS,PV_CAPEX/PV_DEP_YEARS,0)</f>
        <v/>
      </c>
      <c r="F38" s="27">
        <f>IF(F$5&lt;=PV_DEP_YEARS,PV_CAPEX/PV_DEP_YEARS,0)</f>
        <v/>
      </c>
      <c r="G38" s="27">
        <f>IF(G$5&lt;=PV_DEP_YEARS,PV_CAPEX/PV_DEP_YEARS,0)</f>
        <v/>
      </c>
      <c r="H38" s="27">
        <f>IF(H$5&lt;=PV_DEP_YEARS,PV_CAPEX/PV_DEP_YEARS,0)</f>
        <v/>
      </c>
      <c r="I38" s="27">
        <f>IF(I$5&lt;=PV_DEP_YEARS,PV_CAPEX/PV_DEP_YEARS,0)</f>
        <v/>
      </c>
      <c r="J38" s="27">
        <f>IF(J$5&lt;=PV_DEP_YEARS,PV_CAPEX/PV_DEP_YEARS,0)</f>
        <v/>
      </c>
      <c r="K38" s="27">
        <f>IF(K$5&lt;=PV_DEP_YEARS,PV_CAPEX/PV_DEP_YEARS,0)</f>
        <v/>
      </c>
      <c r="L38" s="27">
        <f>IF(L$5&lt;=PV_DEP_YEARS,PV_CAPEX/PV_DEP_YEARS,0)</f>
        <v/>
      </c>
      <c r="M38" s="27">
        <f>IF(M$5&lt;=PV_DEP_YEARS,PV_CAPEX/PV_DEP_YEARS,0)</f>
        <v/>
      </c>
      <c r="N38" s="27">
        <f>IF(N$5&lt;=PV_DEP_YEARS,PV_CAPEX/PV_DEP_YEARS,0)</f>
        <v/>
      </c>
      <c r="O38" s="27">
        <f>IF(O$5&lt;=PV_DEP_YEARS,PV_CAPEX/PV_DEP_YEARS,0)</f>
        <v/>
      </c>
      <c r="P38" s="27">
        <f>IF(P$5&lt;=PV_DEP_YEARS,PV_CAPEX/PV_DEP_YEARS,0)</f>
        <v/>
      </c>
      <c r="Q38" s="27">
        <f>IF(Q$5&lt;=PV_DEP_YEARS,PV_CAPEX/PV_DEP_YEARS,0)</f>
        <v/>
      </c>
      <c r="R38" s="27">
        <f>IF(R$5&lt;=PV_DEP_YEARS,PV_CAPEX/PV_DEP_YEARS,0)</f>
        <v/>
      </c>
      <c r="S38" s="27">
        <f>IF(S$5&lt;=PV_DEP_YEARS,PV_CAPEX/PV_DEP_YEARS,0)</f>
        <v/>
      </c>
      <c r="T38" s="27">
        <f>IF(T$5&lt;=PV_DEP_YEARS,PV_CAPEX/PV_DEP_YEARS,0)</f>
        <v/>
      </c>
      <c r="U38" s="27">
        <f>IF(U$5&lt;=PV_DEP_YEARS,PV_CAPEX/PV_DEP_YEARS,0)</f>
        <v/>
      </c>
      <c r="V38" s="27">
        <f>IF(V$5&lt;=PV_DEP_YEARS,PV_CAPEX/PV_DEP_YEARS,0)</f>
        <v/>
      </c>
      <c r="W38" s="27">
        <f>IF(W$5&lt;=PV_DEP_YEARS,PV_CAPEX/PV_DEP_YEARS,0)</f>
        <v/>
      </c>
    </row>
    <row r="39">
      <c r="A39" t="inlineStr">
        <is>
          <t>BESS depreciation (straight-line)</t>
        </is>
      </c>
      <c r="B39" s="2" t="inlineStr">
        <is>
          <t>USD</t>
        </is>
      </c>
      <c r="D39" s="27">
        <f>IF(D$5&lt;=BESS_DEP_YEARS,BESS_CAPEX/BESS_DEP_YEARS,0)</f>
        <v/>
      </c>
      <c r="E39" s="27">
        <f>IF(E$5&lt;=BESS_DEP_YEARS,BESS_CAPEX/BESS_DEP_YEARS,0)</f>
        <v/>
      </c>
      <c r="F39" s="27">
        <f>IF(F$5&lt;=BESS_DEP_YEARS,BESS_CAPEX/BESS_DEP_YEARS,0)</f>
        <v/>
      </c>
      <c r="G39" s="27">
        <f>IF(G$5&lt;=BESS_DEP_YEARS,BESS_CAPEX/BESS_DEP_YEARS,0)</f>
        <v/>
      </c>
      <c r="H39" s="27">
        <f>IF(H$5&lt;=BESS_DEP_YEARS,BESS_CAPEX/BESS_DEP_YEARS,0)</f>
        <v/>
      </c>
      <c r="I39" s="27">
        <f>IF(I$5&lt;=BESS_DEP_YEARS,BESS_CAPEX/BESS_DEP_YEARS,0)</f>
        <v/>
      </c>
      <c r="J39" s="27">
        <f>IF(J$5&lt;=BESS_DEP_YEARS,BESS_CAPEX/BESS_DEP_YEARS,0)</f>
        <v/>
      </c>
      <c r="K39" s="27">
        <f>IF(K$5&lt;=BESS_DEP_YEARS,BESS_CAPEX/BESS_DEP_YEARS,0)</f>
        <v/>
      </c>
      <c r="L39" s="27">
        <f>IF(L$5&lt;=BESS_DEP_YEARS,BESS_CAPEX/BESS_DEP_YEARS,0)</f>
        <v/>
      </c>
      <c r="M39" s="27">
        <f>IF(M$5&lt;=BESS_DEP_YEARS,BESS_CAPEX/BESS_DEP_YEARS,0)</f>
        <v/>
      </c>
      <c r="N39" s="27">
        <f>IF(N$5&lt;=BESS_DEP_YEARS,BESS_CAPEX/BESS_DEP_YEARS,0)</f>
        <v/>
      </c>
      <c r="O39" s="27">
        <f>IF(O$5&lt;=BESS_DEP_YEARS,BESS_CAPEX/BESS_DEP_YEARS,0)</f>
        <v/>
      </c>
      <c r="P39" s="27">
        <f>IF(P$5&lt;=BESS_DEP_YEARS,BESS_CAPEX/BESS_DEP_YEARS,0)</f>
        <v/>
      </c>
      <c r="Q39" s="27">
        <f>IF(Q$5&lt;=BESS_DEP_YEARS,BESS_CAPEX/BESS_DEP_YEARS,0)</f>
        <v/>
      </c>
      <c r="R39" s="27">
        <f>IF(R$5&lt;=BESS_DEP_YEARS,BESS_CAPEX/BESS_DEP_YEARS,0)</f>
        <v/>
      </c>
      <c r="S39" s="27">
        <f>IF(S$5&lt;=BESS_DEP_YEARS,BESS_CAPEX/BESS_DEP_YEARS,0)</f>
        <v/>
      </c>
      <c r="T39" s="27">
        <f>IF(T$5&lt;=BESS_DEP_YEARS,BESS_CAPEX/BESS_DEP_YEARS,0)</f>
        <v/>
      </c>
      <c r="U39" s="27">
        <f>IF(U$5&lt;=BESS_DEP_YEARS,BESS_CAPEX/BESS_DEP_YEARS,0)</f>
        <v/>
      </c>
      <c r="V39" s="27">
        <f>IF(V$5&lt;=BESS_DEP_YEARS,BESS_CAPEX/BESS_DEP_YEARS,0)</f>
        <v/>
      </c>
      <c r="W39" s="27">
        <f>IF(W$5&lt;=BESS_DEP_YEARS,BESS_CAPEX/BESS_DEP_YEARS,0)</f>
        <v/>
      </c>
    </row>
    <row r="40">
      <c r="A40" t="inlineStr">
        <is>
          <t>Replacement depreciation (in-service yr 11)</t>
        </is>
      </c>
      <c r="B40" s="2" t="inlineStr">
        <is>
          <t>USD</t>
        </is>
      </c>
      <c r="D40" s="27">
        <f>IF(AND(D$5&gt;=11,D$5&lt;=11+BESS_DEP_YEARS-1),$N$27/BESS_DEP_YEARS,0)</f>
        <v/>
      </c>
      <c r="E40" s="27">
        <f>IF(AND(E$5&gt;=11,E$5&lt;=11+BESS_DEP_YEARS-1),$N$27/BESS_DEP_YEARS,0)</f>
        <v/>
      </c>
      <c r="F40" s="27">
        <f>IF(AND(F$5&gt;=11,F$5&lt;=11+BESS_DEP_YEARS-1),$N$27/BESS_DEP_YEARS,0)</f>
        <v/>
      </c>
      <c r="G40" s="27">
        <f>IF(AND(G$5&gt;=11,G$5&lt;=11+BESS_DEP_YEARS-1),$N$27/BESS_DEP_YEARS,0)</f>
        <v/>
      </c>
      <c r="H40" s="27">
        <f>IF(AND(H$5&gt;=11,H$5&lt;=11+BESS_DEP_YEARS-1),$N$27/BESS_DEP_YEARS,0)</f>
        <v/>
      </c>
      <c r="I40" s="27">
        <f>IF(AND(I$5&gt;=11,I$5&lt;=11+BESS_DEP_YEARS-1),$N$27/BESS_DEP_YEARS,0)</f>
        <v/>
      </c>
      <c r="J40" s="27">
        <f>IF(AND(J$5&gt;=11,J$5&lt;=11+BESS_DEP_YEARS-1),$N$27/BESS_DEP_YEARS,0)</f>
        <v/>
      </c>
      <c r="K40" s="27">
        <f>IF(AND(K$5&gt;=11,K$5&lt;=11+BESS_DEP_YEARS-1),$N$27/BESS_DEP_YEARS,0)</f>
        <v/>
      </c>
      <c r="L40" s="27">
        <f>IF(AND(L$5&gt;=11,L$5&lt;=11+BESS_DEP_YEARS-1),$N$27/BESS_DEP_YEARS,0)</f>
        <v/>
      </c>
      <c r="M40" s="27">
        <f>IF(AND(M$5&gt;=11,M$5&lt;=11+BESS_DEP_YEARS-1),$N$27/BESS_DEP_YEARS,0)</f>
        <v/>
      </c>
      <c r="N40" s="27">
        <f>IF(AND(N$5&gt;=11,N$5&lt;=11+BESS_DEP_YEARS-1),$N$27/BESS_DEP_YEARS,0)</f>
        <v/>
      </c>
      <c r="O40" s="27">
        <f>IF(AND(O$5&gt;=11,O$5&lt;=11+BESS_DEP_YEARS-1),$N$27/BESS_DEP_YEARS,0)</f>
        <v/>
      </c>
      <c r="P40" s="27">
        <f>IF(AND(P$5&gt;=11,P$5&lt;=11+BESS_DEP_YEARS-1),$N$27/BESS_DEP_YEARS,0)</f>
        <v/>
      </c>
      <c r="Q40" s="27">
        <f>IF(AND(Q$5&gt;=11,Q$5&lt;=11+BESS_DEP_YEARS-1),$N$27/BESS_DEP_YEARS,0)</f>
        <v/>
      </c>
      <c r="R40" s="27">
        <f>IF(AND(R$5&gt;=11,R$5&lt;=11+BESS_DEP_YEARS-1),$N$27/BESS_DEP_YEARS,0)</f>
        <v/>
      </c>
      <c r="S40" s="27">
        <f>IF(AND(S$5&gt;=11,S$5&lt;=11+BESS_DEP_YEARS-1),$N$27/BESS_DEP_YEARS,0)</f>
        <v/>
      </c>
      <c r="T40" s="27">
        <f>IF(AND(T$5&gt;=11,T$5&lt;=11+BESS_DEP_YEARS-1),$N$27/BESS_DEP_YEARS,0)</f>
        <v/>
      </c>
      <c r="U40" s="27">
        <f>IF(AND(U$5&gt;=11,U$5&lt;=11+BESS_DEP_YEARS-1),$N$27/BESS_DEP_YEARS,0)</f>
        <v/>
      </c>
      <c r="V40" s="27">
        <f>IF(AND(V$5&gt;=11,V$5&lt;=11+BESS_DEP_YEARS-1),$N$27/BESS_DEP_YEARS,0)</f>
        <v/>
      </c>
      <c r="W40" s="27">
        <f>IF(AND(W$5&gt;=11,W$5&lt;=11+BESS_DEP_YEARS-1),$N$27/BESS_DEP_YEARS,0)</f>
        <v/>
      </c>
    </row>
    <row r="41">
      <c r="A41" t="inlineStr">
        <is>
          <t>Total depreciation</t>
        </is>
      </c>
      <c r="B41" s="2" t="inlineStr">
        <is>
          <t>USD</t>
        </is>
      </c>
      <c r="D41" s="27">
        <f>D38+D39+D40</f>
        <v/>
      </c>
      <c r="E41" s="27">
        <f>E38+E39+E40</f>
        <v/>
      </c>
      <c r="F41" s="27">
        <f>F38+F39+F40</f>
        <v/>
      </c>
      <c r="G41" s="27">
        <f>G38+G39+G40</f>
        <v/>
      </c>
      <c r="H41" s="27">
        <f>H38+H39+H40</f>
        <v/>
      </c>
      <c r="I41" s="27">
        <f>I38+I39+I40</f>
        <v/>
      </c>
      <c r="J41" s="27">
        <f>J38+J39+J40</f>
        <v/>
      </c>
      <c r="K41" s="27">
        <f>K38+K39+K40</f>
        <v/>
      </c>
      <c r="L41" s="27">
        <f>L38+L39+L40</f>
        <v/>
      </c>
      <c r="M41" s="27">
        <f>M38+M39+M40</f>
        <v/>
      </c>
      <c r="N41" s="27">
        <f>N38+N39+N40</f>
        <v/>
      </c>
      <c r="O41" s="27">
        <f>O38+O39+O40</f>
        <v/>
      </c>
      <c r="P41" s="27">
        <f>P38+P39+P40</f>
        <v/>
      </c>
      <c r="Q41" s="27">
        <f>Q38+Q39+Q40</f>
        <v/>
      </c>
      <c r="R41" s="27">
        <f>R38+R39+R40</f>
        <v/>
      </c>
      <c r="S41" s="27">
        <f>S38+S39+S40</f>
        <v/>
      </c>
      <c r="T41" s="27">
        <f>T38+T39+T40</f>
        <v/>
      </c>
      <c r="U41" s="27">
        <f>U38+U39+U40</f>
        <v/>
      </c>
      <c r="V41" s="27">
        <f>V38+V39+V40</f>
        <v/>
      </c>
      <c r="W41" s="27">
        <f>W38+W39+W40</f>
        <v/>
      </c>
    </row>
    <row r="42">
      <c r="A42" s="3" t="inlineStr">
        <is>
          <t>Taxable income before loss relief (EBT)</t>
        </is>
      </c>
      <c r="B42" s="2" t="inlineStr">
        <is>
          <t>USD</t>
        </is>
      </c>
      <c r="D42" s="35">
        <f>D28+D27-D41-D32</f>
        <v/>
      </c>
      <c r="E42" s="35">
        <f>E28+E27-E41-E32</f>
        <v/>
      </c>
      <c r="F42" s="35">
        <f>F28+F27-F41-F32</f>
        <v/>
      </c>
      <c r="G42" s="35">
        <f>G28+G27-G41-G32</f>
        <v/>
      </c>
      <c r="H42" s="35">
        <f>H28+H27-H41-H32</f>
        <v/>
      </c>
      <c r="I42" s="35">
        <f>I28+I27-I41-I32</f>
        <v/>
      </c>
      <c r="J42" s="35">
        <f>J28+J27-J41-J32</f>
        <v/>
      </c>
      <c r="K42" s="35">
        <f>K28+K27-K41-K32</f>
        <v/>
      </c>
      <c r="L42" s="35">
        <f>L28+L27-L41-L32</f>
        <v/>
      </c>
      <c r="M42" s="35">
        <f>M28+M27-M41-M32</f>
        <v/>
      </c>
      <c r="N42" s="35">
        <f>N28+N27-N41-N32</f>
        <v/>
      </c>
      <c r="O42" s="35">
        <f>O28+O27-O41-O32</f>
        <v/>
      </c>
      <c r="P42" s="35">
        <f>P28+P27-P41-P32</f>
        <v/>
      </c>
      <c r="Q42" s="35">
        <f>Q28+Q27-Q41-Q32</f>
        <v/>
      </c>
      <c r="R42" s="35">
        <f>R28+R27-R41-R32</f>
        <v/>
      </c>
      <c r="S42" s="35">
        <f>S28+S27-S41-S32</f>
        <v/>
      </c>
      <c r="T42" s="35">
        <f>T28+T27-T41-T32</f>
        <v/>
      </c>
      <c r="U42" s="35">
        <f>U28+U27-U41-U32</f>
        <v/>
      </c>
      <c r="V42" s="35">
        <f>V28+V27-V41-V32</f>
        <v/>
      </c>
      <c r="W42" s="35">
        <f>W28+W27-W41-W32</f>
        <v/>
      </c>
    </row>
    <row r="43">
      <c r="A43" t="inlineStr">
        <is>
          <t>New tax loss arising</t>
        </is>
      </c>
      <c r="B43" s="2" t="inlineStr">
        <is>
          <t>USD</t>
        </is>
      </c>
      <c r="D43" s="27">
        <f>MAX(-D42,0)</f>
        <v/>
      </c>
      <c r="E43" s="27">
        <f>MAX(-E42,0)</f>
        <v/>
      </c>
      <c r="F43" s="27">
        <f>MAX(-F42,0)</f>
        <v/>
      </c>
      <c r="G43" s="27">
        <f>MAX(-G42,0)</f>
        <v/>
      </c>
      <c r="H43" s="27">
        <f>MAX(-H42,0)</f>
        <v/>
      </c>
      <c r="I43" s="27">
        <f>MAX(-I42,0)</f>
        <v/>
      </c>
      <c r="J43" s="27">
        <f>MAX(-J42,0)</f>
        <v/>
      </c>
      <c r="K43" s="27">
        <f>MAX(-K42,0)</f>
        <v/>
      </c>
      <c r="L43" s="27">
        <f>MAX(-L42,0)</f>
        <v/>
      </c>
      <c r="M43" s="27">
        <f>MAX(-M42,0)</f>
        <v/>
      </c>
      <c r="N43" s="27">
        <f>MAX(-N42,0)</f>
        <v/>
      </c>
      <c r="O43" s="27">
        <f>MAX(-O42,0)</f>
        <v/>
      </c>
      <c r="P43" s="27">
        <f>MAX(-P42,0)</f>
        <v/>
      </c>
      <c r="Q43" s="27">
        <f>MAX(-Q42,0)</f>
        <v/>
      </c>
      <c r="R43" s="27">
        <f>MAX(-R42,0)</f>
        <v/>
      </c>
      <c r="S43" s="27">
        <f>MAX(-S42,0)</f>
        <v/>
      </c>
      <c r="T43" s="27">
        <f>MAX(-T42,0)</f>
        <v/>
      </c>
      <c r="U43" s="27">
        <f>MAX(-U42,0)</f>
        <v/>
      </c>
      <c r="V43" s="27">
        <f>MAX(-V42,0)</f>
        <v/>
      </c>
      <c r="W43" s="27">
        <f>MAX(-W42,0)</f>
        <v/>
      </c>
    </row>
    <row r="44">
      <c r="A44" t="inlineStr">
        <is>
          <t>Assessable income (pre-relief)</t>
        </is>
      </c>
      <c r="B44" s="2" t="inlineStr">
        <is>
          <t>USD</t>
        </is>
      </c>
      <c r="D44" s="27">
        <f>MAX(D42,0)</f>
        <v/>
      </c>
      <c r="E44" s="27">
        <f>MAX(E42,0)</f>
        <v/>
      </c>
      <c r="F44" s="27">
        <f>MAX(F42,0)</f>
        <v/>
      </c>
      <c r="G44" s="27">
        <f>MAX(G42,0)</f>
        <v/>
      </c>
      <c r="H44" s="27">
        <f>MAX(H42,0)</f>
        <v/>
      </c>
      <c r="I44" s="27">
        <f>MAX(I42,0)</f>
        <v/>
      </c>
      <c r="J44" s="27">
        <f>MAX(J42,0)</f>
        <v/>
      </c>
      <c r="K44" s="27">
        <f>MAX(K42,0)</f>
        <v/>
      </c>
      <c r="L44" s="27">
        <f>MAX(L42,0)</f>
        <v/>
      </c>
      <c r="M44" s="27">
        <f>MAX(M42,0)</f>
        <v/>
      </c>
      <c r="N44" s="27">
        <f>MAX(N42,0)</f>
        <v/>
      </c>
      <c r="O44" s="27">
        <f>MAX(O42,0)</f>
        <v/>
      </c>
      <c r="P44" s="27">
        <f>MAX(P42,0)</f>
        <v/>
      </c>
      <c r="Q44" s="27">
        <f>MAX(Q42,0)</f>
        <v/>
      </c>
      <c r="R44" s="27">
        <f>MAX(R42,0)</f>
        <v/>
      </c>
      <c r="S44" s="27">
        <f>MAX(S42,0)</f>
        <v/>
      </c>
      <c r="T44" s="27">
        <f>MAX(T42,0)</f>
        <v/>
      </c>
      <c r="U44" s="27">
        <f>MAX(U42,0)</f>
        <v/>
      </c>
      <c r="V44" s="27">
        <f>MAX(V42,0)</f>
        <v/>
      </c>
      <c r="W44" s="27">
        <f>MAX(W42,0)</f>
        <v/>
      </c>
    </row>
    <row r="45">
      <c r="A45" t="inlineStr">
        <is>
          <t>Loss vintage aged 1y - available</t>
        </is>
      </c>
      <c r="B45" s="2" t="inlineStr">
        <is>
          <t>USD</t>
        </is>
      </c>
      <c r="D45" s="27" t="n">
        <v>0</v>
      </c>
      <c r="E45" s="27">
        <f>D43</f>
        <v/>
      </c>
      <c r="F45" s="27">
        <f>E43</f>
        <v/>
      </c>
      <c r="G45" s="27">
        <f>F43</f>
        <v/>
      </c>
      <c r="H45" s="27">
        <f>G43</f>
        <v/>
      </c>
      <c r="I45" s="27">
        <f>H43</f>
        <v/>
      </c>
      <c r="J45" s="27">
        <f>I43</f>
        <v/>
      </c>
      <c r="K45" s="27">
        <f>J43</f>
        <v/>
      </c>
      <c r="L45" s="27">
        <f>K43</f>
        <v/>
      </c>
      <c r="M45" s="27">
        <f>L43</f>
        <v/>
      </c>
      <c r="N45" s="27">
        <f>M43</f>
        <v/>
      </c>
      <c r="O45" s="27">
        <f>N43</f>
        <v/>
      </c>
      <c r="P45" s="27">
        <f>O43</f>
        <v/>
      </c>
      <c r="Q45" s="27">
        <f>P43</f>
        <v/>
      </c>
      <c r="R45" s="27">
        <f>Q43</f>
        <v/>
      </c>
      <c r="S45" s="27">
        <f>R43</f>
        <v/>
      </c>
      <c r="T45" s="27">
        <f>S43</f>
        <v/>
      </c>
      <c r="U45" s="27">
        <f>T43</f>
        <v/>
      </c>
      <c r="V45" s="27">
        <f>U43</f>
        <v/>
      </c>
      <c r="W45" s="27">
        <f>V43</f>
        <v/>
      </c>
    </row>
    <row r="46">
      <c r="A46" t="inlineStr">
        <is>
          <t>Loss vintage aged 2y - available</t>
        </is>
      </c>
      <c r="B46" s="2" t="inlineStr">
        <is>
          <t>USD</t>
        </is>
      </c>
      <c r="D46" s="27" t="n">
        <v>0</v>
      </c>
      <c r="E46" s="27">
        <f>MAX(D45-D54,0)</f>
        <v/>
      </c>
      <c r="F46" s="27">
        <f>MAX(E45-E54,0)</f>
        <v/>
      </c>
      <c r="G46" s="27">
        <f>MAX(F45-F54,0)</f>
        <v/>
      </c>
      <c r="H46" s="27">
        <f>MAX(G45-G54,0)</f>
        <v/>
      </c>
      <c r="I46" s="27">
        <f>MAX(H45-H54,0)</f>
        <v/>
      </c>
      <c r="J46" s="27">
        <f>MAX(I45-I54,0)</f>
        <v/>
      </c>
      <c r="K46" s="27">
        <f>MAX(J45-J54,0)</f>
        <v/>
      </c>
      <c r="L46" s="27">
        <f>MAX(K45-K54,0)</f>
        <v/>
      </c>
      <c r="M46" s="27">
        <f>MAX(L45-L54,0)</f>
        <v/>
      </c>
      <c r="N46" s="27">
        <f>MAX(M45-M54,0)</f>
        <v/>
      </c>
      <c r="O46" s="27">
        <f>MAX(N45-N54,0)</f>
        <v/>
      </c>
      <c r="P46" s="27">
        <f>MAX(O45-O54,0)</f>
        <v/>
      </c>
      <c r="Q46" s="27">
        <f>MAX(P45-P54,0)</f>
        <v/>
      </c>
      <c r="R46" s="27">
        <f>MAX(Q45-Q54,0)</f>
        <v/>
      </c>
      <c r="S46" s="27">
        <f>MAX(R45-R54,0)</f>
        <v/>
      </c>
      <c r="T46" s="27">
        <f>MAX(S45-S54,0)</f>
        <v/>
      </c>
      <c r="U46" s="27">
        <f>MAX(T45-T54,0)</f>
        <v/>
      </c>
      <c r="V46" s="27">
        <f>MAX(U45-U54,0)</f>
        <v/>
      </c>
      <c r="W46" s="27">
        <f>MAX(V45-V54,0)</f>
        <v/>
      </c>
    </row>
    <row r="47">
      <c r="A47" t="inlineStr">
        <is>
          <t>Loss vintage aged 3y - available</t>
        </is>
      </c>
      <c r="B47" s="2" t="inlineStr">
        <is>
          <t>USD</t>
        </is>
      </c>
      <c r="D47" s="27" t="n">
        <v>0</v>
      </c>
      <c r="E47" s="27">
        <f>MAX(D46-D53,0)</f>
        <v/>
      </c>
      <c r="F47" s="27">
        <f>MAX(E46-E53,0)</f>
        <v/>
      </c>
      <c r="G47" s="27">
        <f>MAX(F46-F53,0)</f>
        <v/>
      </c>
      <c r="H47" s="27">
        <f>MAX(G46-G53,0)</f>
        <v/>
      </c>
      <c r="I47" s="27">
        <f>MAX(H46-H53,0)</f>
        <v/>
      </c>
      <c r="J47" s="27">
        <f>MAX(I46-I53,0)</f>
        <v/>
      </c>
      <c r="K47" s="27">
        <f>MAX(J46-J53,0)</f>
        <v/>
      </c>
      <c r="L47" s="27">
        <f>MAX(K46-K53,0)</f>
        <v/>
      </c>
      <c r="M47" s="27">
        <f>MAX(L46-L53,0)</f>
        <v/>
      </c>
      <c r="N47" s="27">
        <f>MAX(M46-M53,0)</f>
        <v/>
      </c>
      <c r="O47" s="27">
        <f>MAX(N46-N53,0)</f>
        <v/>
      </c>
      <c r="P47" s="27">
        <f>MAX(O46-O53,0)</f>
        <v/>
      </c>
      <c r="Q47" s="27">
        <f>MAX(P46-P53,0)</f>
        <v/>
      </c>
      <c r="R47" s="27">
        <f>MAX(Q46-Q53,0)</f>
        <v/>
      </c>
      <c r="S47" s="27">
        <f>MAX(R46-R53,0)</f>
        <v/>
      </c>
      <c r="T47" s="27">
        <f>MAX(S46-S53,0)</f>
        <v/>
      </c>
      <c r="U47" s="27">
        <f>MAX(T46-T53,0)</f>
        <v/>
      </c>
      <c r="V47" s="27">
        <f>MAX(U46-U53,0)</f>
        <v/>
      </c>
      <c r="W47" s="27">
        <f>MAX(V46-V53,0)</f>
        <v/>
      </c>
    </row>
    <row r="48">
      <c r="A48" t="inlineStr">
        <is>
          <t>Loss vintage aged 4y - available</t>
        </is>
      </c>
      <c r="B48" s="2" t="inlineStr">
        <is>
          <t>USD</t>
        </is>
      </c>
      <c r="D48" s="27" t="n">
        <v>0</v>
      </c>
      <c r="E48" s="27">
        <f>MAX(D47-D52,0)</f>
        <v/>
      </c>
      <c r="F48" s="27">
        <f>MAX(E47-E52,0)</f>
        <v/>
      </c>
      <c r="G48" s="27">
        <f>MAX(F47-F52,0)</f>
        <v/>
      </c>
      <c r="H48" s="27">
        <f>MAX(G47-G52,0)</f>
        <v/>
      </c>
      <c r="I48" s="27">
        <f>MAX(H47-H52,0)</f>
        <v/>
      </c>
      <c r="J48" s="27">
        <f>MAX(I47-I52,0)</f>
        <v/>
      </c>
      <c r="K48" s="27">
        <f>MAX(J47-J52,0)</f>
        <v/>
      </c>
      <c r="L48" s="27">
        <f>MAX(K47-K52,0)</f>
        <v/>
      </c>
      <c r="M48" s="27">
        <f>MAX(L47-L52,0)</f>
        <v/>
      </c>
      <c r="N48" s="27">
        <f>MAX(M47-M52,0)</f>
        <v/>
      </c>
      <c r="O48" s="27">
        <f>MAX(N47-N52,0)</f>
        <v/>
      </c>
      <c r="P48" s="27">
        <f>MAX(O47-O52,0)</f>
        <v/>
      </c>
      <c r="Q48" s="27">
        <f>MAX(P47-P52,0)</f>
        <v/>
      </c>
      <c r="R48" s="27">
        <f>MAX(Q47-Q52,0)</f>
        <v/>
      </c>
      <c r="S48" s="27">
        <f>MAX(R47-R52,0)</f>
        <v/>
      </c>
      <c r="T48" s="27">
        <f>MAX(S47-S52,0)</f>
        <v/>
      </c>
      <c r="U48" s="27">
        <f>MAX(T47-T52,0)</f>
        <v/>
      </c>
      <c r="V48" s="27">
        <f>MAX(U47-U52,0)</f>
        <v/>
      </c>
      <c r="W48" s="27">
        <f>MAX(V47-V52,0)</f>
        <v/>
      </c>
    </row>
    <row r="49">
      <c r="A49" t="inlineStr">
        <is>
          <t>Loss vintage aged 5y - available</t>
        </is>
      </c>
      <c r="B49" s="2" t="inlineStr">
        <is>
          <t>USD</t>
        </is>
      </c>
      <c r="D49" s="27" t="n">
        <v>0</v>
      </c>
      <c r="E49" s="27">
        <f>MAX(D48-D51,0)</f>
        <v/>
      </c>
      <c r="F49" s="27">
        <f>MAX(E48-E51,0)</f>
        <v/>
      </c>
      <c r="G49" s="27">
        <f>MAX(F48-F51,0)</f>
        <v/>
      </c>
      <c r="H49" s="27">
        <f>MAX(G48-G51,0)</f>
        <v/>
      </c>
      <c r="I49" s="27">
        <f>MAX(H48-H51,0)</f>
        <v/>
      </c>
      <c r="J49" s="27">
        <f>MAX(I48-I51,0)</f>
        <v/>
      </c>
      <c r="K49" s="27">
        <f>MAX(J48-J51,0)</f>
        <v/>
      </c>
      <c r="L49" s="27">
        <f>MAX(K48-K51,0)</f>
        <v/>
      </c>
      <c r="M49" s="27">
        <f>MAX(L48-L51,0)</f>
        <v/>
      </c>
      <c r="N49" s="27">
        <f>MAX(M48-M51,0)</f>
        <v/>
      </c>
      <c r="O49" s="27">
        <f>MAX(N48-N51,0)</f>
        <v/>
      </c>
      <c r="P49" s="27">
        <f>MAX(O48-O51,0)</f>
        <v/>
      </c>
      <c r="Q49" s="27">
        <f>MAX(P48-P51,0)</f>
        <v/>
      </c>
      <c r="R49" s="27">
        <f>MAX(Q48-Q51,0)</f>
        <v/>
      </c>
      <c r="S49" s="27">
        <f>MAX(R48-R51,0)</f>
        <v/>
      </c>
      <c r="T49" s="27">
        <f>MAX(S48-S51,0)</f>
        <v/>
      </c>
      <c r="U49" s="27">
        <f>MAX(T48-T51,0)</f>
        <v/>
      </c>
      <c r="V49" s="27">
        <f>MAX(U48-U51,0)</f>
        <v/>
      </c>
      <c r="W49" s="27">
        <f>MAX(V48-V51,0)</f>
        <v/>
      </c>
    </row>
    <row r="50">
      <c r="A50" t="inlineStr">
        <is>
          <t>Loss vintage aged 5y - utilised</t>
        </is>
      </c>
      <c r="B50" s="2" t="inlineStr">
        <is>
          <t>USD</t>
        </is>
      </c>
      <c r="D50" s="27">
        <f>MIN(D49,MAX(D44,0))</f>
        <v/>
      </c>
      <c r="E50" s="27">
        <f>MIN(E49,MAX(E44,0))</f>
        <v/>
      </c>
      <c r="F50" s="27">
        <f>MIN(F49,MAX(F44,0))</f>
        <v/>
      </c>
      <c r="G50" s="27">
        <f>MIN(G49,MAX(G44,0))</f>
        <v/>
      </c>
      <c r="H50" s="27">
        <f>MIN(H49,MAX(H44,0))</f>
        <v/>
      </c>
      <c r="I50" s="27">
        <f>MIN(I49,MAX(I44,0))</f>
        <v/>
      </c>
      <c r="J50" s="27">
        <f>MIN(J49,MAX(J44,0))</f>
        <v/>
      </c>
      <c r="K50" s="27">
        <f>MIN(K49,MAX(K44,0))</f>
        <v/>
      </c>
      <c r="L50" s="27">
        <f>MIN(L49,MAX(L44,0))</f>
        <v/>
      </c>
      <c r="M50" s="27">
        <f>MIN(M49,MAX(M44,0))</f>
        <v/>
      </c>
      <c r="N50" s="27">
        <f>MIN(N49,MAX(N44,0))</f>
        <v/>
      </c>
      <c r="O50" s="27">
        <f>MIN(O49,MAX(O44,0))</f>
        <v/>
      </c>
      <c r="P50" s="27">
        <f>MIN(P49,MAX(P44,0))</f>
        <v/>
      </c>
      <c r="Q50" s="27">
        <f>MIN(Q49,MAX(Q44,0))</f>
        <v/>
      </c>
      <c r="R50" s="27">
        <f>MIN(R49,MAX(R44,0))</f>
        <v/>
      </c>
      <c r="S50" s="27">
        <f>MIN(S49,MAX(S44,0))</f>
        <v/>
      </c>
      <c r="T50" s="27">
        <f>MIN(T49,MAX(T44,0))</f>
        <v/>
      </c>
      <c r="U50" s="27">
        <f>MIN(U49,MAX(U44,0))</f>
        <v/>
      </c>
      <c r="V50" s="27">
        <f>MIN(V49,MAX(V44,0))</f>
        <v/>
      </c>
      <c r="W50" s="27">
        <f>MIN(W49,MAX(W44,0))</f>
        <v/>
      </c>
    </row>
    <row r="51">
      <c r="A51" t="inlineStr">
        <is>
          <t>Loss vintage aged 4y - utilised</t>
        </is>
      </c>
      <c r="B51" s="2" t="inlineStr">
        <is>
          <t>USD</t>
        </is>
      </c>
      <c r="D51" s="27">
        <f>MIN(D48,MAX(D44-D50,0))</f>
        <v/>
      </c>
      <c r="E51" s="27">
        <f>MIN(E48,MAX(E44-E50,0))</f>
        <v/>
      </c>
      <c r="F51" s="27">
        <f>MIN(F48,MAX(F44-F50,0))</f>
        <v/>
      </c>
      <c r="G51" s="27">
        <f>MIN(G48,MAX(G44-G50,0))</f>
        <v/>
      </c>
      <c r="H51" s="27">
        <f>MIN(H48,MAX(H44-H50,0))</f>
        <v/>
      </c>
      <c r="I51" s="27">
        <f>MIN(I48,MAX(I44-I50,0))</f>
        <v/>
      </c>
      <c r="J51" s="27">
        <f>MIN(J48,MAX(J44-J50,0))</f>
        <v/>
      </c>
      <c r="K51" s="27">
        <f>MIN(K48,MAX(K44-K50,0))</f>
        <v/>
      </c>
      <c r="L51" s="27">
        <f>MIN(L48,MAX(L44-L50,0))</f>
        <v/>
      </c>
      <c r="M51" s="27">
        <f>MIN(M48,MAX(M44-M50,0))</f>
        <v/>
      </c>
      <c r="N51" s="27">
        <f>MIN(N48,MAX(N44-N50,0))</f>
        <v/>
      </c>
      <c r="O51" s="27">
        <f>MIN(O48,MAX(O44-O50,0))</f>
        <v/>
      </c>
      <c r="P51" s="27">
        <f>MIN(P48,MAX(P44-P50,0))</f>
        <v/>
      </c>
      <c r="Q51" s="27">
        <f>MIN(Q48,MAX(Q44-Q50,0))</f>
        <v/>
      </c>
      <c r="R51" s="27">
        <f>MIN(R48,MAX(R44-R50,0))</f>
        <v/>
      </c>
      <c r="S51" s="27">
        <f>MIN(S48,MAX(S44-S50,0))</f>
        <v/>
      </c>
      <c r="T51" s="27">
        <f>MIN(T48,MAX(T44-T50,0))</f>
        <v/>
      </c>
      <c r="U51" s="27">
        <f>MIN(U48,MAX(U44-U50,0))</f>
        <v/>
      </c>
      <c r="V51" s="27">
        <f>MIN(V48,MAX(V44-V50,0))</f>
        <v/>
      </c>
      <c r="W51" s="27">
        <f>MIN(W48,MAX(W44-W50,0))</f>
        <v/>
      </c>
    </row>
    <row r="52">
      <c r="A52" t="inlineStr">
        <is>
          <t>Loss vintage aged 3y - utilised</t>
        </is>
      </c>
      <c r="B52" s="2" t="inlineStr">
        <is>
          <t>USD</t>
        </is>
      </c>
      <c r="D52" s="27">
        <f>MIN(D47,MAX(D44-D50-D51,0))</f>
        <v/>
      </c>
      <c r="E52" s="27">
        <f>MIN(E47,MAX(E44-E50-E51,0))</f>
        <v/>
      </c>
      <c r="F52" s="27">
        <f>MIN(F47,MAX(F44-F50-F51,0))</f>
        <v/>
      </c>
      <c r="G52" s="27">
        <f>MIN(G47,MAX(G44-G50-G51,0))</f>
        <v/>
      </c>
      <c r="H52" s="27">
        <f>MIN(H47,MAX(H44-H50-H51,0))</f>
        <v/>
      </c>
      <c r="I52" s="27">
        <f>MIN(I47,MAX(I44-I50-I51,0))</f>
        <v/>
      </c>
      <c r="J52" s="27">
        <f>MIN(J47,MAX(J44-J50-J51,0))</f>
        <v/>
      </c>
      <c r="K52" s="27">
        <f>MIN(K47,MAX(K44-K50-K51,0))</f>
        <v/>
      </c>
      <c r="L52" s="27">
        <f>MIN(L47,MAX(L44-L50-L51,0))</f>
        <v/>
      </c>
      <c r="M52" s="27">
        <f>MIN(M47,MAX(M44-M50-M51,0))</f>
        <v/>
      </c>
      <c r="N52" s="27">
        <f>MIN(N47,MAX(N44-N50-N51,0))</f>
        <v/>
      </c>
      <c r="O52" s="27">
        <f>MIN(O47,MAX(O44-O50-O51,0))</f>
        <v/>
      </c>
      <c r="P52" s="27">
        <f>MIN(P47,MAX(P44-P50-P51,0))</f>
        <v/>
      </c>
      <c r="Q52" s="27">
        <f>MIN(Q47,MAX(Q44-Q50-Q51,0))</f>
        <v/>
      </c>
      <c r="R52" s="27">
        <f>MIN(R47,MAX(R44-R50-R51,0))</f>
        <v/>
      </c>
      <c r="S52" s="27">
        <f>MIN(S47,MAX(S44-S50-S51,0))</f>
        <v/>
      </c>
      <c r="T52" s="27">
        <f>MIN(T47,MAX(T44-T50-T51,0))</f>
        <v/>
      </c>
      <c r="U52" s="27">
        <f>MIN(U47,MAX(U44-U50-U51,0))</f>
        <v/>
      </c>
      <c r="V52" s="27">
        <f>MIN(V47,MAX(V44-V50-V51,0))</f>
        <v/>
      </c>
      <c r="W52" s="27">
        <f>MIN(W47,MAX(W44-W50-W51,0))</f>
        <v/>
      </c>
    </row>
    <row r="53">
      <c r="A53" t="inlineStr">
        <is>
          <t>Loss vintage aged 2y - utilised</t>
        </is>
      </c>
      <c r="B53" s="2" t="inlineStr">
        <is>
          <t>USD</t>
        </is>
      </c>
      <c r="D53" s="27">
        <f>MIN(D46,MAX(D44-D50-D51-D52,0))</f>
        <v/>
      </c>
      <c r="E53" s="27">
        <f>MIN(E46,MAX(E44-E50-E51-E52,0))</f>
        <v/>
      </c>
      <c r="F53" s="27">
        <f>MIN(F46,MAX(F44-F50-F51-F52,0))</f>
        <v/>
      </c>
      <c r="G53" s="27">
        <f>MIN(G46,MAX(G44-G50-G51-G52,0))</f>
        <v/>
      </c>
      <c r="H53" s="27">
        <f>MIN(H46,MAX(H44-H50-H51-H52,0))</f>
        <v/>
      </c>
      <c r="I53" s="27">
        <f>MIN(I46,MAX(I44-I50-I51-I52,0))</f>
        <v/>
      </c>
      <c r="J53" s="27">
        <f>MIN(J46,MAX(J44-J50-J51-J52,0))</f>
        <v/>
      </c>
      <c r="K53" s="27">
        <f>MIN(K46,MAX(K44-K50-K51-K52,0))</f>
        <v/>
      </c>
      <c r="L53" s="27">
        <f>MIN(L46,MAX(L44-L50-L51-L52,0))</f>
        <v/>
      </c>
      <c r="M53" s="27">
        <f>MIN(M46,MAX(M44-M50-M51-M52,0))</f>
        <v/>
      </c>
      <c r="N53" s="27">
        <f>MIN(N46,MAX(N44-N50-N51-N52,0))</f>
        <v/>
      </c>
      <c r="O53" s="27">
        <f>MIN(O46,MAX(O44-O50-O51-O52,0))</f>
        <v/>
      </c>
      <c r="P53" s="27">
        <f>MIN(P46,MAX(P44-P50-P51-P52,0))</f>
        <v/>
      </c>
      <c r="Q53" s="27">
        <f>MIN(Q46,MAX(Q44-Q50-Q51-Q52,0))</f>
        <v/>
      </c>
      <c r="R53" s="27">
        <f>MIN(R46,MAX(R44-R50-R51-R52,0))</f>
        <v/>
      </c>
      <c r="S53" s="27">
        <f>MIN(S46,MAX(S44-S50-S51-S52,0))</f>
        <v/>
      </c>
      <c r="T53" s="27">
        <f>MIN(T46,MAX(T44-T50-T51-T52,0))</f>
        <v/>
      </c>
      <c r="U53" s="27">
        <f>MIN(U46,MAX(U44-U50-U51-U52,0))</f>
        <v/>
      </c>
      <c r="V53" s="27">
        <f>MIN(V46,MAX(V44-V50-V51-V52,0))</f>
        <v/>
      </c>
      <c r="W53" s="27">
        <f>MIN(W46,MAX(W44-W50-W51-W52,0))</f>
        <v/>
      </c>
    </row>
    <row r="54">
      <c r="A54" t="inlineStr">
        <is>
          <t>Loss vintage aged 1y - utilised</t>
        </is>
      </c>
      <c r="B54" s="2" t="inlineStr">
        <is>
          <t>USD</t>
        </is>
      </c>
      <c r="D54" s="27">
        <f>MIN(D45,MAX(D44-D50-D51-D52-D53,0))</f>
        <v/>
      </c>
      <c r="E54" s="27">
        <f>MIN(E45,MAX(E44-E50-E51-E52-E53,0))</f>
        <v/>
      </c>
      <c r="F54" s="27">
        <f>MIN(F45,MAX(F44-F50-F51-F52-F53,0))</f>
        <v/>
      </c>
      <c r="G54" s="27">
        <f>MIN(G45,MAX(G44-G50-G51-G52-G53,0))</f>
        <v/>
      </c>
      <c r="H54" s="27">
        <f>MIN(H45,MAX(H44-H50-H51-H52-H53,0))</f>
        <v/>
      </c>
      <c r="I54" s="27">
        <f>MIN(I45,MAX(I44-I50-I51-I52-I53,0))</f>
        <v/>
      </c>
      <c r="J54" s="27">
        <f>MIN(J45,MAX(J44-J50-J51-J52-J53,0))</f>
        <v/>
      </c>
      <c r="K54" s="27">
        <f>MIN(K45,MAX(K44-K50-K51-K52-K53,0))</f>
        <v/>
      </c>
      <c r="L54" s="27">
        <f>MIN(L45,MAX(L44-L50-L51-L52-L53,0))</f>
        <v/>
      </c>
      <c r="M54" s="27">
        <f>MIN(M45,MAX(M44-M50-M51-M52-M53,0))</f>
        <v/>
      </c>
      <c r="N54" s="27">
        <f>MIN(N45,MAX(N44-N50-N51-N52-N53,0))</f>
        <v/>
      </c>
      <c r="O54" s="27">
        <f>MIN(O45,MAX(O44-O50-O51-O52-O53,0))</f>
        <v/>
      </c>
      <c r="P54" s="27">
        <f>MIN(P45,MAX(P44-P50-P51-P52-P53,0))</f>
        <v/>
      </c>
      <c r="Q54" s="27">
        <f>MIN(Q45,MAX(Q44-Q50-Q51-Q52-Q53,0))</f>
        <v/>
      </c>
      <c r="R54" s="27">
        <f>MIN(R45,MAX(R44-R50-R51-R52-R53,0))</f>
        <v/>
      </c>
      <c r="S54" s="27">
        <f>MIN(S45,MAX(S44-S50-S51-S52-S53,0))</f>
        <v/>
      </c>
      <c r="T54" s="27">
        <f>MIN(T45,MAX(T44-T50-T51-T52-T53,0))</f>
        <v/>
      </c>
      <c r="U54" s="27">
        <f>MIN(U45,MAX(U44-U50-U51-U52-U53,0))</f>
        <v/>
      </c>
      <c r="V54" s="27">
        <f>MIN(V45,MAX(V44-V50-V51-V52-V53,0))</f>
        <v/>
      </c>
      <c r="W54" s="27">
        <f>MIN(W45,MAX(W44-W50-W51-W52-W53,0))</f>
        <v/>
      </c>
    </row>
    <row r="55">
      <c r="A55" t="inlineStr">
        <is>
          <t>Loss relief utilised (FIFO, ≤5y old)</t>
        </is>
      </c>
      <c r="B55" s="2" t="inlineStr">
        <is>
          <t>USD</t>
        </is>
      </c>
      <c r="D55" s="27">
        <f>D50+D51+D52+D53+D54</f>
        <v/>
      </c>
      <c r="E55" s="27">
        <f>E50+E51+E52+E53+E54</f>
        <v/>
      </c>
      <c r="F55" s="27">
        <f>F50+F51+F52+F53+F54</f>
        <v/>
      </c>
      <c r="G55" s="27">
        <f>G50+G51+G52+G53+G54</f>
        <v/>
      </c>
      <c r="H55" s="27">
        <f>H50+H51+H52+H53+H54</f>
        <v/>
      </c>
      <c r="I55" s="27">
        <f>I50+I51+I52+I53+I54</f>
        <v/>
      </c>
      <c r="J55" s="27">
        <f>J50+J51+J52+J53+J54</f>
        <v/>
      </c>
      <c r="K55" s="27">
        <f>K50+K51+K52+K53+K54</f>
        <v/>
      </c>
      <c r="L55" s="27">
        <f>L50+L51+L52+L53+L54</f>
        <v/>
      </c>
      <c r="M55" s="27">
        <f>M50+M51+M52+M53+M54</f>
        <v/>
      </c>
      <c r="N55" s="27">
        <f>N50+N51+N52+N53+N54</f>
        <v/>
      </c>
      <c r="O55" s="27">
        <f>O50+O51+O52+O53+O54</f>
        <v/>
      </c>
      <c r="P55" s="27">
        <f>P50+P51+P52+P53+P54</f>
        <v/>
      </c>
      <c r="Q55" s="27">
        <f>Q50+Q51+Q52+Q53+Q54</f>
        <v/>
      </c>
      <c r="R55" s="27">
        <f>R50+R51+R52+R53+R54</f>
        <v/>
      </c>
      <c r="S55" s="27">
        <f>S50+S51+S52+S53+S54</f>
        <v/>
      </c>
      <c r="T55" s="27">
        <f>T50+T51+T52+T53+T54</f>
        <v/>
      </c>
      <c r="U55" s="27">
        <f>U50+U51+U52+U53+U54</f>
        <v/>
      </c>
      <c r="V55" s="27">
        <f>V50+V51+V52+V53+V54</f>
        <v/>
      </c>
      <c r="W55" s="27">
        <f>W50+W51+W52+W53+W54</f>
        <v/>
      </c>
    </row>
    <row r="56">
      <c r="A56" s="3" t="inlineStr">
        <is>
          <t>Taxable income after loss relief</t>
        </is>
      </c>
      <c r="B56" s="2" t="inlineStr">
        <is>
          <t>USD</t>
        </is>
      </c>
      <c r="D56" s="35">
        <f>D44-D55</f>
        <v/>
      </c>
      <c r="E56" s="35">
        <f>E44-E55</f>
        <v/>
      </c>
      <c r="F56" s="35">
        <f>F44-F55</f>
        <v/>
      </c>
      <c r="G56" s="35">
        <f>G44-G55</f>
        <v/>
      </c>
      <c r="H56" s="35">
        <f>H44-H55</f>
        <v/>
      </c>
      <c r="I56" s="35">
        <f>I44-I55</f>
        <v/>
      </c>
      <c r="J56" s="35">
        <f>J44-J55</f>
        <v/>
      </c>
      <c r="K56" s="35">
        <f>K44-K55</f>
        <v/>
      </c>
      <c r="L56" s="35">
        <f>L44-L55</f>
        <v/>
      </c>
      <c r="M56" s="35">
        <f>M44-M55</f>
        <v/>
      </c>
      <c r="N56" s="35">
        <f>N44-N55</f>
        <v/>
      </c>
      <c r="O56" s="35">
        <f>O44-O55</f>
        <v/>
      </c>
      <c r="P56" s="35">
        <f>P44-P55</f>
        <v/>
      </c>
      <c r="Q56" s="35">
        <f>Q44-Q55</f>
        <v/>
      </c>
      <c r="R56" s="35">
        <f>R44-R55</f>
        <v/>
      </c>
      <c r="S56" s="35">
        <f>S44-S55</f>
        <v/>
      </c>
      <c r="T56" s="35">
        <f>T44-T55</f>
        <v/>
      </c>
      <c r="U56" s="35">
        <f>U44-U55</f>
        <v/>
      </c>
      <c r="V56" s="35">
        <f>V44-V55</f>
        <v/>
      </c>
      <c r="W56" s="35">
        <f>W44-W55</f>
        <v/>
      </c>
    </row>
    <row r="57">
      <c r="A57" t="inlineStr">
        <is>
          <t>Profitable-to-date flag (starts CIT clock)</t>
        </is>
      </c>
      <c r="B57" s="2" t="inlineStr">
        <is>
          <t>0/1</t>
        </is>
      </c>
      <c r="D57" s="36">
        <f>IF(D42&gt;0,1,0)</f>
        <v/>
      </c>
      <c r="E57" s="36">
        <f>IF(OR(D57=1,E42&gt;0),1,0)</f>
        <v/>
      </c>
      <c r="F57" s="36">
        <f>IF(OR(E57=1,F42&gt;0),1,0)</f>
        <v/>
      </c>
      <c r="G57" s="36">
        <f>IF(OR(F57=1,G42&gt;0),1,0)</f>
        <v/>
      </c>
      <c r="H57" s="36">
        <f>IF(OR(G57=1,H42&gt;0),1,0)</f>
        <v/>
      </c>
      <c r="I57" s="36">
        <f>IF(OR(H57=1,I42&gt;0),1,0)</f>
        <v/>
      </c>
      <c r="J57" s="36">
        <f>IF(OR(I57=1,J42&gt;0),1,0)</f>
        <v/>
      </c>
      <c r="K57" s="36">
        <f>IF(OR(J57=1,K42&gt;0),1,0)</f>
        <v/>
      </c>
      <c r="L57" s="36">
        <f>IF(OR(K57=1,L42&gt;0),1,0)</f>
        <v/>
      </c>
      <c r="M57" s="36">
        <f>IF(OR(L57=1,M42&gt;0),1,0)</f>
        <v/>
      </c>
      <c r="N57" s="36">
        <f>IF(OR(M57=1,N42&gt;0),1,0)</f>
        <v/>
      </c>
      <c r="O57" s="36">
        <f>IF(OR(N57=1,O42&gt;0),1,0)</f>
        <v/>
      </c>
      <c r="P57" s="36">
        <f>IF(OR(O57=1,P42&gt;0),1,0)</f>
        <v/>
      </c>
      <c r="Q57" s="36">
        <f>IF(OR(P57=1,Q42&gt;0),1,0)</f>
        <v/>
      </c>
      <c r="R57" s="36">
        <f>IF(OR(Q57=1,R42&gt;0),1,0)</f>
        <v/>
      </c>
      <c r="S57" s="36">
        <f>IF(OR(R57=1,S42&gt;0),1,0)</f>
        <v/>
      </c>
      <c r="T57" s="36">
        <f>IF(OR(S57=1,T42&gt;0),1,0)</f>
        <v/>
      </c>
      <c r="U57" s="36">
        <f>IF(OR(T57=1,U42&gt;0),1,0)</f>
        <v/>
      </c>
      <c r="V57" s="36">
        <f>IF(OR(U57=1,V42&gt;0),1,0)</f>
        <v/>
      </c>
      <c r="W57" s="36">
        <f>IF(OR(V57=1,W42&gt;0),1,0)</f>
        <v/>
      </c>
    </row>
    <row r="58">
      <c r="A58" t="inlineStr">
        <is>
          <t>CIT clock start year (first profit, capped)</t>
        </is>
      </c>
      <c r="C58" s="33">
        <f>MIN(IFERROR(MATCH(1,D57:W57,0),CIT_CLOCK_CAP_YEAR),CIT_CLOCK_CAP_YEAR)</f>
        <v/>
      </c>
      <c r="D58" s="2" t="inlineStr">
        <is>
          <t>Circular 78/2014 Art. 18</t>
        </is>
      </c>
    </row>
    <row r="59">
      <c r="A59" t="inlineStr">
        <is>
          <t>Applicable base CIT rate (preferential window)</t>
        </is>
      </c>
      <c r="B59" s="2" t="inlineStr">
        <is>
          <t>%</t>
        </is>
      </c>
      <c r="D59" s="37">
        <f>IF(D$5&lt;=CIT_PREF_YEARS,CIT_PREF_RATE,CIT_RATE)</f>
        <v/>
      </c>
      <c r="E59" s="37">
        <f>IF(E$5&lt;=CIT_PREF_YEARS,CIT_PREF_RATE,CIT_RATE)</f>
        <v/>
      </c>
      <c r="F59" s="37">
        <f>IF(F$5&lt;=CIT_PREF_YEARS,CIT_PREF_RATE,CIT_RATE)</f>
        <v/>
      </c>
      <c r="G59" s="37">
        <f>IF(G$5&lt;=CIT_PREF_YEARS,CIT_PREF_RATE,CIT_RATE)</f>
        <v/>
      </c>
      <c r="H59" s="37">
        <f>IF(H$5&lt;=CIT_PREF_YEARS,CIT_PREF_RATE,CIT_RATE)</f>
        <v/>
      </c>
      <c r="I59" s="37">
        <f>IF(I$5&lt;=CIT_PREF_YEARS,CIT_PREF_RATE,CIT_RATE)</f>
        <v/>
      </c>
      <c r="J59" s="37">
        <f>IF(J$5&lt;=CIT_PREF_YEARS,CIT_PREF_RATE,CIT_RATE)</f>
        <v/>
      </c>
      <c r="K59" s="37">
        <f>IF(K$5&lt;=CIT_PREF_YEARS,CIT_PREF_RATE,CIT_RATE)</f>
        <v/>
      </c>
      <c r="L59" s="37">
        <f>IF(L$5&lt;=CIT_PREF_YEARS,CIT_PREF_RATE,CIT_RATE)</f>
        <v/>
      </c>
      <c r="M59" s="37">
        <f>IF(M$5&lt;=CIT_PREF_YEARS,CIT_PREF_RATE,CIT_RATE)</f>
        <v/>
      </c>
      <c r="N59" s="37">
        <f>IF(N$5&lt;=CIT_PREF_YEARS,CIT_PREF_RATE,CIT_RATE)</f>
        <v/>
      </c>
      <c r="O59" s="37">
        <f>IF(O$5&lt;=CIT_PREF_YEARS,CIT_PREF_RATE,CIT_RATE)</f>
        <v/>
      </c>
      <c r="P59" s="37">
        <f>IF(P$5&lt;=CIT_PREF_YEARS,CIT_PREF_RATE,CIT_RATE)</f>
        <v/>
      </c>
      <c r="Q59" s="37">
        <f>IF(Q$5&lt;=CIT_PREF_YEARS,CIT_PREF_RATE,CIT_RATE)</f>
        <v/>
      </c>
      <c r="R59" s="37">
        <f>IF(R$5&lt;=CIT_PREF_YEARS,CIT_PREF_RATE,CIT_RATE)</f>
        <v/>
      </c>
      <c r="S59" s="37">
        <f>IF(S$5&lt;=CIT_PREF_YEARS,CIT_PREF_RATE,CIT_RATE)</f>
        <v/>
      </c>
      <c r="T59" s="37">
        <f>IF(T$5&lt;=CIT_PREF_YEARS,CIT_PREF_RATE,CIT_RATE)</f>
        <v/>
      </c>
      <c r="U59" s="37">
        <f>IF(U$5&lt;=CIT_PREF_YEARS,CIT_PREF_RATE,CIT_RATE)</f>
        <v/>
      </c>
      <c r="V59" s="37">
        <f>IF(V$5&lt;=CIT_PREF_YEARS,CIT_PREF_RATE,CIT_RATE)</f>
        <v/>
      </c>
      <c r="W59" s="37">
        <f>IF(W$5&lt;=CIT_PREF_YEARS,CIT_PREF_RATE,CIT_RATE)</f>
        <v/>
      </c>
    </row>
    <row r="60">
      <c r="A60" t="inlineStr">
        <is>
          <t>Applicable CIT rate</t>
        </is>
      </c>
      <c r="B60" s="2" t="inlineStr">
        <is>
          <t>%</t>
        </is>
      </c>
      <c r="D60" s="37">
        <f>IF(D$5&lt;$C$58+CIT_HOLIDAY_YEARS,0,IF(D$5&lt;$C$58+CIT_HOLIDAY_YEARS+CIT_REDUCED_YEARS,D59*CIT_REDUCED_FRACTION,D59))</f>
        <v/>
      </c>
      <c r="E60" s="37">
        <f>IF(E$5&lt;$C$58+CIT_HOLIDAY_YEARS,0,IF(E$5&lt;$C$58+CIT_HOLIDAY_YEARS+CIT_REDUCED_YEARS,E59*CIT_REDUCED_FRACTION,E59))</f>
        <v/>
      </c>
      <c r="F60" s="37">
        <f>IF(F$5&lt;$C$58+CIT_HOLIDAY_YEARS,0,IF(F$5&lt;$C$58+CIT_HOLIDAY_YEARS+CIT_REDUCED_YEARS,F59*CIT_REDUCED_FRACTION,F59))</f>
        <v/>
      </c>
      <c r="G60" s="37">
        <f>IF(G$5&lt;$C$58+CIT_HOLIDAY_YEARS,0,IF(G$5&lt;$C$58+CIT_HOLIDAY_YEARS+CIT_REDUCED_YEARS,G59*CIT_REDUCED_FRACTION,G59))</f>
        <v/>
      </c>
      <c r="H60" s="37">
        <f>IF(H$5&lt;$C$58+CIT_HOLIDAY_YEARS,0,IF(H$5&lt;$C$58+CIT_HOLIDAY_YEARS+CIT_REDUCED_YEARS,H59*CIT_REDUCED_FRACTION,H59))</f>
        <v/>
      </c>
      <c r="I60" s="37">
        <f>IF(I$5&lt;$C$58+CIT_HOLIDAY_YEARS,0,IF(I$5&lt;$C$58+CIT_HOLIDAY_YEARS+CIT_REDUCED_YEARS,I59*CIT_REDUCED_FRACTION,I59))</f>
        <v/>
      </c>
      <c r="J60" s="37">
        <f>IF(J$5&lt;$C$58+CIT_HOLIDAY_YEARS,0,IF(J$5&lt;$C$58+CIT_HOLIDAY_YEARS+CIT_REDUCED_YEARS,J59*CIT_REDUCED_FRACTION,J59))</f>
        <v/>
      </c>
      <c r="K60" s="37">
        <f>IF(K$5&lt;$C$58+CIT_HOLIDAY_YEARS,0,IF(K$5&lt;$C$58+CIT_HOLIDAY_YEARS+CIT_REDUCED_YEARS,K59*CIT_REDUCED_FRACTION,K59))</f>
        <v/>
      </c>
      <c r="L60" s="37">
        <f>IF(L$5&lt;$C$58+CIT_HOLIDAY_YEARS,0,IF(L$5&lt;$C$58+CIT_HOLIDAY_YEARS+CIT_REDUCED_YEARS,L59*CIT_REDUCED_FRACTION,L59))</f>
        <v/>
      </c>
      <c r="M60" s="37">
        <f>IF(M$5&lt;$C$58+CIT_HOLIDAY_YEARS,0,IF(M$5&lt;$C$58+CIT_HOLIDAY_YEARS+CIT_REDUCED_YEARS,M59*CIT_REDUCED_FRACTION,M59))</f>
        <v/>
      </c>
      <c r="N60" s="37">
        <f>IF(N$5&lt;$C$58+CIT_HOLIDAY_YEARS,0,IF(N$5&lt;$C$58+CIT_HOLIDAY_YEARS+CIT_REDUCED_YEARS,N59*CIT_REDUCED_FRACTION,N59))</f>
        <v/>
      </c>
      <c r="O60" s="37">
        <f>IF(O$5&lt;$C$58+CIT_HOLIDAY_YEARS,0,IF(O$5&lt;$C$58+CIT_HOLIDAY_YEARS+CIT_REDUCED_YEARS,O59*CIT_REDUCED_FRACTION,O59))</f>
        <v/>
      </c>
      <c r="P60" s="37">
        <f>IF(P$5&lt;$C$58+CIT_HOLIDAY_YEARS,0,IF(P$5&lt;$C$58+CIT_HOLIDAY_YEARS+CIT_REDUCED_YEARS,P59*CIT_REDUCED_FRACTION,P59))</f>
        <v/>
      </c>
      <c r="Q60" s="37">
        <f>IF(Q$5&lt;$C$58+CIT_HOLIDAY_YEARS,0,IF(Q$5&lt;$C$58+CIT_HOLIDAY_YEARS+CIT_REDUCED_YEARS,Q59*CIT_REDUCED_FRACTION,Q59))</f>
        <v/>
      </c>
      <c r="R60" s="37">
        <f>IF(R$5&lt;$C$58+CIT_HOLIDAY_YEARS,0,IF(R$5&lt;$C$58+CIT_HOLIDAY_YEARS+CIT_REDUCED_YEARS,R59*CIT_REDUCED_FRACTION,R59))</f>
        <v/>
      </c>
      <c r="S60" s="37">
        <f>IF(S$5&lt;$C$58+CIT_HOLIDAY_YEARS,0,IF(S$5&lt;$C$58+CIT_HOLIDAY_YEARS+CIT_REDUCED_YEARS,S59*CIT_REDUCED_FRACTION,S59))</f>
        <v/>
      </c>
      <c r="T60" s="37">
        <f>IF(T$5&lt;$C$58+CIT_HOLIDAY_YEARS,0,IF(T$5&lt;$C$58+CIT_HOLIDAY_YEARS+CIT_REDUCED_YEARS,T59*CIT_REDUCED_FRACTION,T59))</f>
        <v/>
      </c>
      <c r="U60" s="37">
        <f>IF(U$5&lt;$C$58+CIT_HOLIDAY_YEARS,0,IF(U$5&lt;$C$58+CIT_HOLIDAY_YEARS+CIT_REDUCED_YEARS,U59*CIT_REDUCED_FRACTION,U59))</f>
        <v/>
      </c>
      <c r="V60" s="37">
        <f>IF(V$5&lt;$C$58+CIT_HOLIDAY_YEARS,0,IF(V$5&lt;$C$58+CIT_HOLIDAY_YEARS+CIT_REDUCED_YEARS,V59*CIT_REDUCED_FRACTION,V59))</f>
        <v/>
      </c>
      <c r="W60" s="37">
        <f>IF(W$5&lt;$C$58+CIT_HOLIDAY_YEARS,0,IF(W$5&lt;$C$58+CIT_HOLIDAY_YEARS+CIT_REDUCED_YEARS,W59*CIT_REDUCED_FRACTION,W59))</f>
        <v/>
      </c>
    </row>
    <row r="61">
      <c r="A61" s="3" t="inlineStr">
        <is>
          <t>CIT payable</t>
        </is>
      </c>
      <c r="B61" s="2" t="inlineStr">
        <is>
          <t>USD</t>
        </is>
      </c>
      <c r="D61" s="35">
        <f>D56*D60</f>
        <v/>
      </c>
      <c r="E61" s="35">
        <f>E56*E60</f>
        <v/>
      </c>
      <c r="F61" s="35">
        <f>F56*F60</f>
        <v/>
      </c>
      <c r="G61" s="35">
        <f>G56*G60</f>
        <v/>
      </c>
      <c r="H61" s="35">
        <f>H56*H60</f>
        <v/>
      </c>
      <c r="I61" s="35">
        <f>I56*I60</f>
        <v/>
      </c>
      <c r="J61" s="35">
        <f>J56*J60</f>
        <v/>
      </c>
      <c r="K61" s="35">
        <f>K56*K60</f>
        <v/>
      </c>
      <c r="L61" s="35">
        <f>L56*L60</f>
        <v/>
      </c>
      <c r="M61" s="35">
        <f>M56*M60</f>
        <v/>
      </c>
      <c r="N61" s="35">
        <f>N56*N60</f>
        <v/>
      </c>
      <c r="O61" s="35">
        <f>O56*O60</f>
        <v/>
      </c>
      <c r="P61" s="35">
        <f>P56*P60</f>
        <v/>
      </c>
      <c r="Q61" s="35">
        <f>Q56*Q60</f>
        <v/>
      </c>
      <c r="R61" s="35">
        <f>R56*R60</f>
        <v/>
      </c>
      <c r="S61" s="35">
        <f>S56*S60</f>
        <v/>
      </c>
      <c r="T61" s="35">
        <f>T56*T60</f>
        <v/>
      </c>
      <c r="U61" s="35">
        <f>U56*U60</f>
        <v/>
      </c>
      <c r="V61" s="35">
        <f>V56*V60</f>
        <v/>
      </c>
      <c r="W61" s="35">
        <f>W56*W60</f>
        <v/>
      </c>
    </row>
    <row r="62"/>
    <row r="63">
      <c r="A63" s="8" t="inlineStr">
        <is>
          <t>CASH FLOW &amp; COVERAGE (USD)</t>
        </is>
      </c>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row>
    <row r="64">
      <c r="A64" s="3" t="inlineStr">
        <is>
          <t>Cash available for debt service (CFADS)</t>
        </is>
      </c>
      <c r="B64" s="2" t="inlineStr">
        <is>
          <t>USD</t>
        </is>
      </c>
      <c r="D64" s="35">
        <f>D28-D61</f>
        <v/>
      </c>
      <c r="E64" s="35">
        <f>E28-E61</f>
        <v/>
      </c>
      <c r="F64" s="35">
        <f>F28-F61</f>
        <v/>
      </c>
      <c r="G64" s="35">
        <f>G28-G61</f>
        <v/>
      </c>
      <c r="H64" s="35">
        <f>H28-H61</f>
        <v/>
      </c>
      <c r="I64" s="35">
        <f>I28-I61</f>
        <v/>
      </c>
      <c r="J64" s="35">
        <f>J28-J61</f>
        <v/>
      </c>
      <c r="K64" s="35">
        <f>K28-K61</f>
        <v/>
      </c>
      <c r="L64" s="35">
        <f>L28-L61</f>
        <v/>
      </c>
      <c r="M64" s="35">
        <f>M28-M61</f>
        <v/>
      </c>
      <c r="N64" s="35">
        <f>N28-N61</f>
        <v/>
      </c>
      <c r="O64" s="35">
        <f>O28-O61</f>
        <v/>
      </c>
      <c r="P64" s="35">
        <f>P28-P61</f>
        <v/>
      </c>
      <c r="Q64" s="35">
        <f>Q28-Q61</f>
        <v/>
      </c>
      <c r="R64" s="35">
        <f>R28-R61</f>
        <v/>
      </c>
      <c r="S64" s="35">
        <f>S28-S61</f>
        <v/>
      </c>
      <c r="T64" s="35">
        <f>T28-T61</f>
        <v/>
      </c>
      <c r="U64" s="35">
        <f>U28-U61</f>
        <v/>
      </c>
      <c r="V64" s="35">
        <f>V28-V61</f>
        <v/>
      </c>
      <c r="W64" s="35">
        <f>W28-W61</f>
        <v/>
      </c>
    </row>
    <row r="65">
      <c r="A65" t="inlineStr">
        <is>
          <t>Project cash flow (unlevered, post-tax)</t>
        </is>
      </c>
      <c r="B65" s="2" t="inlineStr">
        <is>
          <t>USD</t>
        </is>
      </c>
      <c r="C65" s="27">
        <f>-TOTAL_CAPEX</f>
        <v/>
      </c>
      <c r="D65" s="27">
        <f>D64</f>
        <v/>
      </c>
      <c r="E65" s="27">
        <f>E64</f>
        <v/>
      </c>
      <c r="F65" s="27">
        <f>F64</f>
        <v/>
      </c>
      <c r="G65" s="27">
        <f>G64</f>
        <v/>
      </c>
      <c r="H65" s="27">
        <f>H64</f>
        <v/>
      </c>
      <c r="I65" s="27">
        <f>I64</f>
        <v/>
      </c>
      <c r="J65" s="27">
        <f>J64</f>
        <v/>
      </c>
      <c r="K65" s="27">
        <f>K64</f>
        <v/>
      </c>
      <c r="L65" s="27">
        <f>L64</f>
        <v/>
      </c>
      <c r="M65" s="27">
        <f>M64</f>
        <v/>
      </c>
      <c r="N65" s="27">
        <f>N64</f>
        <v/>
      </c>
      <c r="O65" s="27">
        <f>O64</f>
        <v/>
      </c>
      <c r="P65" s="27">
        <f>P64</f>
        <v/>
      </c>
      <c r="Q65" s="27">
        <f>Q64</f>
        <v/>
      </c>
      <c r="R65" s="27">
        <f>R64</f>
        <v/>
      </c>
      <c r="S65" s="27">
        <f>S64</f>
        <v/>
      </c>
      <c r="T65" s="27">
        <f>T64</f>
        <v/>
      </c>
      <c r="U65" s="27">
        <f>U64</f>
        <v/>
      </c>
      <c r="V65" s="27">
        <f>V64</f>
        <v/>
      </c>
      <c r="W65" s="27">
        <f>W64</f>
        <v/>
      </c>
    </row>
    <row r="66">
      <c r="A66" s="3" t="inlineStr">
        <is>
          <t>Equity cash flow</t>
        </is>
      </c>
      <c r="B66" s="2" t="inlineStr">
        <is>
          <t>USD</t>
        </is>
      </c>
      <c r="C66" s="35">
        <f>-EQUITY_INVESTMENT</f>
        <v/>
      </c>
      <c r="D66" s="35">
        <f>D64-D34</f>
        <v/>
      </c>
      <c r="E66" s="35">
        <f>E64-E34</f>
        <v/>
      </c>
      <c r="F66" s="35">
        <f>F64-F34</f>
        <v/>
      </c>
      <c r="G66" s="35">
        <f>G64-G34</f>
        <v/>
      </c>
      <c r="H66" s="35">
        <f>H64-H34</f>
        <v/>
      </c>
      <c r="I66" s="35">
        <f>I64-I34</f>
        <v/>
      </c>
      <c r="J66" s="35">
        <f>J64-J34</f>
        <v/>
      </c>
      <c r="K66" s="35">
        <f>K64-K34</f>
        <v/>
      </c>
      <c r="L66" s="35">
        <f>L64-L34</f>
        <v/>
      </c>
      <c r="M66" s="35">
        <f>M64-M34</f>
        <v/>
      </c>
      <c r="N66" s="35">
        <f>N64-N34</f>
        <v/>
      </c>
      <c r="O66" s="35">
        <f>O64-O34</f>
        <v/>
      </c>
      <c r="P66" s="35">
        <f>P64-P34</f>
        <v/>
      </c>
      <c r="Q66" s="35">
        <f>Q64-Q34</f>
        <v/>
      </c>
      <c r="R66" s="35">
        <f>R64-R34</f>
        <v/>
      </c>
      <c r="S66" s="35">
        <f>S64-S34</f>
        <v/>
      </c>
      <c r="T66" s="35">
        <f>T64-T34</f>
        <v/>
      </c>
      <c r="U66" s="35">
        <f>U64-U34</f>
        <v/>
      </c>
      <c r="V66" s="35">
        <f>V64-V34</f>
        <v/>
      </c>
      <c r="W66" s="35">
        <f>W64-W34</f>
        <v/>
      </c>
    </row>
    <row r="67">
      <c r="A67" t="inlineStr">
        <is>
          <t>Cumulative equity cash flow</t>
        </is>
      </c>
      <c r="B67" s="2" t="inlineStr">
        <is>
          <t>USD</t>
        </is>
      </c>
      <c r="C67" s="27">
        <f>C66</f>
        <v/>
      </c>
      <c r="D67" s="27">
        <f>C67+D66</f>
        <v/>
      </c>
      <c r="E67" s="27">
        <f>D67+E66</f>
        <v/>
      </c>
      <c r="F67" s="27">
        <f>E67+F66</f>
        <v/>
      </c>
      <c r="G67" s="27">
        <f>F67+G66</f>
        <v/>
      </c>
      <c r="H67" s="27">
        <f>G67+H66</f>
        <v/>
      </c>
      <c r="I67" s="27">
        <f>H67+I66</f>
        <v/>
      </c>
      <c r="J67" s="27">
        <f>I67+J66</f>
        <v/>
      </c>
      <c r="K67" s="27">
        <f>J67+K66</f>
        <v/>
      </c>
      <c r="L67" s="27">
        <f>K67+L66</f>
        <v/>
      </c>
      <c r="M67" s="27">
        <f>L67+M66</f>
        <v/>
      </c>
      <c r="N67" s="27">
        <f>M67+N66</f>
        <v/>
      </c>
      <c r="O67" s="27">
        <f>N67+O66</f>
        <v/>
      </c>
      <c r="P67" s="27">
        <f>O67+P66</f>
        <v/>
      </c>
      <c r="Q67" s="27">
        <f>P67+Q66</f>
        <v/>
      </c>
      <c r="R67" s="27">
        <f>Q67+R66</f>
        <v/>
      </c>
      <c r="S67" s="27">
        <f>R67+S66</f>
        <v/>
      </c>
      <c r="T67" s="27">
        <f>S67+T66</f>
        <v/>
      </c>
      <c r="U67" s="27">
        <f>T67+U66</f>
        <v/>
      </c>
      <c r="V67" s="27">
        <f>U67+V66</f>
        <v/>
      </c>
      <c r="W67" s="27">
        <f>V67+W66</f>
        <v/>
      </c>
    </row>
    <row r="68">
      <c r="A68" t="inlineStr">
        <is>
          <t>DSCR (debt years)</t>
        </is>
      </c>
      <c r="B68" s="2" t="inlineStr">
        <is>
          <t>x</t>
        </is>
      </c>
      <c r="D68" s="38">
        <f>IF(D34&gt;0,D64/D34,"")</f>
        <v/>
      </c>
      <c r="E68" s="38">
        <f>IF(E34&gt;0,E64/E34,"")</f>
        <v/>
      </c>
      <c r="F68" s="38">
        <f>IF(F34&gt;0,F64/F34,"")</f>
        <v/>
      </c>
      <c r="G68" s="38">
        <f>IF(G34&gt;0,G64/G34,"")</f>
        <v/>
      </c>
      <c r="H68" s="38">
        <f>IF(H34&gt;0,H64/H34,"")</f>
        <v/>
      </c>
      <c r="I68" s="38">
        <f>IF(I34&gt;0,I64/I34,"")</f>
        <v/>
      </c>
      <c r="J68" s="38">
        <f>IF(J34&gt;0,J64/J34,"")</f>
        <v/>
      </c>
      <c r="K68" s="38">
        <f>IF(K34&gt;0,K64/K34,"")</f>
        <v/>
      </c>
      <c r="L68" s="38">
        <f>IF(L34&gt;0,L64/L34,"")</f>
        <v/>
      </c>
      <c r="M68" s="38">
        <f>IF(M34&gt;0,M64/M34,"")</f>
        <v/>
      </c>
      <c r="N68" s="38">
        <f>IF(N34&gt;0,N64/N34,"")</f>
        <v/>
      </c>
      <c r="O68" s="38">
        <f>IF(O34&gt;0,O64/O34,"")</f>
        <v/>
      </c>
      <c r="P68" s="38">
        <f>IF(P34&gt;0,P64/P34,"")</f>
        <v/>
      </c>
      <c r="Q68" s="38">
        <f>IF(Q34&gt;0,Q64/Q34,"")</f>
        <v/>
      </c>
      <c r="R68" s="38">
        <f>IF(R34&gt;0,R64/R34,"")</f>
        <v/>
      </c>
      <c r="S68" s="38">
        <f>IF(S34&gt;0,S64/S34,"")</f>
        <v/>
      </c>
      <c r="T68" s="38">
        <f>IF(T34&gt;0,T64/T34,"")</f>
        <v/>
      </c>
      <c r="U68" s="38">
        <f>IF(U34&gt;0,U64/U34,"")</f>
        <v/>
      </c>
      <c r="V68" s="38">
        <f>IF(V34&gt;0,V64/V34,"")</f>
        <v/>
      </c>
      <c r="W68" s="38">
        <f>IF(W34&gt;0,W64/W34,"")</f>
        <v/>
      </c>
    </row>
    <row r="69"/>
    <row r="70">
      <c r="A70" s="8" t="inlineStr">
        <is>
          <t>OFFTAKER (BUYER) POSITION (USD)</t>
        </is>
      </c>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row>
    <row r="71">
      <c r="A71" t="inlineStr">
        <is>
          <t>BAU EVN bill (energy + demand)</t>
        </is>
      </c>
      <c r="B71" s="2" t="inlineStr">
        <is>
          <t>USD</t>
        </is>
      </c>
      <c r="D71" s="27">
        <f>BAU_BILL_Y1*D6</f>
        <v/>
      </c>
      <c r="E71" s="27">
        <f>BAU_BILL_Y1*E6</f>
        <v/>
      </c>
      <c r="F71" s="27">
        <f>BAU_BILL_Y1*F6</f>
        <v/>
      </c>
      <c r="G71" s="27">
        <f>BAU_BILL_Y1*G6</f>
        <v/>
      </c>
      <c r="H71" s="27">
        <f>BAU_BILL_Y1*H6</f>
        <v/>
      </c>
      <c r="I71" s="27">
        <f>BAU_BILL_Y1*I6</f>
        <v/>
      </c>
      <c r="J71" s="27">
        <f>BAU_BILL_Y1*J6</f>
        <v/>
      </c>
      <c r="K71" s="27">
        <f>BAU_BILL_Y1*K6</f>
        <v/>
      </c>
      <c r="L71" s="27">
        <f>BAU_BILL_Y1*L6</f>
        <v/>
      </c>
      <c r="M71" s="27">
        <f>BAU_BILL_Y1*M6</f>
        <v/>
      </c>
      <c r="N71" s="27">
        <f>BAU_BILL_Y1*N6</f>
        <v/>
      </c>
      <c r="O71" s="27">
        <f>BAU_BILL_Y1*O6</f>
        <v/>
      </c>
      <c r="P71" s="27">
        <f>BAU_BILL_Y1*P6</f>
        <v/>
      </c>
      <c r="Q71" s="27">
        <f>BAU_BILL_Y1*Q6</f>
        <v/>
      </c>
      <c r="R71" s="27">
        <f>BAU_BILL_Y1*R6</f>
        <v/>
      </c>
      <c r="S71" s="27">
        <f>BAU_BILL_Y1*S6</f>
        <v/>
      </c>
      <c r="T71" s="27">
        <f>BAU_BILL_Y1*T6</f>
        <v/>
      </c>
      <c r="U71" s="27">
        <f>BAU_BILL_Y1*U6</f>
        <v/>
      </c>
      <c r="V71" s="27">
        <f>BAU_BILL_Y1*V6</f>
        <v/>
      </c>
      <c r="W71" s="27">
        <f>BAU_BILL_Y1*W6</f>
        <v/>
      </c>
    </row>
    <row r="72">
      <c r="A72" t="inlineStr">
        <is>
          <t>C_DN spot energy (Q_Khc × CFMP × K_pp)</t>
        </is>
      </c>
      <c r="B72" s="2" t="inlineStr">
        <is>
          <t>USD</t>
        </is>
      </c>
      <c r="D72" s="27">
        <f>DPPA_C_DN_Y1*D12*D11</f>
        <v/>
      </c>
      <c r="E72" s="27">
        <f>DPPA_C_DN_Y1*E12*E11</f>
        <v/>
      </c>
      <c r="F72" s="27">
        <f>DPPA_C_DN_Y1*F12*F11</f>
        <v/>
      </c>
      <c r="G72" s="27">
        <f>DPPA_C_DN_Y1*G12*G11</f>
        <v/>
      </c>
      <c r="H72" s="27">
        <f>DPPA_C_DN_Y1*H12*H11</f>
        <v/>
      </c>
      <c r="I72" s="27">
        <f>DPPA_C_DN_Y1*I12*I11</f>
        <v/>
      </c>
      <c r="J72" s="27">
        <f>DPPA_C_DN_Y1*J12*J11</f>
        <v/>
      </c>
      <c r="K72" s="27">
        <f>DPPA_C_DN_Y1*K12*K11</f>
        <v/>
      </c>
      <c r="L72" s="27">
        <f>DPPA_C_DN_Y1*L12*L11</f>
        <v/>
      </c>
      <c r="M72" s="27">
        <f>DPPA_C_DN_Y1*M12*M11</f>
        <v/>
      </c>
      <c r="N72" s="27">
        <f>DPPA_C_DN_Y1*N12*N11</f>
        <v/>
      </c>
      <c r="O72" s="27">
        <f>DPPA_C_DN_Y1*O12*O11</f>
        <v/>
      </c>
      <c r="P72" s="27">
        <f>DPPA_C_DN_Y1*P12*P11</f>
        <v/>
      </c>
      <c r="Q72" s="27">
        <f>DPPA_C_DN_Y1*Q12*Q11</f>
        <v/>
      </c>
      <c r="R72" s="27">
        <f>DPPA_C_DN_Y1*R12*R11</f>
        <v/>
      </c>
      <c r="S72" s="27">
        <f>DPPA_C_DN_Y1*S12*S11</f>
        <v/>
      </c>
      <c r="T72" s="27">
        <f>DPPA_C_DN_Y1*T12*T11</f>
        <v/>
      </c>
      <c r="U72" s="27">
        <f>DPPA_C_DN_Y1*U12*U11</f>
        <v/>
      </c>
      <c r="V72" s="27">
        <f>DPPA_C_DN_Y1*V12*V11</f>
        <v/>
      </c>
      <c r="W72" s="27">
        <f>DPPA_C_DN_Y1*W12*W11</f>
        <v/>
      </c>
    </row>
    <row r="73">
      <c r="A73" t="inlineStr">
        <is>
          <t>C_DPPA system service fee</t>
        </is>
      </c>
      <c r="B73" s="2" t="inlineStr">
        <is>
          <t>USD</t>
        </is>
      </c>
      <c r="D73" s="27">
        <f>DPPA_C_DPPA_Y1*D12*D11</f>
        <v/>
      </c>
      <c r="E73" s="27">
        <f>DPPA_C_DPPA_Y1*E12*E11</f>
        <v/>
      </c>
      <c r="F73" s="27">
        <f>DPPA_C_DPPA_Y1*F12*F11</f>
        <v/>
      </c>
      <c r="G73" s="27">
        <f>DPPA_C_DPPA_Y1*G12*G11</f>
        <v/>
      </c>
      <c r="H73" s="27">
        <f>DPPA_C_DPPA_Y1*H12*H11</f>
        <v/>
      </c>
      <c r="I73" s="27">
        <f>DPPA_C_DPPA_Y1*I12*I11</f>
        <v/>
      </c>
      <c r="J73" s="27">
        <f>DPPA_C_DPPA_Y1*J12*J11</f>
        <v/>
      </c>
      <c r="K73" s="27">
        <f>DPPA_C_DPPA_Y1*K12*K11</f>
        <v/>
      </c>
      <c r="L73" s="27">
        <f>DPPA_C_DPPA_Y1*L12*L11</f>
        <v/>
      </c>
      <c r="M73" s="27">
        <f>DPPA_C_DPPA_Y1*M12*M11</f>
        <v/>
      </c>
      <c r="N73" s="27">
        <f>DPPA_C_DPPA_Y1*N12*N11</f>
        <v/>
      </c>
      <c r="O73" s="27">
        <f>DPPA_C_DPPA_Y1*O12*O11</f>
        <v/>
      </c>
      <c r="P73" s="27">
        <f>DPPA_C_DPPA_Y1*P12*P11</f>
        <v/>
      </c>
      <c r="Q73" s="27">
        <f>DPPA_C_DPPA_Y1*Q12*Q11</f>
        <v/>
      </c>
      <c r="R73" s="27">
        <f>DPPA_C_DPPA_Y1*R12*R11</f>
        <v/>
      </c>
      <c r="S73" s="27">
        <f>DPPA_C_DPPA_Y1*S12*S11</f>
        <v/>
      </c>
      <c r="T73" s="27">
        <f>DPPA_C_DPPA_Y1*T12*T11</f>
        <v/>
      </c>
      <c r="U73" s="27">
        <f>DPPA_C_DPPA_Y1*U12*U11</f>
        <v/>
      </c>
      <c r="V73" s="27">
        <f>DPPA_C_DPPA_Y1*V12*V11</f>
        <v/>
      </c>
      <c r="W73" s="27">
        <f>DPPA_C_DPPA_Y1*W12*W11</f>
        <v/>
      </c>
    </row>
    <row r="74">
      <c r="A74" t="inlineStr">
        <is>
          <t>C_CL settlement adder</t>
        </is>
      </c>
      <c r="B74" s="2" t="inlineStr">
        <is>
          <t>USD</t>
        </is>
      </c>
      <c r="D74" s="27">
        <f>DPPA_C_CL_Y1*D12*D11</f>
        <v/>
      </c>
      <c r="E74" s="27">
        <f>DPPA_C_CL_Y1*E12*E11</f>
        <v/>
      </c>
      <c r="F74" s="27">
        <f>DPPA_C_CL_Y1*F12*F11</f>
        <v/>
      </c>
      <c r="G74" s="27">
        <f>DPPA_C_CL_Y1*G12*G11</f>
        <v/>
      </c>
      <c r="H74" s="27">
        <f>DPPA_C_CL_Y1*H12*H11</f>
        <v/>
      </c>
      <c r="I74" s="27">
        <f>DPPA_C_CL_Y1*I12*I11</f>
        <v/>
      </c>
      <c r="J74" s="27">
        <f>DPPA_C_CL_Y1*J12*J11</f>
        <v/>
      </c>
      <c r="K74" s="27">
        <f>DPPA_C_CL_Y1*K12*K11</f>
        <v/>
      </c>
      <c r="L74" s="27">
        <f>DPPA_C_CL_Y1*L12*L11</f>
        <v/>
      </c>
      <c r="M74" s="27">
        <f>DPPA_C_CL_Y1*M12*M11</f>
        <v/>
      </c>
      <c r="N74" s="27">
        <f>DPPA_C_CL_Y1*N12*N11</f>
        <v/>
      </c>
      <c r="O74" s="27">
        <f>DPPA_C_CL_Y1*O12*O11</f>
        <v/>
      </c>
      <c r="P74" s="27">
        <f>DPPA_C_CL_Y1*P12*P11</f>
        <v/>
      </c>
      <c r="Q74" s="27">
        <f>DPPA_C_CL_Y1*Q12*Q11</f>
        <v/>
      </c>
      <c r="R74" s="27">
        <f>DPPA_C_CL_Y1*R12*R11</f>
        <v/>
      </c>
      <c r="S74" s="27">
        <f>DPPA_C_CL_Y1*S12*S11</f>
        <v/>
      </c>
      <c r="T74" s="27">
        <f>DPPA_C_CL_Y1*T12*T11</f>
        <v/>
      </c>
      <c r="U74" s="27">
        <f>DPPA_C_CL_Y1*U12*U11</f>
        <v/>
      </c>
      <c r="V74" s="27">
        <f>DPPA_C_CL_Y1*V12*V11</f>
        <v/>
      </c>
      <c r="W74" s="27">
        <f>DPPA_C_CL_Y1*W12*W11</f>
        <v/>
      </c>
    </row>
    <row r="75">
      <c r="A75" t="inlineStr">
        <is>
          <t>C_BL retail shortfall (incl. degradation repurchase)</t>
        </is>
      </c>
      <c r="B75" s="2" t="inlineStr">
        <is>
          <t>USD</t>
        </is>
      </c>
      <c r="D75" s="27">
        <f>(DPPA_C_BL_Y1+DPPA_MATCHED_RETAIL_Y1*(1-D11))*D6</f>
        <v/>
      </c>
      <c r="E75" s="27">
        <f>(DPPA_C_BL_Y1+DPPA_MATCHED_RETAIL_Y1*(1-E11))*E6</f>
        <v/>
      </c>
      <c r="F75" s="27">
        <f>(DPPA_C_BL_Y1+DPPA_MATCHED_RETAIL_Y1*(1-F11))*F6</f>
        <v/>
      </c>
      <c r="G75" s="27">
        <f>(DPPA_C_BL_Y1+DPPA_MATCHED_RETAIL_Y1*(1-G11))*G6</f>
        <v/>
      </c>
      <c r="H75" s="27">
        <f>(DPPA_C_BL_Y1+DPPA_MATCHED_RETAIL_Y1*(1-H11))*H6</f>
        <v/>
      </c>
      <c r="I75" s="27">
        <f>(DPPA_C_BL_Y1+DPPA_MATCHED_RETAIL_Y1*(1-I11))*I6</f>
        <v/>
      </c>
      <c r="J75" s="27">
        <f>(DPPA_C_BL_Y1+DPPA_MATCHED_RETAIL_Y1*(1-J11))*J6</f>
        <v/>
      </c>
      <c r="K75" s="27">
        <f>(DPPA_C_BL_Y1+DPPA_MATCHED_RETAIL_Y1*(1-K11))*K6</f>
        <v/>
      </c>
      <c r="L75" s="27">
        <f>(DPPA_C_BL_Y1+DPPA_MATCHED_RETAIL_Y1*(1-L11))*L6</f>
        <v/>
      </c>
      <c r="M75" s="27">
        <f>(DPPA_C_BL_Y1+DPPA_MATCHED_RETAIL_Y1*(1-M11))*M6</f>
        <v/>
      </c>
      <c r="N75" s="27">
        <f>(DPPA_C_BL_Y1+DPPA_MATCHED_RETAIL_Y1*(1-N11))*N6</f>
        <v/>
      </c>
      <c r="O75" s="27">
        <f>(DPPA_C_BL_Y1+DPPA_MATCHED_RETAIL_Y1*(1-O11))*O6</f>
        <v/>
      </c>
      <c r="P75" s="27">
        <f>(DPPA_C_BL_Y1+DPPA_MATCHED_RETAIL_Y1*(1-P11))*P6</f>
        <v/>
      </c>
      <c r="Q75" s="27">
        <f>(DPPA_C_BL_Y1+DPPA_MATCHED_RETAIL_Y1*(1-Q11))*Q6</f>
        <v/>
      </c>
      <c r="R75" s="27">
        <f>(DPPA_C_BL_Y1+DPPA_MATCHED_RETAIL_Y1*(1-R11))*R6</f>
        <v/>
      </c>
      <c r="S75" s="27">
        <f>(DPPA_C_BL_Y1+DPPA_MATCHED_RETAIL_Y1*(1-S11))*S6</f>
        <v/>
      </c>
      <c r="T75" s="27">
        <f>(DPPA_C_BL_Y1+DPPA_MATCHED_RETAIL_Y1*(1-T11))*T6</f>
        <v/>
      </c>
      <c r="U75" s="27">
        <f>(DPPA_C_BL_Y1+DPPA_MATCHED_RETAIL_Y1*(1-U11))*U6</f>
        <v/>
      </c>
      <c r="V75" s="27">
        <f>(DPPA_C_BL_Y1+DPPA_MATCHED_RETAIL_Y1*(1-V11))*V6</f>
        <v/>
      </c>
      <c r="W75" s="27">
        <f>(DPPA_C_BL_Y1+DPPA_MATCHED_RETAIL_Y1*(1-W11))*W6</f>
        <v/>
      </c>
    </row>
    <row r="76">
      <c r="A76" s="3" t="inlineStr">
        <is>
          <t>Buyer cost with project</t>
        </is>
      </c>
      <c r="B76" s="2" t="inlineStr">
        <is>
          <t>USD</t>
        </is>
      </c>
      <c r="D76" s="35">
        <f>D72+D73+D74+D75+D19+OPT_DEMAND_Y1*D7+D22+BESS_DEMAND_SAVINGS*(1-D10)*D7</f>
        <v/>
      </c>
      <c r="E76" s="35">
        <f>E72+E73+E74+E75+E19+OPT_DEMAND_Y1*E7+E22+BESS_DEMAND_SAVINGS*(1-E10)*E7</f>
        <v/>
      </c>
      <c r="F76" s="35">
        <f>F72+F73+F74+F75+F19+OPT_DEMAND_Y1*F7+F22+BESS_DEMAND_SAVINGS*(1-F10)*F7</f>
        <v/>
      </c>
      <c r="G76" s="35">
        <f>G72+G73+G74+G75+G19+OPT_DEMAND_Y1*G7+G22+BESS_DEMAND_SAVINGS*(1-G10)*G7</f>
        <v/>
      </c>
      <c r="H76" s="35">
        <f>H72+H73+H74+H75+H19+OPT_DEMAND_Y1*H7+H22+BESS_DEMAND_SAVINGS*(1-H10)*H7</f>
        <v/>
      </c>
      <c r="I76" s="35">
        <f>I72+I73+I74+I75+I19+OPT_DEMAND_Y1*I7+I22+BESS_DEMAND_SAVINGS*(1-I10)*I7</f>
        <v/>
      </c>
      <c r="J76" s="35">
        <f>J72+J73+J74+J75+J19+OPT_DEMAND_Y1*J7+J22+BESS_DEMAND_SAVINGS*(1-J10)*J7</f>
        <v/>
      </c>
      <c r="K76" s="35">
        <f>K72+K73+K74+K75+K19+OPT_DEMAND_Y1*K7+K22+BESS_DEMAND_SAVINGS*(1-K10)*K7</f>
        <v/>
      </c>
      <c r="L76" s="35">
        <f>L72+L73+L74+L75+L19+OPT_DEMAND_Y1*L7+L22+BESS_DEMAND_SAVINGS*(1-L10)*L7</f>
        <v/>
      </c>
      <c r="M76" s="35">
        <f>M72+M73+M74+M75+M19+OPT_DEMAND_Y1*M7+M22+BESS_DEMAND_SAVINGS*(1-M10)*M7</f>
        <v/>
      </c>
      <c r="N76" s="35">
        <f>N72+N73+N74+N75+N19+OPT_DEMAND_Y1*N7+N22+BESS_DEMAND_SAVINGS*(1-N10)*N7</f>
        <v/>
      </c>
      <c r="O76" s="35">
        <f>O72+O73+O74+O75+O19+OPT_DEMAND_Y1*O7+O22+BESS_DEMAND_SAVINGS*(1-O10)*O7</f>
        <v/>
      </c>
      <c r="P76" s="35">
        <f>P72+P73+P74+P75+P19+OPT_DEMAND_Y1*P7+P22+BESS_DEMAND_SAVINGS*(1-P10)*P7</f>
        <v/>
      </c>
      <c r="Q76" s="35">
        <f>Q72+Q73+Q74+Q75+Q19+OPT_DEMAND_Y1*Q7+Q22+BESS_DEMAND_SAVINGS*(1-Q10)*Q7</f>
        <v/>
      </c>
      <c r="R76" s="35">
        <f>R72+R73+R74+R75+R19+OPT_DEMAND_Y1*R7+R22+BESS_DEMAND_SAVINGS*(1-R10)*R7</f>
        <v/>
      </c>
      <c r="S76" s="35">
        <f>S72+S73+S74+S75+S19+OPT_DEMAND_Y1*S7+S22+BESS_DEMAND_SAVINGS*(1-S10)*S7</f>
        <v/>
      </c>
      <c r="T76" s="35">
        <f>T72+T73+T74+T75+T19+OPT_DEMAND_Y1*T7+T22+BESS_DEMAND_SAVINGS*(1-T10)*T7</f>
        <v/>
      </c>
      <c r="U76" s="35">
        <f>U72+U73+U74+U75+U19+OPT_DEMAND_Y1*U7+U22+BESS_DEMAND_SAVINGS*(1-U10)*U7</f>
        <v/>
      </c>
      <c r="V76" s="35">
        <f>V72+V73+V74+V75+V19+OPT_DEMAND_Y1*V7+V22+BESS_DEMAND_SAVINGS*(1-V10)*V7</f>
        <v/>
      </c>
      <c r="W76" s="35">
        <f>W72+W73+W74+W75+W19+OPT_DEMAND_Y1*W7+W22+BESS_DEMAND_SAVINGS*(1-W10)*W7</f>
        <v/>
      </c>
    </row>
    <row r="77">
      <c r="A77" s="3" t="inlineStr">
        <is>
          <t>Buyer savings vs BAU</t>
        </is>
      </c>
      <c r="B77" s="2" t="inlineStr">
        <is>
          <t>USD</t>
        </is>
      </c>
      <c r="D77" s="35">
        <f>D71-D76</f>
        <v/>
      </c>
      <c r="E77" s="35">
        <f>E71-E76</f>
        <v/>
      </c>
      <c r="F77" s="35">
        <f>F71-F76</f>
        <v/>
      </c>
      <c r="G77" s="35">
        <f>G71-G76</f>
        <v/>
      </c>
      <c r="H77" s="35">
        <f>H71-H76</f>
        <v/>
      </c>
      <c r="I77" s="35">
        <f>I71-I76</f>
        <v/>
      </c>
      <c r="J77" s="35">
        <f>J71-J76</f>
        <v/>
      </c>
      <c r="K77" s="35">
        <f>K71-K76</f>
        <v/>
      </c>
      <c r="L77" s="35">
        <f>L71-L76</f>
        <v/>
      </c>
      <c r="M77" s="35">
        <f>M71-M76</f>
        <v/>
      </c>
      <c r="N77" s="35">
        <f>N71-N76</f>
        <v/>
      </c>
      <c r="O77" s="35">
        <f>O71-O76</f>
        <v/>
      </c>
      <c r="P77" s="35">
        <f>P71-P76</f>
        <v/>
      </c>
      <c r="Q77" s="35">
        <f>Q71-Q76</f>
        <v/>
      </c>
      <c r="R77" s="35">
        <f>R71-R76</f>
        <v/>
      </c>
      <c r="S77" s="35">
        <f>S71-S76</f>
        <v/>
      </c>
      <c r="T77" s="35">
        <f>T71-T76</f>
        <v/>
      </c>
      <c r="U77" s="35">
        <f>U71-U76</f>
        <v/>
      </c>
      <c r="V77" s="35">
        <f>V71-V76</f>
        <v/>
      </c>
      <c r="W77" s="35">
        <f>W71-W76</f>
        <v/>
      </c>
    </row>
    <row r="78">
      <c r="A78" t="inlineStr">
        <is>
          <t>Buyer savings (% of BAU)</t>
        </is>
      </c>
      <c r="B78" s="2" t="inlineStr">
        <is>
          <t>%</t>
        </is>
      </c>
      <c r="D78" s="37">
        <f>IF(D71=0,"",D77/D71)</f>
        <v/>
      </c>
      <c r="E78" s="37">
        <f>IF(E71=0,"",E77/E71)</f>
        <v/>
      </c>
      <c r="F78" s="37">
        <f>IF(F71=0,"",F77/F71)</f>
        <v/>
      </c>
      <c r="G78" s="37">
        <f>IF(G71=0,"",G77/G71)</f>
        <v/>
      </c>
      <c r="H78" s="37">
        <f>IF(H71=0,"",H77/H71)</f>
        <v/>
      </c>
      <c r="I78" s="37">
        <f>IF(I71=0,"",I77/I71)</f>
        <v/>
      </c>
      <c r="J78" s="37">
        <f>IF(J71=0,"",J77/J71)</f>
        <v/>
      </c>
      <c r="K78" s="37">
        <f>IF(K71=0,"",K77/K71)</f>
        <v/>
      </c>
      <c r="L78" s="37">
        <f>IF(L71=0,"",L77/L71)</f>
        <v/>
      </c>
      <c r="M78" s="37">
        <f>IF(M71=0,"",M77/M71)</f>
        <v/>
      </c>
      <c r="N78" s="37">
        <f>IF(N71=0,"",N77/N71)</f>
        <v/>
      </c>
      <c r="O78" s="37">
        <f>IF(O71=0,"",O77/O71)</f>
        <v/>
      </c>
      <c r="P78" s="37">
        <f>IF(P71=0,"",P77/P71)</f>
        <v/>
      </c>
      <c r="Q78" s="37">
        <f>IF(Q71=0,"",Q77/Q71)</f>
        <v/>
      </c>
      <c r="R78" s="37">
        <f>IF(R71=0,"",R77/R71)</f>
        <v/>
      </c>
      <c r="S78" s="37">
        <f>IF(S71=0,"",S77/S71)</f>
        <v/>
      </c>
      <c r="T78" s="37">
        <f>IF(T71=0,"",T77/T71)</f>
        <v/>
      </c>
      <c r="U78" s="37">
        <f>IF(U71=0,"",U77/U71)</f>
        <v/>
      </c>
      <c r="V78" s="37">
        <f>IF(V71=0,"",V77/V71)</f>
        <v/>
      </c>
      <c r="W78" s="37">
        <f>IF(W71=0,"",W77/W71)</f>
        <v/>
      </c>
    </row>
    <row r="79"/>
    <row r="80">
      <c r="A80" s="8" t="inlineStr">
        <is>
          <t>RETURN METRICS (Excel formulas)</t>
        </is>
      </c>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row>
    <row r="81">
      <c r="A81" t="inlineStr">
        <is>
          <t>Equity IRR</t>
        </is>
      </c>
      <c r="C81" s="39">
        <f>IRR(C66:W66)</f>
        <v/>
      </c>
    </row>
    <row r="82">
      <c r="A82" t="inlineStr">
        <is>
          <t>Project IRR (unlevered)</t>
        </is>
      </c>
      <c r="C82" s="39">
        <f>IRR(C65:W65)</f>
        <v/>
      </c>
    </row>
    <row r="83">
      <c r="A83" t="inlineStr">
        <is>
          <t>Equity NPV @ owner discount rate</t>
        </is>
      </c>
      <c r="C83" s="35">
        <f>NPV(DISC_RATE,D66:W66)+C66</f>
        <v/>
      </c>
    </row>
    <row r="84">
      <c r="A84" t="inlineStr">
        <is>
          <t>Minimum DSCR (debt years)</t>
        </is>
      </c>
      <c r="C84" s="40">
        <f>MIN(D68:W68)</f>
        <v/>
      </c>
      <c r="D84" s="2" t="inlineStr">
        <is>
          <t>MIN ignores the blank non-debt years</t>
        </is>
      </c>
    </row>
    <row r="85">
      <c r="A85" t="inlineStr">
        <is>
          <t>Average DSCR (debt years)</t>
        </is>
      </c>
      <c r="C85" s="40">
        <f>AVERAGE(D68:W68)</f>
        <v/>
      </c>
    </row>
    <row r="86">
      <c r="A86" t="inlineStr">
        <is>
          <t>First year cumulative equity CF ≥ 0</t>
        </is>
      </c>
      <c r="C86" s="33">
        <f>MATCH(TRUE,INDEX(D67:W67&gt;=0,0),0)</f>
        <v/>
      </c>
    </row>
    <row r="87">
      <c r="A87" t="inlineStr">
        <is>
          <t>Simple equity payback</t>
        </is>
      </c>
      <c r="C87" s="41">
        <f>IF(ISNA($C$86),"n/a",$C$86-1+IFERROR(-INDEX(C67:W67,$C$86)/INDEX(D66:W66,$C$86),0))</f>
        <v/>
      </c>
      <c r="D87" s="2" t="inlineStr">
        <is>
          <t>years</t>
        </is>
      </c>
    </row>
    <row r="88">
      <c r="A88" t="inlineStr">
        <is>
          <t>ROI (cumulative equity CF / equity)</t>
        </is>
      </c>
      <c r="C88" s="39">
        <f>SUM(D66:W66)/EQUITY_INVESTMENT</f>
        <v/>
      </c>
    </row>
    <row r="89">
      <c r="A89" t="inlineStr">
        <is>
          <t>Buyer savings, years 1-10 (% of BAU)</t>
        </is>
      </c>
      <c r="C89" s="39">
        <f>SUM(D77:M77)/SUM(D71:M71)</f>
        <v/>
      </c>
    </row>
    <row r="90"/>
    <row r="91">
      <c r="A91" s="8" t="inlineStr">
        <is>
          <t>CHECKS - EXCEL vs ENGINE (per-year tie-out)</t>
        </is>
      </c>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row>
    <row r="92">
      <c r="A92" t="inlineStr">
        <is>
          <t>Equity cash flow (engine)</t>
        </is>
      </c>
      <c r="B92" s="2" t="inlineStr">
        <is>
          <t>USD</t>
        </is>
      </c>
      <c r="C92" s="24" t="n">
        <v>-1355639.208</v>
      </c>
      <c r="D92" s="24" t="n">
        <v>32040.77005076146</v>
      </c>
      <c r="E92" s="24" t="n">
        <v>49940.52778900153</v>
      </c>
      <c r="F92" s="24" t="n">
        <v>68784.15170651075</v>
      </c>
      <c r="G92" s="24" t="n">
        <v>88402.10715904261</v>
      </c>
      <c r="H92" s="24" t="n">
        <v>108778.0245062902</v>
      </c>
      <c r="I92" s="24" t="n">
        <v>129920.0536379903</v>
      </c>
      <c r="J92" s="24" t="n">
        <v>151845.3755227307</v>
      </c>
      <c r="K92" s="24" t="n">
        <v>164424.5075225072</v>
      </c>
      <c r="L92" s="24" t="n">
        <v>174948.8451982142</v>
      </c>
      <c r="M92" s="24" t="n">
        <v>196403.9528642789</v>
      </c>
      <c r="N92" s="24" t="n">
        <v>414617.9290334877</v>
      </c>
      <c r="O92" s="24" t="n">
        <v>727345.1200478788</v>
      </c>
      <c r="P92" s="24" t="n">
        <v>753148.6803337119</v>
      </c>
      <c r="Q92" s="24" t="n">
        <v>779881.8743341754</v>
      </c>
      <c r="R92" s="24" t="n">
        <v>807576.9727113798</v>
      </c>
      <c r="S92" s="24" t="n">
        <v>801721.2672321429</v>
      </c>
      <c r="T92" s="24" t="n">
        <v>757656.8128941469</v>
      </c>
      <c r="U92" s="24" t="n">
        <v>783582.8288151838</v>
      </c>
      <c r="V92" s="24" t="n">
        <v>803242.8009482264</v>
      </c>
      <c r="W92" s="24" t="n">
        <v>831060.5153548033</v>
      </c>
    </row>
    <row r="93">
      <c r="A93" t="inlineStr">
        <is>
          <t>CFADS (engine)</t>
        </is>
      </c>
      <c r="B93" s="2" t="inlineStr">
        <is>
          <t>USD</t>
        </is>
      </c>
      <c r="D93" s="24" t="n">
        <v>514130.4448936506</v>
      </c>
      <c r="E93" s="24" t="n">
        <v>532030.2026318907</v>
      </c>
      <c r="F93" s="24" t="n">
        <v>550873.8265493999</v>
      </c>
      <c r="G93" s="24" t="n">
        <v>570491.7820019317</v>
      </c>
      <c r="H93" s="24" t="n">
        <v>590867.6993491794</v>
      </c>
      <c r="I93" s="24" t="n">
        <v>612009.7284808793</v>
      </c>
      <c r="J93" s="24" t="n">
        <v>633935.0503656198</v>
      </c>
      <c r="K93" s="24" t="n">
        <v>646514.1823653963</v>
      </c>
      <c r="L93" s="24" t="n">
        <v>657038.5200411034</v>
      </c>
      <c r="M93" s="24" t="n">
        <v>678493.6277071651</v>
      </c>
      <c r="N93" s="24" t="n">
        <v>414617.9290334877</v>
      </c>
      <c r="O93" s="24" t="n">
        <v>727345.1200478788</v>
      </c>
      <c r="P93" s="24" t="n">
        <v>753148.6803337119</v>
      </c>
      <c r="Q93" s="24" t="n">
        <v>779881.8743341754</v>
      </c>
      <c r="R93" s="24" t="n">
        <v>807576.9727113798</v>
      </c>
      <c r="S93" s="24" t="n">
        <v>801721.2672321429</v>
      </c>
      <c r="T93" s="24" t="n">
        <v>757656.8128941469</v>
      </c>
      <c r="U93" s="24" t="n">
        <v>783582.8288151838</v>
      </c>
      <c r="V93" s="24" t="n">
        <v>803242.8009482264</v>
      </c>
      <c r="W93" s="24" t="n">
        <v>831060.5153548033</v>
      </c>
    </row>
    <row r="94">
      <c r="A94" t="inlineStr">
        <is>
          <t>CIT (engine)</t>
        </is>
      </c>
      <c r="B94" s="2" t="inlineStr">
        <is>
          <t>USD</t>
        </is>
      </c>
      <c r="D94" s="24" t="n">
        <v>0</v>
      </c>
      <c r="E94" s="24" t="n">
        <v>0</v>
      </c>
      <c r="F94" s="24" t="n">
        <v>0</v>
      </c>
      <c r="G94" s="24" t="n">
        <v>0</v>
      </c>
      <c r="H94" s="24" t="n">
        <v>0</v>
      </c>
      <c r="I94" s="24" t="n">
        <v>0</v>
      </c>
      <c r="J94" s="24" t="n">
        <v>0</v>
      </c>
      <c r="K94" s="24" t="n">
        <v>10151.23369088644</v>
      </c>
      <c r="L94" s="24" t="n">
        <v>23186.91264231146</v>
      </c>
      <c r="M94" s="24" t="n">
        <v>26148.16346449812</v>
      </c>
      <c r="N94" s="24" t="n">
        <v>27502.69868597304</v>
      </c>
      <c r="O94" s="24" t="n">
        <v>28813.48473936205</v>
      </c>
      <c r="P94" s="24" t="n">
        <v>30171.56685966905</v>
      </c>
      <c r="Q94" s="24" t="n">
        <v>31578.57707021976</v>
      </c>
      <c r="R94" s="24" t="n">
        <v>33036.21382691472</v>
      </c>
      <c r="S94" s="24" t="n">
        <v>69092.48413690476</v>
      </c>
      <c r="T94" s="24" t="n">
        <v>144441.9757235368</v>
      </c>
      <c r="U94" s="24" t="n">
        <v>150923.479703796</v>
      </c>
      <c r="V94" s="24" t="n">
        <v>164832.9182370566</v>
      </c>
      <c r="W94" s="24" t="n">
        <v>171787.3468387009</v>
      </c>
    </row>
    <row r="95">
      <c r="A95" t="inlineStr">
        <is>
          <t>Max |Excel − engine| this year</t>
        </is>
      </c>
      <c r="B95" s="2" t="inlineStr">
        <is>
          <t>USD</t>
        </is>
      </c>
      <c r="C95" s="34">
        <f>ABS(C66-C92)</f>
        <v/>
      </c>
      <c r="D95" s="34">
        <f>MAX(ABS(D66-D92),ABS(D64-D93),ABS(D61-D94))</f>
        <v/>
      </c>
      <c r="E95" s="34">
        <f>MAX(ABS(E66-E92),ABS(E64-E93),ABS(E61-E94))</f>
        <v/>
      </c>
      <c r="F95" s="34">
        <f>MAX(ABS(F66-F92),ABS(F64-F93),ABS(F61-F94))</f>
        <v/>
      </c>
      <c r="G95" s="34">
        <f>MAX(ABS(G66-G92),ABS(G64-G93),ABS(G61-G94))</f>
        <v/>
      </c>
      <c r="H95" s="34">
        <f>MAX(ABS(H66-H92),ABS(H64-H93),ABS(H61-H94))</f>
        <v/>
      </c>
      <c r="I95" s="34">
        <f>MAX(ABS(I66-I92),ABS(I64-I93),ABS(I61-I94))</f>
        <v/>
      </c>
      <c r="J95" s="34">
        <f>MAX(ABS(J66-J92),ABS(J64-J93),ABS(J61-J94))</f>
        <v/>
      </c>
      <c r="K95" s="34">
        <f>MAX(ABS(K66-K92),ABS(K64-K93),ABS(K61-K94))</f>
        <v/>
      </c>
      <c r="L95" s="34">
        <f>MAX(ABS(L66-L92),ABS(L64-L93),ABS(L61-L94))</f>
        <v/>
      </c>
      <c r="M95" s="34">
        <f>MAX(ABS(M66-M92),ABS(M64-M93),ABS(M61-M94))</f>
        <v/>
      </c>
      <c r="N95" s="34">
        <f>MAX(ABS(N66-N92),ABS(N64-N93),ABS(N61-N94))</f>
        <v/>
      </c>
      <c r="O95" s="34">
        <f>MAX(ABS(O66-O92),ABS(O64-O93),ABS(O61-O94))</f>
        <v/>
      </c>
      <c r="P95" s="34">
        <f>MAX(ABS(P66-P92),ABS(P64-P93),ABS(P61-P94))</f>
        <v/>
      </c>
      <c r="Q95" s="34">
        <f>MAX(ABS(Q66-Q92),ABS(Q64-Q93),ABS(Q61-Q94))</f>
        <v/>
      </c>
      <c r="R95" s="34">
        <f>MAX(ABS(R66-R92),ABS(R64-R93),ABS(R61-R94))</f>
        <v/>
      </c>
      <c r="S95" s="34">
        <f>MAX(ABS(S66-S92),ABS(S64-S93),ABS(S61-S94))</f>
        <v/>
      </c>
      <c r="T95" s="34">
        <f>MAX(ABS(T66-T92),ABS(T64-T93),ABS(T61-T94))</f>
        <v/>
      </c>
      <c r="U95" s="34">
        <f>MAX(ABS(U66-U92),ABS(U64-U93),ABS(U61-U94))</f>
        <v/>
      </c>
      <c r="V95" s="34">
        <f>MAX(ABS(V66-V92),ABS(V64-V93),ABS(V61-V94))</f>
        <v/>
      </c>
      <c r="W95" s="34">
        <f>MAX(ABS(W66-W92),ABS(W64-W93),ABS(W61-W94))</f>
        <v/>
      </c>
    </row>
    <row r="96"/>
    <row r="97">
      <c r="A97" s="42" t="inlineStr">
        <is>
          <t>Check</t>
        </is>
      </c>
      <c r="B97" s="42" t="n"/>
      <c r="C97" s="42" t="inlineStr">
        <is>
          <t>Excel</t>
        </is>
      </c>
      <c r="D97" s="42" t="inlineStr">
        <is>
          <t>Engine</t>
        </is>
      </c>
      <c r="E97" s="42" t="inlineStr">
        <is>
          <t>Delta</t>
        </is>
      </c>
      <c r="F97" s="42" t="inlineStr">
        <is>
          <t>Status</t>
        </is>
      </c>
    </row>
    <row r="98">
      <c r="A98" t="inlineStr">
        <is>
          <t>Per-year cash flow tie-out (max delta, all years)</t>
        </is>
      </c>
      <c r="C98" s="34">
        <f>MAX(C95:W95)</f>
        <v/>
      </c>
      <c r="D98" s="23" t="n">
        <v>0</v>
      </c>
      <c r="E98" s="43">
        <f>ABS(C98-D98)</f>
        <v/>
      </c>
      <c r="F98" s="44">
        <f>IF(ABS(C98-D98)&lt;=1.0,"PASS","REVIEW")</f>
        <v/>
      </c>
    </row>
    <row r="99">
      <c r="A99" t="inlineStr">
        <is>
          <t>Equity IRR</t>
        </is>
      </c>
      <c r="C99" s="37">
        <f>$C$81</f>
        <v/>
      </c>
      <c r="D99" s="26" t="n">
        <v>0.1506324325989611</v>
      </c>
      <c r="E99" s="43">
        <f>ABS(C99-D99)</f>
        <v/>
      </c>
      <c r="F99" s="44">
        <f>IF(ABS(C99-D99)&lt;=0.0005,"PASS","REVIEW")</f>
        <v/>
      </c>
    </row>
    <row r="100">
      <c r="A100" t="inlineStr">
        <is>
          <t>Project IRR</t>
        </is>
      </c>
      <c r="C100" s="37">
        <f>$C$82</f>
        <v/>
      </c>
      <c r="D100" s="26" t="n">
        <v>0.1224252838900005</v>
      </c>
      <c r="E100" s="43">
        <f>ABS(C100-D100)</f>
        <v/>
      </c>
      <c r="F100" s="44">
        <f>IF(ABS(C100-D100)&lt;=0.0005,"PASS","REVIEW")</f>
        <v/>
      </c>
    </row>
    <row r="101">
      <c r="A101" t="inlineStr">
        <is>
          <t>Equity NPV</t>
        </is>
      </c>
      <c r="C101" s="27">
        <f>$C$83</f>
        <v/>
      </c>
      <c r="D101" s="24" t="n">
        <v>986352.6773409172</v>
      </c>
      <c r="E101" s="43">
        <f>ABS(C101-D101)</f>
        <v/>
      </c>
      <c r="F101" s="44">
        <f>IF(ABS(C101-D101)&lt;=1.0,"PASS","REVIEW")</f>
        <v/>
      </c>
    </row>
    <row r="102">
      <c r="A102" t="inlineStr">
        <is>
          <t>Minimum DSCR</t>
        </is>
      </c>
      <c r="C102" s="38">
        <f>$C$84</f>
        <v/>
      </c>
      <c r="D102" s="29" t="n">
        <v>1.066462261530914</v>
      </c>
      <c r="E102" s="43">
        <f>ABS(C102-D102)</f>
        <v/>
      </c>
      <c r="F102" s="44">
        <f>IF(ABS(C102-D102)&lt;=0.005,"PASS","REVIEW")</f>
        <v/>
      </c>
    </row>
    <row r="103">
      <c r="A103" t="inlineStr">
        <is>
          <t>Average DSCR</t>
        </is>
      </c>
      <c r="C103" s="38">
        <f>$C$85</f>
        <v/>
      </c>
      <c r="D103" s="29" t="n">
        <v>1.241757576811235</v>
      </c>
      <c r="E103" s="43">
        <f>ABS(C103-D103)</f>
        <v/>
      </c>
      <c r="F103" s="44">
        <f>IF(ABS(C103-D103)&lt;=0.005,"PASS","REVIEW")</f>
        <v/>
      </c>
    </row>
    <row r="104">
      <c r="A104" t="inlineStr">
        <is>
          <t>Simple equity payback</t>
        </is>
      </c>
      <c r="C104" s="45">
        <f>$C$87</f>
        <v/>
      </c>
      <c r="D104" s="46" t="n">
        <v>10.45861714780625</v>
      </c>
      <c r="E104" s="43">
        <f>ABS(C104-D104)</f>
        <v/>
      </c>
      <c r="F104" s="44">
        <f>IF(ABS(C104-D104)&lt;=0.05,"PASS","REVIEW")</f>
        <v/>
      </c>
    </row>
    <row r="105">
      <c r="A105" t="inlineStr">
        <is>
          <t>ROI</t>
        </is>
      </c>
      <c r="C105" s="37">
        <f>$C$88</f>
        <v/>
      </c>
      <c r="D105" s="26" t="n">
        <v>6.362550645305963</v>
      </c>
      <c r="E105" s="43">
        <f>ABS(C105-D105)</f>
        <v/>
      </c>
      <c r="F105" s="44">
        <f>IF(ABS(C105-D105)&lt;=0.0005,"PASS","REVIEW")</f>
        <v/>
      </c>
    </row>
    <row r="106">
      <c r="A106" t="inlineStr">
        <is>
          <t>Buyer savings, years 1-10 (% of BAU)</t>
        </is>
      </c>
      <c r="C106" s="37">
        <f>$C$89</f>
        <v/>
      </c>
      <c r="D106" s="26" t="n">
        <v>-0.09253178430579488</v>
      </c>
      <c r="E106" s="43">
        <f>ABS(C106-D106)</f>
        <v/>
      </c>
      <c r="F106" s="44">
        <f>IF(ABS(C106-D106)&lt;=0.0005,"PASS","REVIEW")</f>
        <v/>
      </c>
    </row>
  </sheetData>
  <conditionalFormatting sqref="F98:F106">
    <cfRule type="cellIs" priority="1" operator="equal" dxfId="0">
      <formula>"REVIEW"</formula>
    </cfRule>
  </conditionalFormatting>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V15"/>
  <sheetViews>
    <sheetView showGridLines="0" workbookViewId="0">
      <selection activeCell="A1" sqref="A1"/>
    </sheetView>
  </sheetViews>
  <sheetFormatPr baseColWidth="8" defaultRowHeight="15"/>
  <cols>
    <col width="28" customWidth="1" min="1" max="1"/>
    <col width="20" customWidth="1" min="2" max="2"/>
    <col width="20" customWidth="1" min="3" max="3"/>
    <col width="20" customWidth="1" min="4" max="4"/>
    <col width="20" customWidth="1" min="5" max="5"/>
    <col width="20" customWidth="1" min="6" max="6"/>
  </cols>
  <sheetData>
    <row r="1" ht="24" customHeight="1">
      <c r="A1" s="21" t="inlineStr">
        <is>
          <t>FX Sensitivity - VND depreciation vs USD returns</t>
        </is>
      </c>
    </row>
    <row r="2">
      <c r="A2" s="2" t="inlineStr">
        <is>
          <t>Cash flows are VND-denominated (EVN tariff / DPPA settlement) but reported in USD at the fixed contract rate. Each scenario deflates the year-t USD equity cash flow by (1+d)^t. Debt is assumed VND-denominated, so DSCR is unchanged. The rate cells are editable; engine columns validate the default scenarios.</t>
        </is>
      </c>
    </row>
    <row r="3"/>
    <row r="4">
      <c r="A4" s="42" t="inlineStr">
        <is>
          <t>VND depreciation (per year)</t>
        </is>
      </c>
      <c r="B4" s="42" t="inlineStr">
        <is>
          <t>Equity IRR (USD)</t>
        </is>
      </c>
      <c r="C4" s="42" t="inlineStr">
        <is>
          <t>Equity NPV (USD)</t>
        </is>
      </c>
      <c r="D4" s="42" t="inlineStr">
        <is>
          <t>Equity IRR (engine)</t>
        </is>
      </c>
      <c r="E4" s="42" t="inlineStr">
        <is>
          <t>Equity NPV (engine)</t>
        </is>
      </c>
      <c r="F4" s="42" t="inlineStr">
        <is>
          <t>Status</t>
        </is>
      </c>
    </row>
    <row r="5">
      <c r="A5" s="26" t="n">
        <v>0</v>
      </c>
      <c r="B5" s="37">
        <f>IRR(B12:V12)</f>
        <v/>
      </c>
      <c r="C5" s="27">
        <f>NPV(DISC_RATE,C12:V12)+B12</f>
        <v/>
      </c>
      <c r="D5" s="26" t="n">
        <v>0.1506324325989611</v>
      </c>
      <c r="E5" s="24" t="n">
        <v>986352.6773409172</v>
      </c>
      <c r="F5" s="44">
        <f>IF(AND(ABS(B5-D5)&lt;=0.0005,ABS(C5-E5)&lt;=1.0),"PASS","REVIEW")</f>
        <v/>
      </c>
    </row>
    <row r="6">
      <c r="A6" s="26" t="n">
        <v>0.01</v>
      </c>
      <c r="B6" s="37">
        <f>IRR(B13:V13)</f>
        <v/>
      </c>
      <c r="C6" s="27">
        <f>NPV(DISC_RATE,C13:V13)+B13</f>
        <v/>
      </c>
      <c r="D6" s="26" t="n">
        <v>0.1392400322762468</v>
      </c>
      <c r="E6" s="24" t="n">
        <v>711041.8190105869</v>
      </c>
      <c r="F6" s="44">
        <f>IF(AND(ABS(B6-D6)&lt;=0.0005,ABS(C6-E6)&lt;=1.0),"PASS","REVIEW")</f>
        <v/>
      </c>
    </row>
    <row r="7">
      <c r="A7" s="26" t="n">
        <v>0.02</v>
      </c>
      <c r="B7" s="37">
        <f>IRR(B14:V14)</f>
        <v/>
      </c>
      <c r="C7" s="27">
        <f>NPV(DISC_RATE,C14:V14)+B14</f>
        <v/>
      </c>
      <c r="D7" s="26" t="n">
        <v>0.1280710123519098</v>
      </c>
      <c r="E7" s="24" t="n">
        <v>474526.5444813187</v>
      </c>
      <c r="F7" s="44">
        <f>IF(AND(ABS(B7-D7)&lt;=0.0005,ABS(C7-E7)&lt;=1.0),"PASS","REVIEW")</f>
        <v/>
      </c>
    </row>
    <row r="8">
      <c r="A8" s="26" t="n">
        <v>0.03</v>
      </c>
      <c r="B8" s="37">
        <f>IRR(B15:V15)</f>
        <v/>
      </c>
      <c r="C8" s="27">
        <f>NPV(DISC_RATE,C15:V15)+B15</f>
        <v/>
      </c>
      <c r="D8" s="26" t="n">
        <v>0.1171188666009254</v>
      </c>
      <c r="E8" s="24" t="n">
        <v>270731.6954739867</v>
      </c>
      <c r="F8" s="44">
        <f>IF(AND(ABS(B8-D8)&lt;=0.0005,ABS(C8-E8)&lt;=1.0),"PASS","REVIEW")</f>
        <v/>
      </c>
    </row>
    <row r="9"/>
    <row r="10">
      <c r="A10" s="2" t="inlineStr">
        <is>
          <t>Helper - FX-adjusted equity cash flow per scenario (USD): CF_t / (1 + d)^t</t>
        </is>
      </c>
    </row>
    <row r="11">
      <c r="B11" s="33" t="n">
        <v>0</v>
      </c>
      <c r="C11" s="33" t="n">
        <v>1</v>
      </c>
      <c r="D11" s="33" t="n">
        <v>2</v>
      </c>
      <c r="E11" s="33" t="n">
        <v>3</v>
      </c>
      <c r="F11" s="33" t="n">
        <v>4</v>
      </c>
      <c r="G11" s="33" t="n">
        <v>5</v>
      </c>
      <c r="H11" s="33" t="n">
        <v>6</v>
      </c>
      <c r="I11" s="33" t="n">
        <v>7</v>
      </c>
      <c r="J11" s="33" t="n">
        <v>8</v>
      </c>
      <c r="K11" s="33" t="n">
        <v>9</v>
      </c>
      <c r="L11" s="33" t="n">
        <v>10</v>
      </c>
      <c r="M11" s="33" t="n">
        <v>11</v>
      </c>
      <c r="N11" s="33" t="n">
        <v>12</v>
      </c>
      <c r="O11" s="33" t="n">
        <v>13</v>
      </c>
      <c r="P11" s="33" t="n">
        <v>14</v>
      </c>
      <c r="Q11" s="33" t="n">
        <v>15</v>
      </c>
      <c r="R11" s="33" t="n">
        <v>16</v>
      </c>
      <c r="S11" s="33" t="n">
        <v>17</v>
      </c>
      <c r="T11" s="33" t="n">
        <v>18</v>
      </c>
      <c r="U11" s="33" t="n">
        <v>19</v>
      </c>
      <c r="V11" s="33" t="n">
        <v>20</v>
      </c>
    </row>
    <row r="12">
      <c r="A12" s="37">
        <f>A5</f>
        <v/>
      </c>
      <c r="B12" s="27">
        <f>'Pro Forma (Audit)'!C66/(1+$A5)^B$11</f>
        <v/>
      </c>
      <c r="C12" s="27">
        <f>'Pro Forma (Audit)'!D66/(1+$A5)^C$11</f>
        <v/>
      </c>
      <c r="D12" s="27">
        <f>'Pro Forma (Audit)'!E66/(1+$A5)^D$11</f>
        <v/>
      </c>
      <c r="E12" s="27">
        <f>'Pro Forma (Audit)'!F66/(1+$A5)^E$11</f>
        <v/>
      </c>
      <c r="F12" s="27">
        <f>'Pro Forma (Audit)'!G66/(1+$A5)^F$11</f>
        <v/>
      </c>
      <c r="G12" s="27">
        <f>'Pro Forma (Audit)'!H66/(1+$A5)^G$11</f>
        <v/>
      </c>
      <c r="H12" s="27">
        <f>'Pro Forma (Audit)'!I66/(1+$A5)^H$11</f>
        <v/>
      </c>
      <c r="I12" s="27">
        <f>'Pro Forma (Audit)'!J66/(1+$A5)^I$11</f>
        <v/>
      </c>
      <c r="J12" s="27">
        <f>'Pro Forma (Audit)'!K66/(1+$A5)^J$11</f>
        <v/>
      </c>
      <c r="K12" s="27">
        <f>'Pro Forma (Audit)'!L66/(1+$A5)^K$11</f>
        <v/>
      </c>
      <c r="L12" s="27">
        <f>'Pro Forma (Audit)'!M66/(1+$A5)^L$11</f>
        <v/>
      </c>
      <c r="M12" s="27">
        <f>'Pro Forma (Audit)'!N66/(1+$A5)^M$11</f>
        <v/>
      </c>
      <c r="N12" s="27">
        <f>'Pro Forma (Audit)'!O66/(1+$A5)^N$11</f>
        <v/>
      </c>
      <c r="O12" s="27">
        <f>'Pro Forma (Audit)'!P66/(1+$A5)^O$11</f>
        <v/>
      </c>
      <c r="P12" s="27">
        <f>'Pro Forma (Audit)'!Q66/(1+$A5)^P$11</f>
        <v/>
      </c>
      <c r="Q12" s="27">
        <f>'Pro Forma (Audit)'!R66/(1+$A5)^Q$11</f>
        <v/>
      </c>
      <c r="R12" s="27">
        <f>'Pro Forma (Audit)'!S66/(1+$A5)^R$11</f>
        <v/>
      </c>
      <c r="S12" s="27">
        <f>'Pro Forma (Audit)'!T66/(1+$A5)^S$11</f>
        <v/>
      </c>
      <c r="T12" s="27">
        <f>'Pro Forma (Audit)'!U66/(1+$A5)^T$11</f>
        <v/>
      </c>
      <c r="U12" s="27">
        <f>'Pro Forma (Audit)'!V66/(1+$A5)^U$11</f>
        <v/>
      </c>
      <c r="V12" s="27">
        <f>'Pro Forma (Audit)'!W66/(1+$A5)^V$11</f>
        <v/>
      </c>
    </row>
    <row r="13">
      <c r="A13" s="37">
        <f>A6</f>
        <v/>
      </c>
      <c r="B13" s="27">
        <f>'Pro Forma (Audit)'!C66/(1+$A6)^B$11</f>
        <v/>
      </c>
      <c r="C13" s="27">
        <f>'Pro Forma (Audit)'!D66/(1+$A6)^C$11</f>
        <v/>
      </c>
      <c r="D13" s="27">
        <f>'Pro Forma (Audit)'!E66/(1+$A6)^D$11</f>
        <v/>
      </c>
      <c r="E13" s="27">
        <f>'Pro Forma (Audit)'!F66/(1+$A6)^E$11</f>
        <v/>
      </c>
      <c r="F13" s="27">
        <f>'Pro Forma (Audit)'!G66/(1+$A6)^F$11</f>
        <v/>
      </c>
      <c r="G13" s="27">
        <f>'Pro Forma (Audit)'!H66/(1+$A6)^G$11</f>
        <v/>
      </c>
      <c r="H13" s="27">
        <f>'Pro Forma (Audit)'!I66/(1+$A6)^H$11</f>
        <v/>
      </c>
      <c r="I13" s="27">
        <f>'Pro Forma (Audit)'!J66/(1+$A6)^I$11</f>
        <v/>
      </c>
      <c r="J13" s="27">
        <f>'Pro Forma (Audit)'!K66/(1+$A6)^J$11</f>
        <v/>
      </c>
      <c r="K13" s="27">
        <f>'Pro Forma (Audit)'!L66/(1+$A6)^K$11</f>
        <v/>
      </c>
      <c r="L13" s="27">
        <f>'Pro Forma (Audit)'!M66/(1+$A6)^L$11</f>
        <v/>
      </c>
      <c r="M13" s="27">
        <f>'Pro Forma (Audit)'!N66/(1+$A6)^M$11</f>
        <v/>
      </c>
      <c r="N13" s="27">
        <f>'Pro Forma (Audit)'!O66/(1+$A6)^N$11</f>
        <v/>
      </c>
      <c r="O13" s="27">
        <f>'Pro Forma (Audit)'!P66/(1+$A6)^O$11</f>
        <v/>
      </c>
      <c r="P13" s="27">
        <f>'Pro Forma (Audit)'!Q66/(1+$A6)^P$11</f>
        <v/>
      </c>
      <c r="Q13" s="27">
        <f>'Pro Forma (Audit)'!R66/(1+$A6)^Q$11</f>
        <v/>
      </c>
      <c r="R13" s="27">
        <f>'Pro Forma (Audit)'!S66/(1+$A6)^R$11</f>
        <v/>
      </c>
      <c r="S13" s="27">
        <f>'Pro Forma (Audit)'!T66/(1+$A6)^S$11</f>
        <v/>
      </c>
      <c r="T13" s="27">
        <f>'Pro Forma (Audit)'!U66/(1+$A6)^T$11</f>
        <v/>
      </c>
      <c r="U13" s="27">
        <f>'Pro Forma (Audit)'!V66/(1+$A6)^U$11</f>
        <v/>
      </c>
      <c r="V13" s="27">
        <f>'Pro Forma (Audit)'!W66/(1+$A6)^V$11</f>
        <v/>
      </c>
    </row>
    <row r="14">
      <c r="A14" s="37">
        <f>A7</f>
        <v/>
      </c>
      <c r="B14" s="27">
        <f>'Pro Forma (Audit)'!C66/(1+$A7)^B$11</f>
        <v/>
      </c>
      <c r="C14" s="27">
        <f>'Pro Forma (Audit)'!D66/(1+$A7)^C$11</f>
        <v/>
      </c>
      <c r="D14" s="27">
        <f>'Pro Forma (Audit)'!E66/(1+$A7)^D$11</f>
        <v/>
      </c>
      <c r="E14" s="27">
        <f>'Pro Forma (Audit)'!F66/(1+$A7)^E$11</f>
        <v/>
      </c>
      <c r="F14" s="27">
        <f>'Pro Forma (Audit)'!G66/(1+$A7)^F$11</f>
        <v/>
      </c>
      <c r="G14" s="27">
        <f>'Pro Forma (Audit)'!H66/(1+$A7)^G$11</f>
        <v/>
      </c>
      <c r="H14" s="27">
        <f>'Pro Forma (Audit)'!I66/(1+$A7)^H$11</f>
        <v/>
      </c>
      <c r="I14" s="27">
        <f>'Pro Forma (Audit)'!J66/(1+$A7)^I$11</f>
        <v/>
      </c>
      <c r="J14" s="27">
        <f>'Pro Forma (Audit)'!K66/(1+$A7)^J$11</f>
        <v/>
      </c>
      <c r="K14" s="27">
        <f>'Pro Forma (Audit)'!L66/(1+$A7)^K$11</f>
        <v/>
      </c>
      <c r="L14" s="27">
        <f>'Pro Forma (Audit)'!M66/(1+$A7)^L$11</f>
        <v/>
      </c>
      <c r="M14" s="27">
        <f>'Pro Forma (Audit)'!N66/(1+$A7)^M$11</f>
        <v/>
      </c>
      <c r="N14" s="27">
        <f>'Pro Forma (Audit)'!O66/(1+$A7)^N$11</f>
        <v/>
      </c>
      <c r="O14" s="27">
        <f>'Pro Forma (Audit)'!P66/(1+$A7)^O$11</f>
        <v/>
      </c>
      <c r="P14" s="27">
        <f>'Pro Forma (Audit)'!Q66/(1+$A7)^P$11</f>
        <v/>
      </c>
      <c r="Q14" s="27">
        <f>'Pro Forma (Audit)'!R66/(1+$A7)^Q$11</f>
        <v/>
      </c>
      <c r="R14" s="27">
        <f>'Pro Forma (Audit)'!S66/(1+$A7)^R$11</f>
        <v/>
      </c>
      <c r="S14" s="27">
        <f>'Pro Forma (Audit)'!T66/(1+$A7)^S$11</f>
        <v/>
      </c>
      <c r="T14" s="27">
        <f>'Pro Forma (Audit)'!U66/(1+$A7)^T$11</f>
        <v/>
      </c>
      <c r="U14" s="27">
        <f>'Pro Forma (Audit)'!V66/(1+$A7)^U$11</f>
        <v/>
      </c>
      <c r="V14" s="27">
        <f>'Pro Forma (Audit)'!W66/(1+$A7)^V$11</f>
        <v/>
      </c>
    </row>
    <row r="15">
      <c r="A15" s="37">
        <f>A8</f>
        <v/>
      </c>
      <c r="B15" s="27">
        <f>'Pro Forma (Audit)'!C66/(1+$A8)^B$11</f>
        <v/>
      </c>
      <c r="C15" s="27">
        <f>'Pro Forma (Audit)'!D66/(1+$A8)^C$11</f>
        <v/>
      </c>
      <c r="D15" s="27">
        <f>'Pro Forma (Audit)'!E66/(1+$A8)^D$11</f>
        <v/>
      </c>
      <c r="E15" s="27">
        <f>'Pro Forma (Audit)'!F66/(1+$A8)^E$11</f>
        <v/>
      </c>
      <c r="F15" s="27">
        <f>'Pro Forma (Audit)'!G66/(1+$A8)^F$11</f>
        <v/>
      </c>
      <c r="G15" s="27">
        <f>'Pro Forma (Audit)'!H66/(1+$A8)^G$11</f>
        <v/>
      </c>
      <c r="H15" s="27">
        <f>'Pro Forma (Audit)'!I66/(1+$A8)^H$11</f>
        <v/>
      </c>
      <c r="I15" s="27">
        <f>'Pro Forma (Audit)'!J66/(1+$A8)^I$11</f>
        <v/>
      </c>
      <c r="J15" s="27">
        <f>'Pro Forma (Audit)'!K66/(1+$A8)^J$11</f>
        <v/>
      </c>
      <c r="K15" s="27">
        <f>'Pro Forma (Audit)'!L66/(1+$A8)^K$11</f>
        <v/>
      </c>
      <c r="L15" s="27">
        <f>'Pro Forma (Audit)'!M66/(1+$A8)^L$11</f>
        <v/>
      </c>
      <c r="M15" s="27">
        <f>'Pro Forma (Audit)'!N66/(1+$A8)^M$11</f>
        <v/>
      </c>
      <c r="N15" s="27">
        <f>'Pro Forma (Audit)'!O66/(1+$A8)^N$11</f>
        <v/>
      </c>
      <c r="O15" s="27">
        <f>'Pro Forma (Audit)'!P66/(1+$A8)^O$11</f>
        <v/>
      </c>
      <c r="P15" s="27">
        <f>'Pro Forma (Audit)'!Q66/(1+$A8)^P$11</f>
        <v/>
      </c>
      <c r="Q15" s="27">
        <f>'Pro Forma (Audit)'!R66/(1+$A8)^Q$11</f>
        <v/>
      </c>
      <c r="R15" s="27">
        <f>'Pro Forma (Audit)'!S66/(1+$A8)^R$11</f>
        <v/>
      </c>
      <c r="S15" s="27">
        <f>'Pro Forma (Audit)'!T66/(1+$A8)^S$11</f>
        <v/>
      </c>
      <c r="T15" s="27">
        <f>'Pro Forma (Audit)'!U66/(1+$A8)^T$11</f>
        <v/>
      </c>
      <c r="U15" s="27">
        <f>'Pro Forma (Audit)'!V66/(1+$A8)^U$11</f>
        <v/>
      </c>
      <c r="V15" s="27">
        <f>'Pro Forma (Audit)'!W66/(1+$A8)^V$11</f>
        <v/>
      </c>
    </row>
  </sheetData>
  <mergeCells count="1">
    <mergeCell ref="A1:F1"/>
  </mergeCells>
  <conditionalFormatting sqref="F5:F8">
    <cfRule type="cellIs" priority="1" operator="equal" dxfId="0">
      <formula>"REVIEW"</formula>
    </cfRule>
  </conditionalFormatting>
  <pageMargins left="0.75" right="0.75" top="1" bottom="1" header="0.5" footer="0.5"/>
</worksheet>
</file>

<file path=xl/worksheets/sheet7.xml><?xml version="1.0" encoding="utf-8"?>
<worksheet xmlns="http://schemas.openxmlformats.org/spreadsheetml/2006/main">
  <sheetPr>
    <tabColor rgb="001F3864"/>
    <outlinePr summaryBelow="1" summaryRight="1"/>
    <pageSetUpPr/>
  </sheetPr>
  <dimension ref="A1:F38"/>
  <sheetViews>
    <sheetView showGridLines="0" workbookViewId="0">
      <selection activeCell="A1" sqref="A1"/>
    </sheetView>
  </sheetViews>
  <sheetFormatPr baseColWidth="8" defaultRowHeight="15"/>
  <cols>
    <col width="10" customWidth="1" min="1" max="1"/>
    <col width="22" customWidth="1" min="2" max="2"/>
    <col width="22" customWidth="1" min="3" max="3"/>
    <col width="22" customWidth="1" min="4" max="4"/>
    <col width="22" customWidth="1" min="5" max="5"/>
    <col width="22" customWidth="1" min="6" max="6"/>
  </cols>
  <sheetData>
    <row r="1" ht="26" customHeight="1">
      <c r="B1" s="7" t="inlineStr">
        <is>
          <t>Buyer Analysis - Cost vs Business-As-Usual</t>
        </is>
      </c>
    </row>
    <row r="2">
      <c r="B2" s="2" t="inlineStr">
        <is>
          <t>Annual electricity cost with the project compared against the EVN-only baseline (USD)</t>
        </is>
      </c>
    </row>
    <row r="3"/>
    <row r="4">
      <c r="B4" s="8" t="inlineStr">
        <is>
          <t>Year 1 Snapshot</t>
        </is>
      </c>
      <c r="C4" s="9" t="n"/>
      <c r="D4" s="9" t="n"/>
      <c r="E4" s="9" t="n"/>
      <c r="F4" s="9" t="n"/>
    </row>
    <row r="5">
      <c r="B5" t="inlineStr">
        <is>
          <t>Year 1 BAU Cost (USD)</t>
        </is>
      </c>
      <c r="C5" s="10" t="n">
        <v>731030.9300000001</v>
      </c>
    </row>
    <row r="6">
      <c r="B6" s="11" t="inlineStr">
        <is>
          <t>Year 1 Cost With Project (USD)</t>
        </is>
      </c>
      <c r="C6" s="12" t="n">
        <v>796739.5419045021</v>
      </c>
      <c r="D6" s="11" t="n"/>
    </row>
    <row r="7">
      <c r="B7" t="inlineStr">
        <is>
          <t>Year 1 Savings (USD)</t>
        </is>
      </c>
      <c r="C7" s="10" t="n">
        <v>-65708.61190450203</v>
      </c>
    </row>
    <row r="8">
      <c r="B8" s="11" t="inlineStr">
        <is>
          <t>Year 1 Savings (% of BAU)</t>
        </is>
      </c>
      <c r="C8" s="13" t="n">
        <v>-0.08988485877677163</v>
      </c>
      <c r="D8" s="11" t="n"/>
    </row>
    <row r="9">
      <c r="B9" t="inlineStr">
        <is>
          <t>of which C_DN spot energy (USD)</t>
        </is>
      </c>
      <c r="C9" s="10" t="n">
        <v>366771.5546679729</v>
      </c>
    </row>
    <row r="10">
      <c r="B10" s="11" t="inlineStr">
        <is>
          <t>of which C_DPPA + C_CL fees (USD)</t>
        </is>
      </c>
      <c r="C10" s="12" t="n">
        <v>126704.5608626626</v>
      </c>
      <c r="D10" s="11" t="n"/>
    </row>
    <row r="11">
      <c r="B11" t="inlineStr">
        <is>
          <t>of which C_BL retail shortfall (USD)</t>
        </is>
      </c>
      <c r="C11" s="10" t="n">
        <v>172364.1714579775</v>
      </c>
    </row>
    <row r="12">
      <c r="B12" s="11" t="inlineStr">
        <is>
          <t>of which CfD payment, net (USD)</t>
        </is>
      </c>
      <c r="C12" s="12" t="n">
        <v>130899.254915889</v>
      </c>
      <c r="D12" s="18" t="inlineStr">
        <is>
          <t>Positive = buyer pays generator</t>
        </is>
      </c>
    </row>
    <row r="13">
      <c r="B13" t="inlineStr">
        <is>
          <t>First 10 Years Savings (USD)</t>
        </is>
      </c>
      <c r="C13" s="10" t="n">
        <v>-812136.2637876793</v>
      </c>
      <c r="D13" s="2" t="inlineStr">
        <is>
          <t>Cumulative, years 1-10</t>
        </is>
      </c>
    </row>
    <row r="14">
      <c r="B14" s="11" t="inlineStr">
        <is>
          <t>First 10 Years Savings (% of BAU)</t>
        </is>
      </c>
      <c r="C14" s="13" t="n">
        <v>-0.09253178430579488</v>
      </c>
      <c r="D14" s="11" t="n"/>
    </row>
    <row r="15">
      <c r="B15" t="inlineStr">
        <is>
          <t>Lifetime Savings (USD)</t>
        </is>
      </c>
      <c r="C15" s="10" t="n">
        <v>-2078855.650524143</v>
      </c>
      <c r="D15" s="2" t="inlineStr">
        <is>
          <t>Cumulative over analysis period</t>
        </is>
      </c>
    </row>
    <row r="16">
      <c r="B16" s="11" t="inlineStr">
        <is>
          <t>Lifetime Savings (% of BAU)</t>
        </is>
      </c>
      <c r="C16" s="13" t="n">
        <v>-0.09549747973750046</v>
      </c>
      <c r="D16" s="11" t="n"/>
    </row>
    <row r="17"/>
    <row r="18">
      <c r="A18" s="42" t="inlineStr">
        <is>
          <t>Year</t>
        </is>
      </c>
      <c r="B18" s="42" t="inlineStr">
        <is>
          <t>BAU Cost (USD)</t>
        </is>
      </c>
      <c r="C18" s="42" t="inlineStr">
        <is>
          <t>Cost With Project (USD)</t>
        </is>
      </c>
      <c r="D18" s="42" t="inlineStr">
        <is>
          <t>Savings (USD)</t>
        </is>
      </c>
      <c r="E18" s="42" t="inlineStr">
        <is>
          <t>Savings (% of BAU)</t>
        </is>
      </c>
      <c r="F18" s="42" t="inlineStr">
        <is>
          <t>Cumulative Savings (USD)</t>
        </is>
      </c>
    </row>
    <row r="19">
      <c r="A19" t="n">
        <v>1</v>
      </c>
      <c r="B19" s="27" t="n">
        <v>731030.9300000001</v>
      </c>
      <c r="C19" s="27" t="n">
        <v>796739.5419045021</v>
      </c>
      <c r="D19" s="27" t="n">
        <v>-65708.61190450203</v>
      </c>
      <c r="E19" s="47" t="n">
        <v>-0.08988485877677163</v>
      </c>
      <c r="F19" s="27" t="n">
        <v>-65708.61190450203</v>
      </c>
    </row>
    <row r="20">
      <c r="A20" t="n">
        <v>2</v>
      </c>
      <c r="B20" s="27" t="n">
        <v>760272.1672</v>
      </c>
      <c r="C20" s="27" t="n">
        <v>829086.4081892169</v>
      </c>
      <c r="D20" s="27" t="n">
        <v>-68814.24098921684</v>
      </c>
      <c r="E20" s="47" t="n">
        <v>-0.09051264002291735</v>
      </c>
      <c r="F20" s="27" t="n">
        <v>-134522.8528937189</v>
      </c>
    </row>
    <row r="21">
      <c r="A21" t="n">
        <v>3</v>
      </c>
      <c r="B21" s="27" t="n">
        <v>790683.0538880002</v>
      </c>
      <c r="C21" s="27" t="n">
        <v>862695.398822461</v>
      </c>
      <c r="D21" s="27" t="n">
        <v>-72012.34493446082</v>
      </c>
      <c r="E21" s="47" t="n">
        <v>-0.09107612029922338</v>
      </c>
      <c r="F21" s="27" t="n">
        <v>-206535.1978281797</v>
      </c>
    </row>
    <row r="22">
      <c r="A22" t="n">
        <v>4</v>
      </c>
      <c r="B22" s="27" t="n">
        <v>822310.3760435202</v>
      </c>
      <c r="C22" s="27" t="n">
        <v>897648.0906014573</v>
      </c>
      <c r="D22" s="27" t="n">
        <v>-75337.71455793711</v>
      </c>
      <c r="E22" s="47" t="n">
        <v>-0.0916171274895234</v>
      </c>
      <c r="F22" s="27" t="n">
        <v>-281872.9123861168</v>
      </c>
    </row>
    <row r="23">
      <c r="A23" t="n">
        <v>5</v>
      </c>
      <c r="B23" s="27" t="n">
        <v>855202.791085261</v>
      </c>
      <c r="C23" s="27" t="n">
        <v>934005.3892051517</v>
      </c>
      <c r="D23" s="27" t="n">
        <v>-78802.59811989067</v>
      </c>
      <c r="E23" s="47" t="n">
        <v>-0.0921449262576533</v>
      </c>
      <c r="F23" s="27" t="n">
        <v>-360675.5105060075</v>
      </c>
    </row>
    <row r="24">
      <c r="A24" t="n">
        <v>6</v>
      </c>
      <c r="B24" s="27" t="n">
        <v>889410.9027286714</v>
      </c>
      <c r="C24" s="27" t="n">
        <v>971826.8713315497</v>
      </c>
      <c r="D24" s="27" t="n">
        <v>-82415.96860287827</v>
      </c>
      <c r="E24" s="47" t="n">
        <v>-0.09266354656776739</v>
      </c>
      <c r="F24" s="27" t="n">
        <v>-443091.4791088857</v>
      </c>
    </row>
    <row r="25">
      <c r="A25" t="n">
        <v>7</v>
      </c>
      <c r="B25" s="27" t="n">
        <v>924987.3388378184</v>
      </c>
      <c r="C25" s="27" t="n">
        <v>1011173.196258444</v>
      </c>
      <c r="D25" s="27" t="n">
        <v>-86185.85742062598</v>
      </c>
      <c r="E25" s="47" t="n">
        <v>-0.09317517527203395</v>
      </c>
      <c r="F25" s="27" t="n">
        <v>-529277.3365295117</v>
      </c>
    </row>
    <row r="26">
      <c r="A26" t="n">
        <v>8</v>
      </c>
      <c r="B26" s="27" t="n">
        <v>961986.8323913311</v>
      </c>
      <c r="C26" s="27" t="n">
        <v>1052106.870871781</v>
      </c>
      <c r="D26" s="27" t="n">
        <v>-90120.03848045028</v>
      </c>
      <c r="E26" s="47" t="n">
        <v>-0.09368115596387908</v>
      </c>
      <c r="F26" s="27" t="n">
        <v>-619397.375009962</v>
      </c>
    </row>
    <row r="27">
      <c r="A27" t="n">
        <v>9</v>
      </c>
      <c r="B27" s="27" t="n">
        <v>1000466.305686984</v>
      </c>
      <c r="C27" s="27" t="n">
        <v>1094692.607500898</v>
      </c>
      <c r="D27" s="27" t="n">
        <v>-94226.30181391339</v>
      </c>
      <c r="E27" s="47" t="n">
        <v>-0.09418238403262524</v>
      </c>
      <c r="F27" s="27" t="n">
        <v>-713623.6768238754</v>
      </c>
    </row>
    <row r="28">
      <c r="A28" t="n">
        <v>10</v>
      </c>
      <c r="B28" s="27" t="n">
        <v>1040484.957914464</v>
      </c>
      <c r="C28" s="27" t="n">
        <v>1138997.544878268</v>
      </c>
      <c r="D28" s="27" t="n">
        <v>-98512.58696380386</v>
      </c>
      <c r="E28" s="47" t="n">
        <v>-0.09467949172591728</v>
      </c>
      <c r="F28" s="27" t="n">
        <v>-812136.2637876793</v>
      </c>
    </row>
    <row r="29">
      <c r="A29" t="n">
        <v>11</v>
      </c>
      <c r="B29" s="27" t="n">
        <v>1082104.356231042</v>
      </c>
      <c r="C29" s="27" t="n">
        <v>1185091.414987956</v>
      </c>
      <c r="D29" s="27" t="n">
        <v>-102987.058756914</v>
      </c>
      <c r="E29" s="47" t="n">
        <v>-0.095172945348466</v>
      </c>
      <c r="F29" s="27" t="n">
        <v>-915123.3225445932</v>
      </c>
    </row>
    <row r="30">
      <c r="A30" t="n">
        <v>12</v>
      </c>
      <c r="B30" s="27" t="n">
        <v>1125388.530480284</v>
      </c>
      <c r="C30" s="27" t="n">
        <v>1233046.686837993</v>
      </c>
      <c r="D30" s="27" t="n">
        <v>-107658.1563577086</v>
      </c>
      <c r="E30" s="47" t="n">
        <v>-0.09566310073531953</v>
      </c>
      <c r="F30" s="27" t="n">
        <v>-1022781.478902302</v>
      </c>
    </row>
    <row r="31">
      <c r="A31" t="n">
        <v>13</v>
      </c>
      <c r="B31" s="27" t="n">
        <v>1170404.071699496</v>
      </c>
      <c r="C31" s="27" t="n">
        <v>1282938.700561543</v>
      </c>
      <c r="D31" s="27" t="n">
        <v>-112534.6288620476</v>
      </c>
      <c r="E31" s="47" t="n">
        <v>-0.09615023698494202</v>
      </c>
      <c r="F31" s="27" t="n">
        <v>-1135316.107764349</v>
      </c>
    </row>
    <row r="32">
      <c r="A32" t="n">
        <v>14</v>
      </c>
      <c r="B32" s="27" t="n">
        <v>1217220.234567476</v>
      </c>
      <c r="C32" s="27" t="n">
        <v>1334845.798301869</v>
      </c>
      <c r="D32" s="27" t="n">
        <v>-117625.5637343938</v>
      </c>
      <c r="E32" s="47" t="n">
        <v>-0.09663457802785427</v>
      </c>
      <c r="F32" s="27" t="n">
        <v>-1252941.671498743</v>
      </c>
    </row>
    <row r="33">
      <c r="A33" t="n">
        <v>15</v>
      </c>
      <c r="B33" s="27" t="n">
        <v>1265909.043950174</v>
      </c>
      <c r="C33" s="27" t="n">
        <v>1388849.455285599</v>
      </c>
      <c r="D33" s="27" t="n">
        <v>-122940.4113354248</v>
      </c>
      <c r="E33" s="47" t="n">
        <v>-0.09711630699137624</v>
      </c>
      <c r="F33" s="27" t="n">
        <v>-1375882.082834168</v>
      </c>
    </row>
    <row r="34">
      <c r="A34" t="n">
        <v>16</v>
      </c>
      <c r="B34" s="27" t="n">
        <v>1316545.405708181</v>
      </c>
      <c r="C34" s="27" t="n">
        <v>1445034.413034499</v>
      </c>
      <c r="D34" s="27" t="n">
        <v>-128489.0073263177</v>
      </c>
      <c r="E34" s="47" t="n">
        <v>-0.09759557609576128</v>
      </c>
      <c r="F34" s="27" t="n">
        <v>-1504371.090160486</v>
      </c>
    </row>
    <row r="35">
      <c r="A35" t="n">
        <v>17</v>
      </c>
      <c r="B35" s="27" t="n">
        <v>1369207.221936509</v>
      </c>
      <c r="C35" s="27" t="n">
        <v>1503488.81592591</v>
      </c>
      <c r="D35" s="27" t="n">
        <v>-134281.5939894016</v>
      </c>
      <c r="E35" s="47" t="n">
        <v>-0.09807251366924818</v>
      </c>
      <c r="F35" s="27" t="n">
        <v>-1638652.684149887</v>
      </c>
    </row>
    <row r="36">
      <c r="A36" t="n">
        <v>18</v>
      </c>
      <c r="B36" s="27" t="n">
        <v>1423975.510813969</v>
      </c>
      <c r="C36" s="27" t="n">
        <v>1564304.351915682</v>
      </c>
      <c r="D36" s="27" t="n">
        <v>-140328.8411017128</v>
      </c>
      <c r="E36" s="47" t="n">
        <v>-0.09854722924377989</v>
      </c>
      <c r="F36" s="27" t="n">
        <v>-1778981.5252516</v>
      </c>
    </row>
    <row r="37">
      <c r="A37" t="n">
        <v>19</v>
      </c>
      <c r="B37" s="27" t="n">
        <v>1480934.531246528</v>
      </c>
      <c r="C37" s="27" t="n">
        <v>1627576.398016601</v>
      </c>
      <c r="D37" s="27" t="n">
        <v>-146641.8667700726</v>
      </c>
      <c r="E37" s="47" t="n">
        <v>-0.09901981733563983</v>
      </c>
      <c r="F37" s="27" t="n">
        <v>-1925623.392021673</v>
      </c>
    </row>
    <row r="38">
      <c r="A38" t="n">
        <v>20</v>
      </c>
      <c r="B38" s="27" t="n">
        <v>1540171.912496389</v>
      </c>
      <c r="C38" s="27" t="n">
        <v>1693404.170998859</v>
      </c>
      <c r="D38" s="27" t="n">
        <v>-153232.2585024701</v>
      </c>
      <c r="E38" s="47" t="n">
        <v>-0.0994903603027687</v>
      </c>
      <c r="F38" s="27" t="n">
        <v>-2078855.650524143</v>
      </c>
    </row>
  </sheetData>
  <mergeCells count="1">
    <mergeCell ref="B1:F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3864"/>
    <outlinePr summaryBelow="1" summaryRight="1"/>
    <pageSetUpPr/>
  </sheetPr>
  <dimension ref="A1:I38"/>
  <sheetViews>
    <sheetView showGridLines="0" workbookViewId="0">
      <selection activeCell="A1" sqref="A1"/>
    </sheetView>
  </sheetViews>
  <sheetFormatPr baseColWidth="8" defaultRowHeight="15"/>
  <cols>
    <col width="1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26" customHeight="1">
      <c r="B1" s="7" t="inlineStr">
        <is>
          <t>Developer Returns - Financing &amp; Cash Flow</t>
        </is>
      </c>
    </row>
    <row r="2">
      <c r="B2" s="2" t="inlineStr">
        <is>
          <t>Seller/ESCO investment case: sources &amp; uses, return metrics and annual equity cash flow (USD)</t>
        </is>
      </c>
    </row>
    <row r="3"/>
    <row r="4">
      <c r="B4" s="8" t="inlineStr">
        <is>
          <t>Sources &amp; Uses</t>
        </is>
      </c>
      <c r="C4" s="9" t="n"/>
      <c r="D4" s="9" t="n"/>
      <c r="E4" s="9" t="n"/>
      <c r="F4" s="9" t="n"/>
      <c r="G4" s="9" t="n"/>
      <c r="H4" s="9" t="n"/>
    </row>
    <row r="5">
      <c r="B5" t="inlineStr">
        <is>
          <t>Total Investment (USD)</t>
        </is>
      </c>
      <c r="C5" s="10" t="n">
        <v>4518797.359999999</v>
      </c>
    </row>
    <row r="6">
      <c r="B6" s="11" t="inlineStr">
        <is>
          <t>Debt Principal (USD)</t>
        </is>
      </c>
      <c r="C6" s="12" t="n">
        <v>3163158.151999999</v>
      </c>
      <c r="D6" s="11" t="n"/>
    </row>
    <row r="7">
      <c r="B7" t="inlineStr">
        <is>
          <t>Equity Investment (USD)</t>
        </is>
      </c>
      <c r="C7" s="10" t="n">
        <v>1355639.208</v>
      </c>
    </row>
    <row r="8"/>
    <row r="9">
      <c r="B9" s="8" t="inlineStr">
        <is>
          <t>Return Metrics</t>
        </is>
      </c>
      <c r="C9" s="9" t="n"/>
      <c r="D9" s="9" t="n"/>
      <c r="E9" s="9" t="n"/>
      <c r="F9" s="9" t="n"/>
      <c r="G9" s="9" t="n"/>
      <c r="H9" s="9" t="n"/>
    </row>
    <row r="10">
      <c r="B10" s="11" t="inlineStr">
        <is>
          <t>Equity IRR</t>
        </is>
      </c>
      <c r="C10" s="13" t="n">
        <v>0.1506324325989611</v>
      </c>
      <c r="D10" s="11" t="n"/>
    </row>
    <row r="11">
      <c r="B11" t="inlineStr">
        <is>
          <t>Project IRR</t>
        </is>
      </c>
      <c r="C11" s="17" t="n">
        <v>0.1224252838900005</v>
      </c>
    </row>
    <row r="12">
      <c r="B12" s="11" t="inlineStr">
        <is>
          <t>NPV (USD)</t>
        </is>
      </c>
      <c r="C12" s="12" t="n">
        <v>986352.6773409172</v>
      </c>
      <c r="D12" s="18" t="inlineStr">
        <is>
          <t>At owner discount rate</t>
        </is>
      </c>
    </row>
    <row r="13">
      <c r="B13" t="inlineStr">
        <is>
          <t>Minimum DSCR (debt years)</t>
        </is>
      </c>
      <c r="C13" s="19" t="n">
        <v>1.066462261530914</v>
      </c>
    </row>
    <row r="14">
      <c r="B14" s="11" t="inlineStr">
        <is>
          <t>Average DSCR</t>
        </is>
      </c>
      <c r="C14" s="14" t="n">
        <v>1.241757576811235</v>
      </c>
      <c r="D14" s="11" t="n"/>
    </row>
    <row r="15">
      <c r="B15" t="inlineStr">
        <is>
          <t>Simple Payback (Years)</t>
        </is>
      </c>
      <c r="C15" s="48" t="n">
        <v>10.45861714780625</v>
      </c>
    </row>
    <row r="16">
      <c r="B16" s="11" t="inlineStr">
        <is>
          <t>ROI (cumulative equity CF / equity)</t>
        </is>
      </c>
      <c r="C16" s="13" t="n">
        <v>6.362550645305963</v>
      </c>
      <c r="D16" s="11" t="n"/>
    </row>
    <row r="17"/>
    <row r="18">
      <c r="A18" s="42" t="inlineStr">
        <is>
          <t>Year</t>
        </is>
      </c>
      <c r="B18" s="42" t="inlineStr">
        <is>
          <t>Revenue (USD)</t>
        </is>
      </c>
      <c r="C18" s="42" t="inlineStr">
        <is>
          <t>O&amp;M + Replacement (USD)</t>
        </is>
      </c>
      <c r="D18" s="42" t="inlineStr">
        <is>
          <t>CIT (USD)</t>
        </is>
      </c>
      <c r="E18" s="42" t="inlineStr">
        <is>
          <t>CFADS (USD)</t>
        </is>
      </c>
      <c r="F18" s="42" t="inlineStr">
        <is>
          <t>Debt Service (USD)</t>
        </is>
      </c>
      <c r="G18" s="42" t="inlineStr">
        <is>
          <t>DSCR</t>
        </is>
      </c>
      <c r="H18" s="42" t="inlineStr">
        <is>
          <t>Equity Cash Flow (USD)</t>
        </is>
      </c>
      <c r="I18" s="42" t="inlineStr">
        <is>
          <t>Cumulative Equity CF (USD)</t>
        </is>
      </c>
    </row>
    <row r="19">
      <c r="A19" t="n">
        <v>1</v>
      </c>
      <c r="B19" s="27" t="n">
        <v>566513.9661936506</v>
      </c>
      <c r="C19" s="27" t="n">
        <v>52383.5213</v>
      </c>
      <c r="D19" s="27" t="n">
        <v>0</v>
      </c>
      <c r="E19" s="27" t="n">
        <v>514130.4448936506</v>
      </c>
      <c r="F19" s="27" t="n">
        <v>482089.6748428891</v>
      </c>
      <c r="G19" s="38" t="n">
        <v>1.066462261530914</v>
      </c>
      <c r="H19" s="27" t="n">
        <v>32040.77005076146</v>
      </c>
      <c r="I19" s="27" t="n">
        <v>-1323598.437949239</v>
      </c>
    </row>
    <row r="20">
      <c r="A20" t="n">
        <v>2</v>
      </c>
      <c r="B20" s="27" t="n">
        <v>585985.2295708907</v>
      </c>
      <c r="C20" s="27" t="n">
        <v>53955.026939</v>
      </c>
      <c r="D20" s="27" t="n">
        <v>0</v>
      </c>
      <c r="E20" s="27" t="n">
        <v>532030.2026318907</v>
      </c>
      <c r="F20" s="27" t="n">
        <v>482089.6748428891</v>
      </c>
      <c r="G20" s="38" t="n">
        <v>1.103591780523565</v>
      </c>
      <c r="H20" s="27" t="n">
        <v>49940.52778900153</v>
      </c>
      <c r="I20" s="27" t="n">
        <v>-1273657.910160237</v>
      </c>
    </row>
    <row r="21">
      <c r="A21" t="n">
        <v>3</v>
      </c>
      <c r="B21" s="27" t="n">
        <v>606447.5042965699</v>
      </c>
      <c r="C21" s="27" t="n">
        <v>55573.67774717</v>
      </c>
      <c r="D21" s="27" t="n">
        <v>0</v>
      </c>
      <c r="E21" s="27" t="n">
        <v>550873.8265493999</v>
      </c>
      <c r="F21" s="27" t="n">
        <v>482089.6748428891</v>
      </c>
      <c r="G21" s="38" t="n">
        <v>1.142679163848359</v>
      </c>
      <c r="H21" s="27" t="n">
        <v>68784.15170651075</v>
      </c>
      <c r="I21" s="27" t="n">
        <v>-1204873.758453726</v>
      </c>
    </row>
    <row r="22">
      <c r="A22" t="n">
        <v>4</v>
      </c>
      <c r="B22" s="27" t="n">
        <v>627732.6700815168</v>
      </c>
      <c r="C22" s="27" t="n">
        <v>57240.8880795851</v>
      </c>
      <c r="D22" s="27" t="n">
        <v>0</v>
      </c>
      <c r="E22" s="27" t="n">
        <v>570491.7820019317</v>
      </c>
      <c r="F22" s="27" t="n">
        <v>482089.6748428891</v>
      </c>
      <c r="G22" s="38" t="n">
        <v>1.183372745304808</v>
      </c>
      <c r="H22" s="27" t="n">
        <v>88402.10715904261</v>
      </c>
      <c r="I22" s="27" t="n">
        <v>-1116471.651294684</v>
      </c>
    </row>
    <row r="23">
      <c r="A23" t="n">
        <v>5</v>
      </c>
      <c r="B23" s="27" t="n">
        <v>649825.814071152</v>
      </c>
      <c r="C23" s="27" t="n">
        <v>58958.11472197266</v>
      </c>
      <c r="D23" s="27" t="n">
        <v>0</v>
      </c>
      <c r="E23" s="27" t="n">
        <v>590867.6993491794</v>
      </c>
      <c r="F23" s="27" t="n">
        <v>482089.6748428892</v>
      </c>
      <c r="G23" s="38" t="n">
        <v>1.22563856930091</v>
      </c>
      <c r="H23" s="27" t="n">
        <v>108778.0245062902</v>
      </c>
      <c r="I23" s="27" t="n">
        <v>-1007693.626788393</v>
      </c>
    </row>
    <row r="24">
      <c r="A24" t="n">
        <v>6</v>
      </c>
      <c r="B24" s="27" t="n">
        <v>672736.5866445112</v>
      </c>
      <c r="C24" s="27" t="n">
        <v>60726.85816363183</v>
      </c>
      <c r="D24" s="27" t="n">
        <v>0</v>
      </c>
      <c r="E24" s="27" t="n">
        <v>612009.7284808793</v>
      </c>
      <c r="F24" s="27" t="n">
        <v>482089.6748428891</v>
      </c>
      <c r="G24" s="38" t="n">
        <v>1.269493541176402</v>
      </c>
      <c r="H24" s="27" t="n">
        <v>129920.0536379903</v>
      </c>
      <c r="I24" s="27" t="n">
        <v>-877773.5731504031</v>
      </c>
    </row>
    <row r="25">
      <c r="A25" t="n">
        <v>7</v>
      </c>
      <c r="B25" s="27" t="n">
        <v>696483.7142741606</v>
      </c>
      <c r="C25" s="27" t="n">
        <v>62548.6639085408</v>
      </c>
      <c r="D25" s="27" t="n">
        <v>0</v>
      </c>
      <c r="E25" s="27" t="n">
        <v>633935.0503656198</v>
      </c>
      <c r="F25" s="27" t="n">
        <v>482089.6748428891</v>
      </c>
      <c r="G25" s="38" t="n">
        <v>1.314973299463873</v>
      </c>
      <c r="H25" s="27" t="n">
        <v>151845.3755227307</v>
      </c>
      <c r="I25" s="27" t="n">
        <v>-725928.1976276725</v>
      </c>
    </row>
    <row r="26">
      <c r="A26" t="n">
        <v>8</v>
      </c>
      <c r="B26" s="27" t="n">
        <v>721090.5398820797</v>
      </c>
      <c r="C26" s="27" t="n">
        <v>64425.12382579703</v>
      </c>
      <c r="D26" s="27" t="n">
        <v>10151.23369088644</v>
      </c>
      <c r="E26" s="27" t="n">
        <v>646514.1823653963</v>
      </c>
      <c r="F26" s="27" t="n">
        <v>482089.6748428891</v>
      </c>
      <c r="G26" s="38" t="n">
        <v>1.341066229174255</v>
      </c>
      <c r="H26" s="27" t="n">
        <v>164424.5075225072</v>
      </c>
      <c r="I26" s="27" t="n">
        <v>-561503.6901051654</v>
      </c>
    </row>
    <row r="27">
      <c r="A27" t="n">
        <v>9</v>
      </c>
      <c r="B27" s="27" t="n">
        <v>746583.3102239857</v>
      </c>
      <c r="C27" s="27" t="n">
        <v>66357.87754057093</v>
      </c>
      <c r="D27" s="27" t="n">
        <v>23186.91264231146</v>
      </c>
      <c r="E27" s="27" t="n">
        <v>657038.5200411034</v>
      </c>
      <c r="F27" s="27" t="n">
        <v>482089.6748428891</v>
      </c>
      <c r="G27" s="38" t="n">
        <v>1.36289689310444</v>
      </c>
      <c r="H27" s="27" t="n">
        <v>174948.8451982142</v>
      </c>
      <c r="I27" s="27" t="n">
        <v>-386554.8449069511</v>
      </c>
    </row>
    <row r="28">
      <c r="A28" t="n">
        <v>10</v>
      </c>
      <c r="B28" s="27" t="n">
        <v>772990.4050384513</v>
      </c>
      <c r="C28" s="27" t="n">
        <v>68348.61386678807</v>
      </c>
      <c r="D28" s="27" t="n">
        <v>26148.16346449812</v>
      </c>
      <c r="E28" s="27" t="n">
        <v>678493.6277071651</v>
      </c>
      <c r="F28" s="27" t="n">
        <v>482089.6748428862</v>
      </c>
      <c r="G28" s="38" t="n">
        <v>1.40740128468482</v>
      </c>
      <c r="H28" s="27" t="n">
        <v>196403.9528642789</v>
      </c>
      <c r="I28" s="27" t="n">
        <v>-190150.8920426723</v>
      </c>
    </row>
    <row r="29">
      <c r="A29" t="n">
        <v>11</v>
      </c>
      <c r="B29" s="27" t="n">
        <v>800341.9560022524</v>
      </c>
      <c r="C29" s="27" t="n">
        <v>358221.3282827917</v>
      </c>
      <c r="D29" s="27" t="n">
        <v>27502.69868597304</v>
      </c>
      <c r="E29" s="27" t="n">
        <v>414617.9290334877</v>
      </c>
      <c r="F29" s="27" t="n">
        <v>0</v>
      </c>
      <c r="G29" s="38" t="n"/>
      <c r="H29" s="27" t="n">
        <v>414617.9290334877</v>
      </c>
      <c r="I29" s="27" t="n">
        <v>224467.0369908154</v>
      </c>
    </row>
    <row r="30">
      <c r="A30" t="n">
        <v>12</v>
      </c>
      <c r="B30" s="27" t="n">
        <v>828669.6492385163</v>
      </c>
      <c r="C30" s="27" t="n">
        <v>72511.04445127546</v>
      </c>
      <c r="D30" s="27" t="n">
        <v>28813.48473936205</v>
      </c>
      <c r="E30" s="27" t="n">
        <v>727345.1200478788</v>
      </c>
      <c r="F30" s="27" t="n">
        <v>0</v>
      </c>
      <c r="G30" s="38" t="n"/>
      <c r="H30" s="27" t="n">
        <v>727345.1200478788</v>
      </c>
      <c r="I30" s="27" t="n">
        <v>951812.1570386942</v>
      </c>
    </row>
    <row r="31">
      <c r="A31" t="n">
        <v>13</v>
      </c>
      <c r="B31" s="27" t="n">
        <v>858006.6229781947</v>
      </c>
      <c r="C31" s="27" t="n">
        <v>74686.37578481372</v>
      </c>
      <c r="D31" s="27" t="n">
        <v>30171.56685966905</v>
      </c>
      <c r="E31" s="27" t="n">
        <v>753148.6803337119</v>
      </c>
      <c r="F31" s="27" t="n">
        <v>0</v>
      </c>
      <c r="G31" s="38" t="n"/>
      <c r="H31" s="27" t="n">
        <v>753148.6803337119</v>
      </c>
      <c r="I31" s="27" t="n">
        <v>1704960.837372406</v>
      </c>
    </row>
    <row r="32">
      <c r="A32" t="n">
        <v>14</v>
      </c>
      <c r="B32" s="27" t="n">
        <v>888387.4184627533</v>
      </c>
      <c r="C32" s="27" t="n">
        <v>76926.96705835815</v>
      </c>
      <c r="D32" s="27" t="n">
        <v>31578.57707021976</v>
      </c>
      <c r="E32" s="27" t="n">
        <v>779881.8743341754</v>
      </c>
      <c r="F32" s="27" t="n">
        <v>0</v>
      </c>
      <c r="G32" s="38" t="n"/>
      <c r="H32" s="27" t="n">
        <v>779881.8743341754</v>
      </c>
      <c r="I32" s="27" t="n">
        <v>2484842.711706582</v>
      </c>
    </row>
    <row r="33">
      <c r="A33" t="n">
        <v>15</v>
      </c>
      <c r="B33" s="27" t="n">
        <v>919847.9626084033</v>
      </c>
      <c r="C33" s="27" t="n">
        <v>79234.7760701089</v>
      </c>
      <c r="D33" s="27" t="n">
        <v>33036.21382691472</v>
      </c>
      <c r="E33" s="27" t="n">
        <v>807576.9727113798</v>
      </c>
      <c r="F33" s="27" t="n">
        <v>0</v>
      </c>
      <c r="G33" s="38" t="n"/>
      <c r="H33" s="27" t="n">
        <v>807576.9727113798</v>
      </c>
      <c r="I33" s="27" t="n">
        <v>3292419.684417961</v>
      </c>
    </row>
    <row r="34">
      <c r="A34" t="n">
        <v>16</v>
      </c>
      <c r="B34" s="27" t="n">
        <v>952425.5707212597</v>
      </c>
      <c r="C34" s="27" t="n">
        <v>81611.81935221216</v>
      </c>
      <c r="D34" s="27" t="n">
        <v>69092.48413690476</v>
      </c>
      <c r="E34" s="27" t="n">
        <v>801721.2672321429</v>
      </c>
      <c r="F34" s="27" t="n">
        <v>0</v>
      </c>
      <c r="G34" s="38" t="n"/>
      <c r="H34" s="27" t="n">
        <v>801721.2672321429</v>
      </c>
      <c r="I34" s="27" t="n">
        <v>4094140.951650104</v>
      </c>
    </row>
    <row r="35">
      <c r="A35" t="n">
        <v>17</v>
      </c>
      <c r="B35" s="27" t="n">
        <v>986158.9625504622</v>
      </c>
      <c r="C35" s="27" t="n">
        <v>84060.17393277852</v>
      </c>
      <c r="D35" s="27" t="n">
        <v>144441.9757235368</v>
      </c>
      <c r="E35" s="27" t="n">
        <v>757656.8128941469</v>
      </c>
      <c r="F35" s="27" t="n">
        <v>0</v>
      </c>
      <c r="G35" s="38" t="n"/>
      <c r="H35" s="27" t="n">
        <v>757656.8128941469</v>
      </c>
      <c r="I35" s="27" t="n">
        <v>4851797.76454425</v>
      </c>
    </row>
    <row r="36">
      <c r="A36" t="n">
        <v>18</v>
      </c>
      <c r="B36" s="27" t="n">
        <v>1021088.287669742</v>
      </c>
      <c r="C36" s="27" t="n">
        <v>86581.97915076188</v>
      </c>
      <c r="D36" s="27" t="n">
        <v>150923.479703796</v>
      </c>
      <c r="E36" s="27" t="n">
        <v>783582.8288151838</v>
      </c>
      <c r="F36" s="27" t="n">
        <v>0</v>
      </c>
      <c r="G36" s="38" t="n"/>
      <c r="H36" s="27" t="n">
        <v>783582.8288151838</v>
      </c>
      <c r="I36" s="27" t="n">
        <v>5635380.593359434</v>
      </c>
    </row>
    <row r="37">
      <c r="A37" t="n">
        <v>19</v>
      </c>
      <c r="B37" s="27" t="n">
        <v>1057255.157710568</v>
      </c>
      <c r="C37" s="27" t="n">
        <v>89179.43852528474</v>
      </c>
      <c r="D37" s="27" t="n">
        <v>164832.9182370566</v>
      </c>
      <c r="E37" s="27" t="n">
        <v>803242.8009482264</v>
      </c>
      <c r="F37" s="27" t="n">
        <v>0</v>
      </c>
      <c r="G37" s="38" t="n"/>
      <c r="H37" s="27" t="n">
        <v>803242.8009482264</v>
      </c>
      <c r="I37" s="27" t="n">
        <v>6438623.39430766</v>
      </c>
    </row>
    <row r="38">
      <c r="A38" t="n">
        <v>20</v>
      </c>
      <c r="B38" s="27" t="n">
        <v>1094702.683874547</v>
      </c>
      <c r="C38" s="27" t="n">
        <v>91854.82168104328</v>
      </c>
      <c r="D38" s="27" t="n">
        <v>171787.3468387009</v>
      </c>
      <c r="E38" s="27" t="n">
        <v>831060.5153548033</v>
      </c>
      <c r="F38" s="27" t="n">
        <v>0</v>
      </c>
      <c r="G38" s="38" t="n"/>
      <c r="H38" s="27" t="n">
        <v>831060.5153548033</v>
      </c>
      <c r="I38" s="27" t="n">
        <v>7269683.909662463</v>
      </c>
    </row>
  </sheetData>
  <mergeCells count="1">
    <mergeCell ref="B1:H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3" customWidth="1" min="1" max="1"/>
    <col width="20" customWidth="1" min="2" max="2"/>
  </cols>
  <sheetData>
    <row r="1">
      <c r="A1" s="42" t="inlineStr">
        <is>
          <t>Metric</t>
        </is>
      </c>
      <c r="B1" s="42" t="inlineStr">
        <is>
          <t>Value</t>
        </is>
      </c>
    </row>
    <row r="2">
      <c r="A2" s="8" t="inlineStr">
        <is>
          <t>System Sizing</t>
        </is>
      </c>
      <c r="B2" s="9" t="n"/>
    </row>
    <row r="3">
      <c r="A3" t="inlineStr">
        <is>
          <t>PV Size (kW)</t>
        </is>
      </c>
      <c r="B3" s="27" t="n">
        <v>5996.297</v>
      </c>
    </row>
    <row r="4">
      <c r="A4" t="inlineStr">
        <is>
          <t>Battery Power (kW)</t>
        </is>
      </c>
      <c r="B4" s="27" t="n">
        <v>2011.12</v>
      </c>
    </row>
    <row r="5">
      <c r="A5" t="inlineStr">
        <is>
          <t>Battery Energy (kWh)</t>
        </is>
      </c>
      <c r="B5" s="27" t="n">
        <v>12330.71</v>
      </c>
    </row>
    <row r="6"/>
    <row r="7">
      <c r="A7" s="8" t="inlineStr">
        <is>
          <t>Annual Energy Balance (Year 1)</t>
        </is>
      </c>
      <c r="B7" s="9" t="n"/>
    </row>
    <row r="8">
      <c r="A8" t="inlineStr">
        <is>
          <t>PV to Load (kWh)</t>
        </is>
      </c>
      <c r="B8" s="27" t="n">
        <v>3915831.483489244</v>
      </c>
    </row>
    <row r="9">
      <c r="A9" t="inlineStr">
        <is>
          <t>PV to Storage (kWh)</t>
        </is>
      </c>
      <c r="B9" s="27" t="n">
        <v>3029670.435093334</v>
      </c>
    </row>
    <row r="10">
      <c r="A10" t="inlineStr">
        <is>
          <t>PV to Grid (kWh)</t>
        </is>
      </c>
      <c r="B10" s="27" t="n">
        <v>0</v>
      </c>
    </row>
    <row r="11">
      <c r="A11" t="inlineStr">
        <is>
          <t>Storage to Load (kWh)</t>
        </is>
      </c>
      <c r="B11" s="27" t="n">
        <v>2725990.027246009</v>
      </c>
    </row>
    <row r="12">
      <c r="A12" t="inlineStr">
        <is>
          <t>Grid to Load (kWh)</t>
        </is>
      </c>
      <c r="B12" s="27" t="n">
        <v>2958491.084</v>
      </c>
    </row>
    <row r="13">
      <c r="A13" t="inlineStr">
        <is>
          <t>PV Curtailed (kWh)</t>
        </is>
      </c>
      <c r="B13" s="27" t="n">
        <v>1497539.563297076</v>
      </c>
    </row>
    <row r="14">
      <c r="A14" t="inlineStr">
        <is>
          <t>Grid to Storage (kWh)</t>
        </is>
      </c>
      <c r="B14" s="27" t="n">
        <v>0</v>
      </c>
    </row>
    <row r="15"/>
    <row r="16">
      <c r="A16" s="8" t="inlineStr">
        <is>
          <t>Year-1 Utility Bill Comparison</t>
        </is>
      </c>
      <c r="B16" s="9" t="n"/>
    </row>
    <row r="17">
      <c r="A17" t="inlineStr">
        <is>
          <t>BAU Utility Bill (USD)</t>
        </is>
      </c>
      <c r="B17" s="27" t="n">
        <v>731030.9300000001</v>
      </c>
    </row>
    <row r="18">
      <c r="A18" t="inlineStr">
        <is>
          <t>Optimized Utility Bill (USD)</t>
        </is>
      </c>
      <c r="B18" s="27" t="n">
        <v>148205.4592842695</v>
      </c>
    </row>
    <row r="19">
      <c r="A19" t="inlineStr">
        <is>
          <t>Utility Bill Savings (USD)</t>
        </is>
      </c>
      <c r="B19" s="27" t="n">
        <v>582825.4707157306</v>
      </c>
    </row>
    <row r="20">
      <c r="A20" t="inlineStr">
        <is>
          <t>BAU Demand Charge (USD)</t>
        </is>
      </c>
      <c r="B20" s="27" t="n">
        <v>0</v>
      </c>
    </row>
    <row r="21">
      <c r="A21" t="inlineStr">
        <is>
          <t>Optimized Demand Charge (USD)</t>
        </is>
      </c>
      <c r="B21" s="27" t="n">
        <v>0</v>
      </c>
    </row>
    <row r="22">
      <c r="A22" t="inlineStr">
        <is>
          <t>Demand Charge Savings (USD)</t>
        </is>
      </c>
      <c r="B22" s="27" t="n">
        <v>0</v>
      </c>
    </row>
    <row r="23"/>
    <row r="24">
      <c r="A24" s="8" t="inlineStr">
        <is>
          <t>Solar Resource (Year 1)</t>
        </is>
      </c>
      <c r="B24" s="9" t="n"/>
    </row>
    <row r="25">
      <c r="A25" t="inlineStr">
        <is>
          <t>Annual POA Irradiation (kWh/m²)</t>
        </is>
      </c>
      <c r="B25" s="27" t="n">
        <v>1929.68222</v>
      </c>
    </row>
    <row r="26">
      <c r="A26" t="inlineStr">
        <is>
          <t>Performance Ratio (Year 1)</t>
        </is>
      </c>
      <c r="B26" s="47" t="n">
        <v>0.7296758867374546</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1F3864"/>
    <outlinePr summaryBelow="1" summaryRight="1"/>
    <pageSetUpPr/>
  </sheetPr>
  <dimension ref="A1:J39"/>
  <sheetViews>
    <sheetView workbookViewId="0">
      <selection activeCell="A1" sqref="A1"/>
    </sheetView>
  </sheetViews>
  <sheetFormatPr baseColWidth="8" defaultRowHeight="15"/>
  <cols>
    <col width="4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1" t="inlineStr">
        <is>
          <t>Battery state of health</t>
        </is>
      </c>
    </row>
    <row r="2"/>
    <row r="3">
      <c r="A3" s="2" t="inlineStr">
        <is>
          <t>Method: REopt.jl v0.57.0 daily fade recurrence replayed over the horizon on the solved year-1 dispatch. SOH[d] = SOH[d-1] - (k_cal x a x Eavg[d-1] x d^(a-1) + k_cyc x E_discharged[d-1]), SOH in kWh, with the hours-per-time-step factor removed (h = 1) so 15 minute and hourly solves age alike.</t>
        </is>
      </c>
    </row>
    <row r="4">
      <c r="A4" s="2" t="inlineStr">
        <is>
          <t>Cycle fade: k_cyc = (1 - 0.80) / cycle life = 2.500e-05 kWh lost per kWh discharged (cycle life 8,000 EFC to 80 percent).</t>
        </is>
      </c>
    </row>
    <row r="5">
      <c r="A5" s="2" t="inlineStr">
        <is>
          <t>Calendar fade: k_cal = 1.16e-03, exponent a = 0.428 (NREL laboratory defaults, no chemistry or temperature calibration).</t>
        </is>
      </c>
    </row>
    <row r="6">
      <c r="A6" s="2" t="inlineStr">
        <is>
          <t>Use: the year-average SOH multiplies the battery's share of the savings on the Pro Forma (Audit) sheet (row 'Battery SOH factor'). Energy delivered is assumed to scale with capacity, the battery treated as capacity-bound every day: an upper bound on the loss. The optimiser does not see this curve; no battery replacement is scheduled unless the case opts in.</t>
        </is>
      </c>
    </row>
    <row r="7">
      <c r="A7" s="2" t="inlineStr">
        <is>
          <t>Energy attribution: inside the served series (PV-charged storage). Demand attribution: counterfactual.</t>
        </is>
      </c>
    </row>
    <row r="8"/>
    <row r="9">
      <c r="A9" s="49" t="inlineStr">
        <is>
          <t>Nominal capacity (kWh)</t>
        </is>
      </c>
      <c r="B9" s="27" t="n">
        <v>12330.71</v>
      </c>
    </row>
    <row r="10">
      <c r="A10" s="49" t="inlineStr">
        <is>
          <t>SOH end of year 10</t>
        </is>
      </c>
      <c r="B10" s="47" t="n">
        <v>0.9211966880704597</v>
      </c>
    </row>
    <row r="11">
      <c r="A11" s="49" t="inlineStr">
        <is>
          <t>SOH end of year 20</t>
        </is>
      </c>
      <c r="B11" s="47" t="n">
        <v>0.8575137645591733</v>
      </c>
    </row>
    <row r="12">
      <c r="A12" s="49" t="inlineStr">
        <is>
          <t>First year below 80 percent</t>
        </is>
      </c>
      <c r="B12" t="inlineStr">
        <is>
          <t>Not within the 20 year horizon</t>
        </is>
      </c>
    </row>
    <row r="13">
      <c r="A13" s="49" t="inlineStr">
        <is>
          <t>Equivalent full cycles, year 1</t>
        </is>
      </c>
      <c r="B13" s="27" t="n">
        <v>221.0732413012721</v>
      </c>
    </row>
    <row r="14">
      <c r="A14" s="49" t="inlineStr">
        <is>
          <t>Equivalent full cycles, cumulative</t>
        </is>
      </c>
      <c r="B14" s="27" t="n">
        <v>4421.464826025442</v>
      </c>
    </row>
    <row r="15">
      <c r="A15" s="49" t="inlineStr">
        <is>
          <t>Average daily discharge, year 1 (kWh)</t>
        </is>
      </c>
      <c r="B15" s="27" t="n">
        <v>7468.465828071257</v>
      </c>
    </row>
    <row r="16">
      <c r="A16" s="49" t="inlineStr">
        <is>
          <t>Value lost to fade over the horizon (USD)</t>
        </is>
      </c>
      <c r="B16" s="27" t="n">
        <v>589983.1951496917</v>
      </c>
    </row>
    <row r="17"/>
    <row r="18">
      <c r="A18" s="42" t="inlineStr">
        <is>
          <t>Year</t>
        </is>
      </c>
      <c r="B18" s="42" t="inlineStr">
        <is>
          <t>SOH end of year</t>
        </is>
      </c>
      <c r="C18" s="42" t="inlineStr">
        <is>
          <t>SOH year average (derate factor)</t>
        </is>
      </c>
      <c r="D18" s="42" t="inlineStr">
        <is>
          <t>Usable capacity (kWh)</t>
        </is>
      </c>
      <c r="E18" s="42" t="inlineStr">
        <is>
          <t>EFC in year</t>
        </is>
      </c>
      <c r="F18" s="42" t="inlineStr">
        <is>
          <t>Cumulative EFC</t>
        </is>
      </c>
      <c r="G18" s="42" t="inlineStr">
        <is>
          <t>Calendar fade (kWh)</t>
        </is>
      </c>
      <c r="H18" s="42" t="inlineStr">
        <is>
          <t>Cycle fade (kWh)</t>
        </is>
      </c>
      <c r="I18" s="42" t="inlineStr">
        <is>
          <t>Value lost to fade (USD)</t>
        </is>
      </c>
      <c r="J18" s="42" t="inlineStr">
        <is>
          <t>End of life (80 percent)</t>
        </is>
      </c>
    </row>
    <row r="19">
      <c r="A19" t="n">
        <v>0</v>
      </c>
      <c r="B19" s="47" t="n">
        <v>1</v>
      </c>
      <c r="C19" s="47" t="n">
        <v>1</v>
      </c>
      <c r="D19" s="27" t="n">
        <v>12330.71</v>
      </c>
      <c r="E19" s="27" t="n">
        <v>0</v>
      </c>
      <c r="F19" s="27" t="n">
        <v>0</v>
      </c>
      <c r="G19" s="27" t="n">
        <v>0</v>
      </c>
      <c r="H19" s="27" t="n">
        <v>0</v>
      </c>
      <c r="I19" s="27" t="n">
        <v>0</v>
      </c>
      <c r="J19" s="47" t="n">
        <v>0.8</v>
      </c>
    </row>
    <row r="20">
      <c r="A20" t="n">
        <v>1</v>
      </c>
      <c r="B20" s="47" t="n">
        <v>0.9862075151020947</v>
      </c>
      <c r="C20" s="47" t="n">
        <v>0.9916285229778723</v>
      </c>
      <c r="D20" s="27" t="n">
        <v>12160.63886854455</v>
      </c>
      <c r="E20" s="27" t="n">
        <v>221.0732413012721</v>
      </c>
      <c r="F20" s="27" t="n">
        <v>221.0732413012721</v>
      </c>
      <c r="G20" s="27" t="n">
        <v>102.1634626983327</v>
      </c>
      <c r="H20" s="27" t="n">
        <v>67.90766875709413</v>
      </c>
      <c r="I20" s="27" t="n">
        <v>1926.135061903278</v>
      </c>
      <c r="J20" s="47" t="n">
        <v>0.8</v>
      </c>
    </row>
    <row r="21">
      <c r="A21" t="n">
        <v>2</v>
      </c>
      <c r="B21" s="47" t="n">
        <v>0.9775403515493624</v>
      </c>
      <c r="C21" s="47" t="n">
        <v>0.9817175814425581</v>
      </c>
      <c r="D21" s="27" t="n">
        <v>12053.76658825324</v>
      </c>
      <c r="E21" s="27" t="n">
        <v>221.0732413012721</v>
      </c>
      <c r="F21" s="27" t="n">
        <v>442.1464826025443</v>
      </c>
      <c r="G21" s="27" t="n">
        <v>38.72252961014294</v>
      </c>
      <c r="H21" s="27" t="n">
        <v>68.14975068115021</v>
      </c>
      <c r="I21" s="27" t="n">
        <v>4374.733825234481</v>
      </c>
      <c r="J21" s="47" t="n">
        <v>0.8</v>
      </c>
    </row>
    <row r="22">
      <c r="A22" t="n">
        <v>3</v>
      </c>
      <c r="B22" s="47" t="n">
        <v>0.9696951545693766</v>
      </c>
      <c r="C22" s="47" t="n">
        <v>0.9735215266040403</v>
      </c>
      <c r="D22" s="27" t="n">
        <v>11957.02973940016</v>
      </c>
      <c r="E22" s="27" t="n">
        <v>221.0732413012721</v>
      </c>
      <c r="F22" s="27" t="n">
        <v>663.2197239038164</v>
      </c>
      <c r="G22" s="27" t="n">
        <v>28.5870981719182</v>
      </c>
      <c r="H22" s="27" t="n">
        <v>68.14975068115021</v>
      </c>
      <c r="I22" s="27" t="n">
        <v>6589.375675630906</v>
      </c>
      <c r="J22" s="47" t="n">
        <v>0.8</v>
      </c>
    </row>
    <row r="23">
      <c r="A23" t="n">
        <v>4</v>
      </c>
      <c r="B23" s="47" t="n">
        <v>0.9622615344731758</v>
      </c>
      <c r="C23" s="47" t="n">
        <v>0.9659016406589693</v>
      </c>
      <c r="D23" s="27" t="n">
        <v>11865.36792574373</v>
      </c>
      <c r="E23" s="27" t="n">
        <v>221.0732413012721</v>
      </c>
      <c r="F23" s="27" t="n">
        <v>884.2929652050885</v>
      </c>
      <c r="G23" s="27" t="n">
        <v>23.51206297527692</v>
      </c>
      <c r="H23" s="27" t="n">
        <v>68.14975068115021</v>
      </c>
      <c r="I23" s="27" t="n">
        <v>8825.069788245197</v>
      </c>
      <c r="J23" s="47" t="n">
        <v>0.8</v>
      </c>
    </row>
    <row r="24">
      <c r="A24" t="n">
        <v>5</v>
      </c>
      <c r="B24" s="47" t="n">
        <v>0.9550852212414949</v>
      </c>
      <c r="C24" s="47" t="n">
        <v>0.9586058422877769</v>
      </c>
      <c r="D24" s="27" t="n">
        <v>11776.87888841471</v>
      </c>
      <c r="E24" s="27" t="n">
        <v>221.0732413012721</v>
      </c>
      <c r="F24" s="27" t="n">
        <v>1105.366206506361</v>
      </c>
      <c r="G24" s="27" t="n">
        <v>20.33928664785595</v>
      </c>
      <c r="H24" s="27" t="n">
        <v>68.14975068115021</v>
      </c>
      <c r="I24" s="27" t="n">
        <v>11141.84351398631</v>
      </c>
      <c r="J24" s="47" t="n">
        <v>0.8</v>
      </c>
    </row>
    <row r="25">
      <c r="A25" t="n">
        <v>6</v>
      </c>
      <c r="B25" s="47" t="n">
        <v>0.948088669712547</v>
      </c>
      <c r="C25" s="47" t="n">
        <v>0.9515245806494671</v>
      </c>
      <c r="D25" s="27" t="n">
        <v>11690.6064405112</v>
      </c>
      <c r="E25" s="27" t="n">
        <v>221.0732413012721</v>
      </c>
      <c r="F25" s="27" t="n">
        <v>1326.439447807633</v>
      </c>
      <c r="G25" s="27" t="n">
        <v>18.12269722234462</v>
      </c>
      <c r="H25" s="27" t="n">
        <v>68.14975068115021</v>
      </c>
      <c r="I25" s="27" t="n">
        <v>13569.78349579454</v>
      </c>
      <c r="J25" s="47" t="n">
        <v>0.8</v>
      </c>
    </row>
    <row r="26">
      <c r="A26" t="n">
        <v>7</v>
      </c>
      <c r="B26" s="47" t="n">
        <v>0.9412265179737777</v>
      </c>
      <c r="C26" s="47" t="n">
        <v>0.9445984886085141</v>
      </c>
      <c r="D26" s="27" t="n">
        <v>11605.99123744444</v>
      </c>
      <c r="E26" s="27" t="n">
        <v>221.0732413012721</v>
      </c>
      <c r="F26" s="27" t="n">
        <v>1547.512689108905</v>
      </c>
      <c r="G26" s="27" t="n">
        <v>16.46545238559044</v>
      </c>
      <c r="H26" s="27" t="n">
        <v>68.14975068115021</v>
      </c>
      <c r="I26" s="27" t="n">
        <v>16128.95743851988</v>
      </c>
      <c r="J26" s="47" t="n">
        <v>0.8</v>
      </c>
    </row>
    <row r="27">
      <c r="A27" t="n">
        <v>8</v>
      </c>
      <c r="B27" s="47" t="n">
        <v>0.9344695787096131</v>
      </c>
      <c r="C27" s="47" t="n">
        <v>0.9377911585501152</v>
      </c>
      <c r="D27" s="27" t="n">
        <v>11522.67337889041</v>
      </c>
      <c r="E27" s="27" t="n">
        <v>221.0732413012721</v>
      </c>
      <c r="F27" s="27" t="n">
        <v>1768.585930410177</v>
      </c>
      <c r="G27" s="27" t="n">
        <v>15.16810787286267</v>
      </c>
      <c r="H27" s="27" t="n">
        <v>68.14975068115021</v>
      </c>
      <c r="I27" s="27" t="n">
        <v>18835.19564859709</v>
      </c>
      <c r="J27" s="47" t="n">
        <v>0.8</v>
      </c>
    </row>
    <row r="28">
      <c r="A28" t="n">
        <v>9</v>
      </c>
      <c r="B28" s="47" t="n">
        <v>0.9277977924662093</v>
      </c>
      <c r="C28" s="47" t="n">
        <v>0.931078385763785</v>
      </c>
      <c r="D28" s="27" t="n">
        <v>11440.40551754101</v>
      </c>
      <c r="E28" s="27" t="n">
        <v>221.0732413012721</v>
      </c>
      <c r="F28" s="27" t="n">
        <v>1989.65917171145</v>
      </c>
      <c r="G28" s="27" t="n">
        <v>14.11811066821822</v>
      </c>
      <c r="H28" s="27" t="n">
        <v>68.14975068115021</v>
      </c>
      <c r="I28" s="27" t="n">
        <v>21702.35195886282</v>
      </c>
      <c r="J28" s="47" t="n">
        <v>0.8</v>
      </c>
    </row>
    <row r="29">
      <c r="A29" t="n">
        <v>10</v>
      </c>
      <c r="B29" s="47" t="n">
        <v>0.9211966880704597</v>
      </c>
      <c r="C29" s="47" t="n">
        <v>0.9244431295337706</v>
      </c>
      <c r="D29" s="27" t="n">
        <v>11359.0092135573</v>
      </c>
      <c r="E29" s="27" t="n">
        <v>221.0732413012721</v>
      </c>
      <c r="F29" s="27" t="n">
        <v>2210.732413012722</v>
      </c>
      <c r="G29" s="27" t="n">
        <v>13.24655330255465</v>
      </c>
      <c r="H29" s="27" t="n">
        <v>68.14975068115021</v>
      </c>
      <c r="I29" s="27" t="n">
        <v>24743.35934376548</v>
      </c>
      <c r="J29" s="47" t="n">
        <v>0.8</v>
      </c>
    </row>
    <row r="30">
      <c r="A30" t="n">
        <v>11</v>
      </c>
      <c r="B30" s="47" t="n">
        <v>0.9146554296156799</v>
      </c>
      <c r="C30" s="47" t="n">
        <v>0.9178728665980439</v>
      </c>
      <c r="D30" s="27" t="n">
        <v>11278.35085251636</v>
      </c>
      <c r="E30" s="27" t="n">
        <v>221.0732413012721</v>
      </c>
      <c r="F30" s="27" t="n">
        <v>2431.805654313994</v>
      </c>
      <c r="G30" s="27" t="n">
        <v>12.50861035977749</v>
      </c>
      <c r="H30" s="27" t="n">
        <v>68.14975068115021</v>
      </c>
      <c r="I30" s="27" t="n">
        <v>27970.78819626434</v>
      </c>
      <c r="J30" s="47" t="n">
        <v>0.8</v>
      </c>
    </row>
    <row r="31">
      <c r="A31" t="n">
        <v>12</v>
      </c>
      <c r="B31" s="47" t="n">
        <v>0.9081656599632503</v>
      </c>
      <c r="C31" s="47" t="n">
        <v>0.9113580807161452</v>
      </c>
      <c r="D31" s="27" t="n">
        <v>11198.32738496545</v>
      </c>
      <c r="E31" s="27" t="n">
        <v>221.0732413012721</v>
      </c>
      <c r="F31" s="27" t="n">
        <v>2652.878895615266</v>
      </c>
      <c r="G31" s="27" t="n">
        <v>11.87371686973486</v>
      </c>
      <c r="H31" s="27" t="n">
        <v>68.14975068115021</v>
      </c>
      <c r="I31" s="27" t="n">
        <v>31397.1718818279</v>
      </c>
      <c r="J31" s="47" t="n">
        <v>0.8</v>
      </c>
    </row>
    <row r="32">
      <c r="A32" t="n">
        <v>13</v>
      </c>
      <c r="B32" s="47" t="n">
        <v>0.901720776995636</v>
      </c>
      <c r="C32" s="47" t="n">
        <v>0.90489134418301</v>
      </c>
      <c r="D32" s="27" t="n">
        <v>11118.85740210786</v>
      </c>
      <c r="E32" s="27" t="n">
        <v>221.0732413012721</v>
      </c>
      <c r="F32" s="27" t="n">
        <v>2873.952136916538</v>
      </c>
      <c r="G32" s="27" t="n">
        <v>11.32023217640286</v>
      </c>
      <c r="H32" s="27" t="n">
        <v>68.14975068115021</v>
      </c>
      <c r="I32" s="27" t="n">
        <v>35035.2130435732</v>
      </c>
      <c r="J32" s="47" t="n">
        <v>0.8</v>
      </c>
    </row>
    <row r="33">
      <c r="A33" t="n">
        <v>14</v>
      </c>
      <c r="B33" s="47" t="n">
        <v>0.8953154600781726</v>
      </c>
      <c r="C33" s="47" t="n">
        <v>0.8984667305583789</v>
      </c>
      <c r="D33" s="27" t="n">
        <v>11039.87529674052</v>
      </c>
      <c r="E33" s="27" t="n">
        <v>221.0732413012721</v>
      </c>
      <c r="F33" s="27" t="n">
        <v>3095.02537821781</v>
      </c>
      <c r="G33" s="27" t="n">
        <v>10.83235468616672</v>
      </c>
      <c r="H33" s="27" t="n">
        <v>68.14975068115021</v>
      </c>
      <c r="I33" s="27" t="n">
        <v>38897.92451753638</v>
      </c>
      <c r="J33" s="47" t="n">
        <v>0.8</v>
      </c>
    </row>
    <row r="34">
      <c r="A34" t="n">
        <v>15</v>
      </c>
      <c r="B34" s="47" t="n">
        <v>0.8889453486634477</v>
      </c>
      <c r="C34" s="47" t="n">
        <v>0.892079423545163</v>
      </c>
      <c r="D34" s="27" t="n">
        <v>10961.32730021786</v>
      </c>
      <c r="E34" s="27" t="n">
        <v>221.0732413012721</v>
      </c>
      <c r="F34" s="27" t="n">
        <v>3316.098619519082</v>
      </c>
      <c r="G34" s="27" t="n">
        <v>10.39824584148427</v>
      </c>
      <c r="H34" s="27" t="n">
        <v>68.14975068115021</v>
      </c>
      <c r="I34" s="27" t="n">
        <v>42998.73251705593</v>
      </c>
      <c r="J34" s="47" t="n">
        <v>0.8</v>
      </c>
    </row>
    <row r="35">
      <c r="A35" t="n">
        <v>16</v>
      </c>
      <c r="B35" s="47" t="n">
        <v>0.8826068173481979</v>
      </c>
      <c r="C35" s="47" t="n">
        <v>0.8857254475399844</v>
      </c>
      <c r="D35" s="27" t="n">
        <v>10883.1687087436</v>
      </c>
      <c r="E35" s="27" t="n">
        <v>221.0732413012721</v>
      </c>
      <c r="F35" s="27" t="n">
        <v>3537.171860820354</v>
      </c>
      <c r="G35" s="27" t="n">
        <v>10.00884079309314</v>
      </c>
      <c r="H35" s="27" t="n">
        <v>68.14975068115021</v>
      </c>
      <c r="I35" s="27" t="n">
        <v>47351.55722099394</v>
      </c>
      <c r="J35" s="47" t="n">
        <v>0.8</v>
      </c>
    </row>
    <row r="36">
      <c r="A36" t="n">
        <v>17</v>
      </c>
      <c r="B36" s="47" t="n">
        <v>0.8762968142637529</v>
      </c>
      <c r="C36" s="47" t="n">
        <v>0.879401476630252</v>
      </c>
      <c r="D36" s="27" t="n">
        <v>10805.3618906102</v>
      </c>
      <c r="E36" s="27" t="n">
        <v>221.0732413012721</v>
      </c>
      <c r="F36" s="27" t="n">
        <v>3758.245102121626</v>
      </c>
      <c r="G36" s="27" t="n">
        <v>9.657067452243121</v>
      </c>
      <c r="H36" s="27" t="n">
        <v>68.14975068115021</v>
      </c>
      <c r="I36" s="27" t="n">
        <v>51970.87949561141</v>
      </c>
      <c r="J36" s="47" t="n">
        <v>0.8</v>
      </c>
    </row>
    <row r="37">
      <c r="A37" t="n">
        <v>18</v>
      </c>
      <c r="B37" s="47" t="n">
        <v>0.8700127423205372</v>
      </c>
      <c r="C37" s="47" t="n">
        <v>0.8731046958512581</v>
      </c>
      <c r="D37" s="27" t="n">
        <v>10727.87482185927</v>
      </c>
      <c r="E37" s="27" t="n">
        <v>221.0732413012721</v>
      </c>
      <c r="F37" s="27" t="n">
        <v>3979.318343422898</v>
      </c>
      <c r="G37" s="27" t="n">
        <v>9.337318069785352</v>
      </c>
      <c r="H37" s="27" t="n">
        <v>68.14975068115021</v>
      </c>
      <c r="I37" s="27" t="n">
        <v>56871.79901750475</v>
      </c>
      <c r="J37" s="47" t="n">
        <v>0.8</v>
      </c>
    </row>
    <row r="38">
      <c r="A38" t="n">
        <v>19</v>
      </c>
      <c r="B38" s="47" t="n">
        <v>0.8637523702120544</v>
      </c>
      <c r="C38" s="47" t="n">
        <v>0.8668326982504749</v>
      </c>
      <c r="D38" s="27" t="n">
        <v>10650.67998889748</v>
      </c>
      <c r="E38" s="27" t="n">
        <v>221.0732413012721</v>
      </c>
      <c r="F38" s="27" t="n">
        <v>4200.39158472417</v>
      </c>
      <c r="G38" s="27" t="n">
        <v>9.045082280619654</v>
      </c>
      <c r="H38" s="27" t="n">
        <v>68.14975068115021</v>
      </c>
      <c r="I38" s="27" t="n">
        <v>62070.08710426407</v>
      </c>
      <c r="J38" s="47" t="n">
        <v>0.8</v>
      </c>
    </row>
    <row r="39">
      <c r="A39" t="n">
        <v>20</v>
      </c>
      <c r="B39" s="47" t="n">
        <v>0.8575137645591733</v>
      </c>
      <c r="C39" s="47" t="n">
        <v>0.8605834070922174</v>
      </c>
      <c r="D39" s="27" t="n">
        <v>10573.75355178744</v>
      </c>
      <c r="E39" s="27" t="n">
        <v>221.0732413012721</v>
      </c>
      <c r="F39" s="27" t="n">
        <v>4421.464826025442</v>
      </c>
      <c r="G39" s="27" t="n">
        <v>8.776686428896788</v>
      </c>
      <c r="H39" s="27" t="n">
        <v>68.14975068115021</v>
      </c>
      <c r="I39" s="27" t="n">
        <v>67582.23640451979</v>
      </c>
      <c r="J39" s="47" t="n">
        <v>0.8</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23" customWidth="1" min="3" max="3"/>
    <col width="26" customWidth="1" min="4" max="4"/>
    <col width="23" customWidth="1" min="5" max="5"/>
    <col width="21" customWidth="1" min="6" max="6"/>
    <col width="17" customWidth="1" min="7" max="7"/>
    <col width="20" customWidth="1" min="8" max="8"/>
    <col width="19" customWidth="1" min="9" max="9"/>
    <col width="22" customWidth="1" min="10" max="10"/>
    <col width="22" customWidth="1" min="11" max="11"/>
  </cols>
  <sheetData>
    <row r="1">
      <c r="A1" s="42" t="inlineStr">
        <is>
          <t>Hour</t>
        </is>
      </c>
      <c r="B1" s="42" t="inlineStr">
        <is>
          <t>Load (kW)</t>
        </is>
      </c>
      <c r="C1" s="42" t="inlineStr">
        <is>
          <t>PV Irradiation (W/m²)</t>
        </is>
      </c>
      <c r="D1" s="42" t="inlineStr">
        <is>
          <t>PV Generation Total (kW)</t>
        </is>
      </c>
      <c r="E1" s="42" t="inlineStr">
        <is>
          <t>PV to Load (kW)</t>
        </is>
      </c>
      <c r="F1" s="42" t="inlineStr">
        <is>
          <t>PV to Storage (kW)</t>
        </is>
      </c>
      <c r="G1" s="42" t="inlineStr">
        <is>
          <t>PV to Grid (kW)</t>
        </is>
      </c>
      <c r="H1" s="42" t="inlineStr">
        <is>
          <t>PV Curtailed (kW)</t>
        </is>
      </c>
      <c r="I1" s="42" t="inlineStr">
        <is>
          <t>Grid to Load (kW)</t>
        </is>
      </c>
      <c r="J1" s="42" t="inlineStr">
        <is>
          <t>Grid to Storage (kW)</t>
        </is>
      </c>
      <c r="K1" s="42" t="inlineStr">
        <is>
          <t>Storage to Load (kW)</t>
        </is>
      </c>
    </row>
    <row r="2">
      <c r="A2" t="n">
        <v>1</v>
      </c>
      <c r="B2" s="27" t="n">
        <v>1020</v>
      </c>
      <c r="C2" s="27" t="n">
        <v>0</v>
      </c>
      <c r="D2" s="27" t="n">
        <v>0</v>
      </c>
      <c r="E2" s="27" t="n">
        <v>0</v>
      </c>
      <c r="F2" s="27" t="n">
        <v>0</v>
      </c>
      <c r="G2" s="27" t="n">
        <v>0</v>
      </c>
      <c r="H2" s="27" t="n">
        <v>0</v>
      </c>
      <c r="I2" s="27" t="n">
        <v>1020</v>
      </c>
      <c r="J2" s="27" t="n">
        <v>0</v>
      </c>
      <c r="K2" s="27" t="n">
        <v>0</v>
      </c>
    </row>
    <row r="3">
      <c r="A3" t="n">
        <v>2</v>
      </c>
      <c r="B3" s="27" t="n">
        <v>1078.4</v>
      </c>
      <c r="C3" s="27" t="n">
        <v>0</v>
      </c>
      <c r="D3" s="27" t="n">
        <v>0</v>
      </c>
      <c r="E3" s="27" t="n">
        <v>0</v>
      </c>
      <c r="F3" s="27" t="n">
        <v>0</v>
      </c>
      <c r="G3" s="27" t="n">
        <v>0</v>
      </c>
      <c r="H3" s="27" t="n">
        <v>0</v>
      </c>
      <c r="I3" s="27" t="n">
        <v>1078.4</v>
      </c>
      <c r="J3" s="27" t="n">
        <v>0</v>
      </c>
      <c r="K3" s="27" t="n">
        <v>0</v>
      </c>
    </row>
    <row r="4">
      <c r="A4" t="n">
        <v>3</v>
      </c>
      <c r="B4" s="27" t="n">
        <v>906.4</v>
      </c>
      <c r="C4" s="27" t="n">
        <v>0</v>
      </c>
      <c r="D4" s="27" t="n">
        <v>0</v>
      </c>
      <c r="E4" s="27" t="n">
        <v>0</v>
      </c>
      <c r="F4" s="27" t="n">
        <v>0</v>
      </c>
      <c r="G4" s="27" t="n">
        <v>0</v>
      </c>
      <c r="H4" s="27" t="n">
        <v>0</v>
      </c>
      <c r="I4" s="27" t="n">
        <v>810.13</v>
      </c>
      <c r="J4" s="27" t="n">
        <v>0</v>
      </c>
      <c r="K4" s="27" t="n">
        <v>100.1955818880955</v>
      </c>
    </row>
    <row r="5">
      <c r="A5" t="n">
        <v>4</v>
      </c>
      <c r="B5" s="27" t="n">
        <v>860.8</v>
      </c>
      <c r="C5" s="27" t="n">
        <v>0</v>
      </c>
      <c r="D5" s="27" t="n">
        <v>0</v>
      </c>
      <c r="E5" s="27" t="n">
        <v>0</v>
      </c>
      <c r="F5" s="27" t="n">
        <v>0</v>
      </c>
      <c r="G5" s="27" t="n">
        <v>0</v>
      </c>
      <c r="H5" s="27" t="n">
        <v>0</v>
      </c>
      <c r="I5" s="27" t="n">
        <v>0</v>
      </c>
      <c r="J5" s="27" t="n">
        <v>0</v>
      </c>
      <c r="K5" s="27" t="n">
        <v>895.9006636467496</v>
      </c>
    </row>
    <row r="6">
      <c r="A6" t="n">
        <v>5</v>
      </c>
      <c r="B6" s="27" t="n">
        <v>996.8</v>
      </c>
      <c r="C6" s="27" t="n">
        <v>0</v>
      </c>
      <c r="D6" s="27" t="n">
        <v>0</v>
      </c>
      <c r="E6" s="27" t="n">
        <v>0</v>
      </c>
      <c r="F6" s="27" t="n">
        <v>0</v>
      </c>
      <c r="G6" s="27" t="n">
        <v>0</v>
      </c>
      <c r="H6" s="27" t="n">
        <v>0</v>
      </c>
      <c r="I6" s="27" t="n">
        <v>0</v>
      </c>
      <c r="J6" s="27" t="n">
        <v>0</v>
      </c>
      <c r="K6" s="27" t="n">
        <v>1037.446307531459</v>
      </c>
    </row>
    <row r="7">
      <c r="A7" t="n">
        <v>6</v>
      </c>
      <c r="B7" s="27" t="n">
        <v>983.2</v>
      </c>
      <c r="C7" s="27" t="n">
        <v>0</v>
      </c>
      <c r="D7" s="27" t="n">
        <v>0</v>
      </c>
      <c r="E7" s="27" t="n">
        <v>0</v>
      </c>
      <c r="F7" s="27" t="n">
        <v>0</v>
      </c>
      <c r="G7" s="27" t="n">
        <v>0</v>
      </c>
      <c r="H7" s="27" t="n">
        <v>0</v>
      </c>
      <c r="I7" s="27" t="n">
        <v>0</v>
      </c>
      <c r="J7" s="27" t="n">
        <v>0</v>
      </c>
      <c r="K7" s="27" t="n">
        <v>1023.291743142988</v>
      </c>
    </row>
    <row r="8">
      <c r="A8" t="n">
        <v>7</v>
      </c>
      <c r="B8" s="27" t="n">
        <v>586.4</v>
      </c>
      <c r="C8" s="27" t="n">
        <v>11.75</v>
      </c>
      <c r="D8" s="27" t="n">
        <v>17.58704625267516</v>
      </c>
      <c r="E8" s="27" t="n">
        <v>17.58704625267516</v>
      </c>
      <c r="F8" s="27" t="n">
        <v>0</v>
      </c>
      <c r="G8" s="27" t="n">
        <v>0</v>
      </c>
      <c r="H8" s="27" t="n">
        <v>0</v>
      </c>
      <c r="I8" s="27" t="n">
        <v>0</v>
      </c>
      <c r="J8" s="27" t="n">
        <v>0</v>
      </c>
      <c r="K8" s="27" t="n">
        <v>592.7244653208076</v>
      </c>
    </row>
    <row r="9">
      <c r="A9" t="n">
        <v>8</v>
      </c>
      <c r="B9" s="27" t="n">
        <v>104.269</v>
      </c>
      <c r="C9" s="27" t="n">
        <v>120.27</v>
      </c>
      <c r="D9" s="27" t="n">
        <v>544.1878395666648</v>
      </c>
      <c r="E9" s="27" t="n">
        <v>108.5207554574616</v>
      </c>
      <c r="F9" s="27" t="n">
        <v>-435.6670841092032</v>
      </c>
      <c r="G9" s="27" t="n">
        <v>0</v>
      </c>
      <c r="H9" s="27" t="n">
        <v>0</v>
      </c>
      <c r="I9" s="27" t="n">
        <v>0</v>
      </c>
      <c r="J9" s="27" t="n">
        <v>0</v>
      </c>
      <c r="K9" s="27" t="n">
        <v>0</v>
      </c>
    </row>
    <row r="10">
      <c r="A10" t="n">
        <v>9</v>
      </c>
      <c r="B10" s="27" t="n">
        <v>89.172</v>
      </c>
      <c r="C10" s="27" t="n">
        <v>270.88</v>
      </c>
      <c r="D10" s="27" t="n">
        <v>1273.451812396554</v>
      </c>
      <c r="E10" s="27" t="n">
        <v>92.80814820946556</v>
      </c>
      <c r="F10" s="27" t="n">
        <v>-1180.643664187088</v>
      </c>
      <c r="G10" s="27" t="n">
        <v>0</v>
      </c>
      <c r="H10" s="27" t="n">
        <v>0</v>
      </c>
      <c r="I10" s="27" t="n">
        <v>0</v>
      </c>
      <c r="J10" s="27" t="n">
        <v>0</v>
      </c>
      <c r="K10" s="27" t="n">
        <v>0</v>
      </c>
    </row>
    <row r="11">
      <c r="A11" t="n">
        <v>10</v>
      </c>
      <c r="B11" s="27" t="n">
        <v>105.232</v>
      </c>
      <c r="C11" s="27" t="n">
        <v>505.48</v>
      </c>
      <c r="D11" s="27" t="n">
        <v>2362.589340142557</v>
      </c>
      <c r="E11" s="27" t="n">
        <v>109.5230235093805</v>
      </c>
      <c r="F11" s="27" t="n">
        <v>-2093.122861373834</v>
      </c>
      <c r="G11" s="27" t="n">
        <v>0</v>
      </c>
      <c r="H11" s="27" t="n">
        <v>159.9434552593419</v>
      </c>
      <c r="I11" s="27" t="n">
        <v>0</v>
      </c>
      <c r="J11" s="27" t="n">
        <v>0</v>
      </c>
      <c r="K11" s="27" t="n">
        <v>0</v>
      </c>
    </row>
    <row r="12">
      <c r="A12" t="n">
        <v>11</v>
      </c>
      <c r="B12" s="27" t="n">
        <v>89.626</v>
      </c>
      <c r="C12" s="27" t="n">
        <v>573.0700000000001</v>
      </c>
      <c r="D12" s="27" t="n">
        <v>2636.385450371282</v>
      </c>
      <c r="E12" s="27" t="n">
        <v>93.27962009681684</v>
      </c>
      <c r="F12" s="27" t="n">
        <v>-2093.122861373834</v>
      </c>
      <c r="G12" s="27" t="n">
        <v>0</v>
      </c>
      <c r="H12" s="27" t="n">
        <v>449.982968900631</v>
      </c>
      <c r="I12" s="27" t="n">
        <v>0</v>
      </c>
      <c r="J12" s="27" t="n">
        <v>0</v>
      </c>
      <c r="K12" s="27" t="n">
        <v>0</v>
      </c>
    </row>
    <row r="13">
      <c r="A13" t="n">
        <v>12</v>
      </c>
      <c r="B13" s="27" t="n">
        <v>119.641</v>
      </c>
      <c r="C13" s="27" t="n">
        <v>477.66</v>
      </c>
      <c r="D13" s="27" t="n">
        <v>2176.848150508433</v>
      </c>
      <c r="E13" s="27" t="n">
        <v>124.5195763236069</v>
      </c>
      <c r="F13" s="27" t="n">
        <v>-2052.328574184826</v>
      </c>
      <c r="G13" s="27" t="n">
        <v>0</v>
      </c>
      <c r="H13" s="27" t="n">
        <v>0</v>
      </c>
      <c r="I13" s="27" t="n">
        <v>0</v>
      </c>
      <c r="J13" s="27" t="n">
        <v>0</v>
      </c>
      <c r="K13" s="27" t="n">
        <v>0</v>
      </c>
    </row>
    <row r="14">
      <c r="A14" t="n">
        <v>13</v>
      </c>
      <c r="B14" s="27" t="n">
        <v>82.892</v>
      </c>
      <c r="C14" s="27" t="n">
        <v>358.27</v>
      </c>
      <c r="D14" s="27" t="n">
        <v>1624.624473320931</v>
      </c>
      <c r="E14" s="27" t="n">
        <v>86.27206994773044</v>
      </c>
      <c r="F14" s="27" t="n">
        <v>-1538.352403373201</v>
      </c>
      <c r="G14" s="27" t="n">
        <v>0</v>
      </c>
      <c r="H14" s="27" t="n">
        <v>0</v>
      </c>
      <c r="I14" s="27" t="n">
        <v>0</v>
      </c>
      <c r="J14" s="27" t="n">
        <v>0</v>
      </c>
      <c r="K14" s="27" t="n">
        <v>0</v>
      </c>
    </row>
    <row r="15">
      <c r="A15" t="n">
        <v>14</v>
      </c>
      <c r="B15" s="27" t="n">
        <v>87.738</v>
      </c>
      <c r="C15" s="27" t="n">
        <v>333.19</v>
      </c>
      <c r="D15" s="27" t="n">
        <v>1511.241208685313</v>
      </c>
      <c r="E15" s="27" t="n">
        <v>91.31567428791649</v>
      </c>
      <c r="F15" s="27" t="n">
        <v>-1419.925534397396</v>
      </c>
      <c r="G15" s="27" t="n">
        <v>0</v>
      </c>
      <c r="H15" s="27" t="n">
        <v>0</v>
      </c>
      <c r="I15" s="27" t="n">
        <v>0</v>
      </c>
      <c r="J15" s="27" t="n">
        <v>0</v>
      </c>
      <c r="K15" s="27" t="n">
        <v>0</v>
      </c>
    </row>
    <row r="16">
      <c r="A16" t="n">
        <v>15</v>
      </c>
      <c r="B16" s="27" t="n">
        <v>106.186</v>
      </c>
      <c r="C16" s="27" t="n">
        <v>229.93</v>
      </c>
      <c r="D16" s="27" t="n">
        <v>1039.829686388047</v>
      </c>
      <c r="E16" s="27" t="n">
        <v>110.51592457016</v>
      </c>
      <c r="F16" s="27" t="n">
        <v>-17.67447150330983</v>
      </c>
      <c r="G16" s="27" t="n">
        <v>0</v>
      </c>
      <c r="H16" s="27" t="n">
        <v>911.6392903145775</v>
      </c>
      <c r="I16" s="27" t="n">
        <v>0</v>
      </c>
      <c r="J16" s="27" t="n">
        <v>0</v>
      </c>
      <c r="K16" s="27" t="n">
        <v>0</v>
      </c>
    </row>
    <row r="17">
      <c r="A17" t="n">
        <v>16</v>
      </c>
      <c r="B17" s="27" t="n">
        <v>98.846</v>
      </c>
      <c r="C17" s="27" t="n">
        <v>202.24</v>
      </c>
      <c r="D17" s="27" t="n">
        <v>925.8698314089571</v>
      </c>
      <c r="E17" s="27" t="n">
        <v>102.8766229075588</v>
      </c>
      <c r="F17" s="27" t="n">
        <v>0</v>
      </c>
      <c r="G17" s="27" t="n">
        <v>0</v>
      </c>
      <c r="H17" s="27" t="n">
        <v>822.9932085013983</v>
      </c>
      <c r="I17" s="27" t="n">
        <v>0</v>
      </c>
      <c r="J17" s="27" t="n">
        <v>0</v>
      </c>
      <c r="K17" s="27" t="n">
        <v>0</v>
      </c>
    </row>
    <row r="18">
      <c r="A18" t="n">
        <v>17</v>
      </c>
      <c r="B18" s="27" t="n">
        <v>88.262</v>
      </c>
      <c r="C18" s="27" t="n">
        <v>121.2</v>
      </c>
      <c r="D18" s="27" t="n">
        <v>537.1959010694775</v>
      </c>
      <c r="E18" s="27" t="n">
        <v>91.86104132758993</v>
      </c>
      <c r="F18" s="27" t="n">
        <v>0</v>
      </c>
      <c r="G18" s="27" t="n">
        <v>0</v>
      </c>
      <c r="H18" s="27" t="n">
        <v>445.3348597418875</v>
      </c>
      <c r="I18" s="27" t="n">
        <v>0</v>
      </c>
      <c r="J18" s="27" t="n">
        <v>0</v>
      </c>
      <c r="K18" s="27" t="n">
        <v>0</v>
      </c>
    </row>
    <row r="19">
      <c r="A19" t="n">
        <v>18</v>
      </c>
      <c r="B19" s="27" t="n">
        <v>94.791</v>
      </c>
      <c r="C19" s="27" t="n">
        <v>11.75</v>
      </c>
      <c r="D19" s="27" t="n">
        <v>8.976699841953085</v>
      </c>
      <c r="E19" s="27" t="n">
        <v>8.976699841953085</v>
      </c>
      <c r="F19" s="27" t="n">
        <v>0</v>
      </c>
      <c r="G19" s="27" t="n">
        <v>0</v>
      </c>
      <c r="H19" s="27" t="n">
        <v>0</v>
      </c>
      <c r="I19" s="27" t="n">
        <v>0</v>
      </c>
      <c r="J19" s="27" t="n">
        <v>0</v>
      </c>
      <c r="K19" s="27" t="n">
        <v>89.67957316889617</v>
      </c>
    </row>
    <row r="20">
      <c r="A20" t="n">
        <v>19</v>
      </c>
      <c r="B20" s="27" t="n">
        <v>90.40000000000001</v>
      </c>
      <c r="C20" s="27" t="n">
        <v>0</v>
      </c>
      <c r="D20" s="27" t="n">
        <v>0</v>
      </c>
      <c r="E20" s="27" t="n">
        <v>0</v>
      </c>
      <c r="F20" s="27" t="n">
        <v>0</v>
      </c>
      <c r="G20" s="27" t="n">
        <v>0</v>
      </c>
      <c r="H20" s="27" t="n">
        <v>0</v>
      </c>
      <c r="I20" s="27" t="n">
        <v>0</v>
      </c>
      <c r="J20" s="27" t="n">
        <v>0</v>
      </c>
      <c r="K20" s="27" t="n">
        <v>94.08622211160103</v>
      </c>
    </row>
    <row r="21">
      <c r="A21" t="n">
        <v>20</v>
      </c>
      <c r="B21" s="27" t="n">
        <v>96</v>
      </c>
      <c r="C21" s="27" t="n">
        <v>0</v>
      </c>
      <c r="D21" s="27" t="n">
        <v>0</v>
      </c>
      <c r="E21" s="27" t="n">
        <v>0</v>
      </c>
      <c r="F21" s="27" t="n">
        <v>0</v>
      </c>
      <c r="G21" s="27" t="n">
        <v>0</v>
      </c>
      <c r="H21" s="27" t="n">
        <v>0</v>
      </c>
      <c r="I21" s="27" t="n">
        <v>0</v>
      </c>
      <c r="J21" s="27" t="n">
        <v>0</v>
      </c>
      <c r="K21" s="27" t="n">
        <v>99.9145721539126</v>
      </c>
    </row>
    <row r="22">
      <c r="A22" t="n">
        <v>21</v>
      </c>
      <c r="B22" s="27" t="n">
        <v>87.2</v>
      </c>
      <c r="C22" s="27" t="n">
        <v>0</v>
      </c>
      <c r="D22" s="27" t="n">
        <v>0</v>
      </c>
      <c r="E22" s="27" t="n">
        <v>0</v>
      </c>
      <c r="F22" s="27" t="n">
        <v>0</v>
      </c>
      <c r="G22" s="27" t="n">
        <v>0</v>
      </c>
      <c r="H22" s="27" t="n">
        <v>0</v>
      </c>
      <c r="I22" s="27" t="n">
        <v>0</v>
      </c>
      <c r="J22" s="27" t="n">
        <v>0</v>
      </c>
      <c r="K22" s="27" t="n">
        <v>90.75573637313728</v>
      </c>
    </row>
    <row r="23">
      <c r="A23" t="n">
        <v>22</v>
      </c>
      <c r="B23" s="27" t="n">
        <v>92</v>
      </c>
      <c r="C23" s="27" t="n">
        <v>0</v>
      </c>
      <c r="D23" s="27" t="n">
        <v>0</v>
      </c>
      <c r="E23" s="27" t="n">
        <v>0</v>
      </c>
      <c r="F23" s="27" t="n">
        <v>0</v>
      </c>
      <c r="G23" s="27" t="n">
        <v>0</v>
      </c>
      <c r="H23" s="27" t="n">
        <v>0</v>
      </c>
      <c r="I23" s="27" t="n">
        <v>0</v>
      </c>
      <c r="J23" s="27" t="n">
        <v>0</v>
      </c>
      <c r="K23" s="27" t="n">
        <v>95.75146498083291</v>
      </c>
    </row>
    <row r="24">
      <c r="A24" t="n">
        <v>23</v>
      </c>
      <c r="B24" s="27" t="n">
        <v>88</v>
      </c>
      <c r="C24" s="27" t="n">
        <v>0</v>
      </c>
      <c r="D24" s="27" t="n">
        <v>0</v>
      </c>
      <c r="E24" s="27" t="n">
        <v>0</v>
      </c>
      <c r="F24" s="27" t="n">
        <v>0</v>
      </c>
      <c r="G24" s="27" t="n">
        <v>0</v>
      </c>
      <c r="H24" s="27" t="n">
        <v>0</v>
      </c>
      <c r="I24" s="27" t="n">
        <v>0</v>
      </c>
      <c r="J24" s="27" t="n">
        <v>0</v>
      </c>
      <c r="K24" s="27" t="n">
        <v>91.58835780775321</v>
      </c>
    </row>
    <row r="25">
      <c r="A25" t="n">
        <v>24</v>
      </c>
      <c r="B25" s="27" t="n">
        <v>91.2</v>
      </c>
      <c r="C25" s="27" t="n">
        <v>0</v>
      </c>
      <c r="D25" s="27" t="n">
        <v>0</v>
      </c>
      <c r="E25" s="27" t="n">
        <v>0</v>
      </c>
      <c r="F25" s="27" t="n">
        <v>0</v>
      </c>
      <c r="G25" s="27" t="n">
        <v>0</v>
      </c>
      <c r="H25" s="27" t="n">
        <v>0</v>
      </c>
      <c r="I25" s="27" t="n">
        <v>0</v>
      </c>
      <c r="J25" s="27" t="n">
        <v>0</v>
      </c>
      <c r="K25" s="27" t="n">
        <v>94.91884354621698</v>
      </c>
    </row>
    <row r="26">
      <c r="A26" t="n">
        <v>25</v>
      </c>
      <c r="B26" s="27" t="n">
        <v>86.40000000000001</v>
      </c>
      <c r="C26" s="27" t="n">
        <v>0</v>
      </c>
      <c r="D26" s="27" t="n">
        <v>0</v>
      </c>
      <c r="E26" s="27" t="n">
        <v>0</v>
      </c>
      <c r="F26" s="27" t="n">
        <v>0</v>
      </c>
      <c r="G26" s="27" t="n">
        <v>0</v>
      </c>
      <c r="H26" s="27" t="n">
        <v>0</v>
      </c>
      <c r="I26" s="27" t="n">
        <v>0</v>
      </c>
      <c r="J26" s="27" t="n">
        <v>0</v>
      </c>
      <c r="K26" s="27" t="n">
        <v>89.92311493852135</v>
      </c>
    </row>
    <row r="27">
      <c r="A27" t="n">
        <v>26</v>
      </c>
      <c r="B27" s="27" t="n">
        <v>93.59999999999999</v>
      </c>
      <c r="C27" s="27" t="n">
        <v>0</v>
      </c>
      <c r="D27" s="27" t="n">
        <v>0</v>
      </c>
      <c r="E27" s="27" t="n">
        <v>0</v>
      </c>
      <c r="F27" s="27" t="n">
        <v>0</v>
      </c>
      <c r="G27" s="27" t="n">
        <v>0</v>
      </c>
      <c r="H27" s="27" t="n">
        <v>0</v>
      </c>
      <c r="I27" s="27" t="n">
        <v>0</v>
      </c>
      <c r="J27" s="27" t="n">
        <v>0</v>
      </c>
      <c r="K27" s="27" t="n">
        <v>97.41670785006478</v>
      </c>
    </row>
    <row r="28">
      <c r="A28" t="n">
        <v>27</v>
      </c>
      <c r="B28" s="27" t="n">
        <v>86.40000000000001</v>
      </c>
      <c r="C28" s="27" t="n">
        <v>0</v>
      </c>
      <c r="D28" s="27" t="n">
        <v>0</v>
      </c>
      <c r="E28" s="27" t="n">
        <v>0</v>
      </c>
      <c r="F28" s="27" t="n">
        <v>0</v>
      </c>
      <c r="G28" s="27" t="n">
        <v>0</v>
      </c>
      <c r="H28" s="27" t="n">
        <v>0</v>
      </c>
      <c r="I28" s="27" t="n">
        <v>0</v>
      </c>
      <c r="J28" s="27" t="n">
        <v>0</v>
      </c>
      <c r="K28" s="27" t="n">
        <v>89.92311493852135</v>
      </c>
    </row>
    <row r="29">
      <c r="A29" t="n">
        <v>28</v>
      </c>
      <c r="B29" s="27" t="n">
        <v>89.59999999999999</v>
      </c>
      <c r="C29" s="27" t="n">
        <v>0</v>
      </c>
      <c r="D29" s="27" t="n">
        <v>0</v>
      </c>
      <c r="E29" s="27" t="n">
        <v>0</v>
      </c>
      <c r="F29" s="27" t="n">
        <v>0</v>
      </c>
      <c r="G29" s="27" t="n">
        <v>0</v>
      </c>
      <c r="H29" s="27" t="n">
        <v>0</v>
      </c>
      <c r="I29" s="27" t="n">
        <v>0</v>
      </c>
      <c r="J29" s="27" t="n">
        <v>0</v>
      </c>
      <c r="K29" s="27" t="n">
        <v>93.25360067698509</v>
      </c>
    </row>
    <row r="30">
      <c r="A30" t="n">
        <v>29</v>
      </c>
      <c r="B30" s="27" t="n">
        <v>83.2</v>
      </c>
      <c r="C30" s="27" t="n">
        <v>0</v>
      </c>
      <c r="D30" s="27" t="n">
        <v>0</v>
      </c>
      <c r="E30" s="27" t="n">
        <v>0</v>
      </c>
      <c r="F30" s="27" t="n">
        <v>0</v>
      </c>
      <c r="G30" s="27" t="n">
        <v>0</v>
      </c>
      <c r="H30" s="27" t="n">
        <v>0</v>
      </c>
      <c r="I30" s="27" t="n">
        <v>0</v>
      </c>
      <c r="J30" s="27" t="n">
        <v>0</v>
      </c>
      <c r="K30" s="27" t="n">
        <v>86.59262920005759</v>
      </c>
    </row>
    <row r="31">
      <c r="A31" t="n">
        <v>30</v>
      </c>
      <c r="B31" s="27" t="n">
        <v>92</v>
      </c>
      <c r="C31" s="27" t="n">
        <v>0</v>
      </c>
      <c r="D31" s="27" t="n">
        <v>0</v>
      </c>
      <c r="E31" s="27" t="n">
        <v>0</v>
      </c>
      <c r="F31" s="27" t="n">
        <v>0</v>
      </c>
      <c r="G31" s="27" t="n">
        <v>0</v>
      </c>
      <c r="H31" s="27" t="n">
        <v>0</v>
      </c>
      <c r="I31" s="27" t="n">
        <v>0</v>
      </c>
      <c r="J31" s="27" t="n">
        <v>0</v>
      </c>
      <c r="K31" s="27" t="n">
        <v>95.75146498083291</v>
      </c>
    </row>
    <row r="32">
      <c r="A32" t="n">
        <v>31</v>
      </c>
      <c r="B32" s="27" t="n">
        <v>76.8</v>
      </c>
      <c r="C32" s="27" t="n">
        <v>17.05</v>
      </c>
      <c r="D32" s="27" t="n">
        <v>28.55995598411995</v>
      </c>
      <c r="E32" s="27" t="n">
        <v>28.55995598411995</v>
      </c>
      <c r="F32" s="27" t="n">
        <v>0</v>
      </c>
      <c r="G32" s="27" t="n">
        <v>0</v>
      </c>
      <c r="H32" s="27" t="n">
        <v>0</v>
      </c>
      <c r="I32" s="27" t="n">
        <v>0</v>
      </c>
      <c r="J32" s="27" t="n">
        <v>0</v>
      </c>
      <c r="K32" s="27" t="n">
        <v>51.37170173901013</v>
      </c>
    </row>
    <row r="33">
      <c r="A33" t="n">
        <v>32</v>
      </c>
      <c r="B33" s="27" t="n">
        <v>84.462</v>
      </c>
      <c r="C33" s="27" t="n">
        <v>28.41</v>
      </c>
      <c r="D33" s="27" t="n">
        <v>103.8622385307854</v>
      </c>
      <c r="E33" s="27" t="n">
        <v>87.90608951316423</v>
      </c>
      <c r="F33" s="27" t="n">
        <v>-15.95614901762119</v>
      </c>
      <c r="G33" s="27" t="n">
        <v>0</v>
      </c>
      <c r="H33" s="27" t="n">
        <v>0</v>
      </c>
      <c r="I33" s="27" t="n">
        <v>0</v>
      </c>
      <c r="J33" s="27" t="n">
        <v>0</v>
      </c>
      <c r="K33" s="27" t="n">
        <v>0</v>
      </c>
    </row>
    <row r="34">
      <c r="A34" t="n">
        <v>33</v>
      </c>
      <c r="B34" s="27" t="n">
        <v>178.704</v>
      </c>
      <c r="C34" s="27" t="n">
        <v>104.38</v>
      </c>
      <c r="D34" s="27" t="n">
        <v>464.0417818241211</v>
      </c>
      <c r="E34" s="27" t="n">
        <v>185.9909760645083</v>
      </c>
      <c r="F34" s="27" t="n">
        <v>-278.0508057596128</v>
      </c>
      <c r="G34" s="27" t="n">
        <v>0</v>
      </c>
      <c r="H34" s="27" t="n">
        <v>0</v>
      </c>
      <c r="I34" s="27" t="n">
        <v>0</v>
      </c>
      <c r="J34" s="27" t="n">
        <v>0</v>
      </c>
      <c r="K34" s="27" t="n">
        <v>0</v>
      </c>
    </row>
    <row r="35">
      <c r="A35" t="n">
        <v>34</v>
      </c>
      <c r="B35" s="27" t="n">
        <v>122.023</v>
      </c>
      <c r="C35" s="27" t="n">
        <v>121.1</v>
      </c>
      <c r="D35" s="27" t="n">
        <v>535.5774931559428</v>
      </c>
      <c r="E35" s="27" t="n">
        <v>126.9987066451758</v>
      </c>
      <c r="F35" s="27" t="n">
        <v>-408.5787865107669</v>
      </c>
      <c r="G35" s="27" t="n">
        <v>0</v>
      </c>
      <c r="H35" s="27" t="n">
        <v>0</v>
      </c>
      <c r="I35" s="27" t="n">
        <v>0</v>
      </c>
      <c r="J35" s="27" t="n">
        <v>0</v>
      </c>
      <c r="K35" s="27" t="n">
        <v>0</v>
      </c>
    </row>
    <row r="36">
      <c r="A36" t="n">
        <v>35</v>
      </c>
      <c r="B36" s="27" t="n">
        <v>151.211</v>
      </c>
      <c r="C36" s="27" t="n">
        <v>155.66</v>
      </c>
      <c r="D36" s="27" t="n">
        <v>691.3973907603493</v>
      </c>
      <c r="E36" s="27" t="n">
        <v>157.3768996871383</v>
      </c>
      <c r="F36" s="27" t="n">
        <v>-534.0204910732109</v>
      </c>
      <c r="G36" s="27" t="n">
        <v>0</v>
      </c>
      <c r="H36" s="27" t="n">
        <v>0</v>
      </c>
      <c r="I36" s="27" t="n">
        <v>0</v>
      </c>
      <c r="J36" s="27" t="n">
        <v>0</v>
      </c>
      <c r="K36" s="27" t="n">
        <v>0</v>
      </c>
    </row>
    <row r="37">
      <c r="A37" t="n">
        <v>36</v>
      </c>
      <c r="B37" s="27" t="n">
        <v>234.813</v>
      </c>
      <c r="C37" s="27" t="n">
        <v>203.34</v>
      </c>
      <c r="D37" s="27" t="n">
        <v>909.0269405634699</v>
      </c>
      <c r="E37" s="27" t="n">
        <v>244.3889619348837</v>
      </c>
      <c r="F37" s="27" t="n">
        <v>-166.6699956742454</v>
      </c>
      <c r="G37" s="27" t="n">
        <v>0</v>
      </c>
      <c r="H37" s="27" t="n">
        <v>497.9679829543408</v>
      </c>
      <c r="I37" s="27" t="n">
        <v>0</v>
      </c>
      <c r="J37" s="27" t="n">
        <v>0</v>
      </c>
      <c r="K37" s="27" t="n">
        <v>0</v>
      </c>
    </row>
    <row r="38">
      <c r="A38" t="n">
        <v>37</v>
      </c>
      <c r="B38" s="27" t="n">
        <v>410.829</v>
      </c>
      <c r="C38" s="27" t="n">
        <v>266.08</v>
      </c>
      <c r="D38" s="27" t="n">
        <v>1198.426376476898</v>
      </c>
      <c r="E38" s="27" t="n">
        <v>427.5812892022892</v>
      </c>
      <c r="F38" s="27" t="n">
        <v>0</v>
      </c>
      <c r="G38" s="27" t="n">
        <v>0</v>
      </c>
      <c r="H38" s="27" t="n">
        <v>770.8450872746088</v>
      </c>
      <c r="I38" s="27" t="n">
        <v>0</v>
      </c>
      <c r="J38" s="27" t="n">
        <v>0</v>
      </c>
      <c r="K38" s="27" t="n">
        <v>0</v>
      </c>
    </row>
    <row r="39">
      <c r="A39" t="n">
        <v>38</v>
      </c>
      <c r="B39" s="27" t="n">
        <v>797.587</v>
      </c>
      <c r="C39" s="27" t="n">
        <v>196.09</v>
      </c>
      <c r="D39" s="27" t="n">
        <v>873.4448635551578</v>
      </c>
      <c r="E39" s="27" t="n">
        <v>830.110040213778</v>
      </c>
      <c r="F39" s="27" t="n">
        <v>0</v>
      </c>
      <c r="G39" s="27" t="n">
        <v>0</v>
      </c>
      <c r="H39" s="27" t="n">
        <v>43.33482334137978</v>
      </c>
      <c r="I39" s="27" t="n">
        <v>0</v>
      </c>
      <c r="J39" s="27" t="n">
        <v>0</v>
      </c>
      <c r="K39" s="27" t="n">
        <v>0</v>
      </c>
    </row>
    <row r="40">
      <c r="A40" t="n">
        <v>39</v>
      </c>
      <c r="B40" s="27" t="n">
        <v>1144.168</v>
      </c>
      <c r="C40" s="27" t="n">
        <v>132.09</v>
      </c>
      <c r="D40" s="27" t="n">
        <v>578.6666931741108</v>
      </c>
      <c r="E40" s="27" t="n">
        <v>578.6666931741108</v>
      </c>
      <c r="F40" s="27" t="n">
        <v>0</v>
      </c>
      <c r="G40" s="27" t="n">
        <v>0</v>
      </c>
      <c r="H40" s="27" t="n">
        <v>0</v>
      </c>
      <c r="I40" s="27" t="n">
        <v>588.173</v>
      </c>
      <c r="J40" s="27" t="n">
        <v>0</v>
      </c>
      <c r="K40" s="27" t="n">
        <v>0</v>
      </c>
    </row>
    <row r="41">
      <c r="A41" t="n">
        <v>40</v>
      </c>
      <c r="B41" s="27" t="n">
        <v>1195.968</v>
      </c>
      <c r="C41" s="27" t="n">
        <v>35.28</v>
      </c>
      <c r="D41" s="27" t="n">
        <v>131.3845400520153</v>
      </c>
      <c r="E41" s="27" t="n">
        <v>131.3845400520153</v>
      </c>
      <c r="F41" s="27" t="n">
        <v>0</v>
      </c>
      <c r="G41" s="27" t="n">
        <v>0</v>
      </c>
      <c r="H41" s="27" t="n">
        <v>0</v>
      </c>
      <c r="I41" s="27" t="n">
        <v>1069.731</v>
      </c>
      <c r="J41" s="27" t="n">
        <v>0</v>
      </c>
      <c r="K41" s="27" t="n">
        <v>0</v>
      </c>
    </row>
    <row r="42">
      <c r="A42" t="n">
        <v>41</v>
      </c>
      <c r="B42" s="27" t="n">
        <v>1539.811</v>
      </c>
      <c r="C42" s="27" t="n">
        <v>39.2</v>
      </c>
      <c r="D42" s="27" t="n">
        <v>151.2560913659179</v>
      </c>
      <c r="E42" s="27" t="n">
        <v>151.2560913659179</v>
      </c>
      <c r="F42" s="27" t="n">
        <v>0</v>
      </c>
      <c r="G42" s="27" t="n">
        <v>0</v>
      </c>
      <c r="H42" s="27" t="n">
        <v>0</v>
      </c>
      <c r="I42" s="27" t="n">
        <v>1394.481</v>
      </c>
      <c r="J42" s="27" t="n">
        <v>0</v>
      </c>
      <c r="K42" s="27" t="n">
        <v>0</v>
      </c>
    </row>
    <row r="43">
      <c r="A43" t="n">
        <v>42</v>
      </c>
      <c r="B43" s="27" t="n">
        <v>1385.46</v>
      </c>
      <c r="C43" s="27" t="n">
        <v>5.87</v>
      </c>
      <c r="D43" s="27" t="n">
        <v>0</v>
      </c>
      <c r="E43" s="27" t="n">
        <v>0</v>
      </c>
      <c r="F43" s="27" t="n">
        <v>0</v>
      </c>
      <c r="G43" s="27" t="n">
        <v>0</v>
      </c>
      <c r="H43" s="27" t="n">
        <v>0</v>
      </c>
      <c r="I43" s="27" t="n">
        <v>1385.46</v>
      </c>
      <c r="J43" s="27" t="n">
        <v>0</v>
      </c>
      <c r="K43" s="27" t="n">
        <v>0</v>
      </c>
    </row>
    <row r="44">
      <c r="A44" t="n">
        <v>43</v>
      </c>
      <c r="B44" s="27" t="n">
        <v>1622.4</v>
      </c>
      <c r="C44" s="27" t="n">
        <v>0</v>
      </c>
      <c r="D44" s="27" t="n">
        <v>0</v>
      </c>
      <c r="E44" s="27" t="n">
        <v>0</v>
      </c>
      <c r="F44" s="27" t="n">
        <v>0</v>
      </c>
      <c r="G44" s="27" t="n">
        <v>0</v>
      </c>
      <c r="H44" s="27" t="n">
        <v>0</v>
      </c>
      <c r="I44" s="27" t="n">
        <v>0</v>
      </c>
      <c r="J44" s="27" t="n">
        <v>0</v>
      </c>
      <c r="K44" s="27" t="n">
        <v>1688.556269401123</v>
      </c>
    </row>
    <row r="45">
      <c r="A45" t="n">
        <v>44</v>
      </c>
      <c r="B45" s="27" t="n">
        <v>953.6</v>
      </c>
      <c r="C45" s="27" t="n">
        <v>0</v>
      </c>
      <c r="D45" s="27" t="n">
        <v>0</v>
      </c>
      <c r="E45" s="27" t="n">
        <v>0</v>
      </c>
      <c r="F45" s="27" t="n">
        <v>0</v>
      </c>
      <c r="G45" s="27" t="n">
        <v>0</v>
      </c>
      <c r="H45" s="27" t="n">
        <v>0</v>
      </c>
      <c r="I45" s="27" t="n">
        <v>0</v>
      </c>
      <c r="J45" s="27" t="n">
        <v>0</v>
      </c>
      <c r="K45" s="27" t="n">
        <v>992.4847500621985</v>
      </c>
    </row>
    <row r="46">
      <c r="A46" t="n">
        <v>45</v>
      </c>
      <c r="B46" s="27" t="n">
        <v>1364</v>
      </c>
      <c r="C46" s="27" t="n">
        <v>0</v>
      </c>
      <c r="D46" s="27" t="n">
        <v>0</v>
      </c>
      <c r="E46" s="27" t="n">
        <v>0</v>
      </c>
      <c r="F46" s="27" t="n">
        <v>0</v>
      </c>
      <c r="G46" s="27" t="n">
        <v>0</v>
      </c>
      <c r="H46" s="27" t="n">
        <v>0</v>
      </c>
      <c r="I46" s="27" t="n">
        <v>0</v>
      </c>
      <c r="J46" s="27" t="n">
        <v>0</v>
      </c>
      <c r="K46" s="27" t="n">
        <v>1419.619546020175</v>
      </c>
    </row>
    <row r="47">
      <c r="A47" t="n">
        <v>46</v>
      </c>
      <c r="B47" s="27" t="n">
        <v>1566.4</v>
      </c>
      <c r="C47" s="27" t="n">
        <v>0</v>
      </c>
      <c r="D47" s="27" t="n">
        <v>0</v>
      </c>
      <c r="E47" s="27" t="n">
        <v>0</v>
      </c>
      <c r="F47" s="27" t="n">
        <v>0</v>
      </c>
      <c r="G47" s="27" t="n">
        <v>0</v>
      </c>
      <c r="H47" s="27" t="n">
        <v>0</v>
      </c>
      <c r="I47" s="27" t="n">
        <v>0</v>
      </c>
      <c r="J47" s="27" t="n">
        <v>0</v>
      </c>
      <c r="K47" s="27" t="n">
        <v>1630.272768978007</v>
      </c>
    </row>
    <row r="48">
      <c r="A48" t="n">
        <v>47</v>
      </c>
      <c r="B48" s="27" t="n">
        <v>1546.4</v>
      </c>
      <c r="C48" s="27" t="n">
        <v>0</v>
      </c>
      <c r="D48" s="27" t="n">
        <v>0</v>
      </c>
      <c r="E48" s="27" t="n">
        <v>0</v>
      </c>
      <c r="F48" s="27" t="n">
        <v>0</v>
      </c>
      <c r="G48" s="27" t="n">
        <v>0</v>
      </c>
      <c r="H48" s="27" t="n">
        <v>0</v>
      </c>
      <c r="I48" s="27" t="n">
        <v>0</v>
      </c>
      <c r="J48" s="27" t="n">
        <v>0</v>
      </c>
      <c r="K48" s="27" t="n">
        <v>1609.457233112609</v>
      </c>
    </row>
    <row r="49">
      <c r="A49" t="n">
        <v>48</v>
      </c>
      <c r="B49" s="27" t="n">
        <v>1576</v>
      </c>
      <c r="C49" s="27" t="n">
        <v>0</v>
      </c>
      <c r="D49" s="27" t="n">
        <v>0</v>
      </c>
      <c r="E49" s="27" t="n">
        <v>0</v>
      </c>
      <c r="F49" s="27" t="n">
        <v>0</v>
      </c>
      <c r="G49" s="27" t="n">
        <v>0</v>
      </c>
      <c r="H49" s="27" t="n">
        <v>0</v>
      </c>
      <c r="I49" s="27" t="n">
        <v>1576</v>
      </c>
      <c r="J49" s="27" t="n">
        <v>0</v>
      </c>
      <c r="K49" s="27" t="n">
        <v>0</v>
      </c>
    </row>
    <row r="50">
      <c r="A50" t="n">
        <v>49</v>
      </c>
      <c r="B50" s="27" t="n">
        <v>1492</v>
      </c>
      <c r="C50" s="27" t="n">
        <v>0</v>
      </c>
      <c r="D50" s="27" t="n">
        <v>0</v>
      </c>
      <c r="E50" s="27" t="n">
        <v>0</v>
      </c>
      <c r="F50" s="27" t="n">
        <v>0</v>
      </c>
      <c r="G50" s="27" t="n">
        <v>0</v>
      </c>
      <c r="H50" s="27" t="n">
        <v>0</v>
      </c>
      <c r="I50" s="27" t="n">
        <v>1492</v>
      </c>
      <c r="J50" s="27" t="n">
        <v>0</v>
      </c>
      <c r="K50" s="27" t="n">
        <v>0</v>
      </c>
    </row>
    <row r="51">
      <c r="A51" t="n">
        <v>50</v>
      </c>
      <c r="B51" s="27" t="n">
        <v>1759.2</v>
      </c>
      <c r="C51" s="27" t="n">
        <v>0</v>
      </c>
      <c r="D51" s="27" t="n">
        <v>0</v>
      </c>
      <c r="E51" s="27" t="n">
        <v>0</v>
      </c>
      <c r="F51" s="27" t="n">
        <v>0</v>
      </c>
      <c r="G51" s="27" t="n">
        <v>0</v>
      </c>
      <c r="H51" s="27" t="n">
        <v>0</v>
      </c>
      <c r="I51" s="27" t="n">
        <v>1759.2</v>
      </c>
      <c r="J51" s="27" t="n">
        <v>0</v>
      </c>
      <c r="K51" s="27" t="n">
        <v>0</v>
      </c>
    </row>
    <row r="52">
      <c r="A52" t="n">
        <v>51</v>
      </c>
      <c r="B52" s="27" t="n">
        <v>1702.4</v>
      </c>
      <c r="C52" s="27" t="n">
        <v>0</v>
      </c>
      <c r="D52" s="27" t="n">
        <v>0</v>
      </c>
      <c r="E52" s="27" t="n">
        <v>0</v>
      </c>
      <c r="F52" s="27" t="n">
        <v>0</v>
      </c>
      <c r="G52" s="27" t="n">
        <v>0</v>
      </c>
      <c r="H52" s="27" t="n">
        <v>0</v>
      </c>
      <c r="I52" s="27" t="n">
        <v>1702.4</v>
      </c>
      <c r="J52" s="27" t="n">
        <v>0</v>
      </c>
      <c r="K52" s="27" t="n">
        <v>0</v>
      </c>
    </row>
    <row r="53">
      <c r="A53" t="n">
        <v>52</v>
      </c>
      <c r="B53" s="27" t="n">
        <v>1202.4</v>
      </c>
      <c r="C53" s="27" t="n">
        <v>0</v>
      </c>
      <c r="D53" s="27" t="n">
        <v>0</v>
      </c>
      <c r="E53" s="27" t="n">
        <v>0</v>
      </c>
      <c r="F53" s="27" t="n">
        <v>0</v>
      </c>
      <c r="G53" s="27" t="n">
        <v>0</v>
      </c>
      <c r="H53" s="27" t="n">
        <v>0</v>
      </c>
      <c r="I53" s="27" t="n">
        <v>1202.4</v>
      </c>
      <c r="J53" s="27" t="n">
        <v>0</v>
      </c>
      <c r="K53" s="27" t="n">
        <v>0</v>
      </c>
    </row>
    <row r="54">
      <c r="A54" t="n">
        <v>53</v>
      </c>
      <c r="B54" s="27" t="n">
        <v>1508.8</v>
      </c>
      <c r="C54" s="27" t="n">
        <v>0</v>
      </c>
      <c r="D54" s="27" t="n">
        <v>0</v>
      </c>
      <c r="E54" s="27" t="n">
        <v>0</v>
      </c>
      <c r="F54" s="27" t="n">
        <v>0</v>
      </c>
      <c r="G54" s="27" t="n">
        <v>0</v>
      </c>
      <c r="H54" s="27" t="n">
        <v>0</v>
      </c>
      <c r="I54" s="27" t="n">
        <v>1508.8</v>
      </c>
      <c r="J54" s="27" t="n">
        <v>0</v>
      </c>
      <c r="K54" s="27" t="n">
        <v>0</v>
      </c>
    </row>
    <row r="55">
      <c r="A55" t="n">
        <v>54</v>
      </c>
      <c r="B55" s="27" t="n">
        <v>1304</v>
      </c>
      <c r="C55" s="27" t="n">
        <v>0</v>
      </c>
      <c r="D55" s="27" t="n">
        <v>0</v>
      </c>
      <c r="E55" s="27" t="n">
        <v>0</v>
      </c>
      <c r="F55" s="27" t="n">
        <v>0</v>
      </c>
      <c r="G55" s="27" t="n">
        <v>0</v>
      </c>
      <c r="H55" s="27" t="n">
        <v>0</v>
      </c>
      <c r="I55" s="27" t="n">
        <v>1304</v>
      </c>
      <c r="J55" s="27" t="n">
        <v>0</v>
      </c>
      <c r="K55" s="27" t="n">
        <v>0</v>
      </c>
    </row>
    <row r="56">
      <c r="A56" t="n">
        <v>55</v>
      </c>
      <c r="B56" s="27" t="n">
        <v>1408</v>
      </c>
      <c r="C56" s="27" t="n">
        <v>33.28</v>
      </c>
      <c r="D56" s="27" t="n">
        <v>81.18995686619341</v>
      </c>
      <c r="E56" s="27" t="n">
        <v>0</v>
      </c>
      <c r="F56" s="27" t="n">
        <v>-81.18995686619341</v>
      </c>
      <c r="G56" s="27" t="n">
        <v>0</v>
      </c>
      <c r="H56" s="27" t="n">
        <v>0</v>
      </c>
      <c r="I56" s="27" t="n">
        <v>1408</v>
      </c>
      <c r="J56" s="27" t="n">
        <v>0</v>
      </c>
      <c r="K56" s="27" t="n">
        <v>0</v>
      </c>
    </row>
    <row r="57">
      <c r="A57" t="n">
        <v>56</v>
      </c>
      <c r="B57" s="27" t="n">
        <v>1348.873</v>
      </c>
      <c r="C57" s="27" t="n">
        <v>132.21</v>
      </c>
      <c r="D57" s="27" t="n">
        <v>591.1633001309027</v>
      </c>
      <c r="E57" s="27" t="n">
        <v>0</v>
      </c>
      <c r="F57" s="27" t="n">
        <v>-591.1633001309027</v>
      </c>
      <c r="G57" s="27" t="n">
        <v>0</v>
      </c>
      <c r="H57" s="27" t="n">
        <v>0</v>
      </c>
      <c r="I57" s="27" t="n">
        <v>1348.873</v>
      </c>
      <c r="J57" s="27" t="n">
        <v>0</v>
      </c>
      <c r="K57" s="27" t="n">
        <v>0</v>
      </c>
    </row>
    <row r="58">
      <c r="A58" t="n">
        <v>57</v>
      </c>
      <c r="B58" s="27" t="n">
        <v>1465.448</v>
      </c>
      <c r="C58" s="27" t="n">
        <v>278.69</v>
      </c>
      <c r="D58" s="27" t="n">
        <v>1298.702098178075</v>
      </c>
      <c r="E58" s="27" t="n">
        <v>0</v>
      </c>
      <c r="F58" s="27" t="n">
        <v>-1298.702098178075</v>
      </c>
      <c r="G58" s="27" t="n">
        <v>0</v>
      </c>
      <c r="H58" s="27" t="n">
        <v>0</v>
      </c>
      <c r="I58" s="27" t="n">
        <v>1465.448</v>
      </c>
      <c r="J58" s="27" t="n">
        <v>0</v>
      </c>
      <c r="K58" s="27" t="n">
        <v>0</v>
      </c>
    </row>
    <row r="59">
      <c r="A59" t="n">
        <v>58</v>
      </c>
      <c r="B59" s="27" t="n">
        <v>1762.864</v>
      </c>
      <c r="C59" s="27" t="n">
        <v>382.05</v>
      </c>
      <c r="D59" s="27" t="n">
        <v>1759.319724352338</v>
      </c>
      <c r="E59" s="27" t="n">
        <v>0</v>
      </c>
      <c r="F59" s="27" t="n">
        <v>-1759.319724352338</v>
      </c>
      <c r="G59" s="27" t="n">
        <v>0</v>
      </c>
      <c r="H59" s="27" t="n">
        <v>0</v>
      </c>
      <c r="I59" s="27" t="n">
        <v>1762.864</v>
      </c>
      <c r="J59" s="27" t="n">
        <v>0</v>
      </c>
      <c r="K59" s="27" t="n">
        <v>0</v>
      </c>
    </row>
    <row r="60">
      <c r="A60" t="n">
        <v>59</v>
      </c>
      <c r="B60" s="27" t="n">
        <v>1691.064</v>
      </c>
      <c r="C60" s="27" t="n">
        <v>277.02</v>
      </c>
      <c r="D60" s="27" t="n">
        <v>1250.006233574562</v>
      </c>
      <c r="E60" s="27" t="n">
        <v>0</v>
      </c>
      <c r="F60" s="27" t="n">
        <v>-1250.006233574562</v>
      </c>
      <c r="G60" s="27" t="n">
        <v>0</v>
      </c>
      <c r="H60" s="27" t="n">
        <v>0</v>
      </c>
      <c r="I60" s="27" t="n">
        <v>1691.064</v>
      </c>
      <c r="J60" s="27" t="n">
        <v>0</v>
      </c>
      <c r="K60" s="27" t="n">
        <v>0</v>
      </c>
    </row>
    <row r="61">
      <c r="A61" t="n">
        <v>60</v>
      </c>
      <c r="B61" s="27" t="n">
        <v>1680.269</v>
      </c>
      <c r="C61" s="27" t="n">
        <v>533.11</v>
      </c>
      <c r="D61" s="27" t="n">
        <v>2412.010626170979</v>
      </c>
      <c r="E61" s="27" t="n">
        <v>1161.264400296402</v>
      </c>
      <c r="F61" s="27" t="n">
        <v>-1250.746225874577</v>
      </c>
      <c r="G61" s="27" t="n">
        <v>0</v>
      </c>
      <c r="H61" s="27" t="n">
        <v>0</v>
      </c>
      <c r="I61" s="27" t="n">
        <v>564.502</v>
      </c>
      <c r="J61" s="27" t="n">
        <v>0</v>
      </c>
      <c r="K61" s="27" t="n">
        <v>0</v>
      </c>
    </row>
    <row r="62">
      <c r="A62" t="n">
        <v>61</v>
      </c>
      <c r="B62" s="27" t="n">
        <v>1623.593</v>
      </c>
      <c r="C62" s="27" t="n">
        <v>450.13</v>
      </c>
      <c r="D62" s="27" t="n">
        <v>2032.6308325954</v>
      </c>
      <c r="E62" s="27" t="n">
        <v>1689.797916115494</v>
      </c>
      <c r="F62" s="27" t="n">
        <v>-342.8329164799059</v>
      </c>
      <c r="G62" s="27" t="n">
        <v>0</v>
      </c>
      <c r="H62" s="27" t="n">
        <v>0</v>
      </c>
      <c r="I62" s="27" t="n">
        <v>0</v>
      </c>
      <c r="J62" s="27" t="n">
        <v>0</v>
      </c>
      <c r="K62" s="27" t="n">
        <v>0</v>
      </c>
    </row>
    <row r="63">
      <c r="A63" t="n">
        <v>62</v>
      </c>
      <c r="B63" s="27" t="n">
        <v>1593.084</v>
      </c>
      <c r="C63" s="27" t="n">
        <v>499.13</v>
      </c>
      <c r="D63" s="27" t="n">
        <v>2262.060709680615</v>
      </c>
      <c r="E63" s="27" t="n">
        <v>1658.044856929622</v>
      </c>
      <c r="F63" s="27" t="n">
        <v>-604.0158527509931</v>
      </c>
      <c r="G63" s="27" t="n">
        <v>0</v>
      </c>
      <c r="H63" s="27" t="n">
        <v>0</v>
      </c>
      <c r="I63" s="27" t="n">
        <v>0</v>
      </c>
      <c r="J63" s="27" t="n">
        <v>0</v>
      </c>
      <c r="K63" s="27" t="n">
        <v>0</v>
      </c>
    </row>
    <row r="64">
      <c r="A64" t="n">
        <v>63</v>
      </c>
      <c r="B64" s="27" t="n">
        <v>1600.536</v>
      </c>
      <c r="C64" s="27" t="n">
        <v>137.97</v>
      </c>
      <c r="D64" s="27" t="n">
        <v>603.4850565864253</v>
      </c>
      <c r="E64" s="27" t="n">
        <v>603.4850565864253</v>
      </c>
      <c r="F64" s="27" t="n">
        <v>0</v>
      </c>
      <c r="G64" s="27" t="n">
        <v>0</v>
      </c>
      <c r="H64" s="27" t="n">
        <v>0</v>
      </c>
      <c r="I64" s="27" t="n">
        <v>1020.695</v>
      </c>
      <c r="J64" s="27" t="n">
        <v>0</v>
      </c>
      <c r="K64" s="27" t="n">
        <v>0</v>
      </c>
    </row>
    <row r="65">
      <c r="A65" t="n">
        <v>64</v>
      </c>
      <c r="B65" s="27" t="n">
        <v>2071.826</v>
      </c>
      <c r="C65" s="27" t="n">
        <v>199.75</v>
      </c>
      <c r="D65" s="27" t="n">
        <v>909.0144512419506</v>
      </c>
      <c r="E65" s="27" t="n">
        <v>909.0144512419506</v>
      </c>
      <c r="F65" s="27" t="n">
        <v>0</v>
      </c>
      <c r="G65" s="27" t="n">
        <v>0</v>
      </c>
      <c r="H65" s="27" t="n">
        <v>0</v>
      </c>
      <c r="I65" s="27" t="n">
        <v>1198.426</v>
      </c>
      <c r="J65" s="27" t="n">
        <v>0</v>
      </c>
      <c r="K65" s="27" t="n">
        <v>0</v>
      </c>
    </row>
    <row r="66">
      <c r="A66" t="n">
        <v>65</v>
      </c>
      <c r="B66" s="27" t="n">
        <v>1766.78</v>
      </c>
      <c r="C66" s="27" t="n">
        <v>172.64</v>
      </c>
      <c r="D66" s="27" t="n">
        <v>768.7250249467179</v>
      </c>
      <c r="E66" s="27" t="n">
        <v>768.7250249467179</v>
      </c>
      <c r="F66" s="27" t="n">
        <v>0</v>
      </c>
      <c r="G66" s="27" t="n">
        <v>0</v>
      </c>
      <c r="H66" s="27" t="n">
        <v>0</v>
      </c>
      <c r="I66" s="27" t="n">
        <v>1028.173</v>
      </c>
      <c r="J66" s="27" t="n">
        <v>0</v>
      </c>
      <c r="K66" s="27" t="n">
        <v>0</v>
      </c>
    </row>
    <row r="67">
      <c r="A67" t="n">
        <v>66</v>
      </c>
      <c r="B67" s="27" t="n">
        <v>1972.144</v>
      </c>
      <c r="C67" s="27" t="n">
        <v>24.34</v>
      </c>
      <c r="D67" s="27" t="n">
        <v>46.27293622878077</v>
      </c>
      <c r="E67" s="27" t="n">
        <v>46.27293622878077</v>
      </c>
      <c r="F67" s="27" t="n">
        <v>0</v>
      </c>
      <c r="G67" s="27" t="n">
        <v>0</v>
      </c>
      <c r="H67" s="27" t="n">
        <v>0</v>
      </c>
      <c r="I67" s="27" t="n">
        <v>1927.684</v>
      </c>
      <c r="J67" s="27" t="n">
        <v>0</v>
      </c>
      <c r="K67" s="27" t="n">
        <v>0</v>
      </c>
    </row>
    <row r="68">
      <c r="A68" t="n">
        <v>67</v>
      </c>
      <c r="B68" s="27" t="n">
        <v>1702.4</v>
      </c>
      <c r="C68" s="27" t="n">
        <v>0</v>
      </c>
      <c r="D68" s="27" t="n">
        <v>0</v>
      </c>
      <c r="E68" s="27" t="n">
        <v>0</v>
      </c>
      <c r="F68" s="27" t="n">
        <v>0</v>
      </c>
      <c r="G68" s="27" t="n">
        <v>0</v>
      </c>
      <c r="H68" s="27" t="n">
        <v>0</v>
      </c>
      <c r="I68" s="27" t="n">
        <v>0</v>
      </c>
      <c r="J68" s="27" t="n">
        <v>0</v>
      </c>
      <c r="K68" s="27" t="n">
        <v>1771.818412862717</v>
      </c>
    </row>
    <row r="69">
      <c r="A69" t="n">
        <v>68</v>
      </c>
      <c r="B69" s="27" t="n">
        <v>1880.8</v>
      </c>
      <c r="C69" s="27" t="n">
        <v>0</v>
      </c>
      <c r="D69" s="27" t="n">
        <v>0</v>
      </c>
      <c r="E69" s="27" t="n">
        <v>0</v>
      </c>
      <c r="F69" s="27" t="n">
        <v>0</v>
      </c>
      <c r="G69" s="27" t="n">
        <v>0</v>
      </c>
      <c r="H69" s="27" t="n">
        <v>0</v>
      </c>
      <c r="I69" s="27" t="n">
        <v>0</v>
      </c>
      <c r="J69" s="27" t="n">
        <v>0</v>
      </c>
      <c r="K69" s="27" t="n">
        <v>1957.492992782071</v>
      </c>
    </row>
    <row r="70">
      <c r="A70" t="n">
        <v>69</v>
      </c>
      <c r="B70" s="27" t="n">
        <v>1820</v>
      </c>
      <c r="C70" s="27" t="n">
        <v>0</v>
      </c>
      <c r="D70" s="27" t="n">
        <v>0</v>
      </c>
      <c r="E70" s="27" t="n">
        <v>0</v>
      </c>
      <c r="F70" s="27" t="n">
        <v>0</v>
      </c>
      <c r="G70" s="27" t="n">
        <v>0</v>
      </c>
      <c r="H70" s="27" t="n">
        <v>0</v>
      </c>
      <c r="I70" s="27" t="n">
        <v>0</v>
      </c>
      <c r="J70" s="27" t="n">
        <v>0</v>
      </c>
      <c r="K70" s="27" t="n">
        <v>1894.21376375126</v>
      </c>
    </row>
    <row r="71">
      <c r="A71" t="n">
        <v>70</v>
      </c>
      <c r="B71" s="27" t="n">
        <v>1544</v>
      </c>
      <c r="C71" s="27" t="n">
        <v>0</v>
      </c>
      <c r="D71" s="27" t="n">
        <v>0</v>
      </c>
      <c r="E71" s="27" t="n">
        <v>0</v>
      </c>
      <c r="F71" s="27" t="n">
        <v>0</v>
      </c>
      <c r="G71" s="27" t="n">
        <v>0</v>
      </c>
      <c r="H71" s="27" t="n">
        <v>0</v>
      </c>
      <c r="I71" s="27" t="n">
        <v>0</v>
      </c>
      <c r="J71" s="27" t="n">
        <v>0</v>
      </c>
      <c r="K71" s="27" t="n">
        <v>1606.959368808761</v>
      </c>
    </row>
    <row r="72">
      <c r="A72" t="n">
        <v>71</v>
      </c>
      <c r="B72" s="27" t="n">
        <v>1548</v>
      </c>
      <c r="C72" s="27" t="n">
        <v>0</v>
      </c>
      <c r="D72" s="27" t="n">
        <v>0</v>
      </c>
      <c r="E72" s="27" t="n">
        <v>0</v>
      </c>
      <c r="F72" s="27" t="n">
        <v>0</v>
      </c>
      <c r="G72" s="27" t="n">
        <v>0</v>
      </c>
      <c r="H72" s="27" t="n">
        <v>0</v>
      </c>
      <c r="I72" s="27" t="n">
        <v>0</v>
      </c>
      <c r="J72" s="27" t="n">
        <v>0</v>
      </c>
      <c r="K72" s="27" t="n">
        <v>1611.122475981841</v>
      </c>
    </row>
    <row r="73">
      <c r="A73" t="n">
        <v>72</v>
      </c>
      <c r="B73" s="27" t="n">
        <v>1748</v>
      </c>
      <c r="C73" s="27" t="n">
        <v>0</v>
      </c>
      <c r="D73" s="27" t="n">
        <v>0</v>
      </c>
      <c r="E73" s="27" t="n">
        <v>0</v>
      </c>
      <c r="F73" s="27" t="n">
        <v>0</v>
      </c>
      <c r="G73" s="27" t="n">
        <v>0</v>
      </c>
      <c r="H73" s="27" t="n">
        <v>0</v>
      </c>
      <c r="I73" s="27" t="n">
        <v>1748</v>
      </c>
      <c r="J73" s="27" t="n">
        <v>0</v>
      </c>
      <c r="K73" s="27" t="n">
        <v>0</v>
      </c>
    </row>
    <row r="74">
      <c r="A74" t="n">
        <v>73</v>
      </c>
      <c r="B74" s="27" t="n">
        <v>1668.8</v>
      </c>
      <c r="C74" s="27" t="n">
        <v>0</v>
      </c>
      <c r="D74" s="27" t="n">
        <v>0</v>
      </c>
      <c r="E74" s="27" t="n">
        <v>0</v>
      </c>
      <c r="F74" s="27" t="n">
        <v>0</v>
      </c>
      <c r="G74" s="27" t="n">
        <v>0</v>
      </c>
      <c r="H74" s="27" t="n">
        <v>0</v>
      </c>
      <c r="I74" s="27" t="n">
        <v>1668.8</v>
      </c>
      <c r="J74" s="27" t="n">
        <v>0</v>
      </c>
      <c r="K74" s="27" t="n">
        <v>0</v>
      </c>
    </row>
    <row r="75">
      <c r="A75" t="n">
        <v>74</v>
      </c>
      <c r="B75" s="27" t="n">
        <v>1640</v>
      </c>
      <c r="C75" s="27" t="n">
        <v>0</v>
      </c>
      <c r="D75" s="27" t="n">
        <v>0</v>
      </c>
      <c r="E75" s="27" t="n">
        <v>0</v>
      </c>
      <c r="F75" s="27" t="n">
        <v>0</v>
      </c>
      <c r="G75" s="27" t="n">
        <v>0</v>
      </c>
      <c r="H75" s="27" t="n">
        <v>0</v>
      </c>
      <c r="I75" s="27" t="n">
        <v>1640</v>
      </c>
      <c r="J75" s="27" t="n">
        <v>0</v>
      </c>
      <c r="K75" s="27" t="n">
        <v>0</v>
      </c>
    </row>
    <row r="76">
      <c r="A76" t="n">
        <v>75</v>
      </c>
      <c r="B76" s="27" t="n">
        <v>1404.8</v>
      </c>
      <c r="C76" s="27" t="n">
        <v>0</v>
      </c>
      <c r="D76" s="27" t="n">
        <v>0</v>
      </c>
      <c r="E76" s="27" t="n">
        <v>0</v>
      </c>
      <c r="F76" s="27" t="n">
        <v>0</v>
      </c>
      <c r="G76" s="27" t="n">
        <v>0</v>
      </c>
      <c r="H76" s="27" t="n">
        <v>0</v>
      </c>
      <c r="I76" s="27" t="n">
        <v>1404.8</v>
      </c>
      <c r="J76" s="27" t="n">
        <v>0</v>
      </c>
      <c r="K76" s="27" t="n">
        <v>0</v>
      </c>
    </row>
    <row r="77">
      <c r="A77" t="n">
        <v>76</v>
      </c>
      <c r="B77" s="27" t="n">
        <v>1329.6</v>
      </c>
      <c r="C77" s="27" t="n">
        <v>0</v>
      </c>
      <c r="D77" s="27" t="n">
        <v>0</v>
      </c>
      <c r="E77" s="27" t="n">
        <v>0</v>
      </c>
      <c r="F77" s="27" t="n">
        <v>0</v>
      </c>
      <c r="G77" s="27" t="n">
        <v>0</v>
      </c>
      <c r="H77" s="27" t="n">
        <v>0</v>
      </c>
      <c r="I77" s="27" t="n">
        <v>1329.6</v>
      </c>
      <c r="J77" s="27" t="n">
        <v>0</v>
      </c>
      <c r="K77" s="27" t="n">
        <v>0</v>
      </c>
    </row>
    <row r="78">
      <c r="A78" t="n">
        <v>77</v>
      </c>
      <c r="B78" s="27" t="n">
        <v>1424</v>
      </c>
      <c r="C78" s="27" t="n">
        <v>0</v>
      </c>
      <c r="D78" s="27" t="n">
        <v>0</v>
      </c>
      <c r="E78" s="27" t="n">
        <v>0</v>
      </c>
      <c r="F78" s="27" t="n">
        <v>0</v>
      </c>
      <c r="G78" s="27" t="n">
        <v>0</v>
      </c>
      <c r="H78" s="27" t="n">
        <v>0</v>
      </c>
      <c r="I78" s="27" t="n">
        <v>1424</v>
      </c>
      <c r="J78" s="27" t="n">
        <v>0</v>
      </c>
      <c r="K78" s="27" t="n">
        <v>0</v>
      </c>
    </row>
    <row r="79">
      <c r="A79" t="n">
        <v>78</v>
      </c>
      <c r="B79" s="27" t="n">
        <v>1144.8</v>
      </c>
      <c r="C79" s="27" t="n">
        <v>0</v>
      </c>
      <c r="D79" s="27" t="n">
        <v>0</v>
      </c>
      <c r="E79" s="27" t="n">
        <v>0</v>
      </c>
      <c r="F79" s="27" t="n">
        <v>0</v>
      </c>
      <c r="G79" s="27" t="n">
        <v>0</v>
      </c>
      <c r="H79" s="27" t="n">
        <v>0</v>
      </c>
      <c r="I79" s="27" t="n">
        <v>1144.8</v>
      </c>
      <c r="J79" s="27" t="n">
        <v>0</v>
      </c>
      <c r="K79" s="27" t="n">
        <v>0</v>
      </c>
    </row>
    <row r="80">
      <c r="A80" t="n">
        <v>79</v>
      </c>
      <c r="B80" s="27" t="n">
        <v>1503.2</v>
      </c>
      <c r="C80" s="27" t="n">
        <v>53.12</v>
      </c>
      <c r="D80" s="27" t="n">
        <v>129.1541553840378</v>
      </c>
      <c r="E80" s="27" t="n">
        <v>129.1541553840378</v>
      </c>
      <c r="F80" s="27" t="n">
        <v>0</v>
      </c>
      <c r="G80" s="27" t="n">
        <v>0</v>
      </c>
      <c r="H80" s="27" t="n">
        <v>0</v>
      </c>
      <c r="I80" s="27" t="n">
        <v>1379.106</v>
      </c>
      <c r="J80" s="27" t="n">
        <v>0</v>
      </c>
      <c r="K80" s="27" t="n">
        <v>0</v>
      </c>
    </row>
    <row r="81">
      <c r="A81" t="n">
        <v>80</v>
      </c>
      <c r="B81" s="27" t="n">
        <v>1213.663</v>
      </c>
      <c r="C81" s="27" t="n">
        <v>213.5</v>
      </c>
      <c r="D81" s="27" t="n">
        <v>963.5750930755398</v>
      </c>
      <c r="E81" s="27" t="n">
        <v>963.5750930755398</v>
      </c>
      <c r="F81" s="27" t="n">
        <v>0</v>
      </c>
      <c r="G81" s="27" t="n">
        <v>0</v>
      </c>
      <c r="H81" s="27" t="n">
        <v>0</v>
      </c>
      <c r="I81" s="27" t="n">
        <v>287.84</v>
      </c>
      <c r="J81" s="27" t="n">
        <v>0</v>
      </c>
      <c r="K81" s="27" t="n">
        <v>0</v>
      </c>
    </row>
    <row r="82">
      <c r="A82" t="n">
        <v>81</v>
      </c>
      <c r="B82" s="27" t="n">
        <v>1603.942</v>
      </c>
      <c r="C82" s="27" t="n">
        <v>491.73</v>
      </c>
      <c r="D82" s="27" t="n">
        <v>2326.671092230019</v>
      </c>
      <c r="E82" s="27" t="n">
        <v>1669.345611350947</v>
      </c>
      <c r="F82" s="27" t="n">
        <v>-657.3254808790717</v>
      </c>
      <c r="G82" s="27" t="n">
        <v>0</v>
      </c>
      <c r="H82" s="27" t="n">
        <v>0</v>
      </c>
      <c r="I82" s="27" t="n">
        <v>0</v>
      </c>
      <c r="J82" s="27" t="n">
        <v>0</v>
      </c>
      <c r="K82" s="27" t="n">
        <v>0</v>
      </c>
    </row>
    <row r="83">
      <c r="A83" t="n">
        <v>82</v>
      </c>
      <c r="B83" s="27" t="n">
        <v>1563.398</v>
      </c>
      <c r="C83" s="27" t="n">
        <v>634.77</v>
      </c>
      <c r="D83" s="27" t="n">
        <v>2944.073416096049</v>
      </c>
      <c r="E83" s="27" t="n">
        <v>1627.148357044611</v>
      </c>
      <c r="F83" s="27" t="n">
        <v>-1316.925059051438</v>
      </c>
      <c r="G83" s="27" t="n">
        <v>0</v>
      </c>
      <c r="H83" s="27" t="n">
        <v>0</v>
      </c>
      <c r="I83" s="27" t="n">
        <v>0</v>
      </c>
      <c r="J83" s="27" t="n">
        <v>0</v>
      </c>
      <c r="K83" s="27" t="n">
        <v>0</v>
      </c>
    </row>
    <row r="84">
      <c r="A84" t="n">
        <v>83</v>
      </c>
      <c r="B84" s="27" t="n">
        <v>1507.155</v>
      </c>
      <c r="C84" s="27" t="n">
        <v>796.52</v>
      </c>
      <c r="D84" s="27" t="n">
        <v>3637.197455556433</v>
      </c>
      <c r="E84" s="27" t="n">
        <v>1568.611947860731</v>
      </c>
      <c r="F84" s="27" t="n">
        <v>-2068.585507695703</v>
      </c>
      <c r="G84" s="27" t="n">
        <v>0</v>
      </c>
      <c r="H84" s="27" t="n">
        <v>0</v>
      </c>
      <c r="I84" s="27" t="n">
        <v>0</v>
      </c>
      <c r="J84" s="27" t="n">
        <v>0</v>
      </c>
      <c r="K84" s="27" t="n">
        <v>0</v>
      </c>
    </row>
    <row r="85">
      <c r="A85" t="n">
        <v>84</v>
      </c>
      <c r="B85" s="27" t="n">
        <v>1580.699</v>
      </c>
      <c r="C85" s="27" t="n">
        <v>787.5700000000001</v>
      </c>
      <c r="D85" s="27" t="n">
        <v>3562.945316794177</v>
      </c>
      <c r="E85" s="27" t="n">
        <v>1645.154836344974</v>
      </c>
      <c r="F85" s="27" t="n">
        <v>-1917.790480449203</v>
      </c>
      <c r="G85" s="27" t="n">
        <v>0</v>
      </c>
      <c r="H85" s="27" t="n">
        <v>0</v>
      </c>
      <c r="I85" s="27" t="n">
        <v>0</v>
      </c>
      <c r="J85" s="27" t="n">
        <v>0</v>
      </c>
      <c r="K85" s="27" t="n">
        <v>0</v>
      </c>
    </row>
    <row r="86">
      <c r="A86" t="n">
        <v>85</v>
      </c>
      <c r="B86" s="27" t="n">
        <v>1729.469</v>
      </c>
      <c r="C86" s="27" t="n">
        <v>763.71</v>
      </c>
      <c r="D86" s="27" t="n">
        <v>3461.8962979356</v>
      </c>
      <c r="E86" s="27" t="n">
        <v>1799.99119987974</v>
      </c>
      <c r="F86" s="27" t="n">
        <v>-1661.90509805586</v>
      </c>
      <c r="G86" s="27" t="n">
        <v>0</v>
      </c>
      <c r="H86" s="27" t="n">
        <v>0</v>
      </c>
      <c r="I86" s="27" t="n">
        <v>0</v>
      </c>
      <c r="J86" s="27" t="n">
        <v>0</v>
      </c>
      <c r="K86" s="27" t="n">
        <v>0</v>
      </c>
    </row>
    <row r="87">
      <c r="A87" t="n">
        <v>86</v>
      </c>
      <c r="B87" s="27" t="n">
        <v>1487.795</v>
      </c>
      <c r="C87" s="27" t="n">
        <v>798.76</v>
      </c>
      <c r="D87" s="27" t="n">
        <v>3633.683793102354</v>
      </c>
      <c r="E87" s="27" t="n">
        <v>1548.462509143025</v>
      </c>
      <c r="F87" s="27" t="n">
        <v>-2085.221283959329</v>
      </c>
      <c r="G87" s="27" t="n">
        <v>0</v>
      </c>
      <c r="H87" s="27" t="n">
        <v>0</v>
      </c>
      <c r="I87" s="27" t="n">
        <v>0</v>
      </c>
      <c r="J87" s="27" t="n">
        <v>0</v>
      </c>
      <c r="K87" s="27" t="n">
        <v>0</v>
      </c>
    </row>
    <row r="88">
      <c r="A88" t="n">
        <v>87</v>
      </c>
      <c r="B88" s="27" t="n">
        <v>1353.09</v>
      </c>
      <c r="C88" s="27" t="n">
        <v>576.5700000000001</v>
      </c>
      <c r="D88" s="27" t="n">
        <v>2658.985918437138</v>
      </c>
      <c r="E88" s="27" t="n">
        <v>1408.2646712056</v>
      </c>
      <c r="F88" s="27" t="n">
        <v>-1123.081422081708</v>
      </c>
      <c r="G88" s="27" t="n">
        <v>0</v>
      </c>
      <c r="H88" s="27" t="n">
        <v>127.6398251498301</v>
      </c>
      <c r="I88" s="27" t="n">
        <v>0</v>
      </c>
      <c r="J88" s="27" t="n">
        <v>0</v>
      </c>
      <c r="K88" s="27" t="n">
        <v>0</v>
      </c>
    </row>
    <row r="89">
      <c r="A89" t="n">
        <v>88</v>
      </c>
      <c r="B89" s="27" t="n">
        <v>1713.845</v>
      </c>
      <c r="C89" s="27" t="n">
        <v>504.54</v>
      </c>
      <c r="D89" s="27" t="n">
        <v>2374.161737306925</v>
      </c>
      <c r="E89" s="27" t="n">
        <v>1783.730103261691</v>
      </c>
      <c r="F89" s="27" t="n">
        <v>0</v>
      </c>
      <c r="G89" s="27" t="n">
        <v>0</v>
      </c>
      <c r="H89" s="27" t="n">
        <v>590.431634045234</v>
      </c>
      <c r="I89" s="27" t="n">
        <v>0</v>
      </c>
      <c r="J89" s="27" t="n">
        <v>0</v>
      </c>
      <c r="K89" s="27" t="n">
        <v>0</v>
      </c>
    </row>
    <row r="90">
      <c r="A90" t="n">
        <v>89</v>
      </c>
      <c r="B90" s="27" t="n">
        <v>1749.959</v>
      </c>
      <c r="C90" s="27" t="n">
        <v>265.01</v>
      </c>
      <c r="D90" s="27" t="n">
        <v>1176.785504614437</v>
      </c>
      <c r="E90" s="27" t="n">
        <v>1176.785504614437</v>
      </c>
      <c r="F90" s="27" t="n">
        <v>0</v>
      </c>
      <c r="G90" s="27" t="n">
        <v>0</v>
      </c>
      <c r="H90" s="27" t="n">
        <v>0</v>
      </c>
      <c r="I90" s="27" t="n">
        <v>619.279</v>
      </c>
      <c r="J90" s="27" t="n">
        <v>0</v>
      </c>
      <c r="K90" s="27" t="n">
        <v>0</v>
      </c>
    </row>
    <row r="91">
      <c r="A91" t="n">
        <v>90</v>
      </c>
      <c r="B91" s="27" t="n">
        <v>1614.836</v>
      </c>
      <c r="C91" s="27" t="n">
        <v>38</v>
      </c>
      <c r="D91" s="27" t="n">
        <v>86.92880010428377</v>
      </c>
      <c r="E91" s="27" t="n">
        <v>86.92880010428377</v>
      </c>
      <c r="F91" s="27" t="n">
        <v>0</v>
      </c>
      <c r="G91" s="27" t="n">
        <v>0</v>
      </c>
      <c r="H91" s="27" t="n">
        <v>0</v>
      </c>
      <c r="I91" s="27" t="n">
        <v>1531.313</v>
      </c>
      <c r="J91" s="27" t="n">
        <v>0</v>
      </c>
      <c r="K91" s="27" t="n">
        <v>0</v>
      </c>
    </row>
    <row r="92">
      <c r="A92" t="n">
        <v>91</v>
      </c>
      <c r="B92" s="27" t="n">
        <v>1603.201</v>
      </c>
      <c r="C92" s="27" t="n">
        <v>0</v>
      </c>
      <c r="D92" s="27" t="n">
        <v>0</v>
      </c>
      <c r="E92" s="27" t="n">
        <v>0</v>
      </c>
      <c r="F92" s="27" t="n">
        <v>0</v>
      </c>
      <c r="G92" s="27" t="n">
        <v>0</v>
      </c>
      <c r="H92" s="27" t="n">
        <v>0</v>
      </c>
      <c r="I92" s="27" t="n">
        <v>0</v>
      </c>
      <c r="J92" s="27" t="n">
        <v>0</v>
      </c>
      <c r="K92" s="27" t="n">
        <v>1668.574395747134</v>
      </c>
    </row>
    <row r="93">
      <c r="A93" t="n">
        <v>92</v>
      </c>
      <c r="B93" s="27" t="n">
        <v>1192</v>
      </c>
      <c r="C93" s="27" t="n">
        <v>0</v>
      </c>
      <c r="D93" s="27" t="n">
        <v>0</v>
      </c>
      <c r="E93" s="27" t="n">
        <v>0</v>
      </c>
      <c r="F93" s="27" t="n">
        <v>0</v>
      </c>
      <c r="G93" s="27" t="n">
        <v>0</v>
      </c>
      <c r="H93" s="27" t="n">
        <v>0</v>
      </c>
      <c r="I93" s="27" t="n">
        <v>0</v>
      </c>
      <c r="J93" s="27" t="n">
        <v>0</v>
      </c>
      <c r="K93" s="27" t="n">
        <v>1240.605937577748</v>
      </c>
    </row>
    <row r="94">
      <c r="A94" t="n">
        <v>93</v>
      </c>
      <c r="B94" s="27" t="n">
        <v>1322.4</v>
      </c>
      <c r="C94" s="27" t="n">
        <v>0</v>
      </c>
      <c r="D94" s="27" t="n">
        <v>0</v>
      </c>
      <c r="E94" s="27" t="n">
        <v>0</v>
      </c>
      <c r="F94" s="27" t="n">
        <v>0</v>
      </c>
      <c r="G94" s="27" t="n">
        <v>0</v>
      </c>
      <c r="H94" s="27" t="n">
        <v>0</v>
      </c>
      <c r="I94" s="27" t="n">
        <v>0</v>
      </c>
      <c r="J94" s="27" t="n">
        <v>0</v>
      </c>
      <c r="K94" s="27" t="n">
        <v>1376.323231420146</v>
      </c>
    </row>
    <row r="95">
      <c r="A95" t="n">
        <v>94</v>
      </c>
      <c r="B95" s="27" t="n">
        <v>1403.2</v>
      </c>
      <c r="C95" s="27" t="n">
        <v>0</v>
      </c>
      <c r="D95" s="27" t="n">
        <v>0</v>
      </c>
      <c r="E95" s="27" t="n">
        <v>0</v>
      </c>
      <c r="F95" s="27" t="n">
        <v>0</v>
      </c>
      <c r="G95" s="27" t="n">
        <v>0</v>
      </c>
      <c r="H95" s="27" t="n">
        <v>0</v>
      </c>
      <c r="I95" s="27" t="n">
        <v>0</v>
      </c>
      <c r="J95" s="27" t="n">
        <v>0</v>
      </c>
      <c r="K95" s="27" t="n">
        <v>1460.417996316356</v>
      </c>
    </row>
    <row r="96">
      <c r="A96" t="n">
        <v>95</v>
      </c>
      <c r="B96" s="27" t="n">
        <v>1576.8</v>
      </c>
      <c r="C96" s="27" t="n">
        <v>0</v>
      </c>
      <c r="D96" s="27" t="n">
        <v>0</v>
      </c>
      <c r="E96" s="27" t="n">
        <v>0</v>
      </c>
      <c r="F96" s="27" t="n">
        <v>0</v>
      </c>
      <c r="G96" s="27" t="n">
        <v>0</v>
      </c>
      <c r="H96" s="27" t="n">
        <v>0</v>
      </c>
      <c r="I96" s="27" t="n">
        <v>0</v>
      </c>
      <c r="J96" s="27" t="n">
        <v>0</v>
      </c>
      <c r="K96" s="27" t="n">
        <v>1641.096847628014</v>
      </c>
    </row>
    <row r="97">
      <c r="A97" t="n">
        <v>96</v>
      </c>
      <c r="B97" s="27" t="n">
        <v>1240.8</v>
      </c>
      <c r="C97" s="27" t="n">
        <v>0</v>
      </c>
      <c r="D97" s="27" t="n">
        <v>0</v>
      </c>
      <c r="E97" s="27" t="n">
        <v>0</v>
      </c>
      <c r="F97" s="27" t="n">
        <v>0</v>
      </c>
      <c r="G97" s="27" t="n">
        <v>0</v>
      </c>
      <c r="H97" s="27" t="n">
        <v>0</v>
      </c>
      <c r="I97" s="27" t="n">
        <v>1240.8</v>
      </c>
      <c r="J97" s="27" t="n">
        <v>0</v>
      </c>
      <c r="K97" s="27" t="n">
        <v>0</v>
      </c>
    </row>
    <row r="98">
      <c r="A98" t="n">
        <v>97</v>
      </c>
      <c r="B98" s="27" t="n">
        <v>1476</v>
      </c>
      <c r="C98" s="27" t="n">
        <v>0</v>
      </c>
      <c r="D98" s="27" t="n">
        <v>0</v>
      </c>
      <c r="E98" s="27" t="n">
        <v>0</v>
      </c>
      <c r="F98" s="27" t="n">
        <v>0</v>
      </c>
      <c r="G98" s="27" t="n">
        <v>0</v>
      </c>
      <c r="H98" s="27" t="n">
        <v>0</v>
      </c>
      <c r="I98" s="27" t="n">
        <v>1476</v>
      </c>
      <c r="J98" s="27" t="n">
        <v>0</v>
      </c>
      <c r="K98" s="27" t="n">
        <v>0</v>
      </c>
    </row>
    <row r="99">
      <c r="A99" t="n">
        <v>98</v>
      </c>
      <c r="B99" s="27" t="n">
        <v>1014.4</v>
      </c>
      <c r="C99" s="27" t="n">
        <v>0</v>
      </c>
      <c r="D99" s="27" t="n">
        <v>0</v>
      </c>
      <c r="E99" s="27" t="n">
        <v>0</v>
      </c>
      <c r="F99" s="27" t="n">
        <v>0</v>
      </c>
      <c r="G99" s="27" t="n">
        <v>0</v>
      </c>
      <c r="H99" s="27" t="n">
        <v>0</v>
      </c>
      <c r="I99" s="27" t="n">
        <v>1014.4</v>
      </c>
      <c r="J99" s="27" t="n">
        <v>0</v>
      </c>
      <c r="K99" s="27" t="n">
        <v>0</v>
      </c>
    </row>
    <row r="100">
      <c r="A100" t="n">
        <v>99</v>
      </c>
      <c r="B100" s="27" t="n">
        <v>1200.8</v>
      </c>
      <c r="C100" s="27" t="n">
        <v>0</v>
      </c>
      <c r="D100" s="27" t="n">
        <v>0</v>
      </c>
      <c r="E100" s="27" t="n">
        <v>0</v>
      </c>
      <c r="F100" s="27" t="n">
        <v>0</v>
      </c>
      <c r="G100" s="27" t="n">
        <v>0</v>
      </c>
      <c r="H100" s="27" t="n">
        <v>0</v>
      </c>
      <c r="I100" s="27" t="n">
        <v>1200.8</v>
      </c>
      <c r="J100" s="27" t="n">
        <v>0</v>
      </c>
      <c r="K100" s="27" t="n">
        <v>0</v>
      </c>
    </row>
    <row r="101">
      <c r="A101" t="n">
        <v>100</v>
      </c>
      <c r="B101" s="27" t="n">
        <v>1056</v>
      </c>
      <c r="C101" s="27" t="n">
        <v>0</v>
      </c>
      <c r="D101" s="27" t="n">
        <v>0</v>
      </c>
      <c r="E101" s="27" t="n">
        <v>0</v>
      </c>
      <c r="F101" s="27" t="n">
        <v>0</v>
      </c>
      <c r="G101" s="27" t="n">
        <v>0</v>
      </c>
      <c r="H101" s="27" t="n">
        <v>0</v>
      </c>
      <c r="I101" s="27" t="n">
        <v>1056</v>
      </c>
      <c r="J101" s="27" t="n">
        <v>0</v>
      </c>
      <c r="K101" s="27" t="n">
        <v>0</v>
      </c>
    </row>
    <row r="102">
      <c r="A102" t="n">
        <v>101</v>
      </c>
      <c r="B102" s="27" t="n">
        <v>1512.8</v>
      </c>
      <c r="C102" s="27" t="n">
        <v>0</v>
      </c>
      <c r="D102" s="27" t="n">
        <v>0</v>
      </c>
      <c r="E102" s="27" t="n">
        <v>0</v>
      </c>
      <c r="F102" s="27" t="n">
        <v>0</v>
      </c>
      <c r="G102" s="27" t="n">
        <v>0</v>
      </c>
      <c r="H102" s="27" t="n">
        <v>0</v>
      </c>
      <c r="I102" s="27" t="n">
        <v>1512.8</v>
      </c>
      <c r="J102" s="27" t="n">
        <v>0</v>
      </c>
      <c r="K102" s="27" t="n">
        <v>0</v>
      </c>
    </row>
    <row r="103">
      <c r="A103" t="n">
        <v>102</v>
      </c>
      <c r="B103" s="27" t="n">
        <v>1194.4</v>
      </c>
      <c r="C103" s="27" t="n">
        <v>0</v>
      </c>
      <c r="D103" s="27" t="n">
        <v>0</v>
      </c>
      <c r="E103" s="27" t="n">
        <v>0</v>
      </c>
      <c r="F103" s="27" t="n">
        <v>0</v>
      </c>
      <c r="G103" s="27" t="n">
        <v>0</v>
      </c>
      <c r="H103" s="27" t="n">
        <v>0</v>
      </c>
      <c r="I103" s="27" t="n">
        <v>225.213</v>
      </c>
      <c r="J103" s="27" t="n">
        <v>0</v>
      </c>
      <c r="K103" s="27" t="n">
        <v>1008.707337938897</v>
      </c>
    </row>
    <row r="104">
      <c r="A104" t="n">
        <v>103</v>
      </c>
      <c r="B104" s="27" t="n">
        <v>1352.8</v>
      </c>
      <c r="C104" s="27" t="n">
        <v>52.8</v>
      </c>
      <c r="D104" s="27" t="n">
        <v>126.0297434506415</v>
      </c>
      <c r="E104" s="27" t="n">
        <v>126.0297434506415</v>
      </c>
      <c r="F104" s="27" t="n">
        <v>0</v>
      </c>
      <c r="G104" s="27" t="n">
        <v>0</v>
      </c>
      <c r="H104" s="27" t="n">
        <v>0</v>
      </c>
      <c r="I104" s="27" t="n">
        <v>0</v>
      </c>
      <c r="J104" s="27" t="n">
        <v>0</v>
      </c>
      <c r="K104" s="27" t="n">
        <v>1281.93310248491</v>
      </c>
    </row>
    <row r="105">
      <c r="A105" t="n">
        <v>104</v>
      </c>
      <c r="B105" s="27" t="n">
        <v>1276.497</v>
      </c>
      <c r="C105" s="27" t="n">
        <v>282.7</v>
      </c>
      <c r="D105" s="27" t="n">
        <v>1274.051299829477</v>
      </c>
      <c r="E105" s="27" t="n">
        <v>1274.051299829477</v>
      </c>
      <c r="F105" s="27" t="n">
        <v>0</v>
      </c>
      <c r="G105" s="27" t="n">
        <v>0</v>
      </c>
      <c r="H105" s="27" t="n">
        <v>0</v>
      </c>
      <c r="I105" s="27" t="n">
        <v>0</v>
      </c>
      <c r="J105" s="27" t="n">
        <v>0</v>
      </c>
      <c r="K105" s="27" t="n">
        <v>54.49715444919971</v>
      </c>
    </row>
    <row r="106">
      <c r="A106" t="n">
        <v>105</v>
      </c>
      <c r="B106" s="27" t="n">
        <v>1178.106</v>
      </c>
      <c r="C106" s="27" t="n">
        <v>524.59</v>
      </c>
      <c r="D106" s="27" t="n">
        <v>2490.801592528685</v>
      </c>
      <c r="E106" s="27" t="n">
        <v>1226.145384812056</v>
      </c>
      <c r="F106" s="27" t="n">
        <v>-1264.65620771663</v>
      </c>
      <c r="G106" s="27" t="n">
        <v>0</v>
      </c>
      <c r="H106" s="27" t="n">
        <v>0</v>
      </c>
      <c r="I106" s="27" t="n">
        <v>0</v>
      </c>
      <c r="J106" s="27" t="n">
        <v>0</v>
      </c>
      <c r="K106" s="27" t="n">
        <v>0</v>
      </c>
    </row>
    <row r="107">
      <c r="A107" t="n">
        <v>106</v>
      </c>
      <c r="B107" s="27" t="n">
        <v>1381.448</v>
      </c>
      <c r="C107" s="27" t="n">
        <v>729.17</v>
      </c>
      <c r="D107" s="27" t="n">
        <v>3386.5222017902</v>
      </c>
      <c r="E107" s="27" t="n">
        <v>1437.779019509149</v>
      </c>
      <c r="F107" s="27" t="n">
        <v>-1948.743182281051</v>
      </c>
      <c r="G107" s="27" t="n">
        <v>0</v>
      </c>
      <c r="H107" s="27" t="n">
        <v>0</v>
      </c>
      <c r="I107" s="27" t="n">
        <v>0</v>
      </c>
      <c r="J107" s="27" t="n">
        <v>0</v>
      </c>
      <c r="K107" s="27" t="n">
        <v>0</v>
      </c>
    </row>
    <row r="108">
      <c r="A108" t="n">
        <v>107</v>
      </c>
      <c r="B108" s="27" t="n">
        <v>1214.49</v>
      </c>
      <c r="C108" s="27" t="n">
        <v>872.15</v>
      </c>
      <c r="D108" s="27" t="n">
        <v>3972.6908140902</v>
      </c>
      <c r="E108" s="27" t="n">
        <v>1264.013007658389</v>
      </c>
      <c r="F108" s="27" t="n">
        <v>-2093.122861373834</v>
      </c>
      <c r="G108" s="27" t="n">
        <v>0</v>
      </c>
      <c r="H108" s="27" t="n">
        <v>615.5549450579766</v>
      </c>
      <c r="I108" s="27" t="n">
        <v>0</v>
      </c>
      <c r="J108" s="27" t="n">
        <v>0</v>
      </c>
      <c r="K108" s="27" t="n">
        <v>0</v>
      </c>
    </row>
    <row r="109">
      <c r="A109" t="n">
        <v>108</v>
      </c>
      <c r="B109" s="27" t="n">
        <v>1201.671</v>
      </c>
      <c r="C109" s="27" t="n">
        <v>950.0700000000001</v>
      </c>
      <c r="D109" s="27" t="n">
        <v>4274.442188986155</v>
      </c>
      <c r="E109" s="27" t="n">
        <v>1250.670249168668</v>
      </c>
      <c r="F109" s="27" t="n">
        <v>-2093.122861373834</v>
      </c>
      <c r="G109" s="27" t="n">
        <v>0</v>
      </c>
      <c r="H109" s="27" t="n">
        <v>930.6490784436526</v>
      </c>
      <c r="I109" s="27" t="n">
        <v>0</v>
      </c>
      <c r="J109" s="27" t="n">
        <v>0</v>
      </c>
      <c r="K109" s="27" t="n">
        <v>0</v>
      </c>
    </row>
    <row r="110">
      <c r="A110" t="n">
        <v>109</v>
      </c>
      <c r="B110" s="27" t="n">
        <v>1248.417</v>
      </c>
      <c r="C110" s="27" t="n">
        <v>949.58</v>
      </c>
      <c r="D110" s="27" t="n">
        <v>4258.785783684996</v>
      </c>
      <c r="E110" s="27" t="n">
        <v>1299.322401146864</v>
      </c>
      <c r="F110" s="27" t="n">
        <v>-2093.122861373834</v>
      </c>
      <c r="G110" s="27" t="n">
        <v>0</v>
      </c>
      <c r="H110" s="27" t="n">
        <v>866.3405211642973</v>
      </c>
      <c r="I110" s="27" t="n">
        <v>0</v>
      </c>
      <c r="J110" s="27" t="n">
        <v>0</v>
      </c>
      <c r="K110" s="27" t="n">
        <v>0</v>
      </c>
    </row>
    <row r="111">
      <c r="A111" t="n">
        <v>110</v>
      </c>
      <c r="B111" s="27" t="n">
        <v>1246.649</v>
      </c>
      <c r="C111" s="27" t="n">
        <v>870.91</v>
      </c>
      <c r="D111" s="27" t="n">
        <v>3935.999269020262</v>
      </c>
      <c r="E111" s="27" t="n">
        <v>1297.483348553156</v>
      </c>
      <c r="F111" s="27" t="n">
        <v>-1338.068439606717</v>
      </c>
      <c r="G111" s="27" t="n">
        <v>0</v>
      </c>
      <c r="H111" s="27" t="n">
        <v>1300.447480860389</v>
      </c>
      <c r="I111" s="27" t="n">
        <v>0</v>
      </c>
      <c r="J111" s="27" t="n">
        <v>0</v>
      </c>
      <c r="K111" s="27" t="n">
        <v>0</v>
      </c>
    </row>
    <row r="112">
      <c r="A112" t="n">
        <v>111</v>
      </c>
      <c r="B112" s="27" t="n">
        <v>987.5940000000001</v>
      </c>
      <c r="C112" s="27" t="n">
        <v>726.63</v>
      </c>
      <c r="D112" s="27" t="n">
        <v>3336.303680738132</v>
      </c>
      <c r="E112" s="27" t="n">
        <v>1027.864916372616</v>
      </c>
      <c r="F112" s="27" t="n">
        <v>0</v>
      </c>
      <c r="G112" s="27" t="n">
        <v>0</v>
      </c>
      <c r="H112" s="27" t="n">
        <v>2308.438764365516</v>
      </c>
      <c r="I112" s="27" t="n">
        <v>0</v>
      </c>
      <c r="J112" s="27" t="n">
        <v>0</v>
      </c>
      <c r="K112" s="27" t="n">
        <v>0</v>
      </c>
    </row>
    <row r="113">
      <c r="A113" t="n">
        <v>112</v>
      </c>
      <c r="B113" s="27" t="n">
        <v>489.888</v>
      </c>
      <c r="C113" s="27" t="n">
        <v>520.09</v>
      </c>
      <c r="D113" s="27" t="n">
        <v>2439.964850061416</v>
      </c>
      <c r="E113" s="27" t="n">
        <v>509.8640617014159</v>
      </c>
      <c r="F113" s="27" t="n">
        <v>0</v>
      </c>
      <c r="G113" s="27" t="n">
        <v>0</v>
      </c>
      <c r="H113" s="27" t="n">
        <v>1930.10078836</v>
      </c>
      <c r="I113" s="27" t="n">
        <v>0</v>
      </c>
      <c r="J113" s="27" t="n">
        <v>0</v>
      </c>
      <c r="K113" s="27" t="n">
        <v>0</v>
      </c>
    </row>
    <row r="114">
      <c r="A114" t="n">
        <v>113</v>
      </c>
      <c r="B114" s="27" t="n">
        <v>193.991</v>
      </c>
      <c r="C114" s="27" t="n">
        <v>277.32</v>
      </c>
      <c r="D114" s="27" t="n">
        <v>1227.12371499773</v>
      </c>
      <c r="E114" s="27" t="n">
        <v>201.9013309032256</v>
      </c>
      <c r="F114" s="27" t="n">
        <v>0</v>
      </c>
      <c r="G114" s="27" t="n">
        <v>0</v>
      </c>
      <c r="H114" s="27" t="n">
        <v>1025.222384094504</v>
      </c>
      <c r="I114" s="27" t="n">
        <v>0</v>
      </c>
      <c r="J114" s="27" t="n">
        <v>0</v>
      </c>
      <c r="K114" s="27" t="n">
        <v>0</v>
      </c>
    </row>
    <row r="115">
      <c r="A115" t="n">
        <v>114</v>
      </c>
      <c r="B115" s="27" t="n">
        <v>170.644</v>
      </c>
      <c r="C115" s="27" t="n">
        <v>43.35</v>
      </c>
      <c r="D115" s="27" t="n">
        <v>94.9698416090872</v>
      </c>
      <c r="E115" s="27" t="n">
        <v>94.9698416090872</v>
      </c>
      <c r="F115" s="27" t="n">
        <v>0</v>
      </c>
      <c r="G115" s="27" t="n">
        <v>0</v>
      </c>
      <c r="H115" s="27" t="n">
        <v>0</v>
      </c>
      <c r="I115" s="27" t="n">
        <v>0</v>
      </c>
      <c r="J115" s="27" t="n">
        <v>0</v>
      </c>
      <c r="K115" s="27" t="n">
        <v>82.63247350166553</v>
      </c>
    </row>
    <row r="116">
      <c r="A116" t="n">
        <v>115</v>
      </c>
      <c r="B116" s="27" t="n">
        <v>118.4</v>
      </c>
      <c r="C116" s="27" t="n">
        <v>0</v>
      </c>
      <c r="D116" s="27" t="n">
        <v>0</v>
      </c>
      <c r="E116" s="27" t="n">
        <v>0</v>
      </c>
      <c r="F116" s="27" t="n">
        <v>0</v>
      </c>
      <c r="G116" s="27" t="n">
        <v>0</v>
      </c>
      <c r="H116" s="27" t="n">
        <v>0</v>
      </c>
      <c r="I116" s="27" t="n">
        <v>0</v>
      </c>
      <c r="J116" s="27" t="n">
        <v>0</v>
      </c>
      <c r="K116" s="27" t="n">
        <v>123.2279723231589</v>
      </c>
    </row>
    <row r="117">
      <c r="A117" t="n">
        <v>116</v>
      </c>
      <c r="B117" s="27" t="n">
        <v>127.2</v>
      </c>
      <c r="C117" s="27" t="n">
        <v>0</v>
      </c>
      <c r="D117" s="27" t="n">
        <v>0</v>
      </c>
      <c r="E117" s="27" t="n">
        <v>0</v>
      </c>
      <c r="F117" s="27" t="n">
        <v>0</v>
      </c>
      <c r="G117" s="27" t="n">
        <v>0</v>
      </c>
      <c r="H117" s="27" t="n">
        <v>0</v>
      </c>
      <c r="I117" s="27" t="n">
        <v>0</v>
      </c>
      <c r="J117" s="27" t="n">
        <v>0</v>
      </c>
      <c r="K117" s="27" t="n">
        <v>132.3868081039342</v>
      </c>
    </row>
    <row r="118">
      <c r="A118" t="n">
        <v>117</v>
      </c>
      <c r="B118" s="27" t="n">
        <v>100.8</v>
      </c>
      <c r="C118" s="27" t="n">
        <v>0</v>
      </c>
      <c r="D118" s="27" t="n">
        <v>0</v>
      </c>
      <c r="E118" s="27" t="n">
        <v>0</v>
      </c>
      <c r="F118" s="27" t="n">
        <v>0</v>
      </c>
      <c r="G118" s="27" t="n">
        <v>0</v>
      </c>
      <c r="H118" s="27" t="n">
        <v>0</v>
      </c>
      <c r="I118" s="27" t="n">
        <v>0</v>
      </c>
      <c r="J118" s="27" t="n">
        <v>0</v>
      </c>
      <c r="K118" s="27" t="n">
        <v>104.9103007616082</v>
      </c>
    </row>
    <row r="119">
      <c r="A119" t="n">
        <v>118</v>
      </c>
      <c r="B119" s="27" t="n">
        <v>94.40000000000001</v>
      </c>
      <c r="C119" s="27" t="n">
        <v>0</v>
      </c>
      <c r="D119" s="27" t="n">
        <v>0</v>
      </c>
      <c r="E119" s="27" t="n">
        <v>0</v>
      </c>
      <c r="F119" s="27" t="n">
        <v>0</v>
      </c>
      <c r="G119" s="27" t="n">
        <v>0</v>
      </c>
      <c r="H119" s="27" t="n">
        <v>0</v>
      </c>
      <c r="I119" s="27" t="n">
        <v>0</v>
      </c>
      <c r="J119" s="27" t="n">
        <v>0</v>
      </c>
      <c r="K119" s="27" t="n">
        <v>98.24932928468073</v>
      </c>
    </row>
    <row r="120">
      <c r="A120" t="n">
        <v>119</v>
      </c>
      <c r="B120" s="27" t="n">
        <v>94.40000000000001</v>
      </c>
      <c r="C120" s="27" t="n">
        <v>0</v>
      </c>
      <c r="D120" s="27" t="n">
        <v>0</v>
      </c>
      <c r="E120" s="27" t="n">
        <v>0</v>
      </c>
      <c r="F120" s="27" t="n">
        <v>0</v>
      </c>
      <c r="G120" s="27" t="n">
        <v>0</v>
      </c>
      <c r="H120" s="27" t="n">
        <v>0</v>
      </c>
      <c r="I120" s="27" t="n">
        <v>0</v>
      </c>
      <c r="J120" s="27" t="n">
        <v>0</v>
      </c>
      <c r="K120" s="27" t="n">
        <v>98.24932928468073</v>
      </c>
    </row>
    <row r="121">
      <c r="A121" t="n">
        <v>120</v>
      </c>
      <c r="B121" s="27" t="n">
        <v>99.2</v>
      </c>
      <c r="C121" s="27" t="n">
        <v>0</v>
      </c>
      <c r="D121" s="27" t="n">
        <v>0</v>
      </c>
      <c r="E121" s="27" t="n">
        <v>0</v>
      </c>
      <c r="F121" s="27" t="n">
        <v>0</v>
      </c>
      <c r="G121" s="27" t="n">
        <v>0</v>
      </c>
      <c r="H121" s="27" t="n">
        <v>0</v>
      </c>
      <c r="I121" s="27" t="n">
        <v>0</v>
      </c>
      <c r="J121" s="27" t="n">
        <v>0</v>
      </c>
      <c r="K121" s="27" t="n">
        <v>103.2450578923764</v>
      </c>
    </row>
    <row r="122">
      <c r="A122" t="n">
        <v>121</v>
      </c>
      <c r="B122" s="27" t="n">
        <v>92.8</v>
      </c>
      <c r="C122" s="27" t="n">
        <v>0</v>
      </c>
      <c r="D122" s="27" t="n">
        <v>0</v>
      </c>
      <c r="E122" s="27" t="n">
        <v>0</v>
      </c>
      <c r="F122" s="27" t="n">
        <v>0</v>
      </c>
      <c r="G122" s="27" t="n">
        <v>0</v>
      </c>
      <c r="H122" s="27" t="n">
        <v>0</v>
      </c>
      <c r="I122" s="27" t="n">
        <v>0</v>
      </c>
      <c r="J122" s="27" t="n">
        <v>0</v>
      </c>
      <c r="K122" s="27" t="n">
        <v>96.58408641544884</v>
      </c>
    </row>
    <row r="123">
      <c r="A123" t="n">
        <v>122</v>
      </c>
      <c r="B123" s="27" t="n">
        <v>91.2</v>
      </c>
      <c r="C123" s="27" t="n">
        <v>0</v>
      </c>
      <c r="D123" s="27" t="n">
        <v>0</v>
      </c>
      <c r="E123" s="27" t="n">
        <v>0</v>
      </c>
      <c r="F123" s="27" t="n">
        <v>0</v>
      </c>
      <c r="G123" s="27" t="n">
        <v>0</v>
      </c>
      <c r="H123" s="27" t="n">
        <v>0</v>
      </c>
      <c r="I123" s="27" t="n">
        <v>0</v>
      </c>
      <c r="J123" s="27" t="n">
        <v>0</v>
      </c>
      <c r="K123" s="27" t="n">
        <v>94.91884354621698</v>
      </c>
    </row>
    <row r="124">
      <c r="A124" t="n">
        <v>123</v>
      </c>
      <c r="B124" s="27" t="n">
        <v>85.59999999999999</v>
      </c>
      <c r="C124" s="27" t="n">
        <v>0</v>
      </c>
      <c r="D124" s="27" t="n">
        <v>0</v>
      </c>
      <c r="E124" s="27" t="n">
        <v>0</v>
      </c>
      <c r="F124" s="27" t="n">
        <v>0</v>
      </c>
      <c r="G124" s="27" t="n">
        <v>0</v>
      </c>
      <c r="H124" s="27" t="n">
        <v>0</v>
      </c>
      <c r="I124" s="27" t="n">
        <v>0</v>
      </c>
      <c r="J124" s="27" t="n">
        <v>0</v>
      </c>
      <c r="K124" s="27" t="n">
        <v>89.09049350390539</v>
      </c>
    </row>
    <row r="125">
      <c r="A125" t="n">
        <v>124</v>
      </c>
      <c r="B125" s="27" t="n">
        <v>93.59999999999999</v>
      </c>
      <c r="C125" s="27" t="n">
        <v>0</v>
      </c>
      <c r="D125" s="27" t="n">
        <v>0</v>
      </c>
      <c r="E125" s="27" t="n">
        <v>0</v>
      </c>
      <c r="F125" s="27" t="n">
        <v>0</v>
      </c>
      <c r="G125" s="27" t="n">
        <v>0</v>
      </c>
      <c r="H125" s="27" t="n">
        <v>0</v>
      </c>
      <c r="I125" s="27" t="n">
        <v>0</v>
      </c>
      <c r="J125" s="27" t="n">
        <v>0</v>
      </c>
      <c r="K125" s="27" t="n">
        <v>97.41670785006478</v>
      </c>
    </row>
    <row r="126">
      <c r="A126" t="n">
        <v>125</v>
      </c>
      <c r="B126" s="27" t="n">
        <v>89.59999999999999</v>
      </c>
      <c r="C126" s="27" t="n">
        <v>0</v>
      </c>
      <c r="D126" s="27" t="n">
        <v>0</v>
      </c>
      <c r="E126" s="27" t="n">
        <v>0</v>
      </c>
      <c r="F126" s="27" t="n">
        <v>0</v>
      </c>
      <c r="G126" s="27" t="n">
        <v>0</v>
      </c>
      <c r="H126" s="27" t="n">
        <v>0</v>
      </c>
      <c r="I126" s="27" t="n">
        <v>0</v>
      </c>
      <c r="J126" s="27" t="n">
        <v>0</v>
      </c>
      <c r="K126" s="27" t="n">
        <v>93.25360067698509</v>
      </c>
    </row>
    <row r="127">
      <c r="A127" t="n">
        <v>126</v>
      </c>
      <c r="B127" s="27" t="n">
        <v>93.59999999999999</v>
      </c>
      <c r="C127" s="27" t="n">
        <v>0</v>
      </c>
      <c r="D127" s="27" t="n">
        <v>0</v>
      </c>
      <c r="E127" s="27" t="n">
        <v>0</v>
      </c>
      <c r="F127" s="27" t="n">
        <v>0</v>
      </c>
      <c r="G127" s="27" t="n">
        <v>0</v>
      </c>
      <c r="H127" s="27" t="n">
        <v>0</v>
      </c>
      <c r="I127" s="27" t="n">
        <v>0</v>
      </c>
      <c r="J127" s="27" t="n">
        <v>0</v>
      </c>
      <c r="K127" s="27" t="n">
        <v>97.41670785006478</v>
      </c>
    </row>
    <row r="128">
      <c r="A128" t="n">
        <v>127</v>
      </c>
      <c r="B128" s="27" t="n">
        <v>81.59999999999999</v>
      </c>
      <c r="C128" s="27" t="n">
        <v>59.95</v>
      </c>
      <c r="D128" s="27" t="n">
        <v>147.7851007603627</v>
      </c>
      <c r="E128" s="27" t="n">
        <v>84.9273863308257</v>
      </c>
      <c r="F128" s="27" t="n">
        <v>-62.857714429537</v>
      </c>
      <c r="G128" s="27" t="n">
        <v>0</v>
      </c>
      <c r="H128" s="27" t="n">
        <v>0</v>
      </c>
      <c r="I128" s="27" t="n">
        <v>0</v>
      </c>
      <c r="J128" s="27" t="n">
        <v>0</v>
      </c>
      <c r="K128" s="27" t="n">
        <v>0</v>
      </c>
    </row>
    <row r="129">
      <c r="A129" t="n">
        <v>128</v>
      </c>
      <c r="B129" s="27" t="n">
        <v>95.06</v>
      </c>
      <c r="C129" s="27" t="n">
        <v>231.48</v>
      </c>
      <c r="D129" s="27" t="n">
        <v>1036.448202586713</v>
      </c>
      <c r="E129" s="27" t="n">
        <v>98.93624196823887</v>
      </c>
      <c r="F129" s="27" t="n">
        <v>-937.5119606184744</v>
      </c>
      <c r="G129" s="27" t="n">
        <v>0</v>
      </c>
      <c r="H129" s="27" t="n">
        <v>0</v>
      </c>
      <c r="I129" s="27" t="n">
        <v>0</v>
      </c>
      <c r="J129" s="27" t="n">
        <v>0</v>
      </c>
      <c r="K129" s="27" t="n">
        <v>0</v>
      </c>
    </row>
    <row r="130">
      <c r="A130" t="n">
        <v>129</v>
      </c>
      <c r="B130" s="27" t="n">
        <v>615.277</v>
      </c>
      <c r="C130" s="27" t="n">
        <v>482.79</v>
      </c>
      <c r="D130" s="27" t="n">
        <v>2277.525612051812</v>
      </c>
      <c r="E130" s="27" t="n">
        <v>640.3660230327384</v>
      </c>
      <c r="F130" s="27" t="n">
        <v>-459.2802279949112</v>
      </c>
      <c r="G130" s="27" t="n">
        <v>0</v>
      </c>
      <c r="H130" s="27" t="n">
        <v>1177.879361024163</v>
      </c>
      <c r="I130" s="27" t="n">
        <v>0</v>
      </c>
      <c r="J130" s="27" t="n">
        <v>0</v>
      </c>
      <c r="K130" s="27" t="n">
        <v>0</v>
      </c>
    </row>
    <row r="131">
      <c r="A131" t="n">
        <v>130</v>
      </c>
      <c r="B131" s="27" t="n">
        <v>1487.855</v>
      </c>
      <c r="C131" s="27" t="n">
        <v>454.39</v>
      </c>
      <c r="D131" s="27" t="n">
        <v>2085.919645187613</v>
      </c>
      <c r="E131" s="27" t="n">
        <v>1548.524955750621</v>
      </c>
      <c r="F131" s="27" t="n">
        <v>0</v>
      </c>
      <c r="G131" s="27" t="n">
        <v>0</v>
      </c>
      <c r="H131" s="27" t="n">
        <v>537.3946894369921</v>
      </c>
      <c r="I131" s="27" t="n">
        <v>0</v>
      </c>
      <c r="J131" s="27" t="n">
        <v>0</v>
      </c>
      <c r="K131" s="27" t="n">
        <v>0</v>
      </c>
    </row>
    <row r="132">
      <c r="A132" t="n">
        <v>131</v>
      </c>
      <c r="B132" s="27" t="n">
        <v>1570.749</v>
      </c>
      <c r="C132" s="27" t="n">
        <v>865.42</v>
      </c>
      <c r="D132" s="27" t="n">
        <v>3913.650668938377</v>
      </c>
      <c r="E132" s="27" t="n">
        <v>1634.799107251938</v>
      </c>
      <c r="F132" s="27" t="n">
        <v>0</v>
      </c>
      <c r="G132" s="27" t="n">
        <v>0</v>
      </c>
      <c r="H132" s="27" t="n">
        <v>2278.851561686439</v>
      </c>
      <c r="I132" s="27" t="n">
        <v>0</v>
      </c>
      <c r="J132" s="27" t="n">
        <v>0</v>
      </c>
      <c r="K132" s="27" t="n">
        <v>0</v>
      </c>
    </row>
    <row r="133">
      <c r="A133" t="n">
        <v>132</v>
      </c>
      <c r="B133" s="27" t="n">
        <v>1374.539</v>
      </c>
      <c r="C133" s="27" t="n">
        <v>929.6</v>
      </c>
      <c r="D133" s="27" t="n">
        <v>4163.426691555225</v>
      </c>
      <c r="E133" s="27" t="n">
        <v>1430.588292644446</v>
      </c>
      <c r="F133" s="27" t="n">
        <v>0</v>
      </c>
      <c r="G133" s="27" t="n">
        <v>0</v>
      </c>
      <c r="H133" s="27" t="n">
        <v>2732.838398910779</v>
      </c>
      <c r="I133" s="27" t="n">
        <v>0</v>
      </c>
      <c r="J133" s="27" t="n">
        <v>0</v>
      </c>
      <c r="K133" s="27" t="n">
        <v>0</v>
      </c>
    </row>
    <row r="134">
      <c r="A134" t="n">
        <v>133</v>
      </c>
      <c r="B134" s="27" t="n">
        <v>1744.337</v>
      </c>
      <c r="C134" s="27" t="n">
        <v>768.74</v>
      </c>
      <c r="D134" s="27" t="n">
        <v>3451.306394064079</v>
      </c>
      <c r="E134" s="27" t="n">
        <v>1815.465469242077</v>
      </c>
      <c r="F134" s="27" t="n">
        <v>0</v>
      </c>
      <c r="G134" s="27" t="n">
        <v>0</v>
      </c>
      <c r="H134" s="27" t="n">
        <v>1635.840924822001</v>
      </c>
      <c r="I134" s="27" t="n">
        <v>0</v>
      </c>
      <c r="J134" s="27" t="n">
        <v>0</v>
      </c>
      <c r="K134" s="27" t="n">
        <v>0</v>
      </c>
    </row>
    <row r="135">
      <c r="A135" t="n">
        <v>134</v>
      </c>
      <c r="B135" s="27" t="n">
        <v>1288.096</v>
      </c>
      <c r="C135" s="27" t="n">
        <v>442.06</v>
      </c>
      <c r="D135" s="27" t="n">
        <v>1995.453244763005</v>
      </c>
      <c r="E135" s="27" t="n">
        <v>1340.620424303815</v>
      </c>
      <c r="F135" s="27" t="n">
        <v>0</v>
      </c>
      <c r="G135" s="27" t="n">
        <v>0</v>
      </c>
      <c r="H135" s="27" t="n">
        <v>654.8328204591903</v>
      </c>
      <c r="I135" s="27" t="n">
        <v>0</v>
      </c>
      <c r="J135" s="27" t="n">
        <v>0</v>
      </c>
      <c r="K135" s="27" t="n">
        <v>0</v>
      </c>
    </row>
    <row r="136">
      <c r="A136" t="n">
        <v>135</v>
      </c>
      <c r="B136" s="27" t="n">
        <v>1540.824</v>
      </c>
      <c r="C136" s="27" t="n">
        <v>681.24</v>
      </c>
      <c r="D136" s="27" t="n">
        <v>3129.305665878264</v>
      </c>
      <c r="E136" s="27" t="n">
        <v>1603.653861713336</v>
      </c>
      <c r="F136" s="27" t="n">
        <v>0</v>
      </c>
      <c r="G136" s="27" t="n">
        <v>0</v>
      </c>
      <c r="H136" s="27" t="n">
        <v>1525.651804164928</v>
      </c>
      <c r="I136" s="27" t="n">
        <v>0</v>
      </c>
      <c r="J136" s="27" t="n">
        <v>0</v>
      </c>
      <c r="K136" s="27" t="n">
        <v>0</v>
      </c>
    </row>
    <row r="137">
      <c r="A137" t="n">
        <v>136</v>
      </c>
      <c r="B137" s="27" t="n">
        <v>1378.996</v>
      </c>
      <c r="C137" s="27" t="n">
        <v>392.63</v>
      </c>
      <c r="D137" s="27" t="n">
        <v>1835.706496317591</v>
      </c>
      <c r="E137" s="27" t="n">
        <v>1435.227034812051</v>
      </c>
      <c r="F137" s="27" t="n">
        <v>0</v>
      </c>
      <c r="G137" s="27" t="n">
        <v>0</v>
      </c>
      <c r="H137" s="27" t="n">
        <v>400.4794615055404</v>
      </c>
      <c r="I137" s="27" t="n">
        <v>0</v>
      </c>
      <c r="J137" s="27" t="n">
        <v>0</v>
      </c>
      <c r="K137" s="27" t="n">
        <v>0</v>
      </c>
    </row>
    <row r="138">
      <c r="A138" t="n">
        <v>137</v>
      </c>
      <c r="B138" s="27" t="n">
        <v>1206.845</v>
      </c>
      <c r="C138" s="27" t="n">
        <v>184.22</v>
      </c>
      <c r="D138" s="27" t="n">
        <v>810.6631258315296</v>
      </c>
      <c r="E138" s="27" t="n">
        <v>810.6631258315296</v>
      </c>
      <c r="F138" s="27" t="n">
        <v>0</v>
      </c>
      <c r="G138" s="27" t="n">
        <v>0</v>
      </c>
      <c r="H138" s="27" t="n">
        <v>0</v>
      </c>
      <c r="I138" s="27" t="n">
        <v>427.943</v>
      </c>
      <c r="J138" s="27" t="n">
        <v>0</v>
      </c>
      <c r="K138" s="27" t="n">
        <v>0</v>
      </c>
    </row>
    <row r="139">
      <c r="A139" t="n">
        <v>138</v>
      </c>
      <c r="B139" s="27" t="n">
        <v>1353.643</v>
      </c>
      <c r="C139" s="27" t="n">
        <v>38.87</v>
      </c>
      <c r="D139" s="27" t="n">
        <v>89.41729741699216</v>
      </c>
      <c r="E139" s="27" t="n">
        <v>89.41729741699216</v>
      </c>
      <c r="F139" s="27" t="n">
        <v>0</v>
      </c>
      <c r="G139" s="27" t="n">
        <v>0</v>
      </c>
      <c r="H139" s="27" t="n">
        <v>0</v>
      </c>
      <c r="I139" s="27" t="n">
        <v>794.974</v>
      </c>
      <c r="J139" s="27" t="n">
        <v>0</v>
      </c>
      <c r="K139" s="27" t="n">
        <v>492.0324329023224</v>
      </c>
    </row>
    <row r="140">
      <c r="A140" t="n">
        <v>139</v>
      </c>
      <c r="B140" s="27" t="n">
        <v>1672.005</v>
      </c>
      <c r="C140" s="27" t="n">
        <v>0</v>
      </c>
      <c r="D140" s="27" t="n">
        <v>0</v>
      </c>
      <c r="E140" s="27" t="n">
        <v>0</v>
      </c>
      <c r="F140" s="27" t="n">
        <v>0</v>
      </c>
      <c r="G140" s="27" t="n">
        <v>0</v>
      </c>
      <c r="H140" s="27" t="n">
        <v>0</v>
      </c>
      <c r="I140" s="27" t="n">
        <v>0</v>
      </c>
      <c r="J140" s="27" t="n">
        <v>0</v>
      </c>
      <c r="K140" s="27" t="n">
        <v>1740.184002231278</v>
      </c>
    </row>
    <row r="141">
      <c r="A141" t="n">
        <v>140</v>
      </c>
      <c r="B141" s="27" t="n">
        <v>1202.4</v>
      </c>
      <c r="C141" s="27" t="n">
        <v>0</v>
      </c>
      <c r="D141" s="27" t="n">
        <v>0</v>
      </c>
      <c r="E141" s="27" t="n">
        <v>0</v>
      </c>
      <c r="F141" s="27" t="n">
        <v>0</v>
      </c>
      <c r="G141" s="27" t="n">
        <v>0</v>
      </c>
      <c r="H141" s="27" t="n">
        <v>0</v>
      </c>
      <c r="I141" s="27" t="n">
        <v>0</v>
      </c>
      <c r="J141" s="27" t="n">
        <v>0</v>
      </c>
      <c r="K141" s="27" t="n">
        <v>1251.430016227755</v>
      </c>
    </row>
    <row r="142">
      <c r="A142" t="n">
        <v>141</v>
      </c>
      <c r="B142" s="27" t="n">
        <v>1490.4</v>
      </c>
      <c r="C142" s="27" t="n">
        <v>0</v>
      </c>
      <c r="D142" s="27" t="n">
        <v>0</v>
      </c>
      <c r="E142" s="27" t="n">
        <v>0</v>
      </c>
      <c r="F142" s="27" t="n">
        <v>0</v>
      </c>
      <c r="G142" s="27" t="n">
        <v>0</v>
      </c>
      <c r="H142" s="27" t="n">
        <v>0</v>
      </c>
      <c r="I142" s="27" t="n">
        <v>0</v>
      </c>
      <c r="J142" s="27" t="n">
        <v>0</v>
      </c>
      <c r="K142" s="27" t="n">
        <v>1551.173732689493</v>
      </c>
    </row>
    <row r="143">
      <c r="A143" t="n">
        <v>142</v>
      </c>
      <c r="B143" s="27" t="n">
        <v>825.6</v>
      </c>
      <c r="C143" s="27" t="n">
        <v>0</v>
      </c>
      <c r="D143" s="27" t="n">
        <v>0</v>
      </c>
      <c r="E143" s="27" t="n">
        <v>0</v>
      </c>
      <c r="F143" s="27" t="n">
        <v>0</v>
      </c>
      <c r="G143" s="27" t="n">
        <v>0</v>
      </c>
      <c r="H143" s="27" t="n">
        <v>0</v>
      </c>
      <c r="I143" s="27" t="n">
        <v>0</v>
      </c>
      <c r="J143" s="27" t="n">
        <v>0</v>
      </c>
      <c r="K143" s="27" t="n">
        <v>859.2653205236484</v>
      </c>
    </row>
    <row r="144">
      <c r="A144" t="n">
        <v>143</v>
      </c>
      <c r="B144" s="27" t="n">
        <v>1327.2</v>
      </c>
      <c r="C144" s="27" t="n">
        <v>0</v>
      </c>
      <c r="D144" s="27" t="n">
        <v>0</v>
      </c>
      <c r="E144" s="27" t="n">
        <v>0</v>
      </c>
      <c r="F144" s="27" t="n">
        <v>0</v>
      </c>
      <c r="G144" s="27" t="n">
        <v>0</v>
      </c>
      <c r="H144" s="27" t="n">
        <v>0</v>
      </c>
      <c r="I144" s="27" t="n">
        <v>0</v>
      </c>
      <c r="J144" s="27" t="n">
        <v>0</v>
      </c>
      <c r="K144" s="27" t="n">
        <v>1381.318960027842</v>
      </c>
    </row>
    <row r="145">
      <c r="A145" t="n">
        <v>144</v>
      </c>
      <c r="B145" s="27" t="n">
        <v>1368.8</v>
      </c>
      <c r="C145" s="27" t="n">
        <v>0</v>
      </c>
      <c r="D145" s="27" t="n">
        <v>0</v>
      </c>
      <c r="E145" s="27" t="n">
        <v>0</v>
      </c>
      <c r="F145" s="27" t="n">
        <v>0</v>
      </c>
      <c r="G145" s="27" t="n">
        <v>0</v>
      </c>
      <c r="H145" s="27" t="n">
        <v>0</v>
      </c>
      <c r="I145" s="27" t="n">
        <v>0</v>
      </c>
      <c r="J145" s="27" t="n">
        <v>0</v>
      </c>
      <c r="K145" s="27" t="n">
        <v>1424.61527462787</v>
      </c>
    </row>
    <row r="146">
      <c r="A146" t="n">
        <v>145</v>
      </c>
      <c r="B146" s="27" t="n">
        <v>1056</v>
      </c>
      <c r="C146" s="27" t="n">
        <v>0</v>
      </c>
      <c r="D146" s="27" t="n">
        <v>0</v>
      </c>
      <c r="E146" s="27" t="n">
        <v>0</v>
      </c>
      <c r="F146" s="27" t="n">
        <v>0</v>
      </c>
      <c r="G146" s="27" t="n">
        <v>0</v>
      </c>
      <c r="H146" s="27" t="n">
        <v>0</v>
      </c>
      <c r="I146" s="27" t="n">
        <v>1056</v>
      </c>
      <c r="J146" s="27" t="n">
        <v>0</v>
      </c>
      <c r="K146" s="27" t="n">
        <v>0</v>
      </c>
    </row>
    <row r="147">
      <c r="A147" t="n">
        <v>146</v>
      </c>
      <c r="B147" s="27" t="n">
        <v>1168.8</v>
      </c>
      <c r="C147" s="27" t="n">
        <v>0</v>
      </c>
      <c r="D147" s="27" t="n">
        <v>0</v>
      </c>
      <c r="E147" s="27" t="n">
        <v>0</v>
      </c>
      <c r="F147" s="27" t="n">
        <v>0</v>
      </c>
      <c r="G147" s="27" t="n">
        <v>0</v>
      </c>
      <c r="H147" s="27" t="n">
        <v>0</v>
      </c>
      <c r="I147" s="27" t="n">
        <v>1168.8</v>
      </c>
      <c r="J147" s="27" t="n">
        <v>0</v>
      </c>
      <c r="K147" s="27" t="n">
        <v>0</v>
      </c>
    </row>
    <row r="148">
      <c r="A148" t="n">
        <v>147</v>
      </c>
      <c r="B148" s="27" t="n">
        <v>1128</v>
      </c>
      <c r="C148" s="27" t="n">
        <v>0</v>
      </c>
      <c r="D148" s="27" t="n">
        <v>0</v>
      </c>
      <c r="E148" s="27" t="n">
        <v>0</v>
      </c>
      <c r="F148" s="27" t="n">
        <v>0</v>
      </c>
      <c r="G148" s="27" t="n">
        <v>0</v>
      </c>
      <c r="H148" s="27" t="n">
        <v>0</v>
      </c>
      <c r="I148" s="27" t="n">
        <v>1128</v>
      </c>
      <c r="J148" s="27" t="n">
        <v>0</v>
      </c>
      <c r="K148" s="27" t="n">
        <v>0</v>
      </c>
    </row>
    <row r="149">
      <c r="A149" t="n">
        <v>148</v>
      </c>
      <c r="B149" s="27" t="n">
        <v>982.4</v>
      </c>
      <c r="C149" s="27" t="n">
        <v>0</v>
      </c>
      <c r="D149" s="27" t="n">
        <v>0</v>
      </c>
      <c r="E149" s="27" t="n">
        <v>0</v>
      </c>
      <c r="F149" s="27" t="n">
        <v>0</v>
      </c>
      <c r="G149" s="27" t="n">
        <v>0</v>
      </c>
      <c r="H149" s="27" t="n">
        <v>0</v>
      </c>
      <c r="I149" s="27" t="n">
        <v>982.4</v>
      </c>
      <c r="J149" s="27" t="n">
        <v>0</v>
      </c>
      <c r="K149" s="27" t="n">
        <v>0</v>
      </c>
    </row>
    <row r="150">
      <c r="A150" t="n">
        <v>149</v>
      </c>
      <c r="B150" s="27" t="n">
        <v>904</v>
      </c>
      <c r="C150" s="27" t="n">
        <v>0</v>
      </c>
      <c r="D150" s="27" t="n">
        <v>0</v>
      </c>
      <c r="E150" s="27" t="n">
        <v>0</v>
      </c>
      <c r="F150" s="27" t="n">
        <v>0</v>
      </c>
      <c r="G150" s="27" t="n">
        <v>0</v>
      </c>
      <c r="H150" s="27" t="n">
        <v>0</v>
      </c>
      <c r="I150" s="27" t="n">
        <v>904</v>
      </c>
      <c r="J150" s="27" t="n">
        <v>0</v>
      </c>
      <c r="K150" s="27" t="n">
        <v>0</v>
      </c>
    </row>
    <row r="151">
      <c r="A151" t="n">
        <v>150</v>
      </c>
      <c r="B151" s="27" t="n">
        <v>892.8</v>
      </c>
      <c r="C151" s="27" t="n">
        <v>0</v>
      </c>
      <c r="D151" s="27" t="n">
        <v>0</v>
      </c>
      <c r="E151" s="27" t="n">
        <v>0</v>
      </c>
      <c r="F151" s="27" t="n">
        <v>0</v>
      </c>
      <c r="G151" s="27" t="n">
        <v>0</v>
      </c>
      <c r="H151" s="27" t="n">
        <v>0</v>
      </c>
      <c r="I151" s="27" t="n">
        <v>892.8</v>
      </c>
      <c r="J151" s="27" t="n">
        <v>0</v>
      </c>
      <c r="K151" s="27" t="n">
        <v>0</v>
      </c>
    </row>
    <row r="152">
      <c r="A152" t="n">
        <v>151</v>
      </c>
      <c r="B152" s="27" t="n">
        <v>1122.4</v>
      </c>
      <c r="C152" s="27" t="n">
        <v>56.74</v>
      </c>
      <c r="D152" s="27" t="n">
        <v>136.0316084339655</v>
      </c>
      <c r="E152" s="27" t="n">
        <v>136.0316084339655</v>
      </c>
      <c r="F152" s="27" t="n">
        <v>0</v>
      </c>
      <c r="G152" s="27" t="n">
        <v>0</v>
      </c>
      <c r="H152" s="27" t="n">
        <v>0</v>
      </c>
      <c r="I152" s="27" t="n">
        <v>0</v>
      </c>
      <c r="J152" s="27" t="n">
        <v>0</v>
      </c>
      <c r="K152" s="27" t="n">
        <v>1032.136264332196</v>
      </c>
    </row>
    <row r="153">
      <c r="A153" t="n">
        <v>152</v>
      </c>
      <c r="B153" s="27" t="n">
        <v>820.686</v>
      </c>
      <c r="C153" s="27" t="n">
        <v>302.44</v>
      </c>
      <c r="D153" s="27" t="n">
        <v>1359.198290063683</v>
      </c>
      <c r="E153" s="27" t="n">
        <v>854.15094336152</v>
      </c>
      <c r="F153" s="27" t="n">
        <v>-505.0473467021628</v>
      </c>
      <c r="G153" s="27" t="n">
        <v>0</v>
      </c>
      <c r="H153" s="27" t="n">
        <v>0</v>
      </c>
      <c r="I153" s="27" t="n">
        <v>0</v>
      </c>
      <c r="J153" s="27" t="n">
        <v>0</v>
      </c>
      <c r="K153" s="27" t="n">
        <v>0</v>
      </c>
    </row>
    <row r="154">
      <c r="A154" t="n">
        <v>153</v>
      </c>
      <c r="B154" s="27" t="n">
        <v>1276.219</v>
      </c>
      <c r="C154" s="27" t="n">
        <v>548.14</v>
      </c>
      <c r="D154" s="27" t="n">
        <v>2590.178083080477</v>
      </c>
      <c r="E154" s="27" t="n">
        <v>1328.259118330148</v>
      </c>
      <c r="F154" s="27" t="n">
        <v>-1261.91896475033</v>
      </c>
      <c r="G154" s="27" t="n">
        <v>0</v>
      </c>
      <c r="H154" s="27" t="n">
        <v>0</v>
      </c>
      <c r="I154" s="27" t="n">
        <v>0</v>
      </c>
      <c r="J154" s="27" t="n">
        <v>0</v>
      </c>
      <c r="K154" s="27" t="n">
        <v>0</v>
      </c>
    </row>
    <row r="155">
      <c r="A155" t="n">
        <v>154</v>
      </c>
      <c r="B155" s="27" t="n">
        <v>1102.819</v>
      </c>
      <c r="C155" s="27" t="n">
        <v>756.42</v>
      </c>
      <c r="D155" s="27" t="n">
        <v>3466.339374066069</v>
      </c>
      <c r="E155" s="27" t="n">
        <v>1147.788422377143</v>
      </c>
      <c r="F155" s="27" t="n">
        <v>-2093.122861373834</v>
      </c>
      <c r="G155" s="27" t="n">
        <v>0</v>
      </c>
      <c r="H155" s="27" t="n">
        <v>225.4280903150922</v>
      </c>
      <c r="I155" s="27" t="n">
        <v>0</v>
      </c>
      <c r="J155" s="27" t="n">
        <v>0</v>
      </c>
      <c r="K155" s="27" t="n">
        <v>0</v>
      </c>
    </row>
    <row r="156">
      <c r="A156" t="n">
        <v>155</v>
      </c>
      <c r="B156" s="27" t="n">
        <v>1394.158</v>
      </c>
      <c r="C156" s="27" t="n">
        <v>904.1</v>
      </c>
      <c r="D156" s="27" t="n">
        <v>4037.588451034546</v>
      </c>
      <c r="E156" s="27" t="n">
        <v>1451.006251774816</v>
      </c>
      <c r="F156" s="27" t="n">
        <v>-2093.122861373834</v>
      </c>
      <c r="G156" s="27" t="n">
        <v>0</v>
      </c>
      <c r="H156" s="27" t="n">
        <v>493.4593378858954</v>
      </c>
      <c r="I156" s="27" t="n">
        <v>0</v>
      </c>
      <c r="J156" s="27" t="n">
        <v>0</v>
      </c>
      <c r="K156" s="27" t="n">
        <v>0</v>
      </c>
    </row>
    <row r="157">
      <c r="A157" t="n">
        <v>156</v>
      </c>
      <c r="B157" s="27" t="n">
        <v>1343.063</v>
      </c>
      <c r="C157" s="27" t="n">
        <v>978.5</v>
      </c>
      <c r="D157" s="27" t="n">
        <v>4307.674191995264</v>
      </c>
      <c r="E157" s="27" t="n">
        <v>1397.828802299483</v>
      </c>
      <c r="F157" s="27" t="n">
        <v>-2093.122861373834</v>
      </c>
      <c r="G157" s="27" t="n">
        <v>0</v>
      </c>
      <c r="H157" s="27" t="n">
        <v>816.722528321947</v>
      </c>
      <c r="I157" s="27" t="n">
        <v>0</v>
      </c>
      <c r="J157" s="27" t="n">
        <v>0</v>
      </c>
      <c r="K157" s="27" t="n">
        <v>0</v>
      </c>
    </row>
    <row r="158">
      <c r="A158" t="n">
        <v>157</v>
      </c>
      <c r="B158" s="27" t="n">
        <v>1117.045</v>
      </c>
      <c r="C158" s="27" t="n">
        <v>976.48</v>
      </c>
      <c r="D158" s="27" t="n">
        <v>4284.378485031503</v>
      </c>
      <c r="E158" s="27" t="n">
        <v>1162.594513038201</v>
      </c>
      <c r="F158" s="27" t="n">
        <v>-2093.122861373834</v>
      </c>
      <c r="G158" s="27" t="n">
        <v>0</v>
      </c>
      <c r="H158" s="27" t="n">
        <v>1028.661110619468</v>
      </c>
      <c r="I158" s="27" t="n">
        <v>0</v>
      </c>
      <c r="J158" s="27" t="n">
        <v>0</v>
      </c>
      <c r="K158" s="27" t="n">
        <v>0</v>
      </c>
    </row>
    <row r="159">
      <c r="A159" t="n">
        <v>158</v>
      </c>
      <c r="B159" s="27" t="n">
        <v>1320.721</v>
      </c>
      <c r="C159" s="27" t="n">
        <v>893.64</v>
      </c>
      <c r="D159" s="27" t="n">
        <v>3948.843495426006</v>
      </c>
      <c r="E159" s="27" t="n">
        <v>1374.575767184246</v>
      </c>
      <c r="F159" s="27" t="n">
        <v>-691.3796975548637</v>
      </c>
      <c r="G159" s="27" t="n">
        <v>0</v>
      </c>
      <c r="H159" s="27" t="n">
        <v>1882.888030686896</v>
      </c>
      <c r="I159" s="27" t="n">
        <v>0</v>
      </c>
      <c r="J159" s="27" t="n">
        <v>0</v>
      </c>
      <c r="K159" s="27" t="n">
        <v>0</v>
      </c>
    </row>
    <row r="160">
      <c r="A160" t="n">
        <v>159</v>
      </c>
      <c r="B160" s="27" t="n">
        <v>965.8390000000001</v>
      </c>
      <c r="C160" s="27" t="n">
        <v>743.6</v>
      </c>
      <c r="D160" s="27" t="n">
        <v>3346.18585639023</v>
      </c>
      <c r="E160" s="27" t="n">
        <v>1005.222817235029</v>
      </c>
      <c r="F160" s="27" t="n">
        <v>0</v>
      </c>
      <c r="G160" s="27" t="n">
        <v>0</v>
      </c>
      <c r="H160" s="27" t="n">
        <v>2340.963039155201</v>
      </c>
      <c r="I160" s="27" t="n">
        <v>0</v>
      </c>
      <c r="J160" s="27" t="n">
        <v>0</v>
      </c>
      <c r="K160" s="27" t="n">
        <v>0</v>
      </c>
    </row>
    <row r="161">
      <c r="A161" t="n">
        <v>160</v>
      </c>
      <c r="B161" s="27" t="n">
        <v>1201.115</v>
      </c>
      <c r="C161" s="27" t="n">
        <v>536.5599999999999</v>
      </c>
      <c r="D161" s="27" t="n">
        <v>2477.598298129263</v>
      </c>
      <c r="E161" s="27" t="n">
        <v>1250.092618048403</v>
      </c>
      <c r="F161" s="27" t="n">
        <v>0</v>
      </c>
      <c r="G161" s="27" t="n">
        <v>0</v>
      </c>
      <c r="H161" s="27" t="n">
        <v>1227.50568008086</v>
      </c>
      <c r="I161" s="27" t="n">
        <v>0</v>
      </c>
      <c r="J161" s="27" t="n">
        <v>0</v>
      </c>
      <c r="K161" s="27" t="n">
        <v>0</v>
      </c>
    </row>
    <row r="162">
      <c r="A162" t="n">
        <v>161</v>
      </c>
      <c r="B162" s="27" t="n">
        <v>1181.242</v>
      </c>
      <c r="C162" s="27" t="n">
        <v>289.74</v>
      </c>
      <c r="D162" s="27" t="n">
        <v>1275.202398962834</v>
      </c>
      <c r="E162" s="27" t="n">
        <v>1229.40926083575</v>
      </c>
      <c r="F162" s="27" t="n">
        <v>0</v>
      </c>
      <c r="G162" s="27" t="n">
        <v>0</v>
      </c>
      <c r="H162" s="27" t="n">
        <v>45.79313812708334</v>
      </c>
      <c r="I162" s="27" t="n">
        <v>0</v>
      </c>
      <c r="J162" s="27" t="n">
        <v>0</v>
      </c>
      <c r="K162" s="27" t="n">
        <v>0</v>
      </c>
    </row>
    <row r="163">
      <c r="A163" t="n">
        <v>162</v>
      </c>
      <c r="B163" s="27" t="n">
        <v>1081.511</v>
      </c>
      <c r="C163" s="27" t="n">
        <v>49.78</v>
      </c>
      <c r="D163" s="27" t="n">
        <v>122.6898907210383</v>
      </c>
      <c r="E163" s="27" t="n">
        <v>122.6898907210383</v>
      </c>
      <c r="F163" s="27" t="n">
        <v>0</v>
      </c>
      <c r="G163" s="27" t="n">
        <v>0</v>
      </c>
      <c r="H163" s="27" t="n">
        <v>0</v>
      </c>
      <c r="I163" s="27" t="n">
        <v>963.628</v>
      </c>
      <c r="J163" s="27" t="n">
        <v>0</v>
      </c>
      <c r="K163" s="27" t="n">
        <v>0</v>
      </c>
    </row>
    <row r="164">
      <c r="A164" t="n">
        <v>163</v>
      </c>
      <c r="B164" s="27" t="n">
        <v>1008</v>
      </c>
      <c r="C164" s="27" t="n">
        <v>0</v>
      </c>
      <c r="D164" s="27" t="n">
        <v>0</v>
      </c>
      <c r="E164" s="27" t="n">
        <v>0</v>
      </c>
      <c r="F164" s="27" t="n">
        <v>0</v>
      </c>
      <c r="G164" s="27" t="n">
        <v>0</v>
      </c>
      <c r="H164" s="27" t="n">
        <v>0</v>
      </c>
      <c r="I164" s="27" t="n">
        <v>0</v>
      </c>
      <c r="J164" s="27" t="n">
        <v>0</v>
      </c>
      <c r="K164" s="27" t="n">
        <v>1049.103007616082</v>
      </c>
    </row>
    <row r="165">
      <c r="A165" t="n">
        <v>164</v>
      </c>
      <c r="B165" s="27" t="n">
        <v>1229.6</v>
      </c>
      <c r="C165" s="27" t="n">
        <v>0</v>
      </c>
      <c r="D165" s="27" t="n">
        <v>0</v>
      </c>
      <c r="E165" s="27" t="n">
        <v>0</v>
      </c>
      <c r="F165" s="27" t="n">
        <v>0</v>
      </c>
      <c r="G165" s="27" t="n">
        <v>0</v>
      </c>
      <c r="H165" s="27" t="n">
        <v>0</v>
      </c>
      <c r="I165" s="27" t="n">
        <v>0</v>
      </c>
      <c r="J165" s="27" t="n">
        <v>0</v>
      </c>
      <c r="K165" s="27" t="n">
        <v>1279.739145004697</v>
      </c>
    </row>
    <row r="166">
      <c r="A166" t="n">
        <v>165</v>
      </c>
      <c r="B166" s="27" t="n">
        <v>845.6</v>
      </c>
      <c r="C166" s="27" t="n">
        <v>0</v>
      </c>
      <c r="D166" s="27" t="n">
        <v>0</v>
      </c>
      <c r="E166" s="27" t="n">
        <v>0</v>
      </c>
      <c r="F166" s="27" t="n">
        <v>0</v>
      </c>
      <c r="G166" s="27" t="n">
        <v>0</v>
      </c>
      <c r="H166" s="27" t="n">
        <v>0</v>
      </c>
      <c r="I166" s="27" t="n">
        <v>0</v>
      </c>
      <c r="J166" s="27" t="n">
        <v>0</v>
      </c>
      <c r="K166" s="27" t="n">
        <v>880.0808563890469</v>
      </c>
    </row>
    <row r="167">
      <c r="A167" t="n">
        <v>166</v>
      </c>
      <c r="B167" s="27" t="n">
        <v>1182.4</v>
      </c>
      <c r="C167" s="27" t="n">
        <v>0</v>
      </c>
      <c r="D167" s="27" t="n">
        <v>0</v>
      </c>
      <c r="E167" s="27" t="n">
        <v>0</v>
      </c>
      <c r="F167" s="27" t="n">
        <v>0</v>
      </c>
      <c r="G167" s="27" t="n">
        <v>0</v>
      </c>
      <c r="H167" s="27" t="n">
        <v>0</v>
      </c>
      <c r="I167" s="27" t="n">
        <v>0</v>
      </c>
      <c r="J167" s="27" t="n">
        <v>0</v>
      </c>
      <c r="K167" s="27" t="n">
        <v>1230.614480362357</v>
      </c>
    </row>
    <row r="168">
      <c r="A168" t="n">
        <v>167</v>
      </c>
      <c r="B168" s="27" t="n">
        <v>1105.6</v>
      </c>
      <c r="C168" s="27" t="n">
        <v>0</v>
      </c>
      <c r="D168" s="27" t="n">
        <v>0</v>
      </c>
      <c r="E168" s="27" t="n">
        <v>0</v>
      </c>
      <c r="F168" s="27" t="n">
        <v>0</v>
      </c>
      <c r="G168" s="27" t="n">
        <v>0</v>
      </c>
      <c r="H168" s="27" t="n">
        <v>0</v>
      </c>
      <c r="I168" s="27" t="n">
        <v>0</v>
      </c>
      <c r="J168" s="27" t="n">
        <v>0</v>
      </c>
      <c r="K168" s="27" t="n">
        <v>1150.682822639227</v>
      </c>
    </row>
    <row r="169">
      <c r="A169" t="n">
        <v>168</v>
      </c>
      <c r="B169" s="27" t="n">
        <v>876.8</v>
      </c>
      <c r="C169" s="27" t="n">
        <v>0</v>
      </c>
      <c r="D169" s="27" t="n">
        <v>0</v>
      </c>
      <c r="E169" s="27" t="n">
        <v>0</v>
      </c>
      <c r="F169" s="27" t="n">
        <v>0</v>
      </c>
      <c r="G169" s="27" t="n">
        <v>0</v>
      </c>
      <c r="H169" s="27" t="n">
        <v>0</v>
      </c>
      <c r="I169" s="27" t="n">
        <v>876.8</v>
      </c>
      <c r="J169" s="27" t="n">
        <v>0</v>
      </c>
      <c r="K169" s="27" t="n">
        <v>0</v>
      </c>
    </row>
    <row r="170">
      <c r="A170" t="n">
        <v>169</v>
      </c>
      <c r="B170" s="27" t="n">
        <v>1152.8</v>
      </c>
      <c r="C170" s="27" t="n">
        <v>0</v>
      </c>
      <c r="D170" s="27" t="n">
        <v>0</v>
      </c>
      <c r="E170" s="27" t="n">
        <v>0</v>
      </c>
      <c r="F170" s="27" t="n">
        <v>0</v>
      </c>
      <c r="G170" s="27" t="n">
        <v>0</v>
      </c>
      <c r="H170" s="27" t="n">
        <v>0</v>
      </c>
      <c r="I170" s="27" t="n">
        <v>1152.8</v>
      </c>
      <c r="J170" s="27" t="n">
        <v>0</v>
      </c>
      <c r="K170" s="27" t="n">
        <v>0</v>
      </c>
    </row>
    <row r="171">
      <c r="A171" t="n">
        <v>170</v>
      </c>
      <c r="B171" s="27" t="n">
        <v>1130.4</v>
      </c>
      <c r="C171" s="27" t="n">
        <v>0</v>
      </c>
      <c r="D171" s="27" t="n">
        <v>0</v>
      </c>
      <c r="E171" s="27" t="n">
        <v>0</v>
      </c>
      <c r="F171" s="27" t="n">
        <v>0</v>
      </c>
      <c r="G171" s="27" t="n">
        <v>0</v>
      </c>
      <c r="H171" s="27" t="n">
        <v>0</v>
      </c>
      <c r="I171" s="27" t="n">
        <v>1130.4</v>
      </c>
      <c r="J171" s="27" t="n">
        <v>0</v>
      </c>
      <c r="K171" s="27" t="n">
        <v>0</v>
      </c>
    </row>
    <row r="172">
      <c r="A172" t="n">
        <v>171</v>
      </c>
      <c r="B172" s="27" t="n">
        <v>1128.8</v>
      </c>
      <c r="C172" s="27" t="n">
        <v>0</v>
      </c>
      <c r="D172" s="27" t="n">
        <v>0</v>
      </c>
      <c r="E172" s="27" t="n">
        <v>0</v>
      </c>
      <c r="F172" s="27" t="n">
        <v>0</v>
      </c>
      <c r="G172" s="27" t="n">
        <v>0</v>
      </c>
      <c r="H172" s="27" t="n">
        <v>0</v>
      </c>
      <c r="I172" s="27" t="n">
        <v>1128.8</v>
      </c>
      <c r="J172" s="27" t="n">
        <v>0</v>
      </c>
      <c r="K172" s="27" t="n">
        <v>0</v>
      </c>
    </row>
    <row r="173">
      <c r="A173" t="n">
        <v>172</v>
      </c>
      <c r="B173" s="27" t="n">
        <v>1064.8</v>
      </c>
      <c r="C173" s="27" t="n">
        <v>0</v>
      </c>
      <c r="D173" s="27" t="n">
        <v>0</v>
      </c>
      <c r="E173" s="27" t="n">
        <v>0</v>
      </c>
      <c r="F173" s="27" t="n">
        <v>0</v>
      </c>
      <c r="G173" s="27" t="n">
        <v>0</v>
      </c>
      <c r="H173" s="27" t="n">
        <v>0</v>
      </c>
      <c r="I173" s="27" t="n">
        <v>1064.8</v>
      </c>
      <c r="J173" s="27" t="n">
        <v>0</v>
      </c>
      <c r="K173" s="27" t="n">
        <v>0</v>
      </c>
    </row>
    <row r="174">
      <c r="A174" t="n">
        <v>173</v>
      </c>
      <c r="B174" s="27" t="n">
        <v>1179.2</v>
      </c>
      <c r="C174" s="27" t="n">
        <v>0</v>
      </c>
      <c r="D174" s="27" t="n">
        <v>0</v>
      </c>
      <c r="E174" s="27" t="n">
        <v>0</v>
      </c>
      <c r="F174" s="27" t="n">
        <v>0</v>
      </c>
      <c r="G174" s="27" t="n">
        <v>0</v>
      </c>
      <c r="H174" s="27" t="n">
        <v>0</v>
      </c>
      <c r="I174" s="27" t="n">
        <v>1179.2</v>
      </c>
      <c r="J174" s="27" t="n">
        <v>0</v>
      </c>
      <c r="K174" s="27" t="n">
        <v>0</v>
      </c>
    </row>
    <row r="175">
      <c r="A175" t="n">
        <v>174</v>
      </c>
      <c r="B175" s="27" t="n">
        <v>769.6</v>
      </c>
      <c r="C175" s="27" t="n">
        <v>0</v>
      </c>
      <c r="D175" s="27" t="n">
        <v>0</v>
      </c>
      <c r="E175" s="27" t="n">
        <v>0</v>
      </c>
      <c r="F175" s="27" t="n">
        <v>0</v>
      </c>
      <c r="G175" s="27" t="n">
        <v>0</v>
      </c>
      <c r="H175" s="27" t="n">
        <v>0</v>
      </c>
      <c r="I175" s="27" t="n">
        <v>769.6</v>
      </c>
      <c r="J175" s="27" t="n">
        <v>0</v>
      </c>
      <c r="K175" s="27" t="n">
        <v>0</v>
      </c>
    </row>
    <row r="176">
      <c r="A176" t="n">
        <v>175</v>
      </c>
      <c r="B176" s="27" t="n">
        <v>1032.8</v>
      </c>
      <c r="C176" s="27" t="n">
        <v>53.85</v>
      </c>
      <c r="D176" s="27" t="n">
        <v>123.6973626569236</v>
      </c>
      <c r="E176" s="27" t="n">
        <v>123.6973626569236</v>
      </c>
      <c r="F176" s="27" t="n">
        <v>0</v>
      </c>
      <c r="G176" s="27" t="n">
        <v>0</v>
      </c>
      <c r="H176" s="27" t="n">
        <v>0</v>
      </c>
      <c r="I176" s="27" t="n">
        <v>913.949</v>
      </c>
      <c r="J176" s="27" t="n">
        <v>0</v>
      </c>
      <c r="K176" s="27" t="n">
        <v>0</v>
      </c>
    </row>
    <row r="177">
      <c r="A177" t="n">
        <v>176</v>
      </c>
      <c r="B177" s="27" t="n">
        <v>1022.571</v>
      </c>
      <c r="C177" s="27" t="n">
        <v>223.67</v>
      </c>
      <c r="D177" s="27" t="n">
        <v>993.088400602295</v>
      </c>
      <c r="E177" s="27" t="n">
        <v>993.088400602295</v>
      </c>
      <c r="F177" s="27" t="n">
        <v>0</v>
      </c>
      <c r="G177" s="27" t="n">
        <v>0</v>
      </c>
      <c r="H177" s="27" t="n">
        <v>0</v>
      </c>
      <c r="I177" s="27" t="n">
        <v>68.39100000000001</v>
      </c>
      <c r="J177" s="27" t="n">
        <v>0</v>
      </c>
      <c r="K177" s="27" t="n">
        <v>0</v>
      </c>
    </row>
    <row r="178">
      <c r="A178" t="n">
        <v>177</v>
      </c>
      <c r="B178" s="27" t="n">
        <v>1349.006</v>
      </c>
      <c r="C178" s="27" t="n">
        <v>243.7</v>
      </c>
      <c r="D178" s="27" t="n">
        <v>1112.481110442254</v>
      </c>
      <c r="E178" s="27" t="n">
        <v>1112.481110442254</v>
      </c>
      <c r="F178" s="27" t="n">
        <v>0</v>
      </c>
      <c r="G178" s="27" t="n">
        <v>0</v>
      </c>
      <c r="H178" s="27" t="n">
        <v>0</v>
      </c>
      <c r="I178" s="27" t="n">
        <v>280.111</v>
      </c>
      <c r="J178" s="27" t="n">
        <v>0</v>
      </c>
      <c r="K178" s="27" t="n">
        <v>0</v>
      </c>
    </row>
    <row r="179">
      <c r="A179" t="n">
        <v>178</v>
      </c>
      <c r="B179" s="27" t="n">
        <v>1477.914</v>
      </c>
      <c r="C179" s="27" t="n">
        <v>188.21</v>
      </c>
      <c r="D179" s="27" t="n">
        <v>831.9147471733081</v>
      </c>
      <c r="E179" s="27" t="n">
        <v>831.9147471733081</v>
      </c>
      <c r="F179" s="27" t="n">
        <v>0</v>
      </c>
      <c r="G179" s="27" t="n">
        <v>0</v>
      </c>
      <c r="H179" s="27" t="n">
        <v>0</v>
      </c>
      <c r="I179" s="27" t="n">
        <v>678.593</v>
      </c>
      <c r="J179" s="27" t="n">
        <v>0</v>
      </c>
      <c r="K179" s="27" t="n">
        <v>0</v>
      </c>
    </row>
    <row r="180">
      <c r="A180" t="n">
        <v>179</v>
      </c>
      <c r="B180" s="27" t="n">
        <v>1484.496</v>
      </c>
      <c r="C180" s="27" t="n">
        <v>153.65</v>
      </c>
      <c r="D180" s="27" t="n">
        <v>663.6939940770905</v>
      </c>
      <c r="E180" s="27" t="n">
        <v>663.6939940770905</v>
      </c>
      <c r="F180" s="27" t="n">
        <v>0</v>
      </c>
      <c r="G180" s="27" t="n">
        <v>0</v>
      </c>
      <c r="H180" s="27" t="n">
        <v>0</v>
      </c>
      <c r="I180" s="27" t="n">
        <v>846.8049999999999</v>
      </c>
      <c r="J180" s="27" t="n">
        <v>0</v>
      </c>
      <c r="K180" s="27" t="n">
        <v>0</v>
      </c>
    </row>
    <row r="181">
      <c r="A181" t="n">
        <v>180</v>
      </c>
      <c r="B181" s="27" t="n">
        <v>1349.631</v>
      </c>
      <c r="C181" s="27" t="n">
        <v>240.6</v>
      </c>
      <c r="D181" s="27" t="n">
        <v>1058.11301231542</v>
      </c>
      <c r="E181" s="27" t="n">
        <v>1058.11301231542</v>
      </c>
      <c r="F181" s="27" t="n">
        <v>0</v>
      </c>
      <c r="G181" s="27" t="n">
        <v>0</v>
      </c>
      <c r="H181" s="27" t="n">
        <v>0</v>
      </c>
      <c r="I181" s="27" t="n">
        <v>332.974</v>
      </c>
      <c r="J181" s="27" t="n">
        <v>0</v>
      </c>
      <c r="K181" s="27" t="n">
        <v>0</v>
      </c>
    </row>
    <row r="182">
      <c r="A182" t="n">
        <v>181</v>
      </c>
      <c r="B182" s="27" t="n">
        <v>1462.071</v>
      </c>
      <c r="C182" s="27" t="n">
        <v>334.34</v>
      </c>
      <c r="D182" s="27" t="n">
        <v>1483.148561481371</v>
      </c>
      <c r="E182" s="27" t="n">
        <v>1483.148561481371</v>
      </c>
      <c r="F182" s="27" t="n">
        <v>0</v>
      </c>
      <c r="G182" s="27" t="n">
        <v>0</v>
      </c>
      <c r="H182" s="27" t="n">
        <v>0</v>
      </c>
      <c r="I182" s="27" t="n">
        <v>37.031</v>
      </c>
      <c r="J182" s="27" t="n">
        <v>0</v>
      </c>
      <c r="K182" s="27" t="n">
        <v>0</v>
      </c>
    </row>
    <row r="183">
      <c r="A183" t="n">
        <v>182</v>
      </c>
      <c r="B183" s="27" t="n">
        <v>1295.145</v>
      </c>
      <c r="C183" s="27" t="n">
        <v>645.92</v>
      </c>
      <c r="D183" s="27" t="n">
        <v>2896.337147695931</v>
      </c>
      <c r="E183" s="27" t="n">
        <v>1347.956859919574</v>
      </c>
      <c r="F183" s="27" t="n">
        <v>-1548.380287776356</v>
      </c>
      <c r="G183" s="27" t="n">
        <v>0</v>
      </c>
      <c r="H183" s="27" t="n">
        <v>0</v>
      </c>
      <c r="I183" s="27" t="n">
        <v>0</v>
      </c>
      <c r="J183" s="27" t="n">
        <v>0</v>
      </c>
      <c r="K183" s="27" t="n">
        <v>0</v>
      </c>
    </row>
    <row r="184">
      <c r="A184" t="n">
        <v>183</v>
      </c>
      <c r="B184" s="27" t="n">
        <v>1332.189</v>
      </c>
      <c r="C184" s="27" t="n">
        <v>643.72</v>
      </c>
      <c r="D184" s="27" t="n">
        <v>2939.469019562624</v>
      </c>
      <c r="E184" s="27" t="n">
        <v>1386.511395449465</v>
      </c>
      <c r="F184" s="27" t="n">
        <v>-1552.957624113158</v>
      </c>
      <c r="G184" s="27" t="n">
        <v>0</v>
      </c>
      <c r="H184" s="27" t="n">
        <v>0</v>
      </c>
      <c r="I184" s="27" t="n">
        <v>0</v>
      </c>
      <c r="J184" s="27" t="n">
        <v>0</v>
      </c>
      <c r="K184" s="27" t="n">
        <v>0</v>
      </c>
    </row>
    <row r="185">
      <c r="A185" t="n">
        <v>184</v>
      </c>
      <c r="B185" s="27" t="n">
        <v>1434.587</v>
      </c>
      <c r="C185" s="27" t="n">
        <v>246.14</v>
      </c>
      <c r="D185" s="27" t="n">
        <v>1124.737297959801</v>
      </c>
      <c r="E185" s="27" t="n">
        <v>1124.737297959801</v>
      </c>
      <c r="F185" s="27" t="n">
        <v>0</v>
      </c>
      <c r="G185" s="27" t="n">
        <v>0</v>
      </c>
      <c r="H185" s="27" t="n">
        <v>0</v>
      </c>
      <c r="I185" s="27" t="n">
        <v>353.916</v>
      </c>
      <c r="J185" s="27" t="n">
        <v>0</v>
      </c>
      <c r="K185" s="27" t="n">
        <v>0</v>
      </c>
    </row>
    <row r="186">
      <c r="A186" t="n">
        <v>185</v>
      </c>
      <c r="B186" s="27" t="n">
        <v>1105.581</v>
      </c>
      <c r="C186" s="27" t="n">
        <v>157.18</v>
      </c>
      <c r="D186" s="27" t="n">
        <v>698.4486535347529</v>
      </c>
      <c r="E186" s="27" t="n">
        <v>698.4486535347529</v>
      </c>
      <c r="F186" s="27" t="n">
        <v>0</v>
      </c>
      <c r="G186" s="27" t="n">
        <v>0</v>
      </c>
      <c r="H186" s="27" t="n">
        <v>0</v>
      </c>
      <c r="I186" s="27" t="n">
        <v>434.497</v>
      </c>
      <c r="J186" s="27" t="n">
        <v>0</v>
      </c>
      <c r="K186" s="27" t="n">
        <v>0</v>
      </c>
    </row>
    <row r="187">
      <c r="A187" t="n">
        <v>186</v>
      </c>
      <c r="B187" s="27" t="n">
        <v>1217.803</v>
      </c>
      <c r="C187" s="27" t="n">
        <v>15.26</v>
      </c>
      <c r="D187" s="27" t="n">
        <v>24.69242942032892</v>
      </c>
      <c r="E187" s="27" t="n">
        <v>24.69242942032892</v>
      </c>
      <c r="F187" s="27" t="n">
        <v>0</v>
      </c>
      <c r="G187" s="27" t="n">
        <v>0</v>
      </c>
      <c r="H187" s="27" t="n">
        <v>0</v>
      </c>
      <c r="I187" s="27" t="n">
        <v>1194.078</v>
      </c>
      <c r="J187" s="27" t="n">
        <v>0</v>
      </c>
      <c r="K187" s="27" t="n">
        <v>0</v>
      </c>
    </row>
    <row r="188">
      <c r="A188" t="n">
        <v>187</v>
      </c>
      <c r="B188" s="27" t="n">
        <v>1003.211</v>
      </c>
      <c r="C188" s="27" t="n">
        <v>0</v>
      </c>
      <c r="D188" s="27" t="n">
        <v>0</v>
      </c>
      <c r="E188" s="27" t="n">
        <v>0</v>
      </c>
      <c r="F188" s="27" t="n">
        <v>0</v>
      </c>
      <c r="G188" s="27" t="n">
        <v>0</v>
      </c>
      <c r="H188" s="27" t="n">
        <v>0</v>
      </c>
      <c r="I188" s="27" t="n">
        <v>0</v>
      </c>
      <c r="J188" s="27" t="n">
        <v>0</v>
      </c>
      <c r="K188" s="27" t="n">
        <v>1044.118727553113</v>
      </c>
    </row>
    <row r="189">
      <c r="A189" t="n">
        <v>188</v>
      </c>
      <c r="B189" s="27" t="n">
        <v>1195.2</v>
      </c>
      <c r="C189" s="27" t="n">
        <v>0</v>
      </c>
      <c r="D189" s="27" t="n">
        <v>0</v>
      </c>
      <c r="E189" s="27" t="n">
        <v>0</v>
      </c>
      <c r="F189" s="27" t="n">
        <v>0</v>
      </c>
      <c r="G189" s="27" t="n">
        <v>0</v>
      </c>
      <c r="H189" s="27" t="n">
        <v>0</v>
      </c>
      <c r="I189" s="27" t="n">
        <v>0</v>
      </c>
      <c r="J189" s="27" t="n">
        <v>0</v>
      </c>
      <c r="K189" s="27" t="n">
        <v>1243.936423316212</v>
      </c>
    </row>
    <row r="190">
      <c r="A190" t="n">
        <v>189</v>
      </c>
      <c r="B190" s="27" t="n">
        <v>1054.4</v>
      </c>
      <c r="C190" s="27" t="n">
        <v>0</v>
      </c>
      <c r="D190" s="27" t="n">
        <v>0</v>
      </c>
      <c r="E190" s="27" t="n">
        <v>0</v>
      </c>
      <c r="F190" s="27" t="n">
        <v>0</v>
      </c>
      <c r="G190" s="27" t="n">
        <v>0</v>
      </c>
      <c r="H190" s="27" t="n">
        <v>0</v>
      </c>
      <c r="I190" s="27" t="n">
        <v>0</v>
      </c>
      <c r="J190" s="27" t="n">
        <v>0</v>
      </c>
      <c r="K190" s="27" t="n">
        <v>1097.395050823807</v>
      </c>
    </row>
    <row r="191">
      <c r="A191" t="n">
        <v>190</v>
      </c>
      <c r="B191" s="27" t="n">
        <v>1257.6</v>
      </c>
      <c r="C191" s="27" t="n">
        <v>0</v>
      </c>
      <c r="D191" s="27" t="n">
        <v>0</v>
      </c>
      <c r="E191" s="27" t="n">
        <v>0</v>
      </c>
      <c r="F191" s="27" t="n">
        <v>0</v>
      </c>
      <c r="G191" s="27" t="n">
        <v>0</v>
      </c>
      <c r="H191" s="27" t="n">
        <v>0</v>
      </c>
      <c r="I191" s="27" t="n">
        <v>0</v>
      </c>
      <c r="J191" s="27" t="n">
        <v>0</v>
      </c>
      <c r="K191" s="27" t="n">
        <v>1308.880895216255</v>
      </c>
    </row>
    <row r="192">
      <c r="A192" t="n">
        <v>191</v>
      </c>
      <c r="B192" s="27" t="n">
        <v>1286.4</v>
      </c>
      <c r="C192" s="27" t="n">
        <v>0</v>
      </c>
      <c r="D192" s="27" t="n">
        <v>0</v>
      </c>
      <c r="E192" s="27" t="n">
        <v>0</v>
      </c>
      <c r="F192" s="27" t="n">
        <v>0</v>
      </c>
      <c r="G192" s="27" t="n">
        <v>0</v>
      </c>
      <c r="H192" s="27" t="n">
        <v>0</v>
      </c>
      <c r="I192" s="27" t="n">
        <v>0</v>
      </c>
      <c r="J192" s="27" t="n">
        <v>0</v>
      </c>
      <c r="K192" s="27" t="n">
        <v>1338.855266862429</v>
      </c>
    </row>
    <row r="193">
      <c r="A193" t="n">
        <v>192</v>
      </c>
      <c r="B193" s="27" t="n">
        <v>1148</v>
      </c>
      <c r="C193" s="27" t="n">
        <v>0</v>
      </c>
      <c r="D193" s="27" t="n">
        <v>0</v>
      </c>
      <c r="E193" s="27" t="n">
        <v>0</v>
      </c>
      <c r="F193" s="27" t="n">
        <v>0</v>
      </c>
      <c r="G193" s="27" t="n">
        <v>0</v>
      </c>
      <c r="H193" s="27" t="n">
        <v>0</v>
      </c>
      <c r="I193" s="27" t="n">
        <v>1148</v>
      </c>
      <c r="J193" s="27" t="n">
        <v>0</v>
      </c>
      <c r="K193" s="27" t="n">
        <v>0</v>
      </c>
    </row>
    <row r="194">
      <c r="A194" t="n">
        <v>193</v>
      </c>
      <c r="B194" s="27" t="n">
        <v>1193.6</v>
      </c>
      <c r="C194" s="27" t="n">
        <v>0</v>
      </c>
      <c r="D194" s="27" t="n">
        <v>0</v>
      </c>
      <c r="E194" s="27" t="n">
        <v>0</v>
      </c>
      <c r="F194" s="27" t="n">
        <v>0</v>
      </c>
      <c r="G194" s="27" t="n">
        <v>0</v>
      </c>
      <c r="H194" s="27" t="n">
        <v>0</v>
      </c>
      <c r="I194" s="27" t="n">
        <v>1193.6</v>
      </c>
      <c r="J194" s="27" t="n">
        <v>0</v>
      </c>
      <c r="K194" s="27" t="n">
        <v>0</v>
      </c>
    </row>
    <row r="195">
      <c r="A195" t="n">
        <v>194</v>
      </c>
      <c r="B195" s="27" t="n">
        <v>937.6</v>
      </c>
      <c r="C195" s="27" t="n">
        <v>0</v>
      </c>
      <c r="D195" s="27" t="n">
        <v>0</v>
      </c>
      <c r="E195" s="27" t="n">
        <v>0</v>
      </c>
      <c r="F195" s="27" t="n">
        <v>0</v>
      </c>
      <c r="G195" s="27" t="n">
        <v>0</v>
      </c>
      <c r="H195" s="27" t="n">
        <v>0</v>
      </c>
      <c r="I195" s="27" t="n">
        <v>937.6</v>
      </c>
      <c r="J195" s="27" t="n">
        <v>0</v>
      </c>
      <c r="K195" s="27" t="n">
        <v>0</v>
      </c>
    </row>
    <row r="196">
      <c r="A196" t="n">
        <v>195</v>
      </c>
      <c r="B196" s="27" t="n">
        <v>1222.4</v>
      </c>
      <c r="C196" s="27" t="n">
        <v>0</v>
      </c>
      <c r="D196" s="27" t="n">
        <v>0</v>
      </c>
      <c r="E196" s="27" t="n">
        <v>0</v>
      </c>
      <c r="F196" s="27" t="n">
        <v>0</v>
      </c>
      <c r="G196" s="27" t="n">
        <v>0</v>
      </c>
      <c r="H196" s="27" t="n">
        <v>0</v>
      </c>
      <c r="I196" s="27" t="n">
        <v>1222.4</v>
      </c>
      <c r="J196" s="27" t="n">
        <v>0</v>
      </c>
      <c r="K196" s="27" t="n">
        <v>0</v>
      </c>
    </row>
    <row r="197">
      <c r="A197" t="n">
        <v>196</v>
      </c>
      <c r="B197" s="27" t="n">
        <v>1073.6</v>
      </c>
      <c r="C197" s="27" t="n">
        <v>0</v>
      </c>
      <c r="D197" s="27" t="n">
        <v>0</v>
      </c>
      <c r="E197" s="27" t="n">
        <v>0</v>
      </c>
      <c r="F197" s="27" t="n">
        <v>0</v>
      </c>
      <c r="G197" s="27" t="n">
        <v>0</v>
      </c>
      <c r="H197" s="27" t="n">
        <v>0</v>
      </c>
      <c r="I197" s="27" t="n">
        <v>1073.6</v>
      </c>
      <c r="J197" s="27" t="n">
        <v>0</v>
      </c>
      <c r="K197" s="27" t="n">
        <v>0</v>
      </c>
    </row>
    <row r="198">
      <c r="A198" t="n">
        <v>197</v>
      </c>
      <c r="B198" s="27" t="n">
        <v>942.4</v>
      </c>
      <c r="C198" s="27" t="n">
        <v>0</v>
      </c>
      <c r="D198" s="27" t="n">
        <v>0</v>
      </c>
      <c r="E198" s="27" t="n">
        <v>0</v>
      </c>
      <c r="F198" s="27" t="n">
        <v>0</v>
      </c>
      <c r="G198" s="27" t="n">
        <v>0</v>
      </c>
      <c r="H198" s="27" t="n">
        <v>0</v>
      </c>
      <c r="I198" s="27" t="n">
        <v>942.4</v>
      </c>
      <c r="J198" s="27" t="n">
        <v>0</v>
      </c>
      <c r="K198" s="27" t="n">
        <v>0</v>
      </c>
    </row>
    <row r="199">
      <c r="A199" t="n">
        <v>198</v>
      </c>
      <c r="B199" s="27" t="n">
        <v>1051.2</v>
      </c>
      <c r="C199" s="27" t="n">
        <v>0</v>
      </c>
      <c r="D199" s="27" t="n">
        <v>0</v>
      </c>
      <c r="E199" s="27" t="n">
        <v>0</v>
      </c>
      <c r="F199" s="27" t="n">
        <v>0</v>
      </c>
      <c r="G199" s="27" t="n">
        <v>0</v>
      </c>
      <c r="H199" s="27" t="n">
        <v>0</v>
      </c>
      <c r="I199" s="27" t="n">
        <v>1051.2</v>
      </c>
      <c r="J199" s="27" t="n">
        <v>0</v>
      </c>
      <c r="K199" s="27" t="n">
        <v>0</v>
      </c>
    </row>
    <row r="200">
      <c r="A200" t="n">
        <v>199</v>
      </c>
      <c r="B200" s="27" t="n">
        <v>951.2</v>
      </c>
      <c r="C200" s="27" t="n">
        <v>50.52</v>
      </c>
      <c r="D200" s="27" t="n">
        <v>112.5683364064883</v>
      </c>
      <c r="E200" s="27" t="n">
        <v>112.5683364064883</v>
      </c>
      <c r="F200" s="27" t="n">
        <v>0</v>
      </c>
      <c r="G200" s="27" t="n">
        <v>0</v>
      </c>
      <c r="H200" s="27" t="n">
        <v>0</v>
      </c>
      <c r="I200" s="27" t="n">
        <v>20.639</v>
      </c>
      <c r="J200" s="27" t="n">
        <v>0</v>
      </c>
      <c r="K200" s="27" t="n">
        <v>855.9379571155645</v>
      </c>
    </row>
    <row r="201">
      <c r="A201" t="n">
        <v>200</v>
      </c>
      <c r="B201" s="27" t="n">
        <v>1114.771</v>
      </c>
      <c r="C201" s="27" t="n">
        <v>251.16</v>
      </c>
      <c r="D201" s="27" t="n">
        <v>1120.678268466048</v>
      </c>
      <c r="E201" s="27" t="n">
        <v>1120.678268466048</v>
      </c>
      <c r="F201" s="27" t="n">
        <v>0</v>
      </c>
      <c r="G201" s="27" t="n">
        <v>0</v>
      </c>
      <c r="H201" s="27" t="n">
        <v>0</v>
      </c>
      <c r="I201" s="27" t="n">
        <v>0</v>
      </c>
      <c r="J201" s="27" t="n">
        <v>0</v>
      </c>
      <c r="K201" s="27" t="n">
        <v>39.54951814425707</v>
      </c>
    </row>
    <row r="202">
      <c r="A202" t="n">
        <v>201</v>
      </c>
      <c r="B202" s="27" t="n">
        <v>1167.854</v>
      </c>
      <c r="C202" s="27" t="n">
        <v>534.22</v>
      </c>
      <c r="D202" s="27" t="n">
        <v>2506.086440514648</v>
      </c>
      <c r="E202" s="27" t="n">
        <v>1215.475341127453</v>
      </c>
      <c r="F202" s="27" t="n">
        <v>-1290.611099387195</v>
      </c>
      <c r="G202" s="27" t="n">
        <v>0</v>
      </c>
      <c r="H202" s="27" t="n">
        <v>0</v>
      </c>
      <c r="I202" s="27" t="n">
        <v>0</v>
      </c>
      <c r="J202" s="27" t="n">
        <v>0</v>
      </c>
      <c r="K202" s="27" t="n">
        <v>0</v>
      </c>
    </row>
    <row r="203">
      <c r="A203" t="n">
        <v>202</v>
      </c>
      <c r="B203" s="27" t="n">
        <v>1664.173</v>
      </c>
      <c r="C203" s="27" t="n">
        <v>736.26</v>
      </c>
      <c r="D203" s="27" t="n">
        <v>3347.276590469577</v>
      </c>
      <c r="E203" s="27" t="n">
        <v>1732.032638386387</v>
      </c>
      <c r="F203" s="27" t="n">
        <v>-1615.24395208319</v>
      </c>
      <c r="G203" s="27" t="n">
        <v>0</v>
      </c>
      <c r="H203" s="27" t="n">
        <v>0</v>
      </c>
      <c r="I203" s="27" t="n">
        <v>0</v>
      </c>
      <c r="J203" s="27" t="n">
        <v>0</v>
      </c>
      <c r="K203" s="27" t="n">
        <v>0</v>
      </c>
    </row>
    <row r="204">
      <c r="A204" t="n">
        <v>203</v>
      </c>
      <c r="B204" s="27" t="n">
        <v>1338.632</v>
      </c>
      <c r="C204" s="27" t="n">
        <v>879.42</v>
      </c>
      <c r="D204" s="27" t="n">
        <v>3894.480601183138</v>
      </c>
      <c r="E204" s="27" t="n">
        <v>1393.21607955171</v>
      </c>
      <c r="F204" s="27" t="n">
        <v>-2093.122861373834</v>
      </c>
      <c r="G204" s="27" t="n">
        <v>0</v>
      </c>
      <c r="H204" s="27" t="n">
        <v>408.1416602575936</v>
      </c>
      <c r="I204" s="27" t="n">
        <v>0</v>
      </c>
      <c r="J204" s="27" t="n">
        <v>0</v>
      </c>
      <c r="K204" s="27" t="n">
        <v>0</v>
      </c>
    </row>
    <row r="205">
      <c r="A205" t="n">
        <v>204</v>
      </c>
      <c r="B205" s="27" t="n">
        <v>1317.153</v>
      </c>
      <c r="C205" s="27" t="n">
        <v>957.52</v>
      </c>
      <c r="D205" s="27" t="n">
        <v>4168.979235747321</v>
      </c>
      <c r="E205" s="27" t="n">
        <v>1370.861234809066</v>
      </c>
      <c r="F205" s="27" t="n">
        <v>-2093.122861373834</v>
      </c>
      <c r="G205" s="27" t="n">
        <v>0</v>
      </c>
      <c r="H205" s="27" t="n">
        <v>704.9951395644208</v>
      </c>
      <c r="I205" s="27" t="n">
        <v>0</v>
      </c>
      <c r="J205" s="27" t="n">
        <v>0</v>
      </c>
      <c r="K205" s="27" t="n">
        <v>0</v>
      </c>
    </row>
    <row r="206">
      <c r="A206" t="n">
        <v>205</v>
      </c>
      <c r="B206" s="27" t="n">
        <v>1355.422</v>
      </c>
      <c r="C206" s="27" t="n">
        <v>953.8099999999999</v>
      </c>
      <c r="D206" s="27" t="n">
        <v>4139.303567040815</v>
      </c>
      <c r="E206" s="27" t="n">
        <v>1410.690721910712</v>
      </c>
      <c r="F206" s="27" t="n">
        <v>-2093.122861373834</v>
      </c>
      <c r="G206" s="27" t="n">
        <v>0</v>
      </c>
      <c r="H206" s="27" t="n">
        <v>635.4899837562688</v>
      </c>
      <c r="I206" s="27" t="n">
        <v>0</v>
      </c>
      <c r="J206" s="27" t="n">
        <v>0</v>
      </c>
      <c r="K206" s="27" t="n">
        <v>0</v>
      </c>
    </row>
    <row r="207">
      <c r="A207" t="n">
        <v>206</v>
      </c>
      <c r="B207" s="27" t="n">
        <v>1226.996</v>
      </c>
      <c r="C207" s="27" t="n">
        <v>674.24</v>
      </c>
      <c r="D207" s="27" t="n">
        <v>2990.844884408807</v>
      </c>
      <c r="E207" s="27" t="n">
        <v>1277.028962235022</v>
      </c>
      <c r="F207" s="27" t="n">
        <v>-1645.613818910806</v>
      </c>
      <c r="G207" s="27" t="n">
        <v>0</v>
      </c>
      <c r="H207" s="27" t="n">
        <v>68.20210326297806</v>
      </c>
      <c r="I207" s="27" t="n">
        <v>0</v>
      </c>
      <c r="J207" s="27" t="n">
        <v>0</v>
      </c>
      <c r="K207" s="27" t="n">
        <v>0</v>
      </c>
    </row>
    <row r="208">
      <c r="A208" t="n">
        <v>207</v>
      </c>
      <c r="B208" s="27" t="n">
        <v>1258.144</v>
      </c>
      <c r="C208" s="27" t="n">
        <v>534.86</v>
      </c>
      <c r="D208" s="27" t="n">
        <v>2404.838633288556</v>
      </c>
      <c r="E208" s="27" t="n">
        <v>1309.447077791794</v>
      </c>
      <c r="F208" s="27" t="n">
        <v>0</v>
      </c>
      <c r="G208" s="27" t="n">
        <v>0</v>
      </c>
      <c r="H208" s="27" t="n">
        <v>1095.391555496762</v>
      </c>
      <c r="I208" s="27" t="n">
        <v>0</v>
      </c>
      <c r="J208" s="27" t="n">
        <v>0</v>
      </c>
      <c r="K208" s="27" t="n">
        <v>0</v>
      </c>
    </row>
    <row r="209">
      <c r="A209" t="n">
        <v>208</v>
      </c>
      <c r="B209" s="27" t="n">
        <v>1216.588</v>
      </c>
      <c r="C209" s="27" t="n">
        <v>276.81</v>
      </c>
      <c r="D209" s="27" t="n">
        <v>1261.291376343988</v>
      </c>
      <c r="E209" s="27" t="n">
        <v>1261.291376343988</v>
      </c>
      <c r="F209" s="27" t="n">
        <v>0</v>
      </c>
      <c r="G209" s="27" t="n">
        <v>0</v>
      </c>
      <c r="H209" s="27" t="n">
        <v>0</v>
      </c>
      <c r="I209" s="27" t="n">
        <v>4.713</v>
      </c>
      <c r="J209" s="27" t="n">
        <v>0</v>
      </c>
      <c r="K209" s="27" t="n">
        <v>0</v>
      </c>
    </row>
    <row r="210">
      <c r="A210" t="n">
        <v>209</v>
      </c>
      <c r="B210" s="27" t="n">
        <v>1274.12</v>
      </c>
      <c r="C210" s="27" t="n">
        <v>227.69</v>
      </c>
      <c r="D210" s="27" t="n">
        <v>1009.812642893349</v>
      </c>
      <c r="E210" s="27" t="n">
        <v>1009.812642893349</v>
      </c>
      <c r="F210" s="27" t="n">
        <v>0</v>
      </c>
      <c r="G210" s="27" t="n">
        <v>0</v>
      </c>
      <c r="H210" s="27" t="n">
        <v>0</v>
      </c>
      <c r="I210" s="27" t="n">
        <v>303.871</v>
      </c>
      <c r="J210" s="27" t="n">
        <v>0</v>
      </c>
      <c r="K210" s="27" t="n">
        <v>0</v>
      </c>
    </row>
    <row r="211">
      <c r="A211" t="n">
        <v>210</v>
      </c>
      <c r="B211" s="27" t="n">
        <v>1113.621</v>
      </c>
      <c r="C211" s="27" t="n">
        <v>41.65</v>
      </c>
      <c r="D211" s="27" t="n">
        <v>103.7061220117949</v>
      </c>
      <c r="E211" s="27" t="n">
        <v>103.7061220117949</v>
      </c>
      <c r="F211" s="27" t="n">
        <v>0</v>
      </c>
      <c r="G211" s="27" t="n">
        <v>0</v>
      </c>
      <c r="H211" s="27" t="n">
        <v>0</v>
      </c>
      <c r="I211" s="27" t="n">
        <v>782.5119999999999</v>
      </c>
      <c r="J211" s="27" t="n">
        <v>0</v>
      </c>
      <c r="K211" s="27" t="n">
        <v>240.904441231016</v>
      </c>
    </row>
    <row r="212">
      <c r="A212" t="n">
        <v>211</v>
      </c>
      <c r="B212" s="27" t="n">
        <v>1163.2</v>
      </c>
      <c r="C212" s="27" t="n">
        <v>0</v>
      </c>
      <c r="D212" s="27" t="n">
        <v>0</v>
      </c>
      <c r="E212" s="27" t="n">
        <v>0</v>
      </c>
      <c r="F212" s="27" t="n">
        <v>0</v>
      </c>
      <c r="G212" s="27" t="n">
        <v>0</v>
      </c>
      <c r="H212" s="27" t="n">
        <v>0</v>
      </c>
      <c r="I212" s="27" t="n">
        <v>0</v>
      </c>
      <c r="J212" s="27" t="n">
        <v>0</v>
      </c>
      <c r="K212" s="27" t="n">
        <v>1210.631565931574</v>
      </c>
    </row>
    <row r="213">
      <c r="A213" t="n">
        <v>212</v>
      </c>
      <c r="B213" s="27" t="n">
        <v>1064</v>
      </c>
      <c r="C213" s="27" t="n">
        <v>0</v>
      </c>
      <c r="D213" s="27" t="n">
        <v>0</v>
      </c>
      <c r="E213" s="27" t="n">
        <v>0</v>
      </c>
      <c r="F213" s="27" t="n">
        <v>0</v>
      </c>
      <c r="G213" s="27" t="n">
        <v>0</v>
      </c>
      <c r="H213" s="27" t="n">
        <v>0</v>
      </c>
      <c r="I213" s="27" t="n">
        <v>0</v>
      </c>
      <c r="J213" s="27" t="n">
        <v>0</v>
      </c>
      <c r="K213" s="27" t="n">
        <v>1107.386508039198</v>
      </c>
    </row>
    <row r="214">
      <c r="A214" t="n">
        <v>213</v>
      </c>
      <c r="B214" s="27" t="n">
        <v>1449.6</v>
      </c>
      <c r="C214" s="27" t="n">
        <v>0</v>
      </c>
      <c r="D214" s="27" t="n">
        <v>0</v>
      </c>
      <c r="E214" s="27" t="n">
        <v>0</v>
      </c>
      <c r="F214" s="27" t="n">
        <v>0</v>
      </c>
      <c r="G214" s="27" t="n">
        <v>0</v>
      </c>
      <c r="H214" s="27" t="n">
        <v>0</v>
      </c>
      <c r="I214" s="27" t="n">
        <v>0</v>
      </c>
      <c r="J214" s="27" t="n">
        <v>0</v>
      </c>
      <c r="K214" s="27" t="n">
        <v>1508.71003952408</v>
      </c>
    </row>
    <row r="215">
      <c r="A215" t="n">
        <v>214</v>
      </c>
      <c r="B215" s="27" t="n">
        <v>1246.4</v>
      </c>
      <c r="C215" s="27" t="n">
        <v>0</v>
      </c>
      <c r="D215" s="27" t="n">
        <v>0</v>
      </c>
      <c r="E215" s="27" t="n">
        <v>0</v>
      </c>
      <c r="F215" s="27" t="n">
        <v>0</v>
      </c>
      <c r="G215" s="27" t="n">
        <v>0</v>
      </c>
      <c r="H215" s="27" t="n">
        <v>0</v>
      </c>
      <c r="I215" s="27" t="n">
        <v>0</v>
      </c>
      <c r="J215" s="27" t="n">
        <v>0</v>
      </c>
      <c r="K215" s="27" t="n">
        <v>1297.224195131632</v>
      </c>
    </row>
    <row r="216">
      <c r="A216" t="n">
        <v>215</v>
      </c>
      <c r="B216" s="27" t="n">
        <v>1491.2</v>
      </c>
      <c r="C216" s="27" t="n">
        <v>0</v>
      </c>
      <c r="D216" s="27" t="n">
        <v>0</v>
      </c>
      <c r="E216" s="27" t="n">
        <v>0</v>
      </c>
      <c r="F216" s="27" t="n">
        <v>0</v>
      </c>
      <c r="G216" s="27" t="n">
        <v>0</v>
      </c>
      <c r="H216" s="27" t="n">
        <v>0</v>
      </c>
      <c r="I216" s="27" t="n">
        <v>0</v>
      </c>
      <c r="J216" s="27" t="n">
        <v>0</v>
      </c>
      <c r="K216" s="27" t="n">
        <v>1552.006354124109</v>
      </c>
    </row>
    <row r="217">
      <c r="A217" t="n">
        <v>216</v>
      </c>
      <c r="B217" s="27" t="n">
        <v>1336.8</v>
      </c>
      <c r="C217" s="27" t="n">
        <v>0</v>
      </c>
      <c r="D217" s="27" t="n">
        <v>0</v>
      </c>
      <c r="E217" s="27" t="n">
        <v>0</v>
      </c>
      <c r="F217" s="27" t="n">
        <v>0</v>
      </c>
      <c r="G217" s="27" t="n">
        <v>0</v>
      </c>
      <c r="H217" s="27" t="n">
        <v>0</v>
      </c>
      <c r="I217" s="27" t="n">
        <v>0</v>
      </c>
      <c r="J217" s="27" t="n">
        <v>0</v>
      </c>
      <c r="K217" s="27" t="n">
        <v>1391.310417243233</v>
      </c>
    </row>
    <row r="218">
      <c r="A218" t="n">
        <v>217</v>
      </c>
      <c r="B218" s="27" t="n">
        <v>1711.2</v>
      </c>
      <c r="C218" s="27" t="n">
        <v>0</v>
      </c>
      <c r="D218" s="27" t="n">
        <v>0</v>
      </c>
      <c r="E218" s="27" t="n">
        <v>0</v>
      </c>
      <c r="F218" s="27" t="n">
        <v>0</v>
      </c>
      <c r="G218" s="27" t="n">
        <v>0</v>
      </c>
      <c r="H218" s="27" t="n">
        <v>0</v>
      </c>
      <c r="I218" s="27" t="n">
        <v>1711.2</v>
      </c>
      <c r="J218" s="27" t="n">
        <v>0</v>
      </c>
      <c r="K218" s="27" t="n">
        <v>0</v>
      </c>
    </row>
    <row r="219">
      <c r="A219" t="n">
        <v>218</v>
      </c>
      <c r="B219" s="27" t="n">
        <v>1122.4</v>
      </c>
      <c r="C219" s="27" t="n">
        <v>0</v>
      </c>
      <c r="D219" s="27" t="n">
        <v>0</v>
      </c>
      <c r="E219" s="27" t="n">
        <v>0</v>
      </c>
      <c r="F219" s="27" t="n">
        <v>0</v>
      </c>
      <c r="G219" s="27" t="n">
        <v>0</v>
      </c>
      <c r="H219" s="27" t="n">
        <v>0</v>
      </c>
      <c r="I219" s="27" t="n">
        <v>1122.4</v>
      </c>
      <c r="J219" s="27" t="n">
        <v>0</v>
      </c>
      <c r="K219" s="27" t="n">
        <v>0</v>
      </c>
    </row>
    <row r="220">
      <c r="A220" t="n">
        <v>219</v>
      </c>
      <c r="B220" s="27" t="n">
        <v>1392</v>
      </c>
      <c r="C220" s="27" t="n">
        <v>0</v>
      </c>
      <c r="D220" s="27" t="n">
        <v>0</v>
      </c>
      <c r="E220" s="27" t="n">
        <v>0</v>
      </c>
      <c r="F220" s="27" t="n">
        <v>0</v>
      </c>
      <c r="G220" s="27" t="n">
        <v>0</v>
      </c>
      <c r="H220" s="27" t="n">
        <v>0</v>
      </c>
      <c r="I220" s="27" t="n">
        <v>1392</v>
      </c>
      <c r="J220" s="27" t="n">
        <v>0</v>
      </c>
      <c r="K220" s="27" t="n">
        <v>0</v>
      </c>
    </row>
    <row r="221">
      <c r="A221" t="n">
        <v>220</v>
      </c>
      <c r="B221" s="27" t="n">
        <v>1262.4</v>
      </c>
      <c r="C221" s="27" t="n">
        <v>0</v>
      </c>
      <c r="D221" s="27" t="n">
        <v>0</v>
      </c>
      <c r="E221" s="27" t="n">
        <v>0</v>
      </c>
      <c r="F221" s="27" t="n">
        <v>0</v>
      </c>
      <c r="G221" s="27" t="n">
        <v>0</v>
      </c>
      <c r="H221" s="27" t="n">
        <v>0</v>
      </c>
      <c r="I221" s="27" t="n">
        <v>1262.4</v>
      </c>
      <c r="J221" s="27" t="n">
        <v>0</v>
      </c>
      <c r="K221" s="27" t="n">
        <v>0</v>
      </c>
    </row>
    <row r="222">
      <c r="A222" t="n">
        <v>221</v>
      </c>
      <c r="B222" s="27" t="n">
        <v>1117.6</v>
      </c>
      <c r="C222" s="27" t="n">
        <v>0</v>
      </c>
      <c r="D222" s="27" t="n">
        <v>0</v>
      </c>
      <c r="E222" s="27" t="n">
        <v>0</v>
      </c>
      <c r="F222" s="27" t="n">
        <v>0</v>
      </c>
      <c r="G222" s="27" t="n">
        <v>0</v>
      </c>
      <c r="H222" s="27" t="n">
        <v>0</v>
      </c>
      <c r="I222" s="27" t="n">
        <v>1117.6</v>
      </c>
      <c r="J222" s="27" t="n">
        <v>0</v>
      </c>
      <c r="K222" s="27" t="n">
        <v>0</v>
      </c>
    </row>
    <row r="223">
      <c r="A223" t="n">
        <v>222</v>
      </c>
      <c r="B223" s="27" t="n">
        <v>1514.4</v>
      </c>
      <c r="C223" s="27" t="n">
        <v>0</v>
      </c>
      <c r="D223" s="27" t="n">
        <v>0</v>
      </c>
      <c r="E223" s="27" t="n">
        <v>0</v>
      </c>
      <c r="F223" s="27" t="n">
        <v>0</v>
      </c>
      <c r="G223" s="27" t="n">
        <v>0</v>
      </c>
      <c r="H223" s="27" t="n">
        <v>0</v>
      </c>
      <c r="I223" s="27" t="n">
        <v>1514.4</v>
      </c>
      <c r="J223" s="27" t="n">
        <v>0</v>
      </c>
      <c r="K223" s="27" t="n">
        <v>0</v>
      </c>
    </row>
    <row r="224">
      <c r="A224" t="n">
        <v>223</v>
      </c>
      <c r="B224" s="27" t="n">
        <v>1350.4</v>
      </c>
      <c r="C224" s="27" t="n">
        <v>47.44</v>
      </c>
      <c r="D224" s="27" t="n">
        <v>100.077974110456</v>
      </c>
      <c r="E224" s="27" t="n">
        <v>100.077974110456</v>
      </c>
      <c r="F224" s="27" t="n">
        <v>0</v>
      </c>
      <c r="G224" s="27" t="n">
        <v>0</v>
      </c>
      <c r="H224" s="27" t="n">
        <v>0</v>
      </c>
      <c r="I224" s="27" t="n">
        <v>0</v>
      </c>
      <c r="J224" s="27" t="n">
        <v>0</v>
      </c>
      <c r="K224" s="27" t="n">
        <v>1305.387007521248</v>
      </c>
    </row>
    <row r="225">
      <c r="A225" t="n">
        <v>224</v>
      </c>
      <c r="B225" s="27" t="n">
        <v>1353.11</v>
      </c>
      <c r="C225" s="27" t="n">
        <v>288.76</v>
      </c>
      <c r="D225" s="27" t="n">
        <v>1289.690011925151</v>
      </c>
      <c r="E225" s="27" t="n">
        <v>1289.690011925151</v>
      </c>
      <c r="F225" s="27" t="n">
        <v>0</v>
      </c>
      <c r="G225" s="27" t="n">
        <v>0</v>
      </c>
      <c r="H225" s="27" t="n">
        <v>0</v>
      </c>
      <c r="I225" s="27" t="n">
        <v>0</v>
      </c>
      <c r="J225" s="27" t="n">
        <v>0</v>
      </c>
      <c r="K225" s="27" t="n">
        <v>118.5954748163145</v>
      </c>
    </row>
    <row r="226">
      <c r="A226" t="n">
        <v>225</v>
      </c>
      <c r="B226" s="27" t="n">
        <v>1445.428</v>
      </c>
      <c r="C226" s="27" t="n">
        <v>534.75</v>
      </c>
      <c r="D226" s="27" t="n">
        <v>2524.063778064799</v>
      </c>
      <c r="E226" s="27" t="n">
        <v>1504.367918742558</v>
      </c>
      <c r="F226" s="27" t="n">
        <v>-1019.695859322241</v>
      </c>
      <c r="G226" s="27" t="n">
        <v>0</v>
      </c>
      <c r="H226" s="27" t="n">
        <v>0</v>
      </c>
      <c r="I226" s="27" t="n">
        <v>0</v>
      </c>
      <c r="J226" s="27" t="n">
        <v>0</v>
      </c>
      <c r="K226" s="27" t="n">
        <v>0</v>
      </c>
    </row>
    <row r="227">
      <c r="A227" t="n">
        <v>226</v>
      </c>
      <c r="B227" s="27" t="n">
        <v>1336.752</v>
      </c>
      <c r="C227" s="27" t="n">
        <v>734.8200000000001</v>
      </c>
      <c r="D227" s="27" t="n">
        <v>3372.869291816084</v>
      </c>
      <c r="E227" s="27" t="n">
        <v>1391.260459957156</v>
      </c>
      <c r="F227" s="27" t="n">
        <v>-1981.608831858928</v>
      </c>
      <c r="G227" s="27" t="n">
        <v>0</v>
      </c>
      <c r="H227" s="27" t="n">
        <v>0</v>
      </c>
      <c r="I227" s="27" t="n">
        <v>0</v>
      </c>
      <c r="J227" s="27" t="n">
        <v>0</v>
      </c>
      <c r="K227" s="27" t="n">
        <v>0</v>
      </c>
    </row>
    <row r="228">
      <c r="A228" t="n">
        <v>227</v>
      </c>
      <c r="B228" s="27" t="n">
        <v>1366.848</v>
      </c>
      <c r="C228" s="27" t="n">
        <v>874.29</v>
      </c>
      <c r="D228" s="27" t="n">
        <v>3918.412222767587</v>
      </c>
      <c r="E228" s="27" t="n">
        <v>1422.583678327408</v>
      </c>
      <c r="F228" s="27" t="n">
        <v>-2093.122861373834</v>
      </c>
      <c r="G228" s="27" t="n">
        <v>0</v>
      </c>
      <c r="H228" s="27" t="n">
        <v>402.7056830663447</v>
      </c>
      <c r="I228" s="27" t="n">
        <v>0</v>
      </c>
      <c r="J228" s="27" t="n">
        <v>0</v>
      </c>
      <c r="K228" s="27" t="n">
        <v>0</v>
      </c>
    </row>
    <row r="229">
      <c r="A229" t="n">
        <v>228</v>
      </c>
      <c r="B229" s="27" t="n">
        <v>1423.45</v>
      </c>
      <c r="C229" s="27" t="n">
        <v>954.03</v>
      </c>
      <c r="D229" s="27" t="n">
        <v>4213.573399008557</v>
      </c>
      <c r="E229" s="27" t="n">
        <v>1481.492685603279</v>
      </c>
      <c r="F229" s="27" t="n">
        <v>-2093.122861373834</v>
      </c>
      <c r="G229" s="27" t="n">
        <v>0</v>
      </c>
      <c r="H229" s="27" t="n">
        <v>638.9578520314442</v>
      </c>
      <c r="I229" s="27" t="n">
        <v>0</v>
      </c>
      <c r="J229" s="27" t="n">
        <v>0</v>
      </c>
      <c r="K229" s="27" t="n">
        <v>0</v>
      </c>
    </row>
    <row r="230">
      <c r="A230" t="n">
        <v>229</v>
      </c>
      <c r="B230" s="27" t="n">
        <v>1626.909</v>
      </c>
      <c r="C230" s="27" t="n">
        <v>542.36</v>
      </c>
      <c r="D230" s="27" t="n">
        <v>2420.740661912927</v>
      </c>
      <c r="E230" s="27" t="n">
        <v>1693.249131961977</v>
      </c>
      <c r="F230" s="27" t="n">
        <v>-727.4915299509502</v>
      </c>
      <c r="G230" s="27" t="n">
        <v>0</v>
      </c>
      <c r="H230" s="27" t="n">
        <v>0</v>
      </c>
      <c r="I230" s="27" t="n">
        <v>0</v>
      </c>
      <c r="J230" s="27" t="n">
        <v>0</v>
      </c>
      <c r="K230" s="27" t="n">
        <v>0</v>
      </c>
    </row>
    <row r="231">
      <c r="A231" t="n">
        <v>230</v>
      </c>
      <c r="B231" s="27" t="n">
        <v>1552.301</v>
      </c>
      <c r="C231" s="27" t="n">
        <v>666.6</v>
      </c>
      <c r="D231" s="27" t="n">
        <v>2986.251936420106</v>
      </c>
      <c r="E231" s="27" t="n">
        <v>1615.598856969694</v>
      </c>
      <c r="F231" s="27" t="n">
        <v>-1370.653079450411</v>
      </c>
      <c r="G231" s="27" t="n">
        <v>0</v>
      </c>
      <c r="H231" s="27" t="n">
        <v>0</v>
      </c>
      <c r="I231" s="27" t="n">
        <v>0</v>
      </c>
      <c r="J231" s="27" t="n">
        <v>0</v>
      </c>
      <c r="K231" s="27" t="n">
        <v>0</v>
      </c>
    </row>
    <row r="232">
      <c r="A232" t="n">
        <v>231</v>
      </c>
      <c r="B232" s="27" t="n">
        <v>1372.937</v>
      </c>
      <c r="C232" s="27" t="n">
        <v>710.42</v>
      </c>
      <c r="D232" s="27" t="n">
        <v>3223.783220064134</v>
      </c>
      <c r="E232" s="27" t="n">
        <v>1428.920968221628</v>
      </c>
      <c r="F232" s="27" t="n">
        <v>-1545.142431172494</v>
      </c>
      <c r="G232" s="27" t="n">
        <v>0</v>
      </c>
      <c r="H232" s="27" t="n">
        <v>249.7198206700122</v>
      </c>
      <c r="I232" s="27" t="n">
        <v>0</v>
      </c>
      <c r="J232" s="27" t="n">
        <v>0</v>
      </c>
      <c r="K232" s="27" t="n">
        <v>0</v>
      </c>
    </row>
    <row r="233">
      <c r="A233" t="n">
        <v>232</v>
      </c>
      <c r="B233" s="27" t="n">
        <v>1588.328</v>
      </c>
      <c r="C233" s="27" t="n">
        <v>518.45</v>
      </c>
      <c r="D233" s="27" t="n">
        <v>2412.184435895455</v>
      </c>
      <c r="E233" s="27" t="n">
        <v>1653.09492250083</v>
      </c>
      <c r="F233" s="27" t="n">
        <v>0</v>
      </c>
      <c r="G233" s="27" t="n">
        <v>0</v>
      </c>
      <c r="H233" s="27" t="n">
        <v>759.0895133946251</v>
      </c>
      <c r="I233" s="27" t="n">
        <v>0</v>
      </c>
      <c r="J233" s="27" t="n">
        <v>0</v>
      </c>
      <c r="K233" s="27" t="n">
        <v>0</v>
      </c>
    </row>
    <row r="234">
      <c r="A234" t="n">
        <v>233</v>
      </c>
      <c r="B234" s="27" t="n">
        <v>1609.75</v>
      </c>
      <c r="C234" s="27" t="n">
        <v>207.82</v>
      </c>
      <c r="D234" s="27" t="n">
        <v>922.5362233401136</v>
      </c>
      <c r="E234" s="27" t="n">
        <v>922.5362233401136</v>
      </c>
      <c r="F234" s="27" t="n">
        <v>0</v>
      </c>
      <c r="G234" s="27" t="n">
        <v>0</v>
      </c>
      <c r="H234" s="27" t="n">
        <v>0</v>
      </c>
      <c r="I234" s="27" t="n">
        <v>723.3579999999999</v>
      </c>
      <c r="J234" s="27" t="n">
        <v>0</v>
      </c>
      <c r="K234" s="27" t="n">
        <v>0</v>
      </c>
    </row>
    <row r="235">
      <c r="A235" t="n">
        <v>234</v>
      </c>
      <c r="B235" s="27" t="n">
        <v>1634.626</v>
      </c>
      <c r="C235" s="27" t="n">
        <v>42.19</v>
      </c>
      <c r="D235" s="27" t="n">
        <v>107.5674039148263</v>
      </c>
      <c r="E235" s="27" t="n">
        <v>107.5674039148263</v>
      </c>
      <c r="F235" s="27" t="n">
        <v>0</v>
      </c>
      <c r="G235" s="27" t="n">
        <v>0</v>
      </c>
      <c r="H235" s="27" t="n">
        <v>0</v>
      </c>
      <c r="I235" s="27" t="n">
        <v>1531.273</v>
      </c>
      <c r="J235" s="27" t="n">
        <v>0</v>
      </c>
      <c r="K235" s="27" t="n">
        <v>0</v>
      </c>
    </row>
    <row r="236">
      <c r="A236" t="n">
        <v>235</v>
      </c>
      <c r="B236" s="27" t="n">
        <v>1760.002</v>
      </c>
      <c r="C236" s="27" t="n">
        <v>0</v>
      </c>
      <c r="D236" s="27" t="n">
        <v>0</v>
      </c>
      <c r="E236" s="27" t="n">
        <v>0</v>
      </c>
      <c r="F236" s="27" t="n">
        <v>0</v>
      </c>
      <c r="G236" s="27" t="n">
        <v>0</v>
      </c>
      <c r="H236" s="27" t="n">
        <v>0</v>
      </c>
      <c r="I236" s="27" t="n">
        <v>0</v>
      </c>
      <c r="J236" s="27" t="n">
        <v>0</v>
      </c>
      <c r="K236" s="27" t="n">
        <v>1831.769237708651</v>
      </c>
    </row>
    <row r="237">
      <c r="A237" t="n">
        <v>236</v>
      </c>
      <c r="B237" s="27" t="n">
        <v>1500</v>
      </c>
      <c r="C237" s="27" t="n">
        <v>0</v>
      </c>
      <c r="D237" s="27" t="n">
        <v>0</v>
      </c>
      <c r="E237" s="27" t="n">
        <v>0</v>
      </c>
      <c r="F237" s="27" t="n">
        <v>0</v>
      </c>
      <c r="G237" s="27" t="n">
        <v>0</v>
      </c>
      <c r="H237" s="27" t="n">
        <v>0</v>
      </c>
      <c r="I237" s="27" t="n">
        <v>0</v>
      </c>
      <c r="J237" s="27" t="n">
        <v>0</v>
      </c>
      <c r="K237" s="27" t="n">
        <v>1561.165189904884</v>
      </c>
    </row>
    <row r="238">
      <c r="A238" t="n">
        <v>237</v>
      </c>
      <c r="B238" s="27" t="n">
        <v>1500</v>
      </c>
      <c r="C238" s="27" t="n">
        <v>0</v>
      </c>
      <c r="D238" s="27" t="n">
        <v>0</v>
      </c>
      <c r="E238" s="27" t="n">
        <v>0</v>
      </c>
      <c r="F238" s="27" t="n">
        <v>0</v>
      </c>
      <c r="G238" s="27" t="n">
        <v>0</v>
      </c>
      <c r="H238" s="27" t="n">
        <v>0</v>
      </c>
      <c r="I238" s="27" t="n">
        <v>0</v>
      </c>
      <c r="J238" s="27" t="n">
        <v>0</v>
      </c>
      <c r="K238" s="27" t="n">
        <v>1561.165189904884</v>
      </c>
    </row>
    <row r="239">
      <c r="A239" t="n">
        <v>238</v>
      </c>
      <c r="B239" s="27" t="n">
        <v>1466.4</v>
      </c>
      <c r="C239" s="27" t="n">
        <v>0</v>
      </c>
      <c r="D239" s="27" t="n">
        <v>0</v>
      </c>
      <c r="E239" s="27" t="n">
        <v>0</v>
      </c>
      <c r="F239" s="27" t="n">
        <v>0</v>
      </c>
      <c r="G239" s="27" t="n">
        <v>0</v>
      </c>
      <c r="H239" s="27" t="n">
        <v>0</v>
      </c>
      <c r="I239" s="27" t="n">
        <v>0</v>
      </c>
      <c r="J239" s="27" t="n">
        <v>0</v>
      </c>
      <c r="K239" s="27" t="n">
        <v>1526.195089651015</v>
      </c>
    </row>
    <row r="240">
      <c r="A240" t="n">
        <v>239</v>
      </c>
      <c r="B240" s="27" t="n">
        <v>1682.4</v>
      </c>
      <c r="C240" s="27" t="n">
        <v>0</v>
      </c>
      <c r="D240" s="27" t="n">
        <v>0</v>
      </c>
      <c r="E240" s="27" t="n">
        <v>0</v>
      </c>
      <c r="F240" s="27" t="n">
        <v>0</v>
      </c>
      <c r="G240" s="27" t="n">
        <v>0</v>
      </c>
      <c r="H240" s="27" t="n">
        <v>0</v>
      </c>
      <c r="I240" s="27" t="n">
        <v>0</v>
      </c>
      <c r="J240" s="27" t="n">
        <v>0</v>
      </c>
      <c r="K240" s="27" t="n">
        <v>1751.002876997318</v>
      </c>
    </row>
    <row r="241">
      <c r="A241" t="n">
        <v>240</v>
      </c>
      <c r="B241" s="27" t="n">
        <v>1397.6</v>
      </c>
      <c r="C241" s="27" t="n">
        <v>0</v>
      </c>
      <c r="D241" s="27" t="n">
        <v>0</v>
      </c>
      <c r="E241" s="27" t="n">
        <v>0</v>
      </c>
      <c r="F241" s="27" t="n">
        <v>0</v>
      </c>
      <c r="G241" s="27" t="n">
        <v>0</v>
      </c>
      <c r="H241" s="27" t="n">
        <v>0</v>
      </c>
      <c r="I241" s="27" t="n">
        <v>1397.6</v>
      </c>
      <c r="J241" s="27" t="n">
        <v>0</v>
      </c>
      <c r="K241" s="27" t="n">
        <v>0</v>
      </c>
    </row>
    <row r="242">
      <c r="A242" t="n">
        <v>241</v>
      </c>
      <c r="B242" s="27" t="n">
        <v>1472.8</v>
      </c>
      <c r="C242" s="27" t="n">
        <v>0</v>
      </c>
      <c r="D242" s="27" t="n">
        <v>0</v>
      </c>
      <c r="E242" s="27" t="n">
        <v>0</v>
      </c>
      <c r="F242" s="27" t="n">
        <v>0</v>
      </c>
      <c r="G242" s="27" t="n">
        <v>0</v>
      </c>
      <c r="H242" s="27" t="n">
        <v>0</v>
      </c>
      <c r="I242" s="27" t="n">
        <v>1472.8</v>
      </c>
      <c r="J242" s="27" t="n">
        <v>0</v>
      </c>
      <c r="K242" s="27" t="n">
        <v>0</v>
      </c>
    </row>
    <row r="243">
      <c r="A243" t="n">
        <v>242</v>
      </c>
      <c r="B243" s="27" t="n">
        <v>1350.4</v>
      </c>
      <c r="C243" s="27" t="n">
        <v>0</v>
      </c>
      <c r="D243" s="27" t="n">
        <v>0</v>
      </c>
      <c r="E243" s="27" t="n">
        <v>0</v>
      </c>
      <c r="F243" s="27" t="n">
        <v>0</v>
      </c>
      <c r="G243" s="27" t="n">
        <v>0</v>
      </c>
      <c r="H243" s="27" t="n">
        <v>0</v>
      </c>
      <c r="I243" s="27" t="n">
        <v>1350.4</v>
      </c>
      <c r="J243" s="27" t="n">
        <v>0</v>
      </c>
      <c r="K243" s="27" t="n">
        <v>0</v>
      </c>
    </row>
    <row r="244">
      <c r="A244" t="n">
        <v>243</v>
      </c>
      <c r="B244" s="27" t="n">
        <v>1287.2</v>
      </c>
      <c r="C244" s="27" t="n">
        <v>0</v>
      </c>
      <c r="D244" s="27" t="n">
        <v>0</v>
      </c>
      <c r="E244" s="27" t="n">
        <v>0</v>
      </c>
      <c r="F244" s="27" t="n">
        <v>0</v>
      </c>
      <c r="G244" s="27" t="n">
        <v>0</v>
      </c>
      <c r="H244" s="27" t="n">
        <v>0</v>
      </c>
      <c r="I244" s="27" t="n">
        <v>1287.2</v>
      </c>
      <c r="J244" s="27" t="n">
        <v>0</v>
      </c>
      <c r="K244" s="27" t="n">
        <v>0</v>
      </c>
    </row>
    <row r="245">
      <c r="A245" t="n">
        <v>244</v>
      </c>
      <c r="B245" s="27" t="n">
        <v>1179.2</v>
      </c>
      <c r="C245" s="27" t="n">
        <v>0</v>
      </c>
      <c r="D245" s="27" t="n">
        <v>0</v>
      </c>
      <c r="E245" s="27" t="n">
        <v>0</v>
      </c>
      <c r="F245" s="27" t="n">
        <v>0</v>
      </c>
      <c r="G245" s="27" t="n">
        <v>0</v>
      </c>
      <c r="H245" s="27" t="n">
        <v>0</v>
      </c>
      <c r="I245" s="27" t="n">
        <v>1179.2</v>
      </c>
      <c r="J245" s="27" t="n">
        <v>0</v>
      </c>
      <c r="K245" s="27" t="n">
        <v>0</v>
      </c>
    </row>
    <row r="246">
      <c r="A246" t="n">
        <v>245</v>
      </c>
      <c r="B246" s="27" t="n">
        <v>1111.2</v>
      </c>
      <c r="C246" s="27" t="n">
        <v>0</v>
      </c>
      <c r="D246" s="27" t="n">
        <v>0</v>
      </c>
      <c r="E246" s="27" t="n">
        <v>0</v>
      </c>
      <c r="F246" s="27" t="n">
        <v>0</v>
      </c>
      <c r="G246" s="27" t="n">
        <v>0</v>
      </c>
      <c r="H246" s="27" t="n">
        <v>0</v>
      </c>
      <c r="I246" s="27" t="n">
        <v>1111.2</v>
      </c>
      <c r="J246" s="27" t="n">
        <v>0</v>
      </c>
      <c r="K246" s="27" t="n">
        <v>0</v>
      </c>
    </row>
    <row r="247">
      <c r="A247" t="n">
        <v>246</v>
      </c>
      <c r="B247" s="27" t="n">
        <v>1189.6</v>
      </c>
      <c r="C247" s="27" t="n">
        <v>0</v>
      </c>
      <c r="D247" s="27" t="n">
        <v>0</v>
      </c>
      <c r="E247" s="27" t="n">
        <v>0</v>
      </c>
      <c r="F247" s="27" t="n">
        <v>0</v>
      </c>
      <c r="G247" s="27" t="n">
        <v>0</v>
      </c>
      <c r="H247" s="27" t="n">
        <v>0</v>
      </c>
      <c r="I247" s="27" t="n">
        <v>1189.6</v>
      </c>
      <c r="J247" s="27" t="n">
        <v>0</v>
      </c>
      <c r="K247" s="27" t="n">
        <v>0</v>
      </c>
    </row>
    <row r="248">
      <c r="A248" t="n">
        <v>247</v>
      </c>
      <c r="B248" s="27" t="n">
        <v>1056</v>
      </c>
      <c r="C248" s="27" t="n">
        <v>39.39</v>
      </c>
      <c r="D248" s="27" t="n">
        <v>78.50995662352337</v>
      </c>
      <c r="E248" s="27" t="n">
        <v>78.50995662352337</v>
      </c>
      <c r="F248" s="27" t="n">
        <v>0</v>
      </c>
      <c r="G248" s="27" t="n">
        <v>0</v>
      </c>
      <c r="H248" s="27" t="n">
        <v>0</v>
      </c>
      <c r="I248" s="27" t="n">
        <v>980.566</v>
      </c>
      <c r="J248" s="27" t="n">
        <v>0</v>
      </c>
      <c r="K248" s="27" t="n">
        <v>0</v>
      </c>
    </row>
    <row r="249">
      <c r="A249" t="n">
        <v>248</v>
      </c>
      <c r="B249" s="27" t="n">
        <v>1007.057</v>
      </c>
      <c r="C249" s="27" t="n">
        <v>218.76</v>
      </c>
      <c r="D249" s="27" t="n">
        <v>980.838457745508</v>
      </c>
      <c r="E249" s="27" t="n">
        <v>980.838457745508</v>
      </c>
      <c r="F249" s="27" t="n">
        <v>0</v>
      </c>
      <c r="G249" s="27" t="n">
        <v>0</v>
      </c>
      <c r="H249" s="27" t="n">
        <v>0</v>
      </c>
      <c r="I249" s="27" t="n">
        <v>64.64700000000001</v>
      </c>
      <c r="J249" s="27" t="n">
        <v>0</v>
      </c>
      <c r="K249" s="27" t="n">
        <v>0</v>
      </c>
    </row>
    <row r="250">
      <c r="A250" t="n">
        <v>249</v>
      </c>
      <c r="B250" s="27" t="n">
        <v>1526.413</v>
      </c>
      <c r="C250" s="27" t="n">
        <v>231.29</v>
      </c>
      <c r="D250" s="27" t="n">
        <v>1058.723948293069</v>
      </c>
      <c r="E250" s="27" t="n">
        <v>1058.723948293069</v>
      </c>
      <c r="F250" s="27" t="n">
        <v>0</v>
      </c>
      <c r="G250" s="27" t="n">
        <v>0</v>
      </c>
      <c r="H250" s="27" t="n">
        <v>0</v>
      </c>
      <c r="I250" s="27" t="n">
        <v>509.169</v>
      </c>
      <c r="J250" s="27" t="n">
        <v>0</v>
      </c>
      <c r="K250" s="27" t="n">
        <v>0</v>
      </c>
    </row>
    <row r="251">
      <c r="A251" t="n">
        <v>250</v>
      </c>
      <c r="B251" s="27" t="n">
        <v>1751.451</v>
      </c>
      <c r="C251" s="27" t="n">
        <v>590.39</v>
      </c>
      <c r="D251" s="27" t="n">
        <v>2693.254535132344</v>
      </c>
      <c r="E251" s="27" t="n">
        <v>1822.8695553494</v>
      </c>
      <c r="F251" s="27" t="n">
        <v>-870.3849797829442</v>
      </c>
      <c r="G251" s="27" t="n">
        <v>0</v>
      </c>
      <c r="H251" s="27" t="n">
        <v>0</v>
      </c>
      <c r="I251" s="27" t="n">
        <v>0</v>
      </c>
      <c r="J251" s="27" t="n">
        <v>0</v>
      </c>
      <c r="K251" s="27" t="n">
        <v>0</v>
      </c>
    </row>
    <row r="252">
      <c r="A252" t="n">
        <v>251</v>
      </c>
      <c r="B252" s="27" t="n">
        <v>1601.404</v>
      </c>
      <c r="C252" s="27" t="n">
        <v>863.35</v>
      </c>
      <c r="D252" s="27" t="n">
        <v>3830.764245899154</v>
      </c>
      <c r="E252" s="27" t="n">
        <v>1666.703079072834</v>
      </c>
      <c r="F252" s="27" t="n">
        <v>-2093.122861373834</v>
      </c>
      <c r="G252" s="27" t="n">
        <v>0</v>
      </c>
      <c r="H252" s="27" t="n">
        <v>70.93830545248468</v>
      </c>
      <c r="I252" s="27" t="n">
        <v>0</v>
      </c>
      <c r="J252" s="27" t="n">
        <v>0</v>
      </c>
      <c r="K252" s="27" t="n">
        <v>0</v>
      </c>
    </row>
    <row r="253">
      <c r="A253" t="n">
        <v>252</v>
      </c>
      <c r="B253" s="27" t="n">
        <v>1468.113</v>
      </c>
      <c r="C253" s="27" t="n">
        <v>804.3099999999999</v>
      </c>
      <c r="D253" s="27" t="n">
        <v>3533.264444203705</v>
      </c>
      <c r="E253" s="27" t="n">
        <v>1527.977940297886</v>
      </c>
      <c r="F253" s="27" t="n">
        <v>-2005.286503905819</v>
      </c>
      <c r="G253" s="27" t="n">
        <v>0</v>
      </c>
      <c r="H253" s="27" t="n">
        <v>0</v>
      </c>
      <c r="I253" s="27" t="n">
        <v>0</v>
      </c>
      <c r="J253" s="27" t="n">
        <v>0</v>
      </c>
      <c r="K253" s="27" t="n">
        <v>0</v>
      </c>
    </row>
    <row r="254">
      <c r="A254" t="n">
        <v>253</v>
      </c>
      <c r="B254" s="27" t="n">
        <v>1613.967</v>
      </c>
      <c r="C254" s="27" t="n">
        <v>632.0700000000001</v>
      </c>
      <c r="D254" s="27" t="n">
        <v>2785.423646390742</v>
      </c>
      <c r="E254" s="27" t="n">
        <v>1679.779398703478</v>
      </c>
      <c r="F254" s="27" t="n">
        <v>-1105.644247687264</v>
      </c>
      <c r="G254" s="27" t="n">
        <v>0</v>
      </c>
      <c r="H254" s="27" t="n">
        <v>0</v>
      </c>
      <c r="I254" s="27" t="n">
        <v>0</v>
      </c>
      <c r="J254" s="27" t="n">
        <v>0</v>
      </c>
      <c r="K254" s="27" t="n">
        <v>0</v>
      </c>
    </row>
    <row r="255">
      <c r="A255" t="n">
        <v>254</v>
      </c>
      <c r="B255" s="27" t="n">
        <v>1643.485</v>
      </c>
      <c r="C255" s="27" t="n">
        <v>354.16</v>
      </c>
      <c r="D255" s="27" t="n">
        <v>1569.201027525721</v>
      </c>
      <c r="E255" s="27" t="n">
        <v>1569.201027525721</v>
      </c>
      <c r="F255" s="27" t="n">
        <v>0</v>
      </c>
      <c r="G255" s="27" t="n">
        <v>0</v>
      </c>
      <c r="H255" s="27" t="n">
        <v>0</v>
      </c>
      <c r="I255" s="27" t="n">
        <v>135.764</v>
      </c>
      <c r="J255" s="27" t="n">
        <v>0</v>
      </c>
      <c r="K255" s="27" t="n">
        <v>0</v>
      </c>
    </row>
    <row r="256">
      <c r="A256" t="n">
        <v>255</v>
      </c>
      <c r="B256" s="27" t="n">
        <v>1670.927</v>
      </c>
      <c r="C256" s="27" t="n">
        <v>646.87</v>
      </c>
      <c r="D256" s="27" t="n">
        <v>2897.902475993009</v>
      </c>
      <c r="E256" s="27" t="n">
        <v>1739.062044848132</v>
      </c>
      <c r="F256" s="27" t="n">
        <v>-1158.840431144876</v>
      </c>
      <c r="G256" s="27" t="n">
        <v>0</v>
      </c>
      <c r="H256" s="27" t="n">
        <v>0</v>
      </c>
      <c r="I256" s="27" t="n">
        <v>0</v>
      </c>
      <c r="J256" s="27" t="n">
        <v>0</v>
      </c>
      <c r="K256" s="27" t="n">
        <v>0</v>
      </c>
    </row>
    <row r="257">
      <c r="A257" t="n">
        <v>256</v>
      </c>
      <c r="B257" s="27" t="n">
        <v>1625.599</v>
      </c>
      <c r="C257" s="27" t="n">
        <v>202.23</v>
      </c>
      <c r="D257" s="27" t="n">
        <v>904.3434449937553</v>
      </c>
      <c r="E257" s="27" t="n">
        <v>904.3434449937553</v>
      </c>
      <c r="F257" s="27" t="n">
        <v>0</v>
      </c>
      <c r="G257" s="27" t="n">
        <v>0</v>
      </c>
      <c r="H257" s="27" t="n">
        <v>0</v>
      </c>
      <c r="I257" s="27" t="n">
        <v>756.687</v>
      </c>
      <c r="J257" s="27" t="n">
        <v>0</v>
      </c>
      <c r="K257" s="27" t="n">
        <v>0</v>
      </c>
    </row>
    <row r="258">
      <c r="A258" t="n">
        <v>257</v>
      </c>
      <c r="B258" s="27" t="n">
        <v>1615.953</v>
      </c>
      <c r="C258" s="27" t="n">
        <v>102.83</v>
      </c>
      <c r="D258" s="27" t="n">
        <v>441.8669914667121</v>
      </c>
      <c r="E258" s="27" t="n">
        <v>441.8669914667121</v>
      </c>
      <c r="F258" s="27" t="n">
        <v>0</v>
      </c>
      <c r="G258" s="27" t="n">
        <v>0</v>
      </c>
      <c r="H258" s="27" t="n">
        <v>0</v>
      </c>
      <c r="I258" s="27" t="n">
        <v>1191.398</v>
      </c>
      <c r="J258" s="27" t="n">
        <v>0</v>
      </c>
      <c r="K258" s="27" t="n">
        <v>0</v>
      </c>
    </row>
    <row r="259">
      <c r="A259" t="n">
        <v>258</v>
      </c>
      <c r="B259" s="27" t="n">
        <v>1849.735</v>
      </c>
      <c r="C259" s="27" t="n">
        <v>20.67</v>
      </c>
      <c r="D259" s="27" t="n">
        <v>46.89740230474273</v>
      </c>
      <c r="E259" s="27" t="n">
        <v>46.89740230474273</v>
      </c>
      <c r="F259" s="27" t="n">
        <v>0</v>
      </c>
      <c r="G259" s="27" t="n">
        <v>0</v>
      </c>
      <c r="H259" s="27" t="n">
        <v>0</v>
      </c>
      <c r="I259" s="27" t="n">
        <v>1804.675</v>
      </c>
      <c r="J259" s="27" t="n">
        <v>0</v>
      </c>
      <c r="K259" s="27" t="n">
        <v>0</v>
      </c>
    </row>
    <row r="260">
      <c r="A260" t="n">
        <v>259</v>
      </c>
      <c r="B260" s="27" t="n">
        <v>1528.006</v>
      </c>
      <c r="C260" s="27" t="n">
        <v>0</v>
      </c>
      <c r="D260" s="27" t="n">
        <v>0</v>
      </c>
      <c r="E260" s="27" t="n">
        <v>0</v>
      </c>
      <c r="F260" s="27" t="n">
        <v>0</v>
      </c>
      <c r="G260" s="27" t="n">
        <v>0</v>
      </c>
      <c r="H260" s="27" t="n">
        <v>0</v>
      </c>
      <c r="I260" s="27" t="n">
        <v>0</v>
      </c>
      <c r="J260" s="27" t="n">
        <v>0</v>
      </c>
      <c r="K260" s="27" t="n">
        <v>1590.313184777202</v>
      </c>
    </row>
    <row r="261">
      <c r="A261" t="n">
        <v>260</v>
      </c>
      <c r="B261" s="27" t="n">
        <v>1338.4</v>
      </c>
      <c r="C261" s="27" t="n">
        <v>0</v>
      </c>
      <c r="D261" s="27" t="n">
        <v>0</v>
      </c>
      <c r="E261" s="27" t="n">
        <v>0</v>
      </c>
      <c r="F261" s="27" t="n">
        <v>0</v>
      </c>
      <c r="G261" s="27" t="n">
        <v>0</v>
      </c>
      <c r="H261" s="27" t="n">
        <v>0</v>
      </c>
      <c r="I261" s="27" t="n">
        <v>0</v>
      </c>
      <c r="J261" s="27" t="n">
        <v>0</v>
      </c>
      <c r="K261" s="27" t="n">
        <v>1392.975660112465</v>
      </c>
    </row>
    <row r="262">
      <c r="A262" t="n">
        <v>261</v>
      </c>
      <c r="B262" s="27" t="n">
        <v>1358.4</v>
      </c>
      <c r="C262" s="27" t="n">
        <v>0</v>
      </c>
      <c r="D262" s="27" t="n">
        <v>0</v>
      </c>
      <c r="E262" s="27" t="n">
        <v>0</v>
      </c>
      <c r="F262" s="27" t="n">
        <v>0</v>
      </c>
      <c r="G262" s="27" t="n">
        <v>0</v>
      </c>
      <c r="H262" s="27" t="n">
        <v>0</v>
      </c>
      <c r="I262" s="27" t="n">
        <v>0</v>
      </c>
      <c r="J262" s="27" t="n">
        <v>0</v>
      </c>
      <c r="K262" s="27" t="n">
        <v>1413.791195977863</v>
      </c>
    </row>
    <row r="263">
      <c r="A263" t="n">
        <v>262</v>
      </c>
      <c r="B263" s="27" t="n">
        <v>1418.4</v>
      </c>
      <c r="C263" s="27" t="n">
        <v>0</v>
      </c>
      <c r="D263" s="27" t="n">
        <v>0</v>
      </c>
      <c r="E263" s="27" t="n">
        <v>0</v>
      </c>
      <c r="F263" s="27" t="n">
        <v>0</v>
      </c>
      <c r="G263" s="27" t="n">
        <v>0</v>
      </c>
      <c r="H263" s="27" t="n">
        <v>0</v>
      </c>
      <c r="I263" s="27" t="n">
        <v>0</v>
      </c>
      <c r="J263" s="27" t="n">
        <v>0</v>
      </c>
      <c r="K263" s="27" t="n">
        <v>1476.237803574059</v>
      </c>
    </row>
    <row r="264">
      <c r="A264" t="n">
        <v>263</v>
      </c>
      <c r="B264" s="27" t="n">
        <v>1347.2</v>
      </c>
      <c r="C264" s="27" t="n">
        <v>0</v>
      </c>
      <c r="D264" s="27" t="n">
        <v>0</v>
      </c>
      <c r="E264" s="27" t="n">
        <v>0</v>
      </c>
      <c r="F264" s="27" t="n">
        <v>0</v>
      </c>
      <c r="G264" s="27" t="n">
        <v>0</v>
      </c>
      <c r="H264" s="27" t="n">
        <v>0</v>
      </c>
      <c r="I264" s="27" t="n">
        <v>0</v>
      </c>
      <c r="J264" s="27" t="n">
        <v>0</v>
      </c>
      <c r="K264" s="27" t="n">
        <v>1402.13449589324</v>
      </c>
    </row>
    <row r="265">
      <c r="A265" t="n">
        <v>264</v>
      </c>
      <c r="B265" s="27" t="n">
        <v>1475.2</v>
      </c>
      <c r="C265" s="27" t="n">
        <v>0</v>
      </c>
      <c r="D265" s="27" t="n">
        <v>0</v>
      </c>
      <c r="E265" s="27" t="n">
        <v>0</v>
      </c>
      <c r="F265" s="27" t="n">
        <v>0</v>
      </c>
      <c r="G265" s="27" t="n">
        <v>0</v>
      </c>
      <c r="H265" s="27" t="n">
        <v>0</v>
      </c>
      <c r="I265" s="27" t="n">
        <v>1475.2</v>
      </c>
      <c r="J265" s="27" t="n">
        <v>0</v>
      </c>
      <c r="K265" s="27" t="n">
        <v>0</v>
      </c>
    </row>
    <row r="266">
      <c r="A266" t="n">
        <v>265</v>
      </c>
      <c r="B266" s="27" t="n">
        <v>1247.2</v>
      </c>
      <c r="C266" s="27" t="n">
        <v>0</v>
      </c>
      <c r="D266" s="27" t="n">
        <v>0</v>
      </c>
      <c r="E266" s="27" t="n">
        <v>0</v>
      </c>
      <c r="F266" s="27" t="n">
        <v>0</v>
      </c>
      <c r="G266" s="27" t="n">
        <v>0</v>
      </c>
      <c r="H266" s="27" t="n">
        <v>0</v>
      </c>
      <c r="I266" s="27" t="n">
        <v>1247.2</v>
      </c>
      <c r="J266" s="27" t="n">
        <v>0</v>
      </c>
      <c r="K266" s="27" t="n">
        <v>0</v>
      </c>
    </row>
    <row r="267">
      <c r="A267" t="n">
        <v>266</v>
      </c>
      <c r="B267" s="27" t="n">
        <v>1436</v>
      </c>
      <c r="C267" s="27" t="n">
        <v>0</v>
      </c>
      <c r="D267" s="27" t="n">
        <v>0</v>
      </c>
      <c r="E267" s="27" t="n">
        <v>0</v>
      </c>
      <c r="F267" s="27" t="n">
        <v>0</v>
      </c>
      <c r="G267" s="27" t="n">
        <v>0</v>
      </c>
      <c r="H267" s="27" t="n">
        <v>0</v>
      </c>
      <c r="I267" s="27" t="n">
        <v>1436</v>
      </c>
      <c r="J267" s="27" t="n">
        <v>0</v>
      </c>
      <c r="K267" s="27" t="n">
        <v>0</v>
      </c>
    </row>
    <row r="268">
      <c r="A268" t="n">
        <v>267</v>
      </c>
      <c r="B268" s="27" t="n">
        <v>1268.8</v>
      </c>
      <c r="C268" s="27" t="n">
        <v>0</v>
      </c>
      <c r="D268" s="27" t="n">
        <v>0</v>
      </c>
      <c r="E268" s="27" t="n">
        <v>0</v>
      </c>
      <c r="F268" s="27" t="n">
        <v>0</v>
      </c>
      <c r="G268" s="27" t="n">
        <v>0</v>
      </c>
      <c r="H268" s="27" t="n">
        <v>0</v>
      </c>
      <c r="I268" s="27" t="n">
        <v>1268.8</v>
      </c>
      <c r="J268" s="27" t="n">
        <v>0</v>
      </c>
      <c r="K268" s="27" t="n">
        <v>0</v>
      </c>
    </row>
    <row r="269">
      <c r="A269" t="n">
        <v>268</v>
      </c>
      <c r="B269" s="27" t="n">
        <v>1268.8</v>
      </c>
      <c r="C269" s="27" t="n">
        <v>0</v>
      </c>
      <c r="D269" s="27" t="n">
        <v>0</v>
      </c>
      <c r="E269" s="27" t="n">
        <v>0</v>
      </c>
      <c r="F269" s="27" t="n">
        <v>0</v>
      </c>
      <c r="G269" s="27" t="n">
        <v>0</v>
      </c>
      <c r="H269" s="27" t="n">
        <v>0</v>
      </c>
      <c r="I269" s="27" t="n">
        <v>1268.8</v>
      </c>
      <c r="J269" s="27" t="n">
        <v>0</v>
      </c>
      <c r="K269" s="27" t="n">
        <v>0</v>
      </c>
    </row>
    <row r="270">
      <c r="A270" t="n">
        <v>269</v>
      </c>
      <c r="B270" s="27" t="n">
        <v>1345.6</v>
      </c>
      <c r="C270" s="27" t="n">
        <v>0</v>
      </c>
      <c r="D270" s="27" t="n">
        <v>0</v>
      </c>
      <c r="E270" s="27" t="n">
        <v>0</v>
      </c>
      <c r="F270" s="27" t="n">
        <v>0</v>
      </c>
      <c r="G270" s="27" t="n">
        <v>0</v>
      </c>
      <c r="H270" s="27" t="n">
        <v>0</v>
      </c>
      <c r="I270" s="27" t="n">
        <v>1345.6</v>
      </c>
      <c r="J270" s="27" t="n">
        <v>0</v>
      </c>
      <c r="K270" s="27" t="n">
        <v>0</v>
      </c>
    </row>
    <row r="271">
      <c r="A271" t="n">
        <v>270</v>
      </c>
      <c r="B271" s="27" t="n">
        <v>1118.4</v>
      </c>
      <c r="C271" s="27" t="n">
        <v>0</v>
      </c>
      <c r="D271" s="27" t="n">
        <v>0</v>
      </c>
      <c r="E271" s="27" t="n">
        <v>0</v>
      </c>
      <c r="F271" s="27" t="n">
        <v>0</v>
      </c>
      <c r="G271" s="27" t="n">
        <v>0</v>
      </c>
      <c r="H271" s="27" t="n">
        <v>0</v>
      </c>
      <c r="I271" s="27" t="n">
        <v>1118.4</v>
      </c>
      <c r="J271" s="27" t="n">
        <v>0</v>
      </c>
      <c r="K271" s="27" t="n">
        <v>0</v>
      </c>
    </row>
    <row r="272">
      <c r="A272" t="n">
        <v>271</v>
      </c>
      <c r="B272" s="27" t="n">
        <v>1312.8</v>
      </c>
      <c r="C272" s="27" t="n">
        <v>19.09</v>
      </c>
      <c r="D272" s="27" t="n">
        <v>30.2158318622124</v>
      </c>
      <c r="E272" s="27" t="n">
        <v>30.2158318622124</v>
      </c>
      <c r="F272" s="27" t="n">
        <v>0</v>
      </c>
      <c r="G272" s="27" t="n">
        <v>0</v>
      </c>
      <c r="H272" s="27" t="n">
        <v>0</v>
      </c>
      <c r="I272" s="27" t="n">
        <v>1283.768</v>
      </c>
      <c r="J272" s="27" t="n">
        <v>0</v>
      </c>
      <c r="K272" s="27" t="n">
        <v>0</v>
      </c>
    </row>
    <row r="273">
      <c r="A273" t="n">
        <v>272</v>
      </c>
      <c r="B273" s="27" t="n">
        <v>1080.054</v>
      </c>
      <c r="C273" s="27" t="n">
        <v>274.64</v>
      </c>
      <c r="D273" s="27" t="n">
        <v>1217.991939413579</v>
      </c>
      <c r="E273" s="27" t="n">
        <v>1124.095138678353</v>
      </c>
      <c r="F273" s="27" t="n">
        <v>-93.89680073522591</v>
      </c>
      <c r="G273" s="27" t="n">
        <v>0</v>
      </c>
      <c r="H273" s="27" t="n">
        <v>0</v>
      </c>
      <c r="I273" s="27" t="n">
        <v>0</v>
      </c>
      <c r="J273" s="27" t="n">
        <v>0</v>
      </c>
      <c r="K273" s="27" t="n">
        <v>0</v>
      </c>
    </row>
    <row r="274">
      <c r="A274" t="n">
        <v>273</v>
      </c>
      <c r="B274" s="27" t="n">
        <v>1017.97</v>
      </c>
      <c r="C274" s="27" t="n">
        <v>438.49</v>
      </c>
      <c r="D274" s="27" t="n">
        <v>2037.763943739807</v>
      </c>
      <c r="E274" s="27" t="n">
        <v>1059.479552244984</v>
      </c>
      <c r="F274" s="27" t="n">
        <v>-978.2843914948237</v>
      </c>
      <c r="G274" s="27" t="n">
        <v>0</v>
      </c>
      <c r="H274" s="27" t="n">
        <v>0</v>
      </c>
      <c r="I274" s="27" t="n">
        <v>0</v>
      </c>
      <c r="J274" s="27" t="n">
        <v>0</v>
      </c>
      <c r="K274" s="27" t="n">
        <v>0</v>
      </c>
    </row>
    <row r="275">
      <c r="A275" t="n">
        <v>274</v>
      </c>
      <c r="B275" s="27" t="n">
        <v>1165.131</v>
      </c>
      <c r="C275" s="27" t="n">
        <v>295.04</v>
      </c>
      <c r="D275" s="27" t="n">
        <v>1318.525773759488</v>
      </c>
      <c r="E275" s="27" t="n">
        <v>1212.641305919379</v>
      </c>
      <c r="F275" s="27" t="n">
        <v>-105.8844678401089</v>
      </c>
      <c r="G275" s="27" t="n">
        <v>0</v>
      </c>
      <c r="H275" s="27" t="n">
        <v>0</v>
      </c>
      <c r="I275" s="27" t="n">
        <v>0</v>
      </c>
      <c r="J275" s="27" t="n">
        <v>0</v>
      </c>
      <c r="K275" s="27" t="n">
        <v>0</v>
      </c>
    </row>
    <row r="276">
      <c r="A276" t="n">
        <v>275</v>
      </c>
      <c r="B276" s="27" t="n">
        <v>1340.908</v>
      </c>
      <c r="C276" s="27" t="n">
        <v>321.34</v>
      </c>
      <c r="D276" s="27" t="n">
        <v>1415.26389514034</v>
      </c>
      <c r="E276" s="27" t="n">
        <v>1395.585928309986</v>
      </c>
      <c r="F276" s="27" t="n">
        <v>-19.67796683035443</v>
      </c>
      <c r="G276" s="27" t="n">
        <v>0</v>
      </c>
      <c r="H276" s="27" t="n">
        <v>0</v>
      </c>
      <c r="I276" s="27" t="n">
        <v>0</v>
      </c>
      <c r="J276" s="27" t="n">
        <v>0</v>
      </c>
      <c r="K276" s="27" t="n">
        <v>0</v>
      </c>
    </row>
    <row r="277">
      <c r="A277" t="n">
        <v>276</v>
      </c>
      <c r="B277" s="27" t="n">
        <v>1421.717</v>
      </c>
      <c r="C277" s="27" t="n">
        <v>712.67</v>
      </c>
      <c r="D277" s="27" t="n">
        <v>3081.838958667602</v>
      </c>
      <c r="E277" s="27" t="n">
        <v>1479.690060197335</v>
      </c>
      <c r="F277" s="27" t="n">
        <v>-1602.148898470267</v>
      </c>
      <c r="G277" s="27" t="n">
        <v>0</v>
      </c>
      <c r="H277" s="27" t="n">
        <v>0</v>
      </c>
      <c r="I277" s="27" t="n">
        <v>0</v>
      </c>
      <c r="J277" s="27" t="n">
        <v>0</v>
      </c>
      <c r="K277" s="27" t="n">
        <v>0</v>
      </c>
    </row>
    <row r="278">
      <c r="A278" t="n">
        <v>277</v>
      </c>
      <c r="B278" s="27" t="n">
        <v>1076.722</v>
      </c>
      <c r="C278" s="27" t="n">
        <v>568.89</v>
      </c>
      <c r="D278" s="27" t="n">
        <v>2470.714600418576</v>
      </c>
      <c r="E278" s="27" t="n">
        <v>1120.627270403178</v>
      </c>
      <c r="F278" s="27" t="n">
        <v>-1350.087330015398</v>
      </c>
      <c r="G278" s="27" t="n">
        <v>0</v>
      </c>
      <c r="H278" s="27" t="n">
        <v>0</v>
      </c>
      <c r="I278" s="27" t="n">
        <v>0</v>
      </c>
      <c r="J278" s="27" t="n">
        <v>0</v>
      </c>
      <c r="K278" s="27" t="n">
        <v>0</v>
      </c>
    </row>
    <row r="279">
      <c r="A279" t="n">
        <v>278</v>
      </c>
      <c r="B279" s="27" t="n">
        <v>1233.429</v>
      </c>
      <c r="C279" s="27" t="n">
        <v>706.63</v>
      </c>
      <c r="D279" s="27" t="n">
        <v>3071.411415975831</v>
      </c>
      <c r="E279" s="27" t="n">
        <v>1283.724279346128</v>
      </c>
      <c r="F279" s="27" t="n">
        <v>-1787.687136629703</v>
      </c>
      <c r="G279" s="27" t="n">
        <v>0</v>
      </c>
      <c r="H279" s="27" t="n">
        <v>0</v>
      </c>
      <c r="I279" s="27" t="n">
        <v>0</v>
      </c>
      <c r="J279" s="27" t="n">
        <v>0</v>
      </c>
      <c r="K279" s="27" t="n">
        <v>0</v>
      </c>
    </row>
    <row r="280">
      <c r="A280" t="n">
        <v>279</v>
      </c>
      <c r="B280" s="27" t="n">
        <v>966.192</v>
      </c>
      <c r="C280" s="27" t="n">
        <v>208.75</v>
      </c>
      <c r="D280" s="27" t="n">
        <v>912.0368670496065</v>
      </c>
      <c r="E280" s="27" t="n">
        <v>912.0368670496065</v>
      </c>
      <c r="F280" s="27" t="n">
        <v>0</v>
      </c>
      <c r="G280" s="27" t="n">
        <v>0</v>
      </c>
      <c r="H280" s="27" t="n">
        <v>0</v>
      </c>
      <c r="I280" s="27" t="n">
        <v>89.88800000000001</v>
      </c>
      <c r="J280" s="27" t="n">
        <v>0</v>
      </c>
      <c r="K280" s="27" t="n">
        <v>0</v>
      </c>
    </row>
    <row r="281">
      <c r="A281" t="n">
        <v>280</v>
      </c>
      <c r="B281" s="27" t="n">
        <v>1205.397</v>
      </c>
      <c r="C281" s="27" t="n">
        <v>230.16</v>
      </c>
      <c r="D281" s="27" t="n">
        <v>1030.187930175195</v>
      </c>
      <c r="E281" s="27" t="n">
        <v>1030.187930175195</v>
      </c>
      <c r="F281" s="27" t="n">
        <v>0</v>
      </c>
      <c r="G281" s="27" t="n">
        <v>0</v>
      </c>
      <c r="H281" s="27" t="n">
        <v>0</v>
      </c>
      <c r="I281" s="27" t="n">
        <v>215.571</v>
      </c>
      <c r="J281" s="27" t="n">
        <v>0</v>
      </c>
      <c r="K281" s="27" t="n">
        <v>0</v>
      </c>
    </row>
    <row r="282">
      <c r="A282" t="n">
        <v>281</v>
      </c>
      <c r="B282" s="27" t="n">
        <v>1237.532</v>
      </c>
      <c r="C282" s="27" t="n">
        <v>9.789999999999999</v>
      </c>
      <c r="D282" s="27" t="n">
        <v>16.23195486783772</v>
      </c>
      <c r="E282" s="27" t="n">
        <v>16.23195486783772</v>
      </c>
      <c r="F282" s="27" t="n">
        <v>0</v>
      </c>
      <c r="G282" s="27" t="n">
        <v>0</v>
      </c>
      <c r="H282" s="27" t="n">
        <v>0</v>
      </c>
      <c r="I282" s="27" t="n">
        <v>1221.936</v>
      </c>
      <c r="J282" s="27" t="n">
        <v>0</v>
      </c>
      <c r="K282" s="27" t="n">
        <v>0</v>
      </c>
    </row>
    <row r="283">
      <c r="A283" t="n">
        <v>282</v>
      </c>
      <c r="B283" s="27" t="n">
        <v>859.624</v>
      </c>
      <c r="C283" s="27" t="n">
        <v>8.41</v>
      </c>
      <c r="D283" s="27" t="n">
        <v>1.037654462890113</v>
      </c>
      <c r="E283" s="27" t="n">
        <v>1.037654462890113</v>
      </c>
      <c r="F283" s="27" t="n">
        <v>0</v>
      </c>
      <c r="G283" s="27" t="n">
        <v>0</v>
      </c>
      <c r="H283" s="27" t="n">
        <v>0</v>
      </c>
      <c r="I283" s="27" t="n">
        <v>858.627</v>
      </c>
      <c r="J283" s="27" t="n">
        <v>0</v>
      </c>
      <c r="K283" s="27" t="n">
        <v>0</v>
      </c>
    </row>
    <row r="284">
      <c r="A284" t="n">
        <v>283</v>
      </c>
      <c r="B284" s="27" t="n">
        <v>1175.2</v>
      </c>
      <c r="C284" s="27" t="n">
        <v>0</v>
      </c>
      <c r="D284" s="27" t="n">
        <v>0</v>
      </c>
      <c r="E284" s="27" t="n">
        <v>0</v>
      </c>
      <c r="F284" s="27" t="n">
        <v>0</v>
      </c>
      <c r="G284" s="27" t="n">
        <v>0</v>
      </c>
      <c r="H284" s="27" t="n">
        <v>0</v>
      </c>
      <c r="I284" s="27" t="n">
        <v>273.147</v>
      </c>
      <c r="J284" s="27" t="n">
        <v>0</v>
      </c>
      <c r="K284" s="27" t="n">
        <v>938.8358286995137</v>
      </c>
    </row>
    <row r="285">
      <c r="A285" t="n">
        <v>284</v>
      </c>
      <c r="B285" s="27" t="n">
        <v>1189.6</v>
      </c>
      <c r="C285" s="27" t="n">
        <v>0</v>
      </c>
      <c r="D285" s="27" t="n">
        <v>0</v>
      </c>
      <c r="E285" s="27" t="n">
        <v>0</v>
      </c>
      <c r="F285" s="27" t="n">
        <v>0</v>
      </c>
      <c r="G285" s="27" t="n">
        <v>0</v>
      </c>
      <c r="H285" s="27" t="n">
        <v>0</v>
      </c>
      <c r="I285" s="27" t="n">
        <v>0</v>
      </c>
      <c r="J285" s="27" t="n">
        <v>0</v>
      </c>
      <c r="K285" s="27" t="n">
        <v>1238.1080732739</v>
      </c>
    </row>
    <row r="286">
      <c r="A286" t="n">
        <v>285</v>
      </c>
      <c r="B286" s="27" t="n">
        <v>1346.4</v>
      </c>
      <c r="C286" s="27" t="n">
        <v>0</v>
      </c>
      <c r="D286" s="27" t="n">
        <v>0</v>
      </c>
      <c r="E286" s="27" t="n">
        <v>0</v>
      </c>
      <c r="F286" s="27" t="n">
        <v>0</v>
      </c>
      <c r="G286" s="27" t="n">
        <v>0</v>
      </c>
      <c r="H286" s="27" t="n">
        <v>0</v>
      </c>
      <c r="I286" s="27" t="n">
        <v>0</v>
      </c>
      <c r="J286" s="27" t="n">
        <v>0</v>
      </c>
      <c r="K286" s="27" t="n">
        <v>1401.301874458624</v>
      </c>
    </row>
    <row r="287">
      <c r="A287" t="n">
        <v>286</v>
      </c>
      <c r="B287" s="27" t="n">
        <v>1161.6</v>
      </c>
      <c r="C287" s="27" t="n">
        <v>0</v>
      </c>
      <c r="D287" s="27" t="n">
        <v>0</v>
      </c>
      <c r="E287" s="27" t="n">
        <v>0</v>
      </c>
      <c r="F287" s="27" t="n">
        <v>0</v>
      </c>
      <c r="G287" s="27" t="n">
        <v>0</v>
      </c>
      <c r="H287" s="27" t="n">
        <v>0</v>
      </c>
      <c r="I287" s="27" t="n">
        <v>0</v>
      </c>
      <c r="J287" s="27" t="n">
        <v>0</v>
      </c>
      <c r="K287" s="27" t="n">
        <v>1208.966323062342</v>
      </c>
    </row>
    <row r="288">
      <c r="A288" t="n">
        <v>287</v>
      </c>
      <c r="B288" s="27" t="n">
        <v>1086.4</v>
      </c>
      <c r="C288" s="27" t="n">
        <v>0</v>
      </c>
      <c r="D288" s="27" t="n">
        <v>0</v>
      </c>
      <c r="E288" s="27" t="n">
        <v>0</v>
      </c>
      <c r="F288" s="27" t="n">
        <v>0</v>
      </c>
      <c r="G288" s="27" t="n">
        <v>0</v>
      </c>
      <c r="H288" s="27" t="n">
        <v>0</v>
      </c>
      <c r="I288" s="27" t="n">
        <v>0</v>
      </c>
      <c r="J288" s="27" t="n">
        <v>0</v>
      </c>
      <c r="K288" s="27" t="n">
        <v>1130.699908208444</v>
      </c>
    </row>
    <row r="289">
      <c r="A289" t="n">
        <v>288</v>
      </c>
      <c r="B289" s="27" t="n">
        <v>136.8</v>
      </c>
      <c r="C289" s="27" t="n">
        <v>0</v>
      </c>
      <c r="D289" s="27" t="n">
        <v>0</v>
      </c>
      <c r="E289" s="27" t="n">
        <v>0</v>
      </c>
      <c r="F289" s="27" t="n">
        <v>0</v>
      </c>
      <c r="G289" s="27" t="n">
        <v>0</v>
      </c>
      <c r="H289" s="27" t="n">
        <v>0</v>
      </c>
      <c r="I289" s="27" t="n">
        <v>0</v>
      </c>
      <c r="J289" s="27" t="n">
        <v>0</v>
      </c>
      <c r="K289" s="27" t="n">
        <v>142.3782653193255</v>
      </c>
    </row>
    <row r="290">
      <c r="A290" t="n">
        <v>289</v>
      </c>
      <c r="B290" s="27" t="n">
        <v>106.4</v>
      </c>
      <c r="C290" s="27" t="n">
        <v>0</v>
      </c>
      <c r="D290" s="27" t="n">
        <v>0</v>
      </c>
      <c r="E290" s="27" t="n">
        <v>0</v>
      </c>
      <c r="F290" s="27" t="n">
        <v>0</v>
      </c>
      <c r="G290" s="27" t="n">
        <v>0</v>
      </c>
      <c r="H290" s="27" t="n">
        <v>0</v>
      </c>
      <c r="I290" s="27" t="n">
        <v>106.4</v>
      </c>
      <c r="J290" s="27" t="n">
        <v>0</v>
      </c>
      <c r="K290" s="27" t="n">
        <v>0</v>
      </c>
    </row>
    <row r="291">
      <c r="A291" t="n">
        <v>290</v>
      </c>
      <c r="B291" s="27" t="n">
        <v>88</v>
      </c>
      <c r="C291" s="27" t="n">
        <v>0</v>
      </c>
      <c r="D291" s="27" t="n">
        <v>0</v>
      </c>
      <c r="E291" s="27" t="n">
        <v>0</v>
      </c>
      <c r="F291" s="27" t="n">
        <v>0</v>
      </c>
      <c r="G291" s="27" t="n">
        <v>0</v>
      </c>
      <c r="H291" s="27" t="n">
        <v>0</v>
      </c>
      <c r="I291" s="27" t="n">
        <v>88</v>
      </c>
      <c r="J291" s="27" t="n">
        <v>0</v>
      </c>
      <c r="K291" s="27" t="n">
        <v>0</v>
      </c>
    </row>
    <row r="292">
      <c r="A292" t="n">
        <v>291</v>
      </c>
      <c r="B292" s="27" t="n">
        <v>92</v>
      </c>
      <c r="C292" s="27" t="n">
        <v>0</v>
      </c>
      <c r="D292" s="27" t="n">
        <v>0</v>
      </c>
      <c r="E292" s="27" t="n">
        <v>0</v>
      </c>
      <c r="F292" s="27" t="n">
        <v>0</v>
      </c>
      <c r="G292" s="27" t="n">
        <v>0</v>
      </c>
      <c r="H292" s="27" t="n">
        <v>0</v>
      </c>
      <c r="I292" s="27" t="n">
        <v>92</v>
      </c>
      <c r="J292" s="27" t="n">
        <v>0</v>
      </c>
      <c r="K292" s="27" t="n">
        <v>0</v>
      </c>
    </row>
    <row r="293">
      <c r="A293" t="n">
        <v>292</v>
      </c>
      <c r="B293" s="27" t="n">
        <v>88</v>
      </c>
      <c r="C293" s="27" t="n">
        <v>0</v>
      </c>
      <c r="D293" s="27" t="n">
        <v>0</v>
      </c>
      <c r="E293" s="27" t="n">
        <v>0</v>
      </c>
      <c r="F293" s="27" t="n">
        <v>0</v>
      </c>
      <c r="G293" s="27" t="n">
        <v>0</v>
      </c>
      <c r="H293" s="27" t="n">
        <v>0</v>
      </c>
      <c r="I293" s="27" t="n">
        <v>88</v>
      </c>
      <c r="J293" s="27" t="n">
        <v>0</v>
      </c>
      <c r="K293" s="27" t="n">
        <v>0</v>
      </c>
    </row>
    <row r="294">
      <c r="A294" t="n">
        <v>293</v>
      </c>
      <c r="B294" s="27" t="n">
        <v>92</v>
      </c>
      <c r="C294" s="27" t="n">
        <v>0</v>
      </c>
      <c r="D294" s="27" t="n">
        <v>0</v>
      </c>
      <c r="E294" s="27" t="n">
        <v>0</v>
      </c>
      <c r="F294" s="27" t="n">
        <v>0</v>
      </c>
      <c r="G294" s="27" t="n">
        <v>0</v>
      </c>
      <c r="H294" s="27" t="n">
        <v>0</v>
      </c>
      <c r="I294" s="27" t="n">
        <v>92</v>
      </c>
      <c r="J294" s="27" t="n">
        <v>0</v>
      </c>
      <c r="K294" s="27" t="n">
        <v>0</v>
      </c>
    </row>
    <row r="295">
      <c r="A295" t="n">
        <v>294</v>
      </c>
      <c r="B295" s="27" t="n">
        <v>84.8</v>
      </c>
      <c r="C295" s="27" t="n">
        <v>0</v>
      </c>
      <c r="D295" s="27" t="n">
        <v>0</v>
      </c>
      <c r="E295" s="27" t="n">
        <v>0</v>
      </c>
      <c r="F295" s="27" t="n">
        <v>0</v>
      </c>
      <c r="G295" s="27" t="n">
        <v>0</v>
      </c>
      <c r="H295" s="27" t="n">
        <v>0</v>
      </c>
      <c r="I295" s="27" t="n">
        <v>84.8</v>
      </c>
      <c r="J295" s="27" t="n">
        <v>0</v>
      </c>
      <c r="K295" s="27" t="n">
        <v>0</v>
      </c>
    </row>
    <row r="296">
      <c r="A296" t="n">
        <v>295</v>
      </c>
      <c r="B296" s="27" t="n">
        <v>82.40000000000001</v>
      </c>
      <c r="C296" s="27" t="n">
        <v>45.81</v>
      </c>
      <c r="D296" s="27" t="n">
        <v>100.4859586134178</v>
      </c>
      <c r="E296" s="27" t="n">
        <v>85.76000776544166</v>
      </c>
      <c r="F296" s="27" t="n">
        <v>-14.72595084797614</v>
      </c>
      <c r="G296" s="27" t="n">
        <v>0</v>
      </c>
      <c r="H296" s="27" t="n">
        <v>0</v>
      </c>
      <c r="I296" s="27" t="n">
        <v>0</v>
      </c>
      <c r="J296" s="27" t="n">
        <v>0</v>
      </c>
      <c r="K296" s="27" t="n">
        <v>0</v>
      </c>
    </row>
    <row r="297">
      <c r="A297" t="n">
        <v>296</v>
      </c>
      <c r="B297" s="27" t="n">
        <v>81.36199999999999</v>
      </c>
      <c r="C297" s="27" t="n">
        <v>279.68</v>
      </c>
      <c r="D297" s="27" t="n">
        <v>1235.483234201273</v>
      </c>
      <c r="E297" s="27" t="n">
        <v>84.67968145402746</v>
      </c>
      <c r="F297" s="27" t="n">
        <v>-1150.803552747246</v>
      </c>
      <c r="G297" s="27" t="n">
        <v>0</v>
      </c>
      <c r="H297" s="27" t="n">
        <v>0</v>
      </c>
      <c r="I297" s="27" t="n">
        <v>0</v>
      </c>
      <c r="J297" s="27" t="n">
        <v>0</v>
      </c>
      <c r="K297" s="27" t="n">
        <v>0</v>
      </c>
    </row>
    <row r="298">
      <c r="A298" t="n">
        <v>297</v>
      </c>
      <c r="B298" s="27" t="n">
        <v>804.961</v>
      </c>
      <c r="C298" s="27" t="n">
        <v>524.59</v>
      </c>
      <c r="D298" s="27" t="n">
        <v>2435.030527284523</v>
      </c>
      <c r="E298" s="27" t="n">
        <v>837.7847282873504</v>
      </c>
      <c r="F298" s="27" t="n">
        <v>-1597.245798997173</v>
      </c>
      <c r="G298" s="27" t="n">
        <v>0</v>
      </c>
      <c r="H298" s="27" t="n">
        <v>0</v>
      </c>
      <c r="I298" s="27" t="n">
        <v>0</v>
      </c>
      <c r="J298" s="27" t="n">
        <v>0</v>
      </c>
      <c r="K298" s="27" t="n">
        <v>0</v>
      </c>
    </row>
    <row r="299">
      <c r="A299" t="n">
        <v>298</v>
      </c>
      <c r="B299" s="27" t="n">
        <v>971.201</v>
      </c>
      <c r="C299" s="27" t="n">
        <v>727.41</v>
      </c>
      <c r="D299" s="27" t="n">
        <v>3243.055283945114</v>
      </c>
      <c r="E299" s="27" t="n">
        <v>1010.803462400542</v>
      </c>
      <c r="F299" s="27" t="n">
        <v>-2093.122861373834</v>
      </c>
      <c r="G299" s="27" t="n">
        <v>0</v>
      </c>
      <c r="H299" s="27" t="n">
        <v>139.1289601707367</v>
      </c>
      <c r="I299" s="27" t="n">
        <v>0</v>
      </c>
      <c r="J299" s="27" t="n">
        <v>0</v>
      </c>
      <c r="K299" s="27" t="n">
        <v>0</v>
      </c>
    </row>
    <row r="300">
      <c r="A300" t="n">
        <v>299</v>
      </c>
      <c r="B300" s="27" t="n">
        <v>1378.581</v>
      </c>
      <c r="C300" s="27" t="n">
        <v>872.3</v>
      </c>
      <c r="D300" s="27" t="n">
        <v>3755.619120648271</v>
      </c>
      <c r="E300" s="27" t="n">
        <v>1434.795112442843</v>
      </c>
      <c r="F300" s="27" t="n">
        <v>-2093.122861373834</v>
      </c>
      <c r="G300" s="27" t="n">
        <v>0</v>
      </c>
      <c r="H300" s="27" t="n">
        <v>227.7011468315937</v>
      </c>
      <c r="I300" s="27" t="n">
        <v>0</v>
      </c>
      <c r="J300" s="27" t="n">
        <v>0</v>
      </c>
      <c r="K300" s="27" t="n">
        <v>0</v>
      </c>
    </row>
    <row r="301">
      <c r="A301" t="n">
        <v>300</v>
      </c>
      <c r="B301" s="27" t="n">
        <v>1301.865</v>
      </c>
      <c r="C301" s="27" t="n">
        <v>951.3200000000001</v>
      </c>
      <c r="D301" s="27" t="n">
        <v>4020.804884466275</v>
      </c>
      <c r="E301" s="27" t="n">
        <v>1354.949839193555</v>
      </c>
      <c r="F301" s="27" t="n">
        <v>-2093.122861373834</v>
      </c>
      <c r="G301" s="27" t="n">
        <v>0</v>
      </c>
      <c r="H301" s="27" t="n">
        <v>572.7321838988858</v>
      </c>
      <c r="I301" s="27" t="n">
        <v>0</v>
      </c>
      <c r="J301" s="27" t="n">
        <v>0</v>
      </c>
      <c r="K301" s="27" t="n">
        <v>0</v>
      </c>
    </row>
    <row r="302">
      <c r="A302" t="n">
        <v>301</v>
      </c>
      <c r="B302" s="27" t="n">
        <v>1411.199</v>
      </c>
      <c r="C302" s="27" t="n">
        <v>911.9400000000001</v>
      </c>
      <c r="D302" s="27" t="n">
        <v>3867.509911362341</v>
      </c>
      <c r="E302" s="27" t="n">
        <v>1468.743169885722</v>
      </c>
      <c r="F302" s="27" t="n">
        <v>-1788.694608565589</v>
      </c>
      <c r="G302" s="27" t="n">
        <v>0</v>
      </c>
      <c r="H302" s="27" t="n">
        <v>610.0721329110306</v>
      </c>
      <c r="I302" s="27" t="n">
        <v>0</v>
      </c>
      <c r="J302" s="27" t="n">
        <v>0</v>
      </c>
      <c r="K302" s="27" t="n">
        <v>0</v>
      </c>
    </row>
    <row r="303">
      <c r="A303" t="n">
        <v>302</v>
      </c>
      <c r="B303" s="27" t="n">
        <v>1430.445</v>
      </c>
      <c r="C303" s="27" t="n">
        <v>651.4299999999999</v>
      </c>
      <c r="D303" s="27" t="n">
        <v>2830.210353358733</v>
      </c>
      <c r="E303" s="27" t="n">
        <v>1488.773960048995</v>
      </c>
      <c r="F303" s="27" t="n">
        <v>0</v>
      </c>
      <c r="G303" s="27" t="n">
        <v>0</v>
      </c>
      <c r="H303" s="27" t="n">
        <v>1341.436393309738</v>
      </c>
      <c r="I303" s="27" t="n">
        <v>0</v>
      </c>
      <c r="J303" s="27" t="n">
        <v>0</v>
      </c>
      <c r="K303" s="27" t="n">
        <v>0</v>
      </c>
    </row>
    <row r="304">
      <c r="A304" t="n">
        <v>303</v>
      </c>
      <c r="B304" s="27" t="n">
        <v>1147.683</v>
      </c>
      <c r="C304" s="27" t="n">
        <v>392.72</v>
      </c>
      <c r="D304" s="27" t="n">
        <v>1734.699108530745</v>
      </c>
      <c r="E304" s="27" t="n">
        <v>1194.481832430405</v>
      </c>
      <c r="F304" s="27" t="n">
        <v>0</v>
      </c>
      <c r="G304" s="27" t="n">
        <v>0</v>
      </c>
      <c r="H304" s="27" t="n">
        <v>540.2172761003401</v>
      </c>
      <c r="I304" s="27" t="n">
        <v>0</v>
      </c>
      <c r="J304" s="27" t="n">
        <v>0</v>
      </c>
      <c r="K304" s="27" t="n">
        <v>0</v>
      </c>
    </row>
    <row r="305">
      <c r="A305" t="n">
        <v>304</v>
      </c>
      <c r="B305" s="27" t="n">
        <v>1193.172</v>
      </c>
      <c r="C305" s="27" t="n">
        <v>225.94</v>
      </c>
      <c r="D305" s="27" t="n">
        <v>1004.805465740928</v>
      </c>
      <c r="E305" s="27" t="n">
        <v>1004.805465740928</v>
      </c>
      <c r="F305" s="27" t="n">
        <v>0</v>
      </c>
      <c r="G305" s="27" t="n">
        <v>0</v>
      </c>
      <c r="H305" s="27" t="n">
        <v>0</v>
      </c>
      <c r="I305" s="27" t="n">
        <v>227.734</v>
      </c>
      <c r="J305" s="27" t="n">
        <v>0</v>
      </c>
      <c r="K305" s="27" t="n">
        <v>0</v>
      </c>
    </row>
    <row r="306">
      <c r="A306" t="n">
        <v>305</v>
      </c>
      <c r="B306" s="27" t="n">
        <v>1254.203</v>
      </c>
      <c r="C306" s="27" t="n">
        <v>147.29</v>
      </c>
      <c r="D306" s="27" t="n">
        <v>640.4284696403346</v>
      </c>
      <c r="E306" s="27" t="n">
        <v>640.4284696403346</v>
      </c>
      <c r="F306" s="27" t="n">
        <v>0</v>
      </c>
      <c r="G306" s="27" t="n">
        <v>0</v>
      </c>
      <c r="H306" s="27" t="n">
        <v>0</v>
      </c>
      <c r="I306" s="27" t="n">
        <v>638.866</v>
      </c>
      <c r="J306" s="27" t="n">
        <v>0</v>
      </c>
      <c r="K306" s="27" t="n">
        <v>0</v>
      </c>
    </row>
    <row r="307">
      <c r="A307" t="n">
        <v>306</v>
      </c>
      <c r="B307" s="27" t="n">
        <v>1409.776</v>
      </c>
      <c r="C307" s="27" t="n">
        <v>32.57</v>
      </c>
      <c r="D307" s="27" t="n">
        <v>82.51486572402602</v>
      </c>
      <c r="E307" s="27" t="n">
        <v>82.51486572402602</v>
      </c>
      <c r="F307" s="27" t="n">
        <v>0</v>
      </c>
      <c r="G307" s="27" t="n">
        <v>0</v>
      </c>
      <c r="H307" s="27" t="n">
        <v>0</v>
      </c>
      <c r="I307" s="27" t="n">
        <v>1330.494</v>
      </c>
      <c r="J307" s="27" t="n">
        <v>0</v>
      </c>
      <c r="K307" s="27" t="n">
        <v>0</v>
      </c>
    </row>
    <row r="308">
      <c r="A308" t="n">
        <v>307</v>
      </c>
      <c r="B308" s="27" t="n">
        <v>1164.8</v>
      </c>
      <c r="C308" s="27" t="n">
        <v>0</v>
      </c>
      <c r="D308" s="27" t="n">
        <v>0</v>
      </c>
      <c r="E308" s="27" t="n">
        <v>0</v>
      </c>
      <c r="F308" s="27" t="n">
        <v>0</v>
      </c>
      <c r="G308" s="27" t="n">
        <v>0</v>
      </c>
      <c r="H308" s="27" t="n">
        <v>0</v>
      </c>
      <c r="I308" s="27" t="n">
        <v>0</v>
      </c>
      <c r="J308" s="27" t="n">
        <v>0</v>
      </c>
      <c r="K308" s="27" t="n">
        <v>1212.296808800806</v>
      </c>
    </row>
    <row r="309">
      <c r="A309" t="n">
        <v>308</v>
      </c>
      <c r="B309" s="27" t="n">
        <v>1167.2</v>
      </c>
      <c r="C309" s="27" t="n">
        <v>0</v>
      </c>
      <c r="D309" s="27" t="n">
        <v>0</v>
      </c>
      <c r="E309" s="27" t="n">
        <v>0</v>
      </c>
      <c r="F309" s="27" t="n">
        <v>0</v>
      </c>
      <c r="G309" s="27" t="n">
        <v>0</v>
      </c>
      <c r="H309" s="27" t="n">
        <v>0</v>
      </c>
      <c r="I309" s="27" t="n">
        <v>0</v>
      </c>
      <c r="J309" s="27" t="n">
        <v>0</v>
      </c>
      <c r="K309" s="27" t="n">
        <v>1214.794673104654</v>
      </c>
    </row>
    <row r="310">
      <c r="A310" t="n">
        <v>309</v>
      </c>
      <c r="B310" s="27" t="n">
        <v>1375.2</v>
      </c>
      <c r="C310" s="27" t="n">
        <v>0</v>
      </c>
      <c r="D310" s="27" t="n">
        <v>0</v>
      </c>
      <c r="E310" s="27" t="n">
        <v>0</v>
      </c>
      <c r="F310" s="27" t="n">
        <v>0</v>
      </c>
      <c r="G310" s="27" t="n">
        <v>0</v>
      </c>
      <c r="H310" s="27" t="n">
        <v>0</v>
      </c>
      <c r="I310" s="27" t="n">
        <v>0</v>
      </c>
      <c r="J310" s="27" t="n">
        <v>0</v>
      </c>
      <c r="K310" s="27" t="n">
        <v>1431.276246104798</v>
      </c>
    </row>
    <row r="311">
      <c r="A311" t="n">
        <v>310</v>
      </c>
      <c r="B311" s="27" t="n">
        <v>1362.4</v>
      </c>
      <c r="C311" s="27" t="n">
        <v>0</v>
      </c>
      <c r="D311" s="27" t="n">
        <v>0</v>
      </c>
      <c r="E311" s="27" t="n">
        <v>0</v>
      </c>
      <c r="F311" s="27" t="n">
        <v>0</v>
      </c>
      <c r="G311" s="27" t="n">
        <v>0</v>
      </c>
      <c r="H311" s="27" t="n">
        <v>0</v>
      </c>
      <c r="I311" s="27" t="n">
        <v>0</v>
      </c>
      <c r="J311" s="27" t="n">
        <v>0</v>
      </c>
      <c r="K311" s="27" t="n">
        <v>1417.954303150943</v>
      </c>
    </row>
    <row r="312">
      <c r="A312" t="n">
        <v>311</v>
      </c>
      <c r="B312" s="27" t="n">
        <v>1214.4</v>
      </c>
      <c r="C312" s="27" t="n">
        <v>0</v>
      </c>
      <c r="D312" s="27" t="n">
        <v>0</v>
      </c>
      <c r="E312" s="27" t="n">
        <v>0</v>
      </c>
      <c r="F312" s="27" t="n">
        <v>0</v>
      </c>
      <c r="G312" s="27" t="n">
        <v>0</v>
      </c>
      <c r="H312" s="27" t="n">
        <v>0</v>
      </c>
      <c r="I312" s="27" t="n">
        <v>0</v>
      </c>
      <c r="J312" s="27" t="n">
        <v>0</v>
      </c>
      <c r="K312" s="27" t="n">
        <v>1263.919337746994</v>
      </c>
    </row>
    <row r="313">
      <c r="A313" t="n">
        <v>312</v>
      </c>
      <c r="B313" s="27" t="n">
        <v>949.6</v>
      </c>
      <c r="C313" s="27" t="n">
        <v>0</v>
      </c>
      <c r="D313" s="27" t="n">
        <v>0</v>
      </c>
      <c r="E313" s="27" t="n">
        <v>0</v>
      </c>
      <c r="F313" s="27" t="n">
        <v>0</v>
      </c>
      <c r="G313" s="27" t="n">
        <v>0</v>
      </c>
      <c r="H313" s="27" t="n">
        <v>0</v>
      </c>
      <c r="I313" s="27" t="n">
        <v>949.6</v>
      </c>
      <c r="J313" s="27" t="n">
        <v>0</v>
      </c>
      <c r="K313" s="27" t="n">
        <v>0</v>
      </c>
    </row>
    <row r="314">
      <c r="A314" t="n">
        <v>313</v>
      </c>
      <c r="B314" s="27" t="n">
        <v>1832.8</v>
      </c>
      <c r="C314" s="27" t="n">
        <v>0</v>
      </c>
      <c r="D314" s="27" t="n">
        <v>0</v>
      </c>
      <c r="E314" s="27" t="n">
        <v>0</v>
      </c>
      <c r="F314" s="27" t="n">
        <v>0</v>
      </c>
      <c r="G314" s="27" t="n">
        <v>0</v>
      </c>
      <c r="H314" s="27" t="n">
        <v>0</v>
      </c>
      <c r="I314" s="27" t="n">
        <v>1832.8</v>
      </c>
      <c r="J314" s="27" t="n">
        <v>0</v>
      </c>
      <c r="K314" s="27" t="n">
        <v>0</v>
      </c>
    </row>
    <row r="315">
      <c r="A315" t="n">
        <v>314</v>
      </c>
      <c r="B315" s="27" t="n">
        <v>1784.8</v>
      </c>
      <c r="C315" s="27" t="n">
        <v>0</v>
      </c>
      <c r="D315" s="27" t="n">
        <v>0</v>
      </c>
      <c r="E315" s="27" t="n">
        <v>0</v>
      </c>
      <c r="F315" s="27" t="n">
        <v>0</v>
      </c>
      <c r="G315" s="27" t="n">
        <v>0</v>
      </c>
      <c r="H315" s="27" t="n">
        <v>0</v>
      </c>
      <c r="I315" s="27" t="n">
        <v>1784.8</v>
      </c>
      <c r="J315" s="27" t="n">
        <v>0</v>
      </c>
      <c r="K315" s="27" t="n">
        <v>0</v>
      </c>
    </row>
    <row r="316">
      <c r="A316" t="n">
        <v>315</v>
      </c>
      <c r="B316" s="27" t="n">
        <v>1888</v>
      </c>
      <c r="C316" s="27" t="n">
        <v>0</v>
      </c>
      <c r="D316" s="27" t="n">
        <v>0</v>
      </c>
      <c r="E316" s="27" t="n">
        <v>0</v>
      </c>
      <c r="F316" s="27" t="n">
        <v>0</v>
      </c>
      <c r="G316" s="27" t="n">
        <v>0</v>
      </c>
      <c r="H316" s="27" t="n">
        <v>0</v>
      </c>
      <c r="I316" s="27" t="n">
        <v>1888</v>
      </c>
      <c r="J316" s="27" t="n">
        <v>0</v>
      </c>
      <c r="K316" s="27" t="n">
        <v>0</v>
      </c>
    </row>
    <row r="317">
      <c r="A317" t="n">
        <v>316</v>
      </c>
      <c r="B317" s="27" t="n">
        <v>2028.8</v>
      </c>
      <c r="C317" s="27" t="n">
        <v>0</v>
      </c>
      <c r="D317" s="27" t="n">
        <v>0</v>
      </c>
      <c r="E317" s="27" t="n">
        <v>0</v>
      </c>
      <c r="F317" s="27" t="n">
        <v>0</v>
      </c>
      <c r="G317" s="27" t="n">
        <v>0</v>
      </c>
      <c r="H317" s="27" t="n">
        <v>0</v>
      </c>
      <c r="I317" s="27" t="n">
        <v>2028.8</v>
      </c>
      <c r="J317" s="27" t="n">
        <v>0</v>
      </c>
      <c r="K317" s="27" t="n">
        <v>0</v>
      </c>
    </row>
    <row r="318">
      <c r="A318" t="n">
        <v>317</v>
      </c>
      <c r="B318" s="27" t="n">
        <v>2156.8</v>
      </c>
      <c r="C318" s="27" t="n">
        <v>0</v>
      </c>
      <c r="D318" s="27" t="n">
        <v>0</v>
      </c>
      <c r="E318" s="27" t="n">
        <v>0</v>
      </c>
      <c r="F318" s="27" t="n">
        <v>0</v>
      </c>
      <c r="G318" s="27" t="n">
        <v>0</v>
      </c>
      <c r="H318" s="27" t="n">
        <v>0</v>
      </c>
      <c r="I318" s="27" t="n">
        <v>2156.8</v>
      </c>
      <c r="J318" s="27" t="n">
        <v>0</v>
      </c>
      <c r="K318" s="27" t="n">
        <v>0</v>
      </c>
    </row>
    <row r="319">
      <c r="A319" t="n">
        <v>318</v>
      </c>
      <c r="B319" s="27" t="n">
        <v>2129.6</v>
      </c>
      <c r="C319" s="27" t="n">
        <v>0</v>
      </c>
      <c r="D319" s="27" t="n">
        <v>0</v>
      </c>
      <c r="E319" s="27" t="n">
        <v>0</v>
      </c>
      <c r="F319" s="27" t="n">
        <v>0</v>
      </c>
      <c r="G319" s="27" t="n">
        <v>0</v>
      </c>
      <c r="H319" s="27" t="n">
        <v>0</v>
      </c>
      <c r="I319" s="27" t="n">
        <v>2129.6</v>
      </c>
      <c r="J319" s="27" t="n">
        <v>0</v>
      </c>
      <c r="K319" s="27" t="n">
        <v>0</v>
      </c>
    </row>
    <row r="320">
      <c r="A320" t="n">
        <v>319</v>
      </c>
      <c r="B320" s="27" t="n">
        <v>1976.8</v>
      </c>
      <c r="C320" s="27" t="n">
        <v>49.36</v>
      </c>
      <c r="D320" s="27" t="n">
        <v>106.3028601110034</v>
      </c>
      <c r="E320" s="27" t="n">
        <v>0</v>
      </c>
      <c r="F320" s="27" t="n">
        <v>-106.3028601110034</v>
      </c>
      <c r="G320" s="27" t="n">
        <v>0</v>
      </c>
      <c r="H320" s="27" t="n">
        <v>0</v>
      </c>
      <c r="I320" s="27" t="n">
        <v>1976.8</v>
      </c>
      <c r="J320" s="27" t="n">
        <v>0</v>
      </c>
      <c r="K320" s="27" t="n">
        <v>0</v>
      </c>
    </row>
    <row r="321">
      <c r="A321" t="n">
        <v>320</v>
      </c>
      <c r="B321" s="27" t="n">
        <v>1127.549</v>
      </c>
      <c r="C321" s="27" t="n">
        <v>293.77</v>
      </c>
      <c r="D321" s="27" t="n">
        <v>1305.513982290027</v>
      </c>
      <c r="E321" s="27" t="n">
        <v>365.1294777221274</v>
      </c>
      <c r="F321" s="27" t="n">
        <v>-940.3845045678995</v>
      </c>
      <c r="G321" s="27" t="n">
        <v>0</v>
      </c>
      <c r="H321" s="27" t="n">
        <v>0</v>
      </c>
      <c r="I321" s="27" t="n">
        <v>776.725</v>
      </c>
      <c r="J321" s="27" t="n">
        <v>0</v>
      </c>
      <c r="K321" s="27" t="n">
        <v>0</v>
      </c>
    </row>
    <row r="322">
      <c r="A322" t="n">
        <v>321</v>
      </c>
      <c r="B322" s="27" t="n">
        <v>1638.403</v>
      </c>
      <c r="C322" s="27" t="n">
        <v>544.4299999999999</v>
      </c>
      <c r="D322" s="27" t="n">
        <v>2524.896399499415</v>
      </c>
      <c r="E322" s="27" t="n">
        <v>1705.211820423822</v>
      </c>
      <c r="F322" s="27" t="n">
        <v>-819.6845790755932</v>
      </c>
      <c r="G322" s="27" t="n">
        <v>0</v>
      </c>
      <c r="H322" s="27" t="n">
        <v>0</v>
      </c>
      <c r="I322" s="27" t="n">
        <v>0</v>
      </c>
      <c r="J322" s="27" t="n">
        <v>0</v>
      </c>
      <c r="K322" s="27" t="n">
        <v>0</v>
      </c>
    </row>
    <row r="323">
      <c r="A323" t="n">
        <v>322</v>
      </c>
      <c r="B323" s="27" t="n">
        <v>1940.862</v>
      </c>
      <c r="C323" s="27" t="n">
        <v>730.38</v>
      </c>
      <c r="D323" s="27" t="n">
        <v>3220.376757619762</v>
      </c>
      <c r="E323" s="27" t="n">
        <v>2020.004128539449</v>
      </c>
      <c r="F323" s="27" t="n">
        <v>-1200.372629080313</v>
      </c>
      <c r="G323" s="27" t="n">
        <v>0</v>
      </c>
      <c r="H323" s="27" t="n">
        <v>0</v>
      </c>
      <c r="I323" s="27" t="n">
        <v>0</v>
      </c>
      <c r="J323" s="27" t="n">
        <v>0</v>
      </c>
      <c r="K323" s="27" t="n">
        <v>0</v>
      </c>
    </row>
    <row r="324">
      <c r="A324" t="n">
        <v>323</v>
      </c>
      <c r="B324" s="27" t="n">
        <v>2188.553</v>
      </c>
      <c r="C324" s="27" t="n">
        <v>903.85</v>
      </c>
      <c r="D324" s="27" t="n">
        <v>3786.031659324412</v>
      </c>
      <c r="E324" s="27" t="n">
        <v>2277.795173241269</v>
      </c>
      <c r="F324" s="27" t="n">
        <v>-1508.236486083142</v>
      </c>
      <c r="G324" s="27" t="n">
        <v>0</v>
      </c>
      <c r="H324" s="27" t="n">
        <v>0</v>
      </c>
      <c r="I324" s="27" t="n">
        <v>0</v>
      </c>
      <c r="J324" s="27" t="n">
        <v>0</v>
      </c>
      <c r="K324" s="27" t="n">
        <v>0</v>
      </c>
    </row>
    <row r="325">
      <c r="A325" t="n">
        <v>324</v>
      </c>
      <c r="B325" s="27" t="n">
        <v>2025.649</v>
      </c>
      <c r="C325" s="27" t="n">
        <v>789.39</v>
      </c>
      <c r="D325" s="27" t="n">
        <v>3317.41566349387</v>
      </c>
      <c r="E325" s="27" t="n">
        <v>2108.248470510426</v>
      </c>
      <c r="F325" s="27" t="n">
        <v>-1209.167192983444</v>
      </c>
      <c r="G325" s="27" t="n">
        <v>0</v>
      </c>
      <c r="H325" s="27" t="n">
        <v>0</v>
      </c>
      <c r="I325" s="27" t="n">
        <v>0</v>
      </c>
      <c r="J325" s="27" t="n">
        <v>0</v>
      </c>
      <c r="K325" s="27" t="n">
        <v>0</v>
      </c>
    </row>
    <row r="326">
      <c r="A326" t="n">
        <v>325</v>
      </c>
      <c r="B326" s="27" t="n">
        <v>1943.684</v>
      </c>
      <c r="C326" s="27" t="n">
        <v>665.04</v>
      </c>
      <c r="D326" s="27" t="n">
        <v>2823.548341105012</v>
      </c>
      <c r="E326" s="27" t="n">
        <v>2022.941200650057</v>
      </c>
      <c r="F326" s="27" t="n">
        <v>-800.6071404549555</v>
      </c>
      <c r="G326" s="27" t="n">
        <v>0</v>
      </c>
      <c r="H326" s="27" t="n">
        <v>0</v>
      </c>
      <c r="I326" s="27" t="n">
        <v>0</v>
      </c>
      <c r="J326" s="27" t="n">
        <v>0</v>
      </c>
      <c r="K326" s="27" t="n">
        <v>0</v>
      </c>
    </row>
    <row r="327">
      <c r="A327" t="n">
        <v>326</v>
      </c>
      <c r="B327" s="27" t="n">
        <v>2335.268</v>
      </c>
      <c r="C327" s="27" t="n">
        <v>678.67</v>
      </c>
      <c r="D327" s="27" t="n">
        <v>2885.010373854775</v>
      </c>
      <c r="E327" s="27" t="n">
        <v>2430.492740465867</v>
      </c>
      <c r="F327" s="27" t="n">
        <v>-454.517633388908</v>
      </c>
      <c r="G327" s="27" t="n">
        <v>0</v>
      </c>
      <c r="H327" s="27" t="n">
        <v>0</v>
      </c>
      <c r="I327" s="27" t="n">
        <v>0</v>
      </c>
      <c r="J327" s="27" t="n">
        <v>0</v>
      </c>
      <c r="K327" s="27" t="n">
        <v>0</v>
      </c>
    </row>
    <row r="328">
      <c r="A328" t="n">
        <v>327</v>
      </c>
      <c r="B328" s="27" t="n">
        <v>2168.745</v>
      </c>
      <c r="C328" s="27" t="n">
        <v>433.48</v>
      </c>
      <c r="D328" s="27" t="n">
        <v>1895.357577447063</v>
      </c>
      <c r="E328" s="27" t="n">
        <v>1895.357577447063</v>
      </c>
      <c r="F328" s="27" t="n">
        <v>0</v>
      </c>
      <c r="G328" s="27" t="n">
        <v>0</v>
      </c>
      <c r="H328" s="27" t="n">
        <v>0</v>
      </c>
      <c r="I328" s="27" t="n">
        <v>347.646</v>
      </c>
      <c r="J328" s="27" t="n">
        <v>0</v>
      </c>
      <c r="K328" s="27" t="n">
        <v>0</v>
      </c>
    </row>
    <row r="329">
      <c r="A329" t="n">
        <v>328</v>
      </c>
      <c r="B329" s="27" t="n">
        <v>1973.613</v>
      </c>
      <c r="C329" s="27" t="n">
        <v>513.85</v>
      </c>
      <c r="D329" s="27" t="n">
        <v>2293.397458149179</v>
      </c>
      <c r="E329" s="27" t="n">
        <v>2054.090609295833</v>
      </c>
      <c r="F329" s="27" t="n">
        <v>-239.3068488533467</v>
      </c>
      <c r="G329" s="27" t="n">
        <v>0</v>
      </c>
      <c r="H329" s="27" t="n">
        <v>0</v>
      </c>
      <c r="I329" s="27" t="n">
        <v>0</v>
      </c>
      <c r="J329" s="27" t="n">
        <v>0</v>
      </c>
      <c r="K329" s="27" t="n">
        <v>0</v>
      </c>
    </row>
    <row r="330">
      <c r="A330" t="n">
        <v>329</v>
      </c>
      <c r="B330" s="27" t="n">
        <v>2279.797</v>
      </c>
      <c r="C330" s="27" t="n">
        <v>303.55</v>
      </c>
      <c r="D330" s="27" t="n">
        <v>1322.957401345231</v>
      </c>
      <c r="E330" s="27" t="n">
        <v>1322.957401345231</v>
      </c>
      <c r="F330" s="27" t="n">
        <v>0</v>
      </c>
      <c r="G330" s="27" t="n">
        <v>0</v>
      </c>
      <c r="H330" s="27" t="n">
        <v>0</v>
      </c>
      <c r="I330" s="27" t="n">
        <v>1008.672</v>
      </c>
      <c r="J330" s="27" t="n">
        <v>0</v>
      </c>
      <c r="K330" s="27" t="n">
        <v>0</v>
      </c>
    </row>
    <row r="331">
      <c r="A331" t="n">
        <v>330</v>
      </c>
      <c r="B331" s="27" t="n">
        <v>1609.172</v>
      </c>
      <c r="C331" s="27" t="n">
        <v>63.35</v>
      </c>
      <c r="D331" s="27" t="n">
        <v>178.0363190335463</v>
      </c>
      <c r="E331" s="27" t="n">
        <v>178.0363190335463</v>
      </c>
      <c r="F331" s="27" t="n">
        <v>0</v>
      </c>
      <c r="G331" s="27" t="n">
        <v>0</v>
      </c>
      <c r="H331" s="27" t="n">
        <v>0</v>
      </c>
      <c r="I331" s="27" t="n">
        <v>1438.111</v>
      </c>
      <c r="J331" s="27" t="n">
        <v>0</v>
      </c>
      <c r="K331" s="27" t="n">
        <v>0</v>
      </c>
    </row>
    <row r="332">
      <c r="A332" t="n">
        <v>331</v>
      </c>
      <c r="B332" s="27" t="n">
        <v>2156.812</v>
      </c>
      <c r="C332" s="27" t="n">
        <v>0</v>
      </c>
      <c r="D332" s="27" t="n">
        <v>0</v>
      </c>
      <c r="E332" s="27" t="n">
        <v>0</v>
      </c>
      <c r="F332" s="27" t="n">
        <v>0</v>
      </c>
      <c r="G332" s="27" t="n">
        <v>0</v>
      </c>
      <c r="H332" s="27" t="n">
        <v>0</v>
      </c>
      <c r="I332" s="27" t="n">
        <v>495.385</v>
      </c>
      <c r="J332" s="27" t="n">
        <v>0</v>
      </c>
      <c r="K332" s="27" t="n">
        <v>1729.174665312068</v>
      </c>
    </row>
    <row r="333">
      <c r="A333" t="n">
        <v>332</v>
      </c>
      <c r="B333" s="27" t="n">
        <v>2172.8</v>
      </c>
      <c r="C333" s="27" t="n">
        <v>0</v>
      </c>
      <c r="D333" s="27" t="n">
        <v>0</v>
      </c>
      <c r="E333" s="27" t="n">
        <v>0</v>
      </c>
      <c r="F333" s="27" t="n">
        <v>0</v>
      </c>
      <c r="G333" s="27" t="n">
        <v>0</v>
      </c>
      <c r="H333" s="27" t="n">
        <v>0</v>
      </c>
      <c r="I333" s="27" t="n">
        <v>161.684</v>
      </c>
      <c r="J333" s="27" t="n">
        <v>0</v>
      </c>
      <c r="K333" s="27" t="n">
        <v>2093.122861373834</v>
      </c>
    </row>
    <row r="334">
      <c r="A334" t="n">
        <v>333</v>
      </c>
      <c r="B334" s="27" t="n">
        <v>2000</v>
      </c>
      <c r="C334" s="27" t="n">
        <v>0</v>
      </c>
      <c r="D334" s="27" t="n">
        <v>0</v>
      </c>
      <c r="E334" s="27" t="n">
        <v>0</v>
      </c>
      <c r="F334" s="27" t="n">
        <v>0</v>
      </c>
      <c r="G334" s="27" t="n">
        <v>0</v>
      </c>
      <c r="H334" s="27" t="n">
        <v>0</v>
      </c>
      <c r="I334" s="27" t="n">
        <v>0</v>
      </c>
      <c r="J334" s="27" t="n">
        <v>0</v>
      </c>
      <c r="K334" s="27" t="n">
        <v>2081.553586539846</v>
      </c>
    </row>
    <row r="335">
      <c r="A335" t="n">
        <v>334</v>
      </c>
      <c r="B335" s="27" t="n">
        <v>1667.2</v>
      </c>
      <c r="C335" s="27" t="n">
        <v>0</v>
      </c>
      <c r="D335" s="27" t="n">
        <v>0</v>
      </c>
      <c r="E335" s="27" t="n">
        <v>0</v>
      </c>
      <c r="F335" s="27" t="n">
        <v>0</v>
      </c>
      <c r="G335" s="27" t="n">
        <v>0</v>
      </c>
      <c r="H335" s="27" t="n">
        <v>0</v>
      </c>
      <c r="I335" s="27" t="n">
        <v>0</v>
      </c>
      <c r="J335" s="27" t="n">
        <v>0</v>
      </c>
      <c r="K335" s="27" t="n">
        <v>1735.183069739616</v>
      </c>
    </row>
    <row r="336">
      <c r="A336" t="n">
        <v>335</v>
      </c>
      <c r="B336" s="27" t="n">
        <v>2352</v>
      </c>
      <c r="C336" s="27" t="n">
        <v>0</v>
      </c>
      <c r="D336" s="27" t="n">
        <v>0</v>
      </c>
      <c r="E336" s="27" t="n">
        <v>0</v>
      </c>
      <c r="F336" s="27" t="n">
        <v>0</v>
      </c>
      <c r="G336" s="27" t="n">
        <v>0</v>
      </c>
      <c r="H336" s="27" t="n">
        <v>0</v>
      </c>
      <c r="I336" s="27" t="n">
        <v>340.884</v>
      </c>
      <c r="J336" s="27" t="n">
        <v>0</v>
      </c>
      <c r="K336" s="27" t="n">
        <v>2093.122861373834</v>
      </c>
    </row>
    <row r="337">
      <c r="A337" t="n">
        <v>336</v>
      </c>
      <c r="B337" s="27" t="n">
        <v>2075.2</v>
      </c>
      <c r="C337" s="27" t="n">
        <v>0</v>
      </c>
      <c r="D337" s="27" t="n">
        <v>0</v>
      </c>
      <c r="E337" s="27" t="n">
        <v>0</v>
      </c>
      <c r="F337" s="27" t="n">
        <v>0</v>
      </c>
      <c r="G337" s="27" t="n">
        <v>0</v>
      </c>
      <c r="H337" s="27" t="n">
        <v>0</v>
      </c>
      <c r="I337" s="27" t="n">
        <v>2075.2</v>
      </c>
      <c r="J337" s="27" t="n">
        <v>0</v>
      </c>
      <c r="K337" s="27" t="n">
        <v>0</v>
      </c>
    </row>
    <row r="338">
      <c r="A338" t="n">
        <v>337</v>
      </c>
      <c r="B338" s="27" t="n">
        <v>1518.4</v>
      </c>
      <c r="C338" s="27" t="n">
        <v>0</v>
      </c>
      <c r="D338" s="27" t="n">
        <v>0</v>
      </c>
      <c r="E338" s="27" t="n">
        <v>0</v>
      </c>
      <c r="F338" s="27" t="n">
        <v>0</v>
      </c>
      <c r="G338" s="27" t="n">
        <v>0</v>
      </c>
      <c r="H338" s="27" t="n">
        <v>0</v>
      </c>
      <c r="I338" s="27" t="n">
        <v>1518.4</v>
      </c>
      <c r="J338" s="27" t="n">
        <v>0</v>
      </c>
      <c r="K338" s="27" t="n">
        <v>0</v>
      </c>
    </row>
    <row r="339">
      <c r="A339" t="n">
        <v>338</v>
      </c>
      <c r="B339" s="27" t="n">
        <v>1494.4</v>
      </c>
      <c r="C339" s="27" t="n">
        <v>0</v>
      </c>
      <c r="D339" s="27" t="n">
        <v>0</v>
      </c>
      <c r="E339" s="27" t="n">
        <v>0</v>
      </c>
      <c r="F339" s="27" t="n">
        <v>0</v>
      </c>
      <c r="G339" s="27" t="n">
        <v>0</v>
      </c>
      <c r="H339" s="27" t="n">
        <v>0</v>
      </c>
      <c r="I339" s="27" t="n">
        <v>1494.4</v>
      </c>
      <c r="J339" s="27" t="n">
        <v>0</v>
      </c>
      <c r="K339" s="27" t="n">
        <v>0</v>
      </c>
    </row>
    <row r="340">
      <c r="A340" t="n">
        <v>339</v>
      </c>
      <c r="B340" s="27" t="n">
        <v>1260</v>
      </c>
      <c r="C340" s="27" t="n">
        <v>0</v>
      </c>
      <c r="D340" s="27" t="n">
        <v>0</v>
      </c>
      <c r="E340" s="27" t="n">
        <v>0</v>
      </c>
      <c r="F340" s="27" t="n">
        <v>0</v>
      </c>
      <c r="G340" s="27" t="n">
        <v>0</v>
      </c>
      <c r="H340" s="27" t="n">
        <v>0</v>
      </c>
      <c r="I340" s="27" t="n">
        <v>1260</v>
      </c>
      <c r="J340" s="27" t="n">
        <v>0</v>
      </c>
      <c r="K340" s="27" t="n">
        <v>0</v>
      </c>
    </row>
    <row r="341">
      <c r="A341" t="n">
        <v>340</v>
      </c>
      <c r="B341" s="27" t="n">
        <v>1234.4</v>
      </c>
      <c r="C341" s="27" t="n">
        <v>0</v>
      </c>
      <c r="D341" s="27" t="n">
        <v>0</v>
      </c>
      <c r="E341" s="27" t="n">
        <v>0</v>
      </c>
      <c r="F341" s="27" t="n">
        <v>0</v>
      </c>
      <c r="G341" s="27" t="n">
        <v>0</v>
      </c>
      <c r="H341" s="27" t="n">
        <v>0</v>
      </c>
      <c r="I341" s="27" t="n">
        <v>1234.4</v>
      </c>
      <c r="J341" s="27" t="n">
        <v>0</v>
      </c>
      <c r="K341" s="27" t="n">
        <v>0</v>
      </c>
    </row>
    <row r="342">
      <c r="A342" t="n">
        <v>341</v>
      </c>
      <c r="B342" s="27" t="n">
        <v>1272</v>
      </c>
      <c r="C342" s="27" t="n">
        <v>0</v>
      </c>
      <c r="D342" s="27" t="n">
        <v>0</v>
      </c>
      <c r="E342" s="27" t="n">
        <v>0</v>
      </c>
      <c r="F342" s="27" t="n">
        <v>0</v>
      </c>
      <c r="G342" s="27" t="n">
        <v>0</v>
      </c>
      <c r="H342" s="27" t="n">
        <v>0</v>
      </c>
      <c r="I342" s="27" t="n">
        <v>1272</v>
      </c>
      <c r="J342" s="27" t="n">
        <v>0</v>
      </c>
      <c r="K342" s="27" t="n">
        <v>0</v>
      </c>
    </row>
    <row r="343">
      <c r="A343" t="n">
        <v>342</v>
      </c>
      <c r="B343" s="27" t="n">
        <v>1414.4</v>
      </c>
      <c r="C343" s="27" t="n">
        <v>0</v>
      </c>
      <c r="D343" s="27" t="n">
        <v>0</v>
      </c>
      <c r="E343" s="27" t="n">
        <v>0</v>
      </c>
      <c r="F343" s="27" t="n">
        <v>0</v>
      </c>
      <c r="G343" s="27" t="n">
        <v>0</v>
      </c>
      <c r="H343" s="27" t="n">
        <v>0</v>
      </c>
      <c r="I343" s="27" t="n">
        <v>1414.4</v>
      </c>
      <c r="J343" s="27" t="n">
        <v>0</v>
      </c>
      <c r="K343" s="27" t="n">
        <v>0</v>
      </c>
    </row>
    <row r="344">
      <c r="A344" t="n">
        <v>343</v>
      </c>
      <c r="B344" s="27" t="n">
        <v>1373.6</v>
      </c>
      <c r="C344" s="27" t="n">
        <v>34.39</v>
      </c>
      <c r="D344" s="27" t="n">
        <v>69.11382373388251</v>
      </c>
      <c r="E344" s="27" t="n">
        <v>0</v>
      </c>
      <c r="F344" s="27" t="n">
        <v>-69.11382373388251</v>
      </c>
      <c r="G344" s="27" t="n">
        <v>0</v>
      </c>
      <c r="H344" s="27" t="n">
        <v>0</v>
      </c>
      <c r="I344" s="27" t="n">
        <v>1373.6</v>
      </c>
      <c r="J344" s="27" t="n">
        <v>0</v>
      </c>
      <c r="K344" s="27" t="n">
        <v>0</v>
      </c>
    </row>
    <row r="345">
      <c r="A345" t="n">
        <v>344</v>
      </c>
      <c r="B345" s="27" t="n">
        <v>996.612</v>
      </c>
      <c r="C345" s="27" t="n">
        <v>237.33</v>
      </c>
      <c r="D345" s="27" t="n">
        <v>1048.452522120289</v>
      </c>
      <c r="E345" s="27" t="n">
        <v>0</v>
      </c>
      <c r="F345" s="27" t="n">
        <v>-1048.452522120289</v>
      </c>
      <c r="G345" s="27" t="n">
        <v>0</v>
      </c>
      <c r="H345" s="27" t="n">
        <v>0</v>
      </c>
      <c r="I345" s="27" t="n">
        <v>996.612</v>
      </c>
      <c r="J345" s="27" t="n">
        <v>0</v>
      </c>
      <c r="K345" s="27" t="n">
        <v>0</v>
      </c>
    </row>
    <row r="346">
      <c r="A346" t="n">
        <v>345</v>
      </c>
      <c r="B346" s="27" t="n">
        <v>1176.84</v>
      </c>
      <c r="C346" s="27" t="n">
        <v>221.71</v>
      </c>
      <c r="D346" s="27" t="n">
        <v>994.1198104044256</v>
      </c>
      <c r="E346" s="27" t="n">
        <v>0</v>
      </c>
      <c r="F346" s="27" t="n">
        <v>-994.1198104044256</v>
      </c>
      <c r="G346" s="27" t="n">
        <v>0</v>
      </c>
      <c r="H346" s="27" t="n">
        <v>0</v>
      </c>
      <c r="I346" s="27" t="n">
        <v>1176.84</v>
      </c>
      <c r="J346" s="27" t="n">
        <v>0</v>
      </c>
      <c r="K346" s="27" t="n">
        <v>0</v>
      </c>
    </row>
    <row r="347">
      <c r="A347" t="n">
        <v>346</v>
      </c>
      <c r="B347" s="27" t="n">
        <v>1297.88</v>
      </c>
      <c r="C347" s="27" t="n">
        <v>399.42</v>
      </c>
      <c r="D347" s="27" t="n">
        <v>1757.838698975515</v>
      </c>
      <c r="E347" s="27" t="n">
        <v>1006.320836751929</v>
      </c>
      <c r="F347" s="27" t="n">
        <v>-751.5178622235862</v>
      </c>
      <c r="G347" s="27" t="n">
        <v>0</v>
      </c>
      <c r="H347" s="27" t="n">
        <v>0</v>
      </c>
      <c r="I347" s="27" t="n">
        <v>330.986</v>
      </c>
      <c r="J347" s="27" t="n">
        <v>0</v>
      </c>
      <c r="K347" s="27" t="n">
        <v>0</v>
      </c>
    </row>
    <row r="348">
      <c r="A348" t="n">
        <v>347</v>
      </c>
      <c r="B348" s="27" t="n">
        <v>1357.844</v>
      </c>
      <c r="C348" s="27" t="n">
        <v>537.12</v>
      </c>
      <c r="D348" s="27" t="n">
        <v>2312.063789936475</v>
      </c>
      <c r="E348" s="27" t="n">
        <v>1413.212524080805</v>
      </c>
      <c r="F348" s="27" t="n">
        <v>-898.8512658556699</v>
      </c>
      <c r="G348" s="27" t="n">
        <v>0</v>
      </c>
      <c r="H348" s="27" t="n">
        <v>0</v>
      </c>
      <c r="I348" s="27" t="n">
        <v>0</v>
      </c>
      <c r="J348" s="27" t="n">
        <v>0</v>
      </c>
      <c r="K348" s="27" t="n">
        <v>0</v>
      </c>
    </row>
    <row r="349">
      <c r="A349" t="n">
        <v>348</v>
      </c>
      <c r="B349" s="27" t="n">
        <v>1435.047</v>
      </c>
      <c r="C349" s="27" t="n">
        <v>662.41</v>
      </c>
      <c r="D349" s="27" t="n">
        <v>2804.75607532573</v>
      </c>
      <c r="E349" s="27" t="n">
        <v>1493.563614851623</v>
      </c>
      <c r="F349" s="27" t="n">
        <v>-1311.192460474108</v>
      </c>
      <c r="G349" s="27" t="n">
        <v>0</v>
      </c>
      <c r="H349" s="27" t="n">
        <v>0</v>
      </c>
      <c r="I349" s="27" t="n">
        <v>0</v>
      </c>
      <c r="J349" s="27" t="n">
        <v>0</v>
      </c>
      <c r="K349" s="27" t="n">
        <v>0</v>
      </c>
    </row>
    <row r="350">
      <c r="A350" t="n">
        <v>349</v>
      </c>
      <c r="B350" s="27" t="n">
        <v>1435.033</v>
      </c>
      <c r="C350" s="27" t="n">
        <v>558.37</v>
      </c>
      <c r="D350" s="27" t="n">
        <v>2391.544791308119</v>
      </c>
      <c r="E350" s="27" t="n">
        <v>1493.549043976517</v>
      </c>
      <c r="F350" s="27" t="n">
        <v>-897.9957473316019</v>
      </c>
      <c r="G350" s="27" t="n">
        <v>0</v>
      </c>
      <c r="H350" s="27" t="n">
        <v>0</v>
      </c>
      <c r="I350" s="27" t="n">
        <v>0</v>
      </c>
      <c r="J350" s="27" t="n">
        <v>0</v>
      </c>
      <c r="K350" s="27" t="n">
        <v>0</v>
      </c>
    </row>
    <row r="351">
      <c r="A351" t="n">
        <v>350</v>
      </c>
      <c r="B351" s="27" t="n">
        <v>1087.883</v>
      </c>
      <c r="C351" s="27" t="n">
        <v>609.01</v>
      </c>
      <c r="D351" s="27" t="n">
        <v>2632.296238350525</v>
      </c>
      <c r="E351" s="27" t="n">
        <v>1132.243380192864</v>
      </c>
      <c r="F351" s="27" t="n">
        <v>-1500.052858157661</v>
      </c>
      <c r="G351" s="27" t="n">
        <v>0</v>
      </c>
      <c r="H351" s="27" t="n">
        <v>0</v>
      </c>
      <c r="I351" s="27" t="n">
        <v>0</v>
      </c>
      <c r="J351" s="27" t="n">
        <v>0</v>
      </c>
      <c r="K351" s="27" t="n">
        <v>0</v>
      </c>
    </row>
    <row r="352">
      <c r="A352" t="n">
        <v>351</v>
      </c>
      <c r="B352" s="27" t="n">
        <v>1211.392</v>
      </c>
      <c r="C352" s="27" t="n">
        <v>398.02</v>
      </c>
      <c r="D352" s="27" t="n">
        <v>1766.520858984973</v>
      </c>
      <c r="E352" s="27" t="n">
        <v>1260.788681152839</v>
      </c>
      <c r="F352" s="27" t="n">
        <v>-505.7321778321344</v>
      </c>
      <c r="G352" s="27" t="n">
        <v>0</v>
      </c>
      <c r="H352" s="27" t="n">
        <v>0</v>
      </c>
      <c r="I352" s="27" t="n">
        <v>0</v>
      </c>
      <c r="J352" s="27" t="n">
        <v>0</v>
      </c>
      <c r="K352" s="27" t="n">
        <v>0</v>
      </c>
    </row>
    <row r="353">
      <c r="A353" t="n">
        <v>352</v>
      </c>
      <c r="B353" s="27" t="n">
        <v>1440.601</v>
      </c>
      <c r="C353" s="27" t="n">
        <v>115.06</v>
      </c>
      <c r="D353" s="27" t="n">
        <v>493.5436408061503</v>
      </c>
      <c r="E353" s="27" t="n">
        <v>493.5436408061503</v>
      </c>
      <c r="F353" s="27" t="n">
        <v>0</v>
      </c>
      <c r="G353" s="27" t="n">
        <v>0</v>
      </c>
      <c r="H353" s="27" t="n">
        <v>0</v>
      </c>
      <c r="I353" s="27" t="n">
        <v>966.394</v>
      </c>
      <c r="J353" s="27" t="n">
        <v>0</v>
      </c>
      <c r="K353" s="27" t="n">
        <v>0</v>
      </c>
    </row>
    <row r="354">
      <c r="A354" t="n">
        <v>353</v>
      </c>
      <c r="B354" s="27" t="n">
        <v>1275.894</v>
      </c>
      <c r="C354" s="27" t="n">
        <v>25.47</v>
      </c>
      <c r="D354" s="27" t="n">
        <v>85.83078058738401</v>
      </c>
      <c r="E354" s="27" t="n">
        <v>85.83078058738401</v>
      </c>
      <c r="F354" s="27" t="n">
        <v>0</v>
      </c>
      <c r="G354" s="27" t="n">
        <v>0</v>
      </c>
      <c r="H354" s="27" t="n">
        <v>0</v>
      </c>
      <c r="I354" s="27" t="n">
        <v>1193.426</v>
      </c>
      <c r="J354" s="27" t="n">
        <v>0</v>
      </c>
      <c r="K354" s="27" t="n">
        <v>0</v>
      </c>
    </row>
    <row r="355">
      <c r="A355" t="n">
        <v>354</v>
      </c>
      <c r="B355" s="27" t="n">
        <v>1244.187</v>
      </c>
      <c r="C355" s="27" t="n">
        <v>3.91</v>
      </c>
      <c r="D355" s="27" t="n">
        <v>0</v>
      </c>
      <c r="E355" s="27" t="n">
        <v>0</v>
      </c>
      <c r="F355" s="27" t="n">
        <v>0</v>
      </c>
      <c r="G355" s="27" t="n">
        <v>0</v>
      </c>
      <c r="H355" s="27" t="n">
        <v>0</v>
      </c>
      <c r="I355" s="27" t="n">
        <v>1244.187</v>
      </c>
      <c r="J355" s="27" t="n">
        <v>0</v>
      </c>
      <c r="K355" s="27" t="n">
        <v>0</v>
      </c>
    </row>
    <row r="356">
      <c r="A356" t="n">
        <v>355</v>
      </c>
      <c r="B356" s="27" t="n">
        <v>798.4</v>
      </c>
      <c r="C356" s="27" t="n">
        <v>0</v>
      </c>
      <c r="D356" s="27" t="n">
        <v>0</v>
      </c>
      <c r="E356" s="27" t="n">
        <v>0</v>
      </c>
      <c r="F356" s="27" t="n">
        <v>0</v>
      </c>
      <c r="G356" s="27" t="n">
        <v>0</v>
      </c>
      <c r="H356" s="27" t="n">
        <v>0</v>
      </c>
      <c r="I356" s="27" t="n">
        <v>0</v>
      </c>
      <c r="J356" s="27" t="n">
        <v>0</v>
      </c>
      <c r="K356" s="27" t="n">
        <v>830.9561917467064</v>
      </c>
    </row>
    <row r="357">
      <c r="A357" t="n">
        <v>356</v>
      </c>
      <c r="B357" s="27" t="n">
        <v>1210.4</v>
      </c>
      <c r="C357" s="27" t="n">
        <v>0</v>
      </c>
      <c r="D357" s="27" t="n">
        <v>0</v>
      </c>
      <c r="E357" s="27" t="n">
        <v>0</v>
      </c>
      <c r="F357" s="27" t="n">
        <v>0</v>
      </c>
      <c r="G357" s="27" t="n">
        <v>0</v>
      </c>
      <c r="H357" s="27" t="n">
        <v>0</v>
      </c>
      <c r="I357" s="27" t="n">
        <v>0</v>
      </c>
      <c r="J357" s="27" t="n">
        <v>0</v>
      </c>
      <c r="K357" s="27" t="n">
        <v>1259.756230573915</v>
      </c>
    </row>
    <row r="358">
      <c r="A358" t="n">
        <v>357</v>
      </c>
      <c r="B358" s="27" t="n">
        <v>1458.4</v>
      </c>
      <c r="C358" s="27" t="n">
        <v>0</v>
      </c>
      <c r="D358" s="27" t="n">
        <v>0</v>
      </c>
      <c r="E358" s="27" t="n">
        <v>0</v>
      </c>
      <c r="F358" s="27" t="n">
        <v>0</v>
      </c>
      <c r="G358" s="27" t="n">
        <v>0</v>
      </c>
      <c r="H358" s="27" t="n">
        <v>0</v>
      </c>
      <c r="I358" s="27" t="n">
        <v>0</v>
      </c>
      <c r="J358" s="27" t="n">
        <v>0</v>
      </c>
      <c r="K358" s="27" t="n">
        <v>1517.868875304856</v>
      </c>
    </row>
    <row r="359">
      <c r="A359" t="n">
        <v>358</v>
      </c>
      <c r="B359" s="27" t="n">
        <v>1131.2</v>
      </c>
      <c r="C359" s="27" t="n">
        <v>0</v>
      </c>
      <c r="D359" s="27" t="n">
        <v>0</v>
      </c>
      <c r="E359" s="27" t="n">
        <v>0</v>
      </c>
      <c r="F359" s="27" t="n">
        <v>0</v>
      </c>
      <c r="G359" s="27" t="n">
        <v>0</v>
      </c>
      <c r="H359" s="27" t="n">
        <v>0</v>
      </c>
      <c r="I359" s="27" t="n">
        <v>0</v>
      </c>
      <c r="J359" s="27" t="n">
        <v>0</v>
      </c>
      <c r="K359" s="27" t="n">
        <v>1177.326708546937</v>
      </c>
    </row>
    <row r="360">
      <c r="A360" t="n">
        <v>359</v>
      </c>
      <c r="B360" s="27" t="n">
        <v>1050.4</v>
      </c>
      <c r="C360" s="27" t="n">
        <v>0</v>
      </c>
      <c r="D360" s="27" t="n">
        <v>0</v>
      </c>
      <c r="E360" s="27" t="n">
        <v>0</v>
      </c>
      <c r="F360" s="27" t="n">
        <v>0</v>
      </c>
      <c r="G360" s="27" t="n">
        <v>0</v>
      </c>
      <c r="H360" s="27" t="n">
        <v>0</v>
      </c>
      <c r="I360" s="27" t="n">
        <v>0</v>
      </c>
      <c r="J360" s="27" t="n">
        <v>0</v>
      </c>
      <c r="K360" s="27" t="n">
        <v>1093.231943650727</v>
      </c>
    </row>
    <row r="361">
      <c r="A361" t="n">
        <v>360</v>
      </c>
      <c r="B361" s="27" t="n">
        <v>949.6</v>
      </c>
      <c r="C361" s="27" t="n">
        <v>0</v>
      </c>
      <c r="D361" s="27" t="n">
        <v>0</v>
      </c>
      <c r="E361" s="27" t="n">
        <v>0</v>
      </c>
      <c r="F361" s="27" t="n">
        <v>0</v>
      </c>
      <c r="G361" s="27" t="n">
        <v>0</v>
      </c>
      <c r="H361" s="27" t="n">
        <v>0</v>
      </c>
      <c r="I361" s="27" t="n">
        <v>949.6</v>
      </c>
      <c r="J361" s="27" t="n">
        <v>0</v>
      </c>
      <c r="K361" s="27" t="n">
        <v>0</v>
      </c>
    </row>
    <row r="362">
      <c r="A362" t="n">
        <v>361</v>
      </c>
      <c r="B362" s="27" t="n">
        <v>1194.4</v>
      </c>
      <c r="C362" s="27" t="n">
        <v>0</v>
      </c>
      <c r="D362" s="27" t="n">
        <v>0</v>
      </c>
      <c r="E362" s="27" t="n">
        <v>0</v>
      </c>
      <c r="F362" s="27" t="n">
        <v>0</v>
      </c>
      <c r="G362" s="27" t="n">
        <v>0</v>
      </c>
      <c r="H362" s="27" t="n">
        <v>0</v>
      </c>
      <c r="I362" s="27" t="n">
        <v>1194.4</v>
      </c>
      <c r="J362" s="27" t="n">
        <v>0</v>
      </c>
      <c r="K362" s="27" t="n">
        <v>0</v>
      </c>
    </row>
    <row r="363">
      <c r="A363" t="n">
        <v>362</v>
      </c>
      <c r="B363" s="27" t="n">
        <v>1084.8</v>
      </c>
      <c r="C363" s="27" t="n">
        <v>0</v>
      </c>
      <c r="D363" s="27" t="n">
        <v>0</v>
      </c>
      <c r="E363" s="27" t="n">
        <v>0</v>
      </c>
      <c r="F363" s="27" t="n">
        <v>0</v>
      </c>
      <c r="G363" s="27" t="n">
        <v>0</v>
      </c>
      <c r="H363" s="27" t="n">
        <v>0</v>
      </c>
      <c r="I363" s="27" t="n">
        <v>1084.8</v>
      </c>
      <c r="J363" s="27" t="n">
        <v>0</v>
      </c>
      <c r="K363" s="27" t="n">
        <v>0</v>
      </c>
    </row>
    <row r="364">
      <c r="A364" t="n">
        <v>363</v>
      </c>
      <c r="B364" s="27" t="n">
        <v>1221.6</v>
      </c>
      <c r="C364" s="27" t="n">
        <v>0</v>
      </c>
      <c r="D364" s="27" t="n">
        <v>0</v>
      </c>
      <c r="E364" s="27" t="n">
        <v>0</v>
      </c>
      <c r="F364" s="27" t="n">
        <v>0</v>
      </c>
      <c r="G364" s="27" t="n">
        <v>0</v>
      </c>
      <c r="H364" s="27" t="n">
        <v>0</v>
      </c>
      <c r="I364" s="27" t="n">
        <v>1221.6</v>
      </c>
      <c r="J364" s="27" t="n">
        <v>0</v>
      </c>
      <c r="K364" s="27" t="n">
        <v>0</v>
      </c>
    </row>
    <row r="365">
      <c r="A365" t="n">
        <v>364</v>
      </c>
      <c r="B365" s="27" t="n">
        <v>1077.6</v>
      </c>
      <c r="C365" s="27" t="n">
        <v>0</v>
      </c>
      <c r="D365" s="27" t="n">
        <v>0</v>
      </c>
      <c r="E365" s="27" t="n">
        <v>0</v>
      </c>
      <c r="F365" s="27" t="n">
        <v>0</v>
      </c>
      <c r="G365" s="27" t="n">
        <v>0</v>
      </c>
      <c r="H365" s="27" t="n">
        <v>0</v>
      </c>
      <c r="I365" s="27" t="n">
        <v>1077.6</v>
      </c>
      <c r="J365" s="27" t="n">
        <v>0</v>
      </c>
      <c r="K365" s="27" t="n">
        <v>0</v>
      </c>
    </row>
    <row r="366">
      <c r="A366" t="n">
        <v>365</v>
      </c>
      <c r="B366" s="27" t="n">
        <v>1200.8</v>
      </c>
      <c r="C366" s="27" t="n">
        <v>0</v>
      </c>
      <c r="D366" s="27" t="n">
        <v>0</v>
      </c>
      <c r="E366" s="27" t="n">
        <v>0</v>
      </c>
      <c r="F366" s="27" t="n">
        <v>0</v>
      </c>
      <c r="G366" s="27" t="n">
        <v>0</v>
      </c>
      <c r="H366" s="27" t="n">
        <v>0</v>
      </c>
      <c r="I366" s="27" t="n">
        <v>1200.8</v>
      </c>
      <c r="J366" s="27" t="n">
        <v>0</v>
      </c>
      <c r="K366" s="27" t="n">
        <v>0</v>
      </c>
    </row>
    <row r="367">
      <c r="A367" t="n">
        <v>366</v>
      </c>
      <c r="B367" s="27" t="n">
        <v>1140</v>
      </c>
      <c r="C367" s="27" t="n">
        <v>0</v>
      </c>
      <c r="D367" s="27" t="n">
        <v>0</v>
      </c>
      <c r="E367" s="27" t="n">
        <v>0</v>
      </c>
      <c r="F367" s="27" t="n">
        <v>0</v>
      </c>
      <c r="G367" s="27" t="n">
        <v>0</v>
      </c>
      <c r="H367" s="27" t="n">
        <v>0</v>
      </c>
      <c r="I367" s="27" t="n">
        <v>1140</v>
      </c>
      <c r="J367" s="27" t="n">
        <v>0</v>
      </c>
      <c r="K367" s="27" t="n">
        <v>0</v>
      </c>
    </row>
    <row r="368">
      <c r="A368" t="n">
        <v>367</v>
      </c>
      <c r="B368" s="27" t="n">
        <v>1037.6</v>
      </c>
      <c r="C368" s="27" t="n">
        <v>11.89</v>
      </c>
      <c r="D368" s="27" t="n">
        <v>11.30283597491136</v>
      </c>
      <c r="E368" s="27" t="n">
        <v>11.30283597491136</v>
      </c>
      <c r="F368" s="27" t="n">
        <v>0</v>
      </c>
      <c r="G368" s="27" t="n">
        <v>0</v>
      </c>
      <c r="H368" s="27" t="n">
        <v>0</v>
      </c>
      <c r="I368" s="27" t="n">
        <v>1026.74</v>
      </c>
      <c r="J368" s="27" t="n">
        <v>0</v>
      </c>
      <c r="K368" s="27" t="n">
        <v>0</v>
      </c>
    </row>
    <row r="369">
      <c r="A369" t="n">
        <v>368</v>
      </c>
      <c r="B369" s="27" t="n">
        <v>866.8920000000001</v>
      </c>
      <c r="C369" s="27" t="n">
        <v>129.2</v>
      </c>
      <c r="D369" s="27" t="n">
        <v>570.3977215515812</v>
      </c>
      <c r="E369" s="27" t="n">
        <v>570.3977215515812</v>
      </c>
      <c r="F369" s="27" t="n">
        <v>0</v>
      </c>
      <c r="G369" s="27" t="n">
        <v>0</v>
      </c>
      <c r="H369" s="27" t="n">
        <v>0</v>
      </c>
      <c r="I369" s="27" t="n">
        <v>318.842</v>
      </c>
      <c r="J369" s="27" t="n">
        <v>0</v>
      </c>
      <c r="K369" s="27" t="n">
        <v>0</v>
      </c>
    </row>
    <row r="370">
      <c r="A370" t="n">
        <v>369</v>
      </c>
      <c r="B370" s="27" t="n">
        <v>1066.826</v>
      </c>
      <c r="C370" s="27" t="n">
        <v>340.25</v>
      </c>
      <c r="D370" s="27" t="n">
        <v>1568.457912895327</v>
      </c>
      <c r="E370" s="27" t="n">
        <v>1110.327743256979</v>
      </c>
      <c r="F370" s="27" t="n">
        <v>-458.1301696383479</v>
      </c>
      <c r="G370" s="27" t="n">
        <v>0</v>
      </c>
      <c r="H370" s="27" t="n">
        <v>0</v>
      </c>
      <c r="I370" s="27" t="n">
        <v>0</v>
      </c>
      <c r="J370" s="27" t="n">
        <v>0</v>
      </c>
      <c r="K370" s="27" t="n">
        <v>0</v>
      </c>
    </row>
    <row r="371">
      <c r="A371" t="n">
        <v>370</v>
      </c>
      <c r="B371" s="27" t="n">
        <v>1366.055</v>
      </c>
      <c r="C371" s="27" t="n">
        <v>562.96</v>
      </c>
      <c r="D371" s="27" t="n">
        <v>2534.22071879032</v>
      </c>
      <c r="E371" s="27" t="n">
        <v>1421.758342330345</v>
      </c>
      <c r="F371" s="27" t="n">
        <v>-1112.462376459975</v>
      </c>
      <c r="G371" s="27" t="n">
        <v>0</v>
      </c>
      <c r="H371" s="27" t="n">
        <v>0</v>
      </c>
      <c r="I371" s="27" t="n">
        <v>0</v>
      </c>
      <c r="J371" s="27" t="n">
        <v>0</v>
      </c>
      <c r="K371" s="27" t="n">
        <v>0</v>
      </c>
    </row>
    <row r="372">
      <c r="A372" t="n">
        <v>371</v>
      </c>
      <c r="B372" s="27" t="n">
        <v>1574.613</v>
      </c>
      <c r="C372" s="27" t="n">
        <v>770.9299999999999</v>
      </c>
      <c r="D372" s="27" t="n">
        <v>3371.201967393266</v>
      </c>
      <c r="E372" s="27" t="n">
        <v>1638.820668781133</v>
      </c>
      <c r="F372" s="27" t="n">
        <v>-1732.381298612133</v>
      </c>
      <c r="G372" s="27" t="n">
        <v>0</v>
      </c>
      <c r="H372" s="27" t="n">
        <v>0</v>
      </c>
      <c r="I372" s="27" t="n">
        <v>0</v>
      </c>
      <c r="J372" s="27" t="n">
        <v>0</v>
      </c>
      <c r="K372" s="27" t="n">
        <v>0</v>
      </c>
    </row>
    <row r="373">
      <c r="A373" t="n">
        <v>372</v>
      </c>
      <c r="B373" s="27" t="n">
        <v>1515.751</v>
      </c>
      <c r="C373" s="27" t="n">
        <v>699.2</v>
      </c>
      <c r="D373" s="27" t="n">
        <v>3036.315381729976</v>
      </c>
      <c r="E373" s="27" t="n">
        <v>1577.558465175679</v>
      </c>
      <c r="F373" s="27" t="n">
        <v>-1458.756916554297</v>
      </c>
      <c r="G373" s="27" t="n">
        <v>0</v>
      </c>
      <c r="H373" s="27" t="n">
        <v>0</v>
      </c>
      <c r="I373" s="27" t="n">
        <v>0</v>
      </c>
      <c r="J373" s="27" t="n">
        <v>0</v>
      </c>
      <c r="K373" s="27" t="n">
        <v>0</v>
      </c>
    </row>
    <row r="374">
      <c r="A374" t="n">
        <v>373</v>
      </c>
      <c r="B374" s="27" t="n">
        <v>1570.042</v>
      </c>
      <c r="C374" s="27" t="n">
        <v>422.53</v>
      </c>
      <c r="D374" s="27" t="n">
        <v>1852.29231529514</v>
      </c>
      <c r="E374" s="27" t="n">
        <v>1634.063278059096</v>
      </c>
      <c r="F374" s="27" t="n">
        <v>-218.2290372360442</v>
      </c>
      <c r="G374" s="27" t="n">
        <v>0</v>
      </c>
      <c r="H374" s="27" t="n">
        <v>0</v>
      </c>
      <c r="I374" s="27" t="n">
        <v>0</v>
      </c>
      <c r="J374" s="27" t="n">
        <v>0</v>
      </c>
      <c r="K374" s="27" t="n">
        <v>0</v>
      </c>
    </row>
    <row r="375">
      <c r="A375" t="n">
        <v>374</v>
      </c>
      <c r="B375" s="27" t="n">
        <v>1584.014</v>
      </c>
      <c r="C375" s="27" t="n">
        <v>793.05</v>
      </c>
      <c r="D375" s="27" t="n">
        <v>3446.474067412927</v>
      </c>
      <c r="E375" s="27" t="n">
        <v>1648.605011414664</v>
      </c>
      <c r="F375" s="27" t="n">
        <v>-1797.869055998263</v>
      </c>
      <c r="G375" s="27" t="n">
        <v>0</v>
      </c>
      <c r="H375" s="27" t="n">
        <v>0</v>
      </c>
      <c r="I375" s="27" t="n">
        <v>0</v>
      </c>
      <c r="J375" s="27" t="n">
        <v>0</v>
      </c>
      <c r="K375" s="27" t="n">
        <v>0</v>
      </c>
    </row>
    <row r="376">
      <c r="A376" t="n">
        <v>375</v>
      </c>
      <c r="B376" s="27" t="n">
        <v>1443.606</v>
      </c>
      <c r="C376" s="27" t="n">
        <v>481.16</v>
      </c>
      <c r="D376" s="27" t="n">
        <v>2149.516311140372</v>
      </c>
      <c r="E376" s="27" t="n">
        <v>1502.47162342522</v>
      </c>
      <c r="F376" s="27" t="n">
        <v>-647.0446877151514</v>
      </c>
      <c r="G376" s="27" t="n">
        <v>0</v>
      </c>
      <c r="H376" s="27" t="n">
        <v>0</v>
      </c>
      <c r="I376" s="27" t="n">
        <v>0</v>
      </c>
      <c r="J376" s="27" t="n">
        <v>0</v>
      </c>
      <c r="K376" s="27" t="n">
        <v>0</v>
      </c>
    </row>
    <row r="377">
      <c r="A377" t="n">
        <v>376</v>
      </c>
      <c r="B377" s="27" t="n">
        <v>1857.159</v>
      </c>
      <c r="C377" s="27" t="n">
        <v>430.66</v>
      </c>
      <c r="D377" s="27" t="n">
        <v>1970.287261901738</v>
      </c>
      <c r="E377" s="27" t="n">
        <v>1932.887988612377</v>
      </c>
      <c r="F377" s="27" t="n">
        <v>-37.39927328936141</v>
      </c>
      <c r="G377" s="27" t="n">
        <v>0</v>
      </c>
      <c r="H377" s="27" t="n">
        <v>0</v>
      </c>
      <c r="I377" s="27" t="n">
        <v>0</v>
      </c>
      <c r="J377" s="27" t="n">
        <v>0</v>
      </c>
      <c r="K377" s="27" t="n">
        <v>0</v>
      </c>
    </row>
    <row r="378">
      <c r="A378" t="n">
        <v>377</v>
      </c>
      <c r="B378" s="27" t="n">
        <v>2051.354</v>
      </c>
      <c r="C378" s="27" t="n">
        <v>144.93</v>
      </c>
      <c r="D378" s="27" t="n">
        <v>640.6262172310559</v>
      </c>
      <c r="E378" s="27" t="n">
        <v>640.6262172310559</v>
      </c>
      <c r="F378" s="27" t="n">
        <v>0</v>
      </c>
      <c r="G378" s="27" t="n">
        <v>0</v>
      </c>
      <c r="H378" s="27" t="n">
        <v>0</v>
      </c>
      <c r="I378" s="27" t="n">
        <v>1435.827</v>
      </c>
      <c r="J378" s="27" t="n">
        <v>0</v>
      </c>
      <c r="K378" s="27" t="n">
        <v>0</v>
      </c>
    </row>
    <row r="379">
      <c r="A379" t="n">
        <v>378</v>
      </c>
      <c r="B379" s="27" t="n">
        <v>1864.668</v>
      </c>
      <c r="C379" s="27" t="n">
        <v>26.75</v>
      </c>
      <c r="D379" s="27" t="n">
        <v>71.48783559933119</v>
      </c>
      <c r="E379" s="27" t="n">
        <v>71.48783559933119</v>
      </c>
      <c r="F379" s="27" t="n">
        <v>0</v>
      </c>
      <c r="G379" s="27" t="n">
        <v>0</v>
      </c>
      <c r="H379" s="27" t="n">
        <v>0</v>
      </c>
      <c r="I379" s="27" t="n">
        <v>1795.981</v>
      </c>
      <c r="J379" s="27" t="n">
        <v>0</v>
      </c>
      <c r="K379" s="27" t="n">
        <v>0</v>
      </c>
    </row>
    <row r="380">
      <c r="A380" t="n">
        <v>379</v>
      </c>
      <c r="B380" s="27" t="n">
        <v>1687.2</v>
      </c>
      <c r="C380" s="27" t="n">
        <v>0</v>
      </c>
      <c r="D380" s="27" t="n">
        <v>0</v>
      </c>
      <c r="E380" s="27" t="n">
        <v>0</v>
      </c>
      <c r="F380" s="27" t="n">
        <v>0</v>
      </c>
      <c r="G380" s="27" t="n">
        <v>0</v>
      </c>
      <c r="H380" s="27" t="n">
        <v>0</v>
      </c>
      <c r="I380" s="27" t="n">
        <v>0</v>
      </c>
      <c r="J380" s="27" t="n">
        <v>0</v>
      </c>
      <c r="K380" s="27" t="n">
        <v>1755.998605605014</v>
      </c>
    </row>
    <row r="381">
      <c r="A381" t="n">
        <v>380</v>
      </c>
      <c r="B381" s="27" t="n">
        <v>1437.6</v>
      </c>
      <c r="C381" s="27" t="n">
        <v>0</v>
      </c>
      <c r="D381" s="27" t="n">
        <v>0</v>
      </c>
      <c r="E381" s="27" t="n">
        <v>0</v>
      </c>
      <c r="F381" s="27" t="n">
        <v>0</v>
      </c>
      <c r="G381" s="27" t="n">
        <v>0</v>
      </c>
      <c r="H381" s="27" t="n">
        <v>0</v>
      </c>
      <c r="I381" s="27" t="n">
        <v>0</v>
      </c>
      <c r="J381" s="27" t="n">
        <v>0</v>
      </c>
      <c r="K381" s="27" t="n">
        <v>1496.220718004841</v>
      </c>
    </row>
    <row r="382">
      <c r="A382" t="n">
        <v>381</v>
      </c>
      <c r="B382" s="27" t="n">
        <v>1798.4</v>
      </c>
      <c r="C382" s="27" t="n">
        <v>0</v>
      </c>
      <c r="D382" s="27" t="n">
        <v>0</v>
      </c>
      <c r="E382" s="27" t="n">
        <v>0</v>
      </c>
      <c r="F382" s="27" t="n">
        <v>0</v>
      </c>
      <c r="G382" s="27" t="n">
        <v>0</v>
      </c>
      <c r="H382" s="27" t="n">
        <v>0</v>
      </c>
      <c r="I382" s="27" t="n">
        <v>0</v>
      </c>
      <c r="J382" s="27" t="n">
        <v>0</v>
      </c>
      <c r="K382" s="27" t="n">
        <v>1871.73298501663</v>
      </c>
    </row>
    <row r="383">
      <c r="A383" t="n">
        <v>382</v>
      </c>
      <c r="B383" s="27" t="n">
        <v>1439.2</v>
      </c>
      <c r="C383" s="27" t="n">
        <v>0</v>
      </c>
      <c r="D383" s="27" t="n">
        <v>0</v>
      </c>
      <c r="E383" s="27" t="n">
        <v>0</v>
      </c>
      <c r="F383" s="27" t="n">
        <v>0</v>
      </c>
      <c r="G383" s="27" t="n">
        <v>0</v>
      </c>
      <c r="H383" s="27" t="n">
        <v>0</v>
      </c>
      <c r="I383" s="27" t="n">
        <v>0</v>
      </c>
      <c r="J383" s="27" t="n">
        <v>0</v>
      </c>
      <c r="K383" s="27" t="n">
        <v>1497.885960874073</v>
      </c>
    </row>
    <row r="384">
      <c r="A384" t="n">
        <v>383</v>
      </c>
      <c r="B384" s="27" t="n">
        <v>1318.4</v>
      </c>
      <c r="C384" s="27" t="n">
        <v>0</v>
      </c>
      <c r="D384" s="27" t="n">
        <v>0</v>
      </c>
      <c r="E384" s="27" t="n">
        <v>0</v>
      </c>
      <c r="F384" s="27" t="n">
        <v>0</v>
      </c>
      <c r="G384" s="27" t="n">
        <v>0</v>
      </c>
      <c r="H384" s="27" t="n">
        <v>0</v>
      </c>
      <c r="I384" s="27" t="n">
        <v>0</v>
      </c>
      <c r="J384" s="27" t="n">
        <v>0</v>
      </c>
      <c r="K384" s="27" t="n">
        <v>1372.160124247067</v>
      </c>
    </row>
    <row r="385">
      <c r="A385" t="n">
        <v>384</v>
      </c>
      <c r="B385" s="27" t="n">
        <v>1333.6</v>
      </c>
      <c r="C385" s="27" t="n">
        <v>0</v>
      </c>
      <c r="D385" s="27" t="n">
        <v>0</v>
      </c>
      <c r="E385" s="27" t="n">
        <v>0</v>
      </c>
      <c r="F385" s="27" t="n">
        <v>0</v>
      </c>
      <c r="G385" s="27" t="n">
        <v>0</v>
      </c>
      <c r="H385" s="27" t="n">
        <v>0</v>
      </c>
      <c r="I385" s="27" t="n">
        <v>1333.6</v>
      </c>
      <c r="J385" s="27" t="n">
        <v>0</v>
      </c>
      <c r="K385" s="27" t="n">
        <v>0</v>
      </c>
    </row>
    <row r="386">
      <c r="A386" t="n">
        <v>385</v>
      </c>
      <c r="B386" s="27" t="n">
        <v>1427.2</v>
      </c>
      <c r="C386" s="27" t="n">
        <v>0</v>
      </c>
      <c r="D386" s="27" t="n">
        <v>0</v>
      </c>
      <c r="E386" s="27" t="n">
        <v>0</v>
      </c>
      <c r="F386" s="27" t="n">
        <v>0</v>
      </c>
      <c r="G386" s="27" t="n">
        <v>0</v>
      </c>
      <c r="H386" s="27" t="n">
        <v>0</v>
      </c>
      <c r="I386" s="27" t="n">
        <v>1427.2</v>
      </c>
      <c r="J386" s="27" t="n">
        <v>0</v>
      </c>
      <c r="K386" s="27" t="n">
        <v>0</v>
      </c>
    </row>
    <row r="387">
      <c r="A387" t="n">
        <v>386</v>
      </c>
      <c r="B387" s="27" t="n">
        <v>1464.8</v>
      </c>
      <c r="C387" s="27" t="n">
        <v>0</v>
      </c>
      <c r="D387" s="27" t="n">
        <v>0</v>
      </c>
      <c r="E387" s="27" t="n">
        <v>0</v>
      </c>
      <c r="F387" s="27" t="n">
        <v>0</v>
      </c>
      <c r="G387" s="27" t="n">
        <v>0</v>
      </c>
      <c r="H387" s="27" t="n">
        <v>0</v>
      </c>
      <c r="I387" s="27" t="n">
        <v>1464.8</v>
      </c>
      <c r="J387" s="27" t="n">
        <v>0</v>
      </c>
      <c r="K387" s="27" t="n">
        <v>0</v>
      </c>
    </row>
    <row r="388">
      <c r="A388" t="n">
        <v>387</v>
      </c>
      <c r="B388" s="27" t="n">
        <v>1109.6</v>
      </c>
      <c r="C388" s="27" t="n">
        <v>0</v>
      </c>
      <c r="D388" s="27" t="n">
        <v>0</v>
      </c>
      <c r="E388" s="27" t="n">
        <v>0</v>
      </c>
      <c r="F388" s="27" t="n">
        <v>0</v>
      </c>
      <c r="G388" s="27" t="n">
        <v>0</v>
      </c>
      <c r="H388" s="27" t="n">
        <v>0</v>
      </c>
      <c r="I388" s="27" t="n">
        <v>1109.6</v>
      </c>
      <c r="J388" s="27" t="n">
        <v>0</v>
      </c>
      <c r="K388" s="27" t="n">
        <v>0</v>
      </c>
    </row>
    <row r="389">
      <c r="A389" t="n">
        <v>388</v>
      </c>
      <c r="B389" s="27" t="n">
        <v>1159.2</v>
      </c>
      <c r="C389" s="27" t="n">
        <v>0</v>
      </c>
      <c r="D389" s="27" t="n">
        <v>0</v>
      </c>
      <c r="E389" s="27" t="n">
        <v>0</v>
      </c>
      <c r="F389" s="27" t="n">
        <v>0</v>
      </c>
      <c r="G389" s="27" t="n">
        <v>0</v>
      </c>
      <c r="H389" s="27" t="n">
        <v>0</v>
      </c>
      <c r="I389" s="27" t="n">
        <v>1159.2</v>
      </c>
      <c r="J389" s="27" t="n">
        <v>0</v>
      </c>
      <c r="K389" s="27" t="n">
        <v>0</v>
      </c>
    </row>
    <row r="390">
      <c r="A390" t="n">
        <v>389</v>
      </c>
      <c r="B390" s="27" t="n">
        <v>1433.6</v>
      </c>
      <c r="C390" s="27" t="n">
        <v>0</v>
      </c>
      <c r="D390" s="27" t="n">
        <v>0</v>
      </c>
      <c r="E390" s="27" t="n">
        <v>0</v>
      </c>
      <c r="F390" s="27" t="n">
        <v>0</v>
      </c>
      <c r="G390" s="27" t="n">
        <v>0</v>
      </c>
      <c r="H390" s="27" t="n">
        <v>0</v>
      </c>
      <c r="I390" s="27" t="n">
        <v>1433.6</v>
      </c>
      <c r="J390" s="27" t="n">
        <v>0</v>
      </c>
      <c r="K390" s="27" t="n">
        <v>0</v>
      </c>
    </row>
    <row r="391">
      <c r="A391" t="n">
        <v>390</v>
      </c>
      <c r="B391" s="27" t="n">
        <v>1189.6</v>
      </c>
      <c r="C391" s="27" t="n">
        <v>0</v>
      </c>
      <c r="D391" s="27" t="n">
        <v>0</v>
      </c>
      <c r="E391" s="27" t="n">
        <v>0</v>
      </c>
      <c r="F391" s="27" t="n">
        <v>0</v>
      </c>
      <c r="G391" s="27" t="n">
        <v>0</v>
      </c>
      <c r="H391" s="27" t="n">
        <v>0</v>
      </c>
      <c r="I391" s="27" t="n">
        <v>1189.6</v>
      </c>
      <c r="J391" s="27" t="n">
        <v>0</v>
      </c>
      <c r="K391" s="27" t="n">
        <v>0</v>
      </c>
    </row>
    <row r="392">
      <c r="A392" t="n">
        <v>391</v>
      </c>
      <c r="B392" s="27" t="n">
        <v>1440</v>
      </c>
      <c r="C392" s="27" t="n">
        <v>34.43</v>
      </c>
      <c r="D392" s="27" t="n">
        <v>64.96945054308166</v>
      </c>
      <c r="E392" s="27" t="n">
        <v>64.96945054308166</v>
      </c>
      <c r="F392" s="27" t="n">
        <v>0</v>
      </c>
      <c r="G392" s="27" t="n">
        <v>0</v>
      </c>
      <c r="H392" s="27" t="n">
        <v>0</v>
      </c>
      <c r="I392" s="27" t="n">
        <v>1377.576</v>
      </c>
      <c r="J392" s="27" t="n">
        <v>0</v>
      </c>
      <c r="K392" s="27" t="n">
        <v>0</v>
      </c>
    </row>
    <row r="393">
      <c r="A393" t="n">
        <v>392</v>
      </c>
      <c r="B393" s="27" t="n">
        <v>1042.494</v>
      </c>
      <c r="C393" s="27" t="n">
        <v>226.37</v>
      </c>
      <c r="D393" s="27" t="n">
        <v>1002.106731515979</v>
      </c>
      <c r="E393" s="27" t="n">
        <v>1002.106731515979</v>
      </c>
      <c r="F393" s="27" t="n">
        <v>0</v>
      </c>
      <c r="G393" s="27" t="n">
        <v>0</v>
      </c>
      <c r="H393" s="27" t="n">
        <v>0</v>
      </c>
      <c r="I393" s="27" t="n">
        <v>79.649</v>
      </c>
      <c r="J393" s="27" t="n">
        <v>0</v>
      </c>
      <c r="K393" s="27" t="n">
        <v>0</v>
      </c>
    </row>
    <row r="394">
      <c r="A394" t="n">
        <v>393</v>
      </c>
      <c r="B394" s="27" t="n">
        <v>1260.412</v>
      </c>
      <c r="C394" s="27" t="n">
        <v>511.56</v>
      </c>
      <c r="D394" s="27" t="n">
        <v>2403.795774941699</v>
      </c>
      <c r="E394" s="27" t="n">
        <v>1311.80755955893</v>
      </c>
      <c r="F394" s="27" t="n">
        <v>-1091.988215382769</v>
      </c>
      <c r="G394" s="27" t="n">
        <v>0</v>
      </c>
      <c r="H394" s="27" t="n">
        <v>0</v>
      </c>
      <c r="I394" s="27" t="n">
        <v>0</v>
      </c>
      <c r="J394" s="27" t="n">
        <v>0</v>
      </c>
      <c r="K394" s="27" t="n">
        <v>0</v>
      </c>
    </row>
    <row r="395">
      <c r="A395" t="n">
        <v>394</v>
      </c>
      <c r="B395" s="27" t="n">
        <v>1528.29</v>
      </c>
      <c r="C395" s="27" t="n">
        <v>689.89</v>
      </c>
      <c r="D395" s="27" t="n">
        <v>3159.322709372962</v>
      </c>
      <c r="E395" s="27" t="n">
        <v>1590.60876538649</v>
      </c>
      <c r="F395" s="27" t="n">
        <v>-1568.713943986471</v>
      </c>
      <c r="G395" s="27" t="n">
        <v>0</v>
      </c>
      <c r="H395" s="27" t="n">
        <v>0</v>
      </c>
      <c r="I395" s="27" t="n">
        <v>0</v>
      </c>
      <c r="J395" s="27" t="n">
        <v>0</v>
      </c>
      <c r="K395" s="27" t="n">
        <v>0</v>
      </c>
    </row>
    <row r="396">
      <c r="A396" t="n">
        <v>395</v>
      </c>
      <c r="B396" s="27" t="n">
        <v>1634.053</v>
      </c>
      <c r="C396" s="27" t="n">
        <v>832.88</v>
      </c>
      <c r="D396" s="27" t="n">
        <v>3731.80094373429</v>
      </c>
      <c r="E396" s="27" t="n">
        <v>1700.684441373098</v>
      </c>
      <c r="F396" s="27" t="n">
        <v>-2031.116502361192</v>
      </c>
      <c r="G396" s="27" t="n">
        <v>0</v>
      </c>
      <c r="H396" s="27" t="n">
        <v>0</v>
      </c>
      <c r="I396" s="27" t="n">
        <v>0</v>
      </c>
      <c r="J396" s="27" t="n">
        <v>0</v>
      </c>
      <c r="K396" s="27" t="n">
        <v>0</v>
      </c>
    </row>
    <row r="397">
      <c r="A397" t="n">
        <v>396</v>
      </c>
      <c r="B397" s="27" t="n">
        <v>1747.764</v>
      </c>
      <c r="C397" s="27" t="n">
        <v>947.37</v>
      </c>
      <c r="D397" s="27" t="n">
        <v>4183.298242869128</v>
      </c>
      <c r="E397" s="27" t="n">
        <v>1819.03117053582</v>
      </c>
      <c r="F397" s="27" t="n">
        <v>-2093.122861373834</v>
      </c>
      <c r="G397" s="27" t="n">
        <v>0</v>
      </c>
      <c r="H397" s="27" t="n">
        <v>271.1442109594736</v>
      </c>
      <c r="I397" s="27" t="n">
        <v>0</v>
      </c>
      <c r="J397" s="27" t="n">
        <v>0</v>
      </c>
      <c r="K397" s="27" t="n">
        <v>0</v>
      </c>
    </row>
    <row r="398">
      <c r="A398" t="n">
        <v>397</v>
      </c>
      <c r="B398" s="27" t="n">
        <v>1461.828</v>
      </c>
      <c r="C398" s="27" t="n">
        <v>534.8</v>
      </c>
      <c r="D398" s="27" t="n">
        <v>2371.577488529236</v>
      </c>
      <c r="E398" s="27" t="n">
        <v>1521.436658152185</v>
      </c>
      <c r="F398" s="27" t="n">
        <v>-850.1408303770509</v>
      </c>
      <c r="G398" s="27" t="n">
        <v>0</v>
      </c>
      <c r="H398" s="27" t="n">
        <v>0</v>
      </c>
      <c r="I398" s="27" t="n">
        <v>0</v>
      </c>
      <c r="J398" s="27" t="n">
        <v>0</v>
      </c>
      <c r="K398" s="27" t="n">
        <v>0</v>
      </c>
    </row>
    <row r="399">
      <c r="A399" t="n">
        <v>398</v>
      </c>
      <c r="B399" s="27" t="n">
        <v>1421.187</v>
      </c>
      <c r="C399" s="27" t="n">
        <v>618.7</v>
      </c>
      <c r="D399" s="27" t="n">
        <v>2756.305834045429</v>
      </c>
      <c r="E399" s="27" t="n">
        <v>1479.138448496902</v>
      </c>
      <c r="F399" s="27" t="n">
        <v>-1277.167385548527</v>
      </c>
      <c r="G399" s="27" t="n">
        <v>0</v>
      </c>
      <c r="H399" s="27" t="n">
        <v>0</v>
      </c>
      <c r="I399" s="27" t="n">
        <v>0</v>
      </c>
      <c r="J399" s="27" t="n">
        <v>0</v>
      </c>
      <c r="K399" s="27" t="n">
        <v>0</v>
      </c>
    </row>
    <row r="400">
      <c r="A400" t="n">
        <v>399</v>
      </c>
      <c r="B400" s="27" t="n">
        <v>1580.373</v>
      </c>
      <c r="C400" s="27" t="n">
        <v>605.48</v>
      </c>
      <c r="D400" s="27" t="n">
        <v>2737.837249848854</v>
      </c>
      <c r="E400" s="27" t="n">
        <v>1644.815543110368</v>
      </c>
      <c r="F400" s="27" t="n">
        <v>-1093.021706738487</v>
      </c>
      <c r="G400" s="27" t="n">
        <v>0</v>
      </c>
      <c r="H400" s="27" t="n">
        <v>0</v>
      </c>
      <c r="I400" s="27" t="n">
        <v>0</v>
      </c>
      <c r="J400" s="27" t="n">
        <v>0</v>
      </c>
      <c r="K400" s="27" t="n">
        <v>0</v>
      </c>
    </row>
    <row r="401">
      <c r="A401" t="n">
        <v>400</v>
      </c>
      <c r="B401" s="27" t="n">
        <v>1462.36</v>
      </c>
      <c r="C401" s="27" t="n">
        <v>87.09999999999999</v>
      </c>
      <c r="D401" s="27" t="n">
        <v>366.1275826668733</v>
      </c>
      <c r="E401" s="27" t="n">
        <v>366.1275826668733</v>
      </c>
      <c r="F401" s="27" t="n">
        <v>0</v>
      </c>
      <c r="G401" s="27" t="n">
        <v>0</v>
      </c>
      <c r="H401" s="27" t="n">
        <v>0</v>
      </c>
      <c r="I401" s="27" t="n">
        <v>1110.577</v>
      </c>
      <c r="J401" s="27" t="n">
        <v>0</v>
      </c>
      <c r="K401" s="27" t="n">
        <v>0</v>
      </c>
    </row>
    <row r="402">
      <c r="A402" t="n">
        <v>401</v>
      </c>
      <c r="B402" s="27" t="n">
        <v>1717.244</v>
      </c>
      <c r="C402" s="27" t="n">
        <v>32.33</v>
      </c>
      <c r="D402" s="27" t="n">
        <v>117.3350941196646</v>
      </c>
      <c r="E402" s="27" t="n">
        <v>117.3350941196646</v>
      </c>
      <c r="F402" s="27" t="n">
        <v>0</v>
      </c>
      <c r="G402" s="27" t="n">
        <v>0</v>
      </c>
      <c r="H402" s="27" t="n">
        <v>0</v>
      </c>
      <c r="I402" s="27" t="n">
        <v>1604.506</v>
      </c>
      <c r="J402" s="27" t="n">
        <v>0</v>
      </c>
      <c r="K402" s="27" t="n">
        <v>0</v>
      </c>
    </row>
    <row r="403">
      <c r="A403" t="n">
        <v>402</v>
      </c>
      <c r="B403" s="27" t="n">
        <v>1611.558</v>
      </c>
      <c r="C403" s="27" t="n">
        <v>14.71</v>
      </c>
      <c r="D403" s="27" t="n">
        <v>29.06993661282222</v>
      </c>
      <c r="E403" s="27" t="n">
        <v>29.06993661282222</v>
      </c>
      <c r="F403" s="27" t="n">
        <v>0</v>
      </c>
      <c r="G403" s="27" t="n">
        <v>0</v>
      </c>
      <c r="H403" s="27" t="n">
        <v>0</v>
      </c>
      <c r="I403" s="27" t="n">
        <v>1583.627</v>
      </c>
      <c r="J403" s="27" t="n">
        <v>0</v>
      </c>
      <c r="K403" s="27" t="n">
        <v>0</v>
      </c>
    </row>
    <row r="404">
      <c r="A404" t="n">
        <v>403</v>
      </c>
      <c r="B404" s="27" t="n">
        <v>1616.357</v>
      </c>
      <c r="C404" s="27" t="n">
        <v>0</v>
      </c>
      <c r="D404" s="27" t="n">
        <v>0</v>
      </c>
      <c r="E404" s="27" t="n">
        <v>0</v>
      </c>
      <c r="F404" s="27" t="n">
        <v>0</v>
      </c>
      <c r="G404" s="27" t="n">
        <v>0</v>
      </c>
      <c r="H404" s="27" t="n">
        <v>0</v>
      </c>
      <c r="I404" s="27" t="n">
        <v>0</v>
      </c>
      <c r="J404" s="27" t="n">
        <v>0</v>
      </c>
      <c r="K404" s="27" t="n">
        <v>1682.266855239393</v>
      </c>
    </row>
    <row r="405">
      <c r="A405" t="n">
        <v>404</v>
      </c>
      <c r="B405" s="27" t="n">
        <v>1480.8</v>
      </c>
      <c r="C405" s="27" t="n">
        <v>0</v>
      </c>
      <c r="D405" s="27" t="n">
        <v>0</v>
      </c>
      <c r="E405" s="27" t="n">
        <v>0</v>
      </c>
      <c r="F405" s="27" t="n">
        <v>0</v>
      </c>
      <c r="G405" s="27" t="n">
        <v>0</v>
      </c>
      <c r="H405" s="27" t="n">
        <v>0</v>
      </c>
      <c r="I405" s="27" t="n">
        <v>0</v>
      </c>
      <c r="J405" s="27" t="n">
        <v>0</v>
      </c>
      <c r="K405" s="27" t="n">
        <v>1541.182275474102</v>
      </c>
    </row>
    <row r="406">
      <c r="A406" t="n">
        <v>405</v>
      </c>
      <c r="B406" s="27" t="n">
        <v>1845.6</v>
      </c>
      <c r="C406" s="27" t="n">
        <v>0</v>
      </c>
      <c r="D406" s="27" t="n">
        <v>0</v>
      </c>
      <c r="E406" s="27" t="n">
        <v>0</v>
      </c>
      <c r="F406" s="27" t="n">
        <v>0</v>
      </c>
      <c r="G406" s="27" t="n">
        <v>0</v>
      </c>
      <c r="H406" s="27" t="n">
        <v>0</v>
      </c>
      <c r="I406" s="27" t="n">
        <v>0</v>
      </c>
      <c r="J406" s="27" t="n">
        <v>0</v>
      </c>
      <c r="K406" s="27" t="n">
        <v>1920.85764965897</v>
      </c>
    </row>
    <row r="407">
      <c r="A407" t="n">
        <v>406</v>
      </c>
      <c r="B407" s="27" t="n">
        <v>1497.6</v>
      </c>
      <c r="C407" s="27" t="n">
        <v>0</v>
      </c>
      <c r="D407" s="27" t="n">
        <v>0</v>
      </c>
      <c r="E407" s="27" t="n">
        <v>0</v>
      </c>
      <c r="F407" s="27" t="n">
        <v>0</v>
      </c>
      <c r="G407" s="27" t="n">
        <v>0</v>
      </c>
      <c r="H407" s="27" t="n">
        <v>0</v>
      </c>
      <c r="I407" s="27" t="n">
        <v>0</v>
      </c>
      <c r="J407" s="27" t="n">
        <v>0</v>
      </c>
      <c r="K407" s="27" t="n">
        <v>1558.667325601037</v>
      </c>
    </row>
    <row r="408">
      <c r="A408" t="n">
        <v>407</v>
      </c>
      <c r="B408" s="27" t="n">
        <v>1532</v>
      </c>
      <c r="C408" s="27" t="n">
        <v>0</v>
      </c>
      <c r="D408" s="27" t="n">
        <v>0</v>
      </c>
      <c r="E408" s="27" t="n">
        <v>0</v>
      </c>
      <c r="F408" s="27" t="n">
        <v>0</v>
      </c>
      <c r="G408" s="27" t="n">
        <v>0</v>
      </c>
      <c r="H408" s="27" t="n">
        <v>0</v>
      </c>
      <c r="I408" s="27" t="n">
        <v>0</v>
      </c>
      <c r="J408" s="27" t="n">
        <v>0</v>
      </c>
      <c r="K408" s="27" t="n">
        <v>1594.470047289522</v>
      </c>
    </row>
    <row r="409">
      <c r="A409" t="n">
        <v>408</v>
      </c>
      <c r="B409" s="27" t="n">
        <v>1503.2</v>
      </c>
      <c r="C409" s="27" t="n">
        <v>0</v>
      </c>
      <c r="D409" s="27" t="n">
        <v>0</v>
      </c>
      <c r="E409" s="27" t="n">
        <v>0</v>
      </c>
      <c r="F409" s="27" t="n">
        <v>0</v>
      </c>
      <c r="G409" s="27" t="n">
        <v>0</v>
      </c>
      <c r="H409" s="27" t="n">
        <v>0</v>
      </c>
      <c r="I409" s="27" t="n">
        <v>1503.2</v>
      </c>
      <c r="J409" s="27" t="n">
        <v>0</v>
      </c>
      <c r="K409" s="27" t="n">
        <v>0</v>
      </c>
    </row>
    <row r="410">
      <c r="A410" t="n">
        <v>409</v>
      </c>
      <c r="B410" s="27" t="n">
        <v>1740.8</v>
      </c>
      <c r="C410" s="27" t="n">
        <v>0</v>
      </c>
      <c r="D410" s="27" t="n">
        <v>0</v>
      </c>
      <c r="E410" s="27" t="n">
        <v>0</v>
      </c>
      <c r="F410" s="27" t="n">
        <v>0</v>
      </c>
      <c r="G410" s="27" t="n">
        <v>0</v>
      </c>
      <c r="H410" s="27" t="n">
        <v>0</v>
      </c>
      <c r="I410" s="27" t="n">
        <v>1740.8</v>
      </c>
      <c r="J410" s="27" t="n">
        <v>0</v>
      </c>
      <c r="K410" s="27" t="n">
        <v>0</v>
      </c>
    </row>
    <row r="411">
      <c r="A411" t="n">
        <v>410</v>
      </c>
      <c r="B411" s="27" t="n">
        <v>1453.6</v>
      </c>
      <c r="C411" s="27" t="n">
        <v>0</v>
      </c>
      <c r="D411" s="27" t="n">
        <v>0</v>
      </c>
      <c r="E411" s="27" t="n">
        <v>0</v>
      </c>
      <c r="F411" s="27" t="n">
        <v>0</v>
      </c>
      <c r="G411" s="27" t="n">
        <v>0</v>
      </c>
      <c r="H411" s="27" t="n">
        <v>0</v>
      </c>
      <c r="I411" s="27" t="n">
        <v>1453.6</v>
      </c>
      <c r="J411" s="27" t="n">
        <v>0</v>
      </c>
      <c r="K411" s="27" t="n">
        <v>0</v>
      </c>
    </row>
    <row r="412">
      <c r="A412" t="n">
        <v>411</v>
      </c>
      <c r="B412" s="27" t="n">
        <v>1256</v>
      </c>
      <c r="C412" s="27" t="n">
        <v>0</v>
      </c>
      <c r="D412" s="27" t="n">
        <v>0</v>
      </c>
      <c r="E412" s="27" t="n">
        <v>0</v>
      </c>
      <c r="F412" s="27" t="n">
        <v>0</v>
      </c>
      <c r="G412" s="27" t="n">
        <v>0</v>
      </c>
      <c r="H412" s="27" t="n">
        <v>0</v>
      </c>
      <c r="I412" s="27" t="n">
        <v>1256</v>
      </c>
      <c r="J412" s="27" t="n">
        <v>0</v>
      </c>
      <c r="K412" s="27" t="n">
        <v>0</v>
      </c>
    </row>
    <row r="413">
      <c r="A413" t="n">
        <v>412</v>
      </c>
      <c r="B413" s="27" t="n">
        <v>1274.4</v>
      </c>
      <c r="C413" s="27" t="n">
        <v>0</v>
      </c>
      <c r="D413" s="27" t="n">
        <v>0</v>
      </c>
      <c r="E413" s="27" t="n">
        <v>0</v>
      </c>
      <c r="F413" s="27" t="n">
        <v>0</v>
      </c>
      <c r="G413" s="27" t="n">
        <v>0</v>
      </c>
      <c r="H413" s="27" t="n">
        <v>0</v>
      </c>
      <c r="I413" s="27" t="n">
        <v>1274.4</v>
      </c>
      <c r="J413" s="27" t="n">
        <v>0</v>
      </c>
      <c r="K413" s="27" t="n">
        <v>0</v>
      </c>
    </row>
    <row r="414">
      <c r="A414" t="n">
        <v>413</v>
      </c>
      <c r="B414" s="27" t="n">
        <v>1436.8</v>
      </c>
      <c r="C414" s="27" t="n">
        <v>0</v>
      </c>
      <c r="D414" s="27" t="n">
        <v>0</v>
      </c>
      <c r="E414" s="27" t="n">
        <v>0</v>
      </c>
      <c r="F414" s="27" t="n">
        <v>0</v>
      </c>
      <c r="G414" s="27" t="n">
        <v>0</v>
      </c>
      <c r="H414" s="27" t="n">
        <v>0</v>
      </c>
      <c r="I414" s="27" t="n">
        <v>1436.8</v>
      </c>
      <c r="J414" s="27" t="n">
        <v>0</v>
      </c>
      <c r="K414" s="27" t="n">
        <v>0</v>
      </c>
    </row>
    <row r="415">
      <c r="A415" t="n">
        <v>414</v>
      </c>
      <c r="B415" s="27" t="n">
        <v>1512.8</v>
      </c>
      <c r="C415" s="27" t="n">
        <v>0</v>
      </c>
      <c r="D415" s="27" t="n">
        <v>0</v>
      </c>
      <c r="E415" s="27" t="n">
        <v>0</v>
      </c>
      <c r="F415" s="27" t="n">
        <v>0</v>
      </c>
      <c r="G415" s="27" t="n">
        <v>0</v>
      </c>
      <c r="H415" s="27" t="n">
        <v>0</v>
      </c>
      <c r="I415" s="27" t="n">
        <v>1512.8</v>
      </c>
      <c r="J415" s="27" t="n">
        <v>0</v>
      </c>
      <c r="K415" s="27" t="n">
        <v>0</v>
      </c>
    </row>
    <row r="416">
      <c r="A416" t="n">
        <v>415</v>
      </c>
      <c r="B416" s="27" t="n">
        <v>1361.6</v>
      </c>
      <c r="C416" s="27" t="n">
        <v>31.79</v>
      </c>
      <c r="D416" s="27" t="n">
        <v>59.03910437502964</v>
      </c>
      <c r="E416" s="27" t="n">
        <v>59.03910437502964</v>
      </c>
      <c r="F416" s="27" t="n">
        <v>0</v>
      </c>
      <c r="G416" s="27" t="n">
        <v>0</v>
      </c>
      <c r="H416" s="27" t="n">
        <v>0</v>
      </c>
      <c r="I416" s="27" t="n">
        <v>743.515</v>
      </c>
      <c r="J416" s="27" t="n">
        <v>0</v>
      </c>
      <c r="K416" s="27" t="n">
        <v>584.2483791164174</v>
      </c>
    </row>
    <row r="417">
      <c r="A417" t="n">
        <v>416</v>
      </c>
      <c r="B417" s="27" t="n">
        <v>1307.476</v>
      </c>
      <c r="C417" s="27" t="n">
        <v>282.57</v>
      </c>
      <c r="D417" s="27" t="n">
        <v>1252.147111438318</v>
      </c>
      <c r="E417" s="27" t="n">
        <v>1252.147111438318</v>
      </c>
      <c r="F417" s="27" t="n">
        <v>0</v>
      </c>
      <c r="G417" s="27" t="n">
        <v>0</v>
      </c>
      <c r="H417" s="27" t="n">
        <v>0</v>
      </c>
      <c r="I417" s="27" t="n">
        <v>0</v>
      </c>
      <c r="J417" s="27" t="n">
        <v>0</v>
      </c>
      <c r="K417" s="27" t="n">
        <v>108.6435671190674</v>
      </c>
    </row>
    <row r="418">
      <c r="A418" t="n">
        <v>417</v>
      </c>
      <c r="B418" s="27" t="n">
        <v>1117.404</v>
      </c>
      <c r="C418" s="27" t="n">
        <v>531.66</v>
      </c>
      <c r="D418" s="27" t="n">
        <v>2492.301351887787</v>
      </c>
      <c r="E418" s="27" t="n">
        <v>1162.968151906985</v>
      </c>
      <c r="F418" s="27" t="n">
        <v>-1329.333199980802</v>
      </c>
      <c r="G418" s="27" t="n">
        <v>0</v>
      </c>
      <c r="H418" s="27" t="n">
        <v>0</v>
      </c>
      <c r="I418" s="27" t="n">
        <v>0</v>
      </c>
      <c r="J418" s="27" t="n">
        <v>0</v>
      </c>
      <c r="K418" s="27" t="n">
        <v>0</v>
      </c>
    </row>
    <row r="419">
      <c r="A419" t="n">
        <v>418</v>
      </c>
      <c r="B419" s="27" t="n">
        <v>1558.331</v>
      </c>
      <c r="C419" s="27" t="n">
        <v>725.51</v>
      </c>
      <c r="D419" s="27" t="n">
        <v>3297.316182062241</v>
      </c>
      <c r="E419" s="27" t="n">
        <v>1621.874741033112</v>
      </c>
      <c r="F419" s="27" t="n">
        <v>-1675.441441029129</v>
      </c>
      <c r="G419" s="27" t="n">
        <v>0</v>
      </c>
      <c r="H419" s="27" t="n">
        <v>0</v>
      </c>
      <c r="I419" s="27" t="n">
        <v>0</v>
      </c>
      <c r="J419" s="27" t="n">
        <v>0</v>
      </c>
      <c r="K419" s="27" t="n">
        <v>0</v>
      </c>
    </row>
    <row r="420">
      <c r="A420" t="n">
        <v>419</v>
      </c>
      <c r="B420" s="27" t="n">
        <v>1635.582</v>
      </c>
      <c r="C420" s="27" t="n">
        <v>887.3099999999999</v>
      </c>
      <c r="D420" s="27" t="n">
        <v>3921.482514307733</v>
      </c>
      <c r="E420" s="27" t="n">
        <v>1702.275789090007</v>
      </c>
      <c r="F420" s="27" t="n">
        <v>-2093.122861373834</v>
      </c>
      <c r="G420" s="27" t="n">
        <v>0</v>
      </c>
      <c r="H420" s="27" t="n">
        <v>126.0838638438915</v>
      </c>
      <c r="I420" s="27" t="n">
        <v>0</v>
      </c>
      <c r="J420" s="27" t="n">
        <v>0</v>
      </c>
      <c r="K420" s="27" t="n">
        <v>0</v>
      </c>
    </row>
    <row r="421">
      <c r="A421" t="n">
        <v>420</v>
      </c>
      <c r="B421" s="27" t="n">
        <v>1614.236</v>
      </c>
      <c r="C421" s="27" t="n">
        <v>972.14</v>
      </c>
      <c r="D421" s="27" t="n">
        <v>4226.43635939658</v>
      </c>
      <c r="E421" s="27" t="n">
        <v>1680.059367660867</v>
      </c>
      <c r="F421" s="27" t="n">
        <v>-2093.122861373834</v>
      </c>
      <c r="G421" s="27" t="n">
        <v>0</v>
      </c>
      <c r="H421" s="27" t="n">
        <v>453.2541303618783</v>
      </c>
      <c r="I421" s="27" t="n">
        <v>0</v>
      </c>
      <c r="J421" s="27" t="n">
        <v>0</v>
      </c>
      <c r="K421" s="27" t="n">
        <v>0</v>
      </c>
    </row>
    <row r="422">
      <c r="A422" t="n">
        <v>421</v>
      </c>
      <c r="B422" s="27" t="n">
        <v>1599.883</v>
      </c>
      <c r="C422" s="27" t="n">
        <v>875.3200000000001</v>
      </c>
      <c r="D422" s="27" t="n">
        <v>3799.919784853806</v>
      </c>
      <c r="E422" s="27" t="n">
        <v>1665.121098347064</v>
      </c>
      <c r="F422" s="27" t="n">
        <v>-2093.122861373834</v>
      </c>
      <c r="G422" s="27" t="n">
        <v>0</v>
      </c>
      <c r="H422" s="27" t="n">
        <v>41.67582513290752</v>
      </c>
      <c r="I422" s="27" t="n">
        <v>0</v>
      </c>
      <c r="J422" s="27" t="n">
        <v>0</v>
      </c>
      <c r="K422" s="27" t="n">
        <v>0</v>
      </c>
    </row>
    <row r="423">
      <c r="A423" t="n">
        <v>422</v>
      </c>
      <c r="B423" s="27" t="n">
        <v>1534.321</v>
      </c>
      <c r="C423" s="27" t="n">
        <v>821.25</v>
      </c>
      <c r="D423" s="27" t="n">
        <v>3593.395323434875</v>
      </c>
      <c r="E423" s="27" t="n">
        <v>1596.885690226701</v>
      </c>
      <c r="F423" s="27" t="n">
        <v>-1546.695270148053</v>
      </c>
      <c r="G423" s="27" t="n">
        <v>0</v>
      </c>
      <c r="H423" s="27" t="n">
        <v>449.8143630601213</v>
      </c>
      <c r="I423" s="27" t="n">
        <v>0</v>
      </c>
      <c r="J423" s="27" t="n">
        <v>0</v>
      </c>
      <c r="K423" s="27" t="n">
        <v>0</v>
      </c>
    </row>
    <row r="424">
      <c r="A424" t="n">
        <v>423</v>
      </c>
      <c r="B424" s="27" t="n">
        <v>1869.297</v>
      </c>
      <c r="C424" s="27" t="n">
        <v>702.38</v>
      </c>
      <c r="D424" s="27" t="n">
        <v>3139.985076554006</v>
      </c>
      <c r="E424" s="27" t="n">
        <v>1945.520937329087</v>
      </c>
      <c r="F424" s="27" t="n">
        <v>0</v>
      </c>
      <c r="G424" s="27" t="n">
        <v>0</v>
      </c>
      <c r="H424" s="27" t="n">
        <v>1194.464139224919</v>
      </c>
      <c r="I424" s="27" t="n">
        <v>0</v>
      </c>
      <c r="J424" s="27" t="n">
        <v>0</v>
      </c>
      <c r="K424" s="27" t="n">
        <v>0</v>
      </c>
    </row>
    <row r="425">
      <c r="A425" t="n">
        <v>424</v>
      </c>
      <c r="B425" s="27" t="n">
        <v>1731.41</v>
      </c>
      <c r="C425" s="27" t="n">
        <v>548.21</v>
      </c>
      <c r="D425" s="27" t="n">
        <v>2518.666309614901</v>
      </c>
      <c r="E425" s="27" t="n">
        <v>1802.011347635477</v>
      </c>
      <c r="F425" s="27" t="n">
        <v>0</v>
      </c>
      <c r="G425" s="27" t="n">
        <v>0</v>
      </c>
      <c r="H425" s="27" t="n">
        <v>716.6549619794237</v>
      </c>
      <c r="I425" s="27" t="n">
        <v>0</v>
      </c>
      <c r="J425" s="27" t="n">
        <v>0</v>
      </c>
      <c r="K425" s="27" t="n">
        <v>0</v>
      </c>
    </row>
    <row r="426">
      <c r="A426" t="n">
        <v>425</v>
      </c>
      <c r="B426" s="27" t="n">
        <v>1852.086</v>
      </c>
      <c r="C426" s="27" t="n">
        <v>301.42</v>
      </c>
      <c r="D426" s="27" t="n">
        <v>1341.593550605522</v>
      </c>
      <c r="E426" s="27" t="n">
        <v>1341.593550605522</v>
      </c>
      <c r="F426" s="27" t="n">
        <v>0</v>
      </c>
      <c r="G426" s="27" t="n">
        <v>0</v>
      </c>
      <c r="H426" s="27" t="n">
        <v>0</v>
      </c>
      <c r="I426" s="27" t="n">
        <v>563.0549999999999</v>
      </c>
      <c r="J426" s="27" t="n">
        <v>0</v>
      </c>
      <c r="K426" s="27" t="n">
        <v>0</v>
      </c>
    </row>
    <row r="427">
      <c r="A427" t="n">
        <v>426</v>
      </c>
      <c r="B427" s="27" t="n">
        <v>1824.781</v>
      </c>
      <c r="C427" s="27" t="n">
        <v>43.96</v>
      </c>
      <c r="D427" s="27" t="n">
        <v>127.1392115122672</v>
      </c>
      <c r="E427" s="27" t="n">
        <v>127.1392115122672</v>
      </c>
      <c r="F427" s="27" t="n">
        <v>0</v>
      </c>
      <c r="G427" s="27" t="n">
        <v>0</v>
      </c>
      <c r="H427" s="27" t="n">
        <v>0</v>
      </c>
      <c r="I427" s="27" t="n">
        <v>1702.623</v>
      </c>
      <c r="J427" s="27" t="n">
        <v>0</v>
      </c>
      <c r="K427" s="27" t="n">
        <v>0</v>
      </c>
    </row>
    <row r="428">
      <c r="A428" t="n">
        <v>427</v>
      </c>
      <c r="B428" s="27" t="n">
        <v>1772.851</v>
      </c>
      <c r="C428" s="27" t="n">
        <v>0</v>
      </c>
      <c r="D428" s="27" t="n">
        <v>0</v>
      </c>
      <c r="E428" s="27" t="n">
        <v>0</v>
      </c>
      <c r="F428" s="27" t="n">
        <v>0</v>
      </c>
      <c r="G428" s="27" t="n">
        <v>0</v>
      </c>
      <c r="H428" s="27" t="n">
        <v>0</v>
      </c>
      <c r="I428" s="27" t="n">
        <v>0</v>
      </c>
      <c r="J428" s="27" t="n">
        <v>0</v>
      </c>
      <c r="K428" s="27" t="n">
        <v>1845.142178725376</v>
      </c>
    </row>
    <row r="429">
      <c r="A429" t="n">
        <v>428</v>
      </c>
      <c r="B429" s="27" t="n">
        <v>1725.6</v>
      </c>
      <c r="C429" s="27" t="n">
        <v>0</v>
      </c>
      <c r="D429" s="27" t="n">
        <v>0</v>
      </c>
      <c r="E429" s="27" t="n">
        <v>0</v>
      </c>
      <c r="F429" s="27" t="n">
        <v>0</v>
      </c>
      <c r="G429" s="27" t="n">
        <v>0</v>
      </c>
      <c r="H429" s="27" t="n">
        <v>0</v>
      </c>
      <c r="I429" s="27" t="n">
        <v>0</v>
      </c>
      <c r="J429" s="27" t="n">
        <v>0</v>
      </c>
      <c r="K429" s="27" t="n">
        <v>1795.964434466579</v>
      </c>
    </row>
    <row r="430">
      <c r="A430" t="n">
        <v>429</v>
      </c>
      <c r="B430" s="27" t="n">
        <v>1548.8</v>
      </c>
      <c r="C430" s="27" t="n">
        <v>0</v>
      </c>
      <c r="D430" s="27" t="n">
        <v>0</v>
      </c>
      <c r="E430" s="27" t="n">
        <v>0</v>
      </c>
      <c r="F430" s="27" t="n">
        <v>0</v>
      </c>
      <c r="G430" s="27" t="n">
        <v>0</v>
      </c>
      <c r="H430" s="27" t="n">
        <v>0</v>
      </c>
      <c r="I430" s="27" t="n">
        <v>0</v>
      </c>
      <c r="J430" s="27" t="n">
        <v>0</v>
      </c>
      <c r="K430" s="27" t="n">
        <v>1611.955097416457</v>
      </c>
    </row>
    <row r="431">
      <c r="A431" t="n">
        <v>430</v>
      </c>
      <c r="B431" s="27" t="n">
        <v>1660</v>
      </c>
      <c r="C431" s="27" t="n">
        <v>0</v>
      </c>
      <c r="D431" s="27" t="n">
        <v>0</v>
      </c>
      <c r="E431" s="27" t="n">
        <v>0</v>
      </c>
      <c r="F431" s="27" t="n">
        <v>0</v>
      </c>
      <c r="G431" s="27" t="n">
        <v>0</v>
      </c>
      <c r="H431" s="27" t="n">
        <v>0</v>
      </c>
      <c r="I431" s="27" t="n">
        <v>0</v>
      </c>
      <c r="J431" s="27" t="n">
        <v>0</v>
      </c>
      <c r="K431" s="27" t="n">
        <v>1727.689476828072</v>
      </c>
    </row>
    <row r="432">
      <c r="A432" t="n">
        <v>431</v>
      </c>
      <c r="B432" s="27" t="n">
        <v>1914.4</v>
      </c>
      <c r="C432" s="27" t="n">
        <v>0</v>
      </c>
      <c r="D432" s="27" t="n">
        <v>0</v>
      </c>
      <c r="E432" s="27" t="n">
        <v>0</v>
      </c>
      <c r="F432" s="27" t="n">
        <v>0</v>
      </c>
      <c r="G432" s="27" t="n">
        <v>0</v>
      </c>
      <c r="H432" s="27" t="n">
        <v>0</v>
      </c>
      <c r="I432" s="27" t="n">
        <v>0</v>
      </c>
      <c r="J432" s="27" t="n">
        <v>0</v>
      </c>
      <c r="K432" s="27" t="n">
        <v>1992.463093035941</v>
      </c>
    </row>
    <row r="433">
      <c r="A433" t="n">
        <v>432</v>
      </c>
      <c r="B433" s="27" t="n">
        <v>1842.4</v>
      </c>
      <c r="C433" s="27" t="n">
        <v>0</v>
      </c>
      <c r="D433" s="27" t="n">
        <v>0</v>
      </c>
      <c r="E433" s="27" t="n">
        <v>0</v>
      </c>
      <c r="F433" s="27" t="n">
        <v>0</v>
      </c>
      <c r="G433" s="27" t="n">
        <v>0</v>
      </c>
      <c r="H433" s="27" t="n">
        <v>0</v>
      </c>
      <c r="I433" s="27" t="n">
        <v>1842.4</v>
      </c>
      <c r="J433" s="27" t="n">
        <v>0</v>
      </c>
      <c r="K433" s="27" t="n">
        <v>0</v>
      </c>
    </row>
    <row r="434">
      <c r="A434" t="n">
        <v>433</v>
      </c>
      <c r="B434" s="27" t="n">
        <v>1708</v>
      </c>
      <c r="C434" s="27" t="n">
        <v>0</v>
      </c>
      <c r="D434" s="27" t="n">
        <v>0</v>
      </c>
      <c r="E434" s="27" t="n">
        <v>0</v>
      </c>
      <c r="F434" s="27" t="n">
        <v>0</v>
      </c>
      <c r="G434" s="27" t="n">
        <v>0</v>
      </c>
      <c r="H434" s="27" t="n">
        <v>0</v>
      </c>
      <c r="I434" s="27" t="n">
        <v>1708</v>
      </c>
      <c r="J434" s="27" t="n">
        <v>0</v>
      </c>
      <c r="K434" s="27" t="n">
        <v>0</v>
      </c>
    </row>
    <row r="435">
      <c r="A435" t="n">
        <v>434</v>
      </c>
      <c r="B435" s="27" t="n">
        <v>1356.8</v>
      </c>
      <c r="C435" s="27" t="n">
        <v>0</v>
      </c>
      <c r="D435" s="27" t="n">
        <v>0</v>
      </c>
      <c r="E435" s="27" t="n">
        <v>0</v>
      </c>
      <c r="F435" s="27" t="n">
        <v>0</v>
      </c>
      <c r="G435" s="27" t="n">
        <v>0</v>
      </c>
      <c r="H435" s="27" t="n">
        <v>0</v>
      </c>
      <c r="I435" s="27" t="n">
        <v>1356.8</v>
      </c>
      <c r="J435" s="27" t="n">
        <v>0</v>
      </c>
      <c r="K435" s="27" t="n">
        <v>0</v>
      </c>
    </row>
    <row r="436">
      <c r="A436" t="n">
        <v>435</v>
      </c>
      <c r="B436" s="27" t="n">
        <v>1073.6</v>
      </c>
      <c r="C436" s="27" t="n">
        <v>0</v>
      </c>
      <c r="D436" s="27" t="n">
        <v>0</v>
      </c>
      <c r="E436" s="27" t="n">
        <v>0</v>
      </c>
      <c r="F436" s="27" t="n">
        <v>0</v>
      </c>
      <c r="G436" s="27" t="n">
        <v>0</v>
      </c>
      <c r="H436" s="27" t="n">
        <v>0</v>
      </c>
      <c r="I436" s="27" t="n">
        <v>1073.6</v>
      </c>
      <c r="J436" s="27" t="n">
        <v>0</v>
      </c>
      <c r="K436" s="27" t="n">
        <v>0</v>
      </c>
    </row>
    <row r="437">
      <c r="A437" t="n">
        <v>436</v>
      </c>
      <c r="B437" s="27" t="n">
        <v>1288.8</v>
      </c>
      <c r="C437" s="27" t="n">
        <v>0</v>
      </c>
      <c r="D437" s="27" t="n">
        <v>0</v>
      </c>
      <c r="E437" s="27" t="n">
        <v>0</v>
      </c>
      <c r="F437" s="27" t="n">
        <v>0</v>
      </c>
      <c r="G437" s="27" t="n">
        <v>0</v>
      </c>
      <c r="H437" s="27" t="n">
        <v>0</v>
      </c>
      <c r="I437" s="27" t="n">
        <v>1288.8</v>
      </c>
      <c r="J437" s="27" t="n">
        <v>0</v>
      </c>
      <c r="K437" s="27" t="n">
        <v>0</v>
      </c>
    </row>
    <row r="438">
      <c r="A438" t="n">
        <v>437</v>
      </c>
      <c r="B438" s="27" t="n">
        <v>1396.8</v>
      </c>
      <c r="C438" s="27" t="n">
        <v>0</v>
      </c>
      <c r="D438" s="27" t="n">
        <v>0</v>
      </c>
      <c r="E438" s="27" t="n">
        <v>0</v>
      </c>
      <c r="F438" s="27" t="n">
        <v>0</v>
      </c>
      <c r="G438" s="27" t="n">
        <v>0</v>
      </c>
      <c r="H438" s="27" t="n">
        <v>0</v>
      </c>
      <c r="I438" s="27" t="n">
        <v>1396.8</v>
      </c>
      <c r="J438" s="27" t="n">
        <v>0</v>
      </c>
      <c r="K438" s="27" t="n">
        <v>0</v>
      </c>
    </row>
    <row r="439">
      <c r="A439" t="n">
        <v>438</v>
      </c>
      <c r="B439" s="27" t="n">
        <v>1372</v>
      </c>
      <c r="C439" s="27" t="n">
        <v>0</v>
      </c>
      <c r="D439" s="27" t="n">
        <v>0</v>
      </c>
      <c r="E439" s="27" t="n">
        <v>0</v>
      </c>
      <c r="F439" s="27" t="n">
        <v>0</v>
      </c>
      <c r="G439" s="27" t="n">
        <v>0</v>
      </c>
      <c r="H439" s="27" t="n">
        <v>0</v>
      </c>
      <c r="I439" s="27" t="n">
        <v>1372</v>
      </c>
      <c r="J439" s="27" t="n">
        <v>0</v>
      </c>
      <c r="K439" s="27" t="n">
        <v>0</v>
      </c>
    </row>
    <row r="440">
      <c r="A440" t="n">
        <v>439</v>
      </c>
      <c r="B440" s="27" t="n">
        <v>1415.2</v>
      </c>
      <c r="C440" s="27" t="n">
        <v>47.67</v>
      </c>
      <c r="D440" s="27" t="n">
        <v>91.94742580143134</v>
      </c>
      <c r="E440" s="27" t="n">
        <v>91.94742580143134</v>
      </c>
      <c r="F440" s="27" t="n">
        <v>0</v>
      </c>
      <c r="G440" s="27" t="n">
        <v>0</v>
      </c>
      <c r="H440" s="27" t="n">
        <v>0</v>
      </c>
      <c r="I440" s="27" t="n">
        <v>597.648</v>
      </c>
      <c r="J440" s="27" t="n">
        <v>0</v>
      </c>
      <c r="K440" s="27" t="n">
        <v>758.9417230899807</v>
      </c>
    </row>
    <row r="441">
      <c r="A441" t="n">
        <v>440</v>
      </c>
      <c r="B441" s="27" t="n">
        <v>1131.076</v>
      </c>
      <c r="C441" s="27" t="n">
        <v>288.38</v>
      </c>
      <c r="D441" s="27" t="n">
        <v>1278.068698251499</v>
      </c>
      <c r="E441" s="27" t="n">
        <v>1177.197652224571</v>
      </c>
      <c r="F441" s="27" t="n">
        <v>-100.8710460269277</v>
      </c>
      <c r="G441" s="27" t="n">
        <v>0</v>
      </c>
      <c r="H441" s="27" t="n">
        <v>0</v>
      </c>
      <c r="I441" s="27" t="n">
        <v>0</v>
      </c>
      <c r="J441" s="27" t="n">
        <v>0</v>
      </c>
      <c r="K441" s="27" t="n">
        <v>0</v>
      </c>
    </row>
    <row r="442">
      <c r="A442" t="n">
        <v>441</v>
      </c>
      <c r="B442" s="27" t="n">
        <v>1241.663</v>
      </c>
      <c r="C442" s="27" t="n">
        <v>537.33</v>
      </c>
      <c r="D442" s="27" t="n">
        <v>2512.712025580604</v>
      </c>
      <c r="E442" s="27" t="n">
        <v>1292.294035461912</v>
      </c>
      <c r="F442" s="27" t="n">
        <v>-1220.417990118691</v>
      </c>
      <c r="G442" s="27" t="n">
        <v>0</v>
      </c>
      <c r="H442" s="27" t="n">
        <v>0</v>
      </c>
      <c r="I442" s="27" t="n">
        <v>0</v>
      </c>
      <c r="J442" s="27" t="n">
        <v>0</v>
      </c>
      <c r="K442" s="27" t="n">
        <v>0</v>
      </c>
    </row>
    <row r="443">
      <c r="A443" t="n">
        <v>442</v>
      </c>
      <c r="B443" s="27" t="n">
        <v>856.5549999999999</v>
      </c>
      <c r="C443" s="27" t="n">
        <v>749.24</v>
      </c>
      <c r="D443" s="27" t="n">
        <v>3365.091566839978</v>
      </c>
      <c r="E443" s="27" t="n">
        <v>891.4815253825255</v>
      </c>
      <c r="F443" s="27" t="n">
        <v>-2093.122861373834</v>
      </c>
      <c r="G443" s="27" t="n">
        <v>0</v>
      </c>
      <c r="H443" s="27" t="n">
        <v>380.4871800836184</v>
      </c>
      <c r="I443" s="27" t="n">
        <v>0</v>
      </c>
      <c r="J443" s="27" t="n">
        <v>0</v>
      </c>
      <c r="K443" s="27" t="n">
        <v>0</v>
      </c>
    </row>
    <row r="444">
      <c r="A444" t="n">
        <v>443</v>
      </c>
      <c r="B444" s="27" t="n">
        <v>1284.095</v>
      </c>
      <c r="C444" s="27" t="n">
        <v>904.6900000000001</v>
      </c>
      <c r="D444" s="27" t="n">
        <v>3916.835445925783</v>
      </c>
      <c r="E444" s="27" t="n">
        <v>1336.456276353942</v>
      </c>
      <c r="F444" s="27" t="n">
        <v>-2093.122861373834</v>
      </c>
      <c r="G444" s="27" t="n">
        <v>0</v>
      </c>
      <c r="H444" s="27" t="n">
        <v>487.2563081980067</v>
      </c>
      <c r="I444" s="27" t="n">
        <v>0</v>
      </c>
      <c r="J444" s="27" t="n">
        <v>0</v>
      </c>
      <c r="K444" s="27" t="n">
        <v>0</v>
      </c>
    </row>
    <row r="445">
      <c r="A445" t="n">
        <v>444</v>
      </c>
      <c r="B445" s="27" t="n">
        <v>1493.401</v>
      </c>
      <c r="C445" s="27" t="n">
        <v>985.72</v>
      </c>
      <c r="D445" s="27" t="n">
        <v>4160.123266013386</v>
      </c>
      <c r="E445" s="27" t="n">
        <v>1554.297103846096</v>
      </c>
      <c r="F445" s="27" t="n">
        <v>-2093.122861373834</v>
      </c>
      <c r="G445" s="27" t="n">
        <v>0</v>
      </c>
      <c r="H445" s="27" t="n">
        <v>512.7033007934564</v>
      </c>
      <c r="I445" s="27" t="n">
        <v>0</v>
      </c>
      <c r="J445" s="27" t="n">
        <v>0</v>
      </c>
      <c r="K445" s="27" t="n">
        <v>0</v>
      </c>
    </row>
    <row r="446">
      <c r="A446" t="n">
        <v>445</v>
      </c>
      <c r="B446" s="27" t="n">
        <v>1383.033</v>
      </c>
      <c r="C446" s="27" t="n">
        <v>972.52</v>
      </c>
      <c r="D446" s="27" t="n">
        <v>4073.009207639901</v>
      </c>
      <c r="E446" s="27" t="n">
        <v>1439.428650726481</v>
      </c>
      <c r="F446" s="27" t="n">
        <v>-2093.122861373834</v>
      </c>
      <c r="G446" s="27" t="n">
        <v>0</v>
      </c>
      <c r="H446" s="27" t="n">
        <v>540.4576955395854</v>
      </c>
      <c r="I446" s="27" t="n">
        <v>0</v>
      </c>
      <c r="J446" s="27" t="n">
        <v>0</v>
      </c>
      <c r="K446" s="27" t="n">
        <v>0</v>
      </c>
    </row>
    <row r="447">
      <c r="A447" t="n">
        <v>446</v>
      </c>
      <c r="B447" s="27" t="n">
        <v>1395.108</v>
      </c>
      <c r="C447" s="27" t="n">
        <v>734.89</v>
      </c>
      <c r="D447" s="27" t="n">
        <v>3136.434986912162</v>
      </c>
      <c r="E447" s="27" t="n">
        <v>1451.996030505215</v>
      </c>
      <c r="F447" s="27" t="n">
        <v>-1137.056972861737</v>
      </c>
      <c r="G447" s="27" t="n">
        <v>0</v>
      </c>
      <c r="H447" s="27" t="n">
        <v>547.3819835452102</v>
      </c>
      <c r="I447" s="27" t="n">
        <v>0</v>
      </c>
      <c r="J447" s="27" t="n">
        <v>0</v>
      </c>
      <c r="K447" s="27" t="n">
        <v>0</v>
      </c>
    </row>
    <row r="448">
      <c r="A448" t="n">
        <v>447</v>
      </c>
      <c r="B448" s="27" t="n">
        <v>1147.015</v>
      </c>
      <c r="C448" s="27" t="n">
        <v>538.33</v>
      </c>
      <c r="D448" s="27" t="n">
        <v>2357.084671682952</v>
      </c>
      <c r="E448" s="27" t="n">
        <v>1193.786593532501</v>
      </c>
      <c r="F448" s="27" t="n">
        <v>0</v>
      </c>
      <c r="G448" s="27" t="n">
        <v>0</v>
      </c>
      <c r="H448" s="27" t="n">
        <v>1163.298078150452</v>
      </c>
      <c r="I448" s="27" t="n">
        <v>0</v>
      </c>
      <c r="J448" s="27" t="n">
        <v>0</v>
      </c>
      <c r="K448" s="27" t="n">
        <v>0</v>
      </c>
    </row>
    <row r="449">
      <c r="A449" t="n">
        <v>448</v>
      </c>
      <c r="B449" s="27" t="n">
        <v>1254.993</v>
      </c>
      <c r="C449" s="27" t="n">
        <v>336.97</v>
      </c>
      <c r="D449" s="27" t="n">
        <v>1513.243663235564</v>
      </c>
      <c r="E449" s="27" t="n">
        <v>1306.1675901162</v>
      </c>
      <c r="F449" s="27" t="n">
        <v>0</v>
      </c>
      <c r="G449" s="27" t="n">
        <v>0</v>
      </c>
      <c r="H449" s="27" t="n">
        <v>207.0760731193637</v>
      </c>
      <c r="I449" s="27" t="n">
        <v>0</v>
      </c>
      <c r="J449" s="27" t="n">
        <v>0</v>
      </c>
      <c r="K449" s="27" t="n">
        <v>0</v>
      </c>
    </row>
    <row r="450">
      <c r="A450" t="n">
        <v>449</v>
      </c>
      <c r="B450" s="27" t="n">
        <v>1593.632</v>
      </c>
      <c r="C450" s="27" t="n">
        <v>106.79</v>
      </c>
      <c r="D450" s="27" t="n">
        <v>460.3178824578013</v>
      </c>
      <c r="E450" s="27" t="n">
        <v>460.3178824578013</v>
      </c>
      <c r="F450" s="27" t="n">
        <v>0</v>
      </c>
      <c r="G450" s="27" t="n">
        <v>0</v>
      </c>
      <c r="H450" s="27" t="n">
        <v>0</v>
      </c>
      <c r="I450" s="27" t="n">
        <v>1151.349</v>
      </c>
      <c r="J450" s="27" t="n">
        <v>0</v>
      </c>
      <c r="K450" s="27" t="n">
        <v>0</v>
      </c>
    </row>
    <row r="451">
      <c r="A451" t="n">
        <v>450</v>
      </c>
      <c r="B451" s="27" t="n">
        <v>1540.045</v>
      </c>
      <c r="C451" s="27" t="n">
        <v>22.7</v>
      </c>
      <c r="D451" s="27" t="n">
        <v>62.95554744810436</v>
      </c>
      <c r="E451" s="27" t="n">
        <v>62.95554744810436</v>
      </c>
      <c r="F451" s="27" t="n">
        <v>0</v>
      </c>
      <c r="G451" s="27" t="n">
        <v>0</v>
      </c>
      <c r="H451" s="27" t="n">
        <v>0</v>
      </c>
      <c r="I451" s="27" t="n">
        <v>1479.556</v>
      </c>
      <c r="J451" s="27" t="n">
        <v>0</v>
      </c>
      <c r="K451" s="27" t="n">
        <v>0</v>
      </c>
    </row>
    <row r="452">
      <c r="A452" t="n">
        <v>451</v>
      </c>
      <c r="B452" s="27" t="n">
        <v>1594.407</v>
      </c>
      <c r="C452" s="27" t="n">
        <v>0</v>
      </c>
      <c r="D452" s="27" t="n">
        <v>0</v>
      </c>
      <c r="E452" s="27" t="n">
        <v>0</v>
      </c>
      <c r="F452" s="27" t="n">
        <v>0</v>
      </c>
      <c r="G452" s="27" t="n">
        <v>0</v>
      </c>
      <c r="H452" s="27" t="n">
        <v>0</v>
      </c>
      <c r="I452" s="27" t="n">
        <v>1594.407</v>
      </c>
      <c r="J452" s="27" t="n">
        <v>0</v>
      </c>
      <c r="K452" s="27" t="n">
        <v>0</v>
      </c>
    </row>
    <row r="453">
      <c r="A453" t="n">
        <v>452</v>
      </c>
      <c r="B453" s="27" t="n">
        <v>1601.6</v>
      </c>
      <c r="C453" s="27" t="n">
        <v>0</v>
      </c>
      <c r="D453" s="27" t="n">
        <v>0</v>
      </c>
      <c r="E453" s="27" t="n">
        <v>0</v>
      </c>
      <c r="F453" s="27" t="n">
        <v>0</v>
      </c>
      <c r="G453" s="27" t="n">
        <v>0</v>
      </c>
      <c r="H453" s="27" t="n">
        <v>0</v>
      </c>
      <c r="I453" s="27" t="n">
        <v>1601.6</v>
      </c>
      <c r="J453" s="27" t="n">
        <v>0</v>
      </c>
      <c r="K453" s="27" t="n">
        <v>0</v>
      </c>
    </row>
    <row r="454">
      <c r="A454" t="n">
        <v>453</v>
      </c>
      <c r="B454" s="27" t="n">
        <v>1628.8</v>
      </c>
      <c r="C454" s="27" t="n">
        <v>0</v>
      </c>
      <c r="D454" s="27" t="n">
        <v>0</v>
      </c>
      <c r="E454" s="27" t="n">
        <v>0</v>
      </c>
      <c r="F454" s="27" t="n">
        <v>0</v>
      </c>
      <c r="G454" s="27" t="n">
        <v>0</v>
      </c>
      <c r="H454" s="27" t="n">
        <v>0</v>
      </c>
      <c r="I454" s="27" t="n">
        <v>1166.186</v>
      </c>
      <c r="J454" s="27" t="n">
        <v>0</v>
      </c>
      <c r="K454" s="27" t="n">
        <v>481.4779154417721</v>
      </c>
    </row>
    <row r="455">
      <c r="A455" t="n">
        <v>454</v>
      </c>
      <c r="B455" s="27" t="n">
        <v>1475.2</v>
      </c>
      <c r="C455" s="27" t="n">
        <v>0</v>
      </c>
      <c r="D455" s="27" t="n">
        <v>0</v>
      </c>
      <c r="E455" s="27" t="n">
        <v>0</v>
      </c>
      <c r="F455" s="27" t="n">
        <v>0</v>
      </c>
      <c r="G455" s="27" t="n">
        <v>0</v>
      </c>
      <c r="H455" s="27" t="n">
        <v>0</v>
      </c>
      <c r="I455" s="27" t="n">
        <v>0</v>
      </c>
      <c r="J455" s="27" t="n">
        <v>0</v>
      </c>
      <c r="K455" s="27" t="n">
        <v>1535.35392543179</v>
      </c>
    </row>
    <row r="456">
      <c r="A456" t="n">
        <v>455</v>
      </c>
      <c r="B456" s="27" t="n">
        <v>1756</v>
      </c>
      <c r="C456" s="27" t="n">
        <v>0</v>
      </c>
      <c r="D456" s="27" t="n">
        <v>0</v>
      </c>
      <c r="E456" s="27" t="n">
        <v>0</v>
      </c>
      <c r="F456" s="27" t="n">
        <v>0</v>
      </c>
      <c r="G456" s="27" t="n">
        <v>0</v>
      </c>
      <c r="H456" s="27" t="n">
        <v>0</v>
      </c>
      <c r="I456" s="27" t="n">
        <v>0</v>
      </c>
      <c r="J456" s="27" t="n">
        <v>0</v>
      </c>
      <c r="K456" s="27" t="n">
        <v>1827.604048981985</v>
      </c>
    </row>
    <row r="457">
      <c r="A457" t="n">
        <v>456</v>
      </c>
      <c r="B457" s="27" t="n">
        <v>1347.2</v>
      </c>
      <c r="C457" s="27" t="n">
        <v>0</v>
      </c>
      <c r="D457" s="27" t="n">
        <v>0</v>
      </c>
      <c r="E457" s="27" t="n">
        <v>0</v>
      </c>
      <c r="F457" s="27" t="n">
        <v>0</v>
      </c>
      <c r="G457" s="27" t="n">
        <v>0</v>
      </c>
      <c r="H457" s="27" t="n">
        <v>0</v>
      </c>
      <c r="I457" s="27" t="n">
        <v>0</v>
      </c>
      <c r="J457" s="27" t="n">
        <v>0</v>
      </c>
      <c r="K457" s="27" t="n">
        <v>1402.13449589324</v>
      </c>
    </row>
    <row r="458">
      <c r="A458" t="n">
        <v>457</v>
      </c>
      <c r="B458" s="27" t="n">
        <v>1464</v>
      </c>
      <c r="C458" s="27" t="n">
        <v>0</v>
      </c>
      <c r="D458" s="27" t="n">
        <v>0</v>
      </c>
      <c r="E458" s="27" t="n">
        <v>0</v>
      </c>
      <c r="F458" s="27" t="n">
        <v>0</v>
      </c>
      <c r="G458" s="27" t="n">
        <v>0</v>
      </c>
      <c r="H458" s="27" t="n">
        <v>0</v>
      </c>
      <c r="I458" s="27" t="n">
        <v>1464</v>
      </c>
      <c r="J458" s="27" t="n">
        <v>0</v>
      </c>
      <c r="K458" s="27" t="n">
        <v>0</v>
      </c>
    </row>
    <row r="459">
      <c r="A459" t="n">
        <v>458</v>
      </c>
      <c r="B459" s="27" t="n">
        <v>1484</v>
      </c>
      <c r="C459" s="27" t="n">
        <v>0</v>
      </c>
      <c r="D459" s="27" t="n">
        <v>0</v>
      </c>
      <c r="E459" s="27" t="n">
        <v>0</v>
      </c>
      <c r="F459" s="27" t="n">
        <v>0</v>
      </c>
      <c r="G459" s="27" t="n">
        <v>0</v>
      </c>
      <c r="H459" s="27" t="n">
        <v>0</v>
      </c>
      <c r="I459" s="27" t="n">
        <v>1484</v>
      </c>
      <c r="J459" s="27" t="n">
        <v>0</v>
      </c>
      <c r="K459" s="27" t="n">
        <v>0</v>
      </c>
    </row>
    <row r="460">
      <c r="A460" t="n">
        <v>459</v>
      </c>
      <c r="B460" s="27" t="n">
        <v>1376.8</v>
      </c>
      <c r="C460" s="27" t="n">
        <v>0</v>
      </c>
      <c r="D460" s="27" t="n">
        <v>0</v>
      </c>
      <c r="E460" s="27" t="n">
        <v>0</v>
      </c>
      <c r="F460" s="27" t="n">
        <v>0</v>
      </c>
      <c r="G460" s="27" t="n">
        <v>0</v>
      </c>
      <c r="H460" s="27" t="n">
        <v>0</v>
      </c>
      <c r="I460" s="27" t="n">
        <v>1376.8</v>
      </c>
      <c r="J460" s="27" t="n">
        <v>0</v>
      </c>
      <c r="K460" s="27" t="n">
        <v>0</v>
      </c>
    </row>
    <row r="461">
      <c r="A461" t="n">
        <v>460</v>
      </c>
      <c r="B461" s="27" t="n">
        <v>1298.4</v>
      </c>
      <c r="C461" s="27" t="n">
        <v>0</v>
      </c>
      <c r="D461" s="27" t="n">
        <v>0</v>
      </c>
      <c r="E461" s="27" t="n">
        <v>0</v>
      </c>
      <c r="F461" s="27" t="n">
        <v>0</v>
      </c>
      <c r="G461" s="27" t="n">
        <v>0</v>
      </c>
      <c r="H461" s="27" t="n">
        <v>0</v>
      </c>
      <c r="I461" s="27" t="n">
        <v>1298.4</v>
      </c>
      <c r="J461" s="27" t="n">
        <v>0</v>
      </c>
      <c r="K461" s="27" t="n">
        <v>0</v>
      </c>
    </row>
    <row r="462">
      <c r="A462" t="n">
        <v>461</v>
      </c>
      <c r="B462" s="27" t="n">
        <v>1472</v>
      </c>
      <c r="C462" s="27" t="n">
        <v>0</v>
      </c>
      <c r="D462" s="27" t="n">
        <v>0</v>
      </c>
      <c r="E462" s="27" t="n">
        <v>0</v>
      </c>
      <c r="F462" s="27" t="n">
        <v>0</v>
      </c>
      <c r="G462" s="27" t="n">
        <v>0</v>
      </c>
      <c r="H462" s="27" t="n">
        <v>0</v>
      </c>
      <c r="I462" s="27" t="n">
        <v>1472</v>
      </c>
      <c r="J462" s="27" t="n">
        <v>0</v>
      </c>
      <c r="K462" s="27" t="n">
        <v>0</v>
      </c>
    </row>
    <row r="463">
      <c r="A463" t="n">
        <v>462</v>
      </c>
      <c r="B463" s="27" t="n">
        <v>1540.8</v>
      </c>
      <c r="C463" s="27" t="n">
        <v>0</v>
      </c>
      <c r="D463" s="27" t="n">
        <v>0</v>
      </c>
      <c r="E463" s="27" t="n">
        <v>0</v>
      </c>
      <c r="F463" s="27" t="n">
        <v>0</v>
      </c>
      <c r="G463" s="27" t="n">
        <v>0</v>
      </c>
      <c r="H463" s="27" t="n">
        <v>0</v>
      </c>
      <c r="I463" s="27" t="n">
        <v>1540.8</v>
      </c>
      <c r="J463" s="27" t="n">
        <v>0</v>
      </c>
      <c r="K463" s="27" t="n">
        <v>0</v>
      </c>
    </row>
    <row r="464">
      <c r="A464" t="n">
        <v>463</v>
      </c>
      <c r="B464" s="27" t="n">
        <v>1121.6</v>
      </c>
      <c r="C464" s="27" t="n">
        <v>41.47</v>
      </c>
      <c r="D464" s="27" t="n">
        <v>75.82891560406004</v>
      </c>
      <c r="E464" s="27" t="n">
        <v>75.82891560406004</v>
      </c>
      <c r="F464" s="27" t="n">
        <v>0</v>
      </c>
      <c r="G464" s="27" t="n">
        <v>0</v>
      </c>
      <c r="H464" s="27" t="n">
        <v>0</v>
      </c>
      <c r="I464" s="27" t="n">
        <v>0</v>
      </c>
      <c r="J464" s="27" t="n">
        <v>0</v>
      </c>
      <c r="K464" s="27" t="n">
        <v>1091.506335727486</v>
      </c>
    </row>
    <row r="465">
      <c r="A465" t="n">
        <v>464</v>
      </c>
      <c r="B465" s="27" t="n">
        <v>1325.723</v>
      </c>
      <c r="C465" s="27" t="n">
        <v>277.07</v>
      </c>
      <c r="D465" s="27" t="n">
        <v>1220.198386215312</v>
      </c>
      <c r="E465" s="27" t="n">
        <v>1220.198386215312</v>
      </c>
      <c r="F465" s="27" t="n">
        <v>0</v>
      </c>
      <c r="G465" s="27" t="n">
        <v>0</v>
      </c>
      <c r="H465" s="27" t="n">
        <v>0</v>
      </c>
      <c r="I465" s="27" t="n">
        <v>0</v>
      </c>
      <c r="J465" s="27" t="n">
        <v>0</v>
      </c>
      <c r="K465" s="27" t="n">
        <v>159.5833464888705</v>
      </c>
    </row>
    <row r="466">
      <c r="A466" t="n">
        <v>465</v>
      </c>
      <c r="B466" s="27" t="n">
        <v>1431.814</v>
      </c>
      <c r="C466" s="27" t="n">
        <v>525.6799999999999</v>
      </c>
      <c r="D466" s="27" t="n">
        <v>2438.381828558852</v>
      </c>
      <c r="E466" s="27" t="n">
        <v>1490.198783478982</v>
      </c>
      <c r="F466" s="27" t="n">
        <v>-948.1830450798709</v>
      </c>
      <c r="G466" s="27" t="n">
        <v>0</v>
      </c>
      <c r="H466" s="27" t="n">
        <v>0</v>
      </c>
      <c r="I466" s="27" t="n">
        <v>0</v>
      </c>
      <c r="J466" s="27" t="n">
        <v>0</v>
      </c>
      <c r="K466" s="27" t="n">
        <v>0</v>
      </c>
    </row>
    <row r="467">
      <c r="A467" t="n">
        <v>466</v>
      </c>
      <c r="B467" s="27" t="n">
        <v>1750.511</v>
      </c>
      <c r="C467" s="27" t="n">
        <v>729.16</v>
      </c>
      <c r="D467" s="27" t="n">
        <v>3239.061823389336</v>
      </c>
      <c r="E467" s="27" t="n">
        <v>1821.891225163726</v>
      </c>
      <c r="F467" s="27" t="n">
        <v>-1417.170598225611</v>
      </c>
      <c r="G467" s="27" t="n">
        <v>0</v>
      </c>
      <c r="H467" s="27" t="n">
        <v>0</v>
      </c>
      <c r="I467" s="27" t="n">
        <v>0</v>
      </c>
      <c r="J467" s="27" t="n">
        <v>0</v>
      </c>
      <c r="K467" s="27" t="n">
        <v>0</v>
      </c>
    </row>
    <row r="468">
      <c r="A468" t="n">
        <v>467</v>
      </c>
      <c r="B468" s="27" t="n">
        <v>1780.377</v>
      </c>
      <c r="C468" s="27" t="n">
        <v>626.87</v>
      </c>
      <c r="D468" s="27" t="n">
        <v>2718.469434502894</v>
      </c>
      <c r="E468" s="27" t="n">
        <v>1852.975064871526</v>
      </c>
      <c r="F468" s="27" t="n">
        <v>-865.4943696313688</v>
      </c>
      <c r="G468" s="27" t="n">
        <v>0</v>
      </c>
      <c r="H468" s="27" t="n">
        <v>0</v>
      </c>
      <c r="I468" s="27" t="n">
        <v>0</v>
      </c>
      <c r="J468" s="27" t="n">
        <v>0</v>
      </c>
      <c r="K468" s="27" t="n">
        <v>0</v>
      </c>
    </row>
    <row r="469">
      <c r="A469" t="n">
        <v>468</v>
      </c>
      <c r="B469" s="27" t="n">
        <v>1557.127</v>
      </c>
      <c r="C469" s="27" t="n">
        <v>577.21</v>
      </c>
      <c r="D469" s="27" t="n">
        <v>2470.300371254854</v>
      </c>
      <c r="E469" s="27" t="n">
        <v>1620.621645774015</v>
      </c>
      <c r="F469" s="27" t="n">
        <v>-849.6787254808391</v>
      </c>
      <c r="G469" s="27" t="n">
        <v>0</v>
      </c>
      <c r="H469" s="27" t="n">
        <v>0</v>
      </c>
      <c r="I469" s="27" t="n">
        <v>0</v>
      </c>
      <c r="J469" s="27" t="n">
        <v>0</v>
      </c>
      <c r="K469" s="27" t="n">
        <v>0</v>
      </c>
    </row>
    <row r="470">
      <c r="A470" t="n">
        <v>469</v>
      </c>
      <c r="B470" s="27" t="n">
        <v>1473.887</v>
      </c>
      <c r="C470" s="27" t="n">
        <v>578.1799999999999</v>
      </c>
      <c r="D470" s="27" t="n">
        <v>2460.993745169435</v>
      </c>
      <c r="E470" s="27" t="n">
        <v>1533.987385502227</v>
      </c>
      <c r="F470" s="27" t="n">
        <v>-927.0063596672078</v>
      </c>
      <c r="G470" s="27" t="n">
        <v>0</v>
      </c>
      <c r="H470" s="27" t="n">
        <v>0</v>
      </c>
      <c r="I470" s="27" t="n">
        <v>0</v>
      </c>
      <c r="J470" s="27" t="n">
        <v>0</v>
      </c>
      <c r="K470" s="27" t="n">
        <v>0</v>
      </c>
    </row>
    <row r="471">
      <c r="A471" t="n">
        <v>470</v>
      </c>
      <c r="B471" s="27" t="n">
        <v>1373.544</v>
      </c>
      <c r="C471" s="27" t="n">
        <v>768.5599999999999</v>
      </c>
      <c r="D471" s="27" t="n">
        <v>3231.542211057961</v>
      </c>
      <c r="E471" s="27" t="n">
        <v>1429.552719735143</v>
      </c>
      <c r="F471" s="27" t="n">
        <v>-1801.989491322818</v>
      </c>
      <c r="G471" s="27" t="n">
        <v>0</v>
      </c>
      <c r="H471" s="27" t="n">
        <v>0</v>
      </c>
      <c r="I471" s="27" t="n">
        <v>0</v>
      </c>
      <c r="J471" s="27" t="n">
        <v>0</v>
      </c>
      <c r="K471" s="27" t="n">
        <v>0</v>
      </c>
    </row>
    <row r="472">
      <c r="A472" t="n">
        <v>471</v>
      </c>
      <c r="B472" s="27" t="n">
        <v>1430.954</v>
      </c>
      <c r="C472" s="27" t="n">
        <v>439.18</v>
      </c>
      <c r="D472" s="27" t="n">
        <v>1910.972351676492</v>
      </c>
      <c r="E472" s="27" t="n">
        <v>1489.303715436769</v>
      </c>
      <c r="F472" s="27" t="n">
        <v>-421.6686362397227</v>
      </c>
      <c r="G472" s="27" t="n">
        <v>0</v>
      </c>
      <c r="H472" s="27" t="n">
        <v>0</v>
      </c>
      <c r="I472" s="27" t="n">
        <v>0</v>
      </c>
      <c r="J472" s="27" t="n">
        <v>0</v>
      </c>
      <c r="K472" s="27" t="n">
        <v>0</v>
      </c>
    </row>
    <row r="473">
      <c r="A473" t="n">
        <v>472</v>
      </c>
      <c r="B473" s="27" t="n">
        <v>1796.545</v>
      </c>
      <c r="C473" s="27" t="n">
        <v>398.27</v>
      </c>
      <c r="D473" s="27" t="n">
        <v>1783.347097401768</v>
      </c>
      <c r="E473" s="27" t="n">
        <v>1783.347097401768</v>
      </c>
      <c r="F473" s="27" t="n">
        <v>0</v>
      </c>
      <c r="G473" s="27" t="n">
        <v>0</v>
      </c>
      <c r="H473" s="27" t="n">
        <v>0</v>
      </c>
      <c r="I473" s="27" t="n">
        <v>83.068</v>
      </c>
      <c r="J473" s="27" t="n">
        <v>0</v>
      </c>
      <c r="K473" s="27" t="n">
        <v>0</v>
      </c>
    </row>
    <row r="474">
      <c r="A474" t="n">
        <v>473</v>
      </c>
      <c r="B474" s="27" t="n">
        <v>1678.349</v>
      </c>
      <c r="C474" s="27" t="n">
        <v>258.76</v>
      </c>
      <c r="D474" s="27" t="n">
        <v>1146.827785396955</v>
      </c>
      <c r="E474" s="27" t="n">
        <v>1146.827785396955</v>
      </c>
      <c r="F474" s="27" t="n">
        <v>0</v>
      </c>
      <c r="G474" s="27" t="n">
        <v>0</v>
      </c>
      <c r="H474" s="27" t="n">
        <v>0</v>
      </c>
      <c r="I474" s="27" t="n">
        <v>576.453</v>
      </c>
      <c r="J474" s="27" t="n">
        <v>0</v>
      </c>
      <c r="K474" s="27" t="n">
        <v>0</v>
      </c>
    </row>
    <row r="475">
      <c r="A475" t="n">
        <v>474</v>
      </c>
      <c r="B475" s="27" t="n">
        <v>1629.66</v>
      </c>
      <c r="C475" s="27" t="n">
        <v>50.79</v>
      </c>
      <c r="D475" s="27" t="n">
        <v>154.2243867803237</v>
      </c>
      <c r="E475" s="27" t="n">
        <v>154.2243867803237</v>
      </c>
      <c r="F475" s="27" t="n">
        <v>0</v>
      </c>
      <c r="G475" s="27" t="n">
        <v>0</v>
      </c>
      <c r="H475" s="27" t="n">
        <v>0</v>
      </c>
      <c r="I475" s="27" t="n">
        <v>1481.478</v>
      </c>
      <c r="J475" s="27" t="n">
        <v>0</v>
      </c>
      <c r="K475" s="27" t="n">
        <v>0</v>
      </c>
    </row>
    <row r="476">
      <c r="A476" t="n">
        <v>475</v>
      </c>
      <c r="B476" s="27" t="n">
        <v>1404.8</v>
      </c>
      <c r="C476" s="27" t="n">
        <v>0</v>
      </c>
      <c r="D476" s="27" t="n">
        <v>0</v>
      </c>
      <c r="E476" s="27" t="n">
        <v>0</v>
      </c>
      <c r="F476" s="27" t="n">
        <v>0</v>
      </c>
      <c r="G476" s="27" t="n">
        <v>0</v>
      </c>
      <c r="H476" s="27" t="n">
        <v>0</v>
      </c>
      <c r="I476" s="27" t="n">
        <v>0</v>
      </c>
      <c r="J476" s="27" t="n">
        <v>0</v>
      </c>
      <c r="K476" s="27" t="n">
        <v>1462.083239185588</v>
      </c>
    </row>
    <row r="477">
      <c r="A477" t="n">
        <v>476</v>
      </c>
      <c r="B477" s="27" t="n">
        <v>1388.8</v>
      </c>
      <c r="C477" s="27" t="n">
        <v>0</v>
      </c>
      <c r="D477" s="27" t="n">
        <v>0</v>
      </c>
      <c r="E477" s="27" t="n">
        <v>0</v>
      </c>
      <c r="F477" s="27" t="n">
        <v>0</v>
      </c>
      <c r="G477" s="27" t="n">
        <v>0</v>
      </c>
      <c r="H477" s="27" t="n">
        <v>0</v>
      </c>
      <c r="I477" s="27" t="n">
        <v>0</v>
      </c>
      <c r="J477" s="27" t="n">
        <v>0</v>
      </c>
      <c r="K477" s="27" t="n">
        <v>1445.430810493269</v>
      </c>
    </row>
    <row r="478">
      <c r="A478" t="n">
        <v>477</v>
      </c>
      <c r="B478" s="27" t="n">
        <v>1344.8</v>
      </c>
      <c r="C478" s="27" t="n">
        <v>0</v>
      </c>
      <c r="D478" s="27" t="n">
        <v>0</v>
      </c>
      <c r="E478" s="27" t="n">
        <v>0</v>
      </c>
      <c r="F478" s="27" t="n">
        <v>0</v>
      </c>
      <c r="G478" s="27" t="n">
        <v>0</v>
      </c>
      <c r="H478" s="27" t="n">
        <v>0</v>
      </c>
      <c r="I478" s="27" t="n">
        <v>0</v>
      </c>
      <c r="J478" s="27" t="n">
        <v>0</v>
      </c>
      <c r="K478" s="27" t="n">
        <v>1399.636631589392</v>
      </c>
    </row>
    <row r="479">
      <c r="A479" t="n">
        <v>478</v>
      </c>
      <c r="B479" s="27" t="n">
        <v>1680.8</v>
      </c>
      <c r="C479" s="27" t="n">
        <v>0</v>
      </c>
      <c r="D479" s="27" t="n">
        <v>0</v>
      </c>
      <c r="E479" s="27" t="n">
        <v>0</v>
      </c>
      <c r="F479" s="27" t="n">
        <v>0</v>
      </c>
      <c r="G479" s="27" t="n">
        <v>0</v>
      </c>
      <c r="H479" s="27" t="n">
        <v>0</v>
      </c>
      <c r="I479" s="27" t="n">
        <v>0</v>
      </c>
      <c r="J479" s="27" t="n">
        <v>0</v>
      </c>
      <c r="K479" s="27" t="n">
        <v>1749.337634128086</v>
      </c>
    </row>
    <row r="480">
      <c r="A480" t="n">
        <v>479</v>
      </c>
      <c r="B480" s="27" t="n">
        <v>1447.2</v>
      </c>
      <c r="C480" s="27" t="n">
        <v>0</v>
      </c>
      <c r="D480" s="27" t="n">
        <v>0</v>
      </c>
      <c r="E480" s="27" t="n">
        <v>0</v>
      </c>
      <c r="F480" s="27" t="n">
        <v>0</v>
      </c>
      <c r="G480" s="27" t="n">
        <v>0</v>
      </c>
      <c r="H480" s="27" t="n">
        <v>0</v>
      </c>
      <c r="I480" s="27" t="n">
        <v>0</v>
      </c>
      <c r="J480" s="27" t="n">
        <v>0</v>
      </c>
      <c r="K480" s="27" t="n">
        <v>1506.212175220232</v>
      </c>
    </row>
    <row r="481">
      <c r="A481" t="n">
        <v>480</v>
      </c>
      <c r="B481" s="27" t="n">
        <v>1506.4</v>
      </c>
      <c r="C481" s="27" t="n">
        <v>0</v>
      </c>
      <c r="D481" s="27" t="n">
        <v>0</v>
      </c>
      <c r="E481" s="27" t="n">
        <v>0</v>
      </c>
      <c r="F481" s="27" t="n">
        <v>0</v>
      </c>
      <c r="G481" s="27" t="n">
        <v>0</v>
      </c>
      <c r="H481" s="27" t="n">
        <v>0</v>
      </c>
      <c r="I481" s="27" t="n">
        <v>1506.4</v>
      </c>
      <c r="J481" s="27" t="n">
        <v>0</v>
      </c>
      <c r="K481" s="27" t="n">
        <v>0</v>
      </c>
    </row>
    <row r="482">
      <c r="A482" t="n">
        <v>481</v>
      </c>
      <c r="B482" s="27" t="n">
        <v>1360.8</v>
      </c>
      <c r="C482" s="27" t="n">
        <v>0</v>
      </c>
      <c r="D482" s="27" t="n">
        <v>0</v>
      </c>
      <c r="E482" s="27" t="n">
        <v>0</v>
      </c>
      <c r="F482" s="27" t="n">
        <v>0</v>
      </c>
      <c r="G482" s="27" t="n">
        <v>0</v>
      </c>
      <c r="H482" s="27" t="n">
        <v>0</v>
      </c>
      <c r="I482" s="27" t="n">
        <v>1360.8</v>
      </c>
      <c r="J482" s="27" t="n">
        <v>0</v>
      </c>
      <c r="K482" s="27" t="n">
        <v>0</v>
      </c>
    </row>
    <row r="483">
      <c r="A483" t="n">
        <v>482</v>
      </c>
      <c r="B483" s="27" t="n">
        <v>1408</v>
      </c>
      <c r="C483" s="27" t="n">
        <v>0</v>
      </c>
      <c r="D483" s="27" t="n">
        <v>0</v>
      </c>
      <c r="E483" s="27" t="n">
        <v>0</v>
      </c>
      <c r="F483" s="27" t="n">
        <v>0</v>
      </c>
      <c r="G483" s="27" t="n">
        <v>0</v>
      </c>
      <c r="H483" s="27" t="n">
        <v>0</v>
      </c>
      <c r="I483" s="27" t="n">
        <v>1408</v>
      </c>
      <c r="J483" s="27" t="n">
        <v>0</v>
      </c>
      <c r="K483" s="27" t="n">
        <v>0</v>
      </c>
    </row>
    <row r="484">
      <c r="A484" t="n">
        <v>483</v>
      </c>
      <c r="B484" s="27" t="n">
        <v>1103.2</v>
      </c>
      <c r="C484" s="27" t="n">
        <v>0</v>
      </c>
      <c r="D484" s="27" t="n">
        <v>0</v>
      </c>
      <c r="E484" s="27" t="n">
        <v>0</v>
      </c>
      <c r="F484" s="27" t="n">
        <v>0</v>
      </c>
      <c r="G484" s="27" t="n">
        <v>0</v>
      </c>
      <c r="H484" s="27" t="n">
        <v>0</v>
      </c>
      <c r="I484" s="27" t="n">
        <v>1103.2</v>
      </c>
      <c r="J484" s="27" t="n">
        <v>0</v>
      </c>
      <c r="K484" s="27" t="n">
        <v>0</v>
      </c>
    </row>
    <row r="485">
      <c r="A485" t="n">
        <v>484</v>
      </c>
      <c r="B485" s="27" t="n">
        <v>1368</v>
      </c>
      <c r="C485" s="27" t="n">
        <v>0</v>
      </c>
      <c r="D485" s="27" t="n">
        <v>0</v>
      </c>
      <c r="E485" s="27" t="n">
        <v>0</v>
      </c>
      <c r="F485" s="27" t="n">
        <v>0</v>
      </c>
      <c r="G485" s="27" t="n">
        <v>0</v>
      </c>
      <c r="H485" s="27" t="n">
        <v>0</v>
      </c>
      <c r="I485" s="27" t="n">
        <v>1368</v>
      </c>
      <c r="J485" s="27" t="n">
        <v>0</v>
      </c>
      <c r="K485" s="27" t="n">
        <v>0</v>
      </c>
    </row>
    <row r="486">
      <c r="A486" t="n">
        <v>485</v>
      </c>
      <c r="B486" s="27" t="n">
        <v>1242.4</v>
      </c>
      <c r="C486" s="27" t="n">
        <v>0</v>
      </c>
      <c r="D486" s="27" t="n">
        <v>0</v>
      </c>
      <c r="E486" s="27" t="n">
        <v>0</v>
      </c>
      <c r="F486" s="27" t="n">
        <v>0</v>
      </c>
      <c r="G486" s="27" t="n">
        <v>0</v>
      </c>
      <c r="H486" s="27" t="n">
        <v>0</v>
      </c>
      <c r="I486" s="27" t="n">
        <v>1242.4</v>
      </c>
      <c r="J486" s="27" t="n">
        <v>0</v>
      </c>
      <c r="K486" s="27" t="n">
        <v>0</v>
      </c>
    </row>
    <row r="487">
      <c r="A487" t="n">
        <v>486</v>
      </c>
      <c r="B487" s="27" t="n">
        <v>1268.8</v>
      </c>
      <c r="C487" s="27" t="n">
        <v>0</v>
      </c>
      <c r="D487" s="27" t="n">
        <v>0</v>
      </c>
      <c r="E487" s="27" t="n">
        <v>0</v>
      </c>
      <c r="F487" s="27" t="n">
        <v>0</v>
      </c>
      <c r="G487" s="27" t="n">
        <v>0</v>
      </c>
      <c r="H487" s="27" t="n">
        <v>0</v>
      </c>
      <c r="I487" s="27" t="n">
        <v>1268.8</v>
      </c>
      <c r="J487" s="27" t="n">
        <v>0</v>
      </c>
      <c r="K487" s="27" t="n">
        <v>0</v>
      </c>
    </row>
    <row r="488">
      <c r="A488" t="n">
        <v>487</v>
      </c>
      <c r="B488" s="27" t="n">
        <v>1385.6</v>
      </c>
      <c r="C488" s="27" t="n">
        <v>10.77</v>
      </c>
      <c r="D488" s="27" t="n">
        <v>6.104155892528098</v>
      </c>
      <c r="E488" s="27" t="n">
        <v>6.104155892528098</v>
      </c>
      <c r="F488" s="27" t="n">
        <v>0</v>
      </c>
      <c r="G488" s="27" t="n">
        <v>0</v>
      </c>
      <c r="H488" s="27" t="n">
        <v>0</v>
      </c>
      <c r="I488" s="27" t="n">
        <v>193.46</v>
      </c>
      <c r="J488" s="27" t="n">
        <v>0</v>
      </c>
      <c r="K488" s="27" t="n">
        <v>1234.647490436278</v>
      </c>
    </row>
    <row r="489">
      <c r="A489" t="n">
        <v>488</v>
      </c>
      <c r="B489" s="27" t="n">
        <v>1391.679</v>
      </c>
      <c r="C489" s="27" t="n">
        <v>116.92</v>
      </c>
      <c r="D489" s="27" t="n">
        <v>513.6191843715338</v>
      </c>
      <c r="E489" s="27" t="n">
        <v>513.6191843715338</v>
      </c>
      <c r="F489" s="27" t="n">
        <v>0</v>
      </c>
      <c r="G489" s="27" t="n">
        <v>0</v>
      </c>
      <c r="H489" s="27" t="n">
        <v>0</v>
      </c>
      <c r="I489" s="27" t="n">
        <v>0</v>
      </c>
      <c r="J489" s="27" t="n">
        <v>0</v>
      </c>
      <c r="K489" s="27" t="n">
        <v>934.8080225095591</v>
      </c>
    </row>
    <row r="490">
      <c r="A490" t="n">
        <v>489</v>
      </c>
      <c r="B490" s="27" t="n">
        <v>1424.117</v>
      </c>
      <c r="C490" s="27" t="n">
        <v>406.32</v>
      </c>
      <c r="D490" s="27" t="n">
        <v>1868.93225466594</v>
      </c>
      <c r="E490" s="27" t="n">
        <v>1482.187924501183</v>
      </c>
      <c r="F490" s="27" t="n">
        <v>-386.7443301647572</v>
      </c>
      <c r="G490" s="27" t="n">
        <v>0</v>
      </c>
      <c r="H490" s="27" t="n">
        <v>0</v>
      </c>
      <c r="I490" s="27" t="n">
        <v>0</v>
      </c>
      <c r="J490" s="27" t="n">
        <v>0</v>
      </c>
      <c r="K490" s="27" t="n">
        <v>0</v>
      </c>
    </row>
    <row r="491">
      <c r="A491" t="n">
        <v>490</v>
      </c>
      <c r="B491" s="27" t="n">
        <v>1612.774</v>
      </c>
      <c r="C491" s="27" t="n">
        <v>698.41</v>
      </c>
      <c r="D491" s="27" t="n">
        <v>3097.686866898724</v>
      </c>
      <c r="E491" s="27" t="n">
        <v>1678.537751989106</v>
      </c>
      <c r="F491" s="27" t="n">
        <v>-1419.149114909617</v>
      </c>
      <c r="G491" s="27" t="n">
        <v>0</v>
      </c>
      <c r="H491" s="27" t="n">
        <v>0</v>
      </c>
      <c r="I491" s="27" t="n">
        <v>0</v>
      </c>
      <c r="J491" s="27" t="n">
        <v>0</v>
      </c>
      <c r="K491" s="27" t="n">
        <v>0</v>
      </c>
    </row>
    <row r="492">
      <c r="A492" t="n">
        <v>491</v>
      </c>
      <c r="B492" s="27" t="n">
        <v>1401.019</v>
      </c>
      <c r="C492" s="27" t="n">
        <v>848.0700000000001</v>
      </c>
      <c r="D492" s="27" t="n">
        <v>3673.517443311174</v>
      </c>
      <c r="E492" s="27" t="n">
        <v>1458.148062130234</v>
      </c>
      <c r="F492" s="27" t="n">
        <v>-2093.122861373834</v>
      </c>
      <c r="G492" s="27" t="n">
        <v>0</v>
      </c>
      <c r="H492" s="27" t="n">
        <v>122.2465198071053</v>
      </c>
      <c r="I492" s="27" t="n">
        <v>0</v>
      </c>
      <c r="J492" s="27" t="n">
        <v>0</v>
      </c>
      <c r="K492" s="27" t="n">
        <v>0</v>
      </c>
    </row>
    <row r="493">
      <c r="A493" t="n">
        <v>492</v>
      </c>
      <c r="B493" s="27" t="n">
        <v>1755.972</v>
      </c>
      <c r="C493" s="27" t="n">
        <v>956.11</v>
      </c>
      <c r="D493" s="27" t="n">
        <v>4095.452518409974</v>
      </c>
      <c r="E493" s="27" t="n">
        <v>1827.57386645498</v>
      </c>
      <c r="F493" s="27" t="n">
        <v>-2093.122861373834</v>
      </c>
      <c r="G493" s="27" t="n">
        <v>0</v>
      </c>
      <c r="H493" s="27" t="n">
        <v>174.7557905811595</v>
      </c>
      <c r="I493" s="27" t="n">
        <v>0</v>
      </c>
      <c r="J493" s="27" t="n">
        <v>0</v>
      </c>
      <c r="K493" s="27" t="n">
        <v>0</v>
      </c>
    </row>
    <row r="494">
      <c r="A494" t="n">
        <v>493</v>
      </c>
      <c r="B494" s="27" t="n">
        <v>1074.33</v>
      </c>
      <c r="C494" s="27" t="n">
        <v>967.6799999999999</v>
      </c>
      <c r="D494" s="27" t="n">
        <v>4148.243839695004</v>
      </c>
      <c r="E494" s="27" t="n">
        <v>1118.136691536883</v>
      </c>
      <c r="F494" s="27" t="n">
        <v>-2093.122861373834</v>
      </c>
      <c r="G494" s="27" t="n">
        <v>0</v>
      </c>
      <c r="H494" s="27" t="n">
        <v>936.9842867842866</v>
      </c>
      <c r="I494" s="27" t="n">
        <v>0</v>
      </c>
      <c r="J494" s="27" t="n">
        <v>0</v>
      </c>
      <c r="K494" s="27" t="n">
        <v>0</v>
      </c>
    </row>
    <row r="495">
      <c r="A495" t="n">
        <v>494</v>
      </c>
      <c r="B495" s="27" t="n">
        <v>1159.81</v>
      </c>
      <c r="C495" s="27" t="n">
        <v>896.4400000000001</v>
      </c>
      <c r="D495" s="27" t="n">
        <v>3889.006115250539</v>
      </c>
      <c r="E495" s="27" t="n">
        <v>1207.102291825596</v>
      </c>
      <c r="F495" s="27" t="n">
        <v>-2093.122861373834</v>
      </c>
      <c r="G495" s="27" t="n">
        <v>0</v>
      </c>
      <c r="H495" s="27" t="n">
        <v>588.7809620511078</v>
      </c>
      <c r="I495" s="27" t="n">
        <v>0</v>
      </c>
      <c r="J495" s="27" t="n">
        <v>0</v>
      </c>
      <c r="K495" s="27" t="n">
        <v>0</v>
      </c>
    </row>
    <row r="496">
      <c r="A496" t="n">
        <v>495</v>
      </c>
      <c r="B496" s="27" t="n">
        <v>1567.968</v>
      </c>
      <c r="C496" s="27" t="n">
        <v>537.28</v>
      </c>
      <c r="D496" s="27" t="n">
        <v>2390.837063088696</v>
      </c>
      <c r="E496" s="27" t="n">
        <v>1631.903666213061</v>
      </c>
      <c r="F496" s="27" t="n">
        <v>-652.4536047097752</v>
      </c>
      <c r="G496" s="27" t="n">
        <v>0</v>
      </c>
      <c r="H496" s="27" t="n">
        <v>106.4797921658593</v>
      </c>
      <c r="I496" s="27" t="n">
        <v>0</v>
      </c>
      <c r="J496" s="27" t="n">
        <v>0</v>
      </c>
      <c r="K496" s="27" t="n">
        <v>0</v>
      </c>
    </row>
    <row r="497">
      <c r="A497" t="n">
        <v>496</v>
      </c>
      <c r="B497" s="27" t="n">
        <v>1342.539</v>
      </c>
      <c r="C497" s="27" t="n">
        <v>456.45</v>
      </c>
      <c r="D497" s="27" t="n">
        <v>2079.989299019561</v>
      </c>
      <c r="E497" s="27" t="n">
        <v>1397.283435259809</v>
      </c>
      <c r="F497" s="27" t="n">
        <v>0</v>
      </c>
      <c r="G497" s="27" t="n">
        <v>0</v>
      </c>
      <c r="H497" s="27" t="n">
        <v>682.7058637597521</v>
      </c>
      <c r="I497" s="27" t="n">
        <v>0</v>
      </c>
      <c r="J497" s="27" t="n">
        <v>0</v>
      </c>
      <c r="K497" s="27" t="n">
        <v>0</v>
      </c>
    </row>
    <row r="498">
      <c r="A498" t="n">
        <v>497</v>
      </c>
      <c r="B498" s="27" t="n">
        <v>1562.161</v>
      </c>
      <c r="C498" s="27" t="n">
        <v>291.72</v>
      </c>
      <c r="D498" s="27" t="n">
        <v>1294.696148300779</v>
      </c>
      <c r="E498" s="27" t="n">
        <v>1294.696148300779</v>
      </c>
      <c r="F498" s="27" t="n">
        <v>0</v>
      </c>
      <c r="G498" s="27" t="n">
        <v>0</v>
      </c>
      <c r="H498" s="27" t="n">
        <v>0</v>
      </c>
      <c r="I498" s="27" t="n">
        <v>318.19</v>
      </c>
      <c r="J498" s="27" t="n">
        <v>0</v>
      </c>
      <c r="K498" s="27" t="n">
        <v>0</v>
      </c>
    </row>
    <row r="499">
      <c r="A499" t="n">
        <v>498</v>
      </c>
      <c r="B499" s="27" t="n">
        <v>1560.409</v>
      </c>
      <c r="C499" s="27" t="n">
        <v>64.28</v>
      </c>
      <c r="D499" s="27" t="n">
        <v>193.3326155642343</v>
      </c>
      <c r="E499" s="27" t="n">
        <v>193.3326155642343</v>
      </c>
      <c r="F499" s="27" t="n">
        <v>0</v>
      </c>
      <c r="G499" s="27" t="n">
        <v>0</v>
      </c>
      <c r="H499" s="27" t="n">
        <v>0</v>
      </c>
      <c r="I499" s="27" t="n">
        <v>1374.651</v>
      </c>
      <c r="J499" s="27" t="n">
        <v>0</v>
      </c>
      <c r="K499" s="27" t="n">
        <v>0</v>
      </c>
    </row>
    <row r="500">
      <c r="A500" t="n">
        <v>499</v>
      </c>
      <c r="B500" s="27" t="n">
        <v>918.4109999999999</v>
      </c>
      <c r="C500" s="27" t="n">
        <v>0</v>
      </c>
      <c r="D500" s="27" t="n">
        <v>0</v>
      </c>
      <c r="E500" s="27" t="n">
        <v>0</v>
      </c>
      <c r="F500" s="27" t="n">
        <v>0</v>
      </c>
      <c r="G500" s="27" t="n">
        <v>0</v>
      </c>
      <c r="H500" s="27" t="n">
        <v>0</v>
      </c>
      <c r="I500" s="27" t="n">
        <v>0</v>
      </c>
      <c r="J500" s="27" t="n">
        <v>0</v>
      </c>
      <c r="K500" s="27" t="n">
        <v>955.8608554838231</v>
      </c>
    </row>
    <row r="501">
      <c r="A501" t="n">
        <v>500</v>
      </c>
      <c r="B501" s="27" t="n">
        <v>1270.4</v>
      </c>
      <c r="C501" s="27" t="n">
        <v>0</v>
      </c>
      <c r="D501" s="27" t="n">
        <v>0</v>
      </c>
      <c r="E501" s="27" t="n">
        <v>0</v>
      </c>
      <c r="F501" s="27" t="n">
        <v>0</v>
      </c>
      <c r="G501" s="27" t="n">
        <v>0</v>
      </c>
      <c r="H501" s="27" t="n">
        <v>0</v>
      </c>
      <c r="I501" s="27" t="n">
        <v>0</v>
      </c>
      <c r="J501" s="27" t="n">
        <v>0</v>
      </c>
      <c r="K501" s="27" t="n">
        <v>1322.20283817011</v>
      </c>
    </row>
    <row r="502">
      <c r="A502" t="n">
        <v>501</v>
      </c>
      <c r="B502" s="27" t="n">
        <v>1204</v>
      </c>
      <c r="C502" s="27" t="n">
        <v>0</v>
      </c>
      <c r="D502" s="27" t="n">
        <v>0</v>
      </c>
      <c r="E502" s="27" t="n">
        <v>0</v>
      </c>
      <c r="F502" s="27" t="n">
        <v>0</v>
      </c>
      <c r="G502" s="27" t="n">
        <v>0</v>
      </c>
      <c r="H502" s="27" t="n">
        <v>0</v>
      </c>
      <c r="I502" s="27" t="n">
        <v>0</v>
      </c>
      <c r="J502" s="27" t="n">
        <v>0</v>
      </c>
      <c r="K502" s="27" t="n">
        <v>1253.095259096987</v>
      </c>
    </row>
    <row r="503">
      <c r="A503" t="n">
        <v>502</v>
      </c>
      <c r="B503" s="27" t="n">
        <v>1369.6</v>
      </c>
      <c r="C503" s="27" t="n">
        <v>0</v>
      </c>
      <c r="D503" s="27" t="n">
        <v>0</v>
      </c>
      <c r="E503" s="27" t="n">
        <v>0</v>
      </c>
      <c r="F503" s="27" t="n">
        <v>0</v>
      </c>
      <c r="G503" s="27" t="n">
        <v>0</v>
      </c>
      <c r="H503" s="27" t="n">
        <v>0</v>
      </c>
      <c r="I503" s="27" t="n">
        <v>0</v>
      </c>
      <c r="J503" s="27" t="n">
        <v>0</v>
      </c>
      <c r="K503" s="27" t="n">
        <v>1425.447896062486</v>
      </c>
    </row>
    <row r="504">
      <c r="A504" t="n">
        <v>503</v>
      </c>
      <c r="B504" s="27" t="n">
        <v>1345.6</v>
      </c>
      <c r="C504" s="27" t="n">
        <v>0</v>
      </c>
      <c r="D504" s="27" t="n">
        <v>0</v>
      </c>
      <c r="E504" s="27" t="n">
        <v>0</v>
      </c>
      <c r="F504" s="27" t="n">
        <v>0</v>
      </c>
      <c r="G504" s="27" t="n">
        <v>0</v>
      </c>
      <c r="H504" s="27" t="n">
        <v>0</v>
      </c>
      <c r="I504" s="27" t="n">
        <v>0</v>
      </c>
      <c r="J504" s="27" t="n">
        <v>0</v>
      </c>
      <c r="K504" s="27" t="n">
        <v>1400.469253024008</v>
      </c>
    </row>
    <row r="505">
      <c r="A505" t="n">
        <v>504</v>
      </c>
      <c r="B505" s="27" t="n">
        <v>1280</v>
      </c>
      <c r="C505" s="27" t="n">
        <v>0</v>
      </c>
      <c r="D505" s="27" t="n">
        <v>0</v>
      </c>
      <c r="E505" s="27" t="n">
        <v>0</v>
      </c>
      <c r="F505" s="27" t="n">
        <v>0</v>
      </c>
      <c r="G505" s="27" t="n">
        <v>0</v>
      </c>
      <c r="H505" s="27" t="n">
        <v>0</v>
      </c>
      <c r="I505" s="27" t="n">
        <v>1280</v>
      </c>
      <c r="J505" s="27" t="n">
        <v>0</v>
      </c>
      <c r="K505" s="27" t="n">
        <v>0</v>
      </c>
    </row>
    <row r="506">
      <c r="A506" t="n">
        <v>505</v>
      </c>
      <c r="B506" s="27" t="n">
        <v>2330.4</v>
      </c>
      <c r="C506" s="27" t="n">
        <v>0</v>
      </c>
      <c r="D506" s="27" t="n">
        <v>0</v>
      </c>
      <c r="E506" s="27" t="n">
        <v>0</v>
      </c>
      <c r="F506" s="27" t="n">
        <v>0</v>
      </c>
      <c r="G506" s="27" t="n">
        <v>0</v>
      </c>
      <c r="H506" s="27" t="n">
        <v>0</v>
      </c>
      <c r="I506" s="27" t="n">
        <v>2330.4</v>
      </c>
      <c r="J506" s="27" t="n">
        <v>0</v>
      </c>
      <c r="K506" s="27" t="n">
        <v>0</v>
      </c>
    </row>
    <row r="507">
      <c r="A507" t="n">
        <v>506</v>
      </c>
      <c r="B507" s="27" t="n">
        <v>2057.6</v>
      </c>
      <c r="C507" s="27" t="n">
        <v>0</v>
      </c>
      <c r="D507" s="27" t="n">
        <v>0</v>
      </c>
      <c r="E507" s="27" t="n">
        <v>0</v>
      </c>
      <c r="F507" s="27" t="n">
        <v>0</v>
      </c>
      <c r="G507" s="27" t="n">
        <v>0</v>
      </c>
      <c r="H507" s="27" t="n">
        <v>0</v>
      </c>
      <c r="I507" s="27" t="n">
        <v>2057.6</v>
      </c>
      <c r="J507" s="27" t="n">
        <v>0</v>
      </c>
      <c r="K507" s="27" t="n">
        <v>0</v>
      </c>
    </row>
    <row r="508">
      <c r="A508" t="n">
        <v>507</v>
      </c>
      <c r="B508" s="27" t="n">
        <v>2428</v>
      </c>
      <c r="C508" s="27" t="n">
        <v>0</v>
      </c>
      <c r="D508" s="27" t="n">
        <v>0</v>
      </c>
      <c r="E508" s="27" t="n">
        <v>0</v>
      </c>
      <c r="F508" s="27" t="n">
        <v>0</v>
      </c>
      <c r="G508" s="27" t="n">
        <v>0</v>
      </c>
      <c r="H508" s="27" t="n">
        <v>0</v>
      </c>
      <c r="I508" s="27" t="n">
        <v>2428</v>
      </c>
      <c r="J508" s="27" t="n">
        <v>0</v>
      </c>
      <c r="K508" s="27" t="n">
        <v>0</v>
      </c>
    </row>
    <row r="509">
      <c r="A509" t="n">
        <v>508</v>
      </c>
      <c r="B509" s="27" t="n">
        <v>2208.8</v>
      </c>
      <c r="C509" s="27" t="n">
        <v>0</v>
      </c>
      <c r="D509" s="27" t="n">
        <v>0</v>
      </c>
      <c r="E509" s="27" t="n">
        <v>0</v>
      </c>
      <c r="F509" s="27" t="n">
        <v>0</v>
      </c>
      <c r="G509" s="27" t="n">
        <v>0</v>
      </c>
      <c r="H509" s="27" t="n">
        <v>0</v>
      </c>
      <c r="I509" s="27" t="n">
        <v>2208.8</v>
      </c>
      <c r="J509" s="27" t="n">
        <v>0</v>
      </c>
      <c r="K509" s="27" t="n">
        <v>0</v>
      </c>
    </row>
    <row r="510">
      <c r="A510" t="n">
        <v>509</v>
      </c>
      <c r="B510" s="27" t="n">
        <v>2004</v>
      </c>
      <c r="C510" s="27" t="n">
        <v>0</v>
      </c>
      <c r="D510" s="27" t="n">
        <v>0</v>
      </c>
      <c r="E510" s="27" t="n">
        <v>0</v>
      </c>
      <c r="F510" s="27" t="n">
        <v>0</v>
      </c>
      <c r="G510" s="27" t="n">
        <v>0</v>
      </c>
      <c r="H510" s="27" t="n">
        <v>0</v>
      </c>
      <c r="I510" s="27" t="n">
        <v>2004</v>
      </c>
      <c r="J510" s="27" t="n">
        <v>0</v>
      </c>
      <c r="K510" s="27" t="n">
        <v>0</v>
      </c>
    </row>
    <row r="511">
      <c r="A511" t="n">
        <v>510</v>
      </c>
      <c r="B511" s="27" t="n">
        <v>2379.2</v>
      </c>
      <c r="C511" s="27" t="n">
        <v>0</v>
      </c>
      <c r="D511" s="27" t="n">
        <v>0</v>
      </c>
      <c r="E511" s="27" t="n">
        <v>0</v>
      </c>
      <c r="F511" s="27" t="n">
        <v>0</v>
      </c>
      <c r="G511" s="27" t="n">
        <v>0</v>
      </c>
      <c r="H511" s="27" t="n">
        <v>0</v>
      </c>
      <c r="I511" s="27" t="n">
        <v>2379.2</v>
      </c>
      <c r="J511" s="27" t="n">
        <v>0</v>
      </c>
      <c r="K511" s="27" t="n">
        <v>0</v>
      </c>
    </row>
    <row r="512">
      <c r="A512" t="n">
        <v>511</v>
      </c>
      <c r="B512" s="27" t="n">
        <v>2040.8</v>
      </c>
      <c r="C512" s="27" t="n">
        <v>42.25</v>
      </c>
      <c r="D512" s="27" t="n">
        <v>75.24712137662216</v>
      </c>
      <c r="E512" s="27" t="n">
        <v>75.24712137662216</v>
      </c>
      <c r="F512" s="27" t="n">
        <v>0</v>
      </c>
      <c r="G512" s="27" t="n">
        <v>0</v>
      </c>
      <c r="H512" s="27" t="n">
        <v>0</v>
      </c>
      <c r="I512" s="27" t="n">
        <v>1968.501</v>
      </c>
      <c r="J512" s="27" t="n">
        <v>0</v>
      </c>
      <c r="K512" s="27" t="n">
        <v>0</v>
      </c>
    </row>
    <row r="513">
      <c r="A513" t="n">
        <v>512</v>
      </c>
      <c r="B513" s="27" t="n">
        <v>1723.786</v>
      </c>
      <c r="C513" s="27" t="n">
        <v>242.61</v>
      </c>
      <c r="D513" s="27" t="n">
        <v>1076.203794536038</v>
      </c>
      <c r="E513" s="27" t="n">
        <v>1076.203794536038</v>
      </c>
      <c r="F513" s="27" t="n">
        <v>0</v>
      </c>
      <c r="G513" s="27" t="n">
        <v>0</v>
      </c>
      <c r="H513" s="27" t="n">
        <v>0</v>
      </c>
      <c r="I513" s="27" t="n">
        <v>473.845</v>
      </c>
      <c r="J513" s="27" t="n">
        <v>0</v>
      </c>
      <c r="K513" s="27" t="n">
        <v>224.7068319973561</v>
      </c>
    </row>
    <row r="514">
      <c r="A514" t="n">
        <v>513</v>
      </c>
      <c r="B514" s="27" t="n">
        <v>1825.298</v>
      </c>
      <c r="C514" s="27" t="n">
        <v>475.76</v>
      </c>
      <c r="D514" s="27" t="n">
        <v>2215.295486028618</v>
      </c>
      <c r="E514" s="27" t="n">
        <v>1899.727799202004</v>
      </c>
      <c r="F514" s="27" t="n">
        <v>-315.5676868266137</v>
      </c>
      <c r="G514" s="27" t="n">
        <v>0</v>
      </c>
      <c r="H514" s="27" t="n">
        <v>0</v>
      </c>
      <c r="I514" s="27" t="n">
        <v>0</v>
      </c>
      <c r="J514" s="27" t="n">
        <v>0</v>
      </c>
      <c r="K514" s="27" t="n">
        <v>0</v>
      </c>
    </row>
    <row r="515">
      <c r="A515" t="n">
        <v>514</v>
      </c>
      <c r="B515" s="27" t="n">
        <v>2095.805</v>
      </c>
      <c r="C515" s="27" t="n">
        <v>733.6</v>
      </c>
      <c r="D515" s="27" t="n">
        <v>3287.241462703388</v>
      </c>
      <c r="E515" s="27" t="n">
        <v>2181.265207219071</v>
      </c>
      <c r="F515" s="27" t="n">
        <v>-1105.976255484317</v>
      </c>
      <c r="G515" s="27" t="n">
        <v>0</v>
      </c>
      <c r="H515" s="27" t="n">
        <v>0</v>
      </c>
      <c r="I515" s="27" t="n">
        <v>0</v>
      </c>
      <c r="J515" s="27" t="n">
        <v>0</v>
      </c>
      <c r="K515" s="27" t="n">
        <v>0</v>
      </c>
    </row>
    <row r="516">
      <c r="A516" t="n">
        <v>515</v>
      </c>
      <c r="B516" s="27" t="n">
        <v>2297.304</v>
      </c>
      <c r="C516" s="27" t="n">
        <v>878.74</v>
      </c>
      <c r="D516" s="27" t="n">
        <v>3810.148539178062</v>
      </c>
      <c r="E516" s="27" t="n">
        <v>2390.980690286167</v>
      </c>
      <c r="F516" s="27" t="n">
        <v>-1419.167848891896</v>
      </c>
      <c r="G516" s="27" t="n">
        <v>0</v>
      </c>
      <c r="H516" s="27" t="n">
        <v>0</v>
      </c>
      <c r="I516" s="27" t="n">
        <v>0</v>
      </c>
      <c r="J516" s="27" t="n">
        <v>0</v>
      </c>
      <c r="K516" s="27" t="n">
        <v>0</v>
      </c>
    </row>
    <row r="517">
      <c r="A517" t="n">
        <v>516</v>
      </c>
      <c r="B517" s="27" t="n">
        <v>2286.452</v>
      </c>
      <c r="C517" s="27" t="n">
        <v>952.14</v>
      </c>
      <c r="D517" s="27" t="n">
        <v>4053.676778704913</v>
      </c>
      <c r="E517" s="27" t="n">
        <v>2379.686180525602</v>
      </c>
      <c r="F517" s="27" t="n">
        <v>-1673.99059817931</v>
      </c>
      <c r="G517" s="27" t="n">
        <v>0</v>
      </c>
      <c r="H517" s="27" t="n">
        <v>0</v>
      </c>
      <c r="I517" s="27" t="n">
        <v>0</v>
      </c>
      <c r="J517" s="27" t="n">
        <v>0</v>
      </c>
      <c r="K517" s="27" t="n">
        <v>0</v>
      </c>
    </row>
    <row r="518">
      <c r="A518" t="n">
        <v>517</v>
      </c>
      <c r="B518" s="27" t="n">
        <v>2261.298</v>
      </c>
      <c r="C518" s="27" t="n">
        <v>941.52</v>
      </c>
      <c r="D518" s="27" t="n">
        <v>4004.081682952014</v>
      </c>
      <c r="E518" s="27" t="n">
        <v>2353.50648106769</v>
      </c>
      <c r="F518" s="27" t="n">
        <v>-1650.575201884324</v>
      </c>
      <c r="G518" s="27" t="n">
        <v>0</v>
      </c>
      <c r="H518" s="27" t="n">
        <v>0</v>
      </c>
      <c r="I518" s="27" t="n">
        <v>0</v>
      </c>
      <c r="J518" s="27" t="n">
        <v>0</v>
      </c>
      <c r="K518" s="27" t="n">
        <v>0</v>
      </c>
    </row>
    <row r="519">
      <c r="A519" t="n">
        <v>518</v>
      </c>
      <c r="B519" s="27" t="n">
        <v>2390.381</v>
      </c>
      <c r="C519" s="27" t="n">
        <v>744.71</v>
      </c>
      <c r="D519" s="27" t="n">
        <v>3224.749060928289</v>
      </c>
      <c r="E519" s="27" t="n">
        <v>2487.853071873351</v>
      </c>
      <c r="F519" s="27" t="n">
        <v>-736.8959890549371</v>
      </c>
      <c r="G519" s="27" t="n">
        <v>0</v>
      </c>
      <c r="H519" s="27" t="n">
        <v>0</v>
      </c>
      <c r="I519" s="27" t="n">
        <v>0</v>
      </c>
      <c r="J519" s="27" t="n">
        <v>0</v>
      </c>
      <c r="K519" s="27" t="n">
        <v>0</v>
      </c>
    </row>
    <row r="520">
      <c r="A520" t="n">
        <v>519</v>
      </c>
      <c r="B520" s="27" t="n">
        <v>2181.431</v>
      </c>
      <c r="C520" s="27" t="n">
        <v>512.33</v>
      </c>
      <c r="D520" s="27" t="n">
        <v>2270.353619169389</v>
      </c>
      <c r="E520" s="27" t="n">
        <v>2270.353619169389</v>
      </c>
      <c r="F520" s="27" t="n">
        <v>0</v>
      </c>
      <c r="G520" s="27" t="n">
        <v>0</v>
      </c>
      <c r="H520" s="27" t="n">
        <v>0</v>
      </c>
      <c r="I520" s="27" t="n">
        <v>0</v>
      </c>
      <c r="J520" s="27" t="n">
        <v>0</v>
      </c>
      <c r="K520" s="27" t="n">
        <v>0.02914175021155784</v>
      </c>
    </row>
    <row r="521">
      <c r="A521" t="n">
        <v>520</v>
      </c>
      <c r="B521" s="27" t="n">
        <v>1853.049</v>
      </c>
      <c r="C521" s="27" t="n">
        <v>519.28</v>
      </c>
      <c r="D521" s="27" t="n">
        <v>2351.280259506886</v>
      </c>
      <c r="E521" s="27" t="n">
        <v>1928.610395992037</v>
      </c>
      <c r="F521" s="27" t="n">
        <v>-422.6698635148484</v>
      </c>
      <c r="G521" s="27" t="n">
        <v>0</v>
      </c>
      <c r="H521" s="27" t="n">
        <v>0</v>
      </c>
      <c r="I521" s="27" t="n">
        <v>0</v>
      </c>
      <c r="J521" s="27" t="n">
        <v>0</v>
      </c>
      <c r="K521" s="27" t="n">
        <v>0</v>
      </c>
    </row>
    <row r="522">
      <c r="A522" t="n">
        <v>521</v>
      </c>
      <c r="B522" s="27" t="n">
        <v>2387.844</v>
      </c>
      <c r="C522" s="27" t="n">
        <v>237.65</v>
      </c>
      <c r="D522" s="27" t="n">
        <v>1052.469920542311</v>
      </c>
      <c r="E522" s="27" t="n">
        <v>1052.469920542311</v>
      </c>
      <c r="F522" s="27" t="n">
        <v>0</v>
      </c>
      <c r="G522" s="27" t="n">
        <v>0</v>
      </c>
      <c r="H522" s="27" t="n">
        <v>0</v>
      </c>
      <c r="I522" s="27" t="n">
        <v>1376.609</v>
      </c>
      <c r="J522" s="27" t="n">
        <v>0</v>
      </c>
      <c r="K522" s="27" t="n">
        <v>0</v>
      </c>
    </row>
    <row r="523">
      <c r="A523" t="n">
        <v>522</v>
      </c>
      <c r="B523" s="27" t="n">
        <v>2256.255</v>
      </c>
      <c r="C523" s="27" t="n">
        <v>55.79</v>
      </c>
      <c r="D523" s="27" t="n">
        <v>173.3111923921008</v>
      </c>
      <c r="E523" s="27" t="n">
        <v>173.3111923921008</v>
      </c>
      <c r="F523" s="27" t="n">
        <v>0</v>
      </c>
      <c r="G523" s="27" t="n">
        <v>0</v>
      </c>
      <c r="H523" s="27" t="n">
        <v>0</v>
      </c>
      <c r="I523" s="27" t="n">
        <v>2089.734</v>
      </c>
      <c r="J523" s="27" t="n">
        <v>0</v>
      </c>
      <c r="K523" s="27" t="n">
        <v>0</v>
      </c>
    </row>
    <row r="524">
      <c r="A524" t="n">
        <v>523</v>
      </c>
      <c r="B524" s="27" t="n">
        <v>2414.4</v>
      </c>
      <c r="C524" s="27" t="n">
        <v>0</v>
      </c>
      <c r="D524" s="27" t="n">
        <v>0</v>
      </c>
      <c r="E524" s="27" t="n">
        <v>0</v>
      </c>
      <c r="F524" s="27" t="n">
        <v>0</v>
      </c>
      <c r="G524" s="27" t="n">
        <v>0</v>
      </c>
      <c r="H524" s="27" t="n">
        <v>0</v>
      </c>
      <c r="I524" s="27" t="n">
        <v>993.689</v>
      </c>
      <c r="J524" s="27" t="n">
        <v>0</v>
      </c>
      <c r="K524" s="27" t="n">
        <v>1478.643038743305</v>
      </c>
    </row>
    <row r="525">
      <c r="A525" t="n">
        <v>524</v>
      </c>
      <c r="B525" s="27" t="n">
        <v>1896.8</v>
      </c>
      <c r="C525" s="27" t="n">
        <v>0</v>
      </c>
      <c r="D525" s="27" t="n">
        <v>0</v>
      </c>
      <c r="E525" s="27" t="n">
        <v>0</v>
      </c>
      <c r="F525" s="27" t="n">
        <v>0</v>
      </c>
      <c r="G525" s="27" t="n">
        <v>0</v>
      </c>
      <c r="H525" s="27" t="n">
        <v>0</v>
      </c>
      <c r="I525" s="27" t="n">
        <v>0</v>
      </c>
      <c r="J525" s="27" t="n">
        <v>0</v>
      </c>
      <c r="K525" s="27" t="n">
        <v>1974.14542147439</v>
      </c>
    </row>
    <row r="526">
      <c r="A526" t="n">
        <v>525</v>
      </c>
      <c r="B526" s="27" t="n">
        <v>2389.6</v>
      </c>
      <c r="C526" s="27" t="n">
        <v>0</v>
      </c>
      <c r="D526" s="27" t="n">
        <v>0</v>
      </c>
      <c r="E526" s="27" t="n">
        <v>0</v>
      </c>
      <c r="F526" s="27" t="n">
        <v>0</v>
      </c>
      <c r="G526" s="27" t="n">
        <v>0</v>
      </c>
      <c r="H526" s="27" t="n">
        <v>0</v>
      </c>
      <c r="I526" s="27" t="n">
        <v>378.484</v>
      </c>
      <c r="J526" s="27" t="n">
        <v>0</v>
      </c>
      <c r="K526" s="27" t="n">
        <v>2093.122861373834</v>
      </c>
    </row>
    <row r="527">
      <c r="A527" t="n">
        <v>526</v>
      </c>
      <c r="B527" s="27" t="n">
        <v>2215.2</v>
      </c>
      <c r="C527" s="27" t="n">
        <v>0</v>
      </c>
      <c r="D527" s="27" t="n">
        <v>0</v>
      </c>
      <c r="E527" s="27" t="n">
        <v>0</v>
      </c>
      <c r="F527" s="27" t="n">
        <v>0</v>
      </c>
      <c r="G527" s="27" t="n">
        <v>0</v>
      </c>
      <c r="H527" s="27" t="n">
        <v>0</v>
      </c>
      <c r="I527" s="27" t="n">
        <v>204.084</v>
      </c>
      <c r="J527" s="27" t="n">
        <v>0</v>
      </c>
      <c r="K527" s="27" t="n">
        <v>2093.122861373834</v>
      </c>
    </row>
    <row r="528">
      <c r="A528" t="n">
        <v>527</v>
      </c>
      <c r="B528" s="27" t="n">
        <v>2295.2</v>
      </c>
      <c r="C528" s="27" t="n">
        <v>0</v>
      </c>
      <c r="D528" s="27" t="n">
        <v>0</v>
      </c>
      <c r="E528" s="27" t="n">
        <v>0</v>
      </c>
      <c r="F528" s="27" t="n">
        <v>0</v>
      </c>
      <c r="G528" s="27" t="n">
        <v>0</v>
      </c>
      <c r="H528" s="27" t="n">
        <v>0</v>
      </c>
      <c r="I528" s="27" t="n">
        <v>284.084</v>
      </c>
      <c r="J528" s="27" t="n">
        <v>0</v>
      </c>
      <c r="K528" s="27" t="n">
        <v>2093.122861373834</v>
      </c>
    </row>
    <row r="529">
      <c r="A529" t="n">
        <v>528</v>
      </c>
      <c r="B529" s="27" t="n">
        <v>1956</v>
      </c>
      <c r="C529" s="27" t="n">
        <v>0</v>
      </c>
      <c r="D529" s="27" t="n">
        <v>0</v>
      </c>
      <c r="E529" s="27" t="n">
        <v>0</v>
      </c>
      <c r="F529" s="27" t="n">
        <v>0</v>
      </c>
      <c r="G529" s="27" t="n">
        <v>0</v>
      </c>
      <c r="H529" s="27" t="n">
        <v>0</v>
      </c>
      <c r="I529" s="27" t="n">
        <v>1956</v>
      </c>
      <c r="J529" s="27" t="n">
        <v>0</v>
      </c>
      <c r="K529" s="27" t="n">
        <v>0</v>
      </c>
    </row>
    <row r="530">
      <c r="A530" t="n">
        <v>529</v>
      </c>
      <c r="B530" s="27" t="n">
        <v>1812</v>
      </c>
      <c r="C530" s="27" t="n">
        <v>0</v>
      </c>
      <c r="D530" s="27" t="n">
        <v>0</v>
      </c>
      <c r="E530" s="27" t="n">
        <v>0</v>
      </c>
      <c r="F530" s="27" t="n">
        <v>0</v>
      </c>
      <c r="G530" s="27" t="n">
        <v>0</v>
      </c>
      <c r="H530" s="27" t="n">
        <v>0</v>
      </c>
      <c r="I530" s="27" t="n">
        <v>1812</v>
      </c>
      <c r="J530" s="27" t="n">
        <v>0</v>
      </c>
      <c r="K530" s="27" t="n">
        <v>0</v>
      </c>
    </row>
    <row r="531">
      <c r="A531" t="n">
        <v>530</v>
      </c>
      <c r="B531" s="27" t="n">
        <v>1850.4</v>
      </c>
      <c r="C531" s="27" t="n">
        <v>0</v>
      </c>
      <c r="D531" s="27" t="n">
        <v>0</v>
      </c>
      <c r="E531" s="27" t="n">
        <v>0</v>
      </c>
      <c r="F531" s="27" t="n">
        <v>0</v>
      </c>
      <c r="G531" s="27" t="n">
        <v>0</v>
      </c>
      <c r="H531" s="27" t="n">
        <v>0</v>
      </c>
      <c r="I531" s="27" t="n">
        <v>1850.4</v>
      </c>
      <c r="J531" s="27" t="n">
        <v>0</v>
      </c>
      <c r="K531" s="27" t="n">
        <v>0</v>
      </c>
    </row>
    <row r="532">
      <c r="A532" t="n">
        <v>531</v>
      </c>
      <c r="B532" s="27" t="n">
        <v>1248.8</v>
      </c>
      <c r="C532" s="27" t="n">
        <v>0</v>
      </c>
      <c r="D532" s="27" t="n">
        <v>0</v>
      </c>
      <c r="E532" s="27" t="n">
        <v>0</v>
      </c>
      <c r="F532" s="27" t="n">
        <v>0</v>
      </c>
      <c r="G532" s="27" t="n">
        <v>0</v>
      </c>
      <c r="H532" s="27" t="n">
        <v>0</v>
      </c>
      <c r="I532" s="27" t="n">
        <v>1248.8</v>
      </c>
      <c r="J532" s="27" t="n">
        <v>0</v>
      </c>
      <c r="K532" s="27" t="n">
        <v>0</v>
      </c>
    </row>
    <row r="533">
      <c r="A533" t="n">
        <v>532</v>
      </c>
      <c r="B533" s="27" t="n">
        <v>1303.2</v>
      </c>
      <c r="C533" s="27" t="n">
        <v>0</v>
      </c>
      <c r="D533" s="27" t="n">
        <v>0</v>
      </c>
      <c r="E533" s="27" t="n">
        <v>0</v>
      </c>
      <c r="F533" s="27" t="n">
        <v>0</v>
      </c>
      <c r="G533" s="27" t="n">
        <v>0</v>
      </c>
      <c r="H533" s="27" t="n">
        <v>0</v>
      </c>
      <c r="I533" s="27" t="n">
        <v>1303.2</v>
      </c>
      <c r="J533" s="27" t="n">
        <v>0</v>
      </c>
      <c r="K533" s="27" t="n">
        <v>0</v>
      </c>
    </row>
    <row r="534">
      <c r="A534" t="n">
        <v>533</v>
      </c>
      <c r="B534" s="27" t="n">
        <v>1569.6</v>
      </c>
      <c r="C534" s="27" t="n">
        <v>0</v>
      </c>
      <c r="D534" s="27" t="n">
        <v>0</v>
      </c>
      <c r="E534" s="27" t="n">
        <v>0</v>
      </c>
      <c r="F534" s="27" t="n">
        <v>0</v>
      </c>
      <c r="G534" s="27" t="n">
        <v>0</v>
      </c>
      <c r="H534" s="27" t="n">
        <v>0</v>
      </c>
      <c r="I534" s="27" t="n">
        <v>1569.6</v>
      </c>
      <c r="J534" s="27" t="n">
        <v>0</v>
      </c>
      <c r="K534" s="27" t="n">
        <v>0</v>
      </c>
    </row>
    <row r="535">
      <c r="A535" t="n">
        <v>534</v>
      </c>
      <c r="B535" s="27" t="n">
        <v>1165.6</v>
      </c>
      <c r="C535" s="27" t="n">
        <v>0</v>
      </c>
      <c r="D535" s="27" t="n">
        <v>0</v>
      </c>
      <c r="E535" s="27" t="n">
        <v>0</v>
      </c>
      <c r="F535" s="27" t="n">
        <v>0</v>
      </c>
      <c r="G535" s="27" t="n">
        <v>0</v>
      </c>
      <c r="H535" s="27" t="n">
        <v>0</v>
      </c>
      <c r="I535" s="27" t="n">
        <v>1165.6</v>
      </c>
      <c r="J535" s="27" t="n">
        <v>0</v>
      </c>
      <c r="K535" s="27" t="n">
        <v>0</v>
      </c>
    </row>
    <row r="536">
      <c r="A536" t="n">
        <v>535</v>
      </c>
      <c r="B536" s="27" t="n">
        <v>1127.2</v>
      </c>
      <c r="C536" s="27" t="n">
        <v>30.2</v>
      </c>
      <c r="D536" s="27" t="n">
        <v>52.19183385210683</v>
      </c>
      <c r="E536" s="27" t="n">
        <v>52.19183385210683</v>
      </c>
      <c r="F536" s="27" t="n">
        <v>0</v>
      </c>
      <c r="G536" s="27" t="n">
        <v>0</v>
      </c>
      <c r="H536" s="27" t="n">
        <v>0</v>
      </c>
      <c r="I536" s="27" t="n">
        <v>1077.053</v>
      </c>
      <c r="J536" s="27" t="n">
        <v>0</v>
      </c>
      <c r="K536" s="27" t="n">
        <v>0</v>
      </c>
    </row>
    <row r="537">
      <c r="A537" t="n">
        <v>536</v>
      </c>
      <c r="B537" s="27" t="n">
        <v>845.369</v>
      </c>
      <c r="C537" s="27" t="n">
        <v>223.22</v>
      </c>
      <c r="D537" s="27" t="n">
        <v>998.2152670859427</v>
      </c>
      <c r="E537" s="27" t="n">
        <v>879.8404369498015</v>
      </c>
      <c r="F537" s="27" t="n">
        <v>-118.3748301361412</v>
      </c>
      <c r="G537" s="27" t="n">
        <v>0</v>
      </c>
      <c r="H537" s="27" t="n">
        <v>0</v>
      </c>
      <c r="I537" s="27" t="n">
        <v>0</v>
      </c>
      <c r="J537" s="27" t="n">
        <v>0</v>
      </c>
      <c r="K537" s="27" t="n">
        <v>0</v>
      </c>
    </row>
    <row r="538">
      <c r="A538" t="n">
        <v>537</v>
      </c>
      <c r="B538" s="27" t="n">
        <v>1178.36</v>
      </c>
      <c r="C538" s="27" t="n">
        <v>421.39</v>
      </c>
      <c r="D538" s="27" t="n">
        <v>1961.262686327295</v>
      </c>
      <c r="E538" s="27" t="n">
        <v>1226.409742117546</v>
      </c>
      <c r="F538" s="27" t="n">
        <v>-734.8529442097483</v>
      </c>
      <c r="G538" s="27" t="n">
        <v>0</v>
      </c>
      <c r="H538" s="27" t="n">
        <v>0</v>
      </c>
      <c r="I538" s="27" t="n">
        <v>0</v>
      </c>
      <c r="J538" s="27" t="n">
        <v>0</v>
      </c>
      <c r="K538" s="27" t="n">
        <v>0</v>
      </c>
    </row>
    <row r="539">
      <c r="A539" t="n">
        <v>538</v>
      </c>
      <c r="B539" s="27" t="n">
        <v>1572.128</v>
      </c>
      <c r="C539" s="27" t="n">
        <v>655.92</v>
      </c>
      <c r="D539" s="27" t="n">
        <v>2938.119132061752</v>
      </c>
      <c r="E539" s="27" t="n">
        <v>1636.234338449857</v>
      </c>
      <c r="F539" s="27" t="n">
        <v>-1301.884793611895</v>
      </c>
      <c r="G539" s="27" t="n">
        <v>0</v>
      </c>
      <c r="H539" s="27" t="n">
        <v>0</v>
      </c>
      <c r="I539" s="27" t="n">
        <v>0</v>
      </c>
      <c r="J539" s="27" t="n">
        <v>0</v>
      </c>
      <c r="K539" s="27" t="n">
        <v>0</v>
      </c>
    </row>
    <row r="540">
      <c r="A540" t="n">
        <v>539</v>
      </c>
      <c r="B540" s="27" t="n">
        <v>1408.437</v>
      </c>
      <c r="C540" s="27" t="n">
        <v>900.3</v>
      </c>
      <c r="D540" s="27" t="n">
        <v>3884.155054617107</v>
      </c>
      <c r="E540" s="27" t="n">
        <v>1465.867503605917</v>
      </c>
      <c r="F540" s="27" t="n">
        <v>-2093.122861373834</v>
      </c>
      <c r="G540" s="27" t="n">
        <v>0</v>
      </c>
      <c r="H540" s="27" t="n">
        <v>325.1646896373557</v>
      </c>
      <c r="I540" s="27" t="n">
        <v>0</v>
      </c>
      <c r="J540" s="27" t="n">
        <v>0</v>
      </c>
      <c r="K540" s="27" t="n">
        <v>0</v>
      </c>
    </row>
    <row r="541">
      <c r="A541" t="n">
        <v>540</v>
      </c>
      <c r="B541" s="27" t="n">
        <v>1438.896</v>
      </c>
      <c r="C541" s="27" t="n">
        <v>988.28</v>
      </c>
      <c r="D541" s="27" t="n">
        <v>4168.427624046888</v>
      </c>
      <c r="E541" s="27" t="n">
        <v>1497.568523952126</v>
      </c>
      <c r="F541" s="27" t="n">
        <v>-2093.122861373834</v>
      </c>
      <c r="G541" s="27" t="n">
        <v>0</v>
      </c>
      <c r="H541" s="27" t="n">
        <v>577.7362387209275</v>
      </c>
      <c r="I541" s="27" t="n">
        <v>0</v>
      </c>
      <c r="J541" s="27" t="n">
        <v>0</v>
      </c>
      <c r="K541" s="27" t="n">
        <v>0</v>
      </c>
    </row>
    <row r="542">
      <c r="A542" t="n">
        <v>541</v>
      </c>
      <c r="B542" s="27" t="n">
        <v>1516.32</v>
      </c>
      <c r="C542" s="27" t="n">
        <v>994.09</v>
      </c>
      <c r="D542" s="27" t="n">
        <v>4166.03487819916</v>
      </c>
      <c r="E542" s="27" t="n">
        <v>1578.149626394256</v>
      </c>
      <c r="F542" s="27" t="n">
        <v>-2093.122861373834</v>
      </c>
      <c r="G542" s="27" t="n">
        <v>0</v>
      </c>
      <c r="H542" s="27" t="n">
        <v>494.7623904310694</v>
      </c>
      <c r="I542" s="27" t="n">
        <v>0</v>
      </c>
      <c r="J542" s="27" t="n">
        <v>0</v>
      </c>
      <c r="K542" s="27" t="n">
        <v>0</v>
      </c>
    </row>
    <row r="543">
      <c r="A543" t="n">
        <v>542</v>
      </c>
      <c r="B543" s="27" t="n">
        <v>1377.594</v>
      </c>
      <c r="C543" s="27" t="n">
        <v>550.04</v>
      </c>
      <c r="D543" s="27" t="n">
        <v>2388.121676435055</v>
      </c>
      <c r="E543" s="27" t="n">
        <v>1433.767865747886</v>
      </c>
      <c r="F543" s="27" t="n">
        <v>-954.3538106871683</v>
      </c>
      <c r="G543" s="27" t="n">
        <v>0</v>
      </c>
      <c r="H543" s="27" t="n">
        <v>0</v>
      </c>
      <c r="I543" s="27" t="n">
        <v>0</v>
      </c>
      <c r="J543" s="27" t="n">
        <v>0</v>
      </c>
      <c r="K543" s="27" t="n">
        <v>0</v>
      </c>
    </row>
    <row r="544">
      <c r="A544" t="n">
        <v>543</v>
      </c>
      <c r="B544" s="27" t="n">
        <v>1550.943</v>
      </c>
      <c r="C544" s="27" t="n">
        <v>629.08</v>
      </c>
      <c r="D544" s="27" t="n">
        <v>2745.422431118205</v>
      </c>
      <c r="E544" s="27" t="n">
        <v>1614.185482084434</v>
      </c>
      <c r="F544" s="27" t="n">
        <v>-1131.236949033771</v>
      </c>
      <c r="G544" s="27" t="n">
        <v>0</v>
      </c>
      <c r="H544" s="27" t="n">
        <v>0</v>
      </c>
      <c r="I544" s="27" t="n">
        <v>0</v>
      </c>
      <c r="J544" s="27" t="n">
        <v>0</v>
      </c>
      <c r="K544" s="27" t="n">
        <v>0</v>
      </c>
    </row>
    <row r="545">
      <c r="A545" t="n">
        <v>544</v>
      </c>
      <c r="B545" s="27" t="n">
        <v>1543.534</v>
      </c>
      <c r="C545" s="27" t="n">
        <v>528.13</v>
      </c>
      <c r="D545" s="27" t="n">
        <v>2373.304137229271</v>
      </c>
      <c r="E545" s="27" t="n">
        <v>1606.473326046304</v>
      </c>
      <c r="F545" s="27" t="n">
        <v>-310.7655427024662</v>
      </c>
      <c r="G545" s="27" t="n">
        <v>0</v>
      </c>
      <c r="H545" s="27" t="n">
        <v>456.0652684805004</v>
      </c>
      <c r="I545" s="27" t="n">
        <v>0</v>
      </c>
      <c r="J545" s="27" t="n">
        <v>0</v>
      </c>
      <c r="K545" s="27" t="n">
        <v>0</v>
      </c>
    </row>
    <row r="546">
      <c r="A546" t="n">
        <v>545</v>
      </c>
      <c r="B546" s="27" t="n">
        <v>1201.14</v>
      </c>
      <c r="C546" s="27" t="n">
        <v>290.26</v>
      </c>
      <c r="D546" s="27" t="n">
        <v>1292.891441341249</v>
      </c>
      <c r="E546" s="27" t="n">
        <v>1250.118637468235</v>
      </c>
      <c r="F546" s="27" t="n">
        <v>0</v>
      </c>
      <c r="G546" s="27" t="n">
        <v>0</v>
      </c>
      <c r="H546" s="27" t="n">
        <v>42.77280387301403</v>
      </c>
      <c r="I546" s="27" t="n">
        <v>0</v>
      </c>
      <c r="J546" s="27" t="n">
        <v>0</v>
      </c>
      <c r="K546" s="27" t="n">
        <v>0</v>
      </c>
    </row>
    <row r="547">
      <c r="A547" t="n">
        <v>546</v>
      </c>
      <c r="B547" s="27" t="n">
        <v>1293.095</v>
      </c>
      <c r="C547" s="27" t="n">
        <v>65.15000000000001</v>
      </c>
      <c r="D547" s="27" t="n">
        <v>210.6376113059333</v>
      </c>
      <c r="E547" s="27" t="n">
        <v>210.6376113059333</v>
      </c>
      <c r="F547" s="27" t="n">
        <v>0</v>
      </c>
      <c r="G547" s="27" t="n">
        <v>0</v>
      </c>
      <c r="H547" s="27" t="n">
        <v>0</v>
      </c>
      <c r="I547" s="27" t="n">
        <v>1023.067</v>
      </c>
      <c r="J547" s="27" t="n">
        <v>0</v>
      </c>
      <c r="K547" s="27" t="n">
        <v>70.40022385036413</v>
      </c>
    </row>
    <row r="548">
      <c r="A548" t="n">
        <v>547</v>
      </c>
      <c r="B548" s="27" t="n">
        <v>1413.61</v>
      </c>
      <c r="C548" s="27" t="n">
        <v>0</v>
      </c>
      <c r="D548" s="27" t="n">
        <v>0</v>
      </c>
      <c r="E548" s="27" t="n">
        <v>0</v>
      </c>
      <c r="F548" s="27" t="n">
        <v>0</v>
      </c>
      <c r="G548" s="27" t="n">
        <v>0</v>
      </c>
      <c r="H548" s="27" t="n">
        <v>0</v>
      </c>
      <c r="I548" s="27" t="n">
        <v>0</v>
      </c>
      <c r="J548" s="27" t="n">
        <v>0</v>
      </c>
      <c r="K548" s="27" t="n">
        <v>1471.252482734296</v>
      </c>
    </row>
    <row r="549">
      <c r="A549" t="n">
        <v>548</v>
      </c>
      <c r="B549" s="27" t="n">
        <v>1265.6</v>
      </c>
      <c r="C549" s="27" t="n">
        <v>0</v>
      </c>
      <c r="D549" s="27" t="n">
        <v>0</v>
      </c>
      <c r="E549" s="27" t="n">
        <v>0</v>
      </c>
      <c r="F549" s="27" t="n">
        <v>0</v>
      </c>
      <c r="G549" s="27" t="n">
        <v>0</v>
      </c>
      <c r="H549" s="27" t="n">
        <v>0</v>
      </c>
      <c r="I549" s="27" t="n">
        <v>0</v>
      </c>
      <c r="J549" s="27" t="n">
        <v>0</v>
      </c>
      <c r="K549" s="27" t="n">
        <v>1317.207109562414</v>
      </c>
    </row>
    <row r="550">
      <c r="A550" t="n">
        <v>549</v>
      </c>
      <c r="B550" s="27" t="n">
        <v>1180.8</v>
      </c>
      <c r="C550" s="27" t="n">
        <v>0</v>
      </c>
      <c r="D550" s="27" t="n">
        <v>0</v>
      </c>
      <c r="E550" s="27" t="n">
        <v>0</v>
      </c>
      <c r="F550" s="27" t="n">
        <v>0</v>
      </c>
      <c r="G550" s="27" t="n">
        <v>0</v>
      </c>
      <c r="H550" s="27" t="n">
        <v>0</v>
      </c>
      <c r="I550" s="27" t="n">
        <v>0</v>
      </c>
      <c r="J550" s="27" t="n">
        <v>0</v>
      </c>
      <c r="K550" s="27" t="n">
        <v>1228.949237493125</v>
      </c>
    </row>
    <row r="551">
      <c r="A551" t="n">
        <v>550</v>
      </c>
      <c r="B551" s="27" t="n">
        <v>1695.2</v>
      </c>
      <c r="C551" s="27" t="n">
        <v>0</v>
      </c>
      <c r="D551" s="27" t="n">
        <v>0</v>
      </c>
      <c r="E551" s="27" t="n">
        <v>0</v>
      </c>
      <c r="F551" s="27" t="n">
        <v>0</v>
      </c>
      <c r="G551" s="27" t="n">
        <v>0</v>
      </c>
      <c r="H551" s="27" t="n">
        <v>0</v>
      </c>
      <c r="I551" s="27" t="n">
        <v>0</v>
      </c>
      <c r="J551" s="27" t="n">
        <v>0</v>
      </c>
      <c r="K551" s="27" t="n">
        <v>1764.324819951173</v>
      </c>
    </row>
    <row r="552">
      <c r="A552" t="n">
        <v>551</v>
      </c>
      <c r="B552" s="27" t="n">
        <v>1346.4</v>
      </c>
      <c r="C552" s="27" t="n">
        <v>0</v>
      </c>
      <c r="D552" s="27" t="n">
        <v>0</v>
      </c>
      <c r="E552" s="27" t="n">
        <v>0</v>
      </c>
      <c r="F552" s="27" t="n">
        <v>0</v>
      </c>
      <c r="G552" s="27" t="n">
        <v>0</v>
      </c>
      <c r="H552" s="27" t="n">
        <v>0</v>
      </c>
      <c r="I552" s="27" t="n">
        <v>0</v>
      </c>
      <c r="J552" s="27" t="n">
        <v>0</v>
      </c>
      <c r="K552" s="27" t="n">
        <v>1401.301874458624</v>
      </c>
    </row>
    <row r="553">
      <c r="A553" t="n">
        <v>552</v>
      </c>
      <c r="B553" s="27" t="n">
        <v>1211.2</v>
      </c>
      <c r="C553" s="27" t="n">
        <v>0</v>
      </c>
      <c r="D553" s="27" t="n">
        <v>0</v>
      </c>
      <c r="E553" s="27" t="n">
        <v>0</v>
      </c>
      <c r="F553" s="27" t="n">
        <v>0</v>
      </c>
      <c r="G553" s="27" t="n">
        <v>0</v>
      </c>
      <c r="H553" s="27" t="n">
        <v>0</v>
      </c>
      <c r="I553" s="27" t="n">
        <v>0</v>
      </c>
      <c r="J553" s="27" t="n">
        <v>0</v>
      </c>
      <c r="K553" s="27" t="n">
        <v>1260.588852008531</v>
      </c>
    </row>
    <row r="554">
      <c r="A554" t="n">
        <v>553</v>
      </c>
      <c r="B554" s="27" t="n">
        <v>1408</v>
      </c>
      <c r="C554" s="27" t="n">
        <v>0</v>
      </c>
      <c r="D554" s="27" t="n">
        <v>0</v>
      </c>
      <c r="E554" s="27" t="n">
        <v>0</v>
      </c>
      <c r="F554" s="27" t="n">
        <v>0</v>
      </c>
      <c r="G554" s="27" t="n">
        <v>0</v>
      </c>
      <c r="H554" s="27" t="n">
        <v>0</v>
      </c>
      <c r="I554" s="27" t="n">
        <v>1408</v>
      </c>
      <c r="J554" s="27" t="n">
        <v>0</v>
      </c>
      <c r="K554" s="27" t="n">
        <v>0</v>
      </c>
    </row>
    <row r="555">
      <c r="A555" t="n">
        <v>554</v>
      </c>
      <c r="B555" s="27" t="n">
        <v>1139.2</v>
      </c>
      <c r="C555" s="27" t="n">
        <v>0</v>
      </c>
      <c r="D555" s="27" t="n">
        <v>0</v>
      </c>
      <c r="E555" s="27" t="n">
        <v>0</v>
      </c>
      <c r="F555" s="27" t="n">
        <v>0</v>
      </c>
      <c r="G555" s="27" t="n">
        <v>0</v>
      </c>
      <c r="H555" s="27" t="n">
        <v>0</v>
      </c>
      <c r="I555" s="27" t="n">
        <v>1139.2</v>
      </c>
      <c r="J555" s="27" t="n">
        <v>0</v>
      </c>
      <c r="K555" s="27" t="n">
        <v>0</v>
      </c>
    </row>
    <row r="556">
      <c r="A556" t="n">
        <v>555</v>
      </c>
      <c r="B556" s="27" t="n">
        <v>1446.4</v>
      </c>
      <c r="C556" s="27" t="n">
        <v>0</v>
      </c>
      <c r="D556" s="27" t="n">
        <v>0</v>
      </c>
      <c r="E556" s="27" t="n">
        <v>0</v>
      </c>
      <c r="F556" s="27" t="n">
        <v>0</v>
      </c>
      <c r="G556" s="27" t="n">
        <v>0</v>
      </c>
      <c r="H556" s="27" t="n">
        <v>0</v>
      </c>
      <c r="I556" s="27" t="n">
        <v>1446.4</v>
      </c>
      <c r="J556" s="27" t="n">
        <v>0</v>
      </c>
      <c r="K556" s="27" t="n">
        <v>0</v>
      </c>
    </row>
    <row r="557">
      <c r="A557" t="n">
        <v>556</v>
      </c>
      <c r="B557" s="27" t="n">
        <v>1142.4</v>
      </c>
      <c r="C557" s="27" t="n">
        <v>0</v>
      </c>
      <c r="D557" s="27" t="n">
        <v>0</v>
      </c>
      <c r="E557" s="27" t="n">
        <v>0</v>
      </c>
      <c r="F557" s="27" t="n">
        <v>0</v>
      </c>
      <c r="G557" s="27" t="n">
        <v>0</v>
      </c>
      <c r="H557" s="27" t="n">
        <v>0</v>
      </c>
      <c r="I557" s="27" t="n">
        <v>1142.4</v>
      </c>
      <c r="J557" s="27" t="n">
        <v>0</v>
      </c>
      <c r="K557" s="27" t="n">
        <v>0</v>
      </c>
    </row>
    <row r="558">
      <c r="A558" t="n">
        <v>557</v>
      </c>
      <c r="B558" s="27" t="n">
        <v>880</v>
      </c>
      <c r="C558" s="27" t="n">
        <v>0</v>
      </c>
      <c r="D558" s="27" t="n">
        <v>0</v>
      </c>
      <c r="E558" s="27" t="n">
        <v>0</v>
      </c>
      <c r="F558" s="27" t="n">
        <v>0</v>
      </c>
      <c r="G558" s="27" t="n">
        <v>0</v>
      </c>
      <c r="H558" s="27" t="n">
        <v>0</v>
      </c>
      <c r="I558" s="27" t="n">
        <v>880</v>
      </c>
      <c r="J558" s="27" t="n">
        <v>0</v>
      </c>
      <c r="K558" s="27" t="n">
        <v>0</v>
      </c>
    </row>
    <row r="559">
      <c r="A559" t="n">
        <v>558</v>
      </c>
      <c r="B559" s="27" t="n">
        <v>1145.6</v>
      </c>
      <c r="C559" s="27" t="n">
        <v>0</v>
      </c>
      <c r="D559" s="27" t="n">
        <v>0</v>
      </c>
      <c r="E559" s="27" t="n">
        <v>0</v>
      </c>
      <c r="F559" s="27" t="n">
        <v>0</v>
      </c>
      <c r="G559" s="27" t="n">
        <v>0</v>
      </c>
      <c r="H559" s="27" t="n">
        <v>0</v>
      </c>
      <c r="I559" s="27" t="n">
        <v>1145.6</v>
      </c>
      <c r="J559" s="27" t="n">
        <v>0</v>
      </c>
      <c r="K559" s="27" t="n">
        <v>0</v>
      </c>
    </row>
    <row r="560">
      <c r="A560" t="n">
        <v>559</v>
      </c>
      <c r="B560" s="27" t="n">
        <v>943.2</v>
      </c>
      <c r="C560" s="27" t="n">
        <v>18.04</v>
      </c>
      <c r="D560" s="27" t="n">
        <v>24.65079834859812</v>
      </c>
      <c r="E560" s="27" t="n">
        <v>24.65079834859812</v>
      </c>
      <c r="F560" s="27" t="n">
        <v>0</v>
      </c>
      <c r="G560" s="27" t="n">
        <v>0</v>
      </c>
      <c r="H560" s="27" t="n">
        <v>0</v>
      </c>
      <c r="I560" s="27" t="n">
        <v>0</v>
      </c>
      <c r="J560" s="27" t="n">
        <v>0</v>
      </c>
      <c r="K560" s="27" t="n">
        <v>957.0098730635932</v>
      </c>
    </row>
    <row r="561">
      <c r="A561" t="n">
        <v>560</v>
      </c>
      <c r="B561" s="27" t="n">
        <v>1274.438</v>
      </c>
      <c r="C561" s="27" t="n">
        <v>236.93</v>
      </c>
      <c r="D561" s="27" t="n">
        <v>1065.28396442105</v>
      </c>
      <c r="E561" s="27" t="n">
        <v>1065.28396442105</v>
      </c>
      <c r="F561" s="27" t="n">
        <v>0</v>
      </c>
      <c r="G561" s="27" t="n">
        <v>0</v>
      </c>
      <c r="H561" s="27" t="n">
        <v>0</v>
      </c>
      <c r="I561" s="27" t="n">
        <v>0</v>
      </c>
      <c r="J561" s="27" t="n">
        <v>0</v>
      </c>
      <c r="K561" s="27" t="n">
        <v>261.1215304402842</v>
      </c>
    </row>
    <row r="562">
      <c r="A562" t="n">
        <v>561</v>
      </c>
      <c r="B562" s="27" t="n">
        <v>1429.443</v>
      </c>
      <c r="C562" s="27" t="n">
        <v>544.5</v>
      </c>
      <c r="D562" s="27" t="n">
        <v>2565.599098330615</v>
      </c>
      <c r="E562" s="27" t="n">
        <v>1487.731101702138</v>
      </c>
      <c r="F562" s="27" t="n">
        <v>-1077.867996628476</v>
      </c>
      <c r="G562" s="27" t="n">
        <v>0</v>
      </c>
      <c r="H562" s="27" t="n">
        <v>0</v>
      </c>
      <c r="I562" s="27" t="n">
        <v>0</v>
      </c>
      <c r="J562" s="27" t="n">
        <v>0</v>
      </c>
      <c r="K562" s="27" t="n">
        <v>0</v>
      </c>
    </row>
    <row r="563">
      <c r="A563" t="n">
        <v>562</v>
      </c>
      <c r="B563" s="27" t="n">
        <v>1547.522</v>
      </c>
      <c r="C563" s="27" t="n">
        <v>765.42</v>
      </c>
      <c r="D563" s="27" t="n">
        <v>3449.825368687256</v>
      </c>
      <c r="E563" s="27" t="n">
        <v>1610.624984674658</v>
      </c>
      <c r="F563" s="27" t="n">
        <v>-1839.200384012598</v>
      </c>
      <c r="G563" s="27" t="n">
        <v>0</v>
      </c>
      <c r="H563" s="27" t="n">
        <v>0</v>
      </c>
      <c r="I563" s="27" t="n">
        <v>0</v>
      </c>
      <c r="J563" s="27" t="n">
        <v>0</v>
      </c>
      <c r="K563" s="27" t="n">
        <v>0</v>
      </c>
    </row>
    <row r="564">
      <c r="A564" t="n">
        <v>563</v>
      </c>
      <c r="B564" s="27" t="n">
        <v>1405.725</v>
      </c>
      <c r="C564" s="27" t="n">
        <v>917.17</v>
      </c>
      <c r="D564" s="27" t="n">
        <v>3961.53160531276</v>
      </c>
      <c r="E564" s="27" t="n">
        <v>1463.045957719362</v>
      </c>
      <c r="F564" s="27" t="n">
        <v>-2093.122861373834</v>
      </c>
      <c r="G564" s="27" t="n">
        <v>0</v>
      </c>
      <c r="H564" s="27" t="n">
        <v>405.3627862195628</v>
      </c>
      <c r="I564" s="27" t="n">
        <v>0</v>
      </c>
      <c r="J564" s="27" t="n">
        <v>0</v>
      </c>
      <c r="K564" s="27" t="n">
        <v>0</v>
      </c>
    </row>
    <row r="565">
      <c r="A565" t="n">
        <v>564</v>
      </c>
      <c r="B565" s="27" t="n">
        <v>1431.852</v>
      </c>
      <c r="C565" s="27" t="n">
        <v>1012.26</v>
      </c>
      <c r="D565" s="27" t="n">
        <v>4242.373774431922</v>
      </c>
      <c r="E565" s="27" t="n">
        <v>1490.237292220333</v>
      </c>
      <c r="F565" s="27" t="n">
        <v>-2093.122861373834</v>
      </c>
      <c r="G565" s="27" t="n">
        <v>0</v>
      </c>
      <c r="H565" s="27" t="n">
        <v>659.0136208377555</v>
      </c>
      <c r="I565" s="27" t="n">
        <v>0</v>
      </c>
      <c r="J565" s="27" t="n">
        <v>0</v>
      </c>
      <c r="K565" s="27" t="n">
        <v>0</v>
      </c>
    </row>
    <row r="566">
      <c r="A566" t="n">
        <v>565</v>
      </c>
      <c r="B566" s="27" t="n">
        <v>1367.56</v>
      </c>
      <c r="C566" s="27" t="n">
        <v>1019.86</v>
      </c>
      <c r="D566" s="27" t="n">
        <v>4241.498481148782</v>
      </c>
      <c r="E566" s="27" t="n">
        <v>1423.323670627422</v>
      </c>
      <c r="F566" s="27" t="n">
        <v>-2093.122861373834</v>
      </c>
      <c r="G566" s="27" t="n">
        <v>0</v>
      </c>
      <c r="H566" s="27" t="n">
        <v>725.0519491475254</v>
      </c>
      <c r="I566" s="27" t="n">
        <v>0</v>
      </c>
      <c r="J566" s="27" t="n">
        <v>0</v>
      </c>
      <c r="K566" s="27" t="n">
        <v>0</v>
      </c>
    </row>
    <row r="567">
      <c r="A567" t="n">
        <v>566</v>
      </c>
      <c r="B567" s="27" t="n">
        <v>1673.787</v>
      </c>
      <c r="C567" s="27" t="n">
        <v>943.36</v>
      </c>
      <c r="D567" s="27" t="n">
        <v>3974.621455041715</v>
      </c>
      <c r="E567" s="27" t="n">
        <v>1742.038666476885</v>
      </c>
      <c r="F567" s="27" t="n">
        <v>-1634.399448963323</v>
      </c>
      <c r="G567" s="27" t="n">
        <v>0</v>
      </c>
      <c r="H567" s="27" t="n">
        <v>598.1833396015084</v>
      </c>
      <c r="I567" s="27" t="n">
        <v>0</v>
      </c>
      <c r="J567" s="27" t="n">
        <v>0</v>
      </c>
      <c r="K567" s="27" t="n">
        <v>0</v>
      </c>
    </row>
    <row r="568">
      <c r="A568" t="n">
        <v>567</v>
      </c>
      <c r="B568" s="27" t="n">
        <v>1642.84</v>
      </c>
      <c r="C568" s="27" t="n">
        <v>797.16</v>
      </c>
      <c r="D568" s="27" t="n">
        <v>3445.076304179565</v>
      </c>
      <c r="E568" s="27" t="n">
        <v>1709.82974705556</v>
      </c>
      <c r="F568" s="27" t="n">
        <v>0</v>
      </c>
      <c r="G568" s="27" t="n">
        <v>0</v>
      </c>
      <c r="H568" s="27" t="n">
        <v>1735.246557124005</v>
      </c>
      <c r="I568" s="27" t="n">
        <v>0</v>
      </c>
      <c r="J568" s="27" t="n">
        <v>0</v>
      </c>
      <c r="K568" s="27" t="n">
        <v>0</v>
      </c>
    </row>
    <row r="569">
      <c r="A569" t="n">
        <v>568</v>
      </c>
      <c r="B569" s="27" t="n">
        <v>1902.457</v>
      </c>
      <c r="C569" s="27" t="n">
        <v>583.86</v>
      </c>
      <c r="D569" s="27" t="n">
        <v>2616.285968939654</v>
      </c>
      <c r="E569" s="27" t="n">
        <v>1980.033095793918</v>
      </c>
      <c r="F569" s="27" t="n">
        <v>0</v>
      </c>
      <c r="G569" s="27" t="n">
        <v>0</v>
      </c>
      <c r="H569" s="27" t="n">
        <v>636.2528731457356</v>
      </c>
      <c r="I569" s="27" t="n">
        <v>0</v>
      </c>
      <c r="J569" s="27" t="n">
        <v>0</v>
      </c>
      <c r="K569" s="27" t="n">
        <v>0</v>
      </c>
    </row>
    <row r="570">
      <c r="A570" t="n">
        <v>569</v>
      </c>
      <c r="B570" s="27" t="n">
        <v>1899.267</v>
      </c>
      <c r="C570" s="27" t="n">
        <v>327.08</v>
      </c>
      <c r="D570" s="27" t="n">
        <v>1454.569871514972</v>
      </c>
      <c r="E570" s="27" t="n">
        <v>1454.569871514972</v>
      </c>
      <c r="F570" s="27" t="n">
        <v>0</v>
      </c>
      <c r="G570" s="27" t="n">
        <v>0</v>
      </c>
      <c r="H570" s="27" t="n">
        <v>0</v>
      </c>
      <c r="I570" s="27" t="n">
        <v>501.686</v>
      </c>
      <c r="J570" s="27" t="n">
        <v>0</v>
      </c>
      <c r="K570" s="27" t="n">
        <v>0</v>
      </c>
    </row>
    <row r="571">
      <c r="A571" t="n">
        <v>570</v>
      </c>
      <c r="B571" s="27" t="n">
        <v>1621.58</v>
      </c>
      <c r="C571" s="27" t="n">
        <v>74.14</v>
      </c>
      <c r="D571" s="27" t="n">
        <v>232.24830064139</v>
      </c>
      <c r="E571" s="27" t="n">
        <v>232.24830064139</v>
      </c>
      <c r="F571" s="27" t="n">
        <v>0</v>
      </c>
      <c r="G571" s="27" t="n">
        <v>0</v>
      </c>
      <c r="H571" s="27" t="n">
        <v>0</v>
      </c>
      <c r="I571" s="27" t="n">
        <v>1398.431</v>
      </c>
      <c r="J571" s="27" t="n">
        <v>0</v>
      </c>
      <c r="K571" s="27" t="n">
        <v>0</v>
      </c>
    </row>
    <row r="572">
      <c r="A572" t="n">
        <v>571</v>
      </c>
      <c r="B572" s="27" t="n">
        <v>1806.403</v>
      </c>
      <c r="C572" s="27" t="n">
        <v>0</v>
      </c>
      <c r="D572" s="27" t="n">
        <v>0</v>
      </c>
      <c r="E572" s="27" t="n">
        <v>0</v>
      </c>
      <c r="F572" s="27" t="n">
        <v>0</v>
      </c>
      <c r="G572" s="27" t="n">
        <v>0</v>
      </c>
      <c r="H572" s="27" t="n">
        <v>0</v>
      </c>
      <c r="I572" s="27" t="n">
        <v>0</v>
      </c>
      <c r="J572" s="27" t="n">
        <v>0</v>
      </c>
      <c r="K572" s="27" t="n">
        <v>1880.062321693169</v>
      </c>
    </row>
    <row r="573">
      <c r="A573" t="n">
        <v>572</v>
      </c>
      <c r="B573" s="27" t="n">
        <v>1360.8</v>
      </c>
      <c r="C573" s="27" t="n">
        <v>0</v>
      </c>
      <c r="D573" s="27" t="n">
        <v>0</v>
      </c>
      <c r="E573" s="27" t="n">
        <v>0</v>
      </c>
      <c r="F573" s="27" t="n">
        <v>0</v>
      </c>
      <c r="G573" s="27" t="n">
        <v>0</v>
      </c>
      <c r="H573" s="27" t="n">
        <v>0</v>
      </c>
      <c r="I573" s="27" t="n">
        <v>0</v>
      </c>
      <c r="J573" s="27" t="n">
        <v>0</v>
      </c>
      <c r="K573" s="27" t="n">
        <v>1416.289060281711</v>
      </c>
    </row>
    <row r="574">
      <c r="A574" t="n">
        <v>573</v>
      </c>
      <c r="B574" s="27" t="n">
        <v>1477.6</v>
      </c>
      <c r="C574" s="27" t="n">
        <v>0</v>
      </c>
      <c r="D574" s="27" t="n">
        <v>0</v>
      </c>
      <c r="E574" s="27" t="n">
        <v>0</v>
      </c>
      <c r="F574" s="27" t="n">
        <v>0</v>
      </c>
      <c r="G574" s="27" t="n">
        <v>0</v>
      </c>
      <c r="H574" s="27" t="n">
        <v>0</v>
      </c>
      <c r="I574" s="27" t="n">
        <v>0</v>
      </c>
      <c r="J574" s="27" t="n">
        <v>0</v>
      </c>
      <c r="K574" s="27" t="n">
        <v>1537.851789735638</v>
      </c>
    </row>
    <row r="575">
      <c r="A575" t="n">
        <v>574</v>
      </c>
      <c r="B575" s="27" t="n">
        <v>1830.4</v>
      </c>
      <c r="C575" s="27" t="n">
        <v>0</v>
      </c>
      <c r="D575" s="27" t="n">
        <v>0</v>
      </c>
      <c r="E575" s="27" t="n">
        <v>0</v>
      </c>
      <c r="F575" s="27" t="n">
        <v>0</v>
      </c>
      <c r="G575" s="27" t="n">
        <v>0</v>
      </c>
      <c r="H575" s="27" t="n">
        <v>0</v>
      </c>
      <c r="I575" s="27" t="n">
        <v>0</v>
      </c>
      <c r="J575" s="27" t="n">
        <v>0</v>
      </c>
      <c r="K575" s="27" t="n">
        <v>1905.037842401267</v>
      </c>
    </row>
    <row r="576">
      <c r="A576" t="n">
        <v>575</v>
      </c>
      <c r="B576" s="27" t="n">
        <v>1500.8</v>
      </c>
      <c r="C576" s="27" t="n">
        <v>0</v>
      </c>
      <c r="D576" s="27" t="n">
        <v>0</v>
      </c>
      <c r="E576" s="27" t="n">
        <v>0</v>
      </c>
      <c r="F576" s="27" t="n">
        <v>0</v>
      </c>
      <c r="G576" s="27" t="n">
        <v>0</v>
      </c>
      <c r="H576" s="27" t="n">
        <v>0</v>
      </c>
      <c r="I576" s="27" t="n">
        <v>0</v>
      </c>
      <c r="J576" s="27" t="n">
        <v>0</v>
      </c>
      <c r="K576" s="27" t="n">
        <v>1561.9978113395</v>
      </c>
    </row>
    <row r="577">
      <c r="A577" t="n">
        <v>576</v>
      </c>
      <c r="B577" s="27" t="n">
        <v>1522.4</v>
      </c>
      <c r="C577" s="27" t="n">
        <v>0</v>
      </c>
      <c r="D577" s="27" t="n">
        <v>0</v>
      </c>
      <c r="E577" s="27" t="n">
        <v>0</v>
      </c>
      <c r="F577" s="27" t="n">
        <v>0</v>
      </c>
      <c r="G577" s="27" t="n">
        <v>0</v>
      </c>
      <c r="H577" s="27" t="n">
        <v>0</v>
      </c>
      <c r="I577" s="27" t="n">
        <v>1136.74</v>
      </c>
      <c r="J577" s="27" t="n">
        <v>0</v>
      </c>
      <c r="K577" s="27" t="n">
        <v>401.3859780924785</v>
      </c>
    </row>
    <row r="578">
      <c r="A578" t="n">
        <v>577</v>
      </c>
      <c r="B578" s="27" t="n">
        <v>1083.2</v>
      </c>
      <c r="C578" s="27" t="n">
        <v>0</v>
      </c>
      <c r="D578" s="27" t="n">
        <v>0</v>
      </c>
      <c r="E578" s="27" t="n">
        <v>0</v>
      </c>
      <c r="F578" s="27" t="n">
        <v>0</v>
      </c>
      <c r="G578" s="27" t="n">
        <v>0</v>
      </c>
      <c r="H578" s="27" t="n">
        <v>0</v>
      </c>
      <c r="I578" s="27" t="n">
        <v>1083.2</v>
      </c>
      <c r="J578" s="27" t="n">
        <v>0</v>
      </c>
      <c r="K578" s="27" t="n">
        <v>0</v>
      </c>
    </row>
    <row r="579">
      <c r="A579" t="n">
        <v>578</v>
      </c>
      <c r="B579" s="27" t="n">
        <v>1204</v>
      </c>
      <c r="C579" s="27" t="n">
        <v>0</v>
      </c>
      <c r="D579" s="27" t="n">
        <v>0</v>
      </c>
      <c r="E579" s="27" t="n">
        <v>0</v>
      </c>
      <c r="F579" s="27" t="n">
        <v>0</v>
      </c>
      <c r="G579" s="27" t="n">
        <v>0</v>
      </c>
      <c r="H579" s="27" t="n">
        <v>0</v>
      </c>
      <c r="I579" s="27" t="n">
        <v>1204</v>
      </c>
      <c r="J579" s="27" t="n">
        <v>0</v>
      </c>
      <c r="K579" s="27" t="n">
        <v>0</v>
      </c>
    </row>
    <row r="580">
      <c r="A580" t="n">
        <v>579</v>
      </c>
      <c r="B580" s="27" t="n">
        <v>1488.8</v>
      </c>
      <c r="C580" s="27" t="n">
        <v>0</v>
      </c>
      <c r="D580" s="27" t="n">
        <v>0</v>
      </c>
      <c r="E580" s="27" t="n">
        <v>0</v>
      </c>
      <c r="F580" s="27" t="n">
        <v>0</v>
      </c>
      <c r="G580" s="27" t="n">
        <v>0</v>
      </c>
      <c r="H580" s="27" t="n">
        <v>0</v>
      </c>
      <c r="I580" s="27" t="n">
        <v>1488.8</v>
      </c>
      <c r="J580" s="27" t="n">
        <v>0</v>
      </c>
      <c r="K580" s="27" t="n">
        <v>0</v>
      </c>
    </row>
    <row r="581">
      <c r="A581" t="n">
        <v>580</v>
      </c>
      <c r="B581" s="27" t="n">
        <v>1076</v>
      </c>
      <c r="C581" s="27" t="n">
        <v>0</v>
      </c>
      <c r="D581" s="27" t="n">
        <v>0</v>
      </c>
      <c r="E581" s="27" t="n">
        <v>0</v>
      </c>
      <c r="F581" s="27" t="n">
        <v>0</v>
      </c>
      <c r="G581" s="27" t="n">
        <v>0</v>
      </c>
      <c r="H581" s="27" t="n">
        <v>0</v>
      </c>
      <c r="I581" s="27" t="n">
        <v>1076</v>
      </c>
      <c r="J581" s="27" t="n">
        <v>0</v>
      </c>
      <c r="K581" s="27" t="n">
        <v>0</v>
      </c>
    </row>
    <row r="582">
      <c r="A582" t="n">
        <v>581</v>
      </c>
      <c r="B582" s="27" t="n">
        <v>1073.6</v>
      </c>
      <c r="C582" s="27" t="n">
        <v>0</v>
      </c>
      <c r="D582" s="27" t="n">
        <v>0</v>
      </c>
      <c r="E582" s="27" t="n">
        <v>0</v>
      </c>
      <c r="F582" s="27" t="n">
        <v>0</v>
      </c>
      <c r="G582" s="27" t="n">
        <v>0</v>
      </c>
      <c r="H582" s="27" t="n">
        <v>0</v>
      </c>
      <c r="I582" s="27" t="n">
        <v>1073.6</v>
      </c>
      <c r="J582" s="27" t="n">
        <v>0</v>
      </c>
      <c r="K582" s="27" t="n">
        <v>0</v>
      </c>
    </row>
    <row r="583">
      <c r="A583" t="n">
        <v>582</v>
      </c>
      <c r="B583" s="27" t="n">
        <v>912</v>
      </c>
      <c r="C583" s="27" t="n">
        <v>0</v>
      </c>
      <c r="D583" s="27" t="n">
        <v>0</v>
      </c>
      <c r="E583" s="27" t="n">
        <v>0</v>
      </c>
      <c r="F583" s="27" t="n">
        <v>0</v>
      </c>
      <c r="G583" s="27" t="n">
        <v>0</v>
      </c>
      <c r="H583" s="27" t="n">
        <v>0</v>
      </c>
      <c r="I583" s="27" t="n">
        <v>912</v>
      </c>
      <c r="J583" s="27" t="n">
        <v>0</v>
      </c>
      <c r="K583" s="27" t="n">
        <v>0</v>
      </c>
    </row>
    <row r="584">
      <c r="A584" t="n">
        <v>583</v>
      </c>
      <c r="B584" s="27" t="n">
        <v>964.8</v>
      </c>
      <c r="C584" s="27" t="n">
        <v>33.07</v>
      </c>
      <c r="D584" s="27" t="n">
        <v>58.55410238936586</v>
      </c>
      <c r="E584" s="27" t="n">
        <v>58.55410238936586</v>
      </c>
      <c r="F584" s="27" t="n">
        <v>0</v>
      </c>
      <c r="G584" s="27" t="n">
        <v>0</v>
      </c>
      <c r="H584" s="27" t="n">
        <v>0</v>
      </c>
      <c r="I584" s="27" t="n">
        <v>0</v>
      </c>
      <c r="J584" s="27" t="n">
        <v>0</v>
      </c>
      <c r="K584" s="27" t="n">
        <v>945.5873477574557</v>
      </c>
    </row>
    <row r="585">
      <c r="A585" t="n">
        <v>584</v>
      </c>
      <c r="B585" s="27" t="n">
        <v>1236.892</v>
      </c>
      <c r="C585" s="27" t="n">
        <v>270.68</v>
      </c>
      <c r="D585" s="27" t="n">
        <v>1203.384637120036</v>
      </c>
      <c r="E585" s="27" t="n">
        <v>1203.384637120036</v>
      </c>
      <c r="F585" s="27" t="n">
        <v>0</v>
      </c>
      <c r="G585" s="27" t="n">
        <v>0</v>
      </c>
      <c r="H585" s="27" t="n">
        <v>0</v>
      </c>
      <c r="I585" s="27" t="n">
        <v>0</v>
      </c>
      <c r="J585" s="27" t="n">
        <v>0</v>
      </c>
      <c r="K585" s="27" t="n">
        <v>83.94385226118564</v>
      </c>
    </row>
    <row r="586">
      <c r="A586" t="n">
        <v>585</v>
      </c>
      <c r="B586" s="27" t="n">
        <v>902.102</v>
      </c>
      <c r="C586" s="27" t="n">
        <v>530.08</v>
      </c>
      <c r="D586" s="27" t="n">
        <v>2436.805051717048</v>
      </c>
      <c r="E586" s="27" t="n">
        <v>938.886826762384</v>
      </c>
      <c r="F586" s="27" t="n">
        <v>-1497.918224954664</v>
      </c>
      <c r="G586" s="27" t="n">
        <v>0</v>
      </c>
      <c r="H586" s="27" t="n">
        <v>0</v>
      </c>
      <c r="I586" s="27" t="n">
        <v>0</v>
      </c>
      <c r="J586" s="27" t="n">
        <v>0</v>
      </c>
      <c r="K586" s="27" t="n">
        <v>0</v>
      </c>
    </row>
    <row r="587">
      <c r="A587" t="n">
        <v>586</v>
      </c>
      <c r="B587" s="27" t="n">
        <v>1643.977</v>
      </c>
      <c r="C587" s="27" t="n">
        <v>748.13</v>
      </c>
      <c r="D587" s="27" t="n">
        <v>3288.135489968807</v>
      </c>
      <c r="E587" s="27" t="n">
        <v>1711.013110269508</v>
      </c>
      <c r="F587" s="27" t="n">
        <v>-1577.122379699299</v>
      </c>
      <c r="G587" s="27" t="n">
        <v>0</v>
      </c>
      <c r="H587" s="27" t="n">
        <v>0</v>
      </c>
      <c r="I587" s="27" t="n">
        <v>0</v>
      </c>
      <c r="J587" s="27" t="n">
        <v>0</v>
      </c>
      <c r="K587" s="27" t="n">
        <v>0</v>
      </c>
    </row>
    <row r="588">
      <c r="A588" t="n">
        <v>587</v>
      </c>
      <c r="B588" s="27" t="n">
        <v>1404.929</v>
      </c>
      <c r="C588" s="27" t="n">
        <v>901.78</v>
      </c>
      <c r="D588" s="27" t="n">
        <v>3824.306225896913</v>
      </c>
      <c r="E588" s="27" t="n">
        <v>1462.216458615126</v>
      </c>
      <c r="F588" s="27" t="n">
        <v>-2093.122861373834</v>
      </c>
      <c r="G588" s="27" t="n">
        <v>0</v>
      </c>
      <c r="H588" s="27" t="n">
        <v>268.9669059079529</v>
      </c>
      <c r="I588" s="27" t="n">
        <v>0</v>
      </c>
      <c r="J588" s="27" t="n">
        <v>0</v>
      </c>
      <c r="K588" s="27" t="n">
        <v>0</v>
      </c>
    </row>
    <row r="589">
      <c r="A589" t="n">
        <v>588</v>
      </c>
      <c r="B589" s="27" t="n">
        <v>1257.977</v>
      </c>
      <c r="C589" s="27" t="n">
        <v>993.0599999999999</v>
      </c>
      <c r="D589" s="27" t="n">
        <v>4107.385024344813</v>
      </c>
      <c r="E589" s="27" t="n">
        <v>1309.272227290525</v>
      </c>
      <c r="F589" s="27" t="n">
        <v>-2093.122861373834</v>
      </c>
      <c r="G589" s="27" t="n">
        <v>0</v>
      </c>
      <c r="H589" s="27" t="n">
        <v>704.9899356804544</v>
      </c>
      <c r="I589" s="27" t="n">
        <v>0</v>
      </c>
      <c r="J589" s="27" t="n">
        <v>0</v>
      </c>
      <c r="K589" s="27" t="n">
        <v>0</v>
      </c>
    </row>
    <row r="590">
      <c r="A590" t="n">
        <v>589</v>
      </c>
      <c r="B590" s="27" t="n">
        <v>1143.986</v>
      </c>
      <c r="C590" s="27" t="n">
        <v>996.99</v>
      </c>
      <c r="D590" s="27" t="n">
        <v>4077.278474045895</v>
      </c>
      <c r="E590" s="27" t="n">
        <v>1190.634080625686</v>
      </c>
      <c r="F590" s="27" t="n">
        <v>-2093.122861373834</v>
      </c>
      <c r="G590" s="27" t="n">
        <v>0</v>
      </c>
      <c r="H590" s="27" t="n">
        <v>793.5215320463739</v>
      </c>
      <c r="I590" s="27" t="n">
        <v>0</v>
      </c>
      <c r="J590" s="27" t="n">
        <v>0</v>
      </c>
      <c r="K590" s="27" t="n">
        <v>0</v>
      </c>
    </row>
    <row r="591">
      <c r="A591" t="n">
        <v>590</v>
      </c>
      <c r="B591" s="27" t="n">
        <v>1063.922</v>
      </c>
      <c r="C591" s="27" t="n">
        <v>911.29</v>
      </c>
      <c r="D591" s="27" t="n">
        <v>3770.741607454484</v>
      </c>
      <c r="E591" s="27" t="n">
        <v>1107.305327449323</v>
      </c>
      <c r="F591" s="27" t="n">
        <v>-1476.428265727227</v>
      </c>
      <c r="G591" s="27" t="n">
        <v>0</v>
      </c>
      <c r="H591" s="27" t="n">
        <v>1187.008014277934</v>
      </c>
      <c r="I591" s="27" t="n">
        <v>0</v>
      </c>
      <c r="J591" s="27" t="n">
        <v>0</v>
      </c>
      <c r="K591" s="27" t="n">
        <v>0</v>
      </c>
    </row>
    <row r="592">
      <c r="A592" t="n">
        <v>591</v>
      </c>
      <c r="B592" s="27" t="n">
        <v>1565.032</v>
      </c>
      <c r="C592" s="27" t="n">
        <v>765.4400000000001</v>
      </c>
      <c r="D592" s="27" t="n">
        <v>3255.347898650424</v>
      </c>
      <c r="E592" s="27" t="n">
        <v>1628.848986324814</v>
      </c>
      <c r="F592" s="27" t="n">
        <v>0</v>
      </c>
      <c r="G592" s="27" t="n">
        <v>0</v>
      </c>
      <c r="H592" s="27" t="n">
        <v>1626.49891232561</v>
      </c>
      <c r="I592" s="27" t="n">
        <v>0</v>
      </c>
      <c r="J592" s="27" t="n">
        <v>0</v>
      </c>
      <c r="K592" s="27" t="n">
        <v>0</v>
      </c>
    </row>
    <row r="593">
      <c r="A593" t="n">
        <v>592</v>
      </c>
      <c r="B593" s="27" t="n">
        <v>1529.519</v>
      </c>
      <c r="C593" s="27" t="n">
        <v>554</v>
      </c>
      <c r="D593" s="27" t="n">
        <v>2454.200595039762</v>
      </c>
      <c r="E593" s="27" t="n">
        <v>1591.887880065419</v>
      </c>
      <c r="F593" s="27" t="n">
        <v>0</v>
      </c>
      <c r="G593" s="27" t="n">
        <v>0</v>
      </c>
      <c r="H593" s="27" t="n">
        <v>862.3127149743427</v>
      </c>
      <c r="I593" s="27" t="n">
        <v>0</v>
      </c>
      <c r="J593" s="27" t="n">
        <v>0</v>
      </c>
      <c r="K593" s="27" t="n">
        <v>0</v>
      </c>
    </row>
    <row r="594">
      <c r="A594" t="n">
        <v>593</v>
      </c>
      <c r="B594" s="27" t="n">
        <v>1548.768</v>
      </c>
      <c r="C594" s="27" t="n">
        <v>276.08</v>
      </c>
      <c r="D594" s="27" t="n">
        <v>1224.851699258021</v>
      </c>
      <c r="E594" s="27" t="n">
        <v>1224.851699258021</v>
      </c>
      <c r="F594" s="27" t="n">
        <v>0</v>
      </c>
      <c r="G594" s="27" t="n">
        <v>0</v>
      </c>
      <c r="H594" s="27" t="n">
        <v>0</v>
      </c>
      <c r="I594" s="27" t="n">
        <v>371.905</v>
      </c>
      <c r="J594" s="27" t="n">
        <v>0</v>
      </c>
      <c r="K594" s="27" t="n">
        <v>0</v>
      </c>
    </row>
    <row r="595">
      <c r="A595" t="n">
        <v>594</v>
      </c>
      <c r="B595" s="27" t="n">
        <v>954.794</v>
      </c>
      <c r="C595" s="27" t="n">
        <v>57.88</v>
      </c>
      <c r="D595" s="27" t="n">
        <v>183.4629292336557</v>
      </c>
      <c r="E595" s="27" t="n">
        <v>183.4629292336557</v>
      </c>
      <c r="F595" s="27" t="n">
        <v>0</v>
      </c>
      <c r="G595" s="27" t="n">
        <v>0</v>
      </c>
      <c r="H595" s="27" t="n">
        <v>0</v>
      </c>
      <c r="I595" s="27" t="n">
        <v>778.519</v>
      </c>
      <c r="J595" s="27" t="n">
        <v>0</v>
      </c>
      <c r="K595" s="27" t="n">
        <v>0</v>
      </c>
    </row>
    <row r="596">
      <c r="A596" t="n">
        <v>595</v>
      </c>
      <c r="B596" s="27" t="n">
        <v>979.933</v>
      </c>
      <c r="C596" s="27" t="n">
        <v>0</v>
      </c>
      <c r="D596" s="27" t="n">
        <v>0</v>
      </c>
      <c r="E596" s="27" t="n">
        <v>0</v>
      </c>
      <c r="F596" s="27" t="n">
        <v>0</v>
      </c>
      <c r="G596" s="27" t="n">
        <v>0</v>
      </c>
      <c r="H596" s="27" t="n">
        <v>0</v>
      </c>
      <c r="I596" s="27" t="n">
        <v>0</v>
      </c>
      <c r="J596" s="27" t="n">
        <v>0</v>
      </c>
      <c r="K596" s="27" t="n">
        <v>1019.891525359375</v>
      </c>
    </row>
    <row r="597">
      <c r="A597" t="n">
        <v>596</v>
      </c>
      <c r="B597" s="27" t="n">
        <v>1248.8</v>
      </c>
      <c r="C597" s="27" t="n">
        <v>0</v>
      </c>
      <c r="D597" s="27" t="n">
        <v>0</v>
      </c>
      <c r="E597" s="27" t="n">
        <v>0</v>
      </c>
      <c r="F597" s="27" t="n">
        <v>0</v>
      </c>
      <c r="G597" s="27" t="n">
        <v>0</v>
      </c>
      <c r="H597" s="27" t="n">
        <v>0</v>
      </c>
      <c r="I597" s="27" t="n">
        <v>0</v>
      </c>
      <c r="J597" s="27" t="n">
        <v>0</v>
      </c>
      <c r="K597" s="27" t="n">
        <v>1299.72205943548</v>
      </c>
    </row>
    <row r="598">
      <c r="A598" t="n">
        <v>597</v>
      </c>
      <c r="B598" s="27" t="n">
        <v>1226.4</v>
      </c>
      <c r="C598" s="27" t="n">
        <v>0</v>
      </c>
      <c r="D598" s="27" t="n">
        <v>0</v>
      </c>
      <c r="E598" s="27" t="n">
        <v>0</v>
      </c>
      <c r="F598" s="27" t="n">
        <v>0</v>
      </c>
      <c r="G598" s="27" t="n">
        <v>0</v>
      </c>
      <c r="H598" s="27" t="n">
        <v>0</v>
      </c>
      <c r="I598" s="27" t="n">
        <v>0</v>
      </c>
      <c r="J598" s="27" t="n">
        <v>0</v>
      </c>
      <c r="K598" s="27" t="n">
        <v>1276.408659266234</v>
      </c>
    </row>
    <row r="599">
      <c r="A599" t="n">
        <v>598</v>
      </c>
      <c r="B599" s="27" t="n">
        <v>1332</v>
      </c>
      <c r="C599" s="27" t="n">
        <v>0</v>
      </c>
      <c r="D599" s="27" t="n">
        <v>0</v>
      </c>
      <c r="E599" s="27" t="n">
        <v>0</v>
      </c>
      <c r="F599" s="27" t="n">
        <v>0</v>
      </c>
      <c r="G599" s="27" t="n">
        <v>0</v>
      </c>
      <c r="H599" s="27" t="n">
        <v>0</v>
      </c>
      <c r="I599" s="27" t="n">
        <v>0</v>
      </c>
      <c r="J599" s="27" t="n">
        <v>0</v>
      </c>
      <c r="K599" s="27" t="n">
        <v>1386.314688635537</v>
      </c>
    </row>
    <row r="600">
      <c r="A600" t="n">
        <v>599</v>
      </c>
      <c r="B600" s="27" t="n">
        <v>1236.8</v>
      </c>
      <c r="C600" s="27" t="n">
        <v>0</v>
      </c>
      <c r="D600" s="27" t="n">
        <v>0</v>
      </c>
      <c r="E600" s="27" t="n">
        <v>0</v>
      </c>
      <c r="F600" s="27" t="n">
        <v>0</v>
      </c>
      <c r="G600" s="27" t="n">
        <v>0</v>
      </c>
      <c r="H600" s="27" t="n">
        <v>0</v>
      </c>
      <c r="I600" s="27" t="n">
        <v>0</v>
      </c>
      <c r="J600" s="27" t="n">
        <v>0</v>
      </c>
      <c r="K600" s="27" t="n">
        <v>1287.232737916241</v>
      </c>
    </row>
    <row r="601">
      <c r="A601" t="n">
        <v>600</v>
      </c>
      <c r="B601" s="27" t="n">
        <v>1285.6</v>
      </c>
      <c r="C601" s="27" t="n">
        <v>0</v>
      </c>
      <c r="D601" s="27" t="n">
        <v>0</v>
      </c>
      <c r="E601" s="27" t="n">
        <v>0</v>
      </c>
      <c r="F601" s="27" t="n">
        <v>0</v>
      </c>
      <c r="G601" s="27" t="n">
        <v>0</v>
      </c>
      <c r="H601" s="27" t="n">
        <v>0</v>
      </c>
      <c r="I601" s="27" t="n">
        <v>1285.6</v>
      </c>
      <c r="J601" s="27" t="n">
        <v>0</v>
      </c>
      <c r="K601" s="27" t="n">
        <v>0</v>
      </c>
    </row>
    <row r="602">
      <c r="A602" t="n">
        <v>601</v>
      </c>
      <c r="B602" s="27" t="n">
        <v>1532.8</v>
      </c>
      <c r="C602" s="27" t="n">
        <v>0</v>
      </c>
      <c r="D602" s="27" t="n">
        <v>0</v>
      </c>
      <c r="E602" s="27" t="n">
        <v>0</v>
      </c>
      <c r="F602" s="27" t="n">
        <v>0</v>
      </c>
      <c r="G602" s="27" t="n">
        <v>0</v>
      </c>
      <c r="H602" s="27" t="n">
        <v>0</v>
      </c>
      <c r="I602" s="27" t="n">
        <v>1532.8</v>
      </c>
      <c r="J602" s="27" t="n">
        <v>0</v>
      </c>
      <c r="K602" s="27" t="n">
        <v>0</v>
      </c>
    </row>
    <row r="603">
      <c r="A603" t="n">
        <v>602</v>
      </c>
      <c r="B603" s="27" t="n">
        <v>1344.8</v>
      </c>
      <c r="C603" s="27" t="n">
        <v>0</v>
      </c>
      <c r="D603" s="27" t="n">
        <v>0</v>
      </c>
      <c r="E603" s="27" t="n">
        <v>0</v>
      </c>
      <c r="F603" s="27" t="n">
        <v>0</v>
      </c>
      <c r="G603" s="27" t="n">
        <v>0</v>
      </c>
      <c r="H603" s="27" t="n">
        <v>0</v>
      </c>
      <c r="I603" s="27" t="n">
        <v>1344.8</v>
      </c>
      <c r="J603" s="27" t="n">
        <v>0</v>
      </c>
      <c r="K603" s="27" t="n">
        <v>0</v>
      </c>
    </row>
    <row r="604">
      <c r="A604" t="n">
        <v>603</v>
      </c>
      <c r="B604" s="27" t="n">
        <v>1204.8</v>
      </c>
      <c r="C604" s="27" t="n">
        <v>0</v>
      </c>
      <c r="D604" s="27" t="n">
        <v>0</v>
      </c>
      <c r="E604" s="27" t="n">
        <v>0</v>
      </c>
      <c r="F604" s="27" t="n">
        <v>0</v>
      </c>
      <c r="G604" s="27" t="n">
        <v>0</v>
      </c>
      <c r="H604" s="27" t="n">
        <v>0</v>
      </c>
      <c r="I604" s="27" t="n">
        <v>1204.8</v>
      </c>
      <c r="J604" s="27" t="n">
        <v>0</v>
      </c>
      <c r="K604" s="27" t="n">
        <v>0</v>
      </c>
    </row>
    <row r="605">
      <c r="A605" t="n">
        <v>604</v>
      </c>
      <c r="B605" s="27" t="n">
        <v>1120.8</v>
      </c>
      <c r="C605" s="27" t="n">
        <v>0</v>
      </c>
      <c r="D605" s="27" t="n">
        <v>0</v>
      </c>
      <c r="E605" s="27" t="n">
        <v>0</v>
      </c>
      <c r="F605" s="27" t="n">
        <v>0</v>
      </c>
      <c r="G605" s="27" t="n">
        <v>0</v>
      </c>
      <c r="H605" s="27" t="n">
        <v>0</v>
      </c>
      <c r="I605" s="27" t="n">
        <v>1120.8</v>
      </c>
      <c r="J605" s="27" t="n">
        <v>0</v>
      </c>
      <c r="K605" s="27" t="n">
        <v>0</v>
      </c>
    </row>
    <row r="606">
      <c r="A606" t="n">
        <v>605</v>
      </c>
      <c r="B606" s="27" t="n">
        <v>1085.6</v>
      </c>
      <c r="C606" s="27" t="n">
        <v>0</v>
      </c>
      <c r="D606" s="27" t="n">
        <v>0</v>
      </c>
      <c r="E606" s="27" t="n">
        <v>0</v>
      </c>
      <c r="F606" s="27" t="n">
        <v>0</v>
      </c>
      <c r="G606" s="27" t="n">
        <v>0</v>
      </c>
      <c r="H606" s="27" t="n">
        <v>0</v>
      </c>
      <c r="I606" s="27" t="n">
        <v>145.433</v>
      </c>
      <c r="J606" s="27" t="n">
        <v>0</v>
      </c>
      <c r="K606" s="27" t="n">
        <v>978.5039953982036</v>
      </c>
    </row>
    <row r="607">
      <c r="A607" t="n">
        <v>606</v>
      </c>
      <c r="B607" s="27" t="n">
        <v>1070.4</v>
      </c>
      <c r="C607" s="27" t="n">
        <v>0</v>
      </c>
      <c r="D607" s="27" t="n">
        <v>0</v>
      </c>
      <c r="E607" s="27" t="n">
        <v>0</v>
      </c>
      <c r="F607" s="27" t="n">
        <v>0</v>
      </c>
      <c r="G607" s="27" t="n">
        <v>0</v>
      </c>
      <c r="H607" s="27" t="n">
        <v>0</v>
      </c>
      <c r="I607" s="27" t="n">
        <v>0</v>
      </c>
      <c r="J607" s="27" t="n">
        <v>0</v>
      </c>
      <c r="K607" s="27" t="n">
        <v>1114.047479516126</v>
      </c>
    </row>
    <row r="608">
      <c r="A608" t="n">
        <v>607</v>
      </c>
      <c r="B608" s="27" t="n">
        <v>1341.6</v>
      </c>
      <c r="C608" s="27" t="n">
        <v>24.56</v>
      </c>
      <c r="D608" s="27" t="n">
        <v>38.84387147842006</v>
      </c>
      <c r="E608" s="27" t="n">
        <v>38.84387147842006</v>
      </c>
      <c r="F608" s="27" t="n">
        <v>0</v>
      </c>
      <c r="G608" s="27" t="n">
        <v>0</v>
      </c>
      <c r="H608" s="27" t="n">
        <v>0</v>
      </c>
      <c r="I608" s="27" t="n">
        <v>0</v>
      </c>
      <c r="J608" s="27" t="n">
        <v>0</v>
      </c>
      <c r="K608" s="27" t="n">
        <v>1357.462274372509</v>
      </c>
    </row>
    <row r="609">
      <c r="A609" t="n">
        <v>608</v>
      </c>
      <c r="B609" s="27" t="n">
        <v>915.255</v>
      </c>
      <c r="C609" s="27" t="n">
        <v>209.46</v>
      </c>
      <c r="D609" s="27" t="n">
        <v>940.0035802615625</v>
      </c>
      <c r="E609" s="27" t="n">
        <v>940.0035802615625</v>
      </c>
      <c r="F609" s="27" t="n">
        <v>0</v>
      </c>
      <c r="G609" s="27" t="n">
        <v>0</v>
      </c>
      <c r="H609" s="27" t="n">
        <v>0</v>
      </c>
      <c r="I609" s="27" t="n">
        <v>0</v>
      </c>
      <c r="J609" s="27" t="n">
        <v>0</v>
      </c>
      <c r="K609" s="27" t="n">
        <v>12.57258366270067</v>
      </c>
    </row>
    <row r="610">
      <c r="A610" t="n">
        <v>609</v>
      </c>
      <c r="B610" s="27" t="n">
        <v>1043.557</v>
      </c>
      <c r="C610" s="27" t="n">
        <v>285.87</v>
      </c>
      <c r="D610" s="27" t="n">
        <v>1311.492204190569</v>
      </c>
      <c r="E610" s="27" t="n">
        <v>1086.109908054381</v>
      </c>
      <c r="F610" s="27" t="n">
        <v>-225.3822961361883</v>
      </c>
      <c r="G610" s="27" t="n">
        <v>0</v>
      </c>
      <c r="H610" s="27" t="n">
        <v>0</v>
      </c>
      <c r="I610" s="27" t="n">
        <v>0</v>
      </c>
      <c r="J610" s="27" t="n">
        <v>0</v>
      </c>
      <c r="K610" s="27" t="n">
        <v>0</v>
      </c>
    </row>
    <row r="611">
      <c r="A611" t="n">
        <v>610</v>
      </c>
      <c r="B611" s="27" t="n">
        <v>1135.797</v>
      </c>
      <c r="C611" s="27" t="n">
        <v>541.42</v>
      </c>
      <c r="D611" s="27" t="n">
        <v>2401.654897077943</v>
      </c>
      <c r="E611" s="27" t="n">
        <v>1182.111159465599</v>
      </c>
      <c r="F611" s="27" t="n">
        <v>-1219.543737612345</v>
      </c>
      <c r="G611" s="27" t="n">
        <v>0</v>
      </c>
      <c r="H611" s="27" t="n">
        <v>0</v>
      </c>
      <c r="I611" s="27" t="n">
        <v>0</v>
      </c>
      <c r="J611" s="27" t="n">
        <v>0</v>
      </c>
      <c r="K611" s="27" t="n">
        <v>0</v>
      </c>
    </row>
    <row r="612">
      <c r="A612" t="n">
        <v>611</v>
      </c>
      <c r="B612" s="27" t="n">
        <v>1052.302</v>
      </c>
      <c r="C612" s="27" t="n">
        <v>820.0599999999999</v>
      </c>
      <c r="D612" s="27" t="n">
        <v>3462.243917384552</v>
      </c>
      <c r="E612" s="27" t="n">
        <v>1095.211501111526</v>
      </c>
      <c r="F612" s="27" t="n">
        <v>-2093.122861373834</v>
      </c>
      <c r="G612" s="27" t="n">
        <v>0</v>
      </c>
      <c r="H612" s="27" t="n">
        <v>273.9095548991918</v>
      </c>
      <c r="I612" s="27" t="n">
        <v>0</v>
      </c>
      <c r="J612" s="27" t="n">
        <v>0</v>
      </c>
      <c r="K612" s="27" t="n">
        <v>0</v>
      </c>
    </row>
    <row r="613">
      <c r="A613" t="n">
        <v>612</v>
      </c>
      <c r="B613" s="27" t="n">
        <v>1010.911</v>
      </c>
      <c r="C613" s="27" t="n">
        <v>838.8099999999999</v>
      </c>
      <c r="D613" s="27" t="n">
        <v>3469.433603472461</v>
      </c>
      <c r="E613" s="27" t="n">
        <v>1052.132708861291</v>
      </c>
      <c r="F613" s="27" t="n">
        <v>-2093.122861373834</v>
      </c>
      <c r="G613" s="27" t="n">
        <v>0</v>
      </c>
      <c r="H613" s="27" t="n">
        <v>324.1780332373357</v>
      </c>
      <c r="I613" s="27" t="n">
        <v>0</v>
      </c>
      <c r="J613" s="27" t="n">
        <v>0</v>
      </c>
      <c r="K613" s="27" t="n">
        <v>0</v>
      </c>
    </row>
    <row r="614">
      <c r="A614" t="n">
        <v>613</v>
      </c>
      <c r="B614" s="27" t="n">
        <v>907.915</v>
      </c>
      <c r="C614" s="27" t="n">
        <v>864.12</v>
      </c>
      <c r="D614" s="27" t="n">
        <v>3535.452157023159</v>
      </c>
      <c r="E614" s="27" t="n">
        <v>944.9358214848688</v>
      </c>
      <c r="F614" s="27" t="n">
        <v>-2093.122861373834</v>
      </c>
      <c r="G614" s="27" t="n">
        <v>0</v>
      </c>
      <c r="H614" s="27" t="n">
        <v>497.3934741644558</v>
      </c>
      <c r="I614" s="27" t="n">
        <v>0</v>
      </c>
      <c r="J614" s="27" t="n">
        <v>0</v>
      </c>
      <c r="K614" s="27" t="n">
        <v>0</v>
      </c>
    </row>
    <row r="615">
      <c r="A615" t="n">
        <v>614</v>
      </c>
      <c r="B615" s="27" t="n">
        <v>1041.693</v>
      </c>
      <c r="C615" s="27" t="n">
        <v>730.1900000000001</v>
      </c>
      <c r="D615" s="27" t="n">
        <v>3055.029589249762</v>
      </c>
      <c r="E615" s="27" t="n">
        <v>1084.169900111726</v>
      </c>
      <c r="F615" s="27" t="n">
        <v>-1970.859689138037</v>
      </c>
      <c r="G615" s="27" t="n">
        <v>0</v>
      </c>
      <c r="H615" s="27" t="n">
        <v>0</v>
      </c>
      <c r="I615" s="27" t="n">
        <v>0</v>
      </c>
      <c r="J615" s="27" t="n">
        <v>0</v>
      </c>
      <c r="K615" s="27" t="n">
        <v>0</v>
      </c>
    </row>
    <row r="616">
      <c r="A616" t="n">
        <v>615</v>
      </c>
      <c r="B616" s="27" t="n">
        <v>1029.977</v>
      </c>
      <c r="C616" s="27" t="n">
        <v>555.48</v>
      </c>
      <c r="D616" s="27" t="n">
        <v>2409.324381267549</v>
      </c>
      <c r="E616" s="27" t="n">
        <v>1071.977199978569</v>
      </c>
      <c r="F616" s="27" t="n">
        <v>-1135.683147494621</v>
      </c>
      <c r="G616" s="27" t="n">
        <v>0</v>
      </c>
      <c r="H616" s="27" t="n">
        <v>201.6640337943601</v>
      </c>
      <c r="I616" s="27" t="n">
        <v>0</v>
      </c>
      <c r="J616" s="27" t="n">
        <v>0</v>
      </c>
      <c r="K616" s="27" t="n">
        <v>0</v>
      </c>
    </row>
    <row r="617">
      <c r="A617" t="n">
        <v>616</v>
      </c>
      <c r="B617" s="27" t="n">
        <v>1033.486</v>
      </c>
      <c r="C617" s="27" t="n">
        <v>307.94</v>
      </c>
      <c r="D617" s="27" t="n">
        <v>1375.406307065276</v>
      </c>
      <c r="E617" s="27" t="n">
        <v>1075.62824496936</v>
      </c>
      <c r="F617" s="27" t="n">
        <v>0</v>
      </c>
      <c r="G617" s="27" t="n">
        <v>0</v>
      </c>
      <c r="H617" s="27" t="n">
        <v>299.7780620959157</v>
      </c>
      <c r="I617" s="27" t="n">
        <v>0</v>
      </c>
      <c r="J617" s="27" t="n">
        <v>0</v>
      </c>
      <c r="K617" s="27" t="n">
        <v>0</v>
      </c>
    </row>
    <row r="618">
      <c r="A618" t="n">
        <v>617</v>
      </c>
      <c r="B618" s="27" t="n">
        <v>1376.376</v>
      </c>
      <c r="C618" s="27" t="n">
        <v>275.51</v>
      </c>
      <c r="D618" s="27" t="n">
        <v>1227.190324712499</v>
      </c>
      <c r="E618" s="27" t="n">
        <v>1227.190324712499</v>
      </c>
      <c r="F618" s="27" t="n">
        <v>0</v>
      </c>
      <c r="G618" s="27" t="n">
        <v>0</v>
      </c>
      <c r="H618" s="27" t="n">
        <v>0</v>
      </c>
      <c r="I618" s="27" t="n">
        <v>0</v>
      </c>
      <c r="J618" s="27" t="n">
        <v>0</v>
      </c>
      <c r="K618" s="27" t="n">
        <v>205.3098749011846</v>
      </c>
    </row>
    <row r="619">
      <c r="A619" t="n">
        <v>618</v>
      </c>
      <c r="B619" s="27" t="n">
        <v>1168.446</v>
      </c>
      <c r="C619" s="27" t="n">
        <v>70.95999999999999</v>
      </c>
      <c r="D619" s="27" t="n">
        <v>226.9174419062615</v>
      </c>
      <c r="E619" s="27" t="n">
        <v>226.9174419062615</v>
      </c>
      <c r="F619" s="27" t="n">
        <v>0</v>
      </c>
      <c r="G619" s="27" t="n">
        <v>0</v>
      </c>
      <c r="H619" s="27" t="n">
        <v>0</v>
      </c>
      <c r="I619" s="27" t="n">
        <v>0</v>
      </c>
      <c r="J619" s="27" t="n">
        <v>0</v>
      </c>
      <c r="K619" s="27" t="n">
        <v>989.1740390828069</v>
      </c>
    </row>
    <row r="620">
      <c r="A620" t="n">
        <v>619</v>
      </c>
      <c r="B620" s="27" t="n">
        <v>1198.4</v>
      </c>
      <c r="C620" s="27" t="n">
        <v>0</v>
      </c>
      <c r="D620" s="27" t="n">
        <v>0</v>
      </c>
      <c r="E620" s="27" t="n">
        <v>0</v>
      </c>
      <c r="F620" s="27" t="n">
        <v>0</v>
      </c>
      <c r="G620" s="27" t="n">
        <v>0</v>
      </c>
      <c r="H620" s="27" t="n">
        <v>0</v>
      </c>
      <c r="I620" s="27" t="n">
        <v>0</v>
      </c>
      <c r="J620" s="27" t="n">
        <v>0</v>
      </c>
      <c r="K620" s="27" t="n">
        <v>1247.266909054676</v>
      </c>
    </row>
    <row r="621">
      <c r="A621" t="n">
        <v>620</v>
      </c>
      <c r="B621" s="27" t="n">
        <v>1109.6</v>
      </c>
      <c r="C621" s="27" t="n">
        <v>0</v>
      </c>
      <c r="D621" s="27" t="n">
        <v>0</v>
      </c>
      <c r="E621" s="27" t="n">
        <v>0</v>
      </c>
      <c r="F621" s="27" t="n">
        <v>0</v>
      </c>
      <c r="G621" s="27" t="n">
        <v>0</v>
      </c>
      <c r="H621" s="27" t="n">
        <v>0</v>
      </c>
      <c r="I621" s="27" t="n">
        <v>0</v>
      </c>
      <c r="J621" s="27" t="n">
        <v>0</v>
      </c>
      <c r="K621" s="27" t="n">
        <v>1154.845929812306</v>
      </c>
    </row>
    <row r="622">
      <c r="A622" t="n">
        <v>621</v>
      </c>
      <c r="B622" s="27" t="n">
        <v>1098.4</v>
      </c>
      <c r="C622" s="27" t="n">
        <v>0</v>
      </c>
      <c r="D622" s="27" t="n">
        <v>0</v>
      </c>
      <c r="E622" s="27" t="n">
        <v>0</v>
      </c>
      <c r="F622" s="27" t="n">
        <v>0</v>
      </c>
      <c r="G622" s="27" t="n">
        <v>0</v>
      </c>
      <c r="H622" s="27" t="n">
        <v>0</v>
      </c>
      <c r="I622" s="27" t="n">
        <v>0</v>
      </c>
      <c r="J622" s="27" t="n">
        <v>0</v>
      </c>
      <c r="K622" s="27" t="n">
        <v>1143.189229727683</v>
      </c>
    </row>
    <row r="623">
      <c r="A623" t="n">
        <v>622</v>
      </c>
      <c r="B623" s="27" t="n">
        <v>1179.2</v>
      </c>
      <c r="C623" s="27" t="n">
        <v>0</v>
      </c>
      <c r="D623" s="27" t="n">
        <v>0</v>
      </c>
      <c r="E623" s="27" t="n">
        <v>0</v>
      </c>
      <c r="F623" s="27" t="n">
        <v>0</v>
      </c>
      <c r="G623" s="27" t="n">
        <v>0</v>
      </c>
      <c r="H623" s="27" t="n">
        <v>0</v>
      </c>
      <c r="I623" s="27" t="n">
        <v>0</v>
      </c>
      <c r="J623" s="27" t="n">
        <v>0</v>
      </c>
      <c r="K623" s="27" t="n">
        <v>1227.283994623893</v>
      </c>
    </row>
    <row r="624">
      <c r="A624" t="n">
        <v>623</v>
      </c>
      <c r="B624" s="27" t="n">
        <v>1169.6</v>
      </c>
      <c r="C624" s="27" t="n">
        <v>0</v>
      </c>
      <c r="D624" s="27" t="n">
        <v>0</v>
      </c>
      <c r="E624" s="27" t="n">
        <v>0</v>
      </c>
      <c r="F624" s="27" t="n">
        <v>0</v>
      </c>
      <c r="G624" s="27" t="n">
        <v>0</v>
      </c>
      <c r="H624" s="27" t="n">
        <v>0</v>
      </c>
      <c r="I624" s="27" t="n">
        <v>0</v>
      </c>
      <c r="J624" s="27" t="n">
        <v>0</v>
      </c>
      <c r="K624" s="27" t="n">
        <v>1217.292537408502</v>
      </c>
    </row>
    <row r="625">
      <c r="A625" t="n">
        <v>624</v>
      </c>
      <c r="B625" s="27" t="n">
        <v>497.6</v>
      </c>
      <c r="C625" s="27" t="n">
        <v>0</v>
      </c>
      <c r="D625" s="27" t="n">
        <v>0</v>
      </c>
      <c r="E625" s="27" t="n">
        <v>0</v>
      </c>
      <c r="F625" s="27" t="n">
        <v>0</v>
      </c>
      <c r="G625" s="27" t="n">
        <v>0</v>
      </c>
      <c r="H625" s="27" t="n">
        <v>0</v>
      </c>
      <c r="I625" s="27" t="n">
        <v>0</v>
      </c>
      <c r="J625" s="27" t="n">
        <v>0</v>
      </c>
      <c r="K625" s="27" t="n">
        <v>517.8905323311137</v>
      </c>
    </row>
    <row r="626">
      <c r="A626" t="n">
        <v>625</v>
      </c>
      <c r="B626" s="27" t="n">
        <v>369.6</v>
      </c>
      <c r="C626" s="27" t="n">
        <v>0</v>
      </c>
      <c r="D626" s="27" t="n">
        <v>0</v>
      </c>
      <c r="E626" s="27" t="n">
        <v>0</v>
      </c>
      <c r="F626" s="27" t="n">
        <v>0</v>
      </c>
      <c r="G626" s="27" t="n">
        <v>0</v>
      </c>
      <c r="H626" s="27" t="n">
        <v>0</v>
      </c>
      <c r="I626" s="27" t="n">
        <v>369.6</v>
      </c>
      <c r="J626" s="27" t="n">
        <v>0</v>
      </c>
      <c r="K626" s="27" t="n">
        <v>0</v>
      </c>
    </row>
    <row r="627">
      <c r="A627" t="n">
        <v>626</v>
      </c>
      <c r="B627" s="27" t="n">
        <v>342.4</v>
      </c>
      <c r="C627" s="27" t="n">
        <v>0</v>
      </c>
      <c r="D627" s="27" t="n">
        <v>0</v>
      </c>
      <c r="E627" s="27" t="n">
        <v>0</v>
      </c>
      <c r="F627" s="27" t="n">
        <v>0</v>
      </c>
      <c r="G627" s="27" t="n">
        <v>0</v>
      </c>
      <c r="H627" s="27" t="n">
        <v>0</v>
      </c>
      <c r="I627" s="27" t="n">
        <v>124.249</v>
      </c>
      <c r="J627" s="27" t="n">
        <v>0</v>
      </c>
      <c r="K627" s="27" t="n">
        <v>227.046498228627</v>
      </c>
    </row>
    <row r="628">
      <c r="A628" t="n">
        <v>627</v>
      </c>
      <c r="B628" s="27" t="n">
        <v>378.4</v>
      </c>
      <c r="C628" s="27" t="n">
        <v>0</v>
      </c>
      <c r="D628" s="27" t="n">
        <v>0</v>
      </c>
      <c r="E628" s="27" t="n">
        <v>0</v>
      </c>
      <c r="F628" s="27" t="n">
        <v>0</v>
      </c>
      <c r="G628" s="27" t="n">
        <v>0</v>
      </c>
      <c r="H628" s="27" t="n">
        <v>0</v>
      </c>
      <c r="I628" s="27" t="n">
        <v>0</v>
      </c>
      <c r="J628" s="27" t="n">
        <v>0</v>
      </c>
      <c r="K628" s="27" t="n">
        <v>393.8299385733388</v>
      </c>
    </row>
    <row r="629">
      <c r="A629" t="n">
        <v>628</v>
      </c>
      <c r="B629" s="27" t="n">
        <v>387.2</v>
      </c>
      <c r="C629" s="27" t="n">
        <v>0</v>
      </c>
      <c r="D629" s="27" t="n">
        <v>0</v>
      </c>
      <c r="E629" s="27" t="n">
        <v>0</v>
      </c>
      <c r="F629" s="27" t="n">
        <v>0</v>
      </c>
      <c r="G629" s="27" t="n">
        <v>0</v>
      </c>
      <c r="H629" s="27" t="n">
        <v>0</v>
      </c>
      <c r="I629" s="27" t="n">
        <v>0</v>
      </c>
      <c r="J629" s="27" t="n">
        <v>0</v>
      </c>
      <c r="K629" s="27" t="n">
        <v>402.9887743541141</v>
      </c>
    </row>
    <row r="630">
      <c r="A630" t="n">
        <v>629</v>
      </c>
      <c r="B630" s="27" t="n">
        <v>368.8</v>
      </c>
      <c r="C630" s="27" t="n">
        <v>0</v>
      </c>
      <c r="D630" s="27" t="n">
        <v>0</v>
      </c>
      <c r="E630" s="27" t="n">
        <v>0</v>
      </c>
      <c r="F630" s="27" t="n">
        <v>0</v>
      </c>
      <c r="G630" s="27" t="n">
        <v>0</v>
      </c>
      <c r="H630" s="27" t="n">
        <v>0</v>
      </c>
      <c r="I630" s="27" t="n">
        <v>0</v>
      </c>
      <c r="J630" s="27" t="n">
        <v>0</v>
      </c>
      <c r="K630" s="27" t="n">
        <v>383.8384813579476</v>
      </c>
    </row>
    <row r="631">
      <c r="A631" t="n">
        <v>630</v>
      </c>
      <c r="B631" s="27" t="n">
        <v>325.6</v>
      </c>
      <c r="C631" s="27" t="n">
        <v>0</v>
      </c>
      <c r="D631" s="27" t="n">
        <v>0</v>
      </c>
      <c r="E631" s="27" t="n">
        <v>0</v>
      </c>
      <c r="F631" s="27" t="n">
        <v>0</v>
      </c>
      <c r="G631" s="27" t="n">
        <v>0</v>
      </c>
      <c r="H631" s="27" t="n">
        <v>0</v>
      </c>
      <c r="I631" s="27" t="n">
        <v>0</v>
      </c>
      <c r="J631" s="27" t="n">
        <v>0</v>
      </c>
      <c r="K631" s="27" t="n">
        <v>338.8769238886869</v>
      </c>
    </row>
    <row r="632">
      <c r="A632" t="n">
        <v>631</v>
      </c>
      <c r="B632" s="27" t="n">
        <v>335.2</v>
      </c>
      <c r="C632" s="27" t="n">
        <v>37.26</v>
      </c>
      <c r="D632" s="27" t="n">
        <v>65.5460408865532</v>
      </c>
      <c r="E632" s="27" t="n">
        <v>65.5460408865532</v>
      </c>
      <c r="F632" s="27" t="n">
        <v>0</v>
      </c>
      <c r="G632" s="27" t="n">
        <v>0</v>
      </c>
      <c r="H632" s="27" t="n">
        <v>0</v>
      </c>
      <c r="I632" s="27" t="n">
        <v>0</v>
      </c>
      <c r="J632" s="27" t="n">
        <v>0</v>
      </c>
      <c r="K632" s="27" t="n">
        <v>283.3223402175249</v>
      </c>
    </row>
    <row r="633">
      <c r="A633" t="n">
        <v>632</v>
      </c>
      <c r="B633" s="27" t="n">
        <v>281.28</v>
      </c>
      <c r="C633" s="27" t="n">
        <v>276.08</v>
      </c>
      <c r="D633" s="27" t="n">
        <v>1223.472670006939</v>
      </c>
      <c r="E633" s="27" t="n">
        <v>292.7496964109639</v>
      </c>
      <c r="F633" s="27" t="n">
        <v>-930.7229735959747</v>
      </c>
      <c r="G633" s="27" t="n">
        <v>0</v>
      </c>
      <c r="H633" s="27" t="n">
        <v>0</v>
      </c>
      <c r="I633" s="27" t="n">
        <v>0</v>
      </c>
      <c r="J633" s="27" t="n">
        <v>0</v>
      </c>
      <c r="K633" s="27" t="n">
        <v>0</v>
      </c>
    </row>
    <row r="634">
      <c r="A634" t="n">
        <v>633</v>
      </c>
      <c r="B634" s="27" t="n">
        <v>812.402</v>
      </c>
      <c r="C634" s="27" t="n">
        <v>514.96</v>
      </c>
      <c r="D634" s="27" t="n">
        <v>2405.624419767475</v>
      </c>
      <c r="E634" s="27" t="n">
        <v>845.529148406072</v>
      </c>
      <c r="F634" s="27" t="n">
        <v>-1560.095271361403</v>
      </c>
      <c r="G634" s="27" t="n">
        <v>0</v>
      </c>
      <c r="H634" s="27" t="n">
        <v>0</v>
      </c>
      <c r="I634" s="27" t="n">
        <v>0</v>
      </c>
      <c r="J634" s="27" t="n">
        <v>0</v>
      </c>
      <c r="K634" s="27" t="n">
        <v>0</v>
      </c>
    </row>
    <row r="635">
      <c r="A635" t="n">
        <v>634</v>
      </c>
      <c r="B635" s="27" t="n">
        <v>1193.029</v>
      </c>
      <c r="C635" s="27" t="n">
        <v>741.39</v>
      </c>
      <c r="D635" s="27" t="n">
        <v>3318.794692744952</v>
      </c>
      <c r="E635" s="27" t="n">
        <v>1241.676896898023</v>
      </c>
      <c r="F635" s="27" t="n">
        <v>-2077.117795846929</v>
      </c>
      <c r="G635" s="27" t="n">
        <v>0</v>
      </c>
      <c r="H635" s="27" t="n">
        <v>0</v>
      </c>
      <c r="I635" s="27" t="n">
        <v>0</v>
      </c>
      <c r="J635" s="27" t="n">
        <v>0</v>
      </c>
      <c r="K635" s="27" t="n">
        <v>0</v>
      </c>
    </row>
    <row r="636">
      <c r="A636" t="n">
        <v>635</v>
      </c>
      <c r="B636" s="27" t="n">
        <v>997.388</v>
      </c>
      <c r="C636" s="27" t="n">
        <v>780.25</v>
      </c>
      <c r="D636" s="27" t="n">
        <v>3389.238629220634</v>
      </c>
      <c r="E636" s="27" t="n">
        <v>1038.057243509109</v>
      </c>
      <c r="F636" s="27" t="n">
        <v>-2093.122861373834</v>
      </c>
      <c r="G636" s="27" t="n">
        <v>0</v>
      </c>
      <c r="H636" s="27" t="n">
        <v>258.0585243376909</v>
      </c>
      <c r="I636" s="27" t="n">
        <v>0</v>
      </c>
      <c r="J636" s="27" t="n">
        <v>0</v>
      </c>
      <c r="K636" s="27" t="n">
        <v>0</v>
      </c>
    </row>
    <row r="637">
      <c r="A637" t="n">
        <v>636</v>
      </c>
      <c r="B637" s="27" t="n">
        <v>1238.61</v>
      </c>
      <c r="C637" s="27" t="n">
        <v>970.09</v>
      </c>
      <c r="D637" s="27" t="n">
        <v>4086.332191370549</v>
      </c>
      <c r="E637" s="27" t="n">
        <v>1289.115503135266</v>
      </c>
      <c r="F637" s="27" t="n">
        <v>-2093.122861373834</v>
      </c>
      <c r="G637" s="27" t="n">
        <v>0</v>
      </c>
      <c r="H637" s="27" t="n">
        <v>704.0938268614491</v>
      </c>
      <c r="I637" s="27" t="n">
        <v>0</v>
      </c>
      <c r="J637" s="27" t="n">
        <v>0</v>
      </c>
      <c r="K637" s="27" t="n">
        <v>0</v>
      </c>
    </row>
    <row r="638">
      <c r="A638" t="n">
        <v>637</v>
      </c>
      <c r="B638" s="27" t="n">
        <v>1158.511</v>
      </c>
      <c r="C638" s="27" t="n">
        <v>963.97</v>
      </c>
      <c r="D638" s="27" t="n">
        <v>4046.840956726715</v>
      </c>
      <c r="E638" s="27" t="n">
        <v>1205.751363547932</v>
      </c>
      <c r="F638" s="27" t="n">
        <v>-2076.655690950718</v>
      </c>
      <c r="G638" s="27" t="n">
        <v>0</v>
      </c>
      <c r="H638" s="27" t="n">
        <v>764.4339022280661</v>
      </c>
      <c r="I638" s="27" t="n">
        <v>0</v>
      </c>
      <c r="J638" s="27" t="n">
        <v>0</v>
      </c>
      <c r="K638" s="27" t="n">
        <v>0</v>
      </c>
    </row>
    <row r="639">
      <c r="A639" t="n">
        <v>638</v>
      </c>
      <c r="B639" s="27" t="n">
        <v>1234.863</v>
      </c>
      <c r="C639" s="27" t="n">
        <v>906.88</v>
      </c>
      <c r="D639" s="27" t="n">
        <v>3855.703339419488</v>
      </c>
      <c r="E639" s="27" t="n">
        <v>1285.216753267677</v>
      </c>
      <c r="F639" s="27" t="n">
        <v>0</v>
      </c>
      <c r="G639" s="27" t="n">
        <v>0</v>
      </c>
      <c r="H639" s="27" t="n">
        <v>2570.486586151811</v>
      </c>
      <c r="I639" s="27" t="n">
        <v>0</v>
      </c>
      <c r="J639" s="27" t="n">
        <v>0</v>
      </c>
      <c r="K639" s="27" t="n">
        <v>0</v>
      </c>
    </row>
    <row r="640">
      <c r="A640" t="n">
        <v>639</v>
      </c>
      <c r="B640" s="27" t="n">
        <v>1047.104</v>
      </c>
      <c r="C640" s="27" t="n">
        <v>541.27</v>
      </c>
      <c r="D640" s="27" t="n">
        <v>2398.554423010793</v>
      </c>
      <c r="E640" s="27" t="n">
        <v>1089.801543340109</v>
      </c>
      <c r="F640" s="27" t="n">
        <v>0</v>
      </c>
      <c r="G640" s="27" t="n">
        <v>0</v>
      </c>
      <c r="H640" s="27" t="n">
        <v>1308.752879670683</v>
      </c>
      <c r="I640" s="27" t="n">
        <v>0</v>
      </c>
      <c r="J640" s="27" t="n">
        <v>0</v>
      </c>
      <c r="K640" s="27" t="n">
        <v>0</v>
      </c>
    </row>
    <row r="641">
      <c r="A641" t="n">
        <v>640</v>
      </c>
      <c r="B641" s="27" t="n">
        <v>1281.661</v>
      </c>
      <c r="C641" s="27" t="n">
        <v>459.77</v>
      </c>
      <c r="D641" s="27" t="n">
        <v>2088.486200759817</v>
      </c>
      <c r="E641" s="27" t="n">
        <v>1333.923025639123</v>
      </c>
      <c r="F641" s="27" t="n">
        <v>0</v>
      </c>
      <c r="G641" s="27" t="n">
        <v>0</v>
      </c>
      <c r="H641" s="27" t="n">
        <v>754.5631751206942</v>
      </c>
      <c r="I641" s="27" t="n">
        <v>0</v>
      </c>
      <c r="J641" s="27" t="n">
        <v>0</v>
      </c>
      <c r="K641" s="27" t="n">
        <v>0</v>
      </c>
    </row>
    <row r="642">
      <c r="A642" t="n">
        <v>641</v>
      </c>
      <c r="B642" s="27" t="n">
        <v>1055.169</v>
      </c>
      <c r="C642" s="27" t="n">
        <v>280.95</v>
      </c>
      <c r="D642" s="27" t="n">
        <v>1254.419127178027</v>
      </c>
      <c r="E642" s="27" t="n">
        <v>1098.195408177831</v>
      </c>
      <c r="F642" s="27" t="n">
        <v>0</v>
      </c>
      <c r="G642" s="27" t="n">
        <v>0</v>
      </c>
      <c r="H642" s="27" t="n">
        <v>156.2237190001952</v>
      </c>
      <c r="I642" s="27" t="n">
        <v>0</v>
      </c>
      <c r="J642" s="27" t="n">
        <v>0</v>
      </c>
      <c r="K642" s="27" t="n">
        <v>0</v>
      </c>
    </row>
    <row r="643">
      <c r="A643" t="n">
        <v>642</v>
      </c>
      <c r="B643" s="27" t="n">
        <v>1044.091</v>
      </c>
      <c r="C643" s="27" t="n">
        <v>62.59</v>
      </c>
      <c r="D643" s="27" t="n">
        <v>204.2160184914579</v>
      </c>
      <c r="E643" s="27" t="n">
        <v>204.2160184914579</v>
      </c>
      <c r="F643" s="27" t="n">
        <v>0</v>
      </c>
      <c r="G643" s="27" t="n">
        <v>0</v>
      </c>
      <c r="H643" s="27" t="n">
        <v>0</v>
      </c>
      <c r="I643" s="27" t="n">
        <v>0</v>
      </c>
      <c r="J643" s="27" t="n">
        <v>0</v>
      </c>
      <c r="K643" s="27" t="n">
        <v>882.4496643705291</v>
      </c>
    </row>
    <row r="644">
      <c r="A644" t="n">
        <v>643</v>
      </c>
      <c r="B644" s="27" t="n">
        <v>1088.323</v>
      </c>
      <c r="C644" s="27" t="n">
        <v>0</v>
      </c>
      <c r="D644" s="27" t="n">
        <v>0</v>
      </c>
      <c r="E644" s="27" t="n">
        <v>0</v>
      </c>
      <c r="F644" s="27" t="n">
        <v>0</v>
      </c>
      <c r="G644" s="27" t="n">
        <v>0</v>
      </c>
      <c r="H644" s="27" t="n">
        <v>0</v>
      </c>
      <c r="I644" s="27" t="n">
        <v>0</v>
      </c>
      <c r="J644" s="27" t="n">
        <v>0</v>
      </c>
      <c r="K644" s="27" t="n">
        <v>1132.701321981902</v>
      </c>
    </row>
    <row r="645">
      <c r="A645" t="n">
        <v>644</v>
      </c>
      <c r="B645" s="27" t="n">
        <v>898.4</v>
      </c>
      <c r="C645" s="27" t="n">
        <v>0</v>
      </c>
      <c r="D645" s="27" t="n">
        <v>0</v>
      </c>
      <c r="E645" s="27" t="n">
        <v>0</v>
      </c>
      <c r="F645" s="27" t="n">
        <v>0</v>
      </c>
      <c r="G645" s="27" t="n">
        <v>0</v>
      </c>
      <c r="H645" s="27" t="n">
        <v>0</v>
      </c>
      <c r="I645" s="27" t="n">
        <v>0</v>
      </c>
      <c r="J645" s="27" t="n">
        <v>0</v>
      </c>
      <c r="K645" s="27" t="n">
        <v>935.0338710736987</v>
      </c>
    </row>
    <row r="646">
      <c r="A646" t="n">
        <v>645</v>
      </c>
      <c r="B646" s="27" t="n">
        <v>270.4</v>
      </c>
      <c r="C646" s="27" t="n">
        <v>0</v>
      </c>
      <c r="D646" s="27" t="n">
        <v>0</v>
      </c>
      <c r="E646" s="27" t="n">
        <v>0</v>
      </c>
      <c r="F646" s="27" t="n">
        <v>0</v>
      </c>
      <c r="G646" s="27" t="n">
        <v>0</v>
      </c>
      <c r="H646" s="27" t="n">
        <v>0</v>
      </c>
      <c r="I646" s="27" t="n">
        <v>0</v>
      </c>
      <c r="J646" s="27" t="n">
        <v>0</v>
      </c>
      <c r="K646" s="27" t="n">
        <v>281.4260449001872</v>
      </c>
    </row>
    <row r="647">
      <c r="A647" t="n">
        <v>646</v>
      </c>
      <c r="B647" s="27" t="n">
        <v>91.2</v>
      </c>
      <c r="C647" s="27" t="n">
        <v>0</v>
      </c>
      <c r="D647" s="27" t="n">
        <v>0</v>
      </c>
      <c r="E647" s="27" t="n">
        <v>0</v>
      </c>
      <c r="F647" s="27" t="n">
        <v>0</v>
      </c>
      <c r="G647" s="27" t="n">
        <v>0</v>
      </c>
      <c r="H647" s="27" t="n">
        <v>0</v>
      </c>
      <c r="I647" s="27" t="n">
        <v>0</v>
      </c>
      <c r="J647" s="27" t="n">
        <v>0</v>
      </c>
      <c r="K647" s="27" t="n">
        <v>94.91884354621698</v>
      </c>
    </row>
    <row r="648">
      <c r="A648" t="n">
        <v>647</v>
      </c>
      <c r="B648" s="27" t="n">
        <v>94.40000000000001</v>
      </c>
      <c r="C648" s="27" t="n">
        <v>0</v>
      </c>
      <c r="D648" s="27" t="n">
        <v>0</v>
      </c>
      <c r="E648" s="27" t="n">
        <v>0</v>
      </c>
      <c r="F648" s="27" t="n">
        <v>0</v>
      </c>
      <c r="G648" s="27" t="n">
        <v>0</v>
      </c>
      <c r="H648" s="27" t="n">
        <v>0</v>
      </c>
      <c r="I648" s="27" t="n">
        <v>0</v>
      </c>
      <c r="J648" s="27" t="n">
        <v>0</v>
      </c>
      <c r="K648" s="27" t="n">
        <v>98.24932928468073</v>
      </c>
    </row>
    <row r="649">
      <c r="A649" t="n">
        <v>648</v>
      </c>
      <c r="B649" s="27" t="n">
        <v>91.2</v>
      </c>
      <c r="C649" s="27" t="n">
        <v>0</v>
      </c>
      <c r="D649" s="27" t="n">
        <v>0</v>
      </c>
      <c r="E649" s="27" t="n">
        <v>0</v>
      </c>
      <c r="F649" s="27" t="n">
        <v>0</v>
      </c>
      <c r="G649" s="27" t="n">
        <v>0</v>
      </c>
      <c r="H649" s="27" t="n">
        <v>0</v>
      </c>
      <c r="I649" s="27" t="n">
        <v>0</v>
      </c>
      <c r="J649" s="27" t="n">
        <v>0</v>
      </c>
      <c r="K649" s="27" t="n">
        <v>94.91884354621698</v>
      </c>
    </row>
    <row r="650">
      <c r="A650" t="n">
        <v>649</v>
      </c>
      <c r="B650" s="27" t="n">
        <v>96</v>
      </c>
      <c r="C650" s="27" t="n">
        <v>0</v>
      </c>
      <c r="D650" s="27" t="n">
        <v>0</v>
      </c>
      <c r="E650" s="27" t="n">
        <v>0</v>
      </c>
      <c r="F650" s="27" t="n">
        <v>0</v>
      </c>
      <c r="G650" s="27" t="n">
        <v>0</v>
      </c>
      <c r="H650" s="27" t="n">
        <v>0</v>
      </c>
      <c r="I650" s="27" t="n">
        <v>0</v>
      </c>
      <c r="J650" s="27" t="n">
        <v>0</v>
      </c>
      <c r="K650" s="27" t="n">
        <v>99.9145721539126</v>
      </c>
    </row>
    <row r="651">
      <c r="A651" t="n">
        <v>650</v>
      </c>
      <c r="B651" s="27" t="n">
        <v>88</v>
      </c>
      <c r="C651" s="27" t="n">
        <v>0</v>
      </c>
      <c r="D651" s="27" t="n">
        <v>0</v>
      </c>
      <c r="E651" s="27" t="n">
        <v>0</v>
      </c>
      <c r="F651" s="27" t="n">
        <v>0</v>
      </c>
      <c r="G651" s="27" t="n">
        <v>0</v>
      </c>
      <c r="H651" s="27" t="n">
        <v>0</v>
      </c>
      <c r="I651" s="27" t="n">
        <v>0</v>
      </c>
      <c r="J651" s="27" t="n">
        <v>0</v>
      </c>
      <c r="K651" s="27" t="n">
        <v>91.58835780775321</v>
      </c>
    </row>
    <row r="652">
      <c r="A652" t="n">
        <v>651</v>
      </c>
      <c r="B652" s="27" t="n">
        <v>94.40000000000001</v>
      </c>
      <c r="C652" s="27" t="n">
        <v>0</v>
      </c>
      <c r="D652" s="27" t="n">
        <v>0</v>
      </c>
      <c r="E652" s="27" t="n">
        <v>0</v>
      </c>
      <c r="F652" s="27" t="n">
        <v>0</v>
      </c>
      <c r="G652" s="27" t="n">
        <v>0</v>
      </c>
      <c r="H652" s="27" t="n">
        <v>0</v>
      </c>
      <c r="I652" s="27" t="n">
        <v>0</v>
      </c>
      <c r="J652" s="27" t="n">
        <v>0</v>
      </c>
      <c r="K652" s="27" t="n">
        <v>98.24932928468073</v>
      </c>
    </row>
    <row r="653">
      <c r="A653" t="n">
        <v>652</v>
      </c>
      <c r="B653" s="27" t="n">
        <v>85.59999999999999</v>
      </c>
      <c r="C653" s="27" t="n">
        <v>0</v>
      </c>
      <c r="D653" s="27" t="n">
        <v>0</v>
      </c>
      <c r="E653" s="27" t="n">
        <v>0</v>
      </c>
      <c r="F653" s="27" t="n">
        <v>0</v>
      </c>
      <c r="G653" s="27" t="n">
        <v>0</v>
      </c>
      <c r="H653" s="27" t="n">
        <v>0</v>
      </c>
      <c r="I653" s="27" t="n">
        <v>0</v>
      </c>
      <c r="J653" s="27" t="n">
        <v>0</v>
      </c>
      <c r="K653" s="27" t="n">
        <v>89.09049350390539</v>
      </c>
    </row>
    <row r="654">
      <c r="A654" t="n">
        <v>653</v>
      </c>
      <c r="B654" s="27" t="n">
        <v>95.2</v>
      </c>
      <c r="C654" s="27" t="n">
        <v>0</v>
      </c>
      <c r="D654" s="27" t="n">
        <v>0</v>
      </c>
      <c r="E654" s="27" t="n">
        <v>0</v>
      </c>
      <c r="F654" s="27" t="n">
        <v>0</v>
      </c>
      <c r="G654" s="27" t="n">
        <v>0</v>
      </c>
      <c r="H654" s="27" t="n">
        <v>0</v>
      </c>
      <c r="I654" s="27" t="n">
        <v>0</v>
      </c>
      <c r="J654" s="27" t="n">
        <v>0</v>
      </c>
      <c r="K654" s="27" t="n">
        <v>99.08195071929667</v>
      </c>
    </row>
    <row r="655">
      <c r="A655" t="n">
        <v>654</v>
      </c>
      <c r="B655" s="27" t="n">
        <v>88</v>
      </c>
      <c r="C655" s="27" t="n">
        <v>0</v>
      </c>
      <c r="D655" s="27" t="n">
        <v>0</v>
      </c>
      <c r="E655" s="27" t="n">
        <v>0</v>
      </c>
      <c r="F655" s="27" t="n">
        <v>0</v>
      </c>
      <c r="G655" s="27" t="n">
        <v>0</v>
      </c>
      <c r="H655" s="27" t="n">
        <v>0</v>
      </c>
      <c r="I655" s="27" t="n">
        <v>0</v>
      </c>
      <c r="J655" s="27" t="n">
        <v>0</v>
      </c>
      <c r="K655" s="27" t="n">
        <v>91.58835780775321</v>
      </c>
    </row>
    <row r="656">
      <c r="A656" t="n">
        <v>655</v>
      </c>
      <c r="B656" s="27" t="n">
        <v>93.59999999999999</v>
      </c>
      <c r="C656" s="27" t="n">
        <v>33.47</v>
      </c>
      <c r="D656" s="27" t="n">
        <v>58.09824215391364</v>
      </c>
      <c r="E656" s="27" t="n">
        <v>58.09824215391364</v>
      </c>
      <c r="F656" s="27" t="n">
        <v>0</v>
      </c>
      <c r="G656" s="27" t="n">
        <v>0</v>
      </c>
      <c r="H656" s="27" t="n">
        <v>0</v>
      </c>
      <c r="I656" s="27" t="n">
        <v>0</v>
      </c>
      <c r="J656" s="27" t="n">
        <v>0</v>
      </c>
      <c r="K656" s="27" t="n">
        <v>39.31846569615114</v>
      </c>
    </row>
    <row r="657">
      <c r="A657" t="n">
        <v>656</v>
      </c>
      <c r="B657" s="27" t="n">
        <v>77.07599999999999</v>
      </c>
      <c r="C657" s="27" t="n">
        <v>267.48</v>
      </c>
      <c r="D657" s="27" t="n">
        <v>1185.636270464404</v>
      </c>
      <c r="E657" s="27" t="n">
        <v>80.21891211807257</v>
      </c>
      <c r="F657" s="27" t="n">
        <v>-1105.417358346331</v>
      </c>
      <c r="G657" s="27" t="n">
        <v>0</v>
      </c>
      <c r="H657" s="27" t="n">
        <v>0</v>
      </c>
      <c r="I657" s="27" t="n">
        <v>0</v>
      </c>
      <c r="J657" s="27" t="n">
        <v>0</v>
      </c>
      <c r="K657" s="27" t="n">
        <v>0</v>
      </c>
    </row>
    <row r="658">
      <c r="A658" t="n">
        <v>657</v>
      </c>
      <c r="B658" s="27" t="n">
        <v>83.396</v>
      </c>
      <c r="C658" s="27" t="n">
        <v>374.02</v>
      </c>
      <c r="D658" s="27" t="n">
        <v>1719.881569324961</v>
      </c>
      <c r="E658" s="27" t="n">
        <v>86.7966214515385</v>
      </c>
      <c r="F658" s="27" t="n">
        <v>-1633.084947873423</v>
      </c>
      <c r="G658" s="27" t="n">
        <v>0</v>
      </c>
      <c r="H658" s="27" t="n">
        <v>0</v>
      </c>
      <c r="I658" s="27" t="n">
        <v>0</v>
      </c>
      <c r="J658" s="27" t="n">
        <v>0</v>
      </c>
      <c r="K658" s="27" t="n">
        <v>0</v>
      </c>
    </row>
    <row r="659">
      <c r="A659" t="n">
        <v>658</v>
      </c>
      <c r="B659" s="27" t="n">
        <v>78.901</v>
      </c>
      <c r="C659" s="27" t="n">
        <v>737.64</v>
      </c>
      <c r="D659" s="27" t="n">
        <v>3225.114373582726</v>
      </c>
      <c r="E659" s="27" t="n">
        <v>82.11832976579018</v>
      </c>
      <c r="F659" s="27" t="n">
        <v>-1856.104680688888</v>
      </c>
      <c r="G659" s="27" t="n">
        <v>0</v>
      </c>
      <c r="H659" s="27" t="n">
        <v>1286.891363128048</v>
      </c>
      <c r="I659" s="27" t="n">
        <v>0</v>
      </c>
      <c r="J659" s="27" t="n">
        <v>0</v>
      </c>
      <c r="K659" s="27" t="n">
        <v>0</v>
      </c>
    </row>
    <row r="660">
      <c r="A660" t="n">
        <v>659</v>
      </c>
      <c r="B660" s="27" t="n">
        <v>86.02</v>
      </c>
      <c r="C660" s="27" t="n">
        <v>892.64</v>
      </c>
      <c r="D660" s="27" t="n">
        <v>3735.368726581619</v>
      </c>
      <c r="E660" s="27" t="n">
        <v>89.52761975707877</v>
      </c>
      <c r="F660" s="27" t="n">
        <v>0</v>
      </c>
      <c r="G660" s="27" t="n">
        <v>0</v>
      </c>
      <c r="H660" s="27" t="n">
        <v>3645.84110682454</v>
      </c>
      <c r="I660" s="27" t="n">
        <v>0</v>
      </c>
      <c r="J660" s="27" t="n">
        <v>0</v>
      </c>
      <c r="K660" s="27" t="n">
        <v>0</v>
      </c>
    </row>
    <row r="661">
      <c r="A661" t="n">
        <v>660</v>
      </c>
      <c r="B661" s="27" t="n">
        <v>80.47499999999999</v>
      </c>
      <c r="C661" s="27" t="n">
        <v>981.4400000000001</v>
      </c>
      <c r="D661" s="27" t="n">
        <v>4010.047415531037</v>
      </c>
      <c r="E661" s="27" t="n">
        <v>83.75651243839704</v>
      </c>
      <c r="F661" s="27" t="n">
        <v>0</v>
      </c>
      <c r="G661" s="27" t="n">
        <v>0</v>
      </c>
      <c r="H661" s="27" t="n">
        <v>3926.29090309264</v>
      </c>
      <c r="I661" s="27" t="n">
        <v>0</v>
      </c>
      <c r="J661" s="27" t="n">
        <v>0</v>
      </c>
      <c r="K661" s="27" t="n">
        <v>0</v>
      </c>
    </row>
    <row r="662">
      <c r="A662" t="n">
        <v>661</v>
      </c>
      <c r="B662" s="27" t="n">
        <v>88.61</v>
      </c>
      <c r="C662" s="27" t="n">
        <v>987.83</v>
      </c>
      <c r="D662" s="27" t="n">
        <v>4016.427377273782</v>
      </c>
      <c r="E662" s="27" t="n">
        <v>92.22323165164786</v>
      </c>
      <c r="F662" s="27" t="n">
        <v>0</v>
      </c>
      <c r="G662" s="27" t="n">
        <v>0</v>
      </c>
      <c r="H662" s="27" t="n">
        <v>3924.204145622134</v>
      </c>
      <c r="I662" s="27" t="n">
        <v>0</v>
      </c>
      <c r="J662" s="27" t="n">
        <v>0</v>
      </c>
      <c r="K662" s="27" t="n">
        <v>0</v>
      </c>
    </row>
    <row r="663">
      <c r="A663" t="n">
        <v>662</v>
      </c>
      <c r="B663" s="27" t="n">
        <v>80.761</v>
      </c>
      <c r="C663" s="27" t="n">
        <v>912.6900000000001</v>
      </c>
      <c r="D663" s="27" t="n">
        <v>3765.398259397836</v>
      </c>
      <c r="E663" s="27" t="n">
        <v>84.05417460127224</v>
      </c>
      <c r="F663" s="27" t="n">
        <v>0</v>
      </c>
      <c r="G663" s="27" t="n">
        <v>0</v>
      </c>
      <c r="H663" s="27" t="n">
        <v>3681.344084796563</v>
      </c>
      <c r="I663" s="27" t="n">
        <v>0</v>
      </c>
      <c r="J663" s="27" t="n">
        <v>0</v>
      </c>
      <c r="K663" s="27" t="n">
        <v>0</v>
      </c>
    </row>
    <row r="664">
      <c r="A664" t="n">
        <v>663</v>
      </c>
      <c r="B664" s="27" t="n">
        <v>95.36199999999999</v>
      </c>
      <c r="C664" s="27" t="n">
        <v>767.22</v>
      </c>
      <c r="D664" s="27" t="n">
        <v>3293.484041909421</v>
      </c>
      <c r="E664" s="27" t="n">
        <v>99.25055655980638</v>
      </c>
      <c r="F664" s="27" t="n">
        <v>0</v>
      </c>
      <c r="G664" s="27" t="n">
        <v>0</v>
      </c>
      <c r="H664" s="27" t="n">
        <v>3194.233485349615</v>
      </c>
      <c r="I664" s="27" t="n">
        <v>0</v>
      </c>
      <c r="J664" s="27" t="n">
        <v>0</v>
      </c>
      <c r="K664" s="27" t="n">
        <v>0</v>
      </c>
    </row>
    <row r="665">
      <c r="A665" t="n">
        <v>664</v>
      </c>
      <c r="B665" s="27" t="n">
        <v>84.557</v>
      </c>
      <c r="C665" s="27" t="n">
        <v>417.68</v>
      </c>
      <c r="D665" s="27" t="n">
        <v>1877.500970004931</v>
      </c>
      <c r="E665" s="27" t="n">
        <v>88.00496330852488</v>
      </c>
      <c r="F665" s="27" t="n">
        <v>0</v>
      </c>
      <c r="G665" s="27" t="n">
        <v>0</v>
      </c>
      <c r="H665" s="27" t="n">
        <v>1789.496006696406</v>
      </c>
      <c r="I665" s="27" t="n">
        <v>0</v>
      </c>
      <c r="J665" s="27" t="n">
        <v>0</v>
      </c>
      <c r="K665" s="27" t="n">
        <v>0</v>
      </c>
    </row>
    <row r="666">
      <c r="A666" t="n">
        <v>665</v>
      </c>
      <c r="B666" s="27" t="n">
        <v>90.093</v>
      </c>
      <c r="C666" s="27" t="n">
        <v>312.19</v>
      </c>
      <c r="D666" s="27" t="n">
        <v>1394.882363197735</v>
      </c>
      <c r="E666" s="27" t="n">
        <v>93.76670363606716</v>
      </c>
      <c r="F666" s="27" t="n">
        <v>0</v>
      </c>
      <c r="G666" s="27" t="n">
        <v>0</v>
      </c>
      <c r="H666" s="27" t="n">
        <v>1301.115659561668</v>
      </c>
      <c r="I666" s="27" t="n">
        <v>0</v>
      </c>
      <c r="J666" s="27" t="n">
        <v>0</v>
      </c>
      <c r="K666" s="27" t="n">
        <v>0</v>
      </c>
    </row>
    <row r="667">
      <c r="A667" t="n">
        <v>666</v>
      </c>
      <c r="B667" s="27" t="n">
        <v>80.774</v>
      </c>
      <c r="C667" s="27" t="n">
        <v>72.29000000000001</v>
      </c>
      <c r="D667" s="27" t="n">
        <v>235.6485184250029</v>
      </c>
      <c r="E667" s="27" t="n">
        <v>84.06770469958475</v>
      </c>
      <c r="F667" s="27" t="n">
        <v>0</v>
      </c>
      <c r="G667" s="27" t="n">
        <v>0</v>
      </c>
      <c r="H667" s="27" t="n">
        <v>151.5808137254181</v>
      </c>
      <c r="I667" s="27" t="n">
        <v>0</v>
      </c>
      <c r="J667" s="27" t="n">
        <v>0</v>
      </c>
      <c r="K667" s="27" t="n">
        <v>0</v>
      </c>
    </row>
    <row r="668">
      <c r="A668" t="n">
        <v>667</v>
      </c>
      <c r="B668" s="27" t="n">
        <v>96.80500000000001</v>
      </c>
      <c r="C668" s="27" t="n">
        <v>0</v>
      </c>
      <c r="D668" s="27" t="n">
        <v>0</v>
      </c>
      <c r="E668" s="27" t="n">
        <v>0</v>
      </c>
      <c r="F668" s="27" t="n">
        <v>0</v>
      </c>
      <c r="G668" s="27" t="n">
        <v>0</v>
      </c>
      <c r="H668" s="27" t="n">
        <v>0</v>
      </c>
      <c r="I668" s="27" t="n">
        <v>0</v>
      </c>
      <c r="J668" s="27" t="n">
        <v>0</v>
      </c>
      <c r="K668" s="27" t="n">
        <v>100.7523974724949</v>
      </c>
    </row>
    <row r="669">
      <c r="A669" t="n">
        <v>668</v>
      </c>
      <c r="B669" s="27" t="n">
        <v>86.40000000000001</v>
      </c>
      <c r="C669" s="27" t="n">
        <v>0</v>
      </c>
      <c r="D669" s="27" t="n">
        <v>0</v>
      </c>
      <c r="E669" s="27" t="n">
        <v>0</v>
      </c>
      <c r="F669" s="27" t="n">
        <v>0</v>
      </c>
      <c r="G669" s="27" t="n">
        <v>0</v>
      </c>
      <c r="H669" s="27" t="n">
        <v>0</v>
      </c>
      <c r="I669" s="27" t="n">
        <v>0</v>
      </c>
      <c r="J669" s="27" t="n">
        <v>0</v>
      </c>
      <c r="K669" s="27" t="n">
        <v>89.92311493852135</v>
      </c>
    </row>
    <row r="670">
      <c r="A670" t="n">
        <v>669</v>
      </c>
      <c r="B670" s="27" t="n">
        <v>93.59999999999999</v>
      </c>
      <c r="C670" s="27" t="n">
        <v>0</v>
      </c>
      <c r="D670" s="27" t="n">
        <v>0</v>
      </c>
      <c r="E670" s="27" t="n">
        <v>0</v>
      </c>
      <c r="F670" s="27" t="n">
        <v>0</v>
      </c>
      <c r="G670" s="27" t="n">
        <v>0</v>
      </c>
      <c r="H670" s="27" t="n">
        <v>0</v>
      </c>
      <c r="I670" s="27" t="n">
        <v>0</v>
      </c>
      <c r="J670" s="27" t="n">
        <v>0</v>
      </c>
      <c r="K670" s="27" t="n">
        <v>97.41670785006478</v>
      </c>
    </row>
    <row r="671">
      <c r="A671" t="n">
        <v>670</v>
      </c>
      <c r="B671" s="27" t="n">
        <v>87.2</v>
      </c>
      <c r="C671" s="27" t="n">
        <v>0</v>
      </c>
      <c r="D671" s="27" t="n">
        <v>0</v>
      </c>
      <c r="E671" s="27" t="n">
        <v>0</v>
      </c>
      <c r="F671" s="27" t="n">
        <v>0</v>
      </c>
      <c r="G671" s="27" t="n">
        <v>0</v>
      </c>
      <c r="H671" s="27" t="n">
        <v>0</v>
      </c>
      <c r="I671" s="27" t="n">
        <v>0</v>
      </c>
      <c r="J671" s="27" t="n">
        <v>0</v>
      </c>
      <c r="K671" s="27" t="n">
        <v>90.75573637313728</v>
      </c>
    </row>
    <row r="672">
      <c r="A672" t="n">
        <v>671</v>
      </c>
      <c r="B672" s="27" t="n">
        <v>92.8</v>
      </c>
      <c r="C672" s="27" t="n">
        <v>0</v>
      </c>
      <c r="D672" s="27" t="n">
        <v>0</v>
      </c>
      <c r="E672" s="27" t="n">
        <v>0</v>
      </c>
      <c r="F672" s="27" t="n">
        <v>0</v>
      </c>
      <c r="G672" s="27" t="n">
        <v>0</v>
      </c>
      <c r="H672" s="27" t="n">
        <v>0</v>
      </c>
      <c r="I672" s="27" t="n">
        <v>0</v>
      </c>
      <c r="J672" s="27" t="n">
        <v>0</v>
      </c>
      <c r="K672" s="27" t="n">
        <v>96.58408641544884</v>
      </c>
    </row>
    <row r="673">
      <c r="A673" t="n">
        <v>672</v>
      </c>
      <c r="B673" s="27" t="n">
        <v>87.2</v>
      </c>
      <c r="C673" s="27" t="n">
        <v>0</v>
      </c>
      <c r="D673" s="27" t="n">
        <v>0</v>
      </c>
      <c r="E673" s="27" t="n">
        <v>0</v>
      </c>
      <c r="F673" s="27" t="n">
        <v>0</v>
      </c>
      <c r="G673" s="27" t="n">
        <v>0</v>
      </c>
      <c r="H673" s="27" t="n">
        <v>0</v>
      </c>
      <c r="I673" s="27" t="n">
        <v>0</v>
      </c>
      <c r="J673" s="27" t="n">
        <v>0</v>
      </c>
      <c r="K673" s="27" t="n">
        <v>90.75573637313728</v>
      </c>
    </row>
    <row r="674">
      <c r="A674" t="n">
        <v>673</v>
      </c>
      <c r="B674" s="27" t="n">
        <v>93.59999999999999</v>
      </c>
      <c r="C674" s="27" t="n">
        <v>0</v>
      </c>
      <c r="D674" s="27" t="n">
        <v>0</v>
      </c>
      <c r="E674" s="27" t="n">
        <v>0</v>
      </c>
      <c r="F674" s="27" t="n">
        <v>0</v>
      </c>
      <c r="G674" s="27" t="n">
        <v>0</v>
      </c>
      <c r="H674" s="27" t="n">
        <v>0</v>
      </c>
      <c r="I674" s="27" t="n">
        <v>0</v>
      </c>
      <c r="J674" s="27" t="n">
        <v>0</v>
      </c>
      <c r="K674" s="27" t="n">
        <v>97.41670785006478</v>
      </c>
    </row>
    <row r="675">
      <c r="A675" t="n">
        <v>674</v>
      </c>
      <c r="B675" s="27" t="n">
        <v>88</v>
      </c>
      <c r="C675" s="27" t="n">
        <v>0</v>
      </c>
      <c r="D675" s="27" t="n">
        <v>0</v>
      </c>
      <c r="E675" s="27" t="n">
        <v>0</v>
      </c>
      <c r="F675" s="27" t="n">
        <v>0</v>
      </c>
      <c r="G675" s="27" t="n">
        <v>0</v>
      </c>
      <c r="H675" s="27" t="n">
        <v>0</v>
      </c>
      <c r="I675" s="27" t="n">
        <v>0</v>
      </c>
      <c r="J675" s="27" t="n">
        <v>0</v>
      </c>
      <c r="K675" s="27" t="n">
        <v>91.58835780775321</v>
      </c>
    </row>
    <row r="676">
      <c r="A676" t="n">
        <v>675</v>
      </c>
      <c r="B676" s="27" t="n">
        <v>92.8</v>
      </c>
      <c r="C676" s="27" t="n">
        <v>0</v>
      </c>
      <c r="D676" s="27" t="n">
        <v>0</v>
      </c>
      <c r="E676" s="27" t="n">
        <v>0</v>
      </c>
      <c r="F676" s="27" t="n">
        <v>0</v>
      </c>
      <c r="G676" s="27" t="n">
        <v>0</v>
      </c>
      <c r="H676" s="27" t="n">
        <v>0</v>
      </c>
      <c r="I676" s="27" t="n">
        <v>0</v>
      </c>
      <c r="J676" s="27" t="n">
        <v>0</v>
      </c>
      <c r="K676" s="27" t="n">
        <v>96.58408641544884</v>
      </c>
    </row>
    <row r="677">
      <c r="A677" t="n">
        <v>676</v>
      </c>
      <c r="B677" s="27" t="n">
        <v>87.2</v>
      </c>
      <c r="C677" s="27" t="n">
        <v>0</v>
      </c>
      <c r="D677" s="27" t="n">
        <v>0</v>
      </c>
      <c r="E677" s="27" t="n">
        <v>0</v>
      </c>
      <c r="F677" s="27" t="n">
        <v>0</v>
      </c>
      <c r="G677" s="27" t="n">
        <v>0</v>
      </c>
      <c r="H677" s="27" t="n">
        <v>0</v>
      </c>
      <c r="I677" s="27" t="n">
        <v>0</v>
      </c>
      <c r="J677" s="27" t="n">
        <v>0</v>
      </c>
      <c r="K677" s="27" t="n">
        <v>90.75573637313728</v>
      </c>
    </row>
    <row r="678">
      <c r="A678" t="n">
        <v>677</v>
      </c>
      <c r="B678" s="27" t="n">
        <v>93.59999999999999</v>
      </c>
      <c r="C678" s="27" t="n">
        <v>0</v>
      </c>
      <c r="D678" s="27" t="n">
        <v>0</v>
      </c>
      <c r="E678" s="27" t="n">
        <v>0</v>
      </c>
      <c r="F678" s="27" t="n">
        <v>0</v>
      </c>
      <c r="G678" s="27" t="n">
        <v>0</v>
      </c>
      <c r="H678" s="27" t="n">
        <v>0</v>
      </c>
      <c r="I678" s="27" t="n">
        <v>0</v>
      </c>
      <c r="J678" s="27" t="n">
        <v>0</v>
      </c>
      <c r="K678" s="27" t="n">
        <v>97.41670785006478</v>
      </c>
    </row>
    <row r="679">
      <c r="A679" t="n">
        <v>678</v>
      </c>
      <c r="B679" s="27" t="n">
        <v>83.2</v>
      </c>
      <c r="C679" s="27" t="n">
        <v>0</v>
      </c>
      <c r="D679" s="27" t="n">
        <v>0</v>
      </c>
      <c r="E679" s="27" t="n">
        <v>0</v>
      </c>
      <c r="F679" s="27" t="n">
        <v>0</v>
      </c>
      <c r="G679" s="27" t="n">
        <v>0</v>
      </c>
      <c r="H679" s="27" t="n">
        <v>0</v>
      </c>
      <c r="I679" s="27" t="n">
        <v>0</v>
      </c>
      <c r="J679" s="27" t="n">
        <v>0</v>
      </c>
      <c r="K679" s="27" t="n">
        <v>86.59262920005759</v>
      </c>
    </row>
    <row r="680">
      <c r="A680" t="n">
        <v>679</v>
      </c>
      <c r="B680" s="27" t="n">
        <v>84.8</v>
      </c>
      <c r="C680" s="27" t="n">
        <v>30.91</v>
      </c>
      <c r="D680" s="27" t="n">
        <v>54.60227290531996</v>
      </c>
      <c r="E680" s="27" t="n">
        <v>54.60227290531996</v>
      </c>
      <c r="F680" s="27" t="n">
        <v>0</v>
      </c>
      <c r="G680" s="27" t="n">
        <v>0</v>
      </c>
      <c r="H680" s="27" t="n">
        <v>0</v>
      </c>
      <c r="I680" s="27" t="n">
        <v>0</v>
      </c>
      <c r="J680" s="27" t="n">
        <v>0</v>
      </c>
      <c r="K680" s="27" t="n">
        <v>33.6555991639695</v>
      </c>
    </row>
    <row r="681">
      <c r="A681" t="n">
        <v>680</v>
      </c>
      <c r="B681" s="27" t="n">
        <v>79.79600000000001</v>
      </c>
      <c r="C681" s="27" t="n">
        <v>261.14</v>
      </c>
      <c r="D681" s="27" t="n">
        <v>1153.825968554902</v>
      </c>
      <c r="E681" s="27" t="n">
        <v>83.04982499576677</v>
      </c>
      <c r="F681" s="27" t="n">
        <v>-1070.776143559135</v>
      </c>
      <c r="G681" s="27" t="n">
        <v>0</v>
      </c>
      <c r="H681" s="27" t="n">
        <v>0</v>
      </c>
      <c r="I681" s="27" t="n">
        <v>0</v>
      </c>
      <c r="J681" s="27" t="n">
        <v>0</v>
      </c>
      <c r="K681" s="27" t="n">
        <v>0</v>
      </c>
    </row>
    <row r="682">
      <c r="A682" t="n">
        <v>681</v>
      </c>
      <c r="B682" s="27" t="n">
        <v>84.042</v>
      </c>
      <c r="C682" s="27" t="n">
        <v>514.37</v>
      </c>
      <c r="D682" s="27" t="n">
        <v>2372.11661090815</v>
      </c>
      <c r="E682" s="27" t="n">
        <v>87.46792248319758</v>
      </c>
      <c r="F682" s="27" t="n">
        <v>-220.399056850012</v>
      </c>
      <c r="G682" s="27" t="n">
        <v>0</v>
      </c>
      <c r="H682" s="27" t="n">
        <v>2064.24963157494</v>
      </c>
      <c r="I682" s="27" t="n">
        <v>0</v>
      </c>
      <c r="J682" s="27" t="n">
        <v>0</v>
      </c>
      <c r="K682" s="27" t="n">
        <v>0</v>
      </c>
    </row>
    <row r="683">
      <c r="A683" t="n">
        <v>682</v>
      </c>
      <c r="B683" s="27" t="n">
        <v>80.506</v>
      </c>
      <c r="C683" s="27" t="n">
        <v>718.13</v>
      </c>
      <c r="D683" s="27" t="n">
        <v>3166.602943041885</v>
      </c>
      <c r="E683" s="27" t="n">
        <v>83.78877651898841</v>
      </c>
      <c r="F683" s="27" t="n">
        <v>0</v>
      </c>
      <c r="G683" s="27" t="n">
        <v>0</v>
      </c>
      <c r="H683" s="27" t="n">
        <v>3082.814166522896</v>
      </c>
      <c r="I683" s="27" t="n">
        <v>0</v>
      </c>
      <c r="J683" s="27" t="n">
        <v>0</v>
      </c>
      <c r="K683" s="27" t="n">
        <v>0</v>
      </c>
    </row>
    <row r="684">
      <c r="A684" t="n">
        <v>683</v>
      </c>
      <c r="B684" s="27" t="n">
        <v>81.184</v>
      </c>
      <c r="C684" s="27" t="n">
        <v>846.67</v>
      </c>
      <c r="D684" s="27" t="n">
        <v>3599.031129770432</v>
      </c>
      <c r="E684" s="27" t="n">
        <v>84.49442318482542</v>
      </c>
      <c r="F684" s="27" t="n">
        <v>0</v>
      </c>
      <c r="G684" s="27" t="n">
        <v>0</v>
      </c>
      <c r="H684" s="27" t="n">
        <v>3514.536706585607</v>
      </c>
      <c r="I684" s="27" t="n">
        <v>0</v>
      </c>
      <c r="J684" s="27" t="n">
        <v>0</v>
      </c>
      <c r="K684" s="27" t="n">
        <v>0</v>
      </c>
    </row>
    <row r="685">
      <c r="A685" t="n">
        <v>684</v>
      </c>
      <c r="B685" s="27" t="n">
        <v>80.078</v>
      </c>
      <c r="C685" s="27" t="n">
        <v>938.9400000000001</v>
      </c>
      <c r="D685" s="27" t="n">
        <v>3901.209223151628</v>
      </c>
      <c r="E685" s="27" t="n">
        <v>83.34332405146888</v>
      </c>
      <c r="F685" s="27" t="n">
        <v>0</v>
      </c>
      <c r="G685" s="27" t="n">
        <v>0</v>
      </c>
      <c r="H685" s="27" t="n">
        <v>3817.865899100159</v>
      </c>
      <c r="I685" s="27" t="n">
        <v>0</v>
      </c>
      <c r="J685" s="27" t="n">
        <v>0</v>
      </c>
      <c r="K685" s="27" t="n">
        <v>0</v>
      </c>
    </row>
    <row r="686">
      <c r="A686" t="n">
        <v>685</v>
      </c>
      <c r="B686" s="27" t="n">
        <v>81.515</v>
      </c>
      <c r="C686" s="27" t="n">
        <v>906.3099999999999</v>
      </c>
      <c r="D686" s="27" t="n">
        <v>3757.747509190508</v>
      </c>
      <c r="E686" s="27" t="n">
        <v>84.83892030339777</v>
      </c>
      <c r="F686" s="27" t="n">
        <v>0</v>
      </c>
      <c r="G686" s="27" t="n">
        <v>0</v>
      </c>
      <c r="H686" s="27" t="n">
        <v>3672.908588887111</v>
      </c>
      <c r="I686" s="27" t="n">
        <v>0</v>
      </c>
      <c r="J686" s="27" t="n">
        <v>0</v>
      </c>
      <c r="K686" s="27" t="n">
        <v>0</v>
      </c>
    </row>
    <row r="687">
      <c r="A687" t="n">
        <v>686</v>
      </c>
      <c r="B687" s="27" t="n">
        <v>74.649</v>
      </c>
      <c r="C687" s="27" t="n">
        <v>581.33</v>
      </c>
      <c r="D687" s="27" t="n">
        <v>2491.671681927859</v>
      </c>
      <c r="E687" s="27" t="n">
        <v>77.69294684080647</v>
      </c>
      <c r="F687" s="27" t="n">
        <v>0</v>
      </c>
      <c r="G687" s="27" t="n">
        <v>0</v>
      </c>
      <c r="H687" s="27" t="n">
        <v>2413.978735087052</v>
      </c>
      <c r="I687" s="27" t="n">
        <v>0</v>
      </c>
      <c r="J687" s="27" t="n">
        <v>0</v>
      </c>
      <c r="K687" s="27" t="n">
        <v>0</v>
      </c>
    </row>
    <row r="688">
      <c r="A688" t="n">
        <v>687</v>
      </c>
      <c r="B688" s="27" t="n">
        <v>88.307</v>
      </c>
      <c r="C688" s="27" t="n">
        <v>487.37</v>
      </c>
      <c r="D688" s="27" t="n">
        <v>2132.307066863654</v>
      </c>
      <c r="E688" s="27" t="n">
        <v>91.90787628328708</v>
      </c>
      <c r="F688" s="27" t="n">
        <v>0</v>
      </c>
      <c r="G688" s="27" t="n">
        <v>0</v>
      </c>
      <c r="H688" s="27" t="n">
        <v>2040.399190580367</v>
      </c>
      <c r="I688" s="27" t="n">
        <v>0</v>
      </c>
      <c r="J688" s="27" t="n">
        <v>0</v>
      </c>
      <c r="K688" s="27" t="n">
        <v>0</v>
      </c>
    </row>
    <row r="689">
      <c r="A689" t="n">
        <v>688</v>
      </c>
      <c r="B689" s="27" t="n">
        <v>79.06699999999999</v>
      </c>
      <c r="C689" s="27" t="n">
        <v>261.89</v>
      </c>
      <c r="D689" s="27" t="n">
        <v>1171.148657502087</v>
      </c>
      <c r="E689" s="27" t="n">
        <v>82.29109871347299</v>
      </c>
      <c r="F689" s="27" t="n">
        <v>0</v>
      </c>
      <c r="G689" s="27" t="n">
        <v>0</v>
      </c>
      <c r="H689" s="27" t="n">
        <v>1088.857558788613</v>
      </c>
      <c r="I689" s="27" t="n">
        <v>0</v>
      </c>
      <c r="J689" s="27" t="n">
        <v>0</v>
      </c>
      <c r="K689" s="27" t="n">
        <v>0</v>
      </c>
    </row>
    <row r="690">
      <c r="A690" t="n">
        <v>689</v>
      </c>
      <c r="B690" s="27" t="n">
        <v>84.32299999999999</v>
      </c>
      <c r="C690" s="27" t="n">
        <v>61.57</v>
      </c>
      <c r="D690" s="27" t="n">
        <v>250.9687528219361</v>
      </c>
      <c r="E690" s="27" t="n">
        <v>87.7614215388997</v>
      </c>
      <c r="F690" s="27" t="n">
        <v>0</v>
      </c>
      <c r="G690" s="27" t="n">
        <v>0</v>
      </c>
      <c r="H690" s="27" t="n">
        <v>163.2073312830364</v>
      </c>
      <c r="I690" s="27" t="n">
        <v>0</v>
      </c>
      <c r="J690" s="27" t="n">
        <v>0</v>
      </c>
      <c r="K690" s="27" t="n">
        <v>0</v>
      </c>
    </row>
    <row r="691">
      <c r="A691" t="n">
        <v>690</v>
      </c>
      <c r="B691" s="27" t="n">
        <v>79.23999999999999</v>
      </c>
      <c r="C691" s="27" t="n">
        <v>53.16</v>
      </c>
      <c r="D691" s="27" t="n">
        <v>176.7228587204396</v>
      </c>
      <c r="E691" s="27" t="n">
        <v>82.47115309870868</v>
      </c>
      <c r="F691" s="27" t="n">
        <v>0</v>
      </c>
      <c r="G691" s="27" t="n">
        <v>0</v>
      </c>
      <c r="H691" s="27" t="n">
        <v>94.25170562173095</v>
      </c>
      <c r="I691" s="27" t="n">
        <v>0</v>
      </c>
      <c r="J691" s="27" t="n">
        <v>0</v>
      </c>
      <c r="K691" s="27" t="n">
        <v>0</v>
      </c>
    </row>
    <row r="692">
      <c r="A692" t="n">
        <v>691</v>
      </c>
      <c r="B692" s="27" t="n">
        <v>95.215</v>
      </c>
      <c r="C692" s="27" t="n">
        <v>0</v>
      </c>
      <c r="D692" s="27" t="n">
        <v>0</v>
      </c>
      <c r="E692" s="27" t="n">
        <v>0</v>
      </c>
      <c r="F692" s="27" t="n">
        <v>0</v>
      </c>
      <c r="G692" s="27" t="n">
        <v>0</v>
      </c>
      <c r="H692" s="27" t="n">
        <v>0</v>
      </c>
      <c r="I692" s="27" t="n">
        <v>0</v>
      </c>
      <c r="J692" s="27" t="n">
        <v>0</v>
      </c>
      <c r="K692" s="27" t="n">
        <v>99.09756237119572</v>
      </c>
    </row>
    <row r="693">
      <c r="A693" t="n">
        <v>692</v>
      </c>
      <c r="B693" s="27" t="n">
        <v>89.59999999999999</v>
      </c>
      <c r="C693" s="27" t="n">
        <v>0</v>
      </c>
      <c r="D693" s="27" t="n">
        <v>0</v>
      </c>
      <c r="E693" s="27" t="n">
        <v>0</v>
      </c>
      <c r="F693" s="27" t="n">
        <v>0</v>
      </c>
      <c r="G693" s="27" t="n">
        <v>0</v>
      </c>
      <c r="H693" s="27" t="n">
        <v>0</v>
      </c>
      <c r="I693" s="27" t="n">
        <v>0</v>
      </c>
      <c r="J693" s="27" t="n">
        <v>0</v>
      </c>
      <c r="K693" s="27" t="n">
        <v>93.25360067698509</v>
      </c>
    </row>
    <row r="694">
      <c r="A694" t="n">
        <v>693</v>
      </c>
      <c r="B694" s="27" t="n">
        <v>93.59999999999999</v>
      </c>
      <c r="C694" s="27" t="n">
        <v>0</v>
      </c>
      <c r="D694" s="27" t="n">
        <v>0</v>
      </c>
      <c r="E694" s="27" t="n">
        <v>0</v>
      </c>
      <c r="F694" s="27" t="n">
        <v>0</v>
      </c>
      <c r="G694" s="27" t="n">
        <v>0</v>
      </c>
      <c r="H694" s="27" t="n">
        <v>0</v>
      </c>
      <c r="I694" s="27" t="n">
        <v>0</v>
      </c>
      <c r="J694" s="27" t="n">
        <v>0</v>
      </c>
      <c r="K694" s="27" t="n">
        <v>97.41670785006478</v>
      </c>
    </row>
    <row r="695">
      <c r="A695" t="n">
        <v>694</v>
      </c>
      <c r="B695" s="27" t="n">
        <v>87.2</v>
      </c>
      <c r="C695" s="27" t="n">
        <v>0</v>
      </c>
      <c r="D695" s="27" t="n">
        <v>0</v>
      </c>
      <c r="E695" s="27" t="n">
        <v>0</v>
      </c>
      <c r="F695" s="27" t="n">
        <v>0</v>
      </c>
      <c r="G695" s="27" t="n">
        <v>0</v>
      </c>
      <c r="H695" s="27" t="n">
        <v>0</v>
      </c>
      <c r="I695" s="27" t="n">
        <v>0</v>
      </c>
      <c r="J695" s="27" t="n">
        <v>0</v>
      </c>
      <c r="K695" s="27" t="n">
        <v>90.75573637313728</v>
      </c>
    </row>
    <row r="696">
      <c r="A696" t="n">
        <v>695</v>
      </c>
      <c r="B696" s="27" t="n">
        <v>96.8</v>
      </c>
      <c r="C696" s="27" t="n">
        <v>0</v>
      </c>
      <c r="D696" s="27" t="n">
        <v>0</v>
      </c>
      <c r="E696" s="27" t="n">
        <v>0</v>
      </c>
      <c r="F696" s="27" t="n">
        <v>0</v>
      </c>
      <c r="G696" s="27" t="n">
        <v>0</v>
      </c>
      <c r="H696" s="27" t="n">
        <v>0</v>
      </c>
      <c r="I696" s="27" t="n">
        <v>0</v>
      </c>
      <c r="J696" s="27" t="n">
        <v>0</v>
      </c>
      <c r="K696" s="27" t="n">
        <v>100.7471935885285</v>
      </c>
    </row>
    <row r="697">
      <c r="A697" t="n">
        <v>696</v>
      </c>
      <c r="B697" s="27" t="n">
        <v>87.2</v>
      </c>
      <c r="C697" s="27" t="n">
        <v>0</v>
      </c>
      <c r="D697" s="27" t="n">
        <v>0</v>
      </c>
      <c r="E697" s="27" t="n">
        <v>0</v>
      </c>
      <c r="F697" s="27" t="n">
        <v>0</v>
      </c>
      <c r="G697" s="27" t="n">
        <v>0</v>
      </c>
      <c r="H697" s="27" t="n">
        <v>0</v>
      </c>
      <c r="I697" s="27" t="n">
        <v>0</v>
      </c>
      <c r="J697" s="27" t="n">
        <v>0</v>
      </c>
      <c r="K697" s="27" t="n">
        <v>90.75573637313728</v>
      </c>
    </row>
    <row r="698">
      <c r="A698" t="n">
        <v>697</v>
      </c>
      <c r="B698" s="27" t="n">
        <v>93.59999999999999</v>
      </c>
      <c r="C698" s="27" t="n">
        <v>0</v>
      </c>
      <c r="D698" s="27" t="n">
        <v>0</v>
      </c>
      <c r="E698" s="27" t="n">
        <v>0</v>
      </c>
      <c r="F698" s="27" t="n">
        <v>0</v>
      </c>
      <c r="G698" s="27" t="n">
        <v>0</v>
      </c>
      <c r="H698" s="27" t="n">
        <v>0</v>
      </c>
      <c r="I698" s="27" t="n">
        <v>0</v>
      </c>
      <c r="J698" s="27" t="n">
        <v>0</v>
      </c>
      <c r="K698" s="27" t="n">
        <v>97.41670785006478</v>
      </c>
    </row>
    <row r="699">
      <c r="A699" t="n">
        <v>698</v>
      </c>
      <c r="B699" s="27" t="n">
        <v>88.8</v>
      </c>
      <c r="C699" s="27" t="n">
        <v>0</v>
      </c>
      <c r="D699" s="27" t="n">
        <v>0</v>
      </c>
      <c r="E699" s="27" t="n">
        <v>0</v>
      </c>
      <c r="F699" s="27" t="n">
        <v>0</v>
      </c>
      <c r="G699" s="27" t="n">
        <v>0</v>
      </c>
      <c r="H699" s="27" t="n">
        <v>0</v>
      </c>
      <c r="I699" s="27" t="n">
        <v>0</v>
      </c>
      <c r="J699" s="27" t="n">
        <v>0</v>
      </c>
      <c r="K699" s="27" t="n">
        <v>92.42097924236916</v>
      </c>
    </row>
    <row r="700">
      <c r="A700" t="n">
        <v>699</v>
      </c>
      <c r="B700" s="27" t="n">
        <v>87.2</v>
      </c>
      <c r="C700" s="27" t="n">
        <v>0</v>
      </c>
      <c r="D700" s="27" t="n">
        <v>0</v>
      </c>
      <c r="E700" s="27" t="n">
        <v>0</v>
      </c>
      <c r="F700" s="27" t="n">
        <v>0</v>
      </c>
      <c r="G700" s="27" t="n">
        <v>0</v>
      </c>
      <c r="H700" s="27" t="n">
        <v>0</v>
      </c>
      <c r="I700" s="27" t="n">
        <v>0</v>
      </c>
      <c r="J700" s="27" t="n">
        <v>0</v>
      </c>
      <c r="K700" s="27" t="n">
        <v>90.75573637313728</v>
      </c>
    </row>
    <row r="701">
      <c r="A701" t="n">
        <v>700</v>
      </c>
      <c r="B701" s="27" t="n">
        <v>87.2</v>
      </c>
      <c r="C701" s="27" t="n">
        <v>0</v>
      </c>
      <c r="D701" s="27" t="n">
        <v>0</v>
      </c>
      <c r="E701" s="27" t="n">
        <v>0</v>
      </c>
      <c r="F701" s="27" t="n">
        <v>0</v>
      </c>
      <c r="G701" s="27" t="n">
        <v>0</v>
      </c>
      <c r="H701" s="27" t="n">
        <v>0</v>
      </c>
      <c r="I701" s="27" t="n">
        <v>0</v>
      </c>
      <c r="J701" s="27" t="n">
        <v>0</v>
      </c>
      <c r="K701" s="27" t="n">
        <v>90.75573637313728</v>
      </c>
    </row>
    <row r="702">
      <c r="A702" t="n">
        <v>701</v>
      </c>
      <c r="B702" s="27" t="n">
        <v>93.59999999999999</v>
      </c>
      <c r="C702" s="27" t="n">
        <v>0</v>
      </c>
      <c r="D702" s="27" t="n">
        <v>0</v>
      </c>
      <c r="E702" s="27" t="n">
        <v>0</v>
      </c>
      <c r="F702" s="27" t="n">
        <v>0</v>
      </c>
      <c r="G702" s="27" t="n">
        <v>0</v>
      </c>
      <c r="H702" s="27" t="n">
        <v>0</v>
      </c>
      <c r="I702" s="27" t="n">
        <v>0</v>
      </c>
      <c r="J702" s="27" t="n">
        <v>0</v>
      </c>
      <c r="K702" s="27" t="n">
        <v>97.41670785006478</v>
      </c>
    </row>
    <row r="703">
      <c r="A703" t="n">
        <v>702</v>
      </c>
      <c r="B703" s="27" t="n">
        <v>84</v>
      </c>
      <c r="C703" s="27" t="n">
        <v>0</v>
      </c>
      <c r="D703" s="27" t="n">
        <v>0</v>
      </c>
      <c r="E703" s="27" t="n">
        <v>0</v>
      </c>
      <c r="F703" s="27" t="n">
        <v>0</v>
      </c>
      <c r="G703" s="27" t="n">
        <v>0</v>
      </c>
      <c r="H703" s="27" t="n">
        <v>0</v>
      </c>
      <c r="I703" s="27" t="n">
        <v>0</v>
      </c>
      <c r="J703" s="27" t="n">
        <v>0</v>
      </c>
      <c r="K703" s="27" t="n">
        <v>87.42525063467353</v>
      </c>
    </row>
    <row r="704">
      <c r="A704" t="n">
        <v>703</v>
      </c>
      <c r="B704" s="27" t="n">
        <v>87.2</v>
      </c>
      <c r="C704" s="27" t="n">
        <v>4.89</v>
      </c>
      <c r="D704" s="27" t="n">
        <v>0</v>
      </c>
      <c r="E704" s="27" t="n">
        <v>0</v>
      </c>
      <c r="F704" s="27" t="n">
        <v>0</v>
      </c>
      <c r="G704" s="27" t="n">
        <v>0</v>
      </c>
      <c r="H704" s="27" t="n">
        <v>0</v>
      </c>
      <c r="I704" s="27" t="n">
        <v>0</v>
      </c>
      <c r="J704" s="27" t="n">
        <v>0</v>
      </c>
      <c r="K704" s="27" t="n">
        <v>90.75573637313728</v>
      </c>
    </row>
    <row r="705">
      <c r="A705" t="n">
        <v>704</v>
      </c>
      <c r="B705" s="27" t="n">
        <v>76.02</v>
      </c>
      <c r="C705" s="27" t="n">
        <v>61.95</v>
      </c>
      <c r="D705" s="27" t="n">
        <v>254.7342832599867</v>
      </c>
      <c r="E705" s="27" t="n">
        <v>79.11985182437954</v>
      </c>
      <c r="F705" s="27" t="n">
        <v>-175.6144314356072</v>
      </c>
      <c r="G705" s="27" t="n">
        <v>0</v>
      </c>
      <c r="H705" s="27" t="n">
        <v>0</v>
      </c>
      <c r="I705" s="27" t="n">
        <v>0</v>
      </c>
      <c r="J705" s="27" t="n">
        <v>0</v>
      </c>
      <c r="K705" s="27" t="n">
        <v>0</v>
      </c>
    </row>
    <row r="706">
      <c r="A706" t="n">
        <v>705</v>
      </c>
      <c r="B706" s="27" t="n">
        <v>84.50700000000001</v>
      </c>
      <c r="C706" s="27" t="n">
        <v>452.81</v>
      </c>
      <c r="D706" s="27" t="n">
        <v>2121.603718321666</v>
      </c>
      <c r="E706" s="27" t="n">
        <v>87.95292446886138</v>
      </c>
      <c r="F706" s="27" t="n">
        <v>-1180.970468100175</v>
      </c>
      <c r="G706" s="27" t="n">
        <v>0</v>
      </c>
      <c r="H706" s="27" t="n">
        <v>852.6803257526295</v>
      </c>
      <c r="I706" s="27" t="n">
        <v>0</v>
      </c>
      <c r="J706" s="27" t="n">
        <v>0</v>
      </c>
      <c r="K706" s="27" t="n">
        <v>0</v>
      </c>
    </row>
    <row r="707">
      <c r="A707" t="n">
        <v>706</v>
      </c>
      <c r="B707" s="27" t="n">
        <v>72.771</v>
      </c>
      <c r="C707" s="27" t="n">
        <v>630.48</v>
      </c>
      <c r="D707" s="27" t="n">
        <v>2871.710287213578</v>
      </c>
      <c r="E707" s="27" t="n">
        <v>75.73836802304557</v>
      </c>
      <c r="F707" s="27" t="n">
        <v>0</v>
      </c>
      <c r="G707" s="27" t="n">
        <v>0</v>
      </c>
      <c r="H707" s="27" t="n">
        <v>2795.971919190532</v>
      </c>
      <c r="I707" s="27" t="n">
        <v>0</v>
      </c>
      <c r="J707" s="27" t="n">
        <v>0</v>
      </c>
      <c r="K707" s="27" t="n">
        <v>0</v>
      </c>
    </row>
    <row r="708">
      <c r="A708" t="n">
        <v>707</v>
      </c>
      <c r="B708" s="27" t="n">
        <v>81.102</v>
      </c>
      <c r="C708" s="27" t="n">
        <v>885.6900000000001</v>
      </c>
      <c r="D708" s="27" t="n">
        <v>3921.530390040224</v>
      </c>
      <c r="E708" s="27" t="n">
        <v>84.40907948777729</v>
      </c>
      <c r="F708" s="27" t="n">
        <v>0</v>
      </c>
      <c r="G708" s="27" t="n">
        <v>0</v>
      </c>
      <c r="H708" s="27" t="n">
        <v>3837.121310552446</v>
      </c>
      <c r="I708" s="27" t="n">
        <v>0</v>
      </c>
      <c r="J708" s="27" t="n">
        <v>0</v>
      </c>
      <c r="K708" s="27" t="n">
        <v>0</v>
      </c>
    </row>
    <row r="709">
      <c r="A709" t="n">
        <v>708</v>
      </c>
      <c r="B709" s="27" t="n">
        <v>75.163</v>
      </c>
      <c r="C709" s="27" t="n">
        <v>935.02</v>
      </c>
      <c r="D709" s="27" t="n">
        <v>4065.057672939319</v>
      </c>
      <c r="E709" s="27" t="n">
        <v>78.22790611254722</v>
      </c>
      <c r="F709" s="27" t="n">
        <v>0</v>
      </c>
      <c r="G709" s="27" t="n">
        <v>0</v>
      </c>
      <c r="H709" s="27" t="n">
        <v>3986.829766826771</v>
      </c>
      <c r="I709" s="27" t="n">
        <v>0</v>
      </c>
      <c r="J709" s="27" t="n">
        <v>0</v>
      </c>
      <c r="K709" s="27" t="n">
        <v>0</v>
      </c>
    </row>
    <row r="710">
      <c r="A710" t="n">
        <v>709</v>
      </c>
      <c r="B710" s="27" t="n">
        <v>86.617</v>
      </c>
      <c r="C710" s="27" t="n">
        <v>992.8</v>
      </c>
      <c r="D710" s="27" t="n">
        <v>4262.672044231065</v>
      </c>
      <c r="E710" s="27" t="n">
        <v>90.14896350266092</v>
      </c>
      <c r="F710" s="27" t="n">
        <v>0</v>
      </c>
      <c r="G710" s="27" t="n">
        <v>0</v>
      </c>
      <c r="H710" s="27" t="n">
        <v>4172.523080728404</v>
      </c>
      <c r="I710" s="27" t="n">
        <v>0</v>
      </c>
      <c r="J710" s="27" t="n">
        <v>0</v>
      </c>
      <c r="K710" s="27" t="n">
        <v>0</v>
      </c>
    </row>
    <row r="711">
      <c r="A711" t="n">
        <v>710</v>
      </c>
      <c r="B711" s="27" t="n">
        <v>78.42</v>
      </c>
      <c r="C711" s="27" t="n">
        <v>833.11</v>
      </c>
      <c r="D711" s="27" t="n">
        <v>3606.99411301574</v>
      </c>
      <c r="E711" s="27" t="n">
        <v>81.61771612822736</v>
      </c>
      <c r="F711" s="27" t="n">
        <v>0</v>
      </c>
      <c r="G711" s="27" t="n">
        <v>0</v>
      </c>
      <c r="H711" s="27" t="n">
        <v>3525.376396887513</v>
      </c>
      <c r="I711" s="27" t="n">
        <v>0</v>
      </c>
      <c r="J711" s="27" t="n">
        <v>0</v>
      </c>
      <c r="K711" s="27" t="n">
        <v>0</v>
      </c>
    </row>
    <row r="712">
      <c r="A712" t="n">
        <v>711</v>
      </c>
      <c r="B712" s="27" t="n">
        <v>78.85299999999999</v>
      </c>
      <c r="C712" s="27" t="n">
        <v>670.66</v>
      </c>
      <c r="D712" s="27" t="n">
        <v>2963.010349849596</v>
      </c>
      <c r="E712" s="27" t="n">
        <v>82.06837247971323</v>
      </c>
      <c r="F712" s="27" t="n">
        <v>0</v>
      </c>
      <c r="G712" s="27" t="n">
        <v>0</v>
      </c>
      <c r="H712" s="27" t="n">
        <v>2880.941977369882</v>
      </c>
      <c r="I712" s="27" t="n">
        <v>0</v>
      </c>
      <c r="J712" s="27" t="n">
        <v>0</v>
      </c>
      <c r="K712" s="27" t="n">
        <v>0</v>
      </c>
    </row>
    <row r="713">
      <c r="A713" t="n">
        <v>712</v>
      </c>
      <c r="B713" s="27" t="n">
        <v>79.65300000000001</v>
      </c>
      <c r="C713" s="27" t="n">
        <v>542.49</v>
      </c>
      <c r="D713" s="27" t="n">
        <v>2465.353559156443</v>
      </c>
      <c r="E713" s="27" t="n">
        <v>82.90099391432918</v>
      </c>
      <c r="F713" s="27" t="n">
        <v>0</v>
      </c>
      <c r="G713" s="27" t="n">
        <v>0</v>
      </c>
      <c r="H713" s="27" t="n">
        <v>2382.452565242113</v>
      </c>
      <c r="I713" s="27" t="n">
        <v>0</v>
      </c>
      <c r="J713" s="27" t="n">
        <v>0</v>
      </c>
      <c r="K713" s="27" t="n">
        <v>0</v>
      </c>
    </row>
    <row r="714">
      <c r="A714" t="n">
        <v>713</v>
      </c>
      <c r="B714" s="27" t="n">
        <v>88.652</v>
      </c>
      <c r="C714" s="27" t="n">
        <v>233.88</v>
      </c>
      <c r="D714" s="27" t="n">
        <v>1047.157795789461</v>
      </c>
      <c r="E714" s="27" t="n">
        <v>92.26694427696521</v>
      </c>
      <c r="F714" s="27" t="n">
        <v>0</v>
      </c>
      <c r="G714" s="27" t="n">
        <v>0</v>
      </c>
      <c r="H714" s="27" t="n">
        <v>954.8908515124956</v>
      </c>
      <c r="I714" s="27" t="n">
        <v>0</v>
      </c>
      <c r="J714" s="27" t="n">
        <v>0</v>
      </c>
      <c r="K714" s="27" t="n">
        <v>0</v>
      </c>
    </row>
    <row r="715">
      <c r="A715" t="n">
        <v>714</v>
      </c>
      <c r="B715" s="27" t="n">
        <v>82.66500000000001</v>
      </c>
      <c r="C715" s="27" t="n">
        <v>74.20999999999999</v>
      </c>
      <c r="D715" s="27" t="n">
        <v>244.0017929677873</v>
      </c>
      <c r="E715" s="27" t="n">
        <v>86.03581361565818</v>
      </c>
      <c r="F715" s="27" t="n">
        <v>0</v>
      </c>
      <c r="G715" s="27" t="n">
        <v>0</v>
      </c>
      <c r="H715" s="27" t="n">
        <v>157.9659793521291</v>
      </c>
      <c r="I715" s="27" t="n">
        <v>0</v>
      </c>
      <c r="J715" s="27" t="n">
        <v>0</v>
      </c>
      <c r="K715" s="27" t="n">
        <v>0</v>
      </c>
    </row>
    <row r="716">
      <c r="A716" t="n">
        <v>715</v>
      </c>
      <c r="B716" s="27" t="n">
        <v>97.636</v>
      </c>
      <c r="C716" s="27" t="n">
        <v>0</v>
      </c>
      <c r="D716" s="27" t="n">
        <v>0</v>
      </c>
      <c r="E716" s="27" t="n">
        <v>0</v>
      </c>
      <c r="F716" s="27" t="n">
        <v>0</v>
      </c>
      <c r="G716" s="27" t="n">
        <v>0</v>
      </c>
      <c r="H716" s="27" t="n">
        <v>0</v>
      </c>
      <c r="I716" s="27" t="n">
        <v>0</v>
      </c>
      <c r="J716" s="27" t="n">
        <v>0</v>
      </c>
      <c r="K716" s="27" t="n">
        <v>101.6172829877022</v>
      </c>
    </row>
    <row r="717">
      <c r="A717" t="n">
        <v>716</v>
      </c>
      <c r="B717" s="27" t="n">
        <v>88.8</v>
      </c>
      <c r="C717" s="27" t="n">
        <v>0</v>
      </c>
      <c r="D717" s="27" t="n">
        <v>0</v>
      </c>
      <c r="E717" s="27" t="n">
        <v>0</v>
      </c>
      <c r="F717" s="27" t="n">
        <v>0</v>
      </c>
      <c r="G717" s="27" t="n">
        <v>0</v>
      </c>
      <c r="H717" s="27" t="n">
        <v>0</v>
      </c>
      <c r="I717" s="27" t="n">
        <v>0</v>
      </c>
      <c r="J717" s="27" t="n">
        <v>0</v>
      </c>
      <c r="K717" s="27" t="n">
        <v>92.42097924236916</v>
      </c>
    </row>
    <row r="718">
      <c r="A718" t="n">
        <v>717</v>
      </c>
      <c r="B718" s="27" t="n">
        <v>94.40000000000001</v>
      </c>
      <c r="C718" s="27" t="n">
        <v>0</v>
      </c>
      <c r="D718" s="27" t="n">
        <v>0</v>
      </c>
      <c r="E718" s="27" t="n">
        <v>0</v>
      </c>
      <c r="F718" s="27" t="n">
        <v>0</v>
      </c>
      <c r="G718" s="27" t="n">
        <v>0</v>
      </c>
      <c r="H718" s="27" t="n">
        <v>0</v>
      </c>
      <c r="I718" s="27" t="n">
        <v>0</v>
      </c>
      <c r="J718" s="27" t="n">
        <v>0</v>
      </c>
      <c r="K718" s="27" t="n">
        <v>98.24932928468073</v>
      </c>
    </row>
    <row r="719">
      <c r="A719" t="n">
        <v>718</v>
      </c>
      <c r="B719" s="27" t="n">
        <v>87.2</v>
      </c>
      <c r="C719" s="27" t="n">
        <v>0</v>
      </c>
      <c r="D719" s="27" t="n">
        <v>0</v>
      </c>
      <c r="E719" s="27" t="n">
        <v>0</v>
      </c>
      <c r="F719" s="27" t="n">
        <v>0</v>
      </c>
      <c r="G719" s="27" t="n">
        <v>0</v>
      </c>
      <c r="H719" s="27" t="n">
        <v>0</v>
      </c>
      <c r="I719" s="27" t="n">
        <v>0</v>
      </c>
      <c r="J719" s="27" t="n">
        <v>0</v>
      </c>
      <c r="K719" s="27" t="n">
        <v>90.75573637313728</v>
      </c>
    </row>
    <row r="720">
      <c r="A720" t="n">
        <v>719</v>
      </c>
      <c r="B720" s="27" t="n">
        <v>91.2</v>
      </c>
      <c r="C720" s="27" t="n">
        <v>0</v>
      </c>
      <c r="D720" s="27" t="n">
        <v>0</v>
      </c>
      <c r="E720" s="27" t="n">
        <v>0</v>
      </c>
      <c r="F720" s="27" t="n">
        <v>0</v>
      </c>
      <c r="G720" s="27" t="n">
        <v>0</v>
      </c>
      <c r="H720" s="27" t="n">
        <v>0</v>
      </c>
      <c r="I720" s="27" t="n">
        <v>0</v>
      </c>
      <c r="J720" s="27" t="n">
        <v>0</v>
      </c>
      <c r="K720" s="27" t="n">
        <v>94.91884354621698</v>
      </c>
    </row>
    <row r="721">
      <c r="A721" t="n">
        <v>720</v>
      </c>
      <c r="B721" s="27" t="n">
        <v>84.8</v>
      </c>
      <c r="C721" s="27" t="n">
        <v>0</v>
      </c>
      <c r="D721" s="27" t="n">
        <v>0</v>
      </c>
      <c r="E721" s="27" t="n">
        <v>0</v>
      </c>
      <c r="F721" s="27" t="n">
        <v>0</v>
      </c>
      <c r="G721" s="27" t="n">
        <v>0</v>
      </c>
      <c r="H721" s="27" t="n">
        <v>0</v>
      </c>
      <c r="I721" s="27" t="n">
        <v>0</v>
      </c>
      <c r="J721" s="27" t="n">
        <v>0</v>
      </c>
      <c r="K721" s="27" t="n">
        <v>88.25787206928946</v>
      </c>
    </row>
    <row r="722">
      <c r="A722" t="n">
        <v>721</v>
      </c>
      <c r="B722" s="27" t="n">
        <v>93.59999999999999</v>
      </c>
      <c r="C722" s="27" t="n">
        <v>0</v>
      </c>
      <c r="D722" s="27" t="n">
        <v>0</v>
      </c>
      <c r="E722" s="27" t="n">
        <v>0</v>
      </c>
      <c r="F722" s="27" t="n">
        <v>0</v>
      </c>
      <c r="G722" s="27" t="n">
        <v>0</v>
      </c>
      <c r="H722" s="27" t="n">
        <v>0</v>
      </c>
      <c r="I722" s="27" t="n">
        <v>0</v>
      </c>
      <c r="J722" s="27" t="n">
        <v>0</v>
      </c>
      <c r="K722" s="27" t="n">
        <v>97.41670785006478</v>
      </c>
    </row>
    <row r="723">
      <c r="A723" t="n">
        <v>722</v>
      </c>
      <c r="B723" s="27" t="n">
        <v>81.59999999999999</v>
      </c>
      <c r="C723" s="27" t="n">
        <v>0</v>
      </c>
      <c r="D723" s="27" t="n">
        <v>0</v>
      </c>
      <c r="E723" s="27" t="n">
        <v>0</v>
      </c>
      <c r="F723" s="27" t="n">
        <v>0</v>
      </c>
      <c r="G723" s="27" t="n">
        <v>0</v>
      </c>
      <c r="H723" s="27" t="n">
        <v>0</v>
      </c>
      <c r="I723" s="27" t="n">
        <v>0</v>
      </c>
      <c r="J723" s="27" t="n">
        <v>0</v>
      </c>
      <c r="K723" s="27" t="n">
        <v>84.9273863308257</v>
      </c>
    </row>
    <row r="724">
      <c r="A724" t="n">
        <v>723</v>
      </c>
      <c r="B724" s="27" t="n">
        <v>92.8</v>
      </c>
      <c r="C724" s="27" t="n">
        <v>0</v>
      </c>
      <c r="D724" s="27" t="n">
        <v>0</v>
      </c>
      <c r="E724" s="27" t="n">
        <v>0</v>
      </c>
      <c r="F724" s="27" t="n">
        <v>0</v>
      </c>
      <c r="G724" s="27" t="n">
        <v>0</v>
      </c>
      <c r="H724" s="27" t="n">
        <v>0</v>
      </c>
      <c r="I724" s="27" t="n">
        <v>0</v>
      </c>
      <c r="J724" s="27" t="n">
        <v>0</v>
      </c>
      <c r="K724" s="27" t="n">
        <v>96.58408641544884</v>
      </c>
    </row>
    <row r="725">
      <c r="A725" t="n">
        <v>724</v>
      </c>
      <c r="B725" s="27" t="n">
        <v>80</v>
      </c>
      <c r="C725" s="27" t="n">
        <v>0</v>
      </c>
      <c r="D725" s="27" t="n">
        <v>0</v>
      </c>
      <c r="E725" s="27" t="n">
        <v>0</v>
      </c>
      <c r="F725" s="27" t="n">
        <v>0</v>
      </c>
      <c r="G725" s="27" t="n">
        <v>0</v>
      </c>
      <c r="H725" s="27" t="n">
        <v>0</v>
      </c>
      <c r="I725" s="27" t="n">
        <v>0</v>
      </c>
      <c r="J725" s="27" t="n">
        <v>0</v>
      </c>
      <c r="K725" s="27" t="n">
        <v>83.26214346159384</v>
      </c>
    </row>
    <row r="726">
      <c r="A726" t="n">
        <v>725</v>
      </c>
      <c r="B726" s="27" t="n">
        <v>90.40000000000001</v>
      </c>
      <c r="C726" s="27" t="n">
        <v>0</v>
      </c>
      <c r="D726" s="27" t="n">
        <v>0</v>
      </c>
      <c r="E726" s="27" t="n">
        <v>0</v>
      </c>
      <c r="F726" s="27" t="n">
        <v>0</v>
      </c>
      <c r="G726" s="27" t="n">
        <v>0</v>
      </c>
      <c r="H726" s="27" t="n">
        <v>0</v>
      </c>
      <c r="I726" s="27" t="n">
        <v>0</v>
      </c>
      <c r="J726" s="27" t="n">
        <v>0</v>
      </c>
      <c r="K726" s="27" t="n">
        <v>94.08622211160103</v>
      </c>
    </row>
    <row r="727">
      <c r="A727" t="n">
        <v>726</v>
      </c>
      <c r="B727" s="27" t="n">
        <v>80</v>
      </c>
      <c r="C727" s="27" t="n">
        <v>0</v>
      </c>
      <c r="D727" s="27" t="n">
        <v>0</v>
      </c>
      <c r="E727" s="27" t="n">
        <v>0</v>
      </c>
      <c r="F727" s="27" t="n">
        <v>0</v>
      </c>
      <c r="G727" s="27" t="n">
        <v>0</v>
      </c>
      <c r="H727" s="27" t="n">
        <v>0</v>
      </c>
      <c r="I727" s="27" t="n">
        <v>0</v>
      </c>
      <c r="J727" s="27" t="n">
        <v>0</v>
      </c>
      <c r="K727" s="27" t="n">
        <v>83.26214346159384</v>
      </c>
    </row>
    <row r="728">
      <c r="A728" t="n">
        <v>727</v>
      </c>
      <c r="B728" s="27" t="n">
        <v>86.40000000000001</v>
      </c>
      <c r="C728" s="27" t="n">
        <v>13.11</v>
      </c>
      <c r="D728" s="27" t="n">
        <v>13.56340316989364</v>
      </c>
      <c r="E728" s="27" t="n">
        <v>13.56340316989364</v>
      </c>
      <c r="F728" s="27" t="n">
        <v>0</v>
      </c>
      <c r="G728" s="27" t="n">
        <v>0</v>
      </c>
      <c r="H728" s="27" t="n">
        <v>0</v>
      </c>
      <c r="I728" s="27" t="n">
        <v>0</v>
      </c>
      <c r="J728" s="27" t="n">
        <v>0</v>
      </c>
      <c r="K728" s="27" t="n">
        <v>76.3597117686277</v>
      </c>
    </row>
    <row r="729">
      <c r="A729" t="n">
        <v>728</v>
      </c>
      <c r="B729" s="27" t="n">
        <v>75.453</v>
      </c>
      <c r="C729" s="27" t="n">
        <v>138.53</v>
      </c>
      <c r="D729" s="27" t="n">
        <v>614.8482576153465</v>
      </c>
      <c r="E729" s="27" t="n">
        <v>78.5297313825955</v>
      </c>
      <c r="F729" s="27" t="n">
        <v>-536.318526232751</v>
      </c>
      <c r="G729" s="27" t="n">
        <v>0</v>
      </c>
      <c r="H729" s="27" t="n">
        <v>0</v>
      </c>
      <c r="I729" s="27" t="n">
        <v>0</v>
      </c>
      <c r="J729" s="27" t="n">
        <v>0</v>
      </c>
      <c r="K729" s="27" t="n">
        <v>0</v>
      </c>
    </row>
    <row r="730">
      <c r="A730" t="n">
        <v>729</v>
      </c>
      <c r="B730" s="27" t="n">
        <v>85.467</v>
      </c>
      <c r="C730" s="27" t="n">
        <v>379.57</v>
      </c>
      <c r="D730" s="27" t="n">
        <v>1745.804196914935</v>
      </c>
      <c r="E730" s="27" t="n">
        <v>88.95207019040051</v>
      </c>
      <c r="F730" s="27" t="n">
        <v>-779.25144143385</v>
      </c>
      <c r="G730" s="27" t="n">
        <v>0</v>
      </c>
      <c r="H730" s="27" t="n">
        <v>877.6006852906846</v>
      </c>
      <c r="I730" s="27" t="n">
        <v>0</v>
      </c>
      <c r="J730" s="27" t="n">
        <v>0</v>
      </c>
      <c r="K730" s="27" t="n">
        <v>0</v>
      </c>
    </row>
    <row r="731">
      <c r="A731" t="n">
        <v>730</v>
      </c>
      <c r="B731" s="27" t="n">
        <v>74.45399999999999</v>
      </c>
      <c r="C731" s="27" t="n">
        <v>608.48</v>
      </c>
      <c r="D731" s="27" t="n">
        <v>2694.231824541224</v>
      </c>
      <c r="E731" s="27" t="n">
        <v>77.48999536611883</v>
      </c>
      <c r="F731" s="27" t="n">
        <v>0</v>
      </c>
      <c r="G731" s="27" t="n">
        <v>0</v>
      </c>
      <c r="H731" s="27" t="n">
        <v>2616.741829175106</v>
      </c>
      <c r="I731" s="27" t="n">
        <v>0</v>
      </c>
      <c r="J731" s="27" t="n">
        <v>0</v>
      </c>
      <c r="K731" s="27" t="n">
        <v>0</v>
      </c>
    </row>
    <row r="732">
      <c r="A732" t="n">
        <v>731</v>
      </c>
      <c r="B732" s="27" t="n">
        <v>80.57899999999999</v>
      </c>
      <c r="C732" s="27" t="n">
        <v>882.91</v>
      </c>
      <c r="D732" s="27" t="n">
        <v>3743.11626903072</v>
      </c>
      <c r="E732" s="27" t="n">
        <v>83.86475322489711</v>
      </c>
      <c r="F732" s="27" t="n">
        <v>0</v>
      </c>
      <c r="G732" s="27" t="n">
        <v>0</v>
      </c>
      <c r="H732" s="27" t="n">
        <v>3659.251515805823</v>
      </c>
      <c r="I732" s="27" t="n">
        <v>0</v>
      </c>
      <c r="J732" s="27" t="n">
        <v>0</v>
      </c>
      <c r="K732" s="27" t="n">
        <v>0</v>
      </c>
    </row>
    <row r="733">
      <c r="A733" t="n">
        <v>732</v>
      </c>
      <c r="B733" s="27" t="n">
        <v>73.28</v>
      </c>
      <c r="C733" s="27" t="n">
        <v>818.78</v>
      </c>
      <c r="D733" s="27" t="n">
        <v>3423.723727488839</v>
      </c>
      <c r="E733" s="27" t="n">
        <v>76.26812341081995</v>
      </c>
      <c r="F733" s="27" t="n">
        <v>0</v>
      </c>
      <c r="G733" s="27" t="n">
        <v>0</v>
      </c>
      <c r="H733" s="27" t="n">
        <v>3347.455604078019</v>
      </c>
      <c r="I733" s="27" t="n">
        <v>0</v>
      </c>
      <c r="J733" s="27" t="n">
        <v>0</v>
      </c>
      <c r="K733" s="27" t="n">
        <v>0</v>
      </c>
    </row>
    <row r="734">
      <c r="A734" t="n">
        <v>733</v>
      </c>
      <c r="B734" s="27" t="n">
        <v>82.654</v>
      </c>
      <c r="C734" s="27" t="n">
        <v>871.42</v>
      </c>
      <c r="D734" s="27" t="n">
        <v>3600.068784233322</v>
      </c>
      <c r="E734" s="27" t="n">
        <v>86.02436507093221</v>
      </c>
      <c r="F734" s="27" t="n">
        <v>0</v>
      </c>
      <c r="G734" s="27" t="n">
        <v>0</v>
      </c>
      <c r="H734" s="27" t="n">
        <v>3514.04441916239</v>
      </c>
      <c r="I734" s="27" t="n">
        <v>0</v>
      </c>
      <c r="J734" s="27" t="n">
        <v>0</v>
      </c>
      <c r="K734" s="27" t="n">
        <v>0</v>
      </c>
    </row>
    <row r="735">
      <c r="A735" t="n">
        <v>734</v>
      </c>
      <c r="B735" s="27" t="n">
        <v>74.961</v>
      </c>
      <c r="C735" s="27" t="n">
        <v>498.71</v>
      </c>
      <c r="D735" s="27" t="n">
        <v>2152.784350271239</v>
      </c>
      <c r="E735" s="27" t="n">
        <v>78.01766920030668</v>
      </c>
      <c r="F735" s="27" t="n">
        <v>0</v>
      </c>
      <c r="G735" s="27" t="n">
        <v>0</v>
      </c>
      <c r="H735" s="27" t="n">
        <v>2074.766681070933</v>
      </c>
      <c r="I735" s="27" t="n">
        <v>0</v>
      </c>
      <c r="J735" s="27" t="n">
        <v>0</v>
      </c>
      <c r="K735" s="27" t="n">
        <v>0</v>
      </c>
    </row>
    <row r="736">
      <c r="A736" t="n">
        <v>735</v>
      </c>
      <c r="B736" s="27" t="n">
        <v>86.78700000000001</v>
      </c>
      <c r="C736" s="27" t="n">
        <v>372.83</v>
      </c>
      <c r="D736" s="27" t="n">
        <v>1648.070052142923</v>
      </c>
      <c r="E736" s="27" t="n">
        <v>90.3258955575168</v>
      </c>
      <c r="F736" s="27" t="n">
        <v>0</v>
      </c>
      <c r="G736" s="27" t="n">
        <v>0</v>
      </c>
      <c r="H736" s="27" t="n">
        <v>1557.744156585406</v>
      </c>
      <c r="I736" s="27" t="n">
        <v>0</v>
      </c>
      <c r="J736" s="27" t="n">
        <v>0</v>
      </c>
      <c r="K736" s="27" t="n">
        <v>0</v>
      </c>
    </row>
    <row r="737">
      <c r="A737" t="n">
        <v>736</v>
      </c>
      <c r="B737" s="27" t="n">
        <v>81.253</v>
      </c>
      <c r="C737" s="27" t="n">
        <v>356.51</v>
      </c>
      <c r="D737" s="27" t="n">
        <v>1603.787081142874</v>
      </c>
      <c r="E737" s="27" t="n">
        <v>84.56623678356105</v>
      </c>
      <c r="F737" s="27" t="n">
        <v>0</v>
      </c>
      <c r="G737" s="27" t="n">
        <v>0</v>
      </c>
      <c r="H737" s="27" t="n">
        <v>1519.220844359313</v>
      </c>
      <c r="I737" s="27" t="n">
        <v>0</v>
      </c>
      <c r="J737" s="27" t="n">
        <v>0</v>
      </c>
      <c r="K737" s="27" t="n">
        <v>0</v>
      </c>
    </row>
    <row r="738">
      <c r="A738" t="n">
        <v>737</v>
      </c>
      <c r="B738" s="27" t="n">
        <v>87.089</v>
      </c>
      <c r="C738" s="27" t="n">
        <v>156.94</v>
      </c>
      <c r="D738" s="27" t="n">
        <v>690.2702294932378</v>
      </c>
      <c r="E738" s="27" t="n">
        <v>90.64021014908431</v>
      </c>
      <c r="F738" s="27" t="n">
        <v>0</v>
      </c>
      <c r="G738" s="27" t="n">
        <v>0</v>
      </c>
      <c r="H738" s="27" t="n">
        <v>599.6300193441535</v>
      </c>
      <c r="I738" s="27" t="n">
        <v>0</v>
      </c>
      <c r="J738" s="27" t="n">
        <v>0</v>
      </c>
      <c r="K738" s="27" t="n">
        <v>0</v>
      </c>
    </row>
    <row r="739">
      <c r="A739" t="n">
        <v>738</v>
      </c>
      <c r="B739" s="27" t="n">
        <v>79.66</v>
      </c>
      <c r="C739" s="27" t="n">
        <v>68.92</v>
      </c>
      <c r="D739" s="27" t="n">
        <v>227.3077332037377</v>
      </c>
      <c r="E739" s="27" t="n">
        <v>82.90827935188206</v>
      </c>
      <c r="F739" s="27" t="n">
        <v>0</v>
      </c>
      <c r="G739" s="27" t="n">
        <v>0</v>
      </c>
      <c r="H739" s="27" t="n">
        <v>144.3994538518556</v>
      </c>
      <c r="I739" s="27" t="n">
        <v>0</v>
      </c>
      <c r="J739" s="27" t="n">
        <v>0</v>
      </c>
      <c r="K739" s="27" t="n">
        <v>0</v>
      </c>
    </row>
    <row r="740">
      <c r="A740" t="n">
        <v>739</v>
      </c>
      <c r="B740" s="27" t="n">
        <v>96.821</v>
      </c>
      <c r="C740" s="27" t="n">
        <v>0</v>
      </c>
      <c r="D740" s="27" t="n">
        <v>0</v>
      </c>
      <c r="E740" s="27" t="n">
        <v>0</v>
      </c>
      <c r="F740" s="27" t="n">
        <v>0</v>
      </c>
      <c r="G740" s="27" t="n">
        <v>0</v>
      </c>
      <c r="H740" s="27" t="n">
        <v>0</v>
      </c>
      <c r="I740" s="27" t="n">
        <v>0</v>
      </c>
      <c r="J740" s="27" t="n">
        <v>0</v>
      </c>
      <c r="K740" s="27" t="n">
        <v>100.7690499011872</v>
      </c>
    </row>
    <row r="741">
      <c r="A741" t="n">
        <v>740</v>
      </c>
      <c r="B741" s="27" t="n">
        <v>88</v>
      </c>
      <c r="C741" s="27" t="n">
        <v>0</v>
      </c>
      <c r="D741" s="27" t="n">
        <v>0</v>
      </c>
      <c r="E741" s="27" t="n">
        <v>0</v>
      </c>
      <c r="F741" s="27" t="n">
        <v>0</v>
      </c>
      <c r="G741" s="27" t="n">
        <v>0</v>
      </c>
      <c r="H741" s="27" t="n">
        <v>0</v>
      </c>
      <c r="I741" s="27" t="n">
        <v>0</v>
      </c>
      <c r="J741" s="27" t="n">
        <v>0</v>
      </c>
      <c r="K741" s="27" t="n">
        <v>91.58835780775321</v>
      </c>
    </row>
    <row r="742">
      <c r="A742" t="n">
        <v>741</v>
      </c>
      <c r="B742" s="27" t="n">
        <v>91.2</v>
      </c>
      <c r="C742" s="27" t="n">
        <v>0</v>
      </c>
      <c r="D742" s="27" t="n">
        <v>0</v>
      </c>
      <c r="E742" s="27" t="n">
        <v>0</v>
      </c>
      <c r="F742" s="27" t="n">
        <v>0</v>
      </c>
      <c r="G742" s="27" t="n">
        <v>0</v>
      </c>
      <c r="H742" s="27" t="n">
        <v>0</v>
      </c>
      <c r="I742" s="27" t="n">
        <v>0</v>
      </c>
      <c r="J742" s="27" t="n">
        <v>0</v>
      </c>
      <c r="K742" s="27" t="n">
        <v>94.91884354621698</v>
      </c>
    </row>
    <row r="743">
      <c r="A743" t="n">
        <v>742</v>
      </c>
      <c r="B743" s="27" t="n">
        <v>86.40000000000001</v>
      </c>
      <c r="C743" s="27" t="n">
        <v>0</v>
      </c>
      <c r="D743" s="27" t="n">
        <v>0</v>
      </c>
      <c r="E743" s="27" t="n">
        <v>0</v>
      </c>
      <c r="F743" s="27" t="n">
        <v>0</v>
      </c>
      <c r="G743" s="27" t="n">
        <v>0</v>
      </c>
      <c r="H743" s="27" t="n">
        <v>0</v>
      </c>
      <c r="I743" s="27" t="n">
        <v>0</v>
      </c>
      <c r="J743" s="27" t="n">
        <v>0</v>
      </c>
      <c r="K743" s="27" t="n">
        <v>89.92311493852135</v>
      </c>
    </row>
    <row r="744">
      <c r="A744" t="n">
        <v>743</v>
      </c>
      <c r="B744" s="27" t="n">
        <v>92.8</v>
      </c>
      <c r="C744" s="27" t="n">
        <v>0</v>
      </c>
      <c r="D744" s="27" t="n">
        <v>0</v>
      </c>
      <c r="E744" s="27" t="n">
        <v>0</v>
      </c>
      <c r="F744" s="27" t="n">
        <v>0</v>
      </c>
      <c r="G744" s="27" t="n">
        <v>0</v>
      </c>
      <c r="H744" s="27" t="n">
        <v>0</v>
      </c>
      <c r="I744" s="27" t="n">
        <v>0</v>
      </c>
      <c r="J744" s="27" t="n">
        <v>0</v>
      </c>
      <c r="K744" s="27" t="n">
        <v>96.58408641544884</v>
      </c>
    </row>
    <row r="745">
      <c r="A745" t="n">
        <v>744</v>
      </c>
      <c r="B745" s="27" t="n">
        <v>88</v>
      </c>
      <c r="C745" s="27" t="n">
        <v>0</v>
      </c>
      <c r="D745" s="27" t="n">
        <v>0</v>
      </c>
      <c r="E745" s="27" t="n">
        <v>0</v>
      </c>
      <c r="F745" s="27" t="n">
        <v>0</v>
      </c>
      <c r="G745" s="27" t="n">
        <v>0</v>
      </c>
      <c r="H745" s="27" t="n">
        <v>0</v>
      </c>
      <c r="I745" s="27" t="n">
        <v>0</v>
      </c>
      <c r="J745" s="27" t="n">
        <v>0</v>
      </c>
      <c r="K745" s="27" t="n">
        <v>91.58835780775321</v>
      </c>
    </row>
    <row r="746">
      <c r="A746" t="n">
        <v>745</v>
      </c>
      <c r="B746" s="27" t="n">
        <v>94.40000000000001</v>
      </c>
      <c r="C746" s="27" t="n">
        <v>0</v>
      </c>
      <c r="D746" s="27" t="n">
        <v>0</v>
      </c>
      <c r="E746" s="27" t="n">
        <v>0</v>
      </c>
      <c r="F746" s="27" t="n">
        <v>0</v>
      </c>
      <c r="G746" s="27" t="n">
        <v>0</v>
      </c>
      <c r="H746" s="27" t="n">
        <v>0</v>
      </c>
      <c r="I746" s="27" t="n">
        <v>0</v>
      </c>
      <c r="J746" s="27" t="n">
        <v>0</v>
      </c>
      <c r="K746" s="27" t="n">
        <v>98.24932928468073</v>
      </c>
    </row>
    <row r="747">
      <c r="A747" t="n">
        <v>746</v>
      </c>
      <c r="B747" s="27" t="n">
        <v>87.2</v>
      </c>
      <c r="C747" s="27" t="n">
        <v>0</v>
      </c>
      <c r="D747" s="27" t="n">
        <v>0</v>
      </c>
      <c r="E747" s="27" t="n">
        <v>0</v>
      </c>
      <c r="F747" s="27" t="n">
        <v>0</v>
      </c>
      <c r="G747" s="27" t="n">
        <v>0</v>
      </c>
      <c r="H747" s="27" t="n">
        <v>0</v>
      </c>
      <c r="I747" s="27" t="n">
        <v>0</v>
      </c>
      <c r="J747" s="27" t="n">
        <v>0</v>
      </c>
      <c r="K747" s="27" t="n">
        <v>90.75573637313728</v>
      </c>
    </row>
    <row r="748">
      <c r="A748" t="n">
        <v>747</v>
      </c>
      <c r="B748" s="27" t="n">
        <v>93.59999999999999</v>
      </c>
      <c r="C748" s="27" t="n">
        <v>0</v>
      </c>
      <c r="D748" s="27" t="n">
        <v>0</v>
      </c>
      <c r="E748" s="27" t="n">
        <v>0</v>
      </c>
      <c r="F748" s="27" t="n">
        <v>0</v>
      </c>
      <c r="G748" s="27" t="n">
        <v>0</v>
      </c>
      <c r="H748" s="27" t="n">
        <v>0</v>
      </c>
      <c r="I748" s="27" t="n">
        <v>0</v>
      </c>
      <c r="J748" s="27" t="n">
        <v>0</v>
      </c>
      <c r="K748" s="27" t="n">
        <v>97.41670785006478</v>
      </c>
    </row>
    <row r="749">
      <c r="A749" t="n">
        <v>748</v>
      </c>
      <c r="B749" s="27" t="n">
        <v>80</v>
      </c>
      <c r="C749" s="27" t="n">
        <v>0</v>
      </c>
      <c r="D749" s="27" t="n">
        <v>0</v>
      </c>
      <c r="E749" s="27" t="n">
        <v>0</v>
      </c>
      <c r="F749" s="27" t="n">
        <v>0</v>
      </c>
      <c r="G749" s="27" t="n">
        <v>0</v>
      </c>
      <c r="H749" s="27" t="n">
        <v>0</v>
      </c>
      <c r="I749" s="27" t="n">
        <v>0</v>
      </c>
      <c r="J749" s="27" t="n">
        <v>0</v>
      </c>
      <c r="K749" s="27" t="n">
        <v>83.26214346159384</v>
      </c>
    </row>
    <row r="750">
      <c r="A750" t="n">
        <v>749</v>
      </c>
      <c r="B750" s="27" t="n">
        <v>88.8</v>
      </c>
      <c r="C750" s="27" t="n">
        <v>0</v>
      </c>
      <c r="D750" s="27" t="n">
        <v>0</v>
      </c>
      <c r="E750" s="27" t="n">
        <v>0</v>
      </c>
      <c r="F750" s="27" t="n">
        <v>0</v>
      </c>
      <c r="G750" s="27" t="n">
        <v>0</v>
      </c>
      <c r="H750" s="27" t="n">
        <v>0</v>
      </c>
      <c r="I750" s="27" t="n">
        <v>0</v>
      </c>
      <c r="J750" s="27" t="n">
        <v>0</v>
      </c>
      <c r="K750" s="27" t="n">
        <v>92.42097924236916</v>
      </c>
    </row>
    <row r="751">
      <c r="A751" t="n">
        <v>750</v>
      </c>
      <c r="B751" s="27" t="n">
        <v>86.40000000000001</v>
      </c>
      <c r="C751" s="27" t="n">
        <v>0</v>
      </c>
      <c r="D751" s="27" t="n">
        <v>0</v>
      </c>
      <c r="E751" s="27" t="n">
        <v>0</v>
      </c>
      <c r="F751" s="27" t="n">
        <v>0</v>
      </c>
      <c r="G751" s="27" t="n">
        <v>0</v>
      </c>
      <c r="H751" s="27" t="n">
        <v>0</v>
      </c>
      <c r="I751" s="27" t="n">
        <v>0</v>
      </c>
      <c r="J751" s="27" t="n">
        <v>0</v>
      </c>
      <c r="K751" s="27" t="n">
        <v>89.92311493852135</v>
      </c>
    </row>
    <row r="752">
      <c r="A752" t="n">
        <v>751</v>
      </c>
      <c r="B752" s="27" t="n">
        <v>88.8</v>
      </c>
      <c r="C752" s="27" t="n">
        <v>31.54</v>
      </c>
      <c r="D752" s="27" t="n">
        <v>56.37679733784518</v>
      </c>
      <c r="E752" s="27" t="n">
        <v>56.37679733784518</v>
      </c>
      <c r="F752" s="27" t="n">
        <v>0</v>
      </c>
      <c r="G752" s="27" t="n">
        <v>0</v>
      </c>
      <c r="H752" s="27" t="n">
        <v>0</v>
      </c>
      <c r="I752" s="27" t="n">
        <v>0</v>
      </c>
      <c r="J752" s="27" t="n">
        <v>0</v>
      </c>
      <c r="K752" s="27" t="n">
        <v>36.04418190452397</v>
      </c>
    </row>
    <row r="753">
      <c r="A753" t="n">
        <v>752</v>
      </c>
      <c r="B753" s="27" t="n">
        <v>79.28100000000001</v>
      </c>
      <c r="C753" s="27" t="n">
        <v>246.98</v>
      </c>
      <c r="D753" s="27" t="n">
        <v>1088.723298582282</v>
      </c>
      <c r="E753" s="27" t="n">
        <v>82.51382494723276</v>
      </c>
      <c r="F753" s="27" t="n">
        <v>-1006.209473635049</v>
      </c>
      <c r="G753" s="27" t="n">
        <v>0</v>
      </c>
      <c r="H753" s="27" t="n">
        <v>0</v>
      </c>
      <c r="I753" s="27" t="n">
        <v>0</v>
      </c>
      <c r="J753" s="27" t="n">
        <v>0</v>
      </c>
      <c r="K753" s="27" t="n">
        <v>0</v>
      </c>
    </row>
    <row r="754">
      <c r="A754" t="n">
        <v>753</v>
      </c>
      <c r="B754" s="27" t="n">
        <v>84.741</v>
      </c>
      <c r="C754" s="27" t="n">
        <v>499.19</v>
      </c>
      <c r="D754" s="27" t="n">
        <v>2295.388464154704</v>
      </c>
      <c r="E754" s="27" t="n">
        <v>88.19646623848654</v>
      </c>
      <c r="F754" s="27" t="n">
        <v>-277.4481959963095</v>
      </c>
      <c r="G754" s="27" t="n">
        <v>0</v>
      </c>
      <c r="H754" s="27" t="n">
        <v>1929.743801919908</v>
      </c>
      <c r="I754" s="27" t="n">
        <v>0</v>
      </c>
      <c r="J754" s="27" t="n">
        <v>0</v>
      </c>
      <c r="K754" s="27" t="n">
        <v>0</v>
      </c>
    </row>
    <row r="755">
      <c r="A755" t="n">
        <v>754</v>
      </c>
      <c r="B755" s="27" t="n">
        <v>75.611</v>
      </c>
      <c r="C755" s="27" t="n">
        <v>714.96</v>
      </c>
      <c r="D755" s="27" t="n">
        <v>3161.181536725741</v>
      </c>
      <c r="E755" s="27" t="n">
        <v>78.69417411593214</v>
      </c>
      <c r="F755" s="27" t="n">
        <v>0</v>
      </c>
      <c r="G755" s="27" t="n">
        <v>0</v>
      </c>
      <c r="H755" s="27" t="n">
        <v>3082.487362609809</v>
      </c>
      <c r="I755" s="27" t="n">
        <v>0</v>
      </c>
      <c r="J755" s="27" t="n">
        <v>0</v>
      </c>
      <c r="K755" s="27" t="n">
        <v>0</v>
      </c>
    </row>
    <row r="756">
      <c r="A756" t="n">
        <v>755</v>
      </c>
      <c r="B756" s="27" t="n">
        <v>86.655</v>
      </c>
      <c r="C756" s="27" t="n">
        <v>869.28</v>
      </c>
      <c r="D756" s="27" t="n">
        <v>3724.708049888155</v>
      </c>
      <c r="E756" s="27" t="n">
        <v>90.18851302080517</v>
      </c>
      <c r="F756" s="27" t="n">
        <v>0</v>
      </c>
      <c r="G756" s="27" t="n">
        <v>0</v>
      </c>
      <c r="H756" s="27" t="n">
        <v>3634.519536867349</v>
      </c>
      <c r="I756" s="27" t="n">
        <v>0</v>
      </c>
      <c r="J756" s="27" t="n">
        <v>0</v>
      </c>
      <c r="K756" s="27" t="n">
        <v>0</v>
      </c>
    </row>
    <row r="757">
      <c r="A757" t="n">
        <v>756</v>
      </c>
      <c r="B757" s="27" t="n">
        <v>74.90300000000001</v>
      </c>
      <c r="C757" s="27" t="n">
        <v>937.72</v>
      </c>
      <c r="D757" s="27" t="n">
        <v>3940.292473292501</v>
      </c>
      <c r="E757" s="27" t="n">
        <v>77.95730414629705</v>
      </c>
      <c r="F757" s="27" t="n">
        <v>0</v>
      </c>
      <c r="G757" s="27" t="n">
        <v>0</v>
      </c>
      <c r="H757" s="27" t="n">
        <v>3862.335169146203</v>
      </c>
      <c r="I757" s="27" t="n">
        <v>0</v>
      </c>
      <c r="J757" s="27" t="n">
        <v>0</v>
      </c>
      <c r="K757" s="27" t="n">
        <v>0</v>
      </c>
    </row>
    <row r="758">
      <c r="A758" t="n">
        <v>757</v>
      </c>
      <c r="B758" s="27" t="n">
        <v>87.642</v>
      </c>
      <c r="C758" s="27" t="n">
        <v>940.9299999999999</v>
      </c>
      <c r="D758" s="27" t="n">
        <v>3919.725683080693</v>
      </c>
      <c r="E758" s="27" t="n">
        <v>91.21575971576257</v>
      </c>
      <c r="F758" s="27" t="n">
        <v>0</v>
      </c>
      <c r="G758" s="27" t="n">
        <v>0</v>
      </c>
      <c r="H758" s="27" t="n">
        <v>3828.509923364931</v>
      </c>
      <c r="I758" s="27" t="n">
        <v>0</v>
      </c>
      <c r="J758" s="27" t="n">
        <v>0</v>
      </c>
      <c r="K758" s="27" t="n">
        <v>0</v>
      </c>
    </row>
    <row r="759">
      <c r="A759" t="n">
        <v>758</v>
      </c>
      <c r="B759" s="27" t="n">
        <v>82.63800000000001</v>
      </c>
      <c r="C759" s="27" t="n">
        <v>759.1900000000001</v>
      </c>
      <c r="D759" s="27" t="n">
        <v>3220.467305200776</v>
      </c>
      <c r="E759" s="27" t="n">
        <v>86.00771264223989</v>
      </c>
      <c r="F759" s="27" t="n">
        <v>0</v>
      </c>
      <c r="G759" s="27" t="n">
        <v>0</v>
      </c>
      <c r="H759" s="27" t="n">
        <v>3134.459592558536</v>
      </c>
      <c r="I759" s="27" t="n">
        <v>0</v>
      </c>
      <c r="J759" s="27" t="n">
        <v>0</v>
      </c>
      <c r="K759" s="27" t="n">
        <v>0</v>
      </c>
    </row>
    <row r="760">
      <c r="A760" t="n">
        <v>759</v>
      </c>
      <c r="B760" s="27" t="n">
        <v>89.33199999999999</v>
      </c>
      <c r="C760" s="27" t="n">
        <v>735.1900000000001</v>
      </c>
      <c r="D760" s="27" t="n">
        <v>3194.845462104057</v>
      </c>
      <c r="E760" s="27" t="n">
        <v>92.97467249638875</v>
      </c>
      <c r="F760" s="27" t="n">
        <v>0</v>
      </c>
      <c r="G760" s="27" t="n">
        <v>0</v>
      </c>
      <c r="H760" s="27" t="n">
        <v>3101.870789607668</v>
      </c>
      <c r="I760" s="27" t="n">
        <v>0</v>
      </c>
      <c r="J760" s="27" t="n">
        <v>0</v>
      </c>
      <c r="K760" s="27" t="n">
        <v>0</v>
      </c>
    </row>
    <row r="761">
      <c r="A761" t="n">
        <v>760</v>
      </c>
      <c r="B761" s="27" t="n">
        <v>81.435</v>
      </c>
      <c r="C761" s="27" t="n">
        <v>548.96</v>
      </c>
      <c r="D761" s="27" t="n">
        <v>2477.364123350777</v>
      </c>
      <c r="E761" s="27" t="n">
        <v>84.75565815993617</v>
      </c>
      <c r="F761" s="27" t="n">
        <v>0</v>
      </c>
      <c r="G761" s="27" t="n">
        <v>0</v>
      </c>
      <c r="H761" s="27" t="n">
        <v>2392.608465190841</v>
      </c>
      <c r="I761" s="27" t="n">
        <v>0</v>
      </c>
      <c r="J761" s="27" t="n">
        <v>0</v>
      </c>
      <c r="K761" s="27" t="n">
        <v>0</v>
      </c>
    </row>
    <row r="762">
      <c r="A762" t="n">
        <v>761</v>
      </c>
      <c r="B762" s="27" t="n">
        <v>83.254</v>
      </c>
      <c r="C762" s="27" t="n">
        <v>313.13</v>
      </c>
      <c r="D762" s="27" t="n">
        <v>1400.795016160302</v>
      </c>
      <c r="E762" s="27" t="n">
        <v>86.64883114689417</v>
      </c>
      <c r="F762" s="27" t="n">
        <v>0</v>
      </c>
      <c r="G762" s="27" t="n">
        <v>0</v>
      </c>
      <c r="H762" s="27" t="n">
        <v>1314.146185013408</v>
      </c>
      <c r="I762" s="27" t="n">
        <v>0</v>
      </c>
      <c r="J762" s="27" t="n">
        <v>0</v>
      </c>
      <c r="K762" s="27" t="n">
        <v>0</v>
      </c>
    </row>
    <row r="763">
      <c r="A763" t="n">
        <v>762</v>
      </c>
      <c r="B763" s="27" t="n">
        <v>82.93300000000001</v>
      </c>
      <c r="C763" s="27" t="n">
        <v>72.52</v>
      </c>
      <c r="D763" s="27" t="n">
        <v>240.6494509166649</v>
      </c>
      <c r="E763" s="27" t="n">
        <v>86.31474179625452</v>
      </c>
      <c r="F763" s="27" t="n">
        <v>0</v>
      </c>
      <c r="G763" s="27" t="n">
        <v>0</v>
      </c>
      <c r="H763" s="27" t="n">
        <v>154.3347091204103</v>
      </c>
      <c r="I763" s="27" t="n">
        <v>0</v>
      </c>
      <c r="J763" s="27" t="n">
        <v>0</v>
      </c>
      <c r="K763" s="27" t="n">
        <v>0</v>
      </c>
    </row>
    <row r="764">
      <c r="A764" t="n">
        <v>763</v>
      </c>
      <c r="B764" s="27" t="n">
        <v>96.00700000000001</v>
      </c>
      <c r="C764" s="27" t="n">
        <v>0</v>
      </c>
      <c r="D764" s="27" t="n">
        <v>0</v>
      </c>
      <c r="E764" s="27" t="n">
        <v>0</v>
      </c>
      <c r="F764" s="27" t="n">
        <v>0</v>
      </c>
      <c r="G764" s="27" t="n">
        <v>0</v>
      </c>
      <c r="H764" s="27" t="n">
        <v>0</v>
      </c>
      <c r="I764" s="27" t="n">
        <v>0</v>
      </c>
      <c r="J764" s="27" t="n">
        <v>0</v>
      </c>
      <c r="K764" s="27" t="n">
        <v>99.9218575914655</v>
      </c>
    </row>
    <row r="765">
      <c r="A765" t="n">
        <v>764</v>
      </c>
      <c r="B765" s="27" t="n">
        <v>91.2</v>
      </c>
      <c r="C765" s="27" t="n">
        <v>0</v>
      </c>
      <c r="D765" s="27" t="n">
        <v>0</v>
      </c>
      <c r="E765" s="27" t="n">
        <v>0</v>
      </c>
      <c r="F765" s="27" t="n">
        <v>0</v>
      </c>
      <c r="G765" s="27" t="n">
        <v>0</v>
      </c>
      <c r="H765" s="27" t="n">
        <v>0</v>
      </c>
      <c r="I765" s="27" t="n">
        <v>0</v>
      </c>
      <c r="J765" s="27" t="n">
        <v>0</v>
      </c>
      <c r="K765" s="27" t="n">
        <v>94.91884354621698</v>
      </c>
    </row>
    <row r="766">
      <c r="A766" t="n">
        <v>765</v>
      </c>
      <c r="B766" s="27" t="n">
        <v>93.59999999999999</v>
      </c>
      <c r="C766" s="27" t="n">
        <v>0</v>
      </c>
      <c r="D766" s="27" t="n">
        <v>0</v>
      </c>
      <c r="E766" s="27" t="n">
        <v>0</v>
      </c>
      <c r="F766" s="27" t="n">
        <v>0</v>
      </c>
      <c r="G766" s="27" t="n">
        <v>0</v>
      </c>
      <c r="H766" s="27" t="n">
        <v>0</v>
      </c>
      <c r="I766" s="27" t="n">
        <v>0</v>
      </c>
      <c r="J766" s="27" t="n">
        <v>0</v>
      </c>
      <c r="K766" s="27" t="n">
        <v>97.41670785006478</v>
      </c>
    </row>
    <row r="767">
      <c r="A767" t="n">
        <v>766</v>
      </c>
      <c r="B767" s="27" t="n">
        <v>88.8</v>
      </c>
      <c r="C767" s="27" t="n">
        <v>0</v>
      </c>
      <c r="D767" s="27" t="n">
        <v>0</v>
      </c>
      <c r="E767" s="27" t="n">
        <v>0</v>
      </c>
      <c r="F767" s="27" t="n">
        <v>0</v>
      </c>
      <c r="G767" s="27" t="n">
        <v>0</v>
      </c>
      <c r="H767" s="27" t="n">
        <v>0</v>
      </c>
      <c r="I767" s="27" t="n">
        <v>0</v>
      </c>
      <c r="J767" s="27" t="n">
        <v>0</v>
      </c>
      <c r="K767" s="27" t="n">
        <v>92.42097924236916</v>
      </c>
    </row>
    <row r="768">
      <c r="A768" t="n">
        <v>767</v>
      </c>
      <c r="B768" s="27" t="n">
        <v>97.59999999999999</v>
      </c>
      <c r="C768" s="27" t="n">
        <v>0</v>
      </c>
      <c r="D768" s="27" t="n">
        <v>0</v>
      </c>
      <c r="E768" s="27" t="n">
        <v>0</v>
      </c>
      <c r="F768" s="27" t="n">
        <v>0</v>
      </c>
      <c r="G768" s="27" t="n">
        <v>0</v>
      </c>
      <c r="H768" s="27" t="n">
        <v>0</v>
      </c>
      <c r="I768" s="27" t="n">
        <v>0</v>
      </c>
      <c r="J768" s="27" t="n">
        <v>0</v>
      </c>
      <c r="K768" s="27" t="n">
        <v>101.5798150231445</v>
      </c>
    </row>
    <row r="769">
      <c r="A769" t="n">
        <v>768</v>
      </c>
      <c r="B769" s="27" t="n">
        <v>90.40000000000001</v>
      </c>
      <c r="C769" s="27" t="n">
        <v>0</v>
      </c>
      <c r="D769" s="27" t="n">
        <v>0</v>
      </c>
      <c r="E769" s="27" t="n">
        <v>0</v>
      </c>
      <c r="F769" s="27" t="n">
        <v>0</v>
      </c>
      <c r="G769" s="27" t="n">
        <v>0</v>
      </c>
      <c r="H769" s="27" t="n">
        <v>0</v>
      </c>
      <c r="I769" s="27" t="n">
        <v>0</v>
      </c>
      <c r="J769" s="27" t="n">
        <v>0</v>
      </c>
      <c r="K769" s="27" t="n">
        <v>94.08622211160103</v>
      </c>
    </row>
    <row r="770">
      <c r="A770" t="n">
        <v>769</v>
      </c>
      <c r="B770" s="27" t="n">
        <v>92.8</v>
      </c>
      <c r="C770" s="27" t="n">
        <v>0</v>
      </c>
      <c r="D770" s="27" t="n">
        <v>0</v>
      </c>
      <c r="E770" s="27" t="n">
        <v>0</v>
      </c>
      <c r="F770" s="27" t="n">
        <v>0</v>
      </c>
      <c r="G770" s="27" t="n">
        <v>0</v>
      </c>
      <c r="H770" s="27" t="n">
        <v>0</v>
      </c>
      <c r="I770" s="27" t="n">
        <v>0</v>
      </c>
      <c r="J770" s="27" t="n">
        <v>0</v>
      </c>
      <c r="K770" s="27" t="n">
        <v>96.58408641544884</v>
      </c>
    </row>
    <row r="771">
      <c r="A771" t="n">
        <v>770</v>
      </c>
      <c r="B771" s="27" t="n">
        <v>86.40000000000001</v>
      </c>
      <c r="C771" s="27" t="n">
        <v>0</v>
      </c>
      <c r="D771" s="27" t="n">
        <v>0</v>
      </c>
      <c r="E771" s="27" t="n">
        <v>0</v>
      </c>
      <c r="F771" s="27" t="n">
        <v>0</v>
      </c>
      <c r="G771" s="27" t="n">
        <v>0</v>
      </c>
      <c r="H771" s="27" t="n">
        <v>0</v>
      </c>
      <c r="I771" s="27" t="n">
        <v>0</v>
      </c>
      <c r="J771" s="27" t="n">
        <v>0</v>
      </c>
      <c r="K771" s="27" t="n">
        <v>89.92311493852135</v>
      </c>
    </row>
    <row r="772">
      <c r="A772" t="n">
        <v>771</v>
      </c>
      <c r="B772" s="27" t="n">
        <v>91.2</v>
      </c>
      <c r="C772" s="27" t="n">
        <v>0</v>
      </c>
      <c r="D772" s="27" t="n">
        <v>0</v>
      </c>
      <c r="E772" s="27" t="n">
        <v>0</v>
      </c>
      <c r="F772" s="27" t="n">
        <v>0</v>
      </c>
      <c r="G772" s="27" t="n">
        <v>0</v>
      </c>
      <c r="H772" s="27" t="n">
        <v>0</v>
      </c>
      <c r="I772" s="27" t="n">
        <v>0</v>
      </c>
      <c r="J772" s="27" t="n">
        <v>0</v>
      </c>
      <c r="K772" s="27" t="n">
        <v>94.91884354621698</v>
      </c>
    </row>
    <row r="773">
      <c r="A773" t="n">
        <v>772</v>
      </c>
      <c r="B773" s="27" t="n">
        <v>87.2</v>
      </c>
      <c r="C773" s="27" t="n">
        <v>0</v>
      </c>
      <c r="D773" s="27" t="n">
        <v>0</v>
      </c>
      <c r="E773" s="27" t="n">
        <v>0</v>
      </c>
      <c r="F773" s="27" t="n">
        <v>0</v>
      </c>
      <c r="G773" s="27" t="n">
        <v>0</v>
      </c>
      <c r="H773" s="27" t="n">
        <v>0</v>
      </c>
      <c r="I773" s="27" t="n">
        <v>0</v>
      </c>
      <c r="J773" s="27" t="n">
        <v>0</v>
      </c>
      <c r="K773" s="27" t="n">
        <v>90.75573637313728</v>
      </c>
    </row>
    <row r="774">
      <c r="A774" t="n">
        <v>773</v>
      </c>
      <c r="B774" s="27" t="n">
        <v>92.8</v>
      </c>
      <c r="C774" s="27" t="n">
        <v>0</v>
      </c>
      <c r="D774" s="27" t="n">
        <v>0</v>
      </c>
      <c r="E774" s="27" t="n">
        <v>0</v>
      </c>
      <c r="F774" s="27" t="n">
        <v>0</v>
      </c>
      <c r="G774" s="27" t="n">
        <v>0</v>
      </c>
      <c r="H774" s="27" t="n">
        <v>0</v>
      </c>
      <c r="I774" s="27" t="n">
        <v>0</v>
      </c>
      <c r="J774" s="27" t="n">
        <v>0</v>
      </c>
      <c r="K774" s="27" t="n">
        <v>96.58408641544884</v>
      </c>
    </row>
    <row r="775">
      <c r="A775" t="n">
        <v>774</v>
      </c>
      <c r="B775" s="27" t="n">
        <v>85.59999999999999</v>
      </c>
      <c r="C775" s="27" t="n">
        <v>0</v>
      </c>
      <c r="D775" s="27" t="n">
        <v>0</v>
      </c>
      <c r="E775" s="27" t="n">
        <v>0</v>
      </c>
      <c r="F775" s="27" t="n">
        <v>0</v>
      </c>
      <c r="G775" s="27" t="n">
        <v>0</v>
      </c>
      <c r="H775" s="27" t="n">
        <v>0</v>
      </c>
      <c r="I775" s="27" t="n">
        <v>0</v>
      </c>
      <c r="J775" s="27" t="n">
        <v>0</v>
      </c>
      <c r="K775" s="27" t="n">
        <v>89.09049350390539</v>
      </c>
    </row>
    <row r="776">
      <c r="A776" t="n">
        <v>775</v>
      </c>
      <c r="B776" s="27" t="n">
        <v>76.8</v>
      </c>
      <c r="C776" s="27" t="n">
        <v>34.75</v>
      </c>
      <c r="D776" s="27" t="n">
        <v>64.29190485066295</v>
      </c>
      <c r="E776" s="27" t="n">
        <v>64.29190485066295</v>
      </c>
      <c r="F776" s="27" t="n">
        <v>0</v>
      </c>
      <c r="G776" s="27" t="n">
        <v>0</v>
      </c>
      <c r="H776" s="27" t="n">
        <v>0</v>
      </c>
      <c r="I776" s="27" t="n">
        <v>0</v>
      </c>
      <c r="J776" s="27" t="n">
        <v>0</v>
      </c>
      <c r="K776" s="27" t="n">
        <v>15.63975287246713</v>
      </c>
    </row>
    <row r="777">
      <c r="A777" t="n">
        <v>776</v>
      </c>
      <c r="B777" s="27" t="n">
        <v>82.77500000000001</v>
      </c>
      <c r="C777" s="27" t="n">
        <v>231</v>
      </c>
      <c r="D777" s="27" t="n">
        <v>1016.462165825551</v>
      </c>
      <c r="E777" s="27" t="n">
        <v>86.15029906291788</v>
      </c>
      <c r="F777" s="27" t="n">
        <v>-930.3118667626331</v>
      </c>
      <c r="G777" s="27" t="n">
        <v>0</v>
      </c>
      <c r="H777" s="27" t="n">
        <v>0</v>
      </c>
      <c r="I777" s="27" t="n">
        <v>0</v>
      </c>
      <c r="J777" s="27" t="n">
        <v>0</v>
      </c>
      <c r="K777" s="27" t="n">
        <v>0</v>
      </c>
    </row>
    <row r="778">
      <c r="A778" t="n">
        <v>777</v>
      </c>
      <c r="B778" s="27" t="n">
        <v>646.748</v>
      </c>
      <c r="C778" s="27" t="n">
        <v>469.86</v>
      </c>
      <c r="D778" s="27" t="n">
        <v>2163.433578419977</v>
      </c>
      <c r="E778" s="27" t="n">
        <v>673.1203094937362</v>
      </c>
      <c r="F778" s="27" t="n">
        <v>-353.7870922290718</v>
      </c>
      <c r="G778" s="27" t="n">
        <v>0</v>
      </c>
      <c r="H778" s="27" t="n">
        <v>1136.526176697169</v>
      </c>
      <c r="I778" s="27" t="n">
        <v>0</v>
      </c>
      <c r="J778" s="27" t="n">
        <v>0</v>
      </c>
      <c r="K778" s="27" t="n">
        <v>0</v>
      </c>
    </row>
    <row r="779">
      <c r="A779" t="n">
        <v>778</v>
      </c>
      <c r="B779" s="27" t="n">
        <v>552.934</v>
      </c>
      <c r="C779" s="27" t="n">
        <v>745.6</v>
      </c>
      <c r="D779" s="27" t="n">
        <v>3288.806791000466</v>
      </c>
      <c r="E779" s="27" t="n">
        <v>575.4808754099115</v>
      </c>
      <c r="F779" s="27" t="n">
        <v>0</v>
      </c>
      <c r="G779" s="27" t="n">
        <v>0</v>
      </c>
      <c r="H779" s="27" t="n">
        <v>2713.325915590554</v>
      </c>
      <c r="I779" s="27" t="n">
        <v>0</v>
      </c>
      <c r="J779" s="27" t="n">
        <v>0</v>
      </c>
      <c r="K779" s="27" t="n">
        <v>0</v>
      </c>
    </row>
    <row r="780">
      <c r="A780" t="n">
        <v>779</v>
      </c>
      <c r="B780" s="27" t="n">
        <v>876.383</v>
      </c>
      <c r="C780" s="27" t="n">
        <v>715.3200000000001</v>
      </c>
      <c r="D780" s="27" t="n">
        <v>3053.512136685174</v>
      </c>
      <c r="E780" s="27" t="n">
        <v>912.1190884162748</v>
      </c>
      <c r="F780" s="27" t="n">
        <v>0</v>
      </c>
      <c r="G780" s="27" t="n">
        <v>0</v>
      </c>
      <c r="H780" s="27" t="n">
        <v>2141.3930482689</v>
      </c>
      <c r="I780" s="27" t="n">
        <v>0</v>
      </c>
      <c r="J780" s="27" t="n">
        <v>0</v>
      </c>
      <c r="K780" s="27" t="n">
        <v>0</v>
      </c>
    </row>
    <row r="781">
      <c r="A781" t="n">
        <v>780</v>
      </c>
      <c r="B781" s="27" t="n">
        <v>949.841</v>
      </c>
      <c r="C781" s="27" t="n">
        <v>819.63</v>
      </c>
      <c r="D781" s="27" t="n">
        <v>3403.498312065225</v>
      </c>
      <c r="E781" s="27" t="n">
        <v>988.5724700962969</v>
      </c>
      <c r="F781" s="27" t="n">
        <v>0</v>
      </c>
      <c r="G781" s="27" t="n">
        <v>0</v>
      </c>
      <c r="H781" s="27" t="n">
        <v>2414.925841968928</v>
      </c>
      <c r="I781" s="27" t="n">
        <v>0</v>
      </c>
      <c r="J781" s="27" t="n">
        <v>0</v>
      </c>
      <c r="K781" s="27" t="n">
        <v>0</v>
      </c>
    </row>
    <row r="782">
      <c r="A782" t="n">
        <v>781</v>
      </c>
      <c r="B782" s="27" t="n">
        <v>1244.374</v>
      </c>
      <c r="C782" s="27" t="n">
        <v>814.0700000000001</v>
      </c>
      <c r="D782" s="27" t="n">
        <v>3360.456987779547</v>
      </c>
      <c r="E782" s="27" t="n">
        <v>1295.115581348467</v>
      </c>
      <c r="F782" s="27" t="n">
        <v>0</v>
      </c>
      <c r="G782" s="27" t="n">
        <v>0</v>
      </c>
      <c r="H782" s="27" t="n">
        <v>2065.34140643108</v>
      </c>
      <c r="I782" s="27" t="n">
        <v>0</v>
      </c>
      <c r="J782" s="27" t="n">
        <v>0</v>
      </c>
      <c r="K782" s="27" t="n">
        <v>0</v>
      </c>
    </row>
    <row r="783">
      <c r="A783" t="n">
        <v>782</v>
      </c>
      <c r="B783" s="27" t="n">
        <v>1169.848</v>
      </c>
      <c r="C783" s="27" t="n">
        <v>765.59</v>
      </c>
      <c r="D783" s="27" t="n">
        <v>3214.482838639474</v>
      </c>
      <c r="E783" s="27" t="n">
        <v>1217.550650053233</v>
      </c>
      <c r="F783" s="27" t="n">
        <v>0</v>
      </c>
      <c r="G783" s="27" t="n">
        <v>0</v>
      </c>
      <c r="H783" s="27" t="n">
        <v>1996.932188586241</v>
      </c>
      <c r="I783" s="27" t="n">
        <v>0</v>
      </c>
      <c r="J783" s="27" t="n">
        <v>0</v>
      </c>
      <c r="K783" s="27" t="n">
        <v>0</v>
      </c>
    </row>
    <row r="784">
      <c r="A784" t="n">
        <v>783</v>
      </c>
      <c r="B784" s="27" t="n">
        <v>1381.741</v>
      </c>
      <c r="C784" s="27" t="n">
        <v>732.8200000000001</v>
      </c>
      <c r="D784" s="27" t="n">
        <v>3167.693677121232</v>
      </c>
      <c r="E784" s="27" t="n">
        <v>1438.083967109577</v>
      </c>
      <c r="F784" s="27" t="n">
        <v>0</v>
      </c>
      <c r="G784" s="27" t="n">
        <v>0</v>
      </c>
      <c r="H784" s="27" t="n">
        <v>1729.609710011655</v>
      </c>
      <c r="I784" s="27" t="n">
        <v>0</v>
      </c>
      <c r="J784" s="27" t="n">
        <v>0</v>
      </c>
      <c r="K784" s="27" t="n">
        <v>0</v>
      </c>
    </row>
    <row r="785">
      <c r="A785" t="n">
        <v>784</v>
      </c>
      <c r="B785" s="27" t="n">
        <v>889.3680000000001</v>
      </c>
      <c r="C785" s="27" t="n">
        <v>464.44</v>
      </c>
      <c r="D785" s="27" t="n">
        <v>2085.092227636964</v>
      </c>
      <c r="E785" s="27" t="n">
        <v>925.6335750768849</v>
      </c>
      <c r="F785" s="27" t="n">
        <v>0</v>
      </c>
      <c r="G785" s="27" t="n">
        <v>0</v>
      </c>
      <c r="H785" s="27" t="n">
        <v>1159.458652560079</v>
      </c>
      <c r="I785" s="27" t="n">
        <v>0</v>
      </c>
      <c r="J785" s="27" t="n">
        <v>0</v>
      </c>
      <c r="K785" s="27" t="n">
        <v>0</v>
      </c>
    </row>
    <row r="786">
      <c r="A786" t="n">
        <v>785</v>
      </c>
      <c r="B786" s="27" t="n">
        <v>1360.953</v>
      </c>
      <c r="C786" s="27" t="n">
        <v>225.64</v>
      </c>
      <c r="D786" s="27" t="n">
        <v>1001.153379973344</v>
      </c>
      <c r="E786" s="27" t="n">
        <v>1001.153379973344</v>
      </c>
      <c r="F786" s="27" t="n">
        <v>0</v>
      </c>
      <c r="G786" s="27" t="n">
        <v>0</v>
      </c>
      <c r="H786" s="27" t="n">
        <v>0</v>
      </c>
      <c r="I786" s="27" t="n">
        <v>0</v>
      </c>
      <c r="J786" s="27" t="n">
        <v>0</v>
      </c>
      <c r="K786" s="27" t="n">
        <v>415.2949191577377</v>
      </c>
    </row>
    <row r="787">
      <c r="A787" t="n">
        <v>786</v>
      </c>
      <c r="B787" s="27" t="n">
        <v>1095.157</v>
      </c>
      <c r="C787" s="27" t="n">
        <v>62.35</v>
      </c>
      <c r="D787" s="27" t="n">
        <v>212.2924464072325</v>
      </c>
      <c r="E787" s="27" t="n">
        <v>212.2924464072325</v>
      </c>
      <c r="F787" s="27" t="n">
        <v>0</v>
      </c>
      <c r="G787" s="27" t="n">
        <v>0</v>
      </c>
      <c r="H787" s="27" t="n">
        <v>0</v>
      </c>
      <c r="I787" s="27" t="n">
        <v>0</v>
      </c>
      <c r="J787" s="27" t="n">
        <v>0</v>
      </c>
      <c r="K787" s="27" t="n">
        <v>927.5215441798765</v>
      </c>
    </row>
    <row r="788">
      <c r="A788" t="n">
        <v>787</v>
      </c>
      <c r="B788" s="27" t="n">
        <v>1127.015</v>
      </c>
      <c r="C788" s="27" t="n">
        <v>0</v>
      </c>
      <c r="D788" s="27" t="n">
        <v>0</v>
      </c>
      <c r="E788" s="27" t="n">
        <v>0</v>
      </c>
      <c r="F788" s="27" t="n">
        <v>0</v>
      </c>
      <c r="G788" s="27" t="n">
        <v>0</v>
      </c>
      <c r="H788" s="27" t="n">
        <v>0</v>
      </c>
      <c r="I788" s="27" t="n">
        <v>0</v>
      </c>
      <c r="J788" s="27" t="n">
        <v>0</v>
      </c>
      <c r="K788" s="27" t="n">
        <v>1172.971057667102</v>
      </c>
    </row>
    <row r="789">
      <c r="A789" t="n">
        <v>788</v>
      </c>
      <c r="B789" s="27" t="n">
        <v>1211.2</v>
      </c>
      <c r="C789" s="27" t="n">
        <v>0</v>
      </c>
      <c r="D789" s="27" t="n">
        <v>0</v>
      </c>
      <c r="E789" s="27" t="n">
        <v>0</v>
      </c>
      <c r="F789" s="27" t="n">
        <v>0</v>
      </c>
      <c r="G789" s="27" t="n">
        <v>0</v>
      </c>
      <c r="H789" s="27" t="n">
        <v>0</v>
      </c>
      <c r="I789" s="27" t="n">
        <v>0</v>
      </c>
      <c r="J789" s="27" t="n">
        <v>0</v>
      </c>
      <c r="K789" s="27" t="n">
        <v>1260.588852008531</v>
      </c>
    </row>
    <row r="790">
      <c r="A790" t="n">
        <v>789</v>
      </c>
      <c r="B790" s="27" t="n">
        <v>1118.4</v>
      </c>
      <c r="C790" s="27" t="n">
        <v>0</v>
      </c>
      <c r="D790" s="27" t="n">
        <v>0</v>
      </c>
      <c r="E790" s="27" t="n">
        <v>0</v>
      </c>
      <c r="F790" s="27" t="n">
        <v>0</v>
      </c>
      <c r="G790" s="27" t="n">
        <v>0</v>
      </c>
      <c r="H790" s="27" t="n">
        <v>0</v>
      </c>
      <c r="I790" s="27" t="n">
        <v>0</v>
      </c>
      <c r="J790" s="27" t="n">
        <v>0</v>
      </c>
      <c r="K790" s="27" t="n">
        <v>1164.004765593082</v>
      </c>
    </row>
    <row r="791">
      <c r="A791" t="n">
        <v>790</v>
      </c>
      <c r="B791" s="27" t="n">
        <v>1337.6</v>
      </c>
      <c r="C791" s="27" t="n">
        <v>0</v>
      </c>
      <c r="D791" s="27" t="n">
        <v>0</v>
      </c>
      <c r="E791" s="27" t="n">
        <v>0</v>
      </c>
      <c r="F791" s="27" t="n">
        <v>0</v>
      </c>
      <c r="G791" s="27" t="n">
        <v>0</v>
      </c>
      <c r="H791" s="27" t="n">
        <v>0</v>
      </c>
      <c r="I791" s="27" t="n">
        <v>0</v>
      </c>
      <c r="J791" s="27" t="n">
        <v>0</v>
      </c>
      <c r="K791" s="27" t="n">
        <v>1392.143038677849</v>
      </c>
    </row>
    <row r="792">
      <c r="A792" t="n">
        <v>791</v>
      </c>
      <c r="B792" s="27" t="n">
        <v>1112</v>
      </c>
      <c r="C792" s="27" t="n">
        <v>0</v>
      </c>
      <c r="D792" s="27" t="n">
        <v>0</v>
      </c>
      <c r="E792" s="27" t="n">
        <v>0</v>
      </c>
      <c r="F792" s="27" t="n">
        <v>0</v>
      </c>
      <c r="G792" s="27" t="n">
        <v>0</v>
      </c>
      <c r="H792" s="27" t="n">
        <v>0</v>
      </c>
      <c r="I792" s="27" t="n">
        <v>0</v>
      </c>
      <c r="J792" s="27" t="n">
        <v>0</v>
      </c>
      <c r="K792" s="27" t="n">
        <v>1157.343794116154</v>
      </c>
    </row>
    <row r="793">
      <c r="A793" t="n">
        <v>792</v>
      </c>
      <c r="B793" s="27" t="n">
        <v>163.2</v>
      </c>
      <c r="C793" s="27" t="n">
        <v>0</v>
      </c>
      <c r="D793" s="27" t="n">
        <v>0</v>
      </c>
      <c r="E793" s="27" t="n">
        <v>0</v>
      </c>
      <c r="F793" s="27" t="n">
        <v>0</v>
      </c>
      <c r="G793" s="27" t="n">
        <v>0</v>
      </c>
      <c r="H793" s="27" t="n">
        <v>0</v>
      </c>
      <c r="I793" s="27" t="n">
        <v>0</v>
      </c>
      <c r="J793" s="27" t="n">
        <v>0</v>
      </c>
      <c r="K793" s="27" t="n">
        <v>169.8547726616514</v>
      </c>
    </row>
    <row r="794">
      <c r="A794" t="n">
        <v>793</v>
      </c>
      <c r="B794" s="27" t="n">
        <v>108.8</v>
      </c>
      <c r="C794" s="27" t="n">
        <v>0</v>
      </c>
      <c r="D794" s="27" t="n">
        <v>0</v>
      </c>
      <c r="E794" s="27" t="n">
        <v>0</v>
      </c>
      <c r="F794" s="27" t="n">
        <v>0</v>
      </c>
      <c r="G794" s="27" t="n">
        <v>0</v>
      </c>
      <c r="H794" s="27" t="n">
        <v>0</v>
      </c>
      <c r="I794" s="27" t="n">
        <v>0</v>
      </c>
      <c r="J794" s="27" t="n">
        <v>0</v>
      </c>
      <c r="K794" s="27" t="n">
        <v>113.2365151077676</v>
      </c>
    </row>
    <row r="795">
      <c r="A795" t="n">
        <v>794</v>
      </c>
      <c r="B795" s="27" t="n">
        <v>94.40000000000001</v>
      </c>
      <c r="C795" s="27" t="n">
        <v>0</v>
      </c>
      <c r="D795" s="27" t="n">
        <v>0</v>
      </c>
      <c r="E795" s="27" t="n">
        <v>0</v>
      </c>
      <c r="F795" s="27" t="n">
        <v>0</v>
      </c>
      <c r="G795" s="27" t="n">
        <v>0</v>
      </c>
      <c r="H795" s="27" t="n">
        <v>0</v>
      </c>
      <c r="I795" s="27" t="n">
        <v>0</v>
      </c>
      <c r="J795" s="27" t="n">
        <v>0</v>
      </c>
      <c r="K795" s="27" t="n">
        <v>98.24932928468073</v>
      </c>
    </row>
    <row r="796">
      <c r="A796" t="n">
        <v>795</v>
      </c>
      <c r="B796" s="27" t="n">
        <v>105.6</v>
      </c>
      <c r="C796" s="27" t="n">
        <v>0</v>
      </c>
      <c r="D796" s="27" t="n">
        <v>0</v>
      </c>
      <c r="E796" s="27" t="n">
        <v>0</v>
      </c>
      <c r="F796" s="27" t="n">
        <v>0</v>
      </c>
      <c r="G796" s="27" t="n">
        <v>0</v>
      </c>
      <c r="H796" s="27" t="n">
        <v>0</v>
      </c>
      <c r="I796" s="27" t="n">
        <v>0</v>
      </c>
      <c r="J796" s="27" t="n">
        <v>0</v>
      </c>
      <c r="K796" s="27" t="n">
        <v>109.9060293693039</v>
      </c>
    </row>
    <row r="797">
      <c r="A797" t="n">
        <v>796</v>
      </c>
      <c r="B797" s="27" t="n">
        <v>101.6</v>
      </c>
      <c r="C797" s="27" t="n">
        <v>0</v>
      </c>
      <c r="D797" s="27" t="n">
        <v>0</v>
      </c>
      <c r="E797" s="27" t="n">
        <v>0</v>
      </c>
      <c r="F797" s="27" t="n">
        <v>0</v>
      </c>
      <c r="G797" s="27" t="n">
        <v>0</v>
      </c>
      <c r="H797" s="27" t="n">
        <v>0</v>
      </c>
      <c r="I797" s="27" t="n">
        <v>0</v>
      </c>
      <c r="J797" s="27" t="n">
        <v>0</v>
      </c>
      <c r="K797" s="27" t="n">
        <v>105.7429221962242</v>
      </c>
    </row>
    <row r="798">
      <c r="A798" t="n">
        <v>797</v>
      </c>
      <c r="B798" s="27" t="n">
        <v>105.6</v>
      </c>
      <c r="C798" s="27" t="n">
        <v>0</v>
      </c>
      <c r="D798" s="27" t="n">
        <v>0</v>
      </c>
      <c r="E798" s="27" t="n">
        <v>0</v>
      </c>
      <c r="F798" s="27" t="n">
        <v>0</v>
      </c>
      <c r="G798" s="27" t="n">
        <v>0</v>
      </c>
      <c r="H798" s="27" t="n">
        <v>0</v>
      </c>
      <c r="I798" s="27" t="n">
        <v>0</v>
      </c>
      <c r="J798" s="27" t="n">
        <v>0</v>
      </c>
      <c r="K798" s="27" t="n">
        <v>109.9060293693039</v>
      </c>
    </row>
    <row r="799">
      <c r="A799" t="n">
        <v>798</v>
      </c>
      <c r="B799" s="27" t="n">
        <v>95.2</v>
      </c>
      <c r="C799" s="27" t="n">
        <v>0</v>
      </c>
      <c r="D799" s="27" t="n">
        <v>0</v>
      </c>
      <c r="E799" s="27" t="n">
        <v>0</v>
      </c>
      <c r="F799" s="27" t="n">
        <v>0</v>
      </c>
      <c r="G799" s="27" t="n">
        <v>0</v>
      </c>
      <c r="H799" s="27" t="n">
        <v>0</v>
      </c>
      <c r="I799" s="27" t="n">
        <v>0</v>
      </c>
      <c r="J799" s="27" t="n">
        <v>0</v>
      </c>
      <c r="K799" s="27" t="n">
        <v>99.08195071929667</v>
      </c>
    </row>
    <row r="800">
      <c r="A800" t="n">
        <v>799</v>
      </c>
      <c r="B800" s="27" t="n">
        <v>87.2</v>
      </c>
      <c r="C800" s="27" t="n">
        <v>35.69</v>
      </c>
      <c r="D800" s="27" t="n">
        <v>68.47166445243496</v>
      </c>
      <c r="E800" s="27" t="n">
        <v>68.47166445243496</v>
      </c>
      <c r="F800" s="27" t="n">
        <v>0</v>
      </c>
      <c r="G800" s="27" t="n">
        <v>0</v>
      </c>
      <c r="H800" s="27" t="n">
        <v>0</v>
      </c>
      <c r="I800" s="27" t="n">
        <v>0</v>
      </c>
      <c r="J800" s="27" t="n">
        <v>0</v>
      </c>
      <c r="K800" s="27" t="n">
        <v>22.28407192070232</v>
      </c>
    </row>
    <row r="801">
      <c r="A801" t="n">
        <v>800</v>
      </c>
      <c r="B801" s="27" t="n">
        <v>82.40300000000001</v>
      </c>
      <c r="C801" s="27" t="n">
        <v>270.2</v>
      </c>
      <c r="D801" s="27" t="n">
        <v>1184.322810151297</v>
      </c>
      <c r="E801" s="27" t="n">
        <v>85.76313009582147</v>
      </c>
      <c r="F801" s="27" t="n">
        <v>-1098.559680055476</v>
      </c>
      <c r="G801" s="27" t="n">
        <v>0</v>
      </c>
      <c r="H801" s="27" t="n">
        <v>0</v>
      </c>
      <c r="I801" s="27" t="n">
        <v>0</v>
      </c>
      <c r="J801" s="27" t="n">
        <v>0</v>
      </c>
      <c r="K801" s="27" t="n">
        <v>0</v>
      </c>
    </row>
    <row r="802">
      <c r="A802" t="n">
        <v>801</v>
      </c>
      <c r="B802" s="27" t="n">
        <v>835.519</v>
      </c>
      <c r="C802" s="27" t="n">
        <v>515.91</v>
      </c>
      <c r="D802" s="27" t="n">
        <v>2375.319081101041</v>
      </c>
      <c r="E802" s="27" t="n">
        <v>869.5887855360927</v>
      </c>
      <c r="F802" s="27" t="n">
        <v>-1505.730295564949</v>
      </c>
      <c r="G802" s="27" t="n">
        <v>0</v>
      </c>
      <c r="H802" s="27" t="n">
        <v>0</v>
      </c>
      <c r="I802" s="27" t="n">
        <v>0</v>
      </c>
      <c r="J802" s="27" t="n">
        <v>0</v>
      </c>
      <c r="K802" s="27" t="n">
        <v>0</v>
      </c>
    </row>
    <row r="803">
      <c r="A803" t="n">
        <v>802</v>
      </c>
      <c r="B803" s="27" t="n">
        <v>1039.674</v>
      </c>
      <c r="C803" s="27" t="n">
        <v>737.97</v>
      </c>
      <c r="D803" s="27" t="n">
        <v>3251.869622607317</v>
      </c>
      <c r="E803" s="27" t="n">
        <v>1082.067530989321</v>
      </c>
      <c r="F803" s="27" t="n">
        <v>-2093.122861373834</v>
      </c>
      <c r="G803" s="27" t="n">
        <v>0</v>
      </c>
      <c r="H803" s="27" t="n">
        <v>76.67923024416157</v>
      </c>
      <c r="I803" s="27" t="n">
        <v>0</v>
      </c>
      <c r="J803" s="27" t="n">
        <v>0</v>
      </c>
      <c r="K803" s="27" t="n">
        <v>0</v>
      </c>
    </row>
    <row r="804">
      <c r="A804" t="n">
        <v>803</v>
      </c>
      <c r="B804" s="27" t="n">
        <v>891.524</v>
      </c>
      <c r="C804" s="27" t="n">
        <v>890.23</v>
      </c>
      <c r="D804" s="27" t="n">
        <v>3771.365032753652</v>
      </c>
      <c r="E804" s="27" t="n">
        <v>927.8774898431748</v>
      </c>
      <c r="F804" s="27" t="n">
        <v>-2093.122861373834</v>
      </c>
      <c r="G804" s="27" t="n">
        <v>0</v>
      </c>
      <c r="H804" s="27" t="n">
        <v>750.3646815366433</v>
      </c>
      <c r="I804" s="27" t="n">
        <v>0</v>
      </c>
      <c r="J804" s="27" t="n">
        <v>0</v>
      </c>
      <c r="K804" s="27" t="n">
        <v>0</v>
      </c>
    </row>
    <row r="805">
      <c r="A805" t="n">
        <v>804</v>
      </c>
      <c r="B805" s="27" t="n">
        <v>1352.422</v>
      </c>
      <c r="C805" s="27" t="n">
        <v>946.64</v>
      </c>
      <c r="D805" s="27" t="n">
        <v>3919.701745214448</v>
      </c>
      <c r="E805" s="27" t="n">
        <v>1407.569432307696</v>
      </c>
      <c r="F805" s="27" t="n">
        <v>-2093.122861373834</v>
      </c>
      <c r="G805" s="27" t="n">
        <v>0</v>
      </c>
      <c r="H805" s="27" t="n">
        <v>419.0094515329181</v>
      </c>
      <c r="I805" s="27" t="n">
        <v>0</v>
      </c>
      <c r="J805" s="27" t="n">
        <v>0</v>
      </c>
      <c r="K805" s="27" t="n">
        <v>0</v>
      </c>
    </row>
    <row r="806">
      <c r="A806" t="n">
        <v>805</v>
      </c>
      <c r="B806" s="27" t="n">
        <v>1341.667</v>
      </c>
      <c r="C806" s="27" t="n">
        <v>968.5</v>
      </c>
      <c r="D806" s="27" t="n">
        <v>3998.216905721938</v>
      </c>
      <c r="E806" s="27" t="n">
        <v>1396.375877896078</v>
      </c>
      <c r="F806" s="27" t="n">
        <v>-373.5202202294696</v>
      </c>
      <c r="G806" s="27" t="n">
        <v>0</v>
      </c>
      <c r="H806" s="27" t="n">
        <v>2228.32080759639</v>
      </c>
      <c r="I806" s="27" t="n">
        <v>0</v>
      </c>
      <c r="J806" s="27" t="n">
        <v>0</v>
      </c>
      <c r="K806" s="27" t="n">
        <v>0</v>
      </c>
    </row>
    <row r="807">
      <c r="A807" t="n">
        <v>806</v>
      </c>
      <c r="B807" s="27" t="n">
        <v>1194.461</v>
      </c>
      <c r="C807" s="27" t="n">
        <v>857.72</v>
      </c>
      <c r="D807" s="27" t="n">
        <v>3606.274936251591</v>
      </c>
      <c r="E807" s="27" t="n">
        <v>1243.167289265985</v>
      </c>
      <c r="F807" s="27" t="n">
        <v>0</v>
      </c>
      <c r="G807" s="27" t="n">
        <v>0</v>
      </c>
      <c r="H807" s="27" t="n">
        <v>2363.107646985605</v>
      </c>
      <c r="I807" s="27" t="n">
        <v>0</v>
      </c>
      <c r="J807" s="27" t="n">
        <v>0</v>
      </c>
      <c r="K807" s="27" t="n">
        <v>0</v>
      </c>
    </row>
    <row r="808">
      <c r="A808" t="n">
        <v>807</v>
      </c>
      <c r="B808" s="27" t="n">
        <v>1481.371</v>
      </c>
      <c r="C808" s="27" t="n">
        <v>628.4</v>
      </c>
      <c r="D808" s="27" t="n">
        <v>2722.126724154445</v>
      </c>
      <c r="E808" s="27" t="n">
        <v>1541.776559023059</v>
      </c>
      <c r="F808" s="27" t="n">
        <v>0</v>
      </c>
      <c r="G808" s="27" t="n">
        <v>0</v>
      </c>
      <c r="H808" s="27" t="n">
        <v>1180.350165131386</v>
      </c>
      <c r="I808" s="27" t="n">
        <v>0</v>
      </c>
      <c r="J808" s="27" t="n">
        <v>0</v>
      </c>
      <c r="K808" s="27" t="n">
        <v>0</v>
      </c>
    </row>
    <row r="809">
      <c r="A809" t="n">
        <v>808</v>
      </c>
      <c r="B809" s="27" t="n">
        <v>1646.336</v>
      </c>
      <c r="C809" s="27" t="n">
        <v>167.53</v>
      </c>
      <c r="D809" s="27" t="n">
        <v>722.5062091111872</v>
      </c>
      <c r="E809" s="27" t="n">
        <v>722.5062091111872</v>
      </c>
      <c r="F809" s="27" t="n">
        <v>0</v>
      </c>
      <c r="G809" s="27" t="n">
        <v>0</v>
      </c>
      <c r="H809" s="27" t="n">
        <v>0</v>
      </c>
      <c r="I809" s="27" t="n">
        <v>952.1369999999999</v>
      </c>
      <c r="J809" s="27" t="n">
        <v>0</v>
      </c>
      <c r="K809" s="27" t="n">
        <v>0</v>
      </c>
    </row>
    <row r="810">
      <c r="A810" t="n">
        <v>809</v>
      </c>
      <c r="B810" s="27" t="n">
        <v>1713.488</v>
      </c>
      <c r="C810" s="27" t="n">
        <v>165.47</v>
      </c>
      <c r="D810" s="27" t="n">
        <v>723.045331490101</v>
      </c>
      <c r="E810" s="27" t="n">
        <v>723.045331490101</v>
      </c>
      <c r="F810" s="27" t="n">
        <v>0</v>
      </c>
      <c r="G810" s="27" t="n">
        <v>0</v>
      </c>
      <c r="H810" s="27" t="n">
        <v>0</v>
      </c>
      <c r="I810" s="27" t="n">
        <v>1018.771</v>
      </c>
      <c r="J810" s="27" t="n">
        <v>0</v>
      </c>
      <c r="K810" s="27" t="n">
        <v>0</v>
      </c>
    </row>
    <row r="811">
      <c r="A811" t="n">
        <v>810</v>
      </c>
      <c r="B811" s="27" t="n">
        <v>1434.101</v>
      </c>
      <c r="C811" s="27" t="n">
        <v>39.27</v>
      </c>
      <c r="D811" s="27" t="n">
        <v>123.614100513462</v>
      </c>
      <c r="E811" s="27" t="n">
        <v>123.614100513462</v>
      </c>
      <c r="F811" s="27" t="n">
        <v>0</v>
      </c>
      <c r="G811" s="27" t="n">
        <v>0</v>
      </c>
      <c r="H811" s="27" t="n">
        <v>0</v>
      </c>
      <c r="I811" s="27" t="n">
        <v>1315.33</v>
      </c>
      <c r="J811" s="27" t="n">
        <v>0</v>
      </c>
      <c r="K811" s="27" t="n">
        <v>0</v>
      </c>
    </row>
    <row r="812">
      <c r="A812" t="n">
        <v>811</v>
      </c>
      <c r="B812" s="27" t="n">
        <v>1539.509</v>
      </c>
      <c r="C812" s="27" t="n">
        <v>0</v>
      </c>
      <c r="D812" s="27" t="n">
        <v>0</v>
      </c>
      <c r="E812" s="27" t="n">
        <v>0</v>
      </c>
      <c r="F812" s="27" t="n">
        <v>0</v>
      </c>
      <c r="G812" s="27" t="n">
        <v>0</v>
      </c>
      <c r="H812" s="27" t="n">
        <v>0</v>
      </c>
      <c r="I812" s="27" t="n">
        <v>0</v>
      </c>
      <c r="J812" s="27" t="n">
        <v>0</v>
      </c>
      <c r="K812" s="27" t="n">
        <v>1602.285240230186</v>
      </c>
    </row>
    <row r="813">
      <c r="A813" t="n">
        <v>812</v>
      </c>
      <c r="B813" s="27" t="n">
        <v>1661.6</v>
      </c>
      <c r="C813" s="27" t="n">
        <v>0</v>
      </c>
      <c r="D813" s="27" t="n">
        <v>0</v>
      </c>
      <c r="E813" s="27" t="n">
        <v>0</v>
      </c>
      <c r="F813" s="27" t="n">
        <v>0</v>
      </c>
      <c r="G813" s="27" t="n">
        <v>0</v>
      </c>
      <c r="H813" s="27" t="n">
        <v>0</v>
      </c>
      <c r="I813" s="27" t="n">
        <v>0</v>
      </c>
      <c r="J813" s="27" t="n">
        <v>0</v>
      </c>
      <c r="K813" s="27" t="n">
        <v>1729.354719697304</v>
      </c>
    </row>
    <row r="814">
      <c r="A814" t="n">
        <v>813</v>
      </c>
      <c r="B814" s="27" t="n">
        <v>1616</v>
      </c>
      <c r="C814" s="27" t="n">
        <v>0</v>
      </c>
      <c r="D814" s="27" t="n">
        <v>0</v>
      </c>
      <c r="E814" s="27" t="n">
        <v>0</v>
      </c>
      <c r="F814" s="27" t="n">
        <v>0</v>
      </c>
      <c r="G814" s="27" t="n">
        <v>0</v>
      </c>
      <c r="H814" s="27" t="n">
        <v>0</v>
      </c>
      <c r="I814" s="27" t="n">
        <v>0</v>
      </c>
      <c r="J814" s="27" t="n">
        <v>0</v>
      </c>
      <c r="K814" s="27" t="n">
        <v>1681.895297924195</v>
      </c>
    </row>
    <row r="815">
      <c r="A815" t="n">
        <v>814</v>
      </c>
      <c r="B815" s="27" t="n">
        <v>1728.8</v>
      </c>
      <c r="C815" s="27" t="n">
        <v>0</v>
      </c>
      <c r="D815" s="27" t="n">
        <v>0</v>
      </c>
      <c r="E815" s="27" t="n">
        <v>0</v>
      </c>
      <c r="F815" s="27" t="n">
        <v>0</v>
      </c>
      <c r="G815" s="27" t="n">
        <v>0</v>
      </c>
      <c r="H815" s="27" t="n">
        <v>0</v>
      </c>
      <c r="I815" s="27" t="n">
        <v>0</v>
      </c>
      <c r="J815" s="27" t="n">
        <v>0</v>
      </c>
      <c r="K815" s="27" t="n">
        <v>1799.294920205043</v>
      </c>
    </row>
    <row r="816">
      <c r="A816" t="n">
        <v>815</v>
      </c>
      <c r="B816" s="27" t="n">
        <v>1469.6</v>
      </c>
      <c r="C816" s="27" t="n">
        <v>0</v>
      </c>
      <c r="D816" s="27" t="n">
        <v>0</v>
      </c>
      <c r="E816" s="27" t="n">
        <v>0</v>
      </c>
      <c r="F816" s="27" t="n">
        <v>0</v>
      </c>
      <c r="G816" s="27" t="n">
        <v>0</v>
      </c>
      <c r="H816" s="27" t="n">
        <v>0</v>
      </c>
      <c r="I816" s="27" t="n">
        <v>0</v>
      </c>
      <c r="J816" s="27" t="n">
        <v>0</v>
      </c>
      <c r="K816" s="27" t="n">
        <v>1529.525575389479</v>
      </c>
    </row>
    <row r="817">
      <c r="A817" t="n">
        <v>816</v>
      </c>
      <c r="B817" s="27" t="n">
        <v>1761.6</v>
      </c>
      <c r="C817" s="27" t="n">
        <v>0</v>
      </c>
      <c r="D817" s="27" t="n">
        <v>0</v>
      </c>
      <c r="E817" s="27" t="n">
        <v>0</v>
      </c>
      <c r="F817" s="27" t="n">
        <v>0</v>
      </c>
      <c r="G817" s="27" t="n">
        <v>0</v>
      </c>
      <c r="H817" s="27" t="n">
        <v>0</v>
      </c>
      <c r="I817" s="27" t="n">
        <v>1761.6</v>
      </c>
      <c r="J817" s="27" t="n">
        <v>0</v>
      </c>
      <c r="K817" s="27" t="n">
        <v>0</v>
      </c>
    </row>
    <row r="818">
      <c r="A818" t="n">
        <v>817</v>
      </c>
      <c r="B818" s="27" t="n">
        <v>1354.4</v>
      </c>
      <c r="C818" s="27" t="n">
        <v>0</v>
      </c>
      <c r="D818" s="27" t="n">
        <v>0</v>
      </c>
      <c r="E818" s="27" t="n">
        <v>0</v>
      </c>
      <c r="F818" s="27" t="n">
        <v>0</v>
      </c>
      <c r="G818" s="27" t="n">
        <v>0</v>
      </c>
      <c r="H818" s="27" t="n">
        <v>0</v>
      </c>
      <c r="I818" s="27" t="n">
        <v>1354.4</v>
      </c>
      <c r="J818" s="27" t="n">
        <v>0</v>
      </c>
      <c r="K818" s="27" t="n">
        <v>0</v>
      </c>
    </row>
    <row r="819">
      <c r="A819" t="n">
        <v>818</v>
      </c>
      <c r="B819" s="27" t="n">
        <v>1331.2</v>
      </c>
      <c r="C819" s="27" t="n">
        <v>0</v>
      </c>
      <c r="D819" s="27" t="n">
        <v>0</v>
      </c>
      <c r="E819" s="27" t="n">
        <v>0</v>
      </c>
      <c r="F819" s="27" t="n">
        <v>0</v>
      </c>
      <c r="G819" s="27" t="n">
        <v>0</v>
      </c>
      <c r="H819" s="27" t="n">
        <v>0</v>
      </c>
      <c r="I819" s="27" t="n">
        <v>1331.2</v>
      </c>
      <c r="J819" s="27" t="n">
        <v>0</v>
      </c>
      <c r="K819" s="27" t="n">
        <v>0</v>
      </c>
    </row>
    <row r="820">
      <c r="A820" t="n">
        <v>819</v>
      </c>
      <c r="B820" s="27" t="n">
        <v>1416.8</v>
      </c>
      <c r="C820" s="27" t="n">
        <v>0</v>
      </c>
      <c r="D820" s="27" t="n">
        <v>0</v>
      </c>
      <c r="E820" s="27" t="n">
        <v>0</v>
      </c>
      <c r="F820" s="27" t="n">
        <v>0</v>
      </c>
      <c r="G820" s="27" t="n">
        <v>0</v>
      </c>
      <c r="H820" s="27" t="n">
        <v>0</v>
      </c>
      <c r="I820" s="27" t="n">
        <v>1416.8</v>
      </c>
      <c r="J820" s="27" t="n">
        <v>0</v>
      </c>
      <c r="K820" s="27" t="n">
        <v>0</v>
      </c>
    </row>
    <row r="821">
      <c r="A821" t="n">
        <v>820</v>
      </c>
      <c r="B821" s="27" t="n">
        <v>1299.2</v>
      </c>
      <c r="C821" s="27" t="n">
        <v>0</v>
      </c>
      <c r="D821" s="27" t="n">
        <v>0</v>
      </c>
      <c r="E821" s="27" t="n">
        <v>0</v>
      </c>
      <c r="F821" s="27" t="n">
        <v>0</v>
      </c>
      <c r="G821" s="27" t="n">
        <v>0</v>
      </c>
      <c r="H821" s="27" t="n">
        <v>0</v>
      </c>
      <c r="I821" s="27" t="n">
        <v>1299.2</v>
      </c>
      <c r="J821" s="27" t="n">
        <v>0</v>
      </c>
      <c r="K821" s="27" t="n">
        <v>0</v>
      </c>
    </row>
    <row r="822">
      <c r="A822" t="n">
        <v>821</v>
      </c>
      <c r="B822" s="27" t="n">
        <v>1488</v>
      </c>
      <c r="C822" s="27" t="n">
        <v>0</v>
      </c>
      <c r="D822" s="27" t="n">
        <v>0</v>
      </c>
      <c r="E822" s="27" t="n">
        <v>0</v>
      </c>
      <c r="F822" s="27" t="n">
        <v>0</v>
      </c>
      <c r="G822" s="27" t="n">
        <v>0</v>
      </c>
      <c r="H822" s="27" t="n">
        <v>0</v>
      </c>
      <c r="I822" s="27" t="n">
        <v>1488</v>
      </c>
      <c r="J822" s="27" t="n">
        <v>0</v>
      </c>
      <c r="K822" s="27" t="n">
        <v>0</v>
      </c>
    </row>
    <row r="823">
      <c r="A823" t="n">
        <v>822</v>
      </c>
      <c r="B823" s="27" t="n">
        <v>1488.8</v>
      </c>
      <c r="C823" s="27" t="n">
        <v>0</v>
      </c>
      <c r="D823" s="27" t="n">
        <v>0</v>
      </c>
      <c r="E823" s="27" t="n">
        <v>0</v>
      </c>
      <c r="F823" s="27" t="n">
        <v>0</v>
      </c>
      <c r="G823" s="27" t="n">
        <v>0</v>
      </c>
      <c r="H823" s="27" t="n">
        <v>0</v>
      </c>
      <c r="I823" s="27" t="n">
        <v>1488.8</v>
      </c>
      <c r="J823" s="27" t="n">
        <v>0</v>
      </c>
      <c r="K823" s="27" t="n">
        <v>0</v>
      </c>
    </row>
    <row r="824">
      <c r="A824" t="n">
        <v>823</v>
      </c>
      <c r="B824" s="27" t="n">
        <v>1292.8</v>
      </c>
      <c r="C824" s="27" t="n">
        <v>34.28</v>
      </c>
      <c r="D824" s="27" t="n">
        <v>66.99063907561185</v>
      </c>
      <c r="E824" s="27" t="n">
        <v>66.99063907561185</v>
      </c>
      <c r="F824" s="27" t="n">
        <v>0</v>
      </c>
      <c r="G824" s="27" t="n">
        <v>0</v>
      </c>
      <c r="H824" s="27" t="n">
        <v>0</v>
      </c>
      <c r="I824" s="27" t="n">
        <v>493.15</v>
      </c>
      <c r="J824" s="27" t="n">
        <v>0</v>
      </c>
      <c r="K824" s="27" t="n">
        <v>765.2665236626819</v>
      </c>
    </row>
    <row r="825">
      <c r="A825" t="n">
        <v>824</v>
      </c>
      <c r="B825" s="27" t="n">
        <v>1289.506</v>
      </c>
      <c r="C825" s="27" t="n">
        <v>263.66</v>
      </c>
      <c r="D825" s="27" t="n">
        <v>1146.167932910022</v>
      </c>
      <c r="E825" s="27" t="n">
        <v>1146.167932910022</v>
      </c>
      <c r="F825" s="27" t="n">
        <v>0</v>
      </c>
      <c r="G825" s="27" t="n">
        <v>0</v>
      </c>
      <c r="H825" s="27" t="n">
        <v>0</v>
      </c>
      <c r="I825" s="27" t="n">
        <v>0</v>
      </c>
      <c r="J825" s="27" t="n">
        <v>0</v>
      </c>
      <c r="K825" s="27" t="n">
        <v>195.9199866723034</v>
      </c>
    </row>
    <row r="826">
      <c r="A826" t="n">
        <v>825</v>
      </c>
      <c r="B826" s="27" t="n">
        <v>1526.73</v>
      </c>
      <c r="C826" s="27" t="n">
        <v>485.55</v>
      </c>
      <c r="D826" s="27" t="n">
        <v>2188.031297152119</v>
      </c>
      <c r="E826" s="27" t="n">
        <v>1588.98515358899</v>
      </c>
      <c r="F826" s="27" t="n">
        <v>-599.0461435631291</v>
      </c>
      <c r="G826" s="27" t="n">
        <v>0</v>
      </c>
      <c r="H826" s="27" t="n">
        <v>0</v>
      </c>
      <c r="I826" s="27" t="n">
        <v>0</v>
      </c>
      <c r="J826" s="27" t="n">
        <v>0</v>
      </c>
      <c r="K826" s="27" t="n">
        <v>0</v>
      </c>
    </row>
    <row r="827">
      <c r="A827" t="n">
        <v>826</v>
      </c>
      <c r="B827" s="27" t="n">
        <v>1083.978</v>
      </c>
      <c r="C827" s="27" t="n">
        <v>589.42</v>
      </c>
      <c r="D827" s="27" t="n">
        <v>2544.246521639889</v>
      </c>
      <c r="E827" s="27" t="n">
        <v>1128.179146815145</v>
      </c>
      <c r="F827" s="27" t="n">
        <v>-1416.067374824745</v>
      </c>
      <c r="G827" s="27" t="n">
        <v>0</v>
      </c>
      <c r="H827" s="27" t="n">
        <v>0</v>
      </c>
      <c r="I827" s="27" t="n">
        <v>0</v>
      </c>
      <c r="J827" s="27" t="n">
        <v>0</v>
      </c>
      <c r="K827" s="27" t="n">
        <v>0</v>
      </c>
    </row>
    <row r="828">
      <c r="A828" t="n">
        <v>827</v>
      </c>
      <c r="B828" s="27" t="n">
        <v>1402.913</v>
      </c>
      <c r="C828" s="27" t="n">
        <v>650.37</v>
      </c>
      <c r="D828" s="27" t="n">
        <v>2743.450159094959</v>
      </c>
      <c r="E828" s="27" t="n">
        <v>1460.119293376687</v>
      </c>
      <c r="F828" s="27" t="n">
        <v>-1283.330865718272</v>
      </c>
      <c r="G828" s="27" t="n">
        <v>0</v>
      </c>
      <c r="H828" s="27" t="n">
        <v>0</v>
      </c>
      <c r="I828" s="27" t="n">
        <v>0</v>
      </c>
      <c r="J828" s="27" t="n">
        <v>0</v>
      </c>
      <c r="K828" s="27" t="n">
        <v>0</v>
      </c>
    </row>
    <row r="829">
      <c r="A829" t="n">
        <v>828</v>
      </c>
      <c r="B829" s="27" t="n">
        <v>1305.329</v>
      </c>
      <c r="C829" s="27" t="n">
        <v>872.38</v>
      </c>
      <c r="D829" s="27" t="n">
        <v>3578.877527945553</v>
      </c>
      <c r="E829" s="27" t="n">
        <v>1358.555090005442</v>
      </c>
      <c r="F829" s="27" t="n">
        <v>-2093.122861373834</v>
      </c>
      <c r="G829" s="27" t="n">
        <v>0</v>
      </c>
      <c r="H829" s="27" t="n">
        <v>127.1995765662769</v>
      </c>
      <c r="I829" s="27" t="n">
        <v>0</v>
      </c>
      <c r="J829" s="27" t="n">
        <v>0</v>
      </c>
      <c r="K829" s="27" t="n">
        <v>0</v>
      </c>
    </row>
    <row r="830">
      <c r="A830" t="n">
        <v>829</v>
      </c>
      <c r="B830" s="27" t="n">
        <v>1517.919</v>
      </c>
      <c r="C830" s="27" t="n">
        <v>801.76</v>
      </c>
      <c r="D830" s="27" t="n">
        <v>3311.713247443544</v>
      </c>
      <c r="E830" s="27" t="n">
        <v>1579.814869263488</v>
      </c>
      <c r="F830" s="27" t="n">
        <v>-1731.898378180056</v>
      </c>
      <c r="G830" s="27" t="n">
        <v>0</v>
      </c>
      <c r="H830" s="27" t="n">
        <v>0</v>
      </c>
      <c r="I830" s="27" t="n">
        <v>0</v>
      </c>
      <c r="J830" s="27" t="n">
        <v>0</v>
      </c>
      <c r="K830" s="27" t="n">
        <v>0</v>
      </c>
    </row>
    <row r="831">
      <c r="A831" t="n">
        <v>830</v>
      </c>
      <c r="B831" s="27" t="n">
        <v>1335.878</v>
      </c>
      <c r="C831" s="27" t="n">
        <v>748.45</v>
      </c>
      <c r="D831" s="27" t="n">
        <v>3137.676633626534</v>
      </c>
      <c r="E831" s="27" t="n">
        <v>1390.350821039838</v>
      </c>
      <c r="F831" s="27" t="n">
        <v>-1747.325812586696</v>
      </c>
      <c r="G831" s="27" t="n">
        <v>0</v>
      </c>
      <c r="H831" s="27" t="n">
        <v>0</v>
      </c>
      <c r="I831" s="27" t="n">
        <v>0</v>
      </c>
      <c r="J831" s="27" t="n">
        <v>0</v>
      </c>
      <c r="K831" s="27" t="n">
        <v>0</v>
      </c>
    </row>
    <row r="832">
      <c r="A832" t="n">
        <v>831</v>
      </c>
      <c r="B832" s="27" t="n">
        <v>1360.865</v>
      </c>
      <c r="C832" s="27" t="n">
        <v>568.3099999999999</v>
      </c>
      <c r="D832" s="27" t="n">
        <v>2456.802537022937</v>
      </c>
      <c r="E832" s="27" t="n">
        <v>1416.356710773274</v>
      </c>
      <c r="F832" s="27" t="n">
        <v>-1040.445826249663</v>
      </c>
      <c r="G832" s="27" t="n">
        <v>0</v>
      </c>
      <c r="H832" s="27" t="n">
        <v>0</v>
      </c>
      <c r="I832" s="27" t="n">
        <v>0</v>
      </c>
      <c r="J832" s="27" t="n">
        <v>0</v>
      </c>
      <c r="K832" s="27" t="n">
        <v>0</v>
      </c>
    </row>
    <row r="833">
      <c r="A833" t="n">
        <v>832</v>
      </c>
      <c r="B833" s="27" t="n">
        <v>1604.627</v>
      </c>
      <c r="C833" s="27" t="n">
        <v>472.85</v>
      </c>
      <c r="D833" s="27" t="n">
        <v>2112.657201006718</v>
      </c>
      <c r="E833" s="27" t="n">
        <v>1670.058543454337</v>
      </c>
      <c r="F833" s="27" t="n">
        <v>-442.5986575523809</v>
      </c>
      <c r="G833" s="27" t="n">
        <v>0</v>
      </c>
      <c r="H833" s="27" t="n">
        <v>0</v>
      </c>
      <c r="I833" s="27" t="n">
        <v>0</v>
      </c>
      <c r="J833" s="27" t="n">
        <v>0</v>
      </c>
      <c r="K833" s="27" t="n">
        <v>0</v>
      </c>
    </row>
    <row r="834">
      <c r="A834" t="n">
        <v>833</v>
      </c>
      <c r="B834" s="27" t="n">
        <v>1501.802</v>
      </c>
      <c r="C834" s="27" t="n">
        <v>272.93</v>
      </c>
      <c r="D834" s="27" t="n">
        <v>1212.45708842697</v>
      </c>
      <c r="E834" s="27" t="n">
        <v>1212.45708842697</v>
      </c>
      <c r="F834" s="27" t="n">
        <v>0</v>
      </c>
      <c r="G834" s="27" t="n">
        <v>0</v>
      </c>
      <c r="H834" s="27" t="n">
        <v>0</v>
      </c>
      <c r="I834" s="27" t="n">
        <v>336.848</v>
      </c>
      <c r="J834" s="27" t="n">
        <v>0</v>
      </c>
      <c r="K834" s="27" t="n">
        <v>0</v>
      </c>
    </row>
    <row r="835">
      <c r="A835" t="n">
        <v>834</v>
      </c>
      <c r="B835" s="27" t="n">
        <v>1303.802</v>
      </c>
      <c r="C835" s="27" t="n">
        <v>60.41</v>
      </c>
      <c r="D835" s="27" t="n">
        <v>202.1948299589277</v>
      </c>
      <c r="E835" s="27" t="n">
        <v>202.1948299589277</v>
      </c>
      <c r="F835" s="27" t="n">
        <v>0</v>
      </c>
      <c r="G835" s="27" t="n">
        <v>0</v>
      </c>
      <c r="H835" s="27" t="n">
        <v>0</v>
      </c>
      <c r="I835" s="27" t="n">
        <v>1109.529</v>
      </c>
      <c r="J835" s="27" t="n">
        <v>0</v>
      </c>
      <c r="K835" s="27" t="n">
        <v>0</v>
      </c>
    </row>
    <row r="836">
      <c r="A836" t="n">
        <v>835</v>
      </c>
      <c r="B836" s="27" t="n">
        <v>1407.738</v>
      </c>
      <c r="C836" s="27" t="n">
        <v>0</v>
      </c>
      <c r="D836" s="27" t="n">
        <v>0</v>
      </c>
      <c r="E836" s="27" t="n">
        <v>0</v>
      </c>
      <c r="F836" s="27" t="n">
        <v>0</v>
      </c>
      <c r="G836" s="27" t="n">
        <v>0</v>
      </c>
      <c r="H836" s="27" t="n">
        <v>0</v>
      </c>
      <c r="I836" s="27" t="n">
        <v>0</v>
      </c>
      <c r="J836" s="27" t="n">
        <v>0</v>
      </c>
      <c r="K836" s="27" t="n">
        <v>1465.141041404215</v>
      </c>
    </row>
    <row r="837">
      <c r="A837" t="n">
        <v>836</v>
      </c>
      <c r="B837" s="27" t="n">
        <v>1397.6</v>
      </c>
      <c r="C837" s="27" t="n">
        <v>0</v>
      </c>
      <c r="D837" s="27" t="n">
        <v>0</v>
      </c>
      <c r="E837" s="27" t="n">
        <v>0</v>
      </c>
      <c r="F837" s="27" t="n">
        <v>0</v>
      </c>
      <c r="G837" s="27" t="n">
        <v>0</v>
      </c>
      <c r="H837" s="27" t="n">
        <v>0</v>
      </c>
      <c r="I837" s="27" t="n">
        <v>0</v>
      </c>
      <c r="J837" s="27" t="n">
        <v>0</v>
      </c>
      <c r="K837" s="27" t="n">
        <v>1454.589646274044</v>
      </c>
    </row>
    <row r="838">
      <c r="A838" t="n">
        <v>837</v>
      </c>
      <c r="B838" s="27" t="n">
        <v>1207.2</v>
      </c>
      <c r="C838" s="27" t="n">
        <v>0</v>
      </c>
      <c r="D838" s="27" t="n">
        <v>0</v>
      </c>
      <c r="E838" s="27" t="n">
        <v>0</v>
      </c>
      <c r="F838" s="27" t="n">
        <v>0</v>
      </c>
      <c r="G838" s="27" t="n">
        <v>0</v>
      </c>
      <c r="H838" s="27" t="n">
        <v>0</v>
      </c>
      <c r="I838" s="27" t="n">
        <v>0</v>
      </c>
      <c r="J838" s="27" t="n">
        <v>0</v>
      </c>
      <c r="K838" s="27" t="n">
        <v>1256.425744835451</v>
      </c>
    </row>
    <row r="839">
      <c r="A839" t="n">
        <v>838</v>
      </c>
      <c r="B839" s="27" t="n">
        <v>1357.6</v>
      </c>
      <c r="C839" s="27" t="n">
        <v>0</v>
      </c>
      <c r="D839" s="27" t="n">
        <v>0</v>
      </c>
      <c r="E839" s="27" t="n">
        <v>0</v>
      </c>
      <c r="F839" s="27" t="n">
        <v>0</v>
      </c>
      <c r="G839" s="27" t="n">
        <v>0</v>
      </c>
      <c r="H839" s="27" t="n">
        <v>0</v>
      </c>
      <c r="I839" s="27" t="n">
        <v>0</v>
      </c>
      <c r="J839" s="27" t="n">
        <v>0</v>
      </c>
      <c r="K839" s="27" t="n">
        <v>1412.958574543247</v>
      </c>
    </row>
    <row r="840">
      <c r="A840" t="n">
        <v>839</v>
      </c>
      <c r="B840" s="27" t="n">
        <v>1300.8</v>
      </c>
      <c r="C840" s="27" t="n">
        <v>0</v>
      </c>
      <c r="D840" s="27" t="n">
        <v>0</v>
      </c>
      <c r="E840" s="27" t="n">
        <v>0</v>
      </c>
      <c r="F840" s="27" t="n">
        <v>0</v>
      </c>
      <c r="G840" s="27" t="n">
        <v>0</v>
      </c>
      <c r="H840" s="27" t="n">
        <v>0</v>
      </c>
      <c r="I840" s="27" t="n">
        <v>0</v>
      </c>
      <c r="J840" s="27" t="n">
        <v>0</v>
      </c>
      <c r="K840" s="27" t="n">
        <v>1353.842452685516</v>
      </c>
    </row>
    <row r="841">
      <c r="A841" t="n">
        <v>840</v>
      </c>
      <c r="B841" s="27" t="n">
        <v>1248.8</v>
      </c>
      <c r="C841" s="27" t="n">
        <v>0</v>
      </c>
      <c r="D841" s="27" t="n">
        <v>0</v>
      </c>
      <c r="E841" s="27" t="n">
        <v>0</v>
      </c>
      <c r="F841" s="27" t="n">
        <v>0</v>
      </c>
      <c r="G841" s="27" t="n">
        <v>0</v>
      </c>
      <c r="H841" s="27" t="n">
        <v>0</v>
      </c>
      <c r="I841" s="27" t="n">
        <v>1248.8</v>
      </c>
      <c r="J841" s="27" t="n">
        <v>0</v>
      </c>
      <c r="K841" s="27" t="n">
        <v>0</v>
      </c>
    </row>
    <row r="842">
      <c r="A842" t="n">
        <v>841</v>
      </c>
      <c r="B842" s="27" t="n">
        <v>1178.4</v>
      </c>
      <c r="C842" s="27" t="n">
        <v>0</v>
      </c>
      <c r="D842" s="27" t="n">
        <v>0</v>
      </c>
      <c r="E842" s="27" t="n">
        <v>0</v>
      </c>
      <c r="F842" s="27" t="n">
        <v>0</v>
      </c>
      <c r="G842" s="27" t="n">
        <v>0</v>
      </c>
      <c r="H842" s="27" t="n">
        <v>0</v>
      </c>
      <c r="I842" s="27" t="n">
        <v>1178.4</v>
      </c>
      <c r="J842" s="27" t="n">
        <v>0</v>
      </c>
      <c r="K842" s="27" t="n">
        <v>0</v>
      </c>
    </row>
    <row r="843">
      <c r="A843" t="n">
        <v>842</v>
      </c>
      <c r="B843" s="27" t="n">
        <v>1225.6</v>
      </c>
      <c r="C843" s="27" t="n">
        <v>0</v>
      </c>
      <c r="D843" s="27" t="n">
        <v>0</v>
      </c>
      <c r="E843" s="27" t="n">
        <v>0</v>
      </c>
      <c r="F843" s="27" t="n">
        <v>0</v>
      </c>
      <c r="G843" s="27" t="n">
        <v>0</v>
      </c>
      <c r="H843" s="27" t="n">
        <v>0</v>
      </c>
      <c r="I843" s="27" t="n">
        <v>1225.6</v>
      </c>
      <c r="J843" s="27" t="n">
        <v>0</v>
      </c>
      <c r="K843" s="27" t="n">
        <v>0</v>
      </c>
    </row>
    <row r="844">
      <c r="A844" t="n">
        <v>843</v>
      </c>
      <c r="B844" s="27" t="n">
        <v>1224.8</v>
      </c>
      <c r="C844" s="27" t="n">
        <v>0</v>
      </c>
      <c r="D844" s="27" t="n">
        <v>0</v>
      </c>
      <c r="E844" s="27" t="n">
        <v>0</v>
      </c>
      <c r="F844" s="27" t="n">
        <v>0</v>
      </c>
      <c r="G844" s="27" t="n">
        <v>0</v>
      </c>
      <c r="H844" s="27" t="n">
        <v>0</v>
      </c>
      <c r="I844" s="27" t="n">
        <v>1224.8</v>
      </c>
      <c r="J844" s="27" t="n">
        <v>0</v>
      </c>
      <c r="K844" s="27" t="n">
        <v>0</v>
      </c>
    </row>
    <row r="845">
      <c r="A845" t="n">
        <v>844</v>
      </c>
      <c r="B845" s="27" t="n">
        <v>903.2</v>
      </c>
      <c r="C845" s="27" t="n">
        <v>0</v>
      </c>
      <c r="D845" s="27" t="n">
        <v>0</v>
      </c>
      <c r="E845" s="27" t="n">
        <v>0</v>
      </c>
      <c r="F845" s="27" t="n">
        <v>0</v>
      </c>
      <c r="G845" s="27" t="n">
        <v>0</v>
      </c>
      <c r="H845" s="27" t="n">
        <v>0</v>
      </c>
      <c r="I845" s="27" t="n">
        <v>903.2</v>
      </c>
      <c r="J845" s="27" t="n">
        <v>0</v>
      </c>
      <c r="K845" s="27" t="n">
        <v>0</v>
      </c>
    </row>
    <row r="846">
      <c r="A846" t="n">
        <v>845</v>
      </c>
      <c r="B846" s="27" t="n">
        <v>1121.6</v>
      </c>
      <c r="C846" s="27" t="n">
        <v>0</v>
      </c>
      <c r="D846" s="27" t="n">
        <v>0</v>
      </c>
      <c r="E846" s="27" t="n">
        <v>0</v>
      </c>
      <c r="F846" s="27" t="n">
        <v>0</v>
      </c>
      <c r="G846" s="27" t="n">
        <v>0</v>
      </c>
      <c r="H846" s="27" t="n">
        <v>0</v>
      </c>
      <c r="I846" s="27" t="n">
        <v>1121.6</v>
      </c>
      <c r="J846" s="27" t="n">
        <v>0</v>
      </c>
      <c r="K846" s="27" t="n">
        <v>0</v>
      </c>
    </row>
    <row r="847">
      <c r="A847" t="n">
        <v>846</v>
      </c>
      <c r="B847" s="27" t="n">
        <v>1310.4</v>
      </c>
      <c r="C847" s="27" t="n">
        <v>0</v>
      </c>
      <c r="D847" s="27" t="n">
        <v>0</v>
      </c>
      <c r="E847" s="27" t="n">
        <v>0</v>
      </c>
      <c r="F847" s="27" t="n">
        <v>0</v>
      </c>
      <c r="G847" s="27" t="n">
        <v>0</v>
      </c>
      <c r="H847" s="27" t="n">
        <v>0</v>
      </c>
      <c r="I847" s="27" t="n">
        <v>1310.4</v>
      </c>
      <c r="J847" s="27" t="n">
        <v>0</v>
      </c>
      <c r="K847" s="27" t="n">
        <v>0</v>
      </c>
    </row>
    <row r="848">
      <c r="A848" t="n">
        <v>847</v>
      </c>
      <c r="B848" s="27" t="n">
        <v>1152</v>
      </c>
      <c r="C848" s="27" t="n">
        <v>5.87</v>
      </c>
      <c r="D848" s="27" t="n">
        <v>0</v>
      </c>
      <c r="E848" s="27" t="n">
        <v>0</v>
      </c>
      <c r="F848" s="27" t="n">
        <v>0</v>
      </c>
      <c r="G848" s="27" t="n">
        <v>0</v>
      </c>
      <c r="H848" s="27" t="n">
        <v>0</v>
      </c>
      <c r="I848" s="27" t="n">
        <v>1152</v>
      </c>
      <c r="J848" s="27" t="n">
        <v>0</v>
      </c>
      <c r="K848" s="27" t="n">
        <v>0</v>
      </c>
    </row>
    <row r="849">
      <c r="A849" t="n">
        <v>848</v>
      </c>
      <c r="B849" s="27" t="n">
        <v>933.17</v>
      </c>
      <c r="C849" s="27" t="n">
        <v>57.87</v>
      </c>
      <c r="D849" s="27" t="n">
        <v>233.9270736089344</v>
      </c>
      <c r="E849" s="27" t="n">
        <v>233.9270736089344</v>
      </c>
      <c r="F849" s="27" t="n">
        <v>0</v>
      </c>
      <c r="G849" s="27" t="n">
        <v>0</v>
      </c>
      <c r="H849" s="27" t="n">
        <v>0</v>
      </c>
      <c r="I849" s="27" t="n">
        <v>687.687</v>
      </c>
      <c r="J849" s="27" t="n">
        <v>0</v>
      </c>
      <c r="K849" s="27" t="n">
        <v>21.56593593334607</v>
      </c>
    </row>
    <row r="850">
      <c r="A850" t="n">
        <v>849</v>
      </c>
      <c r="B850" s="27" t="n">
        <v>1215.698</v>
      </c>
      <c r="C850" s="27" t="n">
        <v>261.6</v>
      </c>
      <c r="D850" s="27" t="n">
        <v>1162.525821769845</v>
      </c>
      <c r="E850" s="27" t="n">
        <v>1162.525821769845</v>
      </c>
      <c r="F850" s="27" t="n">
        <v>0</v>
      </c>
      <c r="G850" s="27" t="n">
        <v>0</v>
      </c>
      <c r="H850" s="27" t="n">
        <v>0</v>
      </c>
      <c r="I850" s="27" t="n">
        <v>0</v>
      </c>
      <c r="J850" s="27" t="n">
        <v>0</v>
      </c>
      <c r="K850" s="27" t="n">
        <v>102.7444442548135</v>
      </c>
    </row>
    <row r="851">
      <c r="A851" t="n">
        <v>850</v>
      </c>
      <c r="B851" s="27" t="n">
        <v>1139.46</v>
      </c>
      <c r="C851" s="27" t="n">
        <v>373.8</v>
      </c>
      <c r="D851" s="27" t="n">
        <v>1623.108061533137</v>
      </c>
      <c r="E851" s="27" t="n">
        <v>1185.923524859346</v>
      </c>
      <c r="F851" s="27" t="n">
        <v>-437.1845366737907</v>
      </c>
      <c r="G851" s="27" t="n">
        <v>0</v>
      </c>
      <c r="H851" s="27" t="n">
        <v>0</v>
      </c>
      <c r="I851" s="27" t="n">
        <v>0</v>
      </c>
      <c r="J851" s="27" t="n">
        <v>0</v>
      </c>
      <c r="K851" s="27" t="n">
        <v>0</v>
      </c>
    </row>
    <row r="852">
      <c r="A852" t="n">
        <v>851</v>
      </c>
      <c r="B852" s="27" t="n">
        <v>1551.141</v>
      </c>
      <c r="C852" s="27" t="n">
        <v>486.79</v>
      </c>
      <c r="D852" s="27" t="n">
        <v>2068.79470383115</v>
      </c>
      <c r="E852" s="27" t="n">
        <v>1614.391555889502</v>
      </c>
      <c r="F852" s="27" t="n">
        <v>-454.4031479416483</v>
      </c>
      <c r="G852" s="27" t="n">
        <v>0</v>
      </c>
      <c r="H852" s="27" t="n">
        <v>0</v>
      </c>
      <c r="I852" s="27" t="n">
        <v>0</v>
      </c>
      <c r="J852" s="27" t="n">
        <v>0</v>
      </c>
      <c r="K852" s="27" t="n">
        <v>0</v>
      </c>
    </row>
    <row r="853">
      <c r="A853" t="n">
        <v>852</v>
      </c>
      <c r="B853" s="27" t="n">
        <v>1338.153</v>
      </c>
      <c r="C853" s="27" t="n">
        <v>591.12</v>
      </c>
      <c r="D853" s="27" t="n">
        <v>2470.58866642659</v>
      </c>
      <c r="E853" s="27" t="n">
        <v>1392.718588244527</v>
      </c>
      <c r="F853" s="27" t="n">
        <v>-1077.870078182063</v>
      </c>
      <c r="G853" s="27" t="n">
        <v>0</v>
      </c>
      <c r="H853" s="27" t="n">
        <v>0</v>
      </c>
      <c r="I853" s="27" t="n">
        <v>0</v>
      </c>
      <c r="J853" s="27" t="n">
        <v>0</v>
      </c>
      <c r="K853" s="27" t="n">
        <v>0</v>
      </c>
    </row>
    <row r="854">
      <c r="A854" t="n">
        <v>853</v>
      </c>
      <c r="B854" s="27" t="n">
        <v>1140.835</v>
      </c>
      <c r="C854" s="27" t="n">
        <v>976.35</v>
      </c>
      <c r="D854" s="27" t="n">
        <v>3927.784417790983</v>
      </c>
      <c r="E854" s="27" t="n">
        <v>1187.354592950093</v>
      </c>
      <c r="F854" s="27" t="n">
        <v>-2093.122861373834</v>
      </c>
      <c r="G854" s="27" t="n">
        <v>0</v>
      </c>
      <c r="H854" s="27" t="n">
        <v>647.3069634670555</v>
      </c>
      <c r="I854" s="27" t="n">
        <v>0</v>
      </c>
      <c r="J854" s="27" t="n">
        <v>0</v>
      </c>
      <c r="K854" s="27" t="n">
        <v>0</v>
      </c>
    </row>
    <row r="855">
      <c r="A855" t="n">
        <v>854</v>
      </c>
      <c r="B855" s="27" t="n">
        <v>1315.264</v>
      </c>
      <c r="C855" s="27" t="n">
        <v>714.6799999999999</v>
      </c>
      <c r="D855" s="27" t="n">
        <v>2985.952192703644</v>
      </c>
      <c r="E855" s="27" t="n">
        <v>1368.896248223372</v>
      </c>
      <c r="F855" s="27" t="n">
        <v>-1617.055944480273</v>
      </c>
      <c r="G855" s="27" t="n">
        <v>0</v>
      </c>
      <c r="H855" s="27" t="n">
        <v>0</v>
      </c>
      <c r="I855" s="27" t="n">
        <v>0</v>
      </c>
      <c r="J855" s="27" t="n">
        <v>0</v>
      </c>
      <c r="K855" s="27" t="n">
        <v>0</v>
      </c>
    </row>
    <row r="856">
      <c r="A856" t="n">
        <v>855</v>
      </c>
      <c r="B856" s="27" t="n">
        <v>1361.037</v>
      </c>
      <c r="C856" s="27" t="n">
        <v>555.05</v>
      </c>
      <c r="D856" s="27" t="n">
        <v>2388.367299758266</v>
      </c>
      <c r="E856" s="27" t="n">
        <v>1416.535724381716</v>
      </c>
      <c r="F856" s="27" t="n">
        <v>-971.8315753765501</v>
      </c>
      <c r="G856" s="27" t="n">
        <v>0</v>
      </c>
      <c r="H856" s="27" t="n">
        <v>0</v>
      </c>
      <c r="I856" s="27" t="n">
        <v>0</v>
      </c>
      <c r="J856" s="27" t="n">
        <v>0</v>
      </c>
      <c r="K856" s="27" t="n">
        <v>0</v>
      </c>
    </row>
    <row r="857">
      <c r="A857" t="n">
        <v>856</v>
      </c>
      <c r="B857" s="27" t="n">
        <v>1270.539</v>
      </c>
      <c r="C857" s="27" t="n">
        <v>377</v>
      </c>
      <c r="D857" s="27" t="n">
        <v>1676.360446937586</v>
      </c>
      <c r="E857" s="27" t="n">
        <v>1322.347506144375</v>
      </c>
      <c r="F857" s="27" t="n">
        <v>-354.0129407932114</v>
      </c>
      <c r="G857" s="27" t="n">
        <v>0</v>
      </c>
      <c r="H857" s="27" t="n">
        <v>0</v>
      </c>
      <c r="I857" s="27" t="n">
        <v>0</v>
      </c>
      <c r="J857" s="27" t="n">
        <v>0</v>
      </c>
      <c r="K857" s="27" t="n">
        <v>0</v>
      </c>
    </row>
    <row r="858">
      <c r="A858" t="n">
        <v>857</v>
      </c>
      <c r="B858" s="27" t="n">
        <v>1377.713</v>
      </c>
      <c r="C858" s="27" t="n">
        <v>246.62</v>
      </c>
      <c r="D858" s="27" t="n">
        <v>1089.700587991162</v>
      </c>
      <c r="E858" s="27" t="n">
        <v>1089.700587991162</v>
      </c>
      <c r="F858" s="27" t="n">
        <v>0</v>
      </c>
      <c r="G858" s="27" t="n">
        <v>0</v>
      </c>
      <c r="H858" s="27" t="n">
        <v>0</v>
      </c>
      <c r="I858" s="27" t="n">
        <v>0</v>
      </c>
      <c r="J858" s="27" t="n">
        <v>0</v>
      </c>
      <c r="K858" s="27" t="n">
        <v>344.1911301951232</v>
      </c>
    </row>
    <row r="859">
      <c r="A859" t="n">
        <v>858</v>
      </c>
      <c r="B859" s="27" t="n">
        <v>1430.203</v>
      </c>
      <c r="C859" s="27" t="n">
        <v>70.44</v>
      </c>
      <c r="D859" s="27" t="n">
        <v>234.9824212773101</v>
      </c>
      <c r="E859" s="27" t="n">
        <v>234.9824212773101</v>
      </c>
      <c r="F859" s="27" t="n">
        <v>0</v>
      </c>
      <c r="G859" s="27" t="n">
        <v>0</v>
      </c>
      <c r="H859" s="27" t="n">
        <v>0</v>
      </c>
      <c r="I859" s="27" t="n">
        <v>0</v>
      </c>
      <c r="J859" s="27" t="n">
        <v>0</v>
      </c>
      <c r="K859" s="27" t="n">
        <v>1253.539670787713</v>
      </c>
    </row>
    <row r="860">
      <c r="A860" t="n">
        <v>859</v>
      </c>
      <c r="B860" s="27" t="n">
        <v>1135.9</v>
      </c>
      <c r="C860" s="27" t="n">
        <v>0</v>
      </c>
      <c r="D860" s="27" t="n">
        <v>0</v>
      </c>
      <c r="E860" s="27" t="n">
        <v>0</v>
      </c>
      <c r="F860" s="27" t="n">
        <v>0</v>
      </c>
      <c r="G860" s="27" t="n">
        <v>0</v>
      </c>
      <c r="H860" s="27" t="n">
        <v>0</v>
      </c>
      <c r="I860" s="27" t="n">
        <v>0</v>
      </c>
      <c r="J860" s="27" t="n">
        <v>0</v>
      </c>
      <c r="K860" s="27" t="n">
        <v>1182.218359475306</v>
      </c>
    </row>
    <row r="861">
      <c r="A861" t="n">
        <v>860</v>
      </c>
      <c r="B861" s="27" t="n">
        <v>1324</v>
      </c>
      <c r="C861" s="27" t="n">
        <v>0</v>
      </c>
      <c r="D861" s="27" t="n">
        <v>0</v>
      </c>
      <c r="E861" s="27" t="n">
        <v>0</v>
      </c>
      <c r="F861" s="27" t="n">
        <v>0</v>
      </c>
      <c r="G861" s="27" t="n">
        <v>0</v>
      </c>
      <c r="H861" s="27" t="n">
        <v>0</v>
      </c>
      <c r="I861" s="27" t="n">
        <v>0</v>
      </c>
      <c r="J861" s="27" t="n">
        <v>0</v>
      </c>
      <c r="K861" s="27" t="n">
        <v>1377.988474289378</v>
      </c>
    </row>
    <row r="862">
      <c r="A862" t="n">
        <v>861</v>
      </c>
      <c r="B862" s="27" t="n">
        <v>1216.8</v>
      </c>
      <c r="C862" s="27" t="n">
        <v>0</v>
      </c>
      <c r="D862" s="27" t="n">
        <v>0</v>
      </c>
      <c r="E862" s="27" t="n">
        <v>0</v>
      </c>
      <c r="F862" s="27" t="n">
        <v>0</v>
      </c>
      <c r="G862" s="27" t="n">
        <v>0</v>
      </c>
      <c r="H862" s="27" t="n">
        <v>0</v>
      </c>
      <c r="I862" s="27" t="n">
        <v>0</v>
      </c>
      <c r="J862" s="27" t="n">
        <v>0</v>
      </c>
      <c r="K862" s="27" t="n">
        <v>1266.417202050842</v>
      </c>
    </row>
    <row r="863">
      <c r="A863" t="n">
        <v>862</v>
      </c>
      <c r="B863" s="27" t="n">
        <v>1368.8</v>
      </c>
      <c r="C863" s="27" t="n">
        <v>0</v>
      </c>
      <c r="D863" s="27" t="n">
        <v>0</v>
      </c>
      <c r="E863" s="27" t="n">
        <v>0</v>
      </c>
      <c r="F863" s="27" t="n">
        <v>0</v>
      </c>
      <c r="G863" s="27" t="n">
        <v>0</v>
      </c>
      <c r="H863" s="27" t="n">
        <v>0</v>
      </c>
      <c r="I863" s="27" t="n">
        <v>0</v>
      </c>
      <c r="J863" s="27" t="n">
        <v>0</v>
      </c>
      <c r="K863" s="27" t="n">
        <v>1424.61527462787</v>
      </c>
    </row>
    <row r="864">
      <c r="A864" t="n">
        <v>863</v>
      </c>
      <c r="B864" s="27" t="n">
        <v>1304</v>
      </c>
      <c r="C864" s="27" t="n">
        <v>0</v>
      </c>
      <c r="D864" s="27" t="n">
        <v>0</v>
      </c>
      <c r="E864" s="27" t="n">
        <v>0</v>
      </c>
      <c r="F864" s="27" t="n">
        <v>0</v>
      </c>
      <c r="G864" s="27" t="n">
        <v>0</v>
      </c>
      <c r="H864" s="27" t="n">
        <v>0</v>
      </c>
      <c r="I864" s="27" t="n">
        <v>0</v>
      </c>
      <c r="J864" s="27" t="n">
        <v>0</v>
      </c>
      <c r="K864" s="27" t="n">
        <v>1357.17293842398</v>
      </c>
    </row>
    <row r="865">
      <c r="A865" t="n">
        <v>864</v>
      </c>
      <c r="B865" s="27" t="n">
        <v>504</v>
      </c>
      <c r="C865" s="27" t="n">
        <v>0</v>
      </c>
      <c r="D865" s="27" t="n">
        <v>0</v>
      </c>
      <c r="E865" s="27" t="n">
        <v>0</v>
      </c>
      <c r="F865" s="27" t="n">
        <v>0</v>
      </c>
      <c r="G865" s="27" t="n">
        <v>0</v>
      </c>
      <c r="H865" s="27" t="n">
        <v>0</v>
      </c>
      <c r="I865" s="27" t="n">
        <v>0</v>
      </c>
      <c r="J865" s="27" t="n">
        <v>0</v>
      </c>
      <c r="K865" s="27" t="n">
        <v>524.5515038080412</v>
      </c>
    </row>
    <row r="866">
      <c r="A866" t="n">
        <v>865</v>
      </c>
      <c r="B866" s="27" t="n">
        <v>308.8</v>
      </c>
      <c r="C866" s="27" t="n">
        <v>0</v>
      </c>
      <c r="D866" s="27" t="n">
        <v>0</v>
      </c>
      <c r="E866" s="27" t="n">
        <v>0</v>
      </c>
      <c r="F866" s="27" t="n">
        <v>0</v>
      </c>
      <c r="G866" s="27" t="n">
        <v>0</v>
      </c>
      <c r="H866" s="27" t="n">
        <v>0</v>
      </c>
      <c r="I866" s="27" t="n">
        <v>308.8</v>
      </c>
      <c r="J866" s="27" t="n">
        <v>0</v>
      </c>
      <c r="K866" s="27" t="n">
        <v>0</v>
      </c>
    </row>
    <row r="867">
      <c r="A867" t="n">
        <v>866</v>
      </c>
      <c r="B867" s="27" t="n">
        <v>223.2</v>
      </c>
      <c r="C867" s="27" t="n">
        <v>0</v>
      </c>
      <c r="D867" s="27" t="n">
        <v>0</v>
      </c>
      <c r="E867" s="27" t="n">
        <v>0</v>
      </c>
      <c r="F867" s="27" t="n">
        <v>0</v>
      </c>
      <c r="G867" s="27" t="n">
        <v>0</v>
      </c>
      <c r="H867" s="27" t="n">
        <v>0</v>
      </c>
      <c r="I867" s="27" t="n">
        <v>223.2</v>
      </c>
      <c r="J867" s="27" t="n">
        <v>0</v>
      </c>
      <c r="K867" s="27" t="n">
        <v>0</v>
      </c>
    </row>
    <row r="868">
      <c r="A868" t="n">
        <v>867</v>
      </c>
      <c r="B868" s="27" t="n">
        <v>305.6</v>
      </c>
      <c r="C868" s="27" t="n">
        <v>0</v>
      </c>
      <c r="D868" s="27" t="n">
        <v>0</v>
      </c>
      <c r="E868" s="27" t="n">
        <v>0</v>
      </c>
      <c r="F868" s="27" t="n">
        <v>0</v>
      </c>
      <c r="G868" s="27" t="n">
        <v>0</v>
      </c>
      <c r="H868" s="27" t="n">
        <v>0</v>
      </c>
      <c r="I868" s="27" t="n">
        <v>305.6</v>
      </c>
      <c r="J868" s="27" t="n">
        <v>0</v>
      </c>
      <c r="K868" s="27" t="n">
        <v>0</v>
      </c>
    </row>
    <row r="869">
      <c r="A869" t="n">
        <v>868</v>
      </c>
      <c r="B869" s="27" t="n">
        <v>234.4</v>
      </c>
      <c r="C869" s="27" t="n">
        <v>0</v>
      </c>
      <c r="D869" s="27" t="n">
        <v>0</v>
      </c>
      <c r="E869" s="27" t="n">
        <v>0</v>
      </c>
      <c r="F869" s="27" t="n">
        <v>0</v>
      </c>
      <c r="G869" s="27" t="n">
        <v>0</v>
      </c>
      <c r="H869" s="27" t="n">
        <v>0</v>
      </c>
      <c r="I869" s="27" t="n">
        <v>234.4</v>
      </c>
      <c r="J869" s="27" t="n">
        <v>0</v>
      </c>
      <c r="K869" s="27" t="n">
        <v>0</v>
      </c>
    </row>
    <row r="870">
      <c r="A870" t="n">
        <v>869</v>
      </c>
      <c r="B870" s="27" t="n">
        <v>284.8</v>
      </c>
      <c r="C870" s="27" t="n">
        <v>0</v>
      </c>
      <c r="D870" s="27" t="n">
        <v>0</v>
      </c>
      <c r="E870" s="27" t="n">
        <v>0</v>
      </c>
      <c r="F870" s="27" t="n">
        <v>0</v>
      </c>
      <c r="G870" s="27" t="n">
        <v>0</v>
      </c>
      <c r="H870" s="27" t="n">
        <v>0</v>
      </c>
      <c r="I870" s="27" t="n">
        <v>284.8</v>
      </c>
      <c r="J870" s="27" t="n">
        <v>0</v>
      </c>
      <c r="K870" s="27" t="n">
        <v>0</v>
      </c>
    </row>
    <row r="871">
      <c r="A871" t="n">
        <v>870</v>
      </c>
      <c r="B871" s="27" t="n">
        <v>280.8</v>
      </c>
      <c r="C871" s="27" t="n">
        <v>0</v>
      </c>
      <c r="D871" s="27" t="n">
        <v>0</v>
      </c>
      <c r="E871" s="27" t="n">
        <v>0</v>
      </c>
      <c r="F871" s="27" t="n">
        <v>0</v>
      </c>
      <c r="G871" s="27" t="n">
        <v>0</v>
      </c>
      <c r="H871" s="27" t="n">
        <v>0</v>
      </c>
      <c r="I871" s="27" t="n">
        <v>280.8</v>
      </c>
      <c r="J871" s="27" t="n">
        <v>0</v>
      </c>
      <c r="K871" s="27" t="n">
        <v>0</v>
      </c>
    </row>
    <row r="872">
      <c r="A872" t="n">
        <v>871</v>
      </c>
      <c r="B872" s="27" t="n">
        <v>279.2</v>
      </c>
      <c r="C872" s="27" t="n">
        <v>30.51</v>
      </c>
      <c r="D872" s="27" t="n">
        <v>61.54633567001689</v>
      </c>
      <c r="E872" s="27" t="n">
        <v>61.54633567001689</v>
      </c>
      <c r="F872" s="27" t="n">
        <v>0</v>
      </c>
      <c r="G872" s="27" t="n">
        <v>0</v>
      </c>
      <c r="H872" s="27" t="n">
        <v>0</v>
      </c>
      <c r="I872" s="27" t="n">
        <v>0</v>
      </c>
      <c r="J872" s="27" t="n">
        <v>0</v>
      </c>
      <c r="K872" s="27" t="n">
        <v>229.0385450109456</v>
      </c>
    </row>
    <row r="873">
      <c r="A873" t="n">
        <v>872</v>
      </c>
      <c r="B873" s="27" t="n">
        <v>207.884</v>
      </c>
      <c r="C873" s="27" t="n">
        <v>261.96</v>
      </c>
      <c r="D873" s="27" t="n">
        <v>1156.691227066774</v>
      </c>
      <c r="E873" s="27" t="n">
        <v>216.3608428921247</v>
      </c>
      <c r="F873" s="27" t="n">
        <v>-940.3303841746495</v>
      </c>
      <c r="G873" s="27" t="n">
        <v>0</v>
      </c>
      <c r="H873" s="27" t="n">
        <v>0</v>
      </c>
      <c r="I873" s="27" t="n">
        <v>0</v>
      </c>
      <c r="J873" s="27" t="n">
        <v>0</v>
      </c>
      <c r="K873" s="27" t="n">
        <v>0</v>
      </c>
    </row>
    <row r="874">
      <c r="A874" t="n">
        <v>873</v>
      </c>
      <c r="B874" s="27" t="n">
        <v>1383.408</v>
      </c>
      <c r="C874" s="27" t="n">
        <v>517.78</v>
      </c>
      <c r="D874" s="27" t="n">
        <v>2375.709372398517</v>
      </c>
      <c r="E874" s="27" t="n">
        <v>1439.818942023957</v>
      </c>
      <c r="F874" s="27" t="n">
        <v>-935.8904303745599</v>
      </c>
      <c r="G874" s="27" t="n">
        <v>0</v>
      </c>
      <c r="H874" s="27" t="n">
        <v>0</v>
      </c>
      <c r="I874" s="27" t="n">
        <v>0</v>
      </c>
      <c r="J874" s="27" t="n">
        <v>0</v>
      </c>
      <c r="K874" s="27" t="n">
        <v>0</v>
      </c>
    </row>
    <row r="875">
      <c r="A875" t="n">
        <v>874</v>
      </c>
      <c r="B875" s="27" t="n">
        <v>1305.53</v>
      </c>
      <c r="C875" s="27" t="n">
        <v>736.83</v>
      </c>
      <c r="D875" s="27" t="n">
        <v>3204.355039664164</v>
      </c>
      <c r="E875" s="27" t="n">
        <v>1358.765326917682</v>
      </c>
      <c r="F875" s="27" t="n">
        <v>-1845.589712746482</v>
      </c>
      <c r="G875" s="27" t="n">
        <v>0</v>
      </c>
      <c r="H875" s="27" t="n">
        <v>0</v>
      </c>
      <c r="I875" s="27" t="n">
        <v>0</v>
      </c>
      <c r="J875" s="27" t="n">
        <v>0</v>
      </c>
      <c r="K875" s="27" t="n">
        <v>0</v>
      </c>
    </row>
    <row r="876">
      <c r="A876" t="n">
        <v>875</v>
      </c>
      <c r="B876" s="27" t="n">
        <v>1615.041</v>
      </c>
      <c r="C876" s="27" t="n">
        <v>829.29</v>
      </c>
      <c r="D876" s="27" t="n">
        <v>3477.192594466288</v>
      </c>
      <c r="E876" s="27" t="n">
        <v>1680.89719297945</v>
      </c>
      <c r="F876" s="27" t="n">
        <v>-1796.295401486839</v>
      </c>
      <c r="G876" s="27" t="n">
        <v>0</v>
      </c>
      <c r="H876" s="27" t="n">
        <v>0</v>
      </c>
      <c r="I876" s="27" t="n">
        <v>0</v>
      </c>
      <c r="J876" s="27" t="n">
        <v>0</v>
      </c>
      <c r="K876" s="27" t="n">
        <v>0</v>
      </c>
    </row>
    <row r="877">
      <c r="A877" t="n">
        <v>876</v>
      </c>
      <c r="B877" s="27" t="n">
        <v>1779.002</v>
      </c>
      <c r="C877" s="27" t="n">
        <v>861.64</v>
      </c>
      <c r="D877" s="27" t="n">
        <v>3575.825970387686</v>
      </c>
      <c r="E877" s="27" t="n">
        <v>1851.543996780779</v>
      </c>
      <c r="F877" s="27" t="n">
        <v>-1724.281973606906</v>
      </c>
      <c r="G877" s="27" t="n">
        <v>0</v>
      </c>
      <c r="H877" s="27" t="n">
        <v>0</v>
      </c>
      <c r="I877" s="27" t="n">
        <v>0</v>
      </c>
      <c r="J877" s="27" t="n">
        <v>0</v>
      </c>
      <c r="K877" s="27" t="n">
        <v>0</v>
      </c>
    </row>
    <row r="878">
      <c r="A878" t="n">
        <v>877</v>
      </c>
      <c r="B878" s="27" t="n">
        <v>1624.258</v>
      </c>
      <c r="C878" s="27" t="n">
        <v>831.04</v>
      </c>
      <c r="D878" s="27" t="n">
        <v>3472.90563485481</v>
      </c>
      <c r="E878" s="27" t="n">
        <v>1690.490032683018</v>
      </c>
      <c r="F878" s="27" t="n">
        <v>-1782.415602171791</v>
      </c>
      <c r="G878" s="27" t="n">
        <v>0</v>
      </c>
      <c r="H878" s="27" t="n">
        <v>0</v>
      </c>
      <c r="I878" s="27" t="n">
        <v>0</v>
      </c>
      <c r="J878" s="27" t="n">
        <v>0</v>
      </c>
      <c r="K878" s="27" t="n">
        <v>0</v>
      </c>
    </row>
    <row r="879">
      <c r="A879" t="n">
        <v>878</v>
      </c>
      <c r="B879" s="27" t="n">
        <v>1539.01</v>
      </c>
      <c r="C879" s="27" t="n">
        <v>770.61</v>
      </c>
      <c r="D879" s="27" t="n">
        <v>3267.034781262053</v>
      </c>
      <c r="E879" s="27" t="n">
        <v>1601.765892610344</v>
      </c>
      <c r="F879" s="27" t="n">
        <v>-1665.268888651708</v>
      </c>
      <c r="G879" s="27" t="n">
        <v>0</v>
      </c>
      <c r="H879" s="27" t="n">
        <v>0</v>
      </c>
      <c r="I879" s="27" t="n">
        <v>0</v>
      </c>
      <c r="J879" s="27" t="n">
        <v>0</v>
      </c>
      <c r="K879" s="27" t="n">
        <v>0</v>
      </c>
    </row>
    <row r="880">
      <c r="A880" t="n">
        <v>879</v>
      </c>
      <c r="B880" s="27" t="n">
        <v>1787.689</v>
      </c>
      <c r="C880" s="27" t="n">
        <v>537.5599999999999</v>
      </c>
      <c r="D880" s="27" t="n">
        <v>2344.64218511941</v>
      </c>
      <c r="E880" s="27" t="n">
        <v>1860.586265560709</v>
      </c>
      <c r="F880" s="27" t="n">
        <v>-140.7640205129638</v>
      </c>
      <c r="G880" s="27" t="n">
        <v>0</v>
      </c>
      <c r="H880" s="27" t="n">
        <v>343.2918990457379</v>
      </c>
      <c r="I880" s="27" t="n">
        <v>0</v>
      </c>
      <c r="J880" s="27" t="n">
        <v>0</v>
      </c>
      <c r="K880" s="27" t="n">
        <v>0</v>
      </c>
    </row>
    <row r="881">
      <c r="A881" t="n">
        <v>880</v>
      </c>
      <c r="B881" s="27" t="n">
        <v>1354.304</v>
      </c>
      <c r="C881" s="27" t="n">
        <v>407.35</v>
      </c>
      <c r="D881" s="27" t="n">
        <v>1820.362324054413</v>
      </c>
      <c r="E881" s="27" t="n">
        <v>1409.52817423263</v>
      </c>
      <c r="F881" s="27" t="n">
        <v>0</v>
      </c>
      <c r="G881" s="27" t="n">
        <v>0</v>
      </c>
      <c r="H881" s="27" t="n">
        <v>410.8341498217828</v>
      </c>
      <c r="I881" s="27" t="n">
        <v>0</v>
      </c>
      <c r="J881" s="27" t="n">
        <v>0</v>
      </c>
      <c r="K881" s="27" t="n">
        <v>0</v>
      </c>
    </row>
    <row r="882">
      <c r="A882" t="n">
        <v>881</v>
      </c>
      <c r="B882" s="27" t="n">
        <v>1620.241</v>
      </c>
      <c r="C882" s="27" t="n">
        <v>171.76</v>
      </c>
      <c r="D882" s="27" t="n">
        <v>752.0850855759185</v>
      </c>
      <c r="E882" s="27" t="n">
        <v>752.0850855759185</v>
      </c>
      <c r="F882" s="27" t="n">
        <v>0</v>
      </c>
      <c r="G882" s="27" t="n">
        <v>0</v>
      </c>
      <c r="H882" s="27" t="n">
        <v>0</v>
      </c>
      <c r="I882" s="27" t="n">
        <v>597.732</v>
      </c>
      <c r="J882" s="27" t="n">
        <v>0</v>
      </c>
      <c r="K882" s="27" t="n">
        <v>312.1185525337171</v>
      </c>
    </row>
    <row r="883">
      <c r="A883" t="n">
        <v>882</v>
      </c>
      <c r="B883" s="27" t="n">
        <v>1300.99</v>
      </c>
      <c r="C883" s="27" t="n">
        <v>56.77</v>
      </c>
      <c r="D883" s="27" t="n">
        <v>185.585073115133</v>
      </c>
      <c r="E883" s="27" t="n">
        <v>185.585073115133</v>
      </c>
      <c r="F883" s="27" t="n">
        <v>0</v>
      </c>
      <c r="G883" s="27" t="n">
        <v>0</v>
      </c>
      <c r="H883" s="27" t="n">
        <v>0</v>
      </c>
      <c r="I883" s="27" t="n">
        <v>0</v>
      </c>
      <c r="J883" s="27" t="n">
        <v>0</v>
      </c>
      <c r="K883" s="27" t="n">
        <v>1168.455127161104</v>
      </c>
    </row>
    <row r="884">
      <c r="A884" t="n">
        <v>883</v>
      </c>
      <c r="B884" s="27" t="n">
        <v>1394.069</v>
      </c>
      <c r="C884" s="27" t="n">
        <v>0</v>
      </c>
      <c r="D884" s="27" t="n">
        <v>0</v>
      </c>
      <c r="E884" s="27" t="n">
        <v>0</v>
      </c>
      <c r="F884" s="27" t="n">
        <v>0</v>
      </c>
      <c r="G884" s="27" t="n">
        <v>0</v>
      </c>
      <c r="H884" s="27" t="n">
        <v>0</v>
      </c>
      <c r="I884" s="27" t="n">
        <v>0</v>
      </c>
      <c r="J884" s="27" t="n">
        <v>0</v>
      </c>
      <c r="K884" s="27" t="n">
        <v>1450.914663417008</v>
      </c>
    </row>
    <row r="885">
      <c r="A885" t="n">
        <v>884</v>
      </c>
      <c r="B885" s="27" t="n">
        <v>1272</v>
      </c>
      <c r="C885" s="27" t="n">
        <v>0</v>
      </c>
      <c r="D885" s="27" t="n">
        <v>0</v>
      </c>
      <c r="E885" s="27" t="n">
        <v>0</v>
      </c>
      <c r="F885" s="27" t="n">
        <v>0</v>
      </c>
      <c r="G885" s="27" t="n">
        <v>0</v>
      </c>
      <c r="H885" s="27" t="n">
        <v>0</v>
      </c>
      <c r="I885" s="27" t="n">
        <v>0</v>
      </c>
      <c r="J885" s="27" t="n">
        <v>0</v>
      </c>
      <c r="K885" s="27" t="n">
        <v>1323.868081039342</v>
      </c>
    </row>
    <row r="886">
      <c r="A886" t="n">
        <v>885</v>
      </c>
      <c r="B886" s="27" t="n">
        <v>1471.2</v>
      </c>
      <c r="C886" s="27" t="n">
        <v>0</v>
      </c>
      <c r="D886" s="27" t="n">
        <v>0</v>
      </c>
      <c r="E886" s="27" t="n">
        <v>0</v>
      </c>
      <c r="F886" s="27" t="n">
        <v>0</v>
      </c>
      <c r="G886" s="27" t="n">
        <v>0</v>
      </c>
      <c r="H886" s="27" t="n">
        <v>0</v>
      </c>
      <c r="I886" s="27" t="n">
        <v>0</v>
      </c>
      <c r="J886" s="27" t="n">
        <v>0</v>
      </c>
      <c r="K886" s="27" t="n">
        <v>1531.190818258711</v>
      </c>
    </row>
    <row r="887">
      <c r="A887" t="n">
        <v>886</v>
      </c>
      <c r="B887" s="27" t="n">
        <v>1444</v>
      </c>
      <c r="C887" s="27" t="n">
        <v>0</v>
      </c>
      <c r="D887" s="27" t="n">
        <v>0</v>
      </c>
      <c r="E887" s="27" t="n">
        <v>0</v>
      </c>
      <c r="F887" s="27" t="n">
        <v>0</v>
      </c>
      <c r="G887" s="27" t="n">
        <v>0</v>
      </c>
      <c r="H887" s="27" t="n">
        <v>0</v>
      </c>
      <c r="I887" s="27" t="n">
        <v>0</v>
      </c>
      <c r="J887" s="27" t="n">
        <v>0</v>
      </c>
      <c r="K887" s="27" t="n">
        <v>1502.881689481769</v>
      </c>
    </row>
    <row r="888">
      <c r="A888" t="n">
        <v>887</v>
      </c>
      <c r="B888" s="27" t="n">
        <v>1357.6</v>
      </c>
      <c r="C888" s="27" t="n">
        <v>0</v>
      </c>
      <c r="D888" s="27" t="n">
        <v>0</v>
      </c>
      <c r="E888" s="27" t="n">
        <v>0</v>
      </c>
      <c r="F888" s="27" t="n">
        <v>0</v>
      </c>
      <c r="G888" s="27" t="n">
        <v>0</v>
      </c>
      <c r="H888" s="27" t="n">
        <v>0</v>
      </c>
      <c r="I888" s="27" t="n">
        <v>0</v>
      </c>
      <c r="J888" s="27" t="n">
        <v>0</v>
      </c>
      <c r="K888" s="27" t="n">
        <v>1412.958574543247</v>
      </c>
    </row>
    <row r="889">
      <c r="A889" t="n">
        <v>888</v>
      </c>
      <c r="B889" s="27" t="n">
        <v>576.8</v>
      </c>
      <c r="C889" s="27" t="n">
        <v>0</v>
      </c>
      <c r="D889" s="27" t="n">
        <v>0</v>
      </c>
      <c r="E889" s="27" t="n">
        <v>0</v>
      </c>
      <c r="F889" s="27" t="n">
        <v>0</v>
      </c>
      <c r="G889" s="27" t="n">
        <v>0</v>
      </c>
      <c r="H889" s="27" t="n">
        <v>0</v>
      </c>
      <c r="I889" s="27" t="n">
        <v>0</v>
      </c>
      <c r="J889" s="27" t="n">
        <v>0</v>
      </c>
      <c r="K889" s="27" t="n">
        <v>600.3200543580915</v>
      </c>
    </row>
    <row r="890">
      <c r="A890" t="n">
        <v>889</v>
      </c>
      <c r="B890" s="27" t="n">
        <v>498.4</v>
      </c>
      <c r="C890" s="27" t="n">
        <v>0</v>
      </c>
      <c r="D890" s="27" t="n">
        <v>0</v>
      </c>
      <c r="E890" s="27" t="n">
        <v>0</v>
      </c>
      <c r="F890" s="27" t="n">
        <v>0</v>
      </c>
      <c r="G890" s="27" t="n">
        <v>0</v>
      </c>
      <c r="H890" s="27" t="n">
        <v>0</v>
      </c>
      <c r="I890" s="27" t="n">
        <v>498.4</v>
      </c>
      <c r="J890" s="27" t="n">
        <v>0</v>
      </c>
      <c r="K890" s="27" t="n">
        <v>0</v>
      </c>
    </row>
    <row r="891">
      <c r="A891" t="n">
        <v>890</v>
      </c>
      <c r="B891" s="27" t="n">
        <v>498.4</v>
      </c>
      <c r="C891" s="27" t="n">
        <v>0</v>
      </c>
      <c r="D891" s="27" t="n">
        <v>0</v>
      </c>
      <c r="E891" s="27" t="n">
        <v>0</v>
      </c>
      <c r="F891" s="27" t="n">
        <v>0</v>
      </c>
      <c r="G891" s="27" t="n">
        <v>0</v>
      </c>
      <c r="H891" s="27" t="n">
        <v>0</v>
      </c>
      <c r="I891" s="27" t="n">
        <v>498.4</v>
      </c>
      <c r="J891" s="27" t="n">
        <v>0</v>
      </c>
      <c r="K891" s="27" t="n">
        <v>0</v>
      </c>
    </row>
    <row r="892">
      <c r="A892" t="n">
        <v>891</v>
      </c>
      <c r="B892" s="27" t="n">
        <v>504</v>
      </c>
      <c r="C892" s="27" t="n">
        <v>0</v>
      </c>
      <c r="D892" s="27" t="n">
        <v>0</v>
      </c>
      <c r="E892" s="27" t="n">
        <v>0</v>
      </c>
      <c r="F892" s="27" t="n">
        <v>0</v>
      </c>
      <c r="G892" s="27" t="n">
        <v>0</v>
      </c>
      <c r="H892" s="27" t="n">
        <v>0</v>
      </c>
      <c r="I892" s="27" t="n">
        <v>504</v>
      </c>
      <c r="J892" s="27" t="n">
        <v>0</v>
      </c>
      <c r="K892" s="27" t="n">
        <v>0</v>
      </c>
    </row>
    <row r="893">
      <c r="A893" t="n">
        <v>892</v>
      </c>
      <c r="B893" s="27" t="n">
        <v>421.6</v>
      </c>
      <c r="C893" s="27" t="n">
        <v>0</v>
      </c>
      <c r="D893" s="27" t="n">
        <v>0</v>
      </c>
      <c r="E893" s="27" t="n">
        <v>0</v>
      </c>
      <c r="F893" s="27" t="n">
        <v>0</v>
      </c>
      <c r="G893" s="27" t="n">
        <v>0</v>
      </c>
      <c r="H893" s="27" t="n">
        <v>0</v>
      </c>
      <c r="I893" s="27" t="n">
        <v>421.6</v>
      </c>
      <c r="J893" s="27" t="n">
        <v>0</v>
      </c>
      <c r="K893" s="27" t="n">
        <v>0</v>
      </c>
    </row>
    <row r="894">
      <c r="A894" t="n">
        <v>893</v>
      </c>
      <c r="B894" s="27" t="n">
        <v>485.6</v>
      </c>
      <c r="C894" s="27" t="n">
        <v>0</v>
      </c>
      <c r="D894" s="27" t="n">
        <v>0</v>
      </c>
      <c r="E894" s="27" t="n">
        <v>0</v>
      </c>
      <c r="F894" s="27" t="n">
        <v>0</v>
      </c>
      <c r="G894" s="27" t="n">
        <v>0</v>
      </c>
      <c r="H894" s="27" t="n">
        <v>0</v>
      </c>
      <c r="I894" s="27" t="n">
        <v>485.6</v>
      </c>
      <c r="J894" s="27" t="n">
        <v>0</v>
      </c>
      <c r="K894" s="27" t="n">
        <v>0</v>
      </c>
    </row>
    <row r="895">
      <c r="A895" t="n">
        <v>894</v>
      </c>
      <c r="B895" s="27" t="n">
        <v>467.2</v>
      </c>
      <c r="C895" s="27" t="n">
        <v>0</v>
      </c>
      <c r="D895" s="27" t="n">
        <v>0</v>
      </c>
      <c r="E895" s="27" t="n">
        <v>0</v>
      </c>
      <c r="F895" s="27" t="n">
        <v>0</v>
      </c>
      <c r="G895" s="27" t="n">
        <v>0</v>
      </c>
      <c r="H895" s="27" t="n">
        <v>0</v>
      </c>
      <c r="I895" s="27" t="n">
        <v>467.2</v>
      </c>
      <c r="J895" s="27" t="n">
        <v>0</v>
      </c>
      <c r="K895" s="27" t="n">
        <v>0</v>
      </c>
    </row>
    <row r="896">
      <c r="A896" t="n">
        <v>895</v>
      </c>
      <c r="B896" s="27" t="n">
        <v>472</v>
      </c>
      <c r="C896" s="27" t="n">
        <v>29.23</v>
      </c>
      <c r="D896" s="27" t="n">
        <v>61.79820365398822</v>
      </c>
      <c r="E896" s="27" t="n">
        <v>61.79820365398822</v>
      </c>
      <c r="F896" s="27" t="n">
        <v>0</v>
      </c>
      <c r="G896" s="27" t="n">
        <v>0</v>
      </c>
      <c r="H896" s="27" t="n">
        <v>0</v>
      </c>
      <c r="I896" s="27" t="n">
        <v>0</v>
      </c>
      <c r="J896" s="27" t="n">
        <v>0</v>
      </c>
      <c r="K896" s="27" t="n">
        <v>429.4484427694154</v>
      </c>
    </row>
    <row r="897">
      <c r="A897" t="n">
        <v>896</v>
      </c>
      <c r="B897" s="27" t="n">
        <v>385.522</v>
      </c>
      <c r="C897" s="27" t="n">
        <v>254.82</v>
      </c>
      <c r="D897" s="27" t="n">
        <v>1152.086830533348</v>
      </c>
      <c r="E897" s="27" t="n">
        <v>401.2423508950072</v>
      </c>
      <c r="F897" s="27" t="n">
        <v>-750.8444796383407</v>
      </c>
      <c r="G897" s="27" t="n">
        <v>0</v>
      </c>
      <c r="H897" s="27" t="n">
        <v>0</v>
      </c>
      <c r="I897" s="27" t="n">
        <v>0</v>
      </c>
      <c r="J897" s="27" t="n">
        <v>0</v>
      </c>
      <c r="K897" s="27" t="n">
        <v>0</v>
      </c>
    </row>
    <row r="898">
      <c r="A898" t="n">
        <v>897</v>
      </c>
      <c r="B898" s="27" t="n">
        <v>1044.814</v>
      </c>
      <c r="C898" s="27" t="n">
        <v>512.13</v>
      </c>
      <c r="D898" s="27" t="n">
        <v>2408.119161740943</v>
      </c>
      <c r="E898" s="27" t="n">
        <v>1087.418164483521</v>
      </c>
      <c r="F898" s="27" t="n">
        <v>-1320.700997257422</v>
      </c>
      <c r="G898" s="27" t="n">
        <v>0</v>
      </c>
      <c r="H898" s="27" t="n">
        <v>0</v>
      </c>
      <c r="I898" s="27" t="n">
        <v>0</v>
      </c>
      <c r="J898" s="27" t="n">
        <v>0</v>
      </c>
      <c r="K898" s="27" t="n">
        <v>0</v>
      </c>
    </row>
    <row r="899">
      <c r="A899" t="n">
        <v>898</v>
      </c>
      <c r="B899" s="27" t="n">
        <v>1692.649</v>
      </c>
      <c r="C899" s="27" t="n">
        <v>738.73</v>
      </c>
      <c r="D899" s="27" t="n">
        <v>3325.078903022716</v>
      </c>
      <c r="E899" s="27" t="n">
        <v>1761.669798351542</v>
      </c>
      <c r="F899" s="27" t="n">
        <v>-1563.409104671174</v>
      </c>
      <c r="G899" s="27" t="n">
        <v>0</v>
      </c>
      <c r="H899" s="27" t="n">
        <v>0</v>
      </c>
      <c r="I899" s="27" t="n">
        <v>0</v>
      </c>
      <c r="J899" s="27" t="n">
        <v>0</v>
      </c>
      <c r="K899" s="27" t="n">
        <v>0</v>
      </c>
    </row>
    <row r="900">
      <c r="A900" t="n">
        <v>899</v>
      </c>
      <c r="B900" s="27" t="n">
        <v>1873.143</v>
      </c>
      <c r="C900" s="27" t="n">
        <v>903.12</v>
      </c>
      <c r="D900" s="27" t="n">
        <v>3924.456013606105</v>
      </c>
      <c r="E900" s="27" t="n">
        <v>1949.523764876003</v>
      </c>
      <c r="F900" s="27" t="n">
        <v>-1974.932248730102</v>
      </c>
      <c r="G900" s="27" t="n">
        <v>0</v>
      </c>
      <c r="H900" s="27" t="n">
        <v>0</v>
      </c>
      <c r="I900" s="27" t="n">
        <v>0</v>
      </c>
      <c r="J900" s="27" t="n">
        <v>0</v>
      </c>
      <c r="K900" s="27" t="n">
        <v>0</v>
      </c>
    </row>
    <row r="901">
      <c r="A901" t="n">
        <v>900</v>
      </c>
      <c r="B901" s="27" t="n">
        <v>1814.753</v>
      </c>
      <c r="C901" s="27" t="n">
        <v>999.36</v>
      </c>
      <c r="D901" s="27" t="n">
        <v>4256.195290246546</v>
      </c>
      <c r="E901" s="27" t="n">
        <v>1888.751767140179</v>
      </c>
      <c r="F901" s="27" t="n">
        <v>-2093.122861373834</v>
      </c>
      <c r="G901" s="27" t="n">
        <v>0</v>
      </c>
      <c r="H901" s="27" t="n">
        <v>274.3206617325334</v>
      </c>
      <c r="I901" s="27" t="n">
        <v>0</v>
      </c>
      <c r="J901" s="27" t="n">
        <v>0</v>
      </c>
      <c r="K901" s="27" t="n">
        <v>0</v>
      </c>
    </row>
    <row r="902">
      <c r="A902" t="n">
        <v>901</v>
      </c>
      <c r="B902" s="27" t="n">
        <v>1605.764</v>
      </c>
      <c r="C902" s="27" t="n">
        <v>969.8200000000001</v>
      </c>
      <c r="D902" s="27" t="n">
        <v>4126.298020232114</v>
      </c>
      <c r="E902" s="27" t="n">
        <v>1671.241906668284</v>
      </c>
      <c r="F902" s="27" t="n">
        <v>-2093.122861373834</v>
      </c>
      <c r="G902" s="27" t="n">
        <v>0</v>
      </c>
      <c r="H902" s="27" t="n">
        <v>361.9332521899955</v>
      </c>
      <c r="I902" s="27" t="n">
        <v>0</v>
      </c>
      <c r="J902" s="27" t="n">
        <v>0</v>
      </c>
      <c r="K902" s="27" t="n">
        <v>0</v>
      </c>
    </row>
    <row r="903">
      <c r="A903" t="n">
        <v>902</v>
      </c>
      <c r="B903" s="27" t="n">
        <v>1656.929</v>
      </c>
      <c r="C903" s="27" t="n">
        <v>939.51</v>
      </c>
      <c r="D903" s="27" t="n">
        <v>4028.876108498083</v>
      </c>
      <c r="E903" s="27" t="n">
        <v>1724.49325129594</v>
      </c>
      <c r="F903" s="27" t="n">
        <v>-1034.704901457986</v>
      </c>
      <c r="G903" s="27" t="n">
        <v>0</v>
      </c>
      <c r="H903" s="27" t="n">
        <v>1269.677955744157</v>
      </c>
      <c r="I903" s="27" t="n">
        <v>0</v>
      </c>
      <c r="J903" s="27" t="n">
        <v>0</v>
      </c>
      <c r="K903" s="27" t="n">
        <v>0</v>
      </c>
    </row>
    <row r="904">
      <c r="A904" t="n">
        <v>903</v>
      </c>
      <c r="B904" s="27" t="n">
        <v>1959.966</v>
      </c>
      <c r="C904" s="27" t="n">
        <v>789.59</v>
      </c>
      <c r="D904" s="27" t="n">
        <v>3462.291793117043</v>
      </c>
      <c r="E904" s="27" t="n">
        <v>2039.887128398078</v>
      </c>
      <c r="F904" s="27" t="n">
        <v>0</v>
      </c>
      <c r="G904" s="27" t="n">
        <v>0</v>
      </c>
      <c r="H904" s="27" t="n">
        <v>1422.404664718965</v>
      </c>
      <c r="I904" s="27" t="n">
        <v>0</v>
      </c>
      <c r="J904" s="27" t="n">
        <v>0</v>
      </c>
      <c r="K904" s="27" t="n">
        <v>0</v>
      </c>
    </row>
    <row r="905">
      <c r="A905" t="n">
        <v>904</v>
      </c>
      <c r="B905" s="27" t="n">
        <v>1925.128</v>
      </c>
      <c r="C905" s="27" t="n">
        <v>572.86</v>
      </c>
      <c r="D905" s="27" t="n">
        <v>2591.77983856532</v>
      </c>
      <c r="E905" s="27" t="n">
        <v>2003.62854647414</v>
      </c>
      <c r="F905" s="27" t="n">
        <v>0</v>
      </c>
      <c r="G905" s="27" t="n">
        <v>0</v>
      </c>
      <c r="H905" s="27" t="n">
        <v>588.1512920911796</v>
      </c>
      <c r="I905" s="27" t="n">
        <v>0</v>
      </c>
      <c r="J905" s="27" t="n">
        <v>0</v>
      </c>
      <c r="K905" s="27" t="n">
        <v>0</v>
      </c>
    </row>
    <row r="906">
      <c r="A906" t="n">
        <v>905</v>
      </c>
      <c r="B906" s="27" t="n">
        <v>1644.797</v>
      </c>
      <c r="C906" s="27" t="n">
        <v>316.01</v>
      </c>
      <c r="D906" s="27" t="n">
        <v>1419.341658616372</v>
      </c>
      <c r="E906" s="27" t="n">
        <v>1419.341658616372</v>
      </c>
      <c r="F906" s="27" t="n">
        <v>0</v>
      </c>
      <c r="G906" s="27" t="n">
        <v>0</v>
      </c>
      <c r="H906" s="27" t="n">
        <v>0</v>
      </c>
      <c r="I906" s="27" t="n">
        <v>281.064</v>
      </c>
      <c r="J906" s="27" t="n">
        <v>0</v>
      </c>
      <c r="K906" s="27" t="n">
        <v>0</v>
      </c>
    </row>
    <row r="907">
      <c r="A907" t="n">
        <v>906</v>
      </c>
      <c r="B907" s="27" t="n">
        <v>1796.832</v>
      </c>
      <c r="C907" s="27" t="n">
        <v>69.43000000000001</v>
      </c>
      <c r="D907" s="27" t="n">
        <v>237.4230428575281</v>
      </c>
      <c r="E907" s="27" t="n">
        <v>237.4230428575281</v>
      </c>
      <c r="F907" s="27" t="n">
        <v>0</v>
      </c>
      <c r="G907" s="27" t="n">
        <v>0</v>
      </c>
      <c r="H907" s="27" t="n">
        <v>0</v>
      </c>
      <c r="I907" s="27" t="n">
        <v>1112.621</v>
      </c>
      <c r="J907" s="27" t="n">
        <v>0</v>
      </c>
      <c r="K907" s="27" t="n">
        <v>474.6868468656859</v>
      </c>
    </row>
    <row r="908">
      <c r="A908" t="n">
        <v>907</v>
      </c>
      <c r="B908" s="27" t="n">
        <v>1564.005</v>
      </c>
      <c r="C908" s="27" t="n">
        <v>0</v>
      </c>
      <c r="D908" s="27" t="n">
        <v>0</v>
      </c>
      <c r="E908" s="27" t="n">
        <v>0</v>
      </c>
      <c r="F908" s="27" t="n">
        <v>0</v>
      </c>
      <c r="G908" s="27" t="n">
        <v>0</v>
      </c>
      <c r="H908" s="27" t="n">
        <v>0</v>
      </c>
      <c r="I908" s="27" t="n">
        <v>0</v>
      </c>
      <c r="J908" s="27" t="n">
        <v>0</v>
      </c>
      <c r="K908" s="27" t="n">
        <v>1627.780108558126</v>
      </c>
    </row>
    <row r="909">
      <c r="A909" t="n">
        <v>908</v>
      </c>
      <c r="B909" s="27" t="n">
        <v>1423.2</v>
      </c>
      <c r="C909" s="27" t="n">
        <v>0</v>
      </c>
      <c r="D909" s="27" t="n">
        <v>0</v>
      </c>
      <c r="E909" s="27" t="n">
        <v>0</v>
      </c>
      <c r="F909" s="27" t="n">
        <v>0</v>
      </c>
      <c r="G909" s="27" t="n">
        <v>0</v>
      </c>
      <c r="H909" s="27" t="n">
        <v>0</v>
      </c>
      <c r="I909" s="27" t="n">
        <v>0</v>
      </c>
      <c r="J909" s="27" t="n">
        <v>0</v>
      </c>
      <c r="K909" s="27" t="n">
        <v>1481.233532181754</v>
      </c>
    </row>
    <row r="910">
      <c r="A910" t="n">
        <v>909</v>
      </c>
      <c r="B910" s="27" t="n">
        <v>1762.4</v>
      </c>
      <c r="C910" s="27" t="n">
        <v>0</v>
      </c>
      <c r="D910" s="27" t="n">
        <v>0</v>
      </c>
      <c r="E910" s="27" t="n">
        <v>0</v>
      </c>
      <c r="F910" s="27" t="n">
        <v>0</v>
      </c>
      <c r="G910" s="27" t="n">
        <v>0</v>
      </c>
      <c r="H910" s="27" t="n">
        <v>0</v>
      </c>
      <c r="I910" s="27" t="n">
        <v>0</v>
      </c>
      <c r="J910" s="27" t="n">
        <v>0</v>
      </c>
      <c r="K910" s="27" t="n">
        <v>1834.265020458912</v>
      </c>
    </row>
    <row r="911">
      <c r="A911" t="n">
        <v>910</v>
      </c>
      <c r="B911" s="27" t="n">
        <v>1525.6</v>
      </c>
      <c r="C911" s="27" t="n">
        <v>0</v>
      </c>
      <c r="D911" s="27" t="n">
        <v>0</v>
      </c>
      <c r="E911" s="27" t="n">
        <v>0</v>
      </c>
      <c r="F911" s="27" t="n">
        <v>0</v>
      </c>
      <c r="G911" s="27" t="n">
        <v>0</v>
      </c>
      <c r="H911" s="27" t="n">
        <v>0</v>
      </c>
      <c r="I911" s="27" t="n">
        <v>0</v>
      </c>
      <c r="J911" s="27" t="n">
        <v>0</v>
      </c>
      <c r="K911" s="27" t="n">
        <v>1587.809075812594</v>
      </c>
    </row>
    <row r="912">
      <c r="A912" t="n">
        <v>911</v>
      </c>
      <c r="B912" s="27" t="n">
        <v>1706.4</v>
      </c>
      <c r="C912" s="27" t="n">
        <v>0</v>
      </c>
      <c r="D912" s="27" t="n">
        <v>0</v>
      </c>
      <c r="E912" s="27" t="n">
        <v>0</v>
      </c>
      <c r="F912" s="27" t="n">
        <v>0</v>
      </c>
      <c r="G912" s="27" t="n">
        <v>0</v>
      </c>
      <c r="H912" s="27" t="n">
        <v>0</v>
      </c>
      <c r="I912" s="27" t="n">
        <v>0</v>
      </c>
      <c r="J912" s="27" t="n">
        <v>0</v>
      </c>
      <c r="K912" s="27" t="n">
        <v>1775.981520035797</v>
      </c>
    </row>
    <row r="913">
      <c r="A913" t="n">
        <v>912</v>
      </c>
      <c r="B913" s="27" t="n">
        <v>526.4</v>
      </c>
      <c r="C913" s="27" t="n">
        <v>0</v>
      </c>
      <c r="D913" s="27" t="n">
        <v>0</v>
      </c>
      <c r="E913" s="27" t="n">
        <v>0</v>
      </c>
      <c r="F913" s="27" t="n">
        <v>0</v>
      </c>
      <c r="G913" s="27" t="n">
        <v>0</v>
      </c>
      <c r="H913" s="27" t="n">
        <v>0</v>
      </c>
      <c r="I913" s="27" t="n">
        <v>0</v>
      </c>
      <c r="J913" s="27" t="n">
        <v>0</v>
      </c>
      <c r="K913" s="27" t="n">
        <v>547.8649039772874</v>
      </c>
    </row>
    <row r="914">
      <c r="A914" t="n">
        <v>913</v>
      </c>
      <c r="B914" s="27" t="n">
        <v>477.6</v>
      </c>
      <c r="C914" s="27" t="n">
        <v>0</v>
      </c>
      <c r="D914" s="27" t="n">
        <v>0</v>
      </c>
      <c r="E914" s="27" t="n">
        <v>0</v>
      </c>
      <c r="F914" s="27" t="n">
        <v>0</v>
      </c>
      <c r="G914" s="27" t="n">
        <v>0</v>
      </c>
      <c r="H914" s="27" t="n">
        <v>0</v>
      </c>
      <c r="I914" s="27" t="n">
        <v>477.6</v>
      </c>
      <c r="J914" s="27" t="n">
        <v>0</v>
      </c>
      <c r="K914" s="27" t="n">
        <v>0</v>
      </c>
    </row>
    <row r="915">
      <c r="A915" t="n">
        <v>914</v>
      </c>
      <c r="B915" s="27" t="n">
        <v>487.2</v>
      </c>
      <c r="C915" s="27" t="n">
        <v>0</v>
      </c>
      <c r="D915" s="27" t="n">
        <v>0</v>
      </c>
      <c r="E915" s="27" t="n">
        <v>0</v>
      </c>
      <c r="F915" s="27" t="n">
        <v>0</v>
      </c>
      <c r="G915" s="27" t="n">
        <v>0</v>
      </c>
      <c r="H915" s="27" t="n">
        <v>0</v>
      </c>
      <c r="I915" s="27" t="n">
        <v>487.2</v>
      </c>
      <c r="J915" s="27" t="n">
        <v>0</v>
      </c>
      <c r="K915" s="27" t="n">
        <v>0</v>
      </c>
    </row>
    <row r="916">
      <c r="A916" t="n">
        <v>915</v>
      </c>
      <c r="B916" s="27" t="n">
        <v>450.4</v>
      </c>
      <c r="C916" s="27" t="n">
        <v>0</v>
      </c>
      <c r="D916" s="27" t="n">
        <v>0</v>
      </c>
      <c r="E916" s="27" t="n">
        <v>0</v>
      </c>
      <c r="F916" s="27" t="n">
        <v>0</v>
      </c>
      <c r="G916" s="27" t="n">
        <v>0</v>
      </c>
      <c r="H916" s="27" t="n">
        <v>0</v>
      </c>
      <c r="I916" s="27" t="n">
        <v>450.4</v>
      </c>
      <c r="J916" s="27" t="n">
        <v>0</v>
      </c>
      <c r="K916" s="27" t="n">
        <v>0</v>
      </c>
    </row>
    <row r="917">
      <c r="A917" t="n">
        <v>916</v>
      </c>
      <c r="B917" s="27" t="n">
        <v>410.4</v>
      </c>
      <c r="C917" s="27" t="n">
        <v>0</v>
      </c>
      <c r="D917" s="27" t="n">
        <v>0</v>
      </c>
      <c r="E917" s="27" t="n">
        <v>0</v>
      </c>
      <c r="F917" s="27" t="n">
        <v>0</v>
      </c>
      <c r="G917" s="27" t="n">
        <v>0</v>
      </c>
      <c r="H917" s="27" t="n">
        <v>0</v>
      </c>
      <c r="I917" s="27" t="n">
        <v>410.4</v>
      </c>
      <c r="J917" s="27" t="n">
        <v>0</v>
      </c>
      <c r="K917" s="27" t="n">
        <v>0</v>
      </c>
    </row>
    <row r="918">
      <c r="A918" t="n">
        <v>917</v>
      </c>
      <c r="B918" s="27" t="n">
        <v>498.4</v>
      </c>
      <c r="C918" s="27" t="n">
        <v>0</v>
      </c>
      <c r="D918" s="27" t="n">
        <v>0</v>
      </c>
      <c r="E918" s="27" t="n">
        <v>0</v>
      </c>
      <c r="F918" s="27" t="n">
        <v>0</v>
      </c>
      <c r="G918" s="27" t="n">
        <v>0</v>
      </c>
      <c r="H918" s="27" t="n">
        <v>0</v>
      </c>
      <c r="I918" s="27" t="n">
        <v>498.4</v>
      </c>
      <c r="J918" s="27" t="n">
        <v>0</v>
      </c>
      <c r="K918" s="27" t="n">
        <v>0</v>
      </c>
    </row>
    <row r="919">
      <c r="A919" t="n">
        <v>918</v>
      </c>
      <c r="B919" s="27" t="n">
        <v>480.8</v>
      </c>
      <c r="C919" s="27" t="n">
        <v>0</v>
      </c>
      <c r="D919" s="27" t="n">
        <v>0</v>
      </c>
      <c r="E919" s="27" t="n">
        <v>0</v>
      </c>
      <c r="F919" s="27" t="n">
        <v>0</v>
      </c>
      <c r="G919" s="27" t="n">
        <v>0</v>
      </c>
      <c r="H919" s="27" t="n">
        <v>0</v>
      </c>
      <c r="I919" s="27" t="n">
        <v>480.8</v>
      </c>
      <c r="J919" s="27" t="n">
        <v>0</v>
      </c>
      <c r="K919" s="27" t="n">
        <v>0</v>
      </c>
    </row>
    <row r="920">
      <c r="A920" t="n">
        <v>919</v>
      </c>
      <c r="B920" s="27" t="n">
        <v>402.4</v>
      </c>
      <c r="C920" s="27" t="n">
        <v>12.68</v>
      </c>
      <c r="D920" s="27" t="n">
        <v>16.27358593956851</v>
      </c>
      <c r="E920" s="27" t="n">
        <v>16.27358593956851</v>
      </c>
      <c r="F920" s="27" t="n">
        <v>0</v>
      </c>
      <c r="G920" s="27" t="n">
        <v>0</v>
      </c>
      <c r="H920" s="27" t="n">
        <v>0</v>
      </c>
      <c r="I920" s="27" t="n">
        <v>0</v>
      </c>
      <c r="J920" s="27" t="n">
        <v>0</v>
      </c>
      <c r="K920" s="27" t="n">
        <v>402.5349956722485</v>
      </c>
    </row>
    <row r="921">
      <c r="A921" t="n">
        <v>920</v>
      </c>
      <c r="B921" s="27" t="n">
        <v>183.582</v>
      </c>
      <c r="C921" s="27" t="n">
        <v>260.62</v>
      </c>
      <c r="D921" s="27" t="n">
        <v>1182.69711680021</v>
      </c>
      <c r="E921" s="27" t="n">
        <v>191.067885262079</v>
      </c>
      <c r="F921" s="27" t="n">
        <v>-991.6292315381306</v>
      </c>
      <c r="G921" s="27" t="n">
        <v>0</v>
      </c>
      <c r="H921" s="27" t="n">
        <v>0</v>
      </c>
      <c r="I921" s="27" t="n">
        <v>0</v>
      </c>
      <c r="J921" s="27" t="n">
        <v>0</v>
      </c>
      <c r="K921" s="27" t="n">
        <v>0</v>
      </c>
    </row>
    <row r="922">
      <c r="A922" t="n">
        <v>921</v>
      </c>
      <c r="B922" s="27" t="n">
        <v>1361.436</v>
      </c>
      <c r="C922" s="27" t="n">
        <v>523.11</v>
      </c>
      <c r="D922" s="27" t="n">
        <v>2433.932507767623</v>
      </c>
      <c r="E922" s="27" t="n">
        <v>1416.950994322231</v>
      </c>
      <c r="F922" s="27" t="n">
        <v>-1016.981513445393</v>
      </c>
      <c r="G922" s="27" t="n">
        <v>0</v>
      </c>
      <c r="H922" s="27" t="n">
        <v>0</v>
      </c>
      <c r="I922" s="27" t="n">
        <v>0</v>
      </c>
      <c r="J922" s="27" t="n">
        <v>0</v>
      </c>
      <c r="K922" s="27" t="n">
        <v>0</v>
      </c>
    </row>
    <row r="923">
      <c r="A923" t="n">
        <v>922</v>
      </c>
      <c r="B923" s="27" t="n">
        <v>1498.899</v>
      </c>
      <c r="C923" s="27" t="n">
        <v>749.8200000000001</v>
      </c>
      <c r="D923" s="27" t="n">
        <v>3272.754890517864</v>
      </c>
      <c r="E923" s="27" t="n">
        <v>1560.019294655494</v>
      </c>
      <c r="F923" s="27" t="n">
        <v>-1712.73559586237</v>
      </c>
      <c r="G923" s="27" t="n">
        <v>0</v>
      </c>
      <c r="H923" s="27" t="n">
        <v>0</v>
      </c>
      <c r="I923" s="27" t="n">
        <v>0</v>
      </c>
      <c r="J923" s="27" t="n">
        <v>0</v>
      </c>
      <c r="K923" s="27" t="n">
        <v>0</v>
      </c>
    </row>
    <row r="924">
      <c r="A924" t="n">
        <v>923</v>
      </c>
      <c r="B924" s="27" t="n">
        <v>1608.087</v>
      </c>
      <c r="C924" s="27" t="n">
        <v>919.71</v>
      </c>
      <c r="D924" s="27" t="n">
        <v>3795.75147379676</v>
      </c>
      <c r="E924" s="27" t="n">
        <v>1673.658590382257</v>
      </c>
      <c r="F924" s="27" t="n">
        <v>-2093.122861373834</v>
      </c>
      <c r="G924" s="27" t="n">
        <v>0</v>
      </c>
      <c r="H924" s="27" t="n">
        <v>28.9700220406683</v>
      </c>
      <c r="I924" s="27" t="n">
        <v>0</v>
      </c>
      <c r="J924" s="27" t="n">
        <v>0</v>
      </c>
      <c r="K924" s="27" t="n">
        <v>0</v>
      </c>
    </row>
    <row r="925">
      <c r="A925" t="n">
        <v>924</v>
      </c>
      <c r="B925" s="27" t="n">
        <v>1399.808</v>
      </c>
      <c r="C925" s="27" t="n">
        <v>1018.64</v>
      </c>
      <c r="D925" s="27" t="n">
        <v>4084.492098000048</v>
      </c>
      <c r="E925" s="27" t="n">
        <v>1456.887681433584</v>
      </c>
      <c r="F925" s="27" t="n">
        <v>-2093.122861373834</v>
      </c>
      <c r="G925" s="27" t="n">
        <v>0</v>
      </c>
      <c r="H925" s="27" t="n">
        <v>534.4815551926296</v>
      </c>
      <c r="I925" s="27" t="n">
        <v>0</v>
      </c>
      <c r="J925" s="27" t="n">
        <v>0</v>
      </c>
      <c r="K925" s="27" t="n">
        <v>0</v>
      </c>
    </row>
    <row r="926">
      <c r="A926" t="n">
        <v>925</v>
      </c>
      <c r="B926" s="27" t="n">
        <v>1724.006</v>
      </c>
      <c r="C926" s="27" t="n">
        <v>1031.69</v>
      </c>
      <c r="D926" s="27" t="n">
        <v>4124.847177382296</v>
      </c>
      <c r="E926" s="27" t="n">
        <v>1794.305436258107</v>
      </c>
      <c r="F926" s="27" t="n">
        <v>-2093.122861373834</v>
      </c>
      <c r="G926" s="27" t="n">
        <v>0</v>
      </c>
      <c r="H926" s="27" t="n">
        <v>237.418879750355</v>
      </c>
      <c r="I926" s="27" t="n">
        <v>0</v>
      </c>
      <c r="J926" s="27" t="n">
        <v>0</v>
      </c>
      <c r="K926" s="27" t="n">
        <v>0</v>
      </c>
    </row>
    <row r="927">
      <c r="A927" t="n">
        <v>926</v>
      </c>
      <c r="B927" s="27" t="n">
        <v>1255.265</v>
      </c>
      <c r="C927" s="27" t="n">
        <v>959.58</v>
      </c>
      <c r="D927" s="27" t="n">
        <v>3919.761069491665</v>
      </c>
      <c r="E927" s="27" t="n">
        <v>1306.45068140397</v>
      </c>
      <c r="F927" s="27" t="n">
        <v>-830.1214887585039</v>
      </c>
      <c r="G927" s="27" t="n">
        <v>0</v>
      </c>
      <c r="H927" s="27" t="n">
        <v>1783.188899329191</v>
      </c>
      <c r="I927" s="27" t="n">
        <v>0</v>
      </c>
      <c r="J927" s="27" t="n">
        <v>0</v>
      </c>
      <c r="K927" s="27" t="n">
        <v>0</v>
      </c>
    </row>
    <row r="928">
      <c r="A928" t="n">
        <v>927</v>
      </c>
      <c r="B928" s="27" t="n">
        <v>1125.5</v>
      </c>
      <c r="C928" s="27" t="n">
        <v>808.74</v>
      </c>
      <c r="D928" s="27" t="n">
        <v>3439.451946388735</v>
      </c>
      <c r="E928" s="27" t="n">
        <v>1171.394280825298</v>
      </c>
      <c r="F928" s="27" t="n">
        <v>0</v>
      </c>
      <c r="G928" s="27" t="n">
        <v>0</v>
      </c>
      <c r="H928" s="27" t="n">
        <v>2268.057665563436</v>
      </c>
      <c r="I928" s="27" t="n">
        <v>0</v>
      </c>
      <c r="J928" s="27" t="n">
        <v>0</v>
      </c>
      <c r="K928" s="27" t="n">
        <v>0</v>
      </c>
    </row>
    <row r="929">
      <c r="A929" t="n">
        <v>928</v>
      </c>
      <c r="B929" s="27" t="n">
        <v>1614.058</v>
      </c>
      <c r="C929" s="27" t="n">
        <v>596.08</v>
      </c>
      <c r="D929" s="27" t="n">
        <v>2656.054050210497</v>
      </c>
      <c r="E929" s="27" t="n">
        <v>1679.874109391665</v>
      </c>
      <c r="F929" s="27" t="n">
        <v>0</v>
      </c>
      <c r="G929" s="27" t="n">
        <v>0</v>
      </c>
      <c r="H929" s="27" t="n">
        <v>976.1799408188318</v>
      </c>
      <c r="I929" s="27" t="n">
        <v>0</v>
      </c>
      <c r="J929" s="27" t="n">
        <v>0</v>
      </c>
      <c r="K929" s="27" t="n">
        <v>0</v>
      </c>
    </row>
    <row r="930">
      <c r="A930" t="n">
        <v>929</v>
      </c>
      <c r="B930" s="27" t="n">
        <v>1453.859</v>
      </c>
      <c r="C930" s="27" t="n">
        <v>339.87</v>
      </c>
      <c r="D930" s="27" t="n">
        <v>1519.197947269861</v>
      </c>
      <c r="E930" s="27" t="n">
        <v>1513.142707886617</v>
      </c>
      <c r="F930" s="27" t="n">
        <v>0</v>
      </c>
      <c r="G930" s="27" t="n">
        <v>0</v>
      </c>
      <c r="H930" s="27" t="n">
        <v>6.055239383244411</v>
      </c>
      <c r="I930" s="27" t="n">
        <v>0</v>
      </c>
      <c r="J930" s="27" t="n">
        <v>0</v>
      </c>
      <c r="K930" s="27" t="n">
        <v>0</v>
      </c>
    </row>
    <row r="931">
      <c r="A931" t="n">
        <v>930</v>
      </c>
      <c r="B931" s="27" t="n">
        <v>1370.109</v>
      </c>
      <c r="C931" s="27" t="n">
        <v>67.81999999999999</v>
      </c>
      <c r="D931" s="27" t="n">
        <v>232.182731703414</v>
      </c>
      <c r="E931" s="27" t="n">
        <v>232.182731703414</v>
      </c>
      <c r="F931" s="27" t="n">
        <v>0</v>
      </c>
      <c r="G931" s="27" t="n">
        <v>0</v>
      </c>
      <c r="H931" s="27" t="n">
        <v>0</v>
      </c>
      <c r="I931" s="27" t="n">
        <v>1147.023</v>
      </c>
      <c r="J931" s="27" t="n">
        <v>0</v>
      </c>
      <c r="K931" s="27" t="n">
        <v>0</v>
      </c>
    </row>
    <row r="932">
      <c r="A932" t="n">
        <v>931</v>
      </c>
      <c r="B932" s="27" t="n">
        <v>1452.169</v>
      </c>
      <c r="C932" s="27" t="n">
        <v>0</v>
      </c>
      <c r="D932" s="27" t="n">
        <v>0</v>
      </c>
      <c r="E932" s="27" t="n">
        <v>0</v>
      </c>
      <c r="F932" s="27" t="n">
        <v>0</v>
      </c>
      <c r="G932" s="27" t="n">
        <v>0</v>
      </c>
      <c r="H932" s="27" t="n">
        <v>0</v>
      </c>
      <c r="I932" s="27" t="n">
        <v>0</v>
      </c>
      <c r="J932" s="27" t="n">
        <v>0</v>
      </c>
      <c r="K932" s="27" t="n">
        <v>1511.383795105991</v>
      </c>
    </row>
    <row r="933">
      <c r="A933" t="n">
        <v>932</v>
      </c>
      <c r="B933" s="27" t="n">
        <v>1032</v>
      </c>
      <c r="C933" s="27" t="n">
        <v>0</v>
      </c>
      <c r="D933" s="27" t="n">
        <v>0</v>
      </c>
      <c r="E933" s="27" t="n">
        <v>0</v>
      </c>
      <c r="F933" s="27" t="n">
        <v>0</v>
      </c>
      <c r="G933" s="27" t="n">
        <v>0</v>
      </c>
      <c r="H933" s="27" t="n">
        <v>0</v>
      </c>
      <c r="I933" s="27" t="n">
        <v>0</v>
      </c>
      <c r="J933" s="27" t="n">
        <v>0</v>
      </c>
      <c r="K933" s="27" t="n">
        <v>1074.08165065456</v>
      </c>
    </row>
    <row r="934">
      <c r="A934" t="n">
        <v>933</v>
      </c>
      <c r="B934" s="27" t="n">
        <v>1212.8</v>
      </c>
      <c r="C934" s="27" t="n">
        <v>0</v>
      </c>
      <c r="D934" s="27" t="n">
        <v>0</v>
      </c>
      <c r="E934" s="27" t="n">
        <v>0</v>
      </c>
      <c r="F934" s="27" t="n">
        <v>0</v>
      </c>
      <c r="G934" s="27" t="n">
        <v>0</v>
      </c>
      <c r="H934" s="27" t="n">
        <v>0</v>
      </c>
      <c r="I934" s="27" t="n">
        <v>0</v>
      </c>
      <c r="J934" s="27" t="n">
        <v>0</v>
      </c>
      <c r="K934" s="27" t="n">
        <v>1262.254094877763</v>
      </c>
    </row>
    <row r="935">
      <c r="A935" t="n">
        <v>934</v>
      </c>
      <c r="B935" s="27" t="n">
        <v>1396.8</v>
      </c>
      <c r="C935" s="27" t="n">
        <v>0</v>
      </c>
      <c r="D935" s="27" t="n">
        <v>0</v>
      </c>
      <c r="E935" s="27" t="n">
        <v>0</v>
      </c>
      <c r="F935" s="27" t="n">
        <v>0</v>
      </c>
      <c r="G935" s="27" t="n">
        <v>0</v>
      </c>
      <c r="H935" s="27" t="n">
        <v>0</v>
      </c>
      <c r="I935" s="27" t="n">
        <v>0</v>
      </c>
      <c r="J935" s="27" t="n">
        <v>0</v>
      </c>
      <c r="K935" s="27" t="n">
        <v>1453.757024839428</v>
      </c>
    </row>
    <row r="936">
      <c r="A936" t="n">
        <v>935</v>
      </c>
      <c r="B936" s="27" t="n">
        <v>964</v>
      </c>
      <c r="C936" s="27" t="n">
        <v>0</v>
      </c>
      <c r="D936" s="27" t="n">
        <v>0</v>
      </c>
      <c r="E936" s="27" t="n">
        <v>0</v>
      </c>
      <c r="F936" s="27" t="n">
        <v>0</v>
      </c>
      <c r="G936" s="27" t="n">
        <v>0</v>
      </c>
      <c r="H936" s="27" t="n">
        <v>0</v>
      </c>
      <c r="I936" s="27" t="n">
        <v>0</v>
      </c>
      <c r="J936" s="27" t="n">
        <v>0</v>
      </c>
      <c r="K936" s="27" t="n">
        <v>1003.308828712206</v>
      </c>
    </row>
    <row r="937">
      <c r="A937" t="n">
        <v>936</v>
      </c>
      <c r="B937" s="27" t="n">
        <v>1384.8</v>
      </c>
      <c r="C937" s="27" t="n">
        <v>0</v>
      </c>
      <c r="D937" s="27" t="n">
        <v>0</v>
      </c>
      <c r="E937" s="27" t="n">
        <v>0</v>
      </c>
      <c r="F937" s="27" t="n">
        <v>0</v>
      </c>
      <c r="G937" s="27" t="n">
        <v>0</v>
      </c>
      <c r="H937" s="27" t="n">
        <v>0</v>
      </c>
      <c r="I937" s="27" t="n">
        <v>1384.8</v>
      </c>
      <c r="J937" s="27" t="n">
        <v>0</v>
      </c>
      <c r="K937" s="27" t="n">
        <v>0</v>
      </c>
    </row>
    <row r="938">
      <c r="A938" t="n">
        <v>937</v>
      </c>
      <c r="B938" s="27" t="n">
        <v>1120</v>
      </c>
      <c r="C938" s="27" t="n">
        <v>0</v>
      </c>
      <c r="D938" s="27" t="n">
        <v>0</v>
      </c>
      <c r="E938" s="27" t="n">
        <v>0</v>
      </c>
      <c r="F938" s="27" t="n">
        <v>0</v>
      </c>
      <c r="G938" s="27" t="n">
        <v>0</v>
      </c>
      <c r="H938" s="27" t="n">
        <v>0</v>
      </c>
      <c r="I938" s="27" t="n">
        <v>1120</v>
      </c>
      <c r="J938" s="27" t="n">
        <v>0</v>
      </c>
      <c r="K938" s="27" t="n">
        <v>0</v>
      </c>
    </row>
    <row r="939">
      <c r="A939" t="n">
        <v>938</v>
      </c>
      <c r="B939" s="27" t="n">
        <v>1568.8</v>
      </c>
      <c r="C939" s="27" t="n">
        <v>0</v>
      </c>
      <c r="D939" s="27" t="n">
        <v>0</v>
      </c>
      <c r="E939" s="27" t="n">
        <v>0</v>
      </c>
      <c r="F939" s="27" t="n">
        <v>0</v>
      </c>
      <c r="G939" s="27" t="n">
        <v>0</v>
      </c>
      <c r="H939" s="27" t="n">
        <v>0</v>
      </c>
      <c r="I939" s="27" t="n">
        <v>1568.8</v>
      </c>
      <c r="J939" s="27" t="n">
        <v>0</v>
      </c>
      <c r="K939" s="27" t="n">
        <v>0</v>
      </c>
    </row>
    <row r="940">
      <c r="A940" t="n">
        <v>939</v>
      </c>
      <c r="B940" s="27" t="n">
        <v>1411.2</v>
      </c>
      <c r="C940" s="27" t="n">
        <v>0</v>
      </c>
      <c r="D940" s="27" t="n">
        <v>0</v>
      </c>
      <c r="E940" s="27" t="n">
        <v>0</v>
      </c>
      <c r="F940" s="27" t="n">
        <v>0</v>
      </c>
      <c r="G940" s="27" t="n">
        <v>0</v>
      </c>
      <c r="H940" s="27" t="n">
        <v>0</v>
      </c>
      <c r="I940" s="27" t="n">
        <v>1411.2</v>
      </c>
      <c r="J940" s="27" t="n">
        <v>0</v>
      </c>
      <c r="K940" s="27" t="n">
        <v>0</v>
      </c>
    </row>
    <row r="941">
      <c r="A941" t="n">
        <v>940</v>
      </c>
      <c r="B941" s="27" t="n">
        <v>1482.4</v>
      </c>
      <c r="C941" s="27" t="n">
        <v>0</v>
      </c>
      <c r="D941" s="27" t="n">
        <v>0</v>
      </c>
      <c r="E941" s="27" t="n">
        <v>0</v>
      </c>
      <c r="F941" s="27" t="n">
        <v>0</v>
      </c>
      <c r="G941" s="27" t="n">
        <v>0</v>
      </c>
      <c r="H941" s="27" t="n">
        <v>0</v>
      </c>
      <c r="I941" s="27" t="n">
        <v>1482.4</v>
      </c>
      <c r="J941" s="27" t="n">
        <v>0</v>
      </c>
      <c r="K941" s="27" t="n">
        <v>0</v>
      </c>
    </row>
    <row r="942">
      <c r="A942" t="n">
        <v>941</v>
      </c>
      <c r="B942" s="27" t="n">
        <v>1182.4</v>
      </c>
      <c r="C942" s="27" t="n">
        <v>0</v>
      </c>
      <c r="D942" s="27" t="n">
        <v>0</v>
      </c>
      <c r="E942" s="27" t="n">
        <v>0</v>
      </c>
      <c r="F942" s="27" t="n">
        <v>0</v>
      </c>
      <c r="G942" s="27" t="n">
        <v>0</v>
      </c>
      <c r="H942" s="27" t="n">
        <v>0</v>
      </c>
      <c r="I942" s="27" t="n">
        <v>124.723</v>
      </c>
      <c r="J942" s="27" t="n">
        <v>0</v>
      </c>
      <c r="K942" s="27" t="n">
        <v>1100.805676375352</v>
      </c>
    </row>
    <row r="943">
      <c r="A943" t="n">
        <v>942</v>
      </c>
      <c r="B943" s="27" t="n">
        <v>1132</v>
      </c>
      <c r="C943" s="27" t="n">
        <v>0</v>
      </c>
      <c r="D943" s="27" t="n">
        <v>0</v>
      </c>
      <c r="E943" s="27" t="n">
        <v>0</v>
      </c>
      <c r="F943" s="27" t="n">
        <v>0</v>
      </c>
      <c r="G943" s="27" t="n">
        <v>0</v>
      </c>
      <c r="H943" s="27" t="n">
        <v>0</v>
      </c>
      <c r="I943" s="27" t="n">
        <v>0</v>
      </c>
      <c r="J943" s="27" t="n">
        <v>0</v>
      </c>
      <c r="K943" s="27" t="n">
        <v>1178.159329981553</v>
      </c>
    </row>
    <row r="944">
      <c r="A944" t="n">
        <v>943</v>
      </c>
      <c r="B944" s="27" t="n">
        <v>1137.6</v>
      </c>
      <c r="C944" s="27" t="n">
        <v>19.83</v>
      </c>
      <c r="D944" s="27" t="n">
        <v>35.58207700831213</v>
      </c>
      <c r="E944" s="27" t="n">
        <v>35.58207700831213</v>
      </c>
      <c r="F944" s="27" t="n">
        <v>0</v>
      </c>
      <c r="G944" s="27" t="n">
        <v>0</v>
      </c>
      <c r="H944" s="27" t="n">
        <v>0</v>
      </c>
      <c r="I944" s="27" t="n">
        <v>0</v>
      </c>
      <c r="J944" s="27" t="n">
        <v>0</v>
      </c>
      <c r="K944" s="27" t="n">
        <v>1148.405603015552</v>
      </c>
    </row>
    <row r="945">
      <c r="A945" t="n">
        <v>944</v>
      </c>
      <c r="B945" s="27" t="n">
        <v>182.01</v>
      </c>
      <c r="C945" s="27" t="n">
        <v>204.43</v>
      </c>
      <c r="D945" s="27" t="n">
        <v>909.9136823913359</v>
      </c>
      <c r="E945" s="27" t="n">
        <v>189.4317841430586</v>
      </c>
      <c r="F945" s="27" t="n">
        <v>-720.4818982482773</v>
      </c>
      <c r="G945" s="27" t="n">
        <v>0</v>
      </c>
      <c r="H945" s="27" t="n">
        <v>0</v>
      </c>
      <c r="I945" s="27" t="n">
        <v>0</v>
      </c>
      <c r="J945" s="27" t="n">
        <v>0</v>
      </c>
      <c r="K945" s="27" t="n">
        <v>0</v>
      </c>
    </row>
    <row r="946">
      <c r="A946" t="n">
        <v>945</v>
      </c>
      <c r="B946" s="27" t="n">
        <v>481.147</v>
      </c>
      <c r="C946" s="27" t="n">
        <v>396.23</v>
      </c>
      <c r="D946" s="27" t="n">
        <v>1797.138430689387</v>
      </c>
      <c r="E946" s="27" t="n">
        <v>500.7666317514436</v>
      </c>
      <c r="F946" s="27" t="n">
        <v>-1296.371798937944</v>
      </c>
      <c r="G946" s="27" t="n">
        <v>0</v>
      </c>
      <c r="H946" s="27" t="n">
        <v>0</v>
      </c>
      <c r="I946" s="27" t="n">
        <v>0</v>
      </c>
      <c r="J946" s="27" t="n">
        <v>0</v>
      </c>
      <c r="K946" s="27" t="n">
        <v>0</v>
      </c>
    </row>
    <row r="947">
      <c r="A947" t="n">
        <v>946</v>
      </c>
      <c r="B947" s="27" t="n">
        <v>455.687</v>
      </c>
      <c r="C947" s="27" t="n">
        <v>596.65</v>
      </c>
      <c r="D947" s="27" t="n">
        <v>2593.949858179288</v>
      </c>
      <c r="E947" s="27" t="n">
        <v>474.2674138179981</v>
      </c>
      <c r="F947" s="27" t="n">
        <v>-2093.122861373834</v>
      </c>
      <c r="G947" s="27" t="n">
        <v>0</v>
      </c>
      <c r="H947" s="27" t="n">
        <v>26.55958298745516</v>
      </c>
      <c r="I947" s="27" t="n">
        <v>0</v>
      </c>
      <c r="J947" s="27" t="n">
        <v>0</v>
      </c>
      <c r="K947" s="27" t="n">
        <v>0</v>
      </c>
    </row>
    <row r="948">
      <c r="A948" t="n">
        <v>947</v>
      </c>
      <c r="B948" s="27" t="n">
        <v>498.735</v>
      </c>
      <c r="C948" s="27" t="n">
        <v>762.24</v>
      </c>
      <c r="D948" s="27" t="n">
        <v>3219.442140059406</v>
      </c>
      <c r="E948" s="27" t="n">
        <v>519.071813991475</v>
      </c>
      <c r="F948" s="27" t="n">
        <v>-2093.122861373834</v>
      </c>
      <c r="G948" s="27" t="n">
        <v>0</v>
      </c>
      <c r="H948" s="27" t="n">
        <v>607.2474646940962</v>
      </c>
      <c r="I948" s="27" t="n">
        <v>0</v>
      </c>
      <c r="J948" s="27" t="n">
        <v>0</v>
      </c>
      <c r="K948" s="27" t="n">
        <v>0</v>
      </c>
    </row>
    <row r="949">
      <c r="A949" t="n">
        <v>948</v>
      </c>
      <c r="B949" s="27" t="n">
        <v>415.99</v>
      </c>
      <c r="C949" s="27" t="n">
        <v>892.34</v>
      </c>
      <c r="D949" s="27" t="n">
        <v>3689.44340980179</v>
      </c>
      <c r="E949" s="27" t="n">
        <v>432.9516974555619</v>
      </c>
      <c r="F949" s="27" t="n">
        <v>-2093.122861373834</v>
      </c>
      <c r="G949" s="27" t="n">
        <v>0</v>
      </c>
      <c r="H949" s="27" t="n">
        <v>1163.368850972394</v>
      </c>
      <c r="I949" s="27" t="n">
        <v>0</v>
      </c>
      <c r="J949" s="27" t="n">
        <v>0</v>
      </c>
      <c r="K949" s="27" t="n">
        <v>0</v>
      </c>
    </row>
    <row r="950">
      <c r="A950" t="n">
        <v>949</v>
      </c>
      <c r="B950" s="27" t="n">
        <v>320.018</v>
      </c>
      <c r="C950" s="27" t="n">
        <v>906.97</v>
      </c>
      <c r="D950" s="27" t="n">
        <v>3759.714577329789</v>
      </c>
      <c r="E950" s="27" t="n">
        <v>333.0673078286542</v>
      </c>
      <c r="F950" s="27" t="n">
        <v>-2093.122861373834</v>
      </c>
      <c r="G950" s="27" t="n">
        <v>0</v>
      </c>
      <c r="H950" s="27" t="n">
        <v>1333.5244081273</v>
      </c>
      <c r="I950" s="27" t="n">
        <v>0</v>
      </c>
      <c r="J950" s="27" t="n">
        <v>0</v>
      </c>
      <c r="K950" s="27" t="n">
        <v>0</v>
      </c>
    </row>
    <row r="951">
      <c r="A951" t="n">
        <v>950</v>
      </c>
      <c r="B951" s="27" t="n">
        <v>335.666</v>
      </c>
      <c r="C951" s="27" t="n">
        <v>768.52</v>
      </c>
      <c r="D951" s="27" t="n">
        <v>3257.734399837393</v>
      </c>
      <c r="E951" s="27" t="n">
        <v>349.3544238665352</v>
      </c>
      <c r="F951" s="27" t="n">
        <v>-441.4923118211349</v>
      </c>
      <c r="G951" s="27" t="n">
        <v>0</v>
      </c>
      <c r="H951" s="27" t="n">
        <v>2466.887664149722</v>
      </c>
      <c r="I951" s="27" t="n">
        <v>0</v>
      </c>
      <c r="J951" s="27" t="n">
        <v>0</v>
      </c>
      <c r="K951" s="27" t="n">
        <v>0</v>
      </c>
    </row>
    <row r="952">
      <c r="A952" t="n">
        <v>951</v>
      </c>
      <c r="B952" s="27" t="n">
        <v>408.03</v>
      </c>
      <c r="C952" s="27" t="n">
        <v>521.02</v>
      </c>
      <c r="D952" s="27" t="n">
        <v>2270.876089119611</v>
      </c>
      <c r="E952" s="27" t="n">
        <v>424.6681549579266</v>
      </c>
      <c r="F952" s="27" t="n">
        <v>0</v>
      </c>
      <c r="G952" s="27" t="n">
        <v>0</v>
      </c>
      <c r="H952" s="27" t="n">
        <v>1846.207934161685</v>
      </c>
      <c r="I952" s="27" t="n">
        <v>0</v>
      </c>
      <c r="J952" s="27" t="n">
        <v>0</v>
      </c>
      <c r="K952" s="27" t="n">
        <v>0</v>
      </c>
    </row>
    <row r="953">
      <c r="A953" t="n">
        <v>952</v>
      </c>
      <c r="B953" s="27" t="n">
        <v>329.489</v>
      </c>
      <c r="C953" s="27" t="n">
        <v>460.16</v>
      </c>
      <c r="D953" s="27" t="n">
        <v>2061.485328412015</v>
      </c>
      <c r="E953" s="27" t="n">
        <v>342.9245048377136</v>
      </c>
      <c r="F953" s="27" t="n">
        <v>0</v>
      </c>
      <c r="G953" s="27" t="n">
        <v>0</v>
      </c>
      <c r="H953" s="27" t="n">
        <v>1718.560823574302</v>
      </c>
      <c r="I953" s="27" t="n">
        <v>0</v>
      </c>
      <c r="J953" s="27" t="n">
        <v>0</v>
      </c>
      <c r="K953" s="27" t="n">
        <v>0</v>
      </c>
    </row>
    <row r="954">
      <c r="A954" t="n">
        <v>953</v>
      </c>
      <c r="B954" s="27" t="n">
        <v>413.609</v>
      </c>
      <c r="C954" s="27" t="n">
        <v>270.86</v>
      </c>
      <c r="D954" s="27" t="n">
        <v>1209.110991036607</v>
      </c>
      <c r="E954" s="27" t="n">
        <v>430.4746486875795</v>
      </c>
      <c r="F954" s="27" t="n">
        <v>0</v>
      </c>
      <c r="G954" s="27" t="n">
        <v>0</v>
      </c>
      <c r="H954" s="27" t="n">
        <v>778.6363423490275</v>
      </c>
      <c r="I954" s="27" t="n">
        <v>0</v>
      </c>
      <c r="J954" s="27" t="n">
        <v>0</v>
      </c>
      <c r="K954" s="27" t="n">
        <v>0</v>
      </c>
    </row>
    <row r="955">
      <c r="A955" t="n">
        <v>954</v>
      </c>
      <c r="B955" s="27" t="n">
        <v>285.122</v>
      </c>
      <c r="C955" s="27" t="n">
        <v>82.77</v>
      </c>
      <c r="D955" s="27" t="n">
        <v>280.2312331415133</v>
      </c>
      <c r="E955" s="27" t="n">
        <v>280.2312331415133</v>
      </c>
      <c r="F955" s="27" t="n">
        <v>0</v>
      </c>
      <c r="G955" s="27" t="n">
        <v>0</v>
      </c>
      <c r="H955" s="27" t="n">
        <v>0</v>
      </c>
      <c r="I955" s="27" t="n">
        <v>0</v>
      </c>
      <c r="J955" s="27" t="n">
        <v>0</v>
      </c>
      <c r="K955" s="27" t="n">
        <v>16.51712770919368</v>
      </c>
    </row>
    <row r="956">
      <c r="A956" t="n">
        <v>955</v>
      </c>
      <c r="B956" s="27" t="n">
        <v>304.539</v>
      </c>
      <c r="C956" s="27" t="n">
        <v>0</v>
      </c>
      <c r="D956" s="27" t="n">
        <v>0</v>
      </c>
      <c r="E956" s="27" t="n">
        <v>0</v>
      </c>
      <c r="F956" s="27" t="n">
        <v>0</v>
      </c>
      <c r="G956" s="27" t="n">
        <v>0</v>
      </c>
      <c r="H956" s="27" t="n">
        <v>0</v>
      </c>
      <c r="I956" s="27" t="n">
        <v>0</v>
      </c>
      <c r="J956" s="27" t="n">
        <v>0</v>
      </c>
      <c r="K956" s="27" t="n">
        <v>316.957123845629</v>
      </c>
    </row>
    <row r="957">
      <c r="A957" t="n">
        <v>956</v>
      </c>
      <c r="B957" s="27" t="n">
        <v>261.6</v>
      </c>
      <c r="C957" s="27" t="n">
        <v>0</v>
      </c>
      <c r="D957" s="27" t="n">
        <v>0</v>
      </c>
      <c r="E957" s="27" t="n">
        <v>0</v>
      </c>
      <c r="F957" s="27" t="n">
        <v>0</v>
      </c>
      <c r="G957" s="27" t="n">
        <v>0</v>
      </c>
      <c r="H957" s="27" t="n">
        <v>0</v>
      </c>
      <c r="I957" s="27" t="n">
        <v>0</v>
      </c>
      <c r="J957" s="27" t="n">
        <v>0</v>
      </c>
      <c r="K957" s="27" t="n">
        <v>272.2672091194119</v>
      </c>
    </row>
    <row r="958">
      <c r="A958" t="n">
        <v>957</v>
      </c>
      <c r="B958" s="27" t="n">
        <v>204</v>
      </c>
      <c r="C958" s="27" t="n">
        <v>0</v>
      </c>
      <c r="D958" s="27" t="n">
        <v>0</v>
      </c>
      <c r="E958" s="27" t="n">
        <v>0</v>
      </c>
      <c r="F958" s="27" t="n">
        <v>0</v>
      </c>
      <c r="G958" s="27" t="n">
        <v>0</v>
      </c>
      <c r="H958" s="27" t="n">
        <v>0</v>
      </c>
      <c r="I958" s="27" t="n">
        <v>0</v>
      </c>
      <c r="J958" s="27" t="n">
        <v>0</v>
      </c>
      <c r="K958" s="27" t="n">
        <v>212.3184658270643</v>
      </c>
    </row>
    <row r="959">
      <c r="A959" t="n">
        <v>958</v>
      </c>
      <c r="B959" s="27" t="n">
        <v>331.2</v>
      </c>
      <c r="C959" s="27" t="n">
        <v>0</v>
      </c>
      <c r="D959" s="27" t="n">
        <v>0</v>
      </c>
      <c r="E959" s="27" t="n">
        <v>0</v>
      </c>
      <c r="F959" s="27" t="n">
        <v>0</v>
      </c>
      <c r="G959" s="27" t="n">
        <v>0</v>
      </c>
      <c r="H959" s="27" t="n">
        <v>0</v>
      </c>
      <c r="I959" s="27" t="n">
        <v>0</v>
      </c>
      <c r="J959" s="27" t="n">
        <v>0</v>
      </c>
      <c r="K959" s="27" t="n">
        <v>344.7052739309984</v>
      </c>
    </row>
    <row r="960">
      <c r="A960" t="n">
        <v>959</v>
      </c>
      <c r="B960" s="27" t="n">
        <v>296.8</v>
      </c>
      <c r="C960" s="27" t="n">
        <v>0</v>
      </c>
      <c r="D960" s="27" t="n">
        <v>0</v>
      </c>
      <c r="E960" s="27" t="n">
        <v>0</v>
      </c>
      <c r="F960" s="27" t="n">
        <v>0</v>
      </c>
      <c r="G960" s="27" t="n">
        <v>0</v>
      </c>
      <c r="H960" s="27" t="n">
        <v>0</v>
      </c>
      <c r="I960" s="27" t="n">
        <v>0</v>
      </c>
      <c r="J960" s="27" t="n">
        <v>0</v>
      </c>
      <c r="K960" s="27" t="n">
        <v>308.9025522425131</v>
      </c>
    </row>
    <row r="961">
      <c r="A961" t="n">
        <v>960</v>
      </c>
      <c r="B961" s="27" t="n">
        <v>302.4</v>
      </c>
      <c r="C961" s="27" t="n">
        <v>0</v>
      </c>
      <c r="D961" s="27" t="n">
        <v>0</v>
      </c>
      <c r="E961" s="27" t="n">
        <v>0</v>
      </c>
      <c r="F961" s="27" t="n">
        <v>0</v>
      </c>
      <c r="G961" s="27" t="n">
        <v>0</v>
      </c>
      <c r="H961" s="27" t="n">
        <v>0</v>
      </c>
      <c r="I961" s="27" t="n">
        <v>0</v>
      </c>
      <c r="J961" s="27" t="n">
        <v>0</v>
      </c>
      <c r="K961" s="27" t="n">
        <v>314.7309022848247</v>
      </c>
    </row>
    <row r="962">
      <c r="A962" t="n">
        <v>961</v>
      </c>
      <c r="B962" s="27" t="n">
        <v>324.8</v>
      </c>
      <c r="C962" s="27" t="n">
        <v>0</v>
      </c>
      <c r="D962" s="27" t="n">
        <v>0</v>
      </c>
      <c r="E962" s="27" t="n">
        <v>0</v>
      </c>
      <c r="F962" s="27" t="n">
        <v>0</v>
      </c>
      <c r="G962" s="27" t="n">
        <v>0</v>
      </c>
      <c r="H962" s="27" t="n">
        <v>0</v>
      </c>
      <c r="I962" s="27" t="n">
        <v>0</v>
      </c>
      <c r="J962" s="27" t="n">
        <v>0</v>
      </c>
      <c r="K962" s="27" t="n">
        <v>338.044302454071</v>
      </c>
    </row>
    <row r="963">
      <c r="A963" t="n">
        <v>962</v>
      </c>
      <c r="B963" s="27" t="n">
        <v>296.8</v>
      </c>
      <c r="C963" s="27" t="n">
        <v>0</v>
      </c>
      <c r="D963" s="27" t="n">
        <v>0</v>
      </c>
      <c r="E963" s="27" t="n">
        <v>0</v>
      </c>
      <c r="F963" s="27" t="n">
        <v>0</v>
      </c>
      <c r="G963" s="27" t="n">
        <v>0</v>
      </c>
      <c r="H963" s="27" t="n">
        <v>0</v>
      </c>
      <c r="I963" s="27" t="n">
        <v>0</v>
      </c>
      <c r="J963" s="27" t="n">
        <v>0</v>
      </c>
      <c r="K963" s="27" t="n">
        <v>308.9025522425131</v>
      </c>
    </row>
    <row r="964">
      <c r="A964" t="n">
        <v>963</v>
      </c>
      <c r="B964" s="27" t="n">
        <v>296.8</v>
      </c>
      <c r="C964" s="27" t="n">
        <v>0</v>
      </c>
      <c r="D964" s="27" t="n">
        <v>0</v>
      </c>
      <c r="E964" s="27" t="n">
        <v>0</v>
      </c>
      <c r="F964" s="27" t="n">
        <v>0</v>
      </c>
      <c r="G964" s="27" t="n">
        <v>0</v>
      </c>
      <c r="H964" s="27" t="n">
        <v>0</v>
      </c>
      <c r="I964" s="27" t="n">
        <v>0</v>
      </c>
      <c r="J964" s="27" t="n">
        <v>0</v>
      </c>
      <c r="K964" s="27" t="n">
        <v>308.9025522425131</v>
      </c>
    </row>
    <row r="965">
      <c r="A965" t="n">
        <v>964</v>
      </c>
      <c r="B965" s="27" t="n">
        <v>316</v>
      </c>
      <c r="C965" s="27" t="n">
        <v>0</v>
      </c>
      <c r="D965" s="27" t="n">
        <v>0</v>
      </c>
      <c r="E965" s="27" t="n">
        <v>0</v>
      </c>
      <c r="F965" s="27" t="n">
        <v>0</v>
      </c>
      <c r="G965" s="27" t="n">
        <v>0</v>
      </c>
      <c r="H965" s="27" t="n">
        <v>0</v>
      </c>
      <c r="I965" s="27" t="n">
        <v>0</v>
      </c>
      <c r="J965" s="27" t="n">
        <v>0</v>
      </c>
      <c r="K965" s="27" t="n">
        <v>328.8854666732956</v>
      </c>
    </row>
    <row r="966">
      <c r="A966" t="n">
        <v>965</v>
      </c>
      <c r="B966" s="27" t="n">
        <v>227.2</v>
      </c>
      <c r="C966" s="27" t="n">
        <v>0</v>
      </c>
      <c r="D966" s="27" t="n">
        <v>0</v>
      </c>
      <c r="E966" s="27" t="n">
        <v>0</v>
      </c>
      <c r="F966" s="27" t="n">
        <v>0</v>
      </c>
      <c r="G966" s="27" t="n">
        <v>0</v>
      </c>
      <c r="H966" s="27" t="n">
        <v>0</v>
      </c>
      <c r="I966" s="27" t="n">
        <v>0</v>
      </c>
      <c r="J966" s="27" t="n">
        <v>0</v>
      </c>
      <c r="K966" s="27" t="n">
        <v>236.4644874309265</v>
      </c>
    </row>
    <row r="967">
      <c r="A967" t="n">
        <v>966</v>
      </c>
      <c r="B967" s="27" t="n">
        <v>276</v>
      </c>
      <c r="C967" s="27" t="n">
        <v>0</v>
      </c>
      <c r="D967" s="27" t="n">
        <v>0</v>
      </c>
      <c r="E967" s="27" t="n">
        <v>0</v>
      </c>
      <c r="F967" s="27" t="n">
        <v>0</v>
      </c>
      <c r="G967" s="27" t="n">
        <v>0</v>
      </c>
      <c r="H967" s="27" t="n">
        <v>0</v>
      </c>
      <c r="I967" s="27" t="n">
        <v>0</v>
      </c>
      <c r="J967" s="27" t="n">
        <v>0</v>
      </c>
      <c r="K967" s="27" t="n">
        <v>287.2543949424987</v>
      </c>
    </row>
    <row r="968">
      <c r="A968" t="n">
        <v>967</v>
      </c>
      <c r="B968" s="27" t="n">
        <v>256.8</v>
      </c>
      <c r="C968" s="27" t="n">
        <v>29.15</v>
      </c>
      <c r="D968" s="27" t="n">
        <v>61.80340753795456</v>
      </c>
      <c r="E968" s="27" t="n">
        <v>61.80340753795456</v>
      </c>
      <c r="F968" s="27" t="n">
        <v>0</v>
      </c>
      <c r="G968" s="27" t="n">
        <v>0</v>
      </c>
      <c r="H968" s="27" t="n">
        <v>0</v>
      </c>
      <c r="I968" s="27" t="n">
        <v>0</v>
      </c>
      <c r="J968" s="27" t="n">
        <v>0</v>
      </c>
      <c r="K968" s="27" t="n">
        <v>205.4680729737617</v>
      </c>
    </row>
    <row r="969">
      <c r="A969" t="n">
        <v>968</v>
      </c>
      <c r="B969" s="27" t="n">
        <v>246.146</v>
      </c>
      <c r="C969" s="27" t="n">
        <v>259.03</v>
      </c>
      <c r="D969" s="27" t="n">
        <v>1150.149944921073</v>
      </c>
      <c r="E969" s="27" t="n">
        <v>256.1830445562184</v>
      </c>
      <c r="F969" s="27" t="n">
        <v>-893.9669003648542</v>
      </c>
      <c r="G969" s="27" t="n">
        <v>0</v>
      </c>
      <c r="H969" s="27" t="n">
        <v>0</v>
      </c>
      <c r="I969" s="27" t="n">
        <v>0</v>
      </c>
      <c r="J969" s="27" t="n">
        <v>0</v>
      </c>
      <c r="K969" s="27" t="n">
        <v>0</v>
      </c>
    </row>
    <row r="970">
      <c r="A970" t="n">
        <v>969</v>
      </c>
      <c r="B970" s="27" t="n">
        <v>460.316</v>
      </c>
      <c r="C970" s="27" t="n">
        <v>518.3</v>
      </c>
      <c r="D970" s="27" t="n">
        <v>2381.243182608334</v>
      </c>
      <c r="E970" s="27" t="n">
        <v>479.0862103708378</v>
      </c>
      <c r="F970" s="27" t="n">
        <v>-1902.156972237496</v>
      </c>
      <c r="G970" s="27" t="n">
        <v>0</v>
      </c>
      <c r="H970" s="27" t="n">
        <v>0</v>
      </c>
      <c r="I970" s="27" t="n">
        <v>0</v>
      </c>
      <c r="J970" s="27" t="n">
        <v>0</v>
      </c>
      <c r="K970" s="27" t="n">
        <v>0</v>
      </c>
    </row>
    <row r="971">
      <c r="A971" t="n">
        <v>970</v>
      </c>
      <c r="B971" s="27" t="n">
        <v>1172.832</v>
      </c>
      <c r="C971" s="27" t="n">
        <v>730.62</v>
      </c>
      <c r="D971" s="27" t="n">
        <v>3222.799685994494</v>
      </c>
      <c r="E971" s="27" t="n">
        <v>1220.65632800435</v>
      </c>
      <c r="F971" s="27" t="n">
        <v>-1433.22145793142</v>
      </c>
      <c r="G971" s="27" t="n">
        <v>0</v>
      </c>
      <c r="H971" s="27" t="n">
        <v>568.9219000587244</v>
      </c>
      <c r="I971" s="27" t="n">
        <v>0</v>
      </c>
      <c r="J971" s="27" t="n">
        <v>0</v>
      </c>
      <c r="K971" s="27" t="n">
        <v>0</v>
      </c>
    </row>
    <row r="972">
      <c r="A972" t="n">
        <v>971</v>
      </c>
      <c r="B972" s="27" t="n">
        <v>1566.318</v>
      </c>
      <c r="C972" s="27" t="n">
        <v>874.27</v>
      </c>
      <c r="D972" s="27" t="n">
        <v>3709.375326169703</v>
      </c>
      <c r="E972" s="27" t="n">
        <v>1630.187425280959</v>
      </c>
      <c r="F972" s="27" t="n">
        <v>0</v>
      </c>
      <c r="G972" s="27" t="n">
        <v>0</v>
      </c>
      <c r="H972" s="27" t="n">
        <v>2079.187900888744</v>
      </c>
      <c r="I972" s="27" t="n">
        <v>0</v>
      </c>
      <c r="J972" s="27" t="n">
        <v>0</v>
      </c>
      <c r="K972" s="27" t="n">
        <v>0</v>
      </c>
    </row>
    <row r="973">
      <c r="A973" t="n">
        <v>972</v>
      </c>
      <c r="B973" s="27" t="n">
        <v>1214.229</v>
      </c>
      <c r="C973" s="27" t="n">
        <v>972.42</v>
      </c>
      <c r="D973" s="27" t="n">
        <v>3991.980571176665</v>
      </c>
      <c r="E973" s="27" t="n">
        <v>1263.741364915345</v>
      </c>
      <c r="F973" s="27" t="n">
        <v>0</v>
      </c>
      <c r="G973" s="27" t="n">
        <v>0</v>
      </c>
      <c r="H973" s="27" t="n">
        <v>2728.239206261319</v>
      </c>
      <c r="I973" s="27" t="n">
        <v>0</v>
      </c>
      <c r="J973" s="27" t="n">
        <v>0</v>
      </c>
      <c r="K973" s="27" t="n">
        <v>0</v>
      </c>
    </row>
    <row r="974">
      <c r="A974" t="n">
        <v>973</v>
      </c>
      <c r="B974" s="27" t="n">
        <v>1567.117</v>
      </c>
      <c r="C974" s="27" t="n">
        <v>982.8200000000001</v>
      </c>
      <c r="D974" s="27" t="n">
        <v>3957.681771954454</v>
      </c>
      <c r="E974" s="27" t="n">
        <v>1631.019005938782</v>
      </c>
      <c r="F974" s="27" t="n">
        <v>0</v>
      </c>
      <c r="G974" s="27" t="n">
        <v>0</v>
      </c>
      <c r="H974" s="27" t="n">
        <v>2326.662766015672</v>
      </c>
      <c r="I974" s="27" t="n">
        <v>0</v>
      </c>
      <c r="J974" s="27" t="n">
        <v>0</v>
      </c>
      <c r="K974" s="27" t="n">
        <v>0</v>
      </c>
    </row>
    <row r="975">
      <c r="A975" t="n">
        <v>974</v>
      </c>
      <c r="B975" s="27" t="n">
        <v>1509.312</v>
      </c>
      <c r="C975" s="27" t="n">
        <v>845.02</v>
      </c>
      <c r="D975" s="27" t="n">
        <v>3447.95509278975</v>
      </c>
      <c r="E975" s="27" t="n">
        <v>1570.856903403814</v>
      </c>
      <c r="F975" s="27" t="n">
        <v>0</v>
      </c>
      <c r="G975" s="27" t="n">
        <v>0</v>
      </c>
      <c r="H975" s="27" t="n">
        <v>1877.098189385936</v>
      </c>
      <c r="I975" s="27" t="n">
        <v>0</v>
      </c>
      <c r="J975" s="27" t="n">
        <v>0</v>
      </c>
      <c r="K975" s="27" t="n">
        <v>0</v>
      </c>
    </row>
    <row r="976">
      <c r="A976" t="n">
        <v>975</v>
      </c>
      <c r="B976" s="27" t="n">
        <v>1604.899</v>
      </c>
      <c r="C976" s="27" t="n">
        <v>675.52</v>
      </c>
      <c r="D976" s="27" t="n">
        <v>2860.455326971157</v>
      </c>
      <c r="E976" s="27" t="n">
        <v>1670.341634742106</v>
      </c>
      <c r="F976" s="27" t="n">
        <v>0</v>
      </c>
      <c r="G976" s="27" t="n">
        <v>0</v>
      </c>
      <c r="H976" s="27" t="n">
        <v>1190.113692229051</v>
      </c>
      <c r="I976" s="27" t="n">
        <v>0</v>
      </c>
      <c r="J976" s="27" t="n">
        <v>0</v>
      </c>
      <c r="K976" s="27" t="n">
        <v>0</v>
      </c>
    </row>
    <row r="977">
      <c r="A977" t="n">
        <v>976</v>
      </c>
      <c r="B977" s="27" t="n">
        <v>1215.644</v>
      </c>
      <c r="C977" s="27" t="n">
        <v>487.04</v>
      </c>
      <c r="D977" s="27" t="n">
        <v>2150.895340391455</v>
      </c>
      <c r="E977" s="27" t="n">
        <v>1265.214064077822</v>
      </c>
      <c r="F977" s="27" t="n">
        <v>0</v>
      </c>
      <c r="G977" s="27" t="n">
        <v>0</v>
      </c>
      <c r="H977" s="27" t="n">
        <v>885.6812763136322</v>
      </c>
      <c r="I977" s="27" t="n">
        <v>0</v>
      </c>
      <c r="J977" s="27" t="n">
        <v>0</v>
      </c>
      <c r="K977" s="27" t="n">
        <v>0</v>
      </c>
    </row>
    <row r="978">
      <c r="A978" t="n">
        <v>977</v>
      </c>
      <c r="B978" s="27" t="n">
        <v>1300.307</v>
      </c>
      <c r="C978" s="27" t="n">
        <v>241.46</v>
      </c>
      <c r="D978" s="27" t="n">
        <v>1070.14126971524</v>
      </c>
      <c r="E978" s="27" t="n">
        <v>1070.14126971524</v>
      </c>
      <c r="F978" s="27" t="n">
        <v>0</v>
      </c>
      <c r="G978" s="27" t="n">
        <v>0</v>
      </c>
      <c r="H978" s="27" t="n">
        <v>0</v>
      </c>
      <c r="I978" s="27" t="n">
        <v>272.093</v>
      </c>
      <c r="J978" s="27" t="n">
        <v>0</v>
      </c>
      <c r="K978" s="27" t="n">
        <v>0</v>
      </c>
    </row>
    <row r="979">
      <c r="A979" t="n">
        <v>978</v>
      </c>
      <c r="B979" s="27" t="n">
        <v>1151.05</v>
      </c>
      <c r="C979" s="27" t="n">
        <v>63.09</v>
      </c>
      <c r="D979" s="27" t="n">
        <v>217.2278099609185</v>
      </c>
      <c r="E979" s="27" t="n">
        <v>217.2278099609185</v>
      </c>
      <c r="F979" s="27" t="n">
        <v>0</v>
      </c>
      <c r="G979" s="27" t="n">
        <v>0</v>
      </c>
      <c r="H979" s="27" t="n">
        <v>0</v>
      </c>
      <c r="I979" s="27" t="n">
        <v>942.333</v>
      </c>
      <c r="J979" s="27" t="n">
        <v>0</v>
      </c>
      <c r="K979" s="27" t="n">
        <v>0</v>
      </c>
    </row>
    <row r="980">
      <c r="A980" t="n">
        <v>979</v>
      </c>
      <c r="B980" s="27" t="n">
        <v>1456.677</v>
      </c>
      <c r="C980" s="27" t="n">
        <v>0</v>
      </c>
      <c r="D980" s="27" t="n">
        <v>0</v>
      </c>
      <c r="E980" s="27" t="n">
        <v>0</v>
      </c>
      <c r="F980" s="27" t="n">
        <v>0</v>
      </c>
      <c r="G980" s="27" t="n">
        <v>0</v>
      </c>
      <c r="H980" s="27" t="n">
        <v>0</v>
      </c>
      <c r="I980" s="27" t="n">
        <v>0</v>
      </c>
      <c r="J980" s="27" t="n">
        <v>0</v>
      </c>
      <c r="K980" s="27" t="n">
        <v>1516.075616890051</v>
      </c>
    </row>
    <row r="981">
      <c r="A981" t="n">
        <v>980</v>
      </c>
      <c r="B981" s="27" t="n">
        <v>1494.4</v>
      </c>
      <c r="C981" s="27" t="n">
        <v>0</v>
      </c>
      <c r="D981" s="27" t="n">
        <v>0</v>
      </c>
      <c r="E981" s="27" t="n">
        <v>0</v>
      </c>
      <c r="F981" s="27" t="n">
        <v>0</v>
      </c>
      <c r="G981" s="27" t="n">
        <v>0</v>
      </c>
      <c r="H981" s="27" t="n">
        <v>0</v>
      </c>
      <c r="I981" s="27" t="n">
        <v>0</v>
      </c>
      <c r="J981" s="27" t="n">
        <v>0</v>
      </c>
      <c r="K981" s="27" t="n">
        <v>1555.336839862573</v>
      </c>
    </row>
    <row r="982">
      <c r="A982" t="n">
        <v>981</v>
      </c>
      <c r="B982" s="27" t="n">
        <v>1808.8</v>
      </c>
      <c r="C982" s="27" t="n">
        <v>0</v>
      </c>
      <c r="D982" s="27" t="n">
        <v>0</v>
      </c>
      <c r="E982" s="27" t="n">
        <v>0</v>
      </c>
      <c r="F982" s="27" t="n">
        <v>0</v>
      </c>
      <c r="G982" s="27" t="n">
        <v>0</v>
      </c>
      <c r="H982" s="27" t="n">
        <v>0</v>
      </c>
      <c r="I982" s="27" t="n">
        <v>0</v>
      </c>
      <c r="J982" s="27" t="n">
        <v>0</v>
      </c>
      <c r="K982" s="27" t="n">
        <v>1882.557063666637</v>
      </c>
    </row>
    <row r="983">
      <c r="A983" t="n">
        <v>982</v>
      </c>
      <c r="B983" s="27" t="n">
        <v>1650.4</v>
      </c>
      <c r="C983" s="27" t="n">
        <v>0</v>
      </c>
      <c r="D983" s="27" t="n">
        <v>0</v>
      </c>
      <c r="E983" s="27" t="n">
        <v>0</v>
      </c>
      <c r="F983" s="27" t="n">
        <v>0</v>
      </c>
      <c r="G983" s="27" t="n">
        <v>0</v>
      </c>
      <c r="H983" s="27" t="n">
        <v>0</v>
      </c>
      <c r="I983" s="27" t="n">
        <v>0</v>
      </c>
      <c r="J983" s="27" t="n">
        <v>0</v>
      </c>
      <c r="K983" s="27" t="n">
        <v>1717.698019612681</v>
      </c>
    </row>
    <row r="984">
      <c r="A984" t="n">
        <v>983</v>
      </c>
      <c r="B984" s="27" t="n">
        <v>1209.6</v>
      </c>
      <c r="C984" s="27" t="n">
        <v>0</v>
      </c>
      <c r="D984" s="27" t="n">
        <v>0</v>
      </c>
      <c r="E984" s="27" t="n">
        <v>0</v>
      </c>
      <c r="F984" s="27" t="n">
        <v>0</v>
      </c>
      <c r="G984" s="27" t="n">
        <v>0</v>
      </c>
      <c r="H984" s="27" t="n">
        <v>0</v>
      </c>
      <c r="I984" s="27" t="n">
        <v>0</v>
      </c>
      <c r="J984" s="27" t="n">
        <v>0</v>
      </c>
      <c r="K984" s="27" t="n">
        <v>1258.923609139299</v>
      </c>
    </row>
    <row r="985">
      <c r="A985" t="n">
        <v>984</v>
      </c>
      <c r="B985" s="27" t="n">
        <v>1028</v>
      </c>
      <c r="C985" s="27" t="n">
        <v>0</v>
      </c>
      <c r="D985" s="27" t="n">
        <v>0</v>
      </c>
      <c r="E985" s="27" t="n">
        <v>0</v>
      </c>
      <c r="F985" s="27" t="n">
        <v>0</v>
      </c>
      <c r="G985" s="27" t="n">
        <v>0</v>
      </c>
      <c r="H985" s="27" t="n">
        <v>0</v>
      </c>
      <c r="I985" s="27" t="n">
        <v>917.3579999999999</v>
      </c>
      <c r="J985" s="27" t="n">
        <v>0</v>
      </c>
      <c r="K985" s="27" t="n">
        <v>115.1536259609708</v>
      </c>
    </row>
    <row r="986">
      <c r="A986" t="n">
        <v>985</v>
      </c>
      <c r="B986" s="27" t="n">
        <v>1335.2</v>
      </c>
      <c r="C986" s="27" t="n">
        <v>0</v>
      </c>
      <c r="D986" s="27" t="n">
        <v>0</v>
      </c>
      <c r="E986" s="27" t="n">
        <v>0</v>
      </c>
      <c r="F986" s="27" t="n">
        <v>0</v>
      </c>
      <c r="G986" s="27" t="n">
        <v>0</v>
      </c>
      <c r="H986" s="27" t="n">
        <v>0</v>
      </c>
      <c r="I986" s="27" t="n">
        <v>1335.2</v>
      </c>
      <c r="J986" s="27" t="n">
        <v>0</v>
      </c>
      <c r="K986" s="27" t="n">
        <v>0</v>
      </c>
    </row>
    <row r="987">
      <c r="A987" t="n">
        <v>986</v>
      </c>
      <c r="B987" s="27" t="n">
        <v>1325.6</v>
      </c>
      <c r="C987" s="27" t="n">
        <v>0</v>
      </c>
      <c r="D987" s="27" t="n">
        <v>0</v>
      </c>
      <c r="E987" s="27" t="n">
        <v>0</v>
      </c>
      <c r="F987" s="27" t="n">
        <v>0</v>
      </c>
      <c r="G987" s="27" t="n">
        <v>0</v>
      </c>
      <c r="H987" s="27" t="n">
        <v>0</v>
      </c>
      <c r="I987" s="27" t="n">
        <v>1325.6</v>
      </c>
      <c r="J987" s="27" t="n">
        <v>0</v>
      </c>
      <c r="K987" s="27" t="n">
        <v>0</v>
      </c>
    </row>
    <row r="988">
      <c r="A988" t="n">
        <v>987</v>
      </c>
      <c r="B988" s="27" t="n">
        <v>1358.4</v>
      </c>
      <c r="C988" s="27" t="n">
        <v>0</v>
      </c>
      <c r="D988" s="27" t="n">
        <v>0</v>
      </c>
      <c r="E988" s="27" t="n">
        <v>0</v>
      </c>
      <c r="F988" s="27" t="n">
        <v>0</v>
      </c>
      <c r="G988" s="27" t="n">
        <v>0</v>
      </c>
      <c r="H988" s="27" t="n">
        <v>0</v>
      </c>
      <c r="I988" s="27" t="n">
        <v>1358.4</v>
      </c>
      <c r="J988" s="27" t="n">
        <v>0</v>
      </c>
      <c r="K988" s="27" t="n">
        <v>0</v>
      </c>
    </row>
    <row r="989">
      <c r="A989" t="n">
        <v>988</v>
      </c>
      <c r="B989" s="27" t="n">
        <v>1510.4</v>
      </c>
      <c r="C989" s="27" t="n">
        <v>0</v>
      </c>
      <c r="D989" s="27" t="n">
        <v>0</v>
      </c>
      <c r="E989" s="27" t="n">
        <v>0</v>
      </c>
      <c r="F989" s="27" t="n">
        <v>0</v>
      </c>
      <c r="G989" s="27" t="n">
        <v>0</v>
      </c>
      <c r="H989" s="27" t="n">
        <v>0</v>
      </c>
      <c r="I989" s="27" t="n">
        <v>1510.4</v>
      </c>
      <c r="J989" s="27" t="n">
        <v>0</v>
      </c>
      <c r="K989" s="27" t="n">
        <v>0</v>
      </c>
    </row>
    <row r="990">
      <c r="A990" t="n">
        <v>989</v>
      </c>
      <c r="B990" s="27" t="n">
        <v>1220.8</v>
      </c>
      <c r="C990" s="27" t="n">
        <v>0</v>
      </c>
      <c r="D990" s="27" t="n">
        <v>0</v>
      </c>
      <c r="E990" s="27" t="n">
        <v>0</v>
      </c>
      <c r="F990" s="27" t="n">
        <v>0</v>
      </c>
      <c r="G990" s="27" t="n">
        <v>0</v>
      </c>
      <c r="H990" s="27" t="n">
        <v>0</v>
      </c>
      <c r="I990" s="27" t="n">
        <v>1220.8</v>
      </c>
      <c r="J990" s="27" t="n">
        <v>0</v>
      </c>
      <c r="K990" s="27" t="n">
        <v>0</v>
      </c>
    </row>
    <row r="991">
      <c r="A991" t="n">
        <v>990</v>
      </c>
      <c r="B991" s="27" t="n">
        <v>1460.8</v>
      </c>
      <c r="C991" s="27" t="n">
        <v>0</v>
      </c>
      <c r="D991" s="27" t="n">
        <v>0</v>
      </c>
      <c r="E991" s="27" t="n">
        <v>0</v>
      </c>
      <c r="F991" s="27" t="n">
        <v>0</v>
      </c>
      <c r="G991" s="27" t="n">
        <v>0</v>
      </c>
      <c r="H991" s="27" t="n">
        <v>0</v>
      </c>
      <c r="I991" s="27" t="n">
        <v>1460.8</v>
      </c>
      <c r="J991" s="27" t="n">
        <v>0</v>
      </c>
      <c r="K991" s="27" t="n">
        <v>0</v>
      </c>
    </row>
    <row r="992">
      <c r="A992" t="n">
        <v>991</v>
      </c>
      <c r="B992" s="27" t="n">
        <v>1494.4</v>
      </c>
      <c r="C992" s="27" t="n">
        <v>24.35</v>
      </c>
      <c r="D992" s="27" t="n">
        <v>48.90610151575368</v>
      </c>
      <c r="E992" s="27" t="n">
        <v>48.90610151575368</v>
      </c>
      <c r="F992" s="27" t="n">
        <v>0</v>
      </c>
      <c r="G992" s="27" t="n">
        <v>0</v>
      </c>
      <c r="H992" s="27" t="n">
        <v>0</v>
      </c>
      <c r="I992" s="27" t="n">
        <v>0</v>
      </c>
      <c r="J992" s="27" t="n">
        <v>0</v>
      </c>
      <c r="K992" s="27" t="n">
        <v>1506.430738346819</v>
      </c>
    </row>
    <row r="993">
      <c r="A993" t="n">
        <v>992</v>
      </c>
      <c r="B993" s="27" t="n">
        <v>1213.91</v>
      </c>
      <c r="C993" s="27" t="n">
        <v>244.21</v>
      </c>
      <c r="D993" s="27" t="n">
        <v>1083.428867034918</v>
      </c>
      <c r="E993" s="27" t="n">
        <v>1083.428867034918</v>
      </c>
      <c r="F993" s="27" t="n">
        <v>0</v>
      </c>
      <c r="G993" s="27" t="n">
        <v>0</v>
      </c>
      <c r="H993" s="27" t="n">
        <v>0</v>
      </c>
      <c r="I993" s="27" t="n">
        <v>0</v>
      </c>
      <c r="J993" s="27" t="n">
        <v>0</v>
      </c>
      <c r="K993" s="27" t="n">
        <v>179.9804900833745</v>
      </c>
    </row>
    <row r="994">
      <c r="A994" t="n">
        <v>993</v>
      </c>
      <c r="B994" s="27" t="n">
        <v>1285.355</v>
      </c>
      <c r="C994" s="27" t="n">
        <v>496.32</v>
      </c>
      <c r="D994" s="27" t="n">
        <v>2278.220850949717</v>
      </c>
      <c r="E994" s="27" t="n">
        <v>1337.767655113462</v>
      </c>
      <c r="F994" s="27" t="n">
        <v>-940.4531958362552</v>
      </c>
      <c r="G994" s="27" t="n">
        <v>0</v>
      </c>
      <c r="H994" s="27" t="n">
        <v>0</v>
      </c>
      <c r="I994" s="27" t="n">
        <v>0</v>
      </c>
      <c r="J994" s="27" t="n">
        <v>0</v>
      </c>
      <c r="K994" s="27" t="n">
        <v>0</v>
      </c>
    </row>
    <row r="995">
      <c r="A995" t="n">
        <v>994</v>
      </c>
      <c r="B995" s="27" t="n">
        <v>1854.487</v>
      </c>
      <c r="C995" s="27" t="n">
        <v>711.27</v>
      </c>
      <c r="D995" s="27" t="n">
        <v>3138.461379328659</v>
      </c>
      <c r="E995" s="27" t="n">
        <v>1930.10703302076</v>
      </c>
      <c r="F995" s="27" t="n">
        <v>-1208.3543463079</v>
      </c>
      <c r="G995" s="27" t="n">
        <v>0</v>
      </c>
      <c r="H995" s="27" t="n">
        <v>0</v>
      </c>
      <c r="I995" s="27" t="n">
        <v>0</v>
      </c>
      <c r="J995" s="27" t="n">
        <v>0</v>
      </c>
      <c r="K995" s="27" t="n">
        <v>0</v>
      </c>
    </row>
    <row r="996">
      <c r="A996" t="n">
        <v>995</v>
      </c>
      <c r="B996" s="27" t="n">
        <v>1700.494</v>
      </c>
      <c r="C996" s="27" t="n">
        <v>776.71</v>
      </c>
      <c r="D996" s="27" t="n">
        <v>3331.482802631705</v>
      </c>
      <c r="E996" s="27" t="n">
        <v>1769.834692294744</v>
      </c>
      <c r="F996" s="27" t="n">
        <v>-1561.648110336962</v>
      </c>
      <c r="G996" s="27" t="n">
        <v>0</v>
      </c>
      <c r="H996" s="27" t="n">
        <v>0</v>
      </c>
      <c r="I996" s="27" t="n">
        <v>0</v>
      </c>
      <c r="J996" s="27" t="n">
        <v>0</v>
      </c>
      <c r="K996" s="27" t="n">
        <v>0</v>
      </c>
    </row>
    <row r="997">
      <c r="A997" t="n">
        <v>996</v>
      </c>
      <c r="B997" s="27" t="n">
        <v>1593.166</v>
      </c>
      <c r="C997" s="27" t="n">
        <v>875.74</v>
      </c>
      <c r="D997" s="27" t="n">
        <v>3662.388417060738</v>
      </c>
      <c r="E997" s="27" t="n">
        <v>1658.13020062667</v>
      </c>
      <c r="F997" s="27" t="n">
        <v>-2004.258216434068</v>
      </c>
      <c r="G997" s="27" t="n">
        <v>0</v>
      </c>
      <c r="H997" s="27" t="n">
        <v>0</v>
      </c>
      <c r="I997" s="27" t="n">
        <v>0</v>
      </c>
      <c r="J997" s="27" t="n">
        <v>0</v>
      </c>
      <c r="K997" s="27" t="n">
        <v>0</v>
      </c>
    </row>
    <row r="998">
      <c r="A998" t="n">
        <v>997</v>
      </c>
      <c r="B998" s="27" t="n">
        <v>1302.813</v>
      </c>
      <c r="C998" s="27" t="n">
        <v>670.01</v>
      </c>
      <c r="D998" s="27" t="n">
        <v>2822.840612885589</v>
      </c>
      <c r="E998" s="27" t="n">
        <v>1355.937536370368</v>
      </c>
      <c r="F998" s="27" t="n">
        <v>-1466.903076515221</v>
      </c>
      <c r="G998" s="27" t="n">
        <v>0</v>
      </c>
      <c r="H998" s="27" t="n">
        <v>0</v>
      </c>
      <c r="I998" s="27" t="n">
        <v>0</v>
      </c>
      <c r="J998" s="27" t="n">
        <v>0</v>
      </c>
      <c r="K998" s="27" t="n">
        <v>0</v>
      </c>
    </row>
    <row r="999">
      <c r="A999" t="n">
        <v>998</v>
      </c>
      <c r="B999" s="27" t="n">
        <v>1470.149</v>
      </c>
      <c r="C999" s="27" t="n">
        <v>726.5599999999999</v>
      </c>
      <c r="D999" s="27" t="n">
        <v>3037.286426478096</v>
      </c>
      <c r="E999" s="27" t="n">
        <v>1530.096961848984</v>
      </c>
      <c r="F999" s="27" t="n">
        <v>-1507.189464629113</v>
      </c>
      <c r="G999" s="27" t="n">
        <v>0</v>
      </c>
      <c r="H999" s="27" t="n">
        <v>0</v>
      </c>
      <c r="I999" s="27" t="n">
        <v>0</v>
      </c>
      <c r="J999" s="27" t="n">
        <v>0</v>
      </c>
      <c r="K999" s="27" t="n">
        <v>0</v>
      </c>
    </row>
    <row r="1000">
      <c r="A1000" t="n">
        <v>999</v>
      </c>
      <c r="B1000" s="27" t="n">
        <v>1044.668</v>
      </c>
      <c r="C1000" s="27" t="n">
        <v>690.15</v>
      </c>
      <c r="D1000" s="27" t="n">
        <v>2933.994533630023</v>
      </c>
      <c r="E1000" s="27" t="n">
        <v>1087.266211071704</v>
      </c>
      <c r="F1000" s="27" t="n">
        <v>-1846.728322558319</v>
      </c>
      <c r="G1000" s="27" t="n">
        <v>0</v>
      </c>
      <c r="H1000" s="27" t="n">
        <v>0</v>
      </c>
      <c r="I1000" s="27" t="n">
        <v>0</v>
      </c>
      <c r="J1000" s="27" t="n">
        <v>0</v>
      </c>
      <c r="K1000" s="27" t="n">
        <v>0</v>
      </c>
    </row>
    <row r="1001">
      <c r="A1001" t="n">
        <v>1000</v>
      </c>
      <c r="B1001" s="27" t="n">
        <v>1161.083</v>
      </c>
      <c r="C1001" s="27" t="n">
        <v>495.27</v>
      </c>
      <c r="D1001" s="27" t="n">
        <v>2194.488276377565</v>
      </c>
      <c r="E1001" s="27" t="n">
        <v>1208.427200683429</v>
      </c>
      <c r="F1001" s="27" t="n">
        <v>-295.3016811080618</v>
      </c>
      <c r="G1001" s="27" t="n">
        <v>0</v>
      </c>
      <c r="H1001" s="27" t="n">
        <v>690.7593945860748</v>
      </c>
      <c r="I1001" s="27" t="n">
        <v>0</v>
      </c>
      <c r="J1001" s="27" t="n">
        <v>0</v>
      </c>
      <c r="K1001" s="27" t="n">
        <v>0</v>
      </c>
    </row>
    <row r="1002">
      <c r="A1002" t="n">
        <v>1001</v>
      </c>
      <c r="B1002" s="27" t="n">
        <v>1434.037</v>
      </c>
      <c r="C1002" s="27" t="n">
        <v>265.81</v>
      </c>
      <c r="D1002" s="27" t="n">
        <v>1187.332736637434</v>
      </c>
      <c r="E1002" s="27" t="n">
        <v>1187.332736637434</v>
      </c>
      <c r="F1002" s="27" t="n">
        <v>0</v>
      </c>
      <c r="G1002" s="27" t="n">
        <v>0</v>
      </c>
      <c r="H1002" s="27" t="n">
        <v>0</v>
      </c>
      <c r="I1002" s="27" t="n">
        <v>293.223</v>
      </c>
      <c r="J1002" s="27" t="n">
        <v>0</v>
      </c>
      <c r="K1002" s="27" t="n">
        <v>0</v>
      </c>
    </row>
    <row r="1003">
      <c r="A1003" t="n">
        <v>1002</v>
      </c>
      <c r="B1003" s="27" t="n">
        <v>1519.101</v>
      </c>
      <c r="C1003" s="27" t="n">
        <v>47.93</v>
      </c>
      <c r="D1003" s="27" t="n">
        <v>160.8447679623137</v>
      </c>
      <c r="E1003" s="27" t="n">
        <v>160.8447679623137</v>
      </c>
      <c r="F1003" s="27" t="n">
        <v>0</v>
      </c>
      <c r="G1003" s="27" t="n">
        <v>0</v>
      </c>
      <c r="H1003" s="27" t="n">
        <v>0</v>
      </c>
      <c r="I1003" s="27" t="n">
        <v>1364.558</v>
      </c>
      <c r="J1003" s="27" t="n">
        <v>0</v>
      </c>
      <c r="K1003" s="27" t="n">
        <v>0</v>
      </c>
    </row>
    <row r="1004">
      <c r="A1004" t="n">
        <v>1003</v>
      </c>
      <c r="B1004" s="27" t="n">
        <v>1470.4</v>
      </c>
      <c r="C1004" s="27" t="n">
        <v>0</v>
      </c>
      <c r="D1004" s="27" t="n">
        <v>0</v>
      </c>
      <c r="E1004" s="27" t="n">
        <v>0</v>
      </c>
      <c r="F1004" s="27" t="n">
        <v>0</v>
      </c>
      <c r="G1004" s="27" t="n">
        <v>0</v>
      </c>
      <c r="H1004" s="27" t="n">
        <v>0</v>
      </c>
      <c r="I1004" s="27" t="n">
        <v>0</v>
      </c>
      <c r="J1004" s="27" t="n">
        <v>0</v>
      </c>
      <c r="K1004" s="27" t="n">
        <v>1530.358196824095</v>
      </c>
    </row>
    <row r="1005">
      <c r="A1005" t="n">
        <v>1004</v>
      </c>
      <c r="B1005" s="27" t="n">
        <v>1118.4</v>
      </c>
      <c r="C1005" s="27" t="n">
        <v>0</v>
      </c>
      <c r="D1005" s="27" t="n">
        <v>0</v>
      </c>
      <c r="E1005" s="27" t="n">
        <v>0</v>
      </c>
      <c r="F1005" s="27" t="n">
        <v>0</v>
      </c>
      <c r="G1005" s="27" t="n">
        <v>0</v>
      </c>
      <c r="H1005" s="27" t="n">
        <v>0</v>
      </c>
      <c r="I1005" s="27" t="n">
        <v>0</v>
      </c>
      <c r="J1005" s="27" t="n">
        <v>0</v>
      </c>
      <c r="K1005" s="27" t="n">
        <v>1164.004765593082</v>
      </c>
    </row>
    <row r="1006">
      <c r="A1006" t="n">
        <v>1005</v>
      </c>
      <c r="B1006" s="27" t="n">
        <v>1686.4</v>
      </c>
      <c r="C1006" s="27" t="n">
        <v>0</v>
      </c>
      <c r="D1006" s="27" t="n">
        <v>0</v>
      </c>
      <c r="E1006" s="27" t="n">
        <v>0</v>
      </c>
      <c r="F1006" s="27" t="n">
        <v>0</v>
      </c>
      <c r="G1006" s="27" t="n">
        <v>0</v>
      </c>
      <c r="H1006" s="27" t="n">
        <v>0</v>
      </c>
      <c r="I1006" s="27" t="n">
        <v>0</v>
      </c>
      <c r="J1006" s="27" t="n">
        <v>0</v>
      </c>
      <c r="K1006" s="27" t="n">
        <v>1755.165984170398</v>
      </c>
    </row>
    <row r="1007">
      <c r="A1007" t="n">
        <v>1006</v>
      </c>
      <c r="B1007" s="27" t="n">
        <v>1632</v>
      </c>
      <c r="C1007" s="27" t="n">
        <v>0</v>
      </c>
      <c r="D1007" s="27" t="n">
        <v>0</v>
      </c>
      <c r="E1007" s="27" t="n">
        <v>0</v>
      </c>
      <c r="F1007" s="27" t="n">
        <v>0</v>
      </c>
      <c r="G1007" s="27" t="n">
        <v>0</v>
      </c>
      <c r="H1007" s="27" t="n">
        <v>0</v>
      </c>
      <c r="I1007" s="27" t="n">
        <v>0</v>
      </c>
      <c r="J1007" s="27" t="n">
        <v>0</v>
      </c>
      <c r="K1007" s="27" t="n">
        <v>1698.547726616514</v>
      </c>
    </row>
    <row r="1008">
      <c r="A1008" t="n">
        <v>1007</v>
      </c>
      <c r="B1008" s="27" t="n">
        <v>1343.2</v>
      </c>
      <c r="C1008" s="27" t="n">
        <v>0</v>
      </c>
      <c r="D1008" s="27" t="n">
        <v>0</v>
      </c>
      <c r="E1008" s="27" t="n">
        <v>0</v>
      </c>
      <c r="F1008" s="27" t="n">
        <v>0</v>
      </c>
      <c r="G1008" s="27" t="n">
        <v>0</v>
      </c>
      <c r="H1008" s="27" t="n">
        <v>0</v>
      </c>
      <c r="I1008" s="27" t="n">
        <v>0</v>
      </c>
      <c r="J1008" s="27" t="n">
        <v>0</v>
      </c>
      <c r="K1008" s="27" t="n">
        <v>1397.971388720161</v>
      </c>
    </row>
    <row r="1009">
      <c r="A1009" t="n">
        <v>1008</v>
      </c>
      <c r="B1009" s="27" t="n">
        <v>1206.4</v>
      </c>
      <c r="C1009" s="27" t="n">
        <v>0</v>
      </c>
      <c r="D1009" s="27" t="n">
        <v>0</v>
      </c>
      <c r="E1009" s="27" t="n">
        <v>0</v>
      </c>
      <c r="F1009" s="27" t="n">
        <v>0</v>
      </c>
      <c r="G1009" s="27" t="n">
        <v>0</v>
      </c>
      <c r="H1009" s="27" t="n">
        <v>0</v>
      </c>
      <c r="I1009" s="27" t="n">
        <v>520.0599999999999</v>
      </c>
      <c r="J1009" s="27" t="n">
        <v>0</v>
      </c>
      <c r="K1009" s="27" t="n">
        <v>714.326744292879</v>
      </c>
    </row>
    <row r="1010">
      <c r="A1010" t="n">
        <v>1009</v>
      </c>
      <c r="B1010" s="27" t="n">
        <v>1653.6</v>
      </c>
      <c r="C1010" s="27" t="n">
        <v>0</v>
      </c>
      <c r="D1010" s="27" t="n">
        <v>0</v>
      </c>
      <c r="E1010" s="27" t="n">
        <v>0</v>
      </c>
      <c r="F1010" s="27" t="n">
        <v>0</v>
      </c>
      <c r="G1010" s="27" t="n">
        <v>0</v>
      </c>
      <c r="H1010" s="27" t="n">
        <v>0</v>
      </c>
      <c r="I1010" s="27" t="n">
        <v>1653.6</v>
      </c>
      <c r="J1010" s="27" t="n">
        <v>0</v>
      </c>
      <c r="K1010" s="27" t="n">
        <v>0</v>
      </c>
    </row>
    <row r="1011">
      <c r="A1011" t="n">
        <v>1010</v>
      </c>
      <c r="B1011" s="27" t="n">
        <v>1780</v>
      </c>
      <c r="C1011" s="27" t="n">
        <v>0</v>
      </c>
      <c r="D1011" s="27" t="n">
        <v>0</v>
      </c>
      <c r="E1011" s="27" t="n">
        <v>0</v>
      </c>
      <c r="F1011" s="27" t="n">
        <v>0</v>
      </c>
      <c r="G1011" s="27" t="n">
        <v>0</v>
      </c>
      <c r="H1011" s="27" t="n">
        <v>0</v>
      </c>
      <c r="I1011" s="27" t="n">
        <v>1780</v>
      </c>
      <c r="J1011" s="27" t="n">
        <v>0</v>
      </c>
      <c r="K1011" s="27" t="n">
        <v>0</v>
      </c>
    </row>
    <row r="1012">
      <c r="A1012" t="n">
        <v>1011</v>
      </c>
      <c r="B1012" s="27" t="n">
        <v>1225.6</v>
      </c>
      <c r="C1012" s="27" t="n">
        <v>0</v>
      </c>
      <c r="D1012" s="27" t="n">
        <v>0</v>
      </c>
      <c r="E1012" s="27" t="n">
        <v>0</v>
      </c>
      <c r="F1012" s="27" t="n">
        <v>0</v>
      </c>
      <c r="G1012" s="27" t="n">
        <v>0</v>
      </c>
      <c r="H1012" s="27" t="n">
        <v>0</v>
      </c>
      <c r="I1012" s="27" t="n">
        <v>1225.6</v>
      </c>
      <c r="J1012" s="27" t="n">
        <v>0</v>
      </c>
      <c r="K1012" s="27" t="n">
        <v>0</v>
      </c>
    </row>
    <row r="1013">
      <c r="A1013" t="n">
        <v>1012</v>
      </c>
      <c r="B1013" s="27" t="n">
        <v>1333.6</v>
      </c>
      <c r="C1013" s="27" t="n">
        <v>0</v>
      </c>
      <c r="D1013" s="27" t="n">
        <v>0</v>
      </c>
      <c r="E1013" s="27" t="n">
        <v>0</v>
      </c>
      <c r="F1013" s="27" t="n">
        <v>0</v>
      </c>
      <c r="G1013" s="27" t="n">
        <v>0</v>
      </c>
      <c r="H1013" s="27" t="n">
        <v>0</v>
      </c>
      <c r="I1013" s="27" t="n">
        <v>1333.6</v>
      </c>
      <c r="J1013" s="27" t="n">
        <v>0</v>
      </c>
      <c r="K1013" s="27" t="n">
        <v>0</v>
      </c>
    </row>
    <row r="1014">
      <c r="A1014" t="n">
        <v>1013</v>
      </c>
      <c r="B1014" s="27" t="n">
        <v>1466.4</v>
      </c>
      <c r="C1014" s="27" t="n">
        <v>0</v>
      </c>
      <c r="D1014" s="27" t="n">
        <v>0</v>
      </c>
      <c r="E1014" s="27" t="n">
        <v>0</v>
      </c>
      <c r="F1014" s="27" t="n">
        <v>0</v>
      </c>
      <c r="G1014" s="27" t="n">
        <v>0</v>
      </c>
      <c r="H1014" s="27" t="n">
        <v>0</v>
      </c>
      <c r="I1014" s="27" t="n">
        <v>1466.4</v>
      </c>
      <c r="J1014" s="27" t="n">
        <v>0</v>
      </c>
      <c r="K1014" s="27" t="n">
        <v>0</v>
      </c>
    </row>
    <row r="1015">
      <c r="A1015" t="n">
        <v>1014</v>
      </c>
      <c r="B1015" s="27" t="n">
        <v>1376</v>
      </c>
      <c r="C1015" s="27" t="n">
        <v>0</v>
      </c>
      <c r="D1015" s="27" t="n">
        <v>0</v>
      </c>
      <c r="E1015" s="27" t="n">
        <v>0</v>
      </c>
      <c r="F1015" s="27" t="n">
        <v>0</v>
      </c>
      <c r="G1015" s="27" t="n">
        <v>0</v>
      </c>
      <c r="H1015" s="27" t="n">
        <v>0</v>
      </c>
      <c r="I1015" s="27" t="n">
        <v>1376</v>
      </c>
      <c r="J1015" s="27" t="n">
        <v>0</v>
      </c>
      <c r="K1015" s="27" t="n">
        <v>0</v>
      </c>
    </row>
    <row r="1016">
      <c r="A1016" t="n">
        <v>1015</v>
      </c>
      <c r="B1016" s="27" t="n">
        <v>1212</v>
      </c>
      <c r="C1016" s="27" t="n">
        <v>17.86</v>
      </c>
      <c r="D1016" s="27" t="n">
        <v>31.55218926477098</v>
      </c>
      <c r="E1016" s="27" t="n">
        <v>31.55218926477098</v>
      </c>
      <c r="F1016" s="27" t="n">
        <v>0</v>
      </c>
      <c r="G1016" s="27" t="n">
        <v>0</v>
      </c>
      <c r="H1016" s="27" t="n">
        <v>0</v>
      </c>
      <c r="I1016" s="27" t="n">
        <v>0</v>
      </c>
      <c r="J1016" s="27" t="n">
        <v>0</v>
      </c>
      <c r="K1016" s="27" t="n">
        <v>1229.869284178376</v>
      </c>
    </row>
    <row r="1017">
      <c r="A1017" t="n">
        <v>1016</v>
      </c>
      <c r="B1017" s="27" t="n">
        <v>1119.408</v>
      </c>
      <c r="C1017" s="27" t="n">
        <v>206.28</v>
      </c>
      <c r="D1017" s="27" t="n">
        <v>923.1419554337966</v>
      </c>
      <c r="E1017" s="27" t="n">
        <v>923.1419554337966</v>
      </c>
      <c r="F1017" s="27" t="n">
        <v>0</v>
      </c>
      <c r="G1017" s="27" t="n">
        <v>0</v>
      </c>
      <c r="H1017" s="27" t="n">
        <v>0</v>
      </c>
      <c r="I1017" s="27" t="n">
        <v>0</v>
      </c>
      <c r="J1017" s="27" t="n">
        <v>0</v>
      </c>
      <c r="K1017" s="27" t="n">
        <v>241.9119131669013</v>
      </c>
    </row>
    <row r="1018">
      <c r="A1018" t="n">
        <v>1017</v>
      </c>
      <c r="B1018" s="27" t="n">
        <v>1135.205</v>
      </c>
      <c r="C1018" s="27" t="n">
        <v>424.03</v>
      </c>
      <c r="D1018" s="27" t="n">
        <v>1963.577373915527</v>
      </c>
      <c r="E1018" s="27" t="n">
        <v>1181.495019603983</v>
      </c>
      <c r="F1018" s="27" t="n">
        <v>-782.0823543115441</v>
      </c>
      <c r="G1018" s="27" t="n">
        <v>0</v>
      </c>
      <c r="H1018" s="27" t="n">
        <v>0</v>
      </c>
      <c r="I1018" s="27" t="n">
        <v>0</v>
      </c>
      <c r="J1018" s="27" t="n">
        <v>0</v>
      </c>
      <c r="K1018" s="27" t="n">
        <v>0</v>
      </c>
    </row>
    <row r="1019">
      <c r="A1019" t="n">
        <v>1018</v>
      </c>
      <c r="B1019" s="27" t="n">
        <v>1502.098</v>
      </c>
      <c r="C1019" s="27" t="n">
        <v>615.75</v>
      </c>
      <c r="D1019" s="27" t="n">
        <v>2750.453546136872</v>
      </c>
      <c r="E1019" s="27" t="n">
        <v>1563.348739617165</v>
      </c>
      <c r="F1019" s="27" t="n">
        <v>-1187.104806519708</v>
      </c>
      <c r="G1019" s="27" t="n">
        <v>0</v>
      </c>
      <c r="H1019" s="27" t="n">
        <v>0</v>
      </c>
      <c r="I1019" s="27" t="n">
        <v>0</v>
      </c>
      <c r="J1019" s="27" t="n">
        <v>0</v>
      </c>
      <c r="K1019" s="27" t="n">
        <v>0</v>
      </c>
    </row>
    <row r="1020">
      <c r="A1020" t="n">
        <v>1019</v>
      </c>
      <c r="B1020" s="27" t="n">
        <v>1740.14</v>
      </c>
      <c r="C1020" s="27" t="n">
        <v>688.35</v>
      </c>
      <c r="D1020" s="27" t="n">
        <v>2976.232378231297</v>
      </c>
      <c r="E1020" s="27" t="n">
        <v>1811.097329040724</v>
      </c>
      <c r="F1020" s="27" t="n">
        <v>-1165.135049190573</v>
      </c>
      <c r="G1020" s="27" t="n">
        <v>0</v>
      </c>
      <c r="H1020" s="27" t="n">
        <v>0</v>
      </c>
      <c r="I1020" s="27" t="n">
        <v>0</v>
      </c>
      <c r="J1020" s="27" t="n">
        <v>0</v>
      </c>
      <c r="K1020" s="27" t="n">
        <v>0</v>
      </c>
    </row>
    <row r="1021">
      <c r="A1021" t="n">
        <v>1020</v>
      </c>
      <c r="B1021" s="27" t="n">
        <v>1403.041</v>
      </c>
      <c r="C1021" s="27" t="n">
        <v>787.7</v>
      </c>
      <c r="D1021" s="27" t="n">
        <v>3314.801232189176</v>
      </c>
      <c r="E1021" s="27" t="n">
        <v>1460.252512806226</v>
      </c>
      <c r="F1021" s="27" t="n">
        <v>-1854.548719382949</v>
      </c>
      <c r="G1021" s="27" t="n">
        <v>0</v>
      </c>
      <c r="H1021" s="27" t="n">
        <v>0</v>
      </c>
      <c r="I1021" s="27" t="n">
        <v>0</v>
      </c>
      <c r="J1021" s="27" t="n">
        <v>0</v>
      </c>
      <c r="K1021" s="27" t="n">
        <v>0</v>
      </c>
    </row>
    <row r="1022">
      <c r="A1022" t="n">
        <v>1021</v>
      </c>
      <c r="B1022" s="27" t="n">
        <v>1200.195</v>
      </c>
      <c r="C1022" s="27" t="n">
        <v>790.73</v>
      </c>
      <c r="D1022" s="27" t="n">
        <v>3291.301532973934</v>
      </c>
      <c r="E1022" s="27" t="n">
        <v>1249.135103398595</v>
      </c>
      <c r="F1022" s="27" t="n">
        <v>-2042.166429575339</v>
      </c>
      <c r="G1022" s="27" t="n">
        <v>0</v>
      </c>
      <c r="H1022" s="27" t="n">
        <v>0</v>
      </c>
      <c r="I1022" s="27" t="n">
        <v>0</v>
      </c>
      <c r="J1022" s="27" t="n">
        <v>0</v>
      </c>
      <c r="K1022" s="27" t="n">
        <v>0</v>
      </c>
    </row>
    <row r="1023">
      <c r="A1023" t="n">
        <v>1022</v>
      </c>
      <c r="B1023" s="27" t="n">
        <v>1044.046</v>
      </c>
      <c r="C1023" s="27" t="n">
        <v>752.27</v>
      </c>
      <c r="D1023" s="27" t="n">
        <v>3155.472876014656</v>
      </c>
      <c r="E1023" s="27" t="n">
        <v>1086.61884790629</v>
      </c>
      <c r="F1023" s="27" t="n">
        <v>-2068.854028108366</v>
      </c>
      <c r="G1023" s="27" t="n">
        <v>0</v>
      </c>
      <c r="H1023" s="27" t="n">
        <v>0</v>
      </c>
      <c r="I1023" s="27" t="n">
        <v>0</v>
      </c>
      <c r="J1023" s="27" t="n">
        <v>0</v>
      </c>
      <c r="K1023" s="27" t="n">
        <v>0</v>
      </c>
    </row>
    <row r="1024">
      <c r="A1024" t="n">
        <v>1023</v>
      </c>
      <c r="B1024" s="27" t="n">
        <v>1298.188</v>
      </c>
      <c r="C1024" s="27" t="n">
        <v>661.08</v>
      </c>
      <c r="D1024" s="27" t="n">
        <v>2855.784320722962</v>
      </c>
      <c r="E1024" s="27" t="n">
        <v>1351.123943701495</v>
      </c>
      <c r="F1024" s="27" t="n">
        <v>-1504.660377021467</v>
      </c>
      <c r="G1024" s="27" t="n">
        <v>0</v>
      </c>
      <c r="H1024" s="27" t="n">
        <v>0</v>
      </c>
      <c r="I1024" s="27" t="n">
        <v>0</v>
      </c>
      <c r="J1024" s="27" t="n">
        <v>0</v>
      </c>
      <c r="K1024" s="27" t="n">
        <v>0</v>
      </c>
    </row>
    <row r="1025">
      <c r="A1025" t="n">
        <v>1024</v>
      </c>
      <c r="B1025" s="27" t="n">
        <v>1559.024</v>
      </c>
      <c r="C1025" s="27" t="n">
        <v>461.17</v>
      </c>
      <c r="D1025" s="27" t="n">
        <v>2065.298734582556</v>
      </c>
      <c r="E1025" s="27" t="n">
        <v>1622.595999350848</v>
      </c>
      <c r="F1025" s="27" t="n">
        <v>-226.2846496159534</v>
      </c>
      <c r="G1025" s="27" t="n">
        <v>0</v>
      </c>
      <c r="H1025" s="27" t="n">
        <v>216.4180856157545</v>
      </c>
      <c r="I1025" s="27" t="n">
        <v>0</v>
      </c>
      <c r="J1025" s="27" t="n">
        <v>0</v>
      </c>
      <c r="K1025" s="27" t="n">
        <v>0</v>
      </c>
    </row>
    <row r="1026">
      <c r="A1026" t="n">
        <v>1025</v>
      </c>
      <c r="B1026" s="27" t="n">
        <v>1238.191</v>
      </c>
      <c r="C1026" s="27" t="n">
        <v>245.1</v>
      </c>
      <c r="D1026" s="27" t="n">
        <v>1095.829722526729</v>
      </c>
      <c r="E1026" s="27" t="n">
        <v>1095.829722526729</v>
      </c>
      <c r="F1026" s="27" t="n">
        <v>0</v>
      </c>
      <c r="G1026" s="27" t="n">
        <v>0</v>
      </c>
      <c r="H1026" s="27" t="n">
        <v>0</v>
      </c>
      <c r="I1026" s="27" t="n">
        <v>0</v>
      </c>
      <c r="J1026" s="27" t="n">
        <v>0</v>
      </c>
      <c r="K1026" s="27" t="n">
        <v>192.8507359089504</v>
      </c>
    </row>
    <row r="1027">
      <c r="A1027" t="n">
        <v>1026</v>
      </c>
      <c r="B1027" s="27" t="n">
        <v>1380.315</v>
      </c>
      <c r="C1027" s="27" t="n">
        <v>57.47</v>
      </c>
      <c r="D1027" s="27" t="n">
        <v>197.4759479782419</v>
      </c>
      <c r="E1027" s="27" t="n">
        <v>197.4759479782419</v>
      </c>
      <c r="F1027" s="27" t="n">
        <v>0</v>
      </c>
      <c r="G1027" s="27" t="n">
        <v>0</v>
      </c>
      <c r="H1027" s="27" t="n">
        <v>0</v>
      </c>
      <c r="I1027" s="27" t="n">
        <v>0</v>
      </c>
      <c r="J1027" s="27" t="n">
        <v>0</v>
      </c>
      <c r="K1027" s="27" t="n">
        <v>1239.123871424132</v>
      </c>
    </row>
    <row r="1028">
      <c r="A1028" t="n">
        <v>1027</v>
      </c>
      <c r="B1028" s="27" t="n">
        <v>886.366</v>
      </c>
      <c r="C1028" s="27" t="n">
        <v>0</v>
      </c>
      <c r="D1028" s="27" t="n">
        <v>0</v>
      </c>
      <c r="E1028" s="27" t="n">
        <v>0</v>
      </c>
      <c r="F1028" s="27" t="n">
        <v>0</v>
      </c>
      <c r="G1028" s="27" t="n">
        <v>0</v>
      </c>
      <c r="H1028" s="27" t="n">
        <v>0</v>
      </c>
      <c r="I1028" s="27" t="n">
        <v>0</v>
      </c>
      <c r="J1028" s="27" t="n">
        <v>0</v>
      </c>
      <c r="K1028" s="27" t="n">
        <v>922.5091631434885</v>
      </c>
    </row>
    <row r="1029">
      <c r="A1029" t="n">
        <v>1028</v>
      </c>
      <c r="B1029" s="27" t="n">
        <v>1113.6</v>
      </c>
      <c r="C1029" s="27" t="n">
        <v>0</v>
      </c>
      <c r="D1029" s="27" t="n">
        <v>0</v>
      </c>
      <c r="E1029" s="27" t="n">
        <v>0</v>
      </c>
      <c r="F1029" s="27" t="n">
        <v>0</v>
      </c>
      <c r="G1029" s="27" t="n">
        <v>0</v>
      </c>
      <c r="H1029" s="27" t="n">
        <v>0</v>
      </c>
      <c r="I1029" s="27" t="n">
        <v>0</v>
      </c>
      <c r="J1029" s="27" t="n">
        <v>0</v>
      </c>
      <c r="K1029" s="27" t="n">
        <v>1159.009036985386</v>
      </c>
    </row>
    <row r="1030">
      <c r="A1030" t="n">
        <v>1029</v>
      </c>
      <c r="B1030" s="27" t="n">
        <v>1129.6</v>
      </c>
      <c r="C1030" s="27" t="n">
        <v>0</v>
      </c>
      <c r="D1030" s="27" t="n">
        <v>0</v>
      </c>
      <c r="E1030" s="27" t="n">
        <v>0</v>
      </c>
      <c r="F1030" s="27" t="n">
        <v>0</v>
      </c>
      <c r="G1030" s="27" t="n">
        <v>0</v>
      </c>
      <c r="H1030" s="27" t="n">
        <v>0</v>
      </c>
      <c r="I1030" s="27" t="n">
        <v>0</v>
      </c>
      <c r="J1030" s="27" t="n">
        <v>0</v>
      </c>
      <c r="K1030" s="27" t="n">
        <v>1175.661465677705</v>
      </c>
    </row>
    <row r="1031">
      <c r="A1031" t="n">
        <v>1030</v>
      </c>
      <c r="B1031" s="27" t="n">
        <v>1440.8</v>
      </c>
      <c r="C1031" s="27" t="n">
        <v>0</v>
      </c>
      <c r="D1031" s="27" t="n">
        <v>0</v>
      </c>
      <c r="E1031" s="27" t="n">
        <v>0</v>
      </c>
      <c r="F1031" s="27" t="n">
        <v>0</v>
      </c>
      <c r="G1031" s="27" t="n">
        <v>0</v>
      </c>
      <c r="H1031" s="27" t="n">
        <v>0</v>
      </c>
      <c r="I1031" s="27" t="n">
        <v>0</v>
      </c>
      <c r="J1031" s="27" t="n">
        <v>0</v>
      </c>
      <c r="K1031" s="27" t="n">
        <v>1499.551203743305</v>
      </c>
    </row>
    <row r="1032">
      <c r="A1032" t="n">
        <v>1031</v>
      </c>
      <c r="B1032" s="27" t="n">
        <v>1332.8</v>
      </c>
      <c r="C1032" s="27" t="n">
        <v>0</v>
      </c>
      <c r="D1032" s="27" t="n">
        <v>0</v>
      </c>
      <c r="E1032" s="27" t="n">
        <v>0</v>
      </c>
      <c r="F1032" s="27" t="n">
        <v>0</v>
      </c>
      <c r="G1032" s="27" t="n">
        <v>0</v>
      </c>
      <c r="H1032" s="27" t="n">
        <v>0</v>
      </c>
      <c r="I1032" s="27" t="n">
        <v>0</v>
      </c>
      <c r="J1032" s="27" t="n">
        <v>0</v>
      </c>
      <c r="K1032" s="27" t="n">
        <v>1387.147310070153</v>
      </c>
    </row>
    <row r="1033">
      <c r="A1033" t="n">
        <v>1032</v>
      </c>
      <c r="B1033" s="27" t="n">
        <v>138.4</v>
      </c>
      <c r="C1033" s="27" t="n">
        <v>0</v>
      </c>
      <c r="D1033" s="27" t="n">
        <v>0</v>
      </c>
      <c r="E1033" s="27" t="n">
        <v>0</v>
      </c>
      <c r="F1033" s="27" t="n">
        <v>0</v>
      </c>
      <c r="G1033" s="27" t="n">
        <v>0</v>
      </c>
      <c r="H1033" s="27" t="n">
        <v>0</v>
      </c>
      <c r="I1033" s="27" t="n">
        <v>0</v>
      </c>
      <c r="J1033" s="27" t="n">
        <v>0</v>
      </c>
      <c r="K1033" s="27" t="n">
        <v>144.0435081885573</v>
      </c>
    </row>
    <row r="1034">
      <c r="A1034" t="n">
        <v>1033</v>
      </c>
      <c r="B1034" s="27" t="n">
        <v>97.59999999999999</v>
      </c>
      <c r="C1034" s="27" t="n">
        <v>0</v>
      </c>
      <c r="D1034" s="27" t="n">
        <v>0</v>
      </c>
      <c r="E1034" s="27" t="n">
        <v>0</v>
      </c>
      <c r="F1034" s="27" t="n">
        <v>0</v>
      </c>
      <c r="G1034" s="27" t="n">
        <v>0</v>
      </c>
      <c r="H1034" s="27" t="n">
        <v>0</v>
      </c>
      <c r="I1034" s="27" t="n">
        <v>0</v>
      </c>
      <c r="J1034" s="27" t="n">
        <v>0</v>
      </c>
      <c r="K1034" s="27" t="n">
        <v>101.5798150231445</v>
      </c>
    </row>
    <row r="1035">
      <c r="A1035" t="n">
        <v>1034</v>
      </c>
      <c r="B1035" s="27" t="n">
        <v>94.40000000000001</v>
      </c>
      <c r="C1035" s="27" t="n">
        <v>0</v>
      </c>
      <c r="D1035" s="27" t="n">
        <v>0</v>
      </c>
      <c r="E1035" s="27" t="n">
        <v>0</v>
      </c>
      <c r="F1035" s="27" t="n">
        <v>0</v>
      </c>
      <c r="G1035" s="27" t="n">
        <v>0</v>
      </c>
      <c r="H1035" s="27" t="n">
        <v>0</v>
      </c>
      <c r="I1035" s="27" t="n">
        <v>0</v>
      </c>
      <c r="J1035" s="27" t="n">
        <v>0</v>
      </c>
      <c r="K1035" s="27" t="n">
        <v>98.24932928468073</v>
      </c>
    </row>
    <row r="1036">
      <c r="A1036" t="n">
        <v>1035</v>
      </c>
      <c r="B1036" s="27" t="n">
        <v>103.2</v>
      </c>
      <c r="C1036" s="27" t="n">
        <v>0</v>
      </c>
      <c r="D1036" s="27" t="n">
        <v>0</v>
      </c>
      <c r="E1036" s="27" t="n">
        <v>0</v>
      </c>
      <c r="F1036" s="27" t="n">
        <v>0</v>
      </c>
      <c r="G1036" s="27" t="n">
        <v>0</v>
      </c>
      <c r="H1036" s="27" t="n">
        <v>0</v>
      </c>
      <c r="I1036" s="27" t="n">
        <v>0</v>
      </c>
      <c r="J1036" s="27" t="n">
        <v>0</v>
      </c>
      <c r="K1036" s="27" t="n">
        <v>107.408165065456</v>
      </c>
    </row>
    <row r="1037">
      <c r="A1037" t="n">
        <v>1036</v>
      </c>
      <c r="B1037" s="27" t="n">
        <v>92.8</v>
      </c>
      <c r="C1037" s="27" t="n">
        <v>0</v>
      </c>
      <c r="D1037" s="27" t="n">
        <v>0</v>
      </c>
      <c r="E1037" s="27" t="n">
        <v>0</v>
      </c>
      <c r="F1037" s="27" t="n">
        <v>0</v>
      </c>
      <c r="G1037" s="27" t="n">
        <v>0</v>
      </c>
      <c r="H1037" s="27" t="n">
        <v>0</v>
      </c>
      <c r="I1037" s="27" t="n">
        <v>0</v>
      </c>
      <c r="J1037" s="27" t="n">
        <v>0</v>
      </c>
      <c r="K1037" s="27" t="n">
        <v>96.58408641544884</v>
      </c>
    </row>
    <row r="1038">
      <c r="A1038" t="n">
        <v>1037</v>
      </c>
      <c r="B1038" s="27" t="n">
        <v>98.40000000000001</v>
      </c>
      <c r="C1038" s="27" t="n">
        <v>0</v>
      </c>
      <c r="D1038" s="27" t="n">
        <v>0</v>
      </c>
      <c r="E1038" s="27" t="n">
        <v>0</v>
      </c>
      <c r="F1038" s="27" t="n">
        <v>0</v>
      </c>
      <c r="G1038" s="27" t="n">
        <v>0</v>
      </c>
      <c r="H1038" s="27" t="n">
        <v>0</v>
      </c>
      <c r="I1038" s="27" t="n">
        <v>0</v>
      </c>
      <c r="J1038" s="27" t="n">
        <v>0</v>
      </c>
      <c r="K1038" s="27" t="n">
        <v>102.4124364577604</v>
      </c>
    </row>
    <row r="1039">
      <c r="A1039" t="n">
        <v>1038</v>
      </c>
      <c r="B1039" s="27" t="n">
        <v>89.59999999999999</v>
      </c>
      <c r="C1039" s="27" t="n">
        <v>0</v>
      </c>
      <c r="D1039" s="27" t="n">
        <v>0</v>
      </c>
      <c r="E1039" s="27" t="n">
        <v>0</v>
      </c>
      <c r="F1039" s="27" t="n">
        <v>0</v>
      </c>
      <c r="G1039" s="27" t="n">
        <v>0</v>
      </c>
      <c r="H1039" s="27" t="n">
        <v>0</v>
      </c>
      <c r="I1039" s="27" t="n">
        <v>0</v>
      </c>
      <c r="J1039" s="27" t="n">
        <v>0</v>
      </c>
      <c r="K1039" s="27" t="n">
        <v>93.25360067698509</v>
      </c>
    </row>
    <row r="1040">
      <c r="A1040" t="n">
        <v>1039</v>
      </c>
      <c r="B1040" s="27" t="n">
        <v>84.8</v>
      </c>
      <c r="C1040" s="27" t="n">
        <v>21.63</v>
      </c>
      <c r="D1040" s="27" t="n">
        <v>42.99344855318724</v>
      </c>
      <c r="E1040" s="27" t="n">
        <v>42.99344855318724</v>
      </c>
      <c r="F1040" s="27" t="n">
        <v>0</v>
      </c>
      <c r="G1040" s="27" t="n">
        <v>0</v>
      </c>
      <c r="H1040" s="27" t="n">
        <v>0</v>
      </c>
      <c r="I1040" s="27" t="n">
        <v>0</v>
      </c>
      <c r="J1040" s="27" t="n">
        <v>0</v>
      </c>
      <c r="K1040" s="27" t="n">
        <v>45.26442351610222</v>
      </c>
    </row>
    <row r="1041">
      <c r="A1041" t="n">
        <v>1040</v>
      </c>
      <c r="B1041" s="27" t="n">
        <v>86.437</v>
      </c>
      <c r="C1041" s="27" t="n">
        <v>212.69</v>
      </c>
      <c r="D1041" s="27" t="n">
        <v>948.7877363967608</v>
      </c>
      <c r="E1041" s="27" t="n">
        <v>89.96162367987232</v>
      </c>
      <c r="F1041" s="27" t="n">
        <v>-858.8261127168885</v>
      </c>
      <c r="G1041" s="27" t="n">
        <v>0</v>
      </c>
      <c r="H1041" s="27" t="n">
        <v>0</v>
      </c>
      <c r="I1041" s="27" t="n">
        <v>0</v>
      </c>
      <c r="J1041" s="27" t="n">
        <v>0</v>
      </c>
      <c r="K1041" s="27" t="n">
        <v>0</v>
      </c>
    </row>
    <row r="1042">
      <c r="A1042" t="n">
        <v>1041</v>
      </c>
      <c r="B1042" s="27" t="n">
        <v>660.1369999999999</v>
      </c>
      <c r="C1042" s="27" t="n">
        <v>439.94</v>
      </c>
      <c r="D1042" s="27" t="n">
        <v>2034.387663822439</v>
      </c>
      <c r="E1042" s="27" t="n">
        <v>687.055269978827</v>
      </c>
      <c r="F1042" s="27" t="n">
        <v>-1347.332393843612</v>
      </c>
      <c r="G1042" s="27" t="n">
        <v>0</v>
      </c>
      <c r="H1042" s="27" t="n">
        <v>0</v>
      </c>
      <c r="I1042" s="27" t="n">
        <v>0</v>
      </c>
      <c r="J1042" s="27" t="n">
        <v>0</v>
      </c>
      <c r="K1042" s="27" t="n">
        <v>0</v>
      </c>
    </row>
    <row r="1043">
      <c r="A1043" t="n">
        <v>1042</v>
      </c>
      <c r="B1043" s="27" t="n">
        <v>1046.053</v>
      </c>
      <c r="C1043" s="27" t="n">
        <v>652.88</v>
      </c>
      <c r="D1043" s="27" t="n">
        <v>2919.878477982903</v>
      </c>
      <c r="E1043" s="27" t="n">
        <v>1088.707686930383</v>
      </c>
      <c r="F1043" s="27" t="n">
        <v>-1831.170791052521</v>
      </c>
      <c r="G1043" s="27" t="n">
        <v>0</v>
      </c>
      <c r="H1043" s="27" t="n">
        <v>0</v>
      </c>
      <c r="I1043" s="27" t="n">
        <v>0</v>
      </c>
      <c r="J1043" s="27" t="n">
        <v>0</v>
      </c>
      <c r="K1043" s="27" t="n">
        <v>0</v>
      </c>
    </row>
    <row r="1044">
      <c r="A1044" t="n">
        <v>1043</v>
      </c>
      <c r="B1044" s="27" t="n">
        <v>1011.485</v>
      </c>
      <c r="C1044" s="27" t="n">
        <v>762.49</v>
      </c>
      <c r="D1044" s="27" t="n">
        <v>3304.091638986429</v>
      </c>
      <c r="E1044" s="27" t="n">
        <v>1052.730114740628</v>
      </c>
      <c r="F1044" s="27" t="n">
        <v>-2093.122861373834</v>
      </c>
      <c r="G1044" s="27" t="n">
        <v>0</v>
      </c>
      <c r="H1044" s="27" t="n">
        <v>158.2386628719658</v>
      </c>
      <c r="I1044" s="27" t="n">
        <v>0</v>
      </c>
      <c r="J1044" s="27" t="n">
        <v>0</v>
      </c>
      <c r="K1044" s="27" t="n">
        <v>0</v>
      </c>
    </row>
    <row r="1045">
      <c r="A1045" t="n">
        <v>1044</v>
      </c>
      <c r="B1045" s="27" t="n">
        <v>1077.866</v>
      </c>
      <c r="C1045" s="27" t="n">
        <v>855.52</v>
      </c>
      <c r="D1045" s="27" t="n">
        <v>3622.86075522914</v>
      </c>
      <c r="E1045" s="27" t="n">
        <v>1121.817919054679</v>
      </c>
      <c r="F1045" s="27" t="n">
        <v>-2093.122861373834</v>
      </c>
      <c r="G1045" s="27" t="n">
        <v>0</v>
      </c>
      <c r="H1045" s="27" t="n">
        <v>407.919974800627</v>
      </c>
      <c r="I1045" s="27" t="n">
        <v>0</v>
      </c>
      <c r="J1045" s="27" t="n">
        <v>0</v>
      </c>
      <c r="K1045" s="27" t="n">
        <v>0</v>
      </c>
    </row>
    <row r="1046">
      <c r="A1046" t="n">
        <v>1045</v>
      </c>
      <c r="B1046" s="27" t="n">
        <v>1280.894</v>
      </c>
      <c r="C1046" s="27" t="n">
        <v>824.72</v>
      </c>
      <c r="D1046" s="27" t="n">
        <v>3488.723360558925</v>
      </c>
      <c r="E1046" s="27" t="n">
        <v>1333.124749838685</v>
      </c>
      <c r="F1046" s="27" t="n">
        <v>-1085.373038084746</v>
      </c>
      <c r="G1046" s="27" t="n">
        <v>0</v>
      </c>
      <c r="H1046" s="27" t="n">
        <v>1070.225572635495</v>
      </c>
      <c r="I1046" s="27" t="n">
        <v>0</v>
      </c>
      <c r="J1046" s="27" t="n">
        <v>0</v>
      </c>
      <c r="K1046" s="27" t="n">
        <v>0</v>
      </c>
    </row>
    <row r="1047">
      <c r="A1047" t="n">
        <v>1046</v>
      </c>
      <c r="B1047" s="27" t="n">
        <v>1305.495</v>
      </c>
      <c r="C1047" s="27" t="n">
        <v>796.25</v>
      </c>
      <c r="D1047" s="27" t="n">
        <v>3410.405947642158</v>
      </c>
      <c r="E1047" s="27" t="n">
        <v>1358.728899729918</v>
      </c>
      <c r="F1047" s="27" t="n">
        <v>0</v>
      </c>
      <c r="G1047" s="27" t="n">
        <v>0</v>
      </c>
      <c r="H1047" s="27" t="n">
        <v>2051.67704791224</v>
      </c>
      <c r="I1047" s="27" t="n">
        <v>0</v>
      </c>
      <c r="J1047" s="27" t="n">
        <v>0</v>
      </c>
      <c r="K1047" s="27" t="n">
        <v>0</v>
      </c>
    </row>
    <row r="1048">
      <c r="A1048" t="n">
        <v>1047</v>
      </c>
      <c r="B1048" s="27" t="n">
        <v>1222.683</v>
      </c>
      <c r="C1048" s="27" t="n">
        <v>641.77</v>
      </c>
      <c r="D1048" s="27" t="n">
        <v>2821.839385610463</v>
      </c>
      <c r="E1048" s="27" t="n">
        <v>1272.540091925649</v>
      </c>
      <c r="F1048" s="27" t="n">
        <v>0</v>
      </c>
      <c r="G1048" s="27" t="n">
        <v>0</v>
      </c>
      <c r="H1048" s="27" t="n">
        <v>1549.299293684814</v>
      </c>
      <c r="I1048" s="27" t="n">
        <v>0</v>
      </c>
      <c r="J1048" s="27" t="n">
        <v>0</v>
      </c>
      <c r="K1048" s="27" t="n">
        <v>0</v>
      </c>
    </row>
    <row r="1049">
      <c r="A1049" t="n">
        <v>1048</v>
      </c>
      <c r="B1049" s="27" t="n">
        <v>1378.71</v>
      </c>
      <c r="C1049" s="27" t="n">
        <v>516.09</v>
      </c>
      <c r="D1049" s="27" t="n">
        <v>2332.991729695547</v>
      </c>
      <c r="E1049" s="27" t="n">
        <v>1434.929372649176</v>
      </c>
      <c r="F1049" s="27" t="n">
        <v>0</v>
      </c>
      <c r="G1049" s="27" t="n">
        <v>0</v>
      </c>
      <c r="H1049" s="27" t="n">
        <v>898.0623570463712</v>
      </c>
      <c r="I1049" s="27" t="n">
        <v>0</v>
      </c>
      <c r="J1049" s="27" t="n">
        <v>0</v>
      </c>
      <c r="K1049" s="27" t="n">
        <v>0</v>
      </c>
    </row>
    <row r="1050">
      <c r="A1050" t="n">
        <v>1049</v>
      </c>
      <c r="B1050" s="27" t="n">
        <v>1442.884</v>
      </c>
      <c r="C1050" s="27" t="n">
        <v>291.87</v>
      </c>
      <c r="D1050" s="27" t="n">
        <v>1315.850977400784</v>
      </c>
      <c r="E1050" s="27" t="n">
        <v>1315.850977400784</v>
      </c>
      <c r="F1050" s="27" t="n">
        <v>0</v>
      </c>
      <c r="G1050" s="27" t="n">
        <v>0</v>
      </c>
      <c r="H1050" s="27" t="n">
        <v>0</v>
      </c>
      <c r="I1050" s="27" t="n">
        <v>0</v>
      </c>
      <c r="J1050" s="27" t="n">
        <v>0</v>
      </c>
      <c r="K1050" s="27" t="n">
        <v>185.8692051796957</v>
      </c>
    </row>
    <row r="1051">
      <c r="A1051" t="n">
        <v>1050</v>
      </c>
      <c r="B1051" s="27" t="n">
        <v>1317.715</v>
      </c>
      <c r="C1051" s="27" t="n">
        <v>64.92</v>
      </c>
      <c r="D1051" s="27" t="n">
        <v>226.1441447488619</v>
      </c>
      <c r="E1051" s="27" t="n">
        <v>226.1441447488619</v>
      </c>
      <c r="F1051" s="27" t="n">
        <v>0</v>
      </c>
      <c r="G1051" s="27" t="n">
        <v>0</v>
      </c>
      <c r="H1051" s="27" t="n">
        <v>0</v>
      </c>
      <c r="I1051" s="27" t="n">
        <v>0</v>
      </c>
      <c r="J1051" s="27" t="n">
        <v>0</v>
      </c>
      <c r="K1051" s="27" t="n">
        <v>1145.303047394814</v>
      </c>
    </row>
    <row r="1052">
      <c r="A1052" t="n">
        <v>1051</v>
      </c>
      <c r="B1052" s="27" t="n">
        <v>1407.2</v>
      </c>
      <c r="C1052" s="27" t="n">
        <v>0</v>
      </c>
      <c r="D1052" s="27" t="n">
        <v>0</v>
      </c>
      <c r="E1052" s="27" t="n">
        <v>0</v>
      </c>
      <c r="F1052" s="27" t="n">
        <v>0</v>
      </c>
      <c r="G1052" s="27" t="n">
        <v>0</v>
      </c>
      <c r="H1052" s="27" t="n">
        <v>0</v>
      </c>
      <c r="I1052" s="27" t="n">
        <v>0</v>
      </c>
      <c r="J1052" s="27" t="n">
        <v>0</v>
      </c>
      <c r="K1052" s="27" t="n">
        <v>1464.581103489435</v>
      </c>
    </row>
    <row r="1053">
      <c r="A1053" t="n">
        <v>1052</v>
      </c>
      <c r="B1053" s="27" t="n">
        <v>1616.8</v>
      </c>
      <c r="C1053" s="27" t="n">
        <v>0</v>
      </c>
      <c r="D1053" s="27" t="n">
        <v>0</v>
      </c>
      <c r="E1053" s="27" t="n">
        <v>0</v>
      </c>
      <c r="F1053" s="27" t="n">
        <v>0</v>
      </c>
      <c r="G1053" s="27" t="n">
        <v>0</v>
      </c>
      <c r="H1053" s="27" t="n">
        <v>0</v>
      </c>
      <c r="I1053" s="27" t="n">
        <v>0</v>
      </c>
      <c r="J1053" s="27" t="n">
        <v>0</v>
      </c>
      <c r="K1053" s="27" t="n">
        <v>1682.727919358811</v>
      </c>
    </row>
    <row r="1054">
      <c r="A1054" t="n">
        <v>1053</v>
      </c>
      <c r="B1054" s="27" t="n">
        <v>1705.6</v>
      </c>
      <c r="C1054" s="27" t="n">
        <v>0</v>
      </c>
      <c r="D1054" s="27" t="n">
        <v>0</v>
      </c>
      <c r="E1054" s="27" t="n">
        <v>0</v>
      </c>
      <c r="F1054" s="27" t="n">
        <v>0</v>
      </c>
      <c r="G1054" s="27" t="n">
        <v>0</v>
      </c>
      <c r="H1054" s="27" t="n">
        <v>0</v>
      </c>
      <c r="I1054" s="27" t="n">
        <v>0</v>
      </c>
      <c r="J1054" s="27" t="n">
        <v>0</v>
      </c>
      <c r="K1054" s="27" t="n">
        <v>1775.14889860118</v>
      </c>
    </row>
    <row r="1055">
      <c r="A1055" t="n">
        <v>1054</v>
      </c>
      <c r="B1055" s="27" t="n">
        <v>1624</v>
      </c>
      <c r="C1055" s="27" t="n">
        <v>0</v>
      </c>
      <c r="D1055" s="27" t="n">
        <v>0</v>
      </c>
      <c r="E1055" s="27" t="n">
        <v>0</v>
      </c>
      <c r="F1055" s="27" t="n">
        <v>0</v>
      </c>
      <c r="G1055" s="27" t="n">
        <v>0</v>
      </c>
      <c r="H1055" s="27" t="n">
        <v>0</v>
      </c>
      <c r="I1055" s="27" t="n">
        <v>0</v>
      </c>
      <c r="J1055" s="27" t="n">
        <v>0</v>
      </c>
      <c r="K1055" s="27" t="n">
        <v>1690.221512270355</v>
      </c>
    </row>
    <row r="1056">
      <c r="A1056" t="n">
        <v>1055</v>
      </c>
      <c r="B1056" s="27" t="n">
        <v>1382.4</v>
      </c>
      <c r="C1056" s="27" t="n">
        <v>0</v>
      </c>
      <c r="D1056" s="27" t="n">
        <v>0</v>
      </c>
      <c r="E1056" s="27" t="n">
        <v>0</v>
      </c>
      <c r="F1056" s="27" t="n">
        <v>0</v>
      </c>
      <c r="G1056" s="27" t="n">
        <v>0</v>
      </c>
      <c r="H1056" s="27" t="n">
        <v>0</v>
      </c>
      <c r="I1056" s="27" t="n">
        <v>0</v>
      </c>
      <c r="J1056" s="27" t="n">
        <v>0</v>
      </c>
      <c r="K1056" s="27" t="n">
        <v>1438.769839016342</v>
      </c>
    </row>
    <row r="1057">
      <c r="A1057" t="n">
        <v>1056</v>
      </c>
      <c r="B1057" s="27" t="n">
        <v>136.8</v>
      </c>
      <c r="C1057" s="27" t="n">
        <v>0</v>
      </c>
      <c r="D1057" s="27" t="n">
        <v>0</v>
      </c>
      <c r="E1057" s="27" t="n">
        <v>0</v>
      </c>
      <c r="F1057" s="27" t="n">
        <v>0</v>
      </c>
      <c r="G1057" s="27" t="n">
        <v>0</v>
      </c>
      <c r="H1057" s="27" t="n">
        <v>0</v>
      </c>
      <c r="I1057" s="27" t="n">
        <v>0</v>
      </c>
      <c r="J1057" s="27" t="n">
        <v>0</v>
      </c>
      <c r="K1057" s="27" t="n">
        <v>142.3782653193255</v>
      </c>
    </row>
    <row r="1058">
      <c r="A1058" t="n">
        <v>1057</v>
      </c>
      <c r="B1058" s="27" t="n">
        <v>104.8</v>
      </c>
      <c r="C1058" s="27" t="n">
        <v>0</v>
      </c>
      <c r="D1058" s="27" t="n">
        <v>0</v>
      </c>
      <c r="E1058" s="27" t="n">
        <v>0</v>
      </c>
      <c r="F1058" s="27" t="n">
        <v>0</v>
      </c>
      <c r="G1058" s="27" t="n">
        <v>0</v>
      </c>
      <c r="H1058" s="27" t="n">
        <v>0</v>
      </c>
      <c r="I1058" s="27" t="n">
        <v>104.8</v>
      </c>
      <c r="J1058" s="27" t="n">
        <v>0</v>
      </c>
      <c r="K1058" s="27" t="n">
        <v>0</v>
      </c>
    </row>
    <row r="1059">
      <c r="A1059" t="n">
        <v>1058</v>
      </c>
      <c r="B1059" s="27" t="n">
        <v>96.8</v>
      </c>
      <c r="C1059" s="27" t="n">
        <v>0</v>
      </c>
      <c r="D1059" s="27" t="n">
        <v>0</v>
      </c>
      <c r="E1059" s="27" t="n">
        <v>0</v>
      </c>
      <c r="F1059" s="27" t="n">
        <v>0</v>
      </c>
      <c r="G1059" s="27" t="n">
        <v>0</v>
      </c>
      <c r="H1059" s="27" t="n">
        <v>0</v>
      </c>
      <c r="I1059" s="27" t="n">
        <v>96.8</v>
      </c>
      <c r="J1059" s="27" t="n">
        <v>0</v>
      </c>
      <c r="K1059" s="27" t="n">
        <v>0</v>
      </c>
    </row>
    <row r="1060">
      <c r="A1060" t="n">
        <v>1059</v>
      </c>
      <c r="B1060" s="27" t="n">
        <v>100</v>
      </c>
      <c r="C1060" s="27" t="n">
        <v>0</v>
      </c>
      <c r="D1060" s="27" t="n">
        <v>0</v>
      </c>
      <c r="E1060" s="27" t="n">
        <v>0</v>
      </c>
      <c r="F1060" s="27" t="n">
        <v>0</v>
      </c>
      <c r="G1060" s="27" t="n">
        <v>0</v>
      </c>
      <c r="H1060" s="27" t="n">
        <v>0</v>
      </c>
      <c r="I1060" s="27" t="n">
        <v>100</v>
      </c>
      <c r="J1060" s="27" t="n">
        <v>0</v>
      </c>
      <c r="K1060" s="27" t="n">
        <v>0</v>
      </c>
    </row>
    <row r="1061">
      <c r="A1061" t="n">
        <v>1060</v>
      </c>
      <c r="B1061" s="27" t="n">
        <v>98.40000000000001</v>
      </c>
      <c r="C1061" s="27" t="n">
        <v>0</v>
      </c>
      <c r="D1061" s="27" t="n">
        <v>0</v>
      </c>
      <c r="E1061" s="27" t="n">
        <v>0</v>
      </c>
      <c r="F1061" s="27" t="n">
        <v>0</v>
      </c>
      <c r="G1061" s="27" t="n">
        <v>0</v>
      </c>
      <c r="H1061" s="27" t="n">
        <v>0</v>
      </c>
      <c r="I1061" s="27" t="n">
        <v>98.40000000000001</v>
      </c>
      <c r="J1061" s="27" t="n">
        <v>0</v>
      </c>
      <c r="K1061" s="27" t="n">
        <v>0</v>
      </c>
    </row>
    <row r="1062">
      <c r="A1062" t="n">
        <v>1061</v>
      </c>
      <c r="B1062" s="27" t="n">
        <v>101.6</v>
      </c>
      <c r="C1062" s="27" t="n">
        <v>0</v>
      </c>
      <c r="D1062" s="27" t="n">
        <v>0</v>
      </c>
      <c r="E1062" s="27" t="n">
        <v>0</v>
      </c>
      <c r="F1062" s="27" t="n">
        <v>0</v>
      </c>
      <c r="G1062" s="27" t="n">
        <v>0</v>
      </c>
      <c r="H1062" s="27" t="n">
        <v>0</v>
      </c>
      <c r="I1062" s="27" t="n">
        <v>52.494</v>
      </c>
      <c r="J1062" s="27" t="n">
        <v>0</v>
      </c>
      <c r="K1062" s="27" t="n">
        <v>51.10838521031284</v>
      </c>
    </row>
    <row r="1063">
      <c r="A1063" t="n">
        <v>1062</v>
      </c>
      <c r="B1063" s="27" t="n">
        <v>95.2</v>
      </c>
      <c r="C1063" s="27" t="n">
        <v>0</v>
      </c>
      <c r="D1063" s="27" t="n">
        <v>0</v>
      </c>
      <c r="E1063" s="27" t="n">
        <v>0</v>
      </c>
      <c r="F1063" s="27" t="n">
        <v>0</v>
      </c>
      <c r="G1063" s="27" t="n">
        <v>0</v>
      </c>
      <c r="H1063" s="27" t="n">
        <v>0</v>
      </c>
      <c r="I1063" s="27" t="n">
        <v>0</v>
      </c>
      <c r="J1063" s="27" t="n">
        <v>0</v>
      </c>
      <c r="K1063" s="27" t="n">
        <v>99.08195071929667</v>
      </c>
    </row>
    <row r="1064">
      <c r="A1064" t="n">
        <v>1063</v>
      </c>
      <c r="B1064" s="27" t="n">
        <v>92.8</v>
      </c>
      <c r="C1064" s="27" t="n">
        <v>20.2</v>
      </c>
      <c r="D1064" s="27" t="n">
        <v>39.61716863581962</v>
      </c>
      <c r="E1064" s="27" t="n">
        <v>39.61716863581962</v>
      </c>
      <c r="F1064" s="27" t="n">
        <v>0</v>
      </c>
      <c r="G1064" s="27" t="n">
        <v>0</v>
      </c>
      <c r="H1064" s="27" t="n">
        <v>0</v>
      </c>
      <c r="I1064" s="27" t="n">
        <v>0</v>
      </c>
      <c r="J1064" s="27" t="n">
        <v>0</v>
      </c>
      <c r="K1064" s="27" t="n">
        <v>56.96691777962923</v>
      </c>
    </row>
    <row r="1065">
      <c r="A1065" t="n">
        <v>1064</v>
      </c>
      <c r="B1065" s="27" t="n">
        <v>85.97</v>
      </c>
      <c r="C1065" s="27" t="n">
        <v>217.98</v>
      </c>
      <c r="D1065" s="27" t="n">
        <v>972.8515366339547</v>
      </c>
      <c r="E1065" s="27" t="n">
        <v>89.47558091741527</v>
      </c>
      <c r="F1065" s="27" t="n">
        <v>-883.3759557165394</v>
      </c>
      <c r="G1065" s="27" t="n">
        <v>0</v>
      </c>
      <c r="H1065" s="27" t="n">
        <v>0</v>
      </c>
      <c r="I1065" s="27" t="n">
        <v>0</v>
      </c>
      <c r="J1065" s="27" t="n">
        <v>0</v>
      </c>
      <c r="K1065" s="27" t="n">
        <v>0</v>
      </c>
    </row>
    <row r="1066">
      <c r="A1066" t="n">
        <v>1065</v>
      </c>
      <c r="B1066" s="27" t="n">
        <v>932.616</v>
      </c>
      <c r="C1066" s="27" t="n">
        <v>468.34</v>
      </c>
      <c r="D1066" s="27" t="n">
        <v>2160.214455798393</v>
      </c>
      <c r="E1066" s="27" t="n">
        <v>970.6450898322224</v>
      </c>
      <c r="F1066" s="27" t="n">
        <v>-1189.569365966171</v>
      </c>
      <c r="G1066" s="27" t="n">
        <v>0</v>
      </c>
      <c r="H1066" s="27" t="n">
        <v>0</v>
      </c>
      <c r="I1066" s="27" t="n">
        <v>0</v>
      </c>
      <c r="J1066" s="27" t="n">
        <v>0</v>
      </c>
      <c r="K1066" s="27" t="n">
        <v>0</v>
      </c>
    </row>
    <row r="1067">
      <c r="A1067" t="n">
        <v>1066</v>
      </c>
      <c r="B1067" s="27" t="n">
        <v>1383.414</v>
      </c>
      <c r="C1067" s="27" t="n">
        <v>687.6</v>
      </c>
      <c r="D1067" s="27" t="n">
        <v>3073.216122935361</v>
      </c>
      <c r="E1067" s="27" t="n">
        <v>1439.825186684717</v>
      </c>
      <c r="F1067" s="27" t="n">
        <v>-1633.390936250644</v>
      </c>
      <c r="G1067" s="27" t="n">
        <v>0</v>
      </c>
      <c r="H1067" s="27" t="n">
        <v>0</v>
      </c>
      <c r="I1067" s="27" t="n">
        <v>0</v>
      </c>
      <c r="J1067" s="27" t="n">
        <v>0</v>
      </c>
      <c r="K1067" s="27" t="n">
        <v>0</v>
      </c>
    </row>
    <row r="1068">
      <c r="A1068" t="n">
        <v>1067</v>
      </c>
      <c r="B1068" s="27" t="n">
        <v>1261.111</v>
      </c>
      <c r="C1068" s="27" t="n">
        <v>861.9299999999999</v>
      </c>
      <c r="D1068" s="27" t="n">
        <v>3743.494071006677</v>
      </c>
      <c r="E1068" s="27" t="n">
        <v>1312.534021760632</v>
      </c>
      <c r="F1068" s="27" t="n">
        <v>-2093.122861373834</v>
      </c>
      <c r="G1068" s="27" t="n">
        <v>0</v>
      </c>
      <c r="H1068" s="27" t="n">
        <v>337.8371878722102</v>
      </c>
      <c r="I1068" s="27" t="n">
        <v>0</v>
      </c>
      <c r="J1068" s="27" t="n">
        <v>0</v>
      </c>
      <c r="K1068" s="27" t="n">
        <v>0</v>
      </c>
    </row>
    <row r="1069">
      <c r="A1069" t="n">
        <v>1068</v>
      </c>
      <c r="B1069" s="27" t="n">
        <v>1457.305</v>
      </c>
      <c r="C1069" s="27" t="n">
        <v>948.48</v>
      </c>
      <c r="D1069" s="27" t="n">
        <v>4053.22091846946</v>
      </c>
      <c r="E1069" s="27" t="n">
        <v>1516.729224716225</v>
      </c>
      <c r="F1069" s="27" t="n">
        <v>-2093.122861373834</v>
      </c>
      <c r="G1069" s="27" t="n">
        <v>0</v>
      </c>
      <c r="H1069" s="27" t="n">
        <v>443.3688323794006</v>
      </c>
      <c r="I1069" s="27" t="n">
        <v>0</v>
      </c>
      <c r="J1069" s="27" t="n">
        <v>0</v>
      </c>
      <c r="K1069" s="27" t="n">
        <v>0</v>
      </c>
    </row>
    <row r="1070">
      <c r="A1070" t="n">
        <v>1069</v>
      </c>
      <c r="B1070" s="27" t="n">
        <v>1348.064</v>
      </c>
      <c r="C1070" s="27" t="n">
        <v>952.84</v>
      </c>
      <c r="D1070" s="27" t="n">
        <v>4071.018201634376</v>
      </c>
      <c r="E1070" s="27" t="n">
        <v>1403.033727042626</v>
      </c>
      <c r="F1070" s="27" t="n">
        <v>-2093.122861373834</v>
      </c>
      <c r="G1070" s="27" t="n">
        <v>0</v>
      </c>
      <c r="H1070" s="27" t="n">
        <v>574.861613217916</v>
      </c>
      <c r="I1070" s="27" t="n">
        <v>0</v>
      </c>
      <c r="J1070" s="27" t="n">
        <v>0</v>
      </c>
      <c r="K1070" s="27" t="n">
        <v>0</v>
      </c>
    </row>
    <row r="1071">
      <c r="A1071" t="n">
        <v>1070</v>
      </c>
      <c r="B1071" s="27" t="n">
        <v>1417.335</v>
      </c>
      <c r="C1071" s="27" t="n">
        <v>866.52</v>
      </c>
      <c r="D1071" s="27" t="n">
        <v>3751.33112026</v>
      </c>
      <c r="E1071" s="27" t="n">
        <v>1475.129376289226</v>
      </c>
      <c r="F1071" s="27" t="n">
        <v>-845.1336532246294</v>
      </c>
      <c r="G1071" s="27" t="n">
        <v>0</v>
      </c>
      <c r="H1071" s="27" t="n">
        <v>1431.068090746144</v>
      </c>
      <c r="I1071" s="27" t="n">
        <v>0</v>
      </c>
      <c r="J1071" s="27" t="n">
        <v>0</v>
      </c>
      <c r="K1071" s="27" t="n">
        <v>0</v>
      </c>
    </row>
    <row r="1072">
      <c r="A1072" t="n">
        <v>1071</v>
      </c>
      <c r="B1072" s="27" t="n">
        <v>1553.989</v>
      </c>
      <c r="C1072" s="27" t="n">
        <v>726.8</v>
      </c>
      <c r="D1072" s="27" t="n">
        <v>3223.201425836696</v>
      </c>
      <c r="E1072" s="27" t="n">
        <v>1617.355688196734</v>
      </c>
      <c r="F1072" s="27" t="n">
        <v>0</v>
      </c>
      <c r="G1072" s="27" t="n">
        <v>0</v>
      </c>
      <c r="H1072" s="27" t="n">
        <v>1605.845737639962</v>
      </c>
      <c r="I1072" s="27" t="n">
        <v>0</v>
      </c>
      <c r="J1072" s="27" t="n">
        <v>0</v>
      </c>
      <c r="K1072" s="27" t="n">
        <v>0</v>
      </c>
    </row>
    <row r="1073">
      <c r="A1073" t="n">
        <v>1072</v>
      </c>
      <c r="B1073" s="27" t="n">
        <v>1478.554</v>
      </c>
      <c r="C1073" s="27" t="n">
        <v>528.49</v>
      </c>
      <c r="D1073" s="27" t="n">
        <v>2411.17696395957</v>
      </c>
      <c r="E1073" s="27" t="n">
        <v>1538.844690796418</v>
      </c>
      <c r="F1073" s="27" t="n">
        <v>0</v>
      </c>
      <c r="G1073" s="27" t="n">
        <v>0</v>
      </c>
      <c r="H1073" s="27" t="n">
        <v>872.3322731631522</v>
      </c>
      <c r="I1073" s="27" t="n">
        <v>0</v>
      </c>
      <c r="J1073" s="27" t="n">
        <v>0</v>
      </c>
      <c r="K1073" s="27" t="n">
        <v>0</v>
      </c>
    </row>
    <row r="1074">
      <c r="A1074" t="n">
        <v>1073</v>
      </c>
      <c r="B1074" s="27" t="n">
        <v>1282.839</v>
      </c>
      <c r="C1074" s="27" t="n">
        <v>291.5</v>
      </c>
      <c r="D1074" s="27" t="n">
        <v>1322.771102299235</v>
      </c>
      <c r="E1074" s="27" t="n">
        <v>1322.771102299235</v>
      </c>
      <c r="F1074" s="27" t="n">
        <v>0</v>
      </c>
      <c r="G1074" s="27" t="n">
        <v>0</v>
      </c>
      <c r="H1074" s="27" t="n">
        <v>0</v>
      </c>
      <c r="I1074" s="27" t="n">
        <v>11.893</v>
      </c>
      <c r="J1074" s="27" t="n">
        <v>0</v>
      </c>
      <c r="K1074" s="27" t="n">
        <v>0</v>
      </c>
    </row>
    <row r="1075">
      <c r="A1075" t="n">
        <v>1074</v>
      </c>
      <c r="B1075" s="27" t="n">
        <v>1716.587</v>
      </c>
      <c r="C1075" s="27" t="n">
        <v>63.24</v>
      </c>
      <c r="D1075" s="27" t="n">
        <v>222.2110492470949</v>
      </c>
      <c r="E1075" s="27" t="n">
        <v>222.2110492470949</v>
      </c>
      <c r="F1075" s="27" t="n">
        <v>0</v>
      </c>
      <c r="G1075" s="27" t="n">
        <v>0</v>
      </c>
      <c r="H1075" s="27" t="n">
        <v>0</v>
      </c>
      <c r="I1075" s="27" t="n">
        <v>367.483</v>
      </c>
      <c r="J1075" s="27" t="n">
        <v>0</v>
      </c>
      <c r="K1075" s="27" t="n">
        <v>1181.906126437324</v>
      </c>
    </row>
    <row r="1076">
      <c r="A1076" t="n">
        <v>1075</v>
      </c>
      <c r="B1076" s="27" t="n">
        <v>1229.933</v>
      </c>
      <c r="C1076" s="27" t="n">
        <v>0</v>
      </c>
      <c r="D1076" s="27" t="n">
        <v>0</v>
      </c>
      <c r="E1076" s="27" t="n">
        <v>0</v>
      </c>
      <c r="F1076" s="27" t="n">
        <v>0</v>
      </c>
      <c r="G1076" s="27" t="n">
        <v>0</v>
      </c>
      <c r="H1076" s="27" t="n">
        <v>0</v>
      </c>
      <c r="I1076" s="27" t="n">
        <v>0</v>
      </c>
      <c r="J1076" s="27" t="n">
        <v>0</v>
      </c>
      <c r="K1076" s="27" t="n">
        <v>1280.085723676856</v>
      </c>
    </row>
    <row r="1077">
      <c r="A1077" t="n">
        <v>1076</v>
      </c>
      <c r="B1077" s="27" t="n">
        <v>828.8</v>
      </c>
      <c r="C1077" s="27" t="n">
        <v>0</v>
      </c>
      <c r="D1077" s="27" t="n">
        <v>0</v>
      </c>
      <c r="E1077" s="27" t="n">
        <v>0</v>
      </c>
      <c r="F1077" s="27" t="n">
        <v>0</v>
      </c>
      <c r="G1077" s="27" t="n">
        <v>0</v>
      </c>
      <c r="H1077" s="27" t="n">
        <v>0</v>
      </c>
      <c r="I1077" s="27" t="n">
        <v>0</v>
      </c>
      <c r="J1077" s="27" t="n">
        <v>0</v>
      </c>
      <c r="K1077" s="27" t="n">
        <v>862.5958062621121</v>
      </c>
    </row>
    <row r="1078">
      <c r="A1078" t="n">
        <v>1077</v>
      </c>
      <c r="B1078" s="27" t="n">
        <v>1254.4</v>
      </c>
      <c r="C1078" s="27" t="n">
        <v>0</v>
      </c>
      <c r="D1078" s="27" t="n">
        <v>0</v>
      </c>
      <c r="E1078" s="27" t="n">
        <v>0</v>
      </c>
      <c r="F1078" s="27" t="n">
        <v>0</v>
      </c>
      <c r="G1078" s="27" t="n">
        <v>0</v>
      </c>
      <c r="H1078" s="27" t="n">
        <v>0</v>
      </c>
      <c r="I1078" s="27" t="n">
        <v>0</v>
      </c>
      <c r="J1078" s="27" t="n">
        <v>0</v>
      </c>
      <c r="K1078" s="27" t="n">
        <v>1305.550409477791</v>
      </c>
    </row>
    <row r="1079">
      <c r="A1079" t="n">
        <v>1078</v>
      </c>
      <c r="B1079" s="27" t="n">
        <v>1271.2</v>
      </c>
      <c r="C1079" s="27" t="n">
        <v>0</v>
      </c>
      <c r="D1079" s="27" t="n">
        <v>0</v>
      </c>
      <c r="E1079" s="27" t="n">
        <v>0</v>
      </c>
      <c r="F1079" s="27" t="n">
        <v>0</v>
      </c>
      <c r="G1079" s="27" t="n">
        <v>0</v>
      </c>
      <c r="H1079" s="27" t="n">
        <v>0</v>
      </c>
      <c r="I1079" s="27" t="n">
        <v>0</v>
      </c>
      <c r="J1079" s="27" t="n">
        <v>0</v>
      </c>
      <c r="K1079" s="27" t="n">
        <v>1323.035459604726</v>
      </c>
    </row>
    <row r="1080">
      <c r="A1080" t="n">
        <v>1079</v>
      </c>
      <c r="B1080" s="27" t="n">
        <v>1333.6</v>
      </c>
      <c r="C1080" s="27" t="n">
        <v>0</v>
      </c>
      <c r="D1080" s="27" t="n">
        <v>0</v>
      </c>
      <c r="E1080" s="27" t="n">
        <v>0</v>
      </c>
      <c r="F1080" s="27" t="n">
        <v>0</v>
      </c>
      <c r="G1080" s="27" t="n">
        <v>0</v>
      </c>
      <c r="H1080" s="27" t="n">
        <v>0</v>
      </c>
      <c r="I1080" s="27" t="n">
        <v>0</v>
      </c>
      <c r="J1080" s="27" t="n">
        <v>0</v>
      </c>
      <c r="K1080" s="27" t="n">
        <v>1387.979931504769</v>
      </c>
    </row>
    <row r="1081">
      <c r="A1081" t="n">
        <v>1080</v>
      </c>
      <c r="B1081" s="27" t="n">
        <v>1302.4</v>
      </c>
      <c r="C1081" s="27" t="n">
        <v>0</v>
      </c>
      <c r="D1081" s="27" t="n">
        <v>0</v>
      </c>
      <c r="E1081" s="27" t="n">
        <v>0</v>
      </c>
      <c r="F1081" s="27" t="n">
        <v>0</v>
      </c>
      <c r="G1081" s="27" t="n">
        <v>0</v>
      </c>
      <c r="H1081" s="27" t="n">
        <v>0</v>
      </c>
      <c r="I1081" s="27" t="n">
        <v>0</v>
      </c>
      <c r="J1081" s="27" t="n">
        <v>0</v>
      </c>
      <c r="K1081" s="27" t="n">
        <v>1355.507695554748</v>
      </c>
    </row>
    <row r="1082">
      <c r="A1082" t="n">
        <v>1081</v>
      </c>
      <c r="B1082" s="27" t="n">
        <v>1362.4</v>
      </c>
      <c r="C1082" s="27" t="n">
        <v>0</v>
      </c>
      <c r="D1082" s="27" t="n">
        <v>0</v>
      </c>
      <c r="E1082" s="27" t="n">
        <v>0</v>
      </c>
      <c r="F1082" s="27" t="n">
        <v>0</v>
      </c>
      <c r="G1082" s="27" t="n">
        <v>0</v>
      </c>
      <c r="H1082" s="27" t="n">
        <v>0</v>
      </c>
      <c r="I1082" s="27" t="n">
        <v>1362.4</v>
      </c>
      <c r="J1082" s="27" t="n">
        <v>0</v>
      </c>
      <c r="K1082" s="27" t="n">
        <v>0</v>
      </c>
    </row>
    <row r="1083">
      <c r="A1083" t="n">
        <v>1082</v>
      </c>
      <c r="B1083" s="27" t="n">
        <v>933.6</v>
      </c>
      <c r="C1083" s="27" t="n">
        <v>0</v>
      </c>
      <c r="D1083" s="27" t="n">
        <v>0</v>
      </c>
      <c r="E1083" s="27" t="n">
        <v>0</v>
      </c>
      <c r="F1083" s="27" t="n">
        <v>0</v>
      </c>
      <c r="G1083" s="27" t="n">
        <v>0</v>
      </c>
      <c r="H1083" s="27" t="n">
        <v>0</v>
      </c>
      <c r="I1083" s="27" t="n">
        <v>933.6</v>
      </c>
      <c r="J1083" s="27" t="n">
        <v>0</v>
      </c>
      <c r="K1083" s="27" t="n">
        <v>0</v>
      </c>
    </row>
    <row r="1084">
      <c r="A1084" t="n">
        <v>1083</v>
      </c>
      <c r="B1084" s="27" t="n">
        <v>1361.6</v>
      </c>
      <c r="C1084" s="27" t="n">
        <v>0</v>
      </c>
      <c r="D1084" s="27" t="n">
        <v>0</v>
      </c>
      <c r="E1084" s="27" t="n">
        <v>0</v>
      </c>
      <c r="F1084" s="27" t="n">
        <v>0</v>
      </c>
      <c r="G1084" s="27" t="n">
        <v>0</v>
      </c>
      <c r="H1084" s="27" t="n">
        <v>0</v>
      </c>
      <c r="I1084" s="27" t="n">
        <v>1361.6</v>
      </c>
      <c r="J1084" s="27" t="n">
        <v>0</v>
      </c>
      <c r="K1084" s="27" t="n">
        <v>0</v>
      </c>
    </row>
    <row r="1085">
      <c r="A1085" t="n">
        <v>1084</v>
      </c>
      <c r="B1085" s="27" t="n">
        <v>1337.6</v>
      </c>
      <c r="C1085" s="27" t="n">
        <v>0</v>
      </c>
      <c r="D1085" s="27" t="n">
        <v>0</v>
      </c>
      <c r="E1085" s="27" t="n">
        <v>0</v>
      </c>
      <c r="F1085" s="27" t="n">
        <v>0</v>
      </c>
      <c r="G1085" s="27" t="n">
        <v>0</v>
      </c>
      <c r="H1085" s="27" t="n">
        <v>0</v>
      </c>
      <c r="I1085" s="27" t="n">
        <v>1337.6</v>
      </c>
      <c r="J1085" s="27" t="n">
        <v>0</v>
      </c>
      <c r="K1085" s="27" t="n">
        <v>0</v>
      </c>
    </row>
    <row r="1086">
      <c r="A1086" t="n">
        <v>1085</v>
      </c>
      <c r="B1086" s="27" t="n">
        <v>996</v>
      </c>
      <c r="C1086" s="27" t="n">
        <v>0</v>
      </c>
      <c r="D1086" s="27" t="n">
        <v>0</v>
      </c>
      <c r="E1086" s="27" t="n">
        <v>0</v>
      </c>
      <c r="F1086" s="27" t="n">
        <v>0</v>
      </c>
      <c r="G1086" s="27" t="n">
        <v>0</v>
      </c>
      <c r="H1086" s="27" t="n">
        <v>0</v>
      </c>
      <c r="I1086" s="27" t="n">
        <v>996</v>
      </c>
      <c r="J1086" s="27" t="n">
        <v>0</v>
      </c>
      <c r="K1086" s="27" t="n">
        <v>0</v>
      </c>
    </row>
    <row r="1087">
      <c r="A1087" t="n">
        <v>1086</v>
      </c>
      <c r="B1087" s="27" t="n">
        <v>1271.2</v>
      </c>
      <c r="C1087" s="27" t="n">
        <v>0</v>
      </c>
      <c r="D1087" s="27" t="n">
        <v>0</v>
      </c>
      <c r="E1087" s="27" t="n">
        <v>0</v>
      </c>
      <c r="F1087" s="27" t="n">
        <v>0</v>
      </c>
      <c r="G1087" s="27" t="n">
        <v>0</v>
      </c>
      <c r="H1087" s="27" t="n">
        <v>0</v>
      </c>
      <c r="I1087" s="27" t="n">
        <v>1271.2</v>
      </c>
      <c r="J1087" s="27" t="n">
        <v>0</v>
      </c>
      <c r="K1087" s="27" t="n">
        <v>0</v>
      </c>
    </row>
    <row r="1088">
      <c r="A1088" t="n">
        <v>1087</v>
      </c>
      <c r="B1088" s="27" t="n">
        <v>1043.2</v>
      </c>
      <c r="C1088" s="27" t="n">
        <v>22.88</v>
      </c>
      <c r="D1088" s="27" t="n">
        <v>50.24245891831226</v>
      </c>
      <c r="E1088" s="27" t="n">
        <v>50.24245891831226</v>
      </c>
      <c r="F1088" s="27" t="n">
        <v>0</v>
      </c>
      <c r="G1088" s="27" t="n">
        <v>0</v>
      </c>
      <c r="H1088" s="27" t="n">
        <v>0</v>
      </c>
      <c r="I1088" s="27" t="n">
        <v>0</v>
      </c>
      <c r="J1088" s="27" t="n">
        <v>0</v>
      </c>
      <c r="K1088" s="27" t="n">
        <v>1035.495891820871</v>
      </c>
    </row>
    <row r="1089">
      <c r="A1089" t="n">
        <v>1088</v>
      </c>
      <c r="B1089" s="27" t="n">
        <v>860.551</v>
      </c>
      <c r="C1089" s="27" t="n">
        <v>239.86</v>
      </c>
      <c r="D1089" s="27" t="n">
        <v>1073.49257098957</v>
      </c>
      <c r="E1089" s="27" t="n">
        <v>895.6415102252255</v>
      </c>
      <c r="F1089" s="27" t="n">
        <v>-177.8510607643443</v>
      </c>
      <c r="G1089" s="27" t="n">
        <v>0</v>
      </c>
      <c r="H1089" s="27" t="n">
        <v>0</v>
      </c>
      <c r="I1089" s="27" t="n">
        <v>0</v>
      </c>
      <c r="J1089" s="27" t="n">
        <v>0</v>
      </c>
      <c r="K1089" s="27" t="n">
        <v>0</v>
      </c>
    </row>
    <row r="1090">
      <c r="A1090" t="n">
        <v>1089</v>
      </c>
      <c r="B1090" s="27" t="n">
        <v>1094.398</v>
      </c>
      <c r="C1090" s="27" t="n">
        <v>492.38</v>
      </c>
      <c r="D1090" s="27" t="n">
        <v>2274.761308888887</v>
      </c>
      <c r="E1090" s="27" t="n">
        <v>1139.024041001017</v>
      </c>
      <c r="F1090" s="27" t="n">
        <v>-1135.737267887871</v>
      </c>
      <c r="G1090" s="27" t="n">
        <v>0</v>
      </c>
      <c r="H1090" s="27" t="n">
        <v>0</v>
      </c>
      <c r="I1090" s="27" t="n">
        <v>0</v>
      </c>
      <c r="J1090" s="27" t="n">
        <v>0</v>
      </c>
      <c r="K1090" s="27" t="n">
        <v>0</v>
      </c>
    </row>
    <row r="1091">
      <c r="A1091" t="n">
        <v>1090</v>
      </c>
      <c r="B1091" s="27" t="n">
        <v>1122.775</v>
      </c>
      <c r="C1091" s="27" t="n">
        <v>711.3200000000001</v>
      </c>
      <c r="D1091" s="27" t="n">
        <v>3168.857265576108</v>
      </c>
      <c r="E1091" s="27" t="n">
        <v>1168.558164063638</v>
      </c>
      <c r="F1091" s="27" t="n">
        <v>-2000.29910151247</v>
      </c>
      <c r="G1091" s="27" t="n">
        <v>0</v>
      </c>
      <c r="H1091" s="27" t="n">
        <v>0</v>
      </c>
      <c r="I1091" s="27" t="n">
        <v>0</v>
      </c>
      <c r="J1091" s="27" t="n">
        <v>0</v>
      </c>
      <c r="K1091" s="27" t="n">
        <v>0</v>
      </c>
    </row>
    <row r="1092">
      <c r="A1092" t="n">
        <v>1091</v>
      </c>
      <c r="B1092" s="27" t="n">
        <v>1142.288</v>
      </c>
      <c r="C1092" s="27" t="n">
        <v>863.37</v>
      </c>
      <c r="D1092" s="27" t="n">
        <v>3723.238473056058</v>
      </c>
      <c r="E1092" s="27" t="n">
        <v>1188.865800853921</v>
      </c>
      <c r="F1092" s="27" t="n">
        <v>-2093.122861373834</v>
      </c>
      <c r="G1092" s="27" t="n">
        <v>0</v>
      </c>
      <c r="H1092" s="27" t="n">
        <v>441.2498108283031</v>
      </c>
      <c r="I1092" s="27" t="n">
        <v>0</v>
      </c>
      <c r="J1092" s="27" t="n">
        <v>0</v>
      </c>
      <c r="K1092" s="27" t="n">
        <v>0</v>
      </c>
    </row>
    <row r="1093">
      <c r="A1093" t="n">
        <v>1092</v>
      </c>
      <c r="B1093" s="27" t="n">
        <v>987.833</v>
      </c>
      <c r="C1093" s="27" t="n">
        <v>954.13</v>
      </c>
      <c r="D1093" s="27" t="n">
        <v>4031.142920353825</v>
      </c>
      <c r="E1093" s="27" t="n">
        <v>1028.113662026208</v>
      </c>
      <c r="F1093" s="27" t="n">
        <v>-2093.122861373834</v>
      </c>
      <c r="G1093" s="27" t="n">
        <v>0</v>
      </c>
      <c r="H1093" s="27" t="n">
        <v>909.906396953783</v>
      </c>
      <c r="I1093" s="27" t="n">
        <v>0</v>
      </c>
      <c r="J1093" s="27" t="n">
        <v>0</v>
      </c>
      <c r="K1093" s="27" t="n">
        <v>0</v>
      </c>
    </row>
    <row r="1094">
      <c r="A1094" t="n">
        <v>1093</v>
      </c>
      <c r="B1094" s="27" t="n">
        <v>1098.997</v>
      </c>
      <c r="C1094" s="27" t="n">
        <v>964.5</v>
      </c>
      <c r="D1094" s="27" t="n">
        <v>4067.252671196326</v>
      </c>
      <c r="E1094" s="27" t="n">
        <v>1143.810573473266</v>
      </c>
      <c r="F1094" s="27" t="n">
        <v>-2093.122861373834</v>
      </c>
      <c r="G1094" s="27" t="n">
        <v>0</v>
      </c>
      <c r="H1094" s="27" t="n">
        <v>830.3192363492253</v>
      </c>
      <c r="I1094" s="27" t="n">
        <v>0</v>
      </c>
      <c r="J1094" s="27" t="n">
        <v>0</v>
      </c>
      <c r="K1094" s="27" t="n">
        <v>0</v>
      </c>
    </row>
    <row r="1095">
      <c r="A1095" t="n">
        <v>1094</v>
      </c>
      <c r="B1095" s="27" t="n">
        <v>1323.29</v>
      </c>
      <c r="C1095" s="27" t="n">
        <v>891.46</v>
      </c>
      <c r="D1095" s="27" t="n">
        <v>3817.518279651207</v>
      </c>
      <c r="E1095" s="27" t="n">
        <v>1377.249522766156</v>
      </c>
      <c r="F1095" s="27" t="n">
        <v>-1237.581440216506</v>
      </c>
      <c r="G1095" s="27" t="n">
        <v>0</v>
      </c>
      <c r="H1095" s="27" t="n">
        <v>1202.687316668545</v>
      </c>
      <c r="I1095" s="27" t="n">
        <v>0</v>
      </c>
      <c r="J1095" s="27" t="n">
        <v>0</v>
      </c>
      <c r="K1095" s="27" t="n">
        <v>0</v>
      </c>
    </row>
    <row r="1096">
      <c r="A1096" t="n">
        <v>1095</v>
      </c>
      <c r="B1096" s="27" t="n">
        <v>1200.589</v>
      </c>
      <c r="C1096" s="27" t="n">
        <v>742.9</v>
      </c>
      <c r="D1096" s="27" t="n">
        <v>3275.171574231837</v>
      </c>
      <c r="E1096" s="27" t="n">
        <v>1249.545169455143</v>
      </c>
      <c r="F1096" s="27" t="n">
        <v>0</v>
      </c>
      <c r="G1096" s="27" t="n">
        <v>0</v>
      </c>
      <c r="H1096" s="27" t="n">
        <v>2025.626404776693</v>
      </c>
      <c r="I1096" s="27" t="n">
        <v>0</v>
      </c>
      <c r="J1096" s="27" t="n">
        <v>0</v>
      </c>
      <c r="K1096" s="27" t="n">
        <v>0</v>
      </c>
    </row>
    <row r="1097">
      <c r="A1097" t="n">
        <v>1096</v>
      </c>
      <c r="B1097" s="27" t="n">
        <v>1175.229</v>
      </c>
      <c r="C1097" s="27" t="n">
        <v>443.57</v>
      </c>
      <c r="D1097" s="27" t="n">
        <v>2016.04501361785</v>
      </c>
      <c r="E1097" s="27" t="n">
        <v>1223.151069977818</v>
      </c>
      <c r="F1097" s="27" t="n">
        <v>0</v>
      </c>
      <c r="G1097" s="27" t="n">
        <v>0</v>
      </c>
      <c r="H1097" s="27" t="n">
        <v>792.893943640032</v>
      </c>
      <c r="I1097" s="27" t="n">
        <v>0</v>
      </c>
      <c r="J1097" s="27" t="n">
        <v>0</v>
      </c>
      <c r="K1097" s="27" t="n">
        <v>0</v>
      </c>
    </row>
    <row r="1098">
      <c r="A1098" t="n">
        <v>1097</v>
      </c>
      <c r="B1098" s="27" t="n">
        <v>1183.22</v>
      </c>
      <c r="C1098" s="27" t="n">
        <v>290.78</v>
      </c>
      <c r="D1098" s="27" t="n">
        <v>1321.188080796672</v>
      </c>
      <c r="E1098" s="27" t="n">
        <v>1231.467917332838</v>
      </c>
      <c r="F1098" s="27" t="n">
        <v>0</v>
      </c>
      <c r="G1098" s="27" t="n">
        <v>0</v>
      </c>
      <c r="H1098" s="27" t="n">
        <v>89.7201634638337</v>
      </c>
      <c r="I1098" s="27" t="n">
        <v>0</v>
      </c>
      <c r="J1098" s="27" t="n">
        <v>0</v>
      </c>
      <c r="K1098" s="27" t="n">
        <v>0</v>
      </c>
    </row>
    <row r="1099">
      <c r="A1099" t="n">
        <v>1098</v>
      </c>
      <c r="B1099" s="27" t="n">
        <v>1286.45</v>
      </c>
      <c r="C1099" s="27" t="n">
        <v>58.84</v>
      </c>
      <c r="D1099" s="27" t="n">
        <v>210.5304112962266</v>
      </c>
      <c r="E1099" s="27" t="n">
        <v>210.5304112962266</v>
      </c>
      <c r="F1099" s="27" t="n">
        <v>0</v>
      </c>
      <c r="G1099" s="27" t="n">
        <v>0</v>
      </c>
      <c r="H1099" s="27" t="n">
        <v>0</v>
      </c>
      <c r="I1099" s="27" t="n">
        <v>1084.168</v>
      </c>
      <c r="J1099" s="27" t="n">
        <v>0</v>
      </c>
      <c r="K1099" s="27" t="n">
        <v>0</v>
      </c>
    </row>
    <row r="1100">
      <c r="A1100" t="n">
        <v>1099</v>
      </c>
      <c r="B1100" s="27" t="n">
        <v>1205.541</v>
      </c>
      <c r="C1100" s="27" t="n">
        <v>0</v>
      </c>
      <c r="D1100" s="27" t="n">
        <v>0</v>
      </c>
      <c r="E1100" s="27" t="n">
        <v>0</v>
      </c>
      <c r="F1100" s="27" t="n">
        <v>0</v>
      </c>
      <c r="G1100" s="27" t="n">
        <v>0</v>
      </c>
      <c r="H1100" s="27" t="n">
        <v>0</v>
      </c>
      <c r="I1100" s="27" t="n">
        <v>0</v>
      </c>
      <c r="J1100" s="27" t="n">
        <v>0</v>
      </c>
      <c r="K1100" s="27" t="n">
        <v>1254.699096135416</v>
      </c>
    </row>
    <row r="1101">
      <c r="A1101" t="n">
        <v>1100</v>
      </c>
      <c r="B1101" s="27" t="n">
        <v>1044</v>
      </c>
      <c r="C1101" s="27" t="n">
        <v>0</v>
      </c>
      <c r="D1101" s="27" t="n">
        <v>0</v>
      </c>
      <c r="E1101" s="27" t="n">
        <v>0</v>
      </c>
      <c r="F1101" s="27" t="n">
        <v>0</v>
      </c>
      <c r="G1101" s="27" t="n">
        <v>0</v>
      </c>
      <c r="H1101" s="27" t="n">
        <v>0</v>
      </c>
      <c r="I1101" s="27" t="n">
        <v>0</v>
      </c>
      <c r="J1101" s="27" t="n">
        <v>0</v>
      </c>
      <c r="K1101" s="27" t="n">
        <v>1086.570972173799</v>
      </c>
    </row>
    <row r="1102">
      <c r="A1102" t="n">
        <v>1101</v>
      </c>
      <c r="B1102" s="27" t="n">
        <v>1465.6</v>
      </c>
      <c r="C1102" s="27" t="n">
        <v>0</v>
      </c>
      <c r="D1102" s="27" t="n">
        <v>0</v>
      </c>
      <c r="E1102" s="27" t="n">
        <v>0</v>
      </c>
      <c r="F1102" s="27" t="n">
        <v>0</v>
      </c>
      <c r="G1102" s="27" t="n">
        <v>0</v>
      </c>
      <c r="H1102" s="27" t="n">
        <v>0</v>
      </c>
      <c r="I1102" s="27" t="n">
        <v>0</v>
      </c>
      <c r="J1102" s="27" t="n">
        <v>0</v>
      </c>
      <c r="K1102" s="27" t="n">
        <v>1525.362468216399</v>
      </c>
    </row>
    <row r="1103">
      <c r="A1103" t="n">
        <v>1102</v>
      </c>
      <c r="B1103" s="27" t="n">
        <v>1054.4</v>
      </c>
      <c r="C1103" s="27" t="n">
        <v>0</v>
      </c>
      <c r="D1103" s="27" t="n">
        <v>0</v>
      </c>
      <c r="E1103" s="27" t="n">
        <v>0</v>
      </c>
      <c r="F1103" s="27" t="n">
        <v>0</v>
      </c>
      <c r="G1103" s="27" t="n">
        <v>0</v>
      </c>
      <c r="H1103" s="27" t="n">
        <v>0</v>
      </c>
      <c r="I1103" s="27" t="n">
        <v>0</v>
      </c>
      <c r="J1103" s="27" t="n">
        <v>0</v>
      </c>
      <c r="K1103" s="27" t="n">
        <v>1097.395050823807</v>
      </c>
    </row>
    <row r="1104">
      <c r="A1104" t="n">
        <v>1103</v>
      </c>
      <c r="B1104" s="27" t="n">
        <v>1262.4</v>
      </c>
      <c r="C1104" s="27" t="n">
        <v>0</v>
      </c>
      <c r="D1104" s="27" t="n">
        <v>0</v>
      </c>
      <c r="E1104" s="27" t="n">
        <v>0</v>
      </c>
      <c r="F1104" s="27" t="n">
        <v>0</v>
      </c>
      <c r="G1104" s="27" t="n">
        <v>0</v>
      </c>
      <c r="H1104" s="27" t="n">
        <v>0</v>
      </c>
      <c r="I1104" s="27" t="n">
        <v>0</v>
      </c>
      <c r="J1104" s="27" t="n">
        <v>0</v>
      </c>
      <c r="K1104" s="27" t="n">
        <v>1313.876623823951</v>
      </c>
    </row>
    <row r="1105">
      <c r="A1105" t="n">
        <v>1104</v>
      </c>
      <c r="B1105" s="27" t="n">
        <v>936</v>
      </c>
      <c r="C1105" s="27" t="n">
        <v>0</v>
      </c>
      <c r="D1105" s="27" t="n">
        <v>0</v>
      </c>
      <c r="E1105" s="27" t="n">
        <v>0</v>
      </c>
      <c r="F1105" s="27" t="n">
        <v>0</v>
      </c>
      <c r="G1105" s="27" t="n">
        <v>0</v>
      </c>
      <c r="H1105" s="27" t="n">
        <v>0</v>
      </c>
      <c r="I1105" s="27" t="n">
        <v>936</v>
      </c>
      <c r="J1105" s="27" t="n">
        <v>0</v>
      </c>
      <c r="K1105" s="27" t="n">
        <v>0</v>
      </c>
    </row>
    <row r="1106">
      <c r="A1106" t="n">
        <v>1105</v>
      </c>
      <c r="B1106" s="27" t="n">
        <v>1169.6</v>
      </c>
      <c r="C1106" s="27" t="n">
        <v>0</v>
      </c>
      <c r="D1106" s="27" t="n">
        <v>0</v>
      </c>
      <c r="E1106" s="27" t="n">
        <v>0</v>
      </c>
      <c r="F1106" s="27" t="n">
        <v>0</v>
      </c>
      <c r="G1106" s="27" t="n">
        <v>0</v>
      </c>
      <c r="H1106" s="27" t="n">
        <v>0</v>
      </c>
      <c r="I1106" s="27" t="n">
        <v>1169.6</v>
      </c>
      <c r="J1106" s="27" t="n">
        <v>0</v>
      </c>
      <c r="K1106" s="27" t="n">
        <v>0</v>
      </c>
    </row>
    <row r="1107">
      <c r="A1107" t="n">
        <v>1106</v>
      </c>
      <c r="B1107" s="27" t="n">
        <v>1276</v>
      </c>
      <c r="C1107" s="27" t="n">
        <v>0</v>
      </c>
      <c r="D1107" s="27" t="n">
        <v>0</v>
      </c>
      <c r="E1107" s="27" t="n">
        <v>0</v>
      </c>
      <c r="F1107" s="27" t="n">
        <v>0</v>
      </c>
      <c r="G1107" s="27" t="n">
        <v>0</v>
      </c>
      <c r="H1107" s="27" t="n">
        <v>0</v>
      </c>
      <c r="I1107" s="27" t="n">
        <v>1276</v>
      </c>
      <c r="J1107" s="27" t="n">
        <v>0</v>
      </c>
      <c r="K1107" s="27" t="n">
        <v>0</v>
      </c>
    </row>
    <row r="1108">
      <c r="A1108" t="n">
        <v>1107</v>
      </c>
      <c r="B1108" s="27" t="n">
        <v>1006.4</v>
      </c>
      <c r="C1108" s="27" t="n">
        <v>0</v>
      </c>
      <c r="D1108" s="27" t="n">
        <v>0</v>
      </c>
      <c r="E1108" s="27" t="n">
        <v>0</v>
      </c>
      <c r="F1108" s="27" t="n">
        <v>0</v>
      </c>
      <c r="G1108" s="27" t="n">
        <v>0</v>
      </c>
      <c r="H1108" s="27" t="n">
        <v>0</v>
      </c>
      <c r="I1108" s="27" t="n">
        <v>1006.4</v>
      </c>
      <c r="J1108" s="27" t="n">
        <v>0</v>
      </c>
      <c r="K1108" s="27" t="n">
        <v>0</v>
      </c>
    </row>
    <row r="1109">
      <c r="A1109" t="n">
        <v>1108</v>
      </c>
      <c r="B1109" s="27" t="n">
        <v>1429.6</v>
      </c>
      <c r="C1109" s="27" t="n">
        <v>0</v>
      </c>
      <c r="D1109" s="27" t="n">
        <v>0</v>
      </c>
      <c r="E1109" s="27" t="n">
        <v>0</v>
      </c>
      <c r="F1109" s="27" t="n">
        <v>0</v>
      </c>
      <c r="G1109" s="27" t="n">
        <v>0</v>
      </c>
      <c r="H1109" s="27" t="n">
        <v>0</v>
      </c>
      <c r="I1109" s="27" t="n">
        <v>1429.6</v>
      </c>
      <c r="J1109" s="27" t="n">
        <v>0</v>
      </c>
      <c r="K1109" s="27" t="n">
        <v>0</v>
      </c>
    </row>
    <row r="1110">
      <c r="A1110" t="n">
        <v>1109</v>
      </c>
      <c r="B1110" s="27" t="n">
        <v>1362.4</v>
      </c>
      <c r="C1110" s="27" t="n">
        <v>0</v>
      </c>
      <c r="D1110" s="27" t="n">
        <v>0</v>
      </c>
      <c r="E1110" s="27" t="n">
        <v>0</v>
      </c>
      <c r="F1110" s="27" t="n">
        <v>0</v>
      </c>
      <c r="G1110" s="27" t="n">
        <v>0</v>
      </c>
      <c r="H1110" s="27" t="n">
        <v>0</v>
      </c>
      <c r="I1110" s="27" t="n">
        <v>321.227</v>
      </c>
      <c r="J1110" s="27" t="n">
        <v>0</v>
      </c>
      <c r="K1110" s="27" t="n">
        <v>1083.628696179225</v>
      </c>
    </row>
    <row r="1111">
      <c r="A1111" t="n">
        <v>1110</v>
      </c>
      <c r="B1111" s="27" t="n">
        <v>1094.4</v>
      </c>
      <c r="C1111" s="27" t="n">
        <v>0</v>
      </c>
      <c r="D1111" s="27" t="n">
        <v>0</v>
      </c>
      <c r="E1111" s="27" t="n">
        <v>0</v>
      </c>
      <c r="F1111" s="27" t="n">
        <v>0</v>
      </c>
      <c r="G1111" s="27" t="n">
        <v>0</v>
      </c>
      <c r="H1111" s="27" t="n">
        <v>0</v>
      </c>
      <c r="I1111" s="27" t="n">
        <v>0</v>
      </c>
      <c r="J1111" s="27" t="n">
        <v>0</v>
      </c>
      <c r="K1111" s="27" t="n">
        <v>1139.026122554604</v>
      </c>
    </row>
    <row r="1112">
      <c r="A1112" t="n">
        <v>1111</v>
      </c>
      <c r="B1112" s="27" t="n">
        <v>1244</v>
      </c>
      <c r="C1112" s="27" t="n">
        <v>28.46</v>
      </c>
      <c r="D1112" s="27" t="n">
        <v>63.12935717258044</v>
      </c>
      <c r="E1112" s="27" t="n">
        <v>63.12935717258044</v>
      </c>
      <c r="F1112" s="27" t="n">
        <v>0</v>
      </c>
      <c r="G1112" s="27" t="n">
        <v>0</v>
      </c>
      <c r="H1112" s="27" t="n">
        <v>0</v>
      </c>
      <c r="I1112" s="27" t="n">
        <v>0</v>
      </c>
      <c r="J1112" s="27" t="n">
        <v>0</v>
      </c>
      <c r="K1112" s="27" t="n">
        <v>1231.596973655204</v>
      </c>
    </row>
    <row r="1113">
      <c r="A1113" t="n">
        <v>1112</v>
      </c>
      <c r="B1113" s="27" t="n">
        <v>182.026</v>
      </c>
      <c r="C1113" s="27" t="n">
        <v>249.35</v>
      </c>
      <c r="D1113" s="27" t="n">
        <v>1106.244775896981</v>
      </c>
      <c r="E1113" s="27" t="n">
        <v>189.448436571751</v>
      </c>
      <c r="F1113" s="27" t="n">
        <v>-916.7963393252298</v>
      </c>
      <c r="G1113" s="27" t="n">
        <v>0</v>
      </c>
      <c r="H1113" s="27" t="n">
        <v>0</v>
      </c>
      <c r="I1113" s="27" t="n">
        <v>0</v>
      </c>
      <c r="J1113" s="27" t="n">
        <v>0</v>
      </c>
      <c r="K1113" s="27" t="n">
        <v>0</v>
      </c>
    </row>
    <row r="1114">
      <c r="A1114" t="n">
        <v>1113</v>
      </c>
      <c r="B1114" s="27" t="n">
        <v>152.29</v>
      </c>
      <c r="C1114" s="27" t="n">
        <v>505.37</v>
      </c>
      <c r="D1114" s="27" t="n">
        <v>2318.492668188504</v>
      </c>
      <c r="E1114" s="27" t="n">
        <v>158.4998978470765</v>
      </c>
      <c r="F1114" s="27" t="n">
        <v>-2093.122861373834</v>
      </c>
      <c r="G1114" s="27" t="n">
        <v>0</v>
      </c>
      <c r="H1114" s="27" t="n">
        <v>66.86990896759255</v>
      </c>
      <c r="I1114" s="27" t="n">
        <v>0</v>
      </c>
      <c r="J1114" s="27" t="n">
        <v>0</v>
      </c>
      <c r="K1114" s="27" t="n">
        <v>0</v>
      </c>
    </row>
    <row r="1115">
      <c r="A1115" t="n">
        <v>1114</v>
      </c>
      <c r="B1115" s="27" t="n">
        <v>181.165</v>
      </c>
      <c r="C1115" s="27" t="n">
        <v>723.41</v>
      </c>
      <c r="D1115" s="27" t="n">
        <v>3183.14609017091</v>
      </c>
      <c r="E1115" s="27" t="n">
        <v>188.5512869759523</v>
      </c>
      <c r="F1115" s="27" t="n">
        <v>-2093.122861373834</v>
      </c>
      <c r="G1115" s="27" t="n">
        <v>0</v>
      </c>
      <c r="H1115" s="27" t="n">
        <v>901.4719418211236</v>
      </c>
      <c r="I1115" s="27" t="n">
        <v>0</v>
      </c>
      <c r="J1115" s="27" t="n">
        <v>0</v>
      </c>
      <c r="K1115" s="27" t="n">
        <v>0</v>
      </c>
    </row>
    <row r="1116">
      <c r="A1116" t="n">
        <v>1115</v>
      </c>
      <c r="B1116" s="27" t="n">
        <v>170.605</v>
      </c>
      <c r="C1116" s="27" t="n">
        <v>878.59</v>
      </c>
      <c r="D1116" s="27" t="n">
        <v>3722.680616694865</v>
      </c>
      <c r="E1116" s="27" t="n">
        <v>177.5606840390219</v>
      </c>
      <c r="F1116" s="27" t="n">
        <v>-2093.122861373834</v>
      </c>
      <c r="G1116" s="27" t="n">
        <v>0</v>
      </c>
      <c r="H1116" s="27" t="n">
        <v>1451.997071282009</v>
      </c>
      <c r="I1116" s="27" t="n">
        <v>0</v>
      </c>
      <c r="J1116" s="27" t="n">
        <v>0</v>
      </c>
      <c r="K1116" s="27" t="n">
        <v>0</v>
      </c>
    </row>
    <row r="1117">
      <c r="A1117" t="n">
        <v>1116</v>
      </c>
      <c r="B1117" s="27" t="n">
        <v>185.42</v>
      </c>
      <c r="C1117" s="27" t="n">
        <v>971.6799999999999</v>
      </c>
      <c r="D1117" s="27" t="n">
        <v>4012.001994348798</v>
      </c>
      <c r="E1117" s="27" t="n">
        <v>192.9797922313159</v>
      </c>
      <c r="F1117" s="27" t="n">
        <v>-2093.122861373834</v>
      </c>
      <c r="G1117" s="27" t="n">
        <v>0</v>
      </c>
      <c r="H1117" s="27" t="n">
        <v>1725.899340743648</v>
      </c>
      <c r="I1117" s="27" t="n">
        <v>0</v>
      </c>
      <c r="J1117" s="27" t="n">
        <v>0</v>
      </c>
      <c r="K1117" s="27" t="n">
        <v>0</v>
      </c>
    </row>
    <row r="1118">
      <c r="A1118" t="n">
        <v>1117</v>
      </c>
      <c r="B1118" s="27" t="n">
        <v>195.463</v>
      </c>
      <c r="C1118" s="27" t="n">
        <v>985.0599999999999</v>
      </c>
      <c r="D1118" s="27" t="n">
        <v>4042.22407087177</v>
      </c>
      <c r="E1118" s="27" t="n">
        <v>203.4343951197122</v>
      </c>
      <c r="F1118" s="27" t="n">
        <v>-1541.549669682126</v>
      </c>
      <c r="G1118" s="27" t="n">
        <v>0</v>
      </c>
      <c r="H1118" s="27" t="n">
        <v>2297.240006069931</v>
      </c>
      <c r="I1118" s="27" t="n">
        <v>0</v>
      </c>
      <c r="J1118" s="27" t="n">
        <v>0</v>
      </c>
      <c r="K1118" s="27" t="n">
        <v>0</v>
      </c>
    </row>
    <row r="1119">
      <c r="A1119" t="n">
        <v>1118</v>
      </c>
      <c r="B1119" s="27" t="n">
        <v>197.058</v>
      </c>
      <c r="C1119" s="27" t="n">
        <v>912.62</v>
      </c>
      <c r="D1119" s="27" t="n">
        <v>3823.059375298576</v>
      </c>
      <c r="E1119" s="27" t="n">
        <v>205.0933933281845</v>
      </c>
      <c r="F1119" s="27" t="n">
        <v>0</v>
      </c>
      <c r="G1119" s="27" t="n">
        <v>0</v>
      </c>
      <c r="H1119" s="27" t="n">
        <v>3617.965981970392</v>
      </c>
      <c r="I1119" s="27" t="n">
        <v>0</v>
      </c>
      <c r="J1119" s="27" t="n">
        <v>0</v>
      </c>
      <c r="K1119" s="27" t="n">
        <v>0</v>
      </c>
    </row>
    <row r="1120">
      <c r="A1120" t="n">
        <v>1119</v>
      </c>
      <c r="B1120" s="27" t="n">
        <v>129.537</v>
      </c>
      <c r="C1120" s="27" t="n">
        <v>690.53</v>
      </c>
      <c r="D1120" s="27" t="n">
        <v>3002.993871916646</v>
      </c>
      <c r="E1120" s="27" t="n">
        <v>134.819103469806</v>
      </c>
      <c r="F1120" s="27" t="n">
        <v>0</v>
      </c>
      <c r="G1120" s="27" t="n">
        <v>0</v>
      </c>
      <c r="H1120" s="27" t="n">
        <v>2868.17476844684</v>
      </c>
      <c r="I1120" s="27" t="n">
        <v>0</v>
      </c>
      <c r="J1120" s="27" t="n">
        <v>0</v>
      </c>
      <c r="K1120" s="27" t="n">
        <v>0</v>
      </c>
    </row>
    <row r="1121">
      <c r="A1121" t="n">
        <v>1120</v>
      </c>
      <c r="B1121" s="27" t="n">
        <v>177.796</v>
      </c>
      <c r="C1121" s="27" t="n">
        <v>504.78</v>
      </c>
      <c r="D1121" s="27" t="n">
        <v>2275.780229369499</v>
      </c>
      <c r="E1121" s="27" t="n">
        <v>185.0459507362192</v>
      </c>
      <c r="F1121" s="27" t="n">
        <v>0</v>
      </c>
      <c r="G1121" s="27" t="n">
        <v>0</v>
      </c>
      <c r="H1121" s="27" t="n">
        <v>2090.73427863328</v>
      </c>
      <c r="I1121" s="27" t="n">
        <v>0</v>
      </c>
      <c r="J1121" s="27" t="n">
        <v>0</v>
      </c>
      <c r="K1121" s="27" t="n">
        <v>0</v>
      </c>
    </row>
    <row r="1122">
      <c r="A1122" t="n">
        <v>1121</v>
      </c>
      <c r="B1122" s="27" t="n">
        <v>117.348</v>
      </c>
      <c r="C1122" s="27" t="n">
        <v>307.43</v>
      </c>
      <c r="D1122" s="27" t="n">
        <v>1388.29840920351</v>
      </c>
      <c r="E1122" s="27" t="n">
        <v>122.1330751366389</v>
      </c>
      <c r="F1122" s="27" t="n">
        <v>0</v>
      </c>
      <c r="G1122" s="27" t="n">
        <v>0</v>
      </c>
      <c r="H1122" s="27" t="n">
        <v>1266.165334066871</v>
      </c>
      <c r="I1122" s="27" t="n">
        <v>0</v>
      </c>
      <c r="J1122" s="27" t="n">
        <v>0</v>
      </c>
      <c r="K1122" s="27" t="n">
        <v>0</v>
      </c>
    </row>
    <row r="1123">
      <c r="A1123" t="n">
        <v>1122</v>
      </c>
      <c r="B1123" s="27" t="n">
        <v>99.261</v>
      </c>
      <c r="C1123" s="27" t="n">
        <v>72.69</v>
      </c>
      <c r="D1123" s="27" t="n">
        <v>261.0611653862746</v>
      </c>
      <c r="E1123" s="27" t="n">
        <v>103.3085452767658</v>
      </c>
      <c r="F1123" s="27" t="n">
        <v>0</v>
      </c>
      <c r="G1123" s="27" t="n">
        <v>0</v>
      </c>
      <c r="H1123" s="27" t="n">
        <v>157.7526201095088</v>
      </c>
      <c r="I1123" s="27" t="n">
        <v>0</v>
      </c>
      <c r="J1123" s="27" t="n">
        <v>0</v>
      </c>
      <c r="K1123" s="27" t="n">
        <v>0</v>
      </c>
    </row>
    <row r="1124">
      <c r="A1124" t="n">
        <v>1123</v>
      </c>
      <c r="B1124" s="27" t="n">
        <v>110.145</v>
      </c>
      <c r="C1124" s="27" t="n">
        <v>0</v>
      </c>
      <c r="D1124" s="27" t="n">
        <v>0</v>
      </c>
      <c r="E1124" s="27" t="n">
        <v>0</v>
      </c>
      <c r="F1124" s="27" t="n">
        <v>0</v>
      </c>
      <c r="G1124" s="27" t="n">
        <v>0</v>
      </c>
      <c r="H1124" s="27" t="n">
        <v>0</v>
      </c>
      <c r="I1124" s="27" t="n">
        <v>0</v>
      </c>
      <c r="J1124" s="27" t="n">
        <v>0</v>
      </c>
      <c r="K1124" s="27" t="n">
        <v>114.6363598947157</v>
      </c>
    </row>
    <row r="1125">
      <c r="A1125" t="n">
        <v>1124</v>
      </c>
      <c r="B1125" s="27" t="n">
        <v>108</v>
      </c>
      <c r="C1125" s="27" t="n">
        <v>0</v>
      </c>
      <c r="D1125" s="27" t="n">
        <v>0</v>
      </c>
      <c r="E1125" s="27" t="n">
        <v>0</v>
      </c>
      <c r="F1125" s="27" t="n">
        <v>0</v>
      </c>
      <c r="G1125" s="27" t="n">
        <v>0</v>
      </c>
      <c r="H1125" s="27" t="n">
        <v>0</v>
      </c>
      <c r="I1125" s="27" t="n">
        <v>0</v>
      </c>
      <c r="J1125" s="27" t="n">
        <v>0</v>
      </c>
      <c r="K1125" s="27" t="n">
        <v>112.4038936731517</v>
      </c>
    </row>
    <row r="1126">
      <c r="A1126" t="n">
        <v>1125</v>
      </c>
      <c r="B1126" s="27" t="n">
        <v>100</v>
      </c>
      <c r="C1126" s="27" t="n">
        <v>0</v>
      </c>
      <c r="D1126" s="27" t="n">
        <v>0</v>
      </c>
      <c r="E1126" s="27" t="n">
        <v>0</v>
      </c>
      <c r="F1126" s="27" t="n">
        <v>0</v>
      </c>
      <c r="G1126" s="27" t="n">
        <v>0</v>
      </c>
      <c r="H1126" s="27" t="n">
        <v>0</v>
      </c>
      <c r="I1126" s="27" t="n">
        <v>0</v>
      </c>
      <c r="J1126" s="27" t="n">
        <v>0</v>
      </c>
      <c r="K1126" s="27" t="n">
        <v>104.0776793269923</v>
      </c>
    </row>
    <row r="1127">
      <c r="A1127" t="n">
        <v>1126</v>
      </c>
      <c r="B1127" s="27" t="n">
        <v>91.2</v>
      </c>
      <c r="C1127" s="27" t="n">
        <v>0</v>
      </c>
      <c r="D1127" s="27" t="n">
        <v>0</v>
      </c>
      <c r="E1127" s="27" t="n">
        <v>0</v>
      </c>
      <c r="F1127" s="27" t="n">
        <v>0</v>
      </c>
      <c r="G1127" s="27" t="n">
        <v>0</v>
      </c>
      <c r="H1127" s="27" t="n">
        <v>0</v>
      </c>
      <c r="I1127" s="27" t="n">
        <v>0</v>
      </c>
      <c r="J1127" s="27" t="n">
        <v>0</v>
      </c>
      <c r="K1127" s="27" t="n">
        <v>94.91884354621698</v>
      </c>
    </row>
    <row r="1128">
      <c r="A1128" t="n">
        <v>1127</v>
      </c>
      <c r="B1128" s="27" t="n">
        <v>100</v>
      </c>
      <c r="C1128" s="27" t="n">
        <v>0</v>
      </c>
      <c r="D1128" s="27" t="n">
        <v>0</v>
      </c>
      <c r="E1128" s="27" t="n">
        <v>0</v>
      </c>
      <c r="F1128" s="27" t="n">
        <v>0</v>
      </c>
      <c r="G1128" s="27" t="n">
        <v>0</v>
      </c>
      <c r="H1128" s="27" t="n">
        <v>0</v>
      </c>
      <c r="I1128" s="27" t="n">
        <v>0</v>
      </c>
      <c r="J1128" s="27" t="n">
        <v>0</v>
      </c>
      <c r="K1128" s="27" t="n">
        <v>104.0776793269923</v>
      </c>
    </row>
    <row r="1129">
      <c r="A1129" t="n">
        <v>1128</v>
      </c>
      <c r="B1129" s="27" t="n">
        <v>93.59999999999999</v>
      </c>
      <c r="C1129" s="27" t="n">
        <v>0</v>
      </c>
      <c r="D1129" s="27" t="n">
        <v>0</v>
      </c>
      <c r="E1129" s="27" t="n">
        <v>0</v>
      </c>
      <c r="F1129" s="27" t="n">
        <v>0</v>
      </c>
      <c r="G1129" s="27" t="n">
        <v>0</v>
      </c>
      <c r="H1129" s="27" t="n">
        <v>0</v>
      </c>
      <c r="I1129" s="27" t="n">
        <v>0</v>
      </c>
      <c r="J1129" s="27" t="n">
        <v>0</v>
      </c>
      <c r="K1129" s="27" t="n">
        <v>97.41670785006478</v>
      </c>
    </row>
    <row r="1130">
      <c r="A1130" t="n">
        <v>1129</v>
      </c>
      <c r="B1130" s="27" t="n">
        <v>98.40000000000001</v>
      </c>
      <c r="C1130" s="27" t="n">
        <v>0</v>
      </c>
      <c r="D1130" s="27" t="n">
        <v>0</v>
      </c>
      <c r="E1130" s="27" t="n">
        <v>0</v>
      </c>
      <c r="F1130" s="27" t="n">
        <v>0</v>
      </c>
      <c r="G1130" s="27" t="n">
        <v>0</v>
      </c>
      <c r="H1130" s="27" t="n">
        <v>0</v>
      </c>
      <c r="I1130" s="27" t="n">
        <v>0</v>
      </c>
      <c r="J1130" s="27" t="n">
        <v>0</v>
      </c>
      <c r="K1130" s="27" t="n">
        <v>102.4124364577604</v>
      </c>
    </row>
    <row r="1131">
      <c r="A1131" t="n">
        <v>1130</v>
      </c>
      <c r="B1131" s="27" t="n">
        <v>90.40000000000001</v>
      </c>
      <c r="C1131" s="27" t="n">
        <v>0</v>
      </c>
      <c r="D1131" s="27" t="n">
        <v>0</v>
      </c>
      <c r="E1131" s="27" t="n">
        <v>0</v>
      </c>
      <c r="F1131" s="27" t="n">
        <v>0</v>
      </c>
      <c r="G1131" s="27" t="n">
        <v>0</v>
      </c>
      <c r="H1131" s="27" t="n">
        <v>0</v>
      </c>
      <c r="I1131" s="27" t="n">
        <v>0</v>
      </c>
      <c r="J1131" s="27" t="n">
        <v>0</v>
      </c>
      <c r="K1131" s="27" t="n">
        <v>94.08622211160103</v>
      </c>
    </row>
    <row r="1132">
      <c r="A1132" t="n">
        <v>1131</v>
      </c>
      <c r="B1132" s="27" t="n">
        <v>96.8</v>
      </c>
      <c r="C1132" s="27" t="n">
        <v>0</v>
      </c>
      <c r="D1132" s="27" t="n">
        <v>0</v>
      </c>
      <c r="E1132" s="27" t="n">
        <v>0</v>
      </c>
      <c r="F1132" s="27" t="n">
        <v>0</v>
      </c>
      <c r="G1132" s="27" t="n">
        <v>0</v>
      </c>
      <c r="H1132" s="27" t="n">
        <v>0</v>
      </c>
      <c r="I1132" s="27" t="n">
        <v>0</v>
      </c>
      <c r="J1132" s="27" t="n">
        <v>0</v>
      </c>
      <c r="K1132" s="27" t="n">
        <v>100.7471935885285</v>
      </c>
    </row>
    <row r="1133">
      <c r="A1133" t="n">
        <v>1132</v>
      </c>
      <c r="B1133" s="27" t="n">
        <v>91.2</v>
      </c>
      <c r="C1133" s="27" t="n">
        <v>0</v>
      </c>
      <c r="D1133" s="27" t="n">
        <v>0</v>
      </c>
      <c r="E1133" s="27" t="n">
        <v>0</v>
      </c>
      <c r="F1133" s="27" t="n">
        <v>0</v>
      </c>
      <c r="G1133" s="27" t="n">
        <v>0</v>
      </c>
      <c r="H1133" s="27" t="n">
        <v>0</v>
      </c>
      <c r="I1133" s="27" t="n">
        <v>0</v>
      </c>
      <c r="J1133" s="27" t="n">
        <v>0</v>
      </c>
      <c r="K1133" s="27" t="n">
        <v>94.91884354621698</v>
      </c>
    </row>
    <row r="1134">
      <c r="A1134" t="n">
        <v>1133</v>
      </c>
      <c r="B1134" s="27" t="n">
        <v>96.8</v>
      </c>
      <c r="C1134" s="27" t="n">
        <v>0</v>
      </c>
      <c r="D1134" s="27" t="n">
        <v>0</v>
      </c>
      <c r="E1134" s="27" t="n">
        <v>0</v>
      </c>
      <c r="F1134" s="27" t="n">
        <v>0</v>
      </c>
      <c r="G1134" s="27" t="n">
        <v>0</v>
      </c>
      <c r="H1134" s="27" t="n">
        <v>0</v>
      </c>
      <c r="I1134" s="27" t="n">
        <v>0</v>
      </c>
      <c r="J1134" s="27" t="n">
        <v>0</v>
      </c>
      <c r="K1134" s="27" t="n">
        <v>100.7471935885285</v>
      </c>
    </row>
    <row r="1135">
      <c r="A1135" t="n">
        <v>1134</v>
      </c>
      <c r="B1135" s="27" t="n">
        <v>89.59999999999999</v>
      </c>
      <c r="C1135" s="27" t="n">
        <v>0</v>
      </c>
      <c r="D1135" s="27" t="n">
        <v>0</v>
      </c>
      <c r="E1135" s="27" t="n">
        <v>0</v>
      </c>
      <c r="F1135" s="27" t="n">
        <v>0</v>
      </c>
      <c r="G1135" s="27" t="n">
        <v>0</v>
      </c>
      <c r="H1135" s="27" t="n">
        <v>0</v>
      </c>
      <c r="I1135" s="27" t="n">
        <v>0</v>
      </c>
      <c r="J1135" s="27" t="n">
        <v>0</v>
      </c>
      <c r="K1135" s="27" t="n">
        <v>93.25360067698509</v>
      </c>
    </row>
    <row r="1136">
      <c r="A1136" t="n">
        <v>1135</v>
      </c>
      <c r="B1136" s="27" t="n">
        <v>92.8</v>
      </c>
      <c r="C1136" s="27" t="n">
        <v>52.38</v>
      </c>
      <c r="D1136" s="27" t="n">
        <v>125.6280036084393</v>
      </c>
      <c r="E1136" s="27" t="n">
        <v>96.58408641544884</v>
      </c>
      <c r="F1136" s="27" t="n">
        <v>-29.04391719299047</v>
      </c>
      <c r="G1136" s="27" t="n">
        <v>0</v>
      </c>
      <c r="H1136" s="27" t="n">
        <v>0</v>
      </c>
      <c r="I1136" s="27" t="n">
        <v>0</v>
      </c>
      <c r="J1136" s="27" t="n">
        <v>0</v>
      </c>
      <c r="K1136" s="27" t="n">
        <v>0</v>
      </c>
    </row>
    <row r="1137">
      <c r="A1137" t="n">
        <v>1136</v>
      </c>
      <c r="B1137" s="27" t="n">
        <v>86.73999999999999</v>
      </c>
      <c r="C1137" s="27" t="n">
        <v>296.87</v>
      </c>
      <c r="D1137" s="27" t="n">
        <v>1312.223870276238</v>
      </c>
      <c r="E1137" s="27" t="n">
        <v>90.2769790482331</v>
      </c>
      <c r="F1137" s="27" t="n">
        <v>-1221.946891228005</v>
      </c>
      <c r="G1137" s="27" t="n">
        <v>0</v>
      </c>
      <c r="H1137" s="27" t="n">
        <v>0</v>
      </c>
      <c r="I1137" s="27" t="n">
        <v>0</v>
      </c>
      <c r="J1137" s="27" t="n">
        <v>0</v>
      </c>
      <c r="K1137" s="27" t="n">
        <v>0</v>
      </c>
    </row>
    <row r="1138">
      <c r="A1138" t="n">
        <v>1137</v>
      </c>
      <c r="B1138" s="27" t="n">
        <v>858.247</v>
      </c>
      <c r="C1138" s="27" t="n">
        <v>562.2</v>
      </c>
      <c r="D1138" s="27" t="n">
        <v>2593.266067826109</v>
      </c>
      <c r="E1138" s="27" t="n">
        <v>893.2435604935315</v>
      </c>
      <c r="F1138" s="27" t="n">
        <v>-99.72202844715767</v>
      </c>
      <c r="G1138" s="27" t="n">
        <v>0</v>
      </c>
      <c r="H1138" s="27" t="n">
        <v>1600.30047888542</v>
      </c>
      <c r="I1138" s="27" t="n">
        <v>0</v>
      </c>
      <c r="J1138" s="27" t="n">
        <v>0</v>
      </c>
      <c r="K1138" s="27" t="n">
        <v>0</v>
      </c>
    </row>
    <row r="1139">
      <c r="A1139" t="n">
        <v>1138</v>
      </c>
      <c r="B1139" s="27" t="n">
        <v>1207.142</v>
      </c>
      <c r="C1139" s="27" t="n">
        <v>781.64</v>
      </c>
      <c r="D1139" s="27" t="n">
        <v>3451.408390189819</v>
      </c>
      <c r="E1139" s="27" t="n">
        <v>1256.365379781441</v>
      </c>
      <c r="F1139" s="27" t="n">
        <v>0</v>
      </c>
      <c r="G1139" s="27" t="n">
        <v>0</v>
      </c>
      <c r="H1139" s="27" t="n">
        <v>2195.043010408378</v>
      </c>
      <c r="I1139" s="27" t="n">
        <v>0</v>
      </c>
      <c r="J1139" s="27" t="n">
        <v>0</v>
      </c>
      <c r="K1139" s="27" t="n">
        <v>0</v>
      </c>
    </row>
    <row r="1140">
      <c r="A1140" t="n">
        <v>1139</v>
      </c>
      <c r="B1140" s="27" t="n">
        <v>1636.944</v>
      </c>
      <c r="C1140" s="27" t="n">
        <v>937.76</v>
      </c>
      <c r="D1140" s="27" t="n">
        <v>3995.428664692768</v>
      </c>
      <c r="E1140" s="27" t="n">
        <v>1703.693327082441</v>
      </c>
      <c r="F1140" s="27" t="n">
        <v>0</v>
      </c>
      <c r="G1140" s="27" t="n">
        <v>0</v>
      </c>
      <c r="H1140" s="27" t="n">
        <v>2291.735337610327</v>
      </c>
      <c r="I1140" s="27" t="n">
        <v>0</v>
      </c>
      <c r="J1140" s="27" t="n">
        <v>0</v>
      </c>
      <c r="K1140" s="27" t="n">
        <v>0</v>
      </c>
    </row>
    <row r="1141">
      <c r="A1141" t="n">
        <v>1140</v>
      </c>
      <c r="B1141" s="27" t="n">
        <v>1392.639</v>
      </c>
      <c r="C1141" s="27" t="n">
        <v>1032.72</v>
      </c>
      <c r="D1141" s="27" t="n">
        <v>4307.548258003279</v>
      </c>
      <c r="E1141" s="27" t="n">
        <v>1449.426352602632</v>
      </c>
      <c r="F1141" s="27" t="n">
        <v>0</v>
      </c>
      <c r="G1141" s="27" t="n">
        <v>0</v>
      </c>
      <c r="H1141" s="27" t="n">
        <v>2858.121905400646</v>
      </c>
      <c r="I1141" s="27" t="n">
        <v>0</v>
      </c>
      <c r="J1141" s="27" t="n">
        <v>0</v>
      </c>
      <c r="K1141" s="27" t="n">
        <v>0</v>
      </c>
    </row>
    <row r="1142">
      <c r="A1142" t="n">
        <v>1141</v>
      </c>
      <c r="B1142" s="27" t="n">
        <v>1733.618</v>
      </c>
      <c r="C1142" s="27" t="n">
        <v>1041.05</v>
      </c>
      <c r="D1142" s="27" t="n">
        <v>4328.918527899489</v>
      </c>
      <c r="E1142" s="27" t="n">
        <v>1804.309382795017</v>
      </c>
      <c r="F1142" s="27" t="n">
        <v>0</v>
      </c>
      <c r="G1142" s="27" t="n">
        <v>0</v>
      </c>
      <c r="H1142" s="27" t="n">
        <v>2524.609145104472</v>
      </c>
      <c r="I1142" s="27" t="n">
        <v>0</v>
      </c>
      <c r="J1142" s="27" t="n">
        <v>0</v>
      </c>
      <c r="K1142" s="27" t="n">
        <v>0</v>
      </c>
    </row>
    <row r="1143">
      <c r="A1143" t="n">
        <v>1142</v>
      </c>
      <c r="B1143" s="27" t="n">
        <v>1461.298</v>
      </c>
      <c r="C1143" s="27" t="n">
        <v>683.26</v>
      </c>
      <c r="D1143" s="27" t="n">
        <v>2933.502246206806</v>
      </c>
      <c r="E1143" s="27" t="n">
        <v>1520.885046451752</v>
      </c>
      <c r="F1143" s="27" t="n">
        <v>0</v>
      </c>
      <c r="G1143" s="27" t="n">
        <v>0</v>
      </c>
      <c r="H1143" s="27" t="n">
        <v>1412.617199755055</v>
      </c>
      <c r="I1143" s="27" t="n">
        <v>0</v>
      </c>
      <c r="J1143" s="27" t="n">
        <v>0</v>
      </c>
      <c r="K1143" s="27" t="n">
        <v>0</v>
      </c>
    </row>
    <row r="1144">
      <c r="A1144" t="n">
        <v>1143</v>
      </c>
      <c r="B1144" s="27" t="n">
        <v>1523.695</v>
      </c>
      <c r="C1144" s="27" t="n">
        <v>400.31</v>
      </c>
      <c r="D1144" s="27" t="n">
        <v>1748.375956371105</v>
      </c>
      <c r="E1144" s="27" t="n">
        <v>1585.826396021415</v>
      </c>
      <c r="F1144" s="27" t="n">
        <v>0</v>
      </c>
      <c r="G1144" s="27" t="n">
        <v>0</v>
      </c>
      <c r="H1144" s="27" t="n">
        <v>162.5495603496898</v>
      </c>
      <c r="I1144" s="27" t="n">
        <v>0</v>
      </c>
      <c r="J1144" s="27" t="n">
        <v>0</v>
      </c>
      <c r="K1144" s="27" t="n">
        <v>0</v>
      </c>
    </row>
    <row r="1145">
      <c r="A1145" t="n">
        <v>1144</v>
      </c>
      <c r="B1145" s="27" t="n">
        <v>1550.416</v>
      </c>
      <c r="C1145" s="27" t="n">
        <v>521.12</v>
      </c>
      <c r="D1145" s="27" t="n">
        <v>2350.434107973957</v>
      </c>
      <c r="E1145" s="27" t="n">
        <v>1613.636992714381</v>
      </c>
      <c r="F1145" s="27" t="n">
        <v>0</v>
      </c>
      <c r="G1145" s="27" t="n">
        <v>0</v>
      </c>
      <c r="H1145" s="27" t="n">
        <v>736.7971152595765</v>
      </c>
      <c r="I1145" s="27" t="n">
        <v>0</v>
      </c>
      <c r="J1145" s="27" t="n">
        <v>0</v>
      </c>
      <c r="K1145" s="27" t="n">
        <v>0</v>
      </c>
    </row>
    <row r="1146">
      <c r="A1146" t="n">
        <v>1145</v>
      </c>
      <c r="B1146" s="27" t="n">
        <v>1733.837</v>
      </c>
      <c r="C1146" s="27" t="n">
        <v>332.61</v>
      </c>
      <c r="D1146" s="27" t="n">
        <v>1493.101509955411</v>
      </c>
      <c r="E1146" s="27" t="n">
        <v>1493.101509955411</v>
      </c>
      <c r="F1146" s="27" t="n">
        <v>0</v>
      </c>
      <c r="G1146" s="27" t="n">
        <v>0</v>
      </c>
      <c r="H1146" s="27" t="n">
        <v>0</v>
      </c>
      <c r="I1146" s="27" t="n">
        <v>299.234</v>
      </c>
      <c r="J1146" s="27" t="n">
        <v>0</v>
      </c>
      <c r="K1146" s="27" t="n">
        <v>0</v>
      </c>
    </row>
    <row r="1147">
      <c r="A1147" t="n">
        <v>1146</v>
      </c>
      <c r="B1147" s="27" t="n">
        <v>1717.427</v>
      </c>
      <c r="C1147" s="27" t="n">
        <v>87.98999999999999</v>
      </c>
      <c r="D1147" s="27" t="n">
        <v>301.5421787605082</v>
      </c>
      <c r="E1147" s="27" t="n">
        <v>301.5421787605082</v>
      </c>
      <c r="F1147" s="27" t="n">
        <v>0</v>
      </c>
      <c r="G1147" s="27" t="n">
        <v>0</v>
      </c>
      <c r="H1147" s="27" t="n">
        <v>0</v>
      </c>
      <c r="I1147" s="27" t="n">
        <v>1427.699</v>
      </c>
      <c r="J1147" s="27" t="n">
        <v>0</v>
      </c>
      <c r="K1147" s="27" t="n">
        <v>0</v>
      </c>
    </row>
    <row r="1148">
      <c r="A1148" t="n">
        <v>1147</v>
      </c>
      <c r="B1148" s="27" t="n">
        <v>1575.959</v>
      </c>
      <c r="C1148" s="27" t="n">
        <v>0</v>
      </c>
      <c r="D1148" s="27" t="n">
        <v>0</v>
      </c>
      <c r="E1148" s="27" t="n">
        <v>0</v>
      </c>
      <c r="F1148" s="27" t="n">
        <v>0</v>
      </c>
      <c r="G1148" s="27" t="n">
        <v>0</v>
      </c>
      <c r="H1148" s="27" t="n">
        <v>0</v>
      </c>
      <c r="I1148" s="27" t="n">
        <v>0</v>
      </c>
      <c r="J1148" s="27" t="n">
        <v>0</v>
      </c>
      <c r="K1148" s="27" t="n">
        <v>1640.221554344874</v>
      </c>
    </row>
    <row r="1149">
      <c r="A1149" t="n">
        <v>1148</v>
      </c>
      <c r="B1149" s="27" t="n">
        <v>1707.2</v>
      </c>
      <c r="C1149" s="27" t="n">
        <v>0</v>
      </c>
      <c r="D1149" s="27" t="n">
        <v>0</v>
      </c>
      <c r="E1149" s="27" t="n">
        <v>0</v>
      </c>
      <c r="F1149" s="27" t="n">
        <v>0</v>
      </c>
      <c r="G1149" s="27" t="n">
        <v>0</v>
      </c>
      <c r="H1149" s="27" t="n">
        <v>0</v>
      </c>
      <c r="I1149" s="27" t="n">
        <v>0</v>
      </c>
      <c r="J1149" s="27" t="n">
        <v>0</v>
      </c>
      <c r="K1149" s="27" t="n">
        <v>1776.814141470413</v>
      </c>
    </row>
    <row r="1150">
      <c r="A1150" t="n">
        <v>1149</v>
      </c>
      <c r="B1150" s="27" t="n">
        <v>1400</v>
      </c>
      <c r="C1150" s="27" t="n">
        <v>0</v>
      </c>
      <c r="D1150" s="27" t="n">
        <v>0</v>
      </c>
      <c r="E1150" s="27" t="n">
        <v>0</v>
      </c>
      <c r="F1150" s="27" t="n">
        <v>0</v>
      </c>
      <c r="G1150" s="27" t="n">
        <v>0</v>
      </c>
      <c r="H1150" s="27" t="n">
        <v>0</v>
      </c>
      <c r="I1150" s="27" t="n">
        <v>0</v>
      </c>
      <c r="J1150" s="27" t="n">
        <v>0</v>
      </c>
      <c r="K1150" s="27" t="n">
        <v>1457.087510577892</v>
      </c>
    </row>
    <row r="1151">
      <c r="A1151" t="n">
        <v>1150</v>
      </c>
      <c r="B1151" s="27" t="n">
        <v>1287.2</v>
      </c>
      <c r="C1151" s="27" t="n">
        <v>0</v>
      </c>
      <c r="D1151" s="27" t="n">
        <v>0</v>
      </c>
      <c r="E1151" s="27" t="n">
        <v>0</v>
      </c>
      <c r="F1151" s="27" t="n">
        <v>0</v>
      </c>
      <c r="G1151" s="27" t="n">
        <v>0</v>
      </c>
      <c r="H1151" s="27" t="n">
        <v>0</v>
      </c>
      <c r="I1151" s="27" t="n">
        <v>0</v>
      </c>
      <c r="J1151" s="27" t="n">
        <v>0</v>
      </c>
      <c r="K1151" s="27" t="n">
        <v>1339.687888297045</v>
      </c>
    </row>
    <row r="1152">
      <c r="A1152" t="n">
        <v>1151</v>
      </c>
      <c r="B1152" s="27" t="n">
        <v>1057.6</v>
      </c>
      <c r="C1152" s="27" t="n">
        <v>0</v>
      </c>
      <c r="D1152" s="27" t="n">
        <v>0</v>
      </c>
      <c r="E1152" s="27" t="n">
        <v>0</v>
      </c>
      <c r="F1152" s="27" t="n">
        <v>0</v>
      </c>
      <c r="G1152" s="27" t="n">
        <v>0</v>
      </c>
      <c r="H1152" s="27" t="n">
        <v>0</v>
      </c>
      <c r="I1152" s="27" t="n">
        <v>0</v>
      </c>
      <c r="J1152" s="27" t="n">
        <v>0</v>
      </c>
      <c r="K1152" s="27" t="n">
        <v>1100.72553656227</v>
      </c>
    </row>
    <row r="1153">
      <c r="A1153" t="n">
        <v>1152</v>
      </c>
      <c r="B1153" s="27" t="n">
        <v>1536.8</v>
      </c>
      <c r="C1153" s="27" t="n">
        <v>0</v>
      </c>
      <c r="D1153" s="27" t="n">
        <v>0</v>
      </c>
      <c r="E1153" s="27" t="n">
        <v>0</v>
      </c>
      <c r="F1153" s="27" t="n">
        <v>0</v>
      </c>
      <c r="G1153" s="27" t="n">
        <v>0</v>
      </c>
      <c r="H1153" s="27" t="n">
        <v>0</v>
      </c>
      <c r="I1153" s="27" t="n">
        <v>393.438</v>
      </c>
      <c r="J1153" s="27" t="n">
        <v>0</v>
      </c>
      <c r="K1153" s="27" t="n">
        <v>1189.984635906686</v>
      </c>
    </row>
    <row r="1154">
      <c r="A1154" t="n">
        <v>1153</v>
      </c>
      <c r="B1154" s="27" t="n">
        <v>997.6</v>
      </c>
      <c r="C1154" s="27" t="n">
        <v>0</v>
      </c>
      <c r="D1154" s="27" t="n">
        <v>0</v>
      </c>
      <c r="E1154" s="27" t="n">
        <v>0</v>
      </c>
      <c r="F1154" s="27" t="n">
        <v>0</v>
      </c>
      <c r="G1154" s="27" t="n">
        <v>0</v>
      </c>
      <c r="H1154" s="27" t="n">
        <v>0</v>
      </c>
      <c r="I1154" s="27" t="n">
        <v>997.6</v>
      </c>
      <c r="J1154" s="27" t="n">
        <v>0</v>
      </c>
      <c r="K1154" s="27" t="n">
        <v>0</v>
      </c>
    </row>
    <row r="1155">
      <c r="A1155" t="n">
        <v>1154</v>
      </c>
      <c r="B1155" s="27" t="n">
        <v>1274.4</v>
      </c>
      <c r="C1155" s="27" t="n">
        <v>0</v>
      </c>
      <c r="D1155" s="27" t="n">
        <v>0</v>
      </c>
      <c r="E1155" s="27" t="n">
        <v>0</v>
      </c>
      <c r="F1155" s="27" t="n">
        <v>0</v>
      </c>
      <c r="G1155" s="27" t="n">
        <v>0</v>
      </c>
      <c r="H1155" s="27" t="n">
        <v>0</v>
      </c>
      <c r="I1155" s="27" t="n">
        <v>1274.4</v>
      </c>
      <c r="J1155" s="27" t="n">
        <v>0</v>
      </c>
      <c r="K1155" s="27" t="n">
        <v>0</v>
      </c>
    </row>
    <row r="1156">
      <c r="A1156" t="n">
        <v>1155</v>
      </c>
      <c r="B1156" s="27" t="n">
        <v>1188.8</v>
      </c>
      <c r="C1156" s="27" t="n">
        <v>0</v>
      </c>
      <c r="D1156" s="27" t="n">
        <v>0</v>
      </c>
      <c r="E1156" s="27" t="n">
        <v>0</v>
      </c>
      <c r="F1156" s="27" t="n">
        <v>0</v>
      </c>
      <c r="G1156" s="27" t="n">
        <v>0</v>
      </c>
      <c r="H1156" s="27" t="n">
        <v>0</v>
      </c>
      <c r="I1156" s="27" t="n">
        <v>1188.8</v>
      </c>
      <c r="J1156" s="27" t="n">
        <v>0</v>
      </c>
      <c r="K1156" s="27" t="n">
        <v>0</v>
      </c>
    </row>
    <row r="1157">
      <c r="A1157" t="n">
        <v>1156</v>
      </c>
      <c r="B1157" s="27" t="n">
        <v>1111.2</v>
      </c>
      <c r="C1157" s="27" t="n">
        <v>0</v>
      </c>
      <c r="D1157" s="27" t="n">
        <v>0</v>
      </c>
      <c r="E1157" s="27" t="n">
        <v>0</v>
      </c>
      <c r="F1157" s="27" t="n">
        <v>0</v>
      </c>
      <c r="G1157" s="27" t="n">
        <v>0</v>
      </c>
      <c r="H1157" s="27" t="n">
        <v>0</v>
      </c>
      <c r="I1157" s="27" t="n">
        <v>1111.2</v>
      </c>
      <c r="J1157" s="27" t="n">
        <v>0</v>
      </c>
      <c r="K1157" s="27" t="n">
        <v>0</v>
      </c>
    </row>
    <row r="1158">
      <c r="A1158" t="n">
        <v>1157</v>
      </c>
      <c r="B1158" s="27" t="n">
        <v>1072.8</v>
      </c>
      <c r="C1158" s="27" t="n">
        <v>0</v>
      </c>
      <c r="D1158" s="27" t="n">
        <v>0</v>
      </c>
      <c r="E1158" s="27" t="n">
        <v>0</v>
      </c>
      <c r="F1158" s="27" t="n">
        <v>0</v>
      </c>
      <c r="G1158" s="27" t="n">
        <v>0</v>
      </c>
      <c r="H1158" s="27" t="n">
        <v>0</v>
      </c>
      <c r="I1158" s="27" t="n">
        <v>1072.8</v>
      </c>
      <c r="J1158" s="27" t="n">
        <v>0</v>
      </c>
      <c r="K1158" s="27" t="n">
        <v>0</v>
      </c>
    </row>
    <row r="1159">
      <c r="A1159" t="n">
        <v>1158</v>
      </c>
      <c r="B1159" s="27" t="n">
        <v>1068.8</v>
      </c>
      <c r="C1159" s="27" t="n">
        <v>0</v>
      </c>
      <c r="D1159" s="27" t="n">
        <v>0</v>
      </c>
      <c r="E1159" s="27" t="n">
        <v>0</v>
      </c>
      <c r="F1159" s="27" t="n">
        <v>0</v>
      </c>
      <c r="G1159" s="27" t="n">
        <v>0</v>
      </c>
      <c r="H1159" s="27" t="n">
        <v>0</v>
      </c>
      <c r="I1159" s="27" t="n">
        <v>1068.8</v>
      </c>
      <c r="J1159" s="27" t="n">
        <v>0</v>
      </c>
      <c r="K1159" s="27" t="n">
        <v>0</v>
      </c>
    </row>
    <row r="1160">
      <c r="A1160" t="n">
        <v>1159</v>
      </c>
      <c r="B1160" s="27" t="n">
        <v>1287.2</v>
      </c>
      <c r="C1160" s="27" t="n">
        <v>44.08</v>
      </c>
      <c r="D1160" s="27" t="n">
        <v>112.0531518938197</v>
      </c>
      <c r="E1160" s="27" t="n">
        <v>112.0531518938197</v>
      </c>
      <c r="F1160" s="27" t="n">
        <v>0</v>
      </c>
      <c r="G1160" s="27" t="n">
        <v>0</v>
      </c>
      <c r="H1160" s="27" t="n">
        <v>0</v>
      </c>
      <c r="I1160" s="27" t="n">
        <v>0</v>
      </c>
      <c r="J1160" s="27" t="n">
        <v>0</v>
      </c>
      <c r="K1160" s="27" t="n">
        <v>1227.634736403225</v>
      </c>
    </row>
    <row r="1161">
      <c r="A1161" t="n">
        <v>1160</v>
      </c>
      <c r="B1161" s="27" t="n">
        <v>1071.05</v>
      </c>
      <c r="C1161" s="27" t="n">
        <v>280.99</v>
      </c>
      <c r="D1161" s="27" t="n">
        <v>1247.58330519983</v>
      </c>
      <c r="E1161" s="27" t="n">
        <v>1114.723984431751</v>
      </c>
      <c r="F1161" s="27" t="n">
        <v>-132.8593207680787</v>
      </c>
      <c r="G1161" s="27" t="n">
        <v>0</v>
      </c>
      <c r="H1161" s="27" t="n">
        <v>0</v>
      </c>
      <c r="I1161" s="27" t="n">
        <v>0</v>
      </c>
      <c r="J1161" s="27" t="n">
        <v>0</v>
      </c>
      <c r="K1161" s="27" t="n">
        <v>0</v>
      </c>
    </row>
    <row r="1162">
      <c r="A1162" t="n">
        <v>1161</v>
      </c>
      <c r="B1162" s="27" t="n">
        <v>1356.959</v>
      </c>
      <c r="C1162" s="27" t="n">
        <v>545.73</v>
      </c>
      <c r="D1162" s="27" t="n">
        <v>2506.218619167393</v>
      </c>
      <c r="E1162" s="27" t="n">
        <v>1412.291436618761</v>
      </c>
      <c r="F1162" s="27" t="n">
        <v>-1093.927182548631</v>
      </c>
      <c r="G1162" s="27" t="n">
        <v>0</v>
      </c>
      <c r="H1162" s="27" t="n">
        <v>0</v>
      </c>
      <c r="I1162" s="27" t="n">
        <v>0</v>
      </c>
      <c r="J1162" s="27" t="n">
        <v>0</v>
      </c>
      <c r="K1162" s="27" t="n">
        <v>0</v>
      </c>
    </row>
    <row r="1163">
      <c r="A1163" t="n">
        <v>1162</v>
      </c>
      <c r="B1163" s="27" t="n">
        <v>1375.012</v>
      </c>
      <c r="C1163" s="27" t="n">
        <v>770.5700000000001</v>
      </c>
      <c r="D1163" s="27" t="n">
        <v>3386.01326193829</v>
      </c>
      <c r="E1163" s="27" t="n">
        <v>1431.080580067663</v>
      </c>
      <c r="F1163" s="27" t="n">
        <v>-1954.932681870627</v>
      </c>
      <c r="G1163" s="27" t="n">
        <v>0</v>
      </c>
      <c r="H1163" s="27" t="n">
        <v>0</v>
      </c>
      <c r="I1163" s="27" t="n">
        <v>0</v>
      </c>
      <c r="J1163" s="27" t="n">
        <v>0</v>
      </c>
      <c r="K1163" s="27" t="n">
        <v>0</v>
      </c>
    </row>
    <row r="1164">
      <c r="A1164" t="n">
        <v>1163</v>
      </c>
      <c r="B1164" s="27" t="n">
        <v>1335.484</v>
      </c>
      <c r="C1164" s="27" t="n">
        <v>933.17</v>
      </c>
      <c r="D1164" s="27" t="n">
        <v>3964.619590058392</v>
      </c>
      <c r="E1164" s="27" t="n">
        <v>1389.939714206496</v>
      </c>
      <c r="F1164" s="27" t="n">
        <v>-2093.122861373834</v>
      </c>
      <c r="G1164" s="27" t="n">
        <v>0</v>
      </c>
      <c r="H1164" s="27" t="n">
        <v>481.5570144780606</v>
      </c>
      <c r="I1164" s="27" t="n">
        <v>0</v>
      </c>
      <c r="J1164" s="27" t="n">
        <v>0</v>
      </c>
      <c r="K1164" s="27" t="n">
        <v>0</v>
      </c>
    </row>
    <row r="1165">
      <c r="A1165" t="n">
        <v>1164</v>
      </c>
      <c r="B1165" s="27" t="n">
        <v>1194.744</v>
      </c>
      <c r="C1165" s="27" t="n">
        <v>955.48</v>
      </c>
      <c r="D1165" s="27" t="n">
        <v>4017.590965728657</v>
      </c>
      <c r="E1165" s="27" t="n">
        <v>1243.461829098481</v>
      </c>
      <c r="F1165" s="27" t="n">
        <v>-2093.122861373834</v>
      </c>
      <c r="G1165" s="27" t="n">
        <v>0</v>
      </c>
      <c r="H1165" s="27" t="n">
        <v>681.0062752563424</v>
      </c>
      <c r="I1165" s="27" t="n">
        <v>0</v>
      </c>
      <c r="J1165" s="27" t="n">
        <v>0</v>
      </c>
      <c r="K1165" s="27" t="n">
        <v>0</v>
      </c>
    </row>
    <row r="1166">
      <c r="A1166" t="n">
        <v>1165</v>
      </c>
      <c r="B1166" s="27" t="n">
        <v>1239.472</v>
      </c>
      <c r="C1166" s="27" t="n">
        <v>597.13</v>
      </c>
      <c r="D1166" s="27" t="n">
        <v>2560.712651286212</v>
      </c>
      <c r="E1166" s="27" t="n">
        <v>1290.013693507858</v>
      </c>
      <c r="F1166" s="27" t="n">
        <v>-1270.698957778355</v>
      </c>
      <c r="G1166" s="27" t="n">
        <v>0</v>
      </c>
      <c r="H1166" s="27" t="n">
        <v>0</v>
      </c>
      <c r="I1166" s="27" t="n">
        <v>0</v>
      </c>
      <c r="J1166" s="27" t="n">
        <v>0</v>
      </c>
      <c r="K1166" s="27" t="n">
        <v>0</v>
      </c>
    </row>
    <row r="1167">
      <c r="A1167" t="n">
        <v>1166</v>
      </c>
      <c r="B1167" s="27" t="n">
        <v>1494.782</v>
      </c>
      <c r="C1167" s="27" t="n">
        <v>626.66</v>
      </c>
      <c r="D1167" s="27" t="n">
        <v>2711.231872682496</v>
      </c>
      <c r="E1167" s="27" t="n">
        <v>1555.734416597602</v>
      </c>
      <c r="F1167" s="27" t="n">
        <v>-1155.497456084894</v>
      </c>
      <c r="G1167" s="27" t="n">
        <v>0</v>
      </c>
      <c r="H1167" s="27" t="n">
        <v>0</v>
      </c>
      <c r="I1167" s="27" t="n">
        <v>0</v>
      </c>
      <c r="J1167" s="27" t="n">
        <v>0</v>
      </c>
      <c r="K1167" s="27" t="n">
        <v>0</v>
      </c>
    </row>
    <row r="1168">
      <c r="A1168" t="n">
        <v>1167</v>
      </c>
      <c r="B1168" s="27" t="n">
        <v>1663.536</v>
      </c>
      <c r="C1168" s="27" t="n">
        <v>575.8099999999999</v>
      </c>
      <c r="D1168" s="27" t="n">
        <v>2542.237822428879</v>
      </c>
      <c r="E1168" s="27" t="n">
        <v>1731.369663569075</v>
      </c>
      <c r="F1168" s="27" t="n">
        <v>-810.8681588598038</v>
      </c>
      <c r="G1168" s="27" t="n">
        <v>0</v>
      </c>
      <c r="H1168" s="27" t="n">
        <v>0</v>
      </c>
      <c r="I1168" s="27" t="n">
        <v>0</v>
      </c>
      <c r="J1168" s="27" t="n">
        <v>0</v>
      </c>
      <c r="K1168" s="27" t="n">
        <v>0</v>
      </c>
    </row>
    <row r="1169">
      <c r="A1169" t="n">
        <v>1168</v>
      </c>
      <c r="B1169" s="27" t="n">
        <v>1380.276</v>
      </c>
      <c r="C1169" s="27" t="n">
        <v>413.86</v>
      </c>
      <c r="D1169" s="27" t="n">
        <v>1873.63344344114</v>
      </c>
      <c r="E1169" s="27" t="n">
        <v>1436.560269884229</v>
      </c>
      <c r="F1169" s="27" t="n">
        <v>-225.8079738446358</v>
      </c>
      <c r="G1169" s="27" t="n">
        <v>0</v>
      </c>
      <c r="H1169" s="27" t="n">
        <v>211.2651997122751</v>
      </c>
      <c r="I1169" s="27" t="n">
        <v>0</v>
      </c>
      <c r="J1169" s="27" t="n">
        <v>0</v>
      </c>
      <c r="K1169" s="27" t="n">
        <v>0</v>
      </c>
    </row>
    <row r="1170">
      <c r="A1170" t="n">
        <v>1169</v>
      </c>
      <c r="B1170" s="27" t="n">
        <v>1448.549</v>
      </c>
      <c r="C1170" s="27" t="n">
        <v>340.36</v>
      </c>
      <c r="D1170" s="27" t="n">
        <v>1540.760760872828</v>
      </c>
      <c r="E1170" s="27" t="n">
        <v>1507.616183114354</v>
      </c>
      <c r="F1170" s="27" t="n">
        <v>0</v>
      </c>
      <c r="G1170" s="27" t="n">
        <v>0</v>
      </c>
      <c r="H1170" s="27" t="n">
        <v>33.14457775847396</v>
      </c>
      <c r="I1170" s="27" t="n">
        <v>0</v>
      </c>
      <c r="J1170" s="27" t="n">
        <v>0</v>
      </c>
      <c r="K1170" s="27" t="n">
        <v>0</v>
      </c>
    </row>
    <row r="1171">
      <c r="A1171" t="n">
        <v>1170</v>
      </c>
      <c r="B1171" s="27" t="n">
        <v>1689.979</v>
      </c>
      <c r="C1171" s="27" t="n">
        <v>87.15000000000001</v>
      </c>
      <c r="D1171" s="27" t="n">
        <v>305.073534420073</v>
      </c>
      <c r="E1171" s="27" t="n">
        <v>305.073534420073</v>
      </c>
      <c r="F1171" s="27" t="n">
        <v>0</v>
      </c>
      <c r="G1171" s="27" t="n">
        <v>0</v>
      </c>
      <c r="H1171" s="27" t="n">
        <v>0</v>
      </c>
      <c r="I1171" s="27" t="n">
        <v>0</v>
      </c>
      <c r="J1171" s="27" t="n">
        <v>0</v>
      </c>
      <c r="K1171" s="27" t="n">
        <v>1453.817389893438</v>
      </c>
    </row>
    <row r="1172">
      <c r="A1172" t="n">
        <v>1171</v>
      </c>
      <c r="B1172" s="27" t="n">
        <v>1823.205</v>
      </c>
      <c r="C1172" s="27" t="n">
        <v>0</v>
      </c>
      <c r="D1172" s="27" t="n">
        <v>0</v>
      </c>
      <c r="E1172" s="27" t="n">
        <v>0</v>
      </c>
      <c r="F1172" s="27" t="n">
        <v>0</v>
      </c>
      <c r="G1172" s="27" t="n">
        <v>0</v>
      </c>
      <c r="H1172" s="27" t="n">
        <v>0</v>
      </c>
      <c r="I1172" s="27" t="n">
        <v>0</v>
      </c>
      <c r="J1172" s="27" t="n">
        <v>0</v>
      </c>
      <c r="K1172" s="27" t="n">
        <v>1897.54945337369</v>
      </c>
    </row>
    <row r="1173">
      <c r="A1173" t="n">
        <v>1172</v>
      </c>
      <c r="B1173" s="27" t="n">
        <v>855.2</v>
      </c>
      <c r="C1173" s="27" t="n">
        <v>0</v>
      </c>
      <c r="D1173" s="27" t="n">
        <v>0</v>
      </c>
      <c r="E1173" s="27" t="n">
        <v>0</v>
      </c>
      <c r="F1173" s="27" t="n">
        <v>0</v>
      </c>
      <c r="G1173" s="27" t="n">
        <v>0</v>
      </c>
      <c r="H1173" s="27" t="n">
        <v>0</v>
      </c>
      <c r="I1173" s="27" t="n">
        <v>0</v>
      </c>
      <c r="J1173" s="27" t="n">
        <v>0</v>
      </c>
      <c r="K1173" s="27" t="n">
        <v>890.0723136044381</v>
      </c>
    </row>
    <row r="1174">
      <c r="A1174" t="n">
        <v>1173</v>
      </c>
      <c r="B1174" s="27" t="n">
        <v>1082.4</v>
      </c>
      <c r="C1174" s="27" t="n">
        <v>0</v>
      </c>
      <c r="D1174" s="27" t="n">
        <v>0</v>
      </c>
      <c r="E1174" s="27" t="n">
        <v>0</v>
      </c>
      <c r="F1174" s="27" t="n">
        <v>0</v>
      </c>
      <c r="G1174" s="27" t="n">
        <v>0</v>
      </c>
      <c r="H1174" s="27" t="n">
        <v>0</v>
      </c>
      <c r="I1174" s="27" t="n">
        <v>0</v>
      </c>
      <c r="J1174" s="27" t="n">
        <v>0</v>
      </c>
      <c r="K1174" s="27" t="n">
        <v>1126.536801035365</v>
      </c>
    </row>
    <row r="1175">
      <c r="A1175" t="n">
        <v>1174</v>
      </c>
      <c r="B1175" s="27" t="n">
        <v>1165.6</v>
      </c>
      <c r="C1175" s="27" t="n">
        <v>0</v>
      </c>
      <c r="D1175" s="27" t="n">
        <v>0</v>
      </c>
      <c r="E1175" s="27" t="n">
        <v>0</v>
      </c>
      <c r="F1175" s="27" t="n">
        <v>0</v>
      </c>
      <c r="G1175" s="27" t="n">
        <v>0</v>
      </c>
      <c r="H1175" s="27" t="n">
        <v>0</v>
      </c>
      <c r="I1175" s="27" t="n">
        <v>0</v>
      </c>
      <c r="J1175" s="27" t="n">
        <v>0</v>
      </c>
      <c r="K1175" s="27" t="n">
        <v>1213.129430235422</v>
      </c>
    </row>
    <row r="1176">
      <c r="A1176" t="n">
        <v>1175</v>
      </c>
      <c r="B1176" s="27" t="n">
        <v>1396.8</v>
      </c>
      <c r="C1176" s="27" t="n">
        <v>0</v>
      </c>
      <c r="D1176" s="27" t="n">
        <v>0</v>
      </c>
      <c r="E1176" s="27" t="n">
        <v>0</v>
      </c>
      <c r="F1176" s="27" t="n">
        <v>0</v>
      </c>
      <c r="G1176" s="27" t="n">
        <v>0</v>
      </c>
      <c r="H1176" s="27" t="n">
        <v>0</v>
      </c>
      <c r="I1176" s="27" t="n">
        <v>0</v>
      </c>
      <c r="J1176" s="27" t="n">
        <v>0</v>
      </c>
      <c r="K1176" s="27" t="n">
        <v>1453.757024839428</v>
      </c>
    </row>
    <row r="1177">
      <c r="A1177" t="n">
        <v>1176</v>
      </c>
      <c r="B1177" s="27" t="n">
        <v>754.4</v>
      </c>
      <c r="C1177" s="27" t="n">
        <v>0</v>
      </c>
      <c r="D1177" s="27" t="n">
        <v>0</v>
      </c>
      <c r="E1177" s="27" t="n">
        <v>0</v>
      </c>
      <c r="F1177" s="27" t="n">
        <v>0</v>
      </c>
      <c r="G1177" s="27" t="n">
        <v>0</v>
      </c>
      <c r="H1177" s="27" t="n">
        <v>0</v>
      </c>
      <c r="I1177" s="27" t="n">
        <v>0</v>
      </c>
      <c r="J1177" s="27" t="n">
        <v>0</v>
      </c>
      <c r="K1177" s="27" t="n">
        <v>785.1620128428299</v>
      </c>
    </row>
    <row r="1178">
      <c r="A1178" t="n">
        <v>1177</v>
      </c>
      <c r="B1178" s="27" t="n">
        <v>602.4</v>
      </c>
      <c r="C1178" s="27" t="n">
        <v>0</v>
      </c>
      <c r="D1178" s="27" t="n">
        <v>0</v>
      </c>
      <c r="E1178" s="27" t="n">
        <v>0</v>
      </c>
      <c r="F1178" s="27" t="n">
        <v>0</v>
      </c>
      <c r="G1178" s="27" t="n">
        <v>0</v>
      </c>
      <c r="H1178" s="27" t="n">
        <v>0</v>
      </c>
      <c r="I1178" s="27" t="n">
        <v>602.4</v>
      </c>
      <c r="J1178" s="27" t="n">
        <v>0</v>
      </c>
      <c r="K1178" s="27" t="n">
        <v>0</v>
      </c>
    </row>
    <row r="1179">
      <c r="A1179" t="n">
        <v>1178</v>
      </c>
      <c r="B1179" s="27" t="n">
        <v>580.8</v>
      </c>
      <c r="C1179" s="27" t="n">
        <v>0</v>
      </c>
      <c r="D1179" s="27" t="n">
        <v>0</v>
      </c>
      <c r="E1179" s="27" t="n">
        <v>0</v>
      </c>
      <c r="F1179" s="27" t="n">
        <v>0</v>
      </c>
      <c r="G1179" s="27" t="n">
        <v>0</v>
      </c>
      <c r="H1179" s="27" t="n">
        <v>0</v>
      </c>
      <c r="I1179" s="27" t="n">
        <v>580.8</v>
      </c>
      <c r="J1179" s="27" t="n">
        <v>0</v>
      </c>
      <c r="K1179" s="27" t="n">
        <v>0</v>
      </c>
    </row>
    <row r="1180">
      <c r="A1180" t="n">
        <v>1179</v>
      </c>
      <c r="B1180" s="27" t="n">
        <v>700.8</v>
      </c>
      <c r="C1180" s="27" t="n">
        <v>0</v>
      </c>
      <c r="D1180" s="27" t="n">
        <v>0</v>
      </c>
      <c r="E1180" s="27" t="n">
        <v>0</v>
      </c>
      <c r="F1180" s="27" t="n">
        <v>0</v>
      </c>
      <c r="G1180" s="27" t="n">
        <v>0</v>
      </c>
      <c r="H1180" s="27" t="n">
        <v>0</v>
      </c>
      <c r="I1180" s="27" t="n">
        <v>700.8</v>
      </c>
      <c r="J1180" s="27" t="n">
        <v>0</v>
      </c>
      <c r="K1180" s="27" t="n">
        <v>0</v>
      </c>
    </row>
    <row r="1181">
      <c r="A1181" t="n">
        <v>1180</v>
      </c>
      <c r="B1181" s="27" t="n">
        <v>725.6</v>
      </c>
      <c r="C1181" s="27" t="n">
        <v>0</v>
      </c>
      <c r="D1181" s="27" t="n">
        <v>0</v>
      </c>
      <c r="E1181" s="27" t="n">
        <v>0</v>
      </c>
      <c r="F1181" s="27" t="n">
        <v>0</v>
      </c>
      <c r="G1181" s="27" t="n">
        <v>0</v>
      </c>
      <c r="H1181" s="27" t="n">
        <v>0</v>
      </c>
      <c r="I1181" s="27" t="n">
        <v>725.6</v>
      </c>
      <c r="J1181" s="27" t="n">
        <v>0</v>
      </c>
      <c r="K1181" s="27" t="n">
        <v>0</v>
      </c>
    </row>
    <row r="1182">
      <c r="A1182" t="n">
        <v>1181</v>
      </c>
      <c r="B1182" s="27" t="n">
        <v>505.6</v>
      </c>
      <c r="C1182" s="27" t="n">
        <v>0</v>
      </c>
      <c r="D1182" s="27" t="n">
        <v>0</v>
      </c>
      <c r="E1182" s="27" t="n">
        <v>0</v>
      </c>
      <c r="F1182" s="27" t="n">
        <v>0</v>
      </c>
      <c r="G1182" s="27" t="n">
        <v>0</v>
      </c>
      <c r="H1182" s="27" t="n">
        <v>0</v>
      </c>
      <c r="I1182" s="27" t="n">
        <v>505.6</v>
      </c>
      <c r="J1182" s="27" t="n">
        <v>0</v>
      </c>
      <c r="K1182" s="27" t="n">
        <v>0</v>
      </c>
    </row>
    <row r="1183">
      <c r="A1183" t="n">
        <v>1182</v>
      </c>
      <c r="B1183" s="27" t="n">
        <v>723.2</v>
      </c>
      <c r="C1183" s="27" t="n">
        <v>0</v>
      </c>
      <c r="D1183" s="27" t="n">
        <v>0</v>
      </c>
      <c r="E1183" s="27" t="n">
        <v>0</v>
      </c>
      <c r="F1183" s="27" t="n">
        <v>0</v>
      </c>
      <c r="G1183" s="27" t="n">
        <v>0</v>
      </c>
      <c r="H1183" s="27" t="n">
        <v>0</v>
      </c>
      <c r="I1183" s="27" t="n">
        <v>429.608</v>
      </c>
      <c r="J1183" s="27" t="n">
        <v>0</v>
      </c>
      <c r="K1183" s="27" t="n">
        <v>305.5637402897032</v>
      </c>
    </row>
    <row r="1184">
      <c r="A1184" t="n">
        <v>1183</v>
      </c>
      <c r="B1184" s="27" t="n">
        <v>676.8</v>
      </c>
      <c r="C1184" s="27" t="n">
        <v>37.51</v>
      </c>
      <c r="D1184" s="27" t="n">
        <v>97.82989623699295</v>
      </c>
      <c r="E1184" s="27" t="n">
        <v>97.82989623699295</v>
      </c>
      <c r="F1184" s="27" t="n">
        <v>0</v>
      </c>
      <c r="G1184" s="27" t="n">
        <v>0</v>
      </c>
      <c r="H1184" s="27" t="n">
        <v>0</v>
      </c>
      <c r="I1184" s="27" t="n">
        <v>0</v>
      </c>
      <c r="J1184" s="27" t="n">
        <v>0</v>
      </c>
      <c r="K1184" s="27" t="n">
        <v>606.5678374480909</v>
      </c>
    </row>
    <row r="1185">
      <c r="A1185" t="n">
        <v>1184</v>
      </c>
      <c r="B1185" s="27" t="n">
        <v>771.604</v>
      </c>
      <c r="C1185" s="27" t="n">
        <v>266.87</v>
      </c>
      <c r="D1185" s="27" t="n">
        <v>1185.786142322635</v>
      </c>
      <c r="E1185" s="27" t="n">
        <v>803.0675367942456</v>
      </c>
      <c r="F1185" s="27" t="n">
        <v>-382.7186055283891</v>
      </c>
      <c r="G1185" s="27" t="n">
        <v>0</v>
      </c>
      <c r="H1185" s="27" t="n">
        <v>0</v>
      </c>
      <c r="I1185" s="27" t="n">
        <v>0</v>
      </c>
      <c r="J1185" s="27" t="n">
        <v>0</v>
      </c>
      <c r="K1185" s="27" t="n">
        <v>0</v>
      </c>
    </row>
    <row r="1186">
      <c r="A1186" t="n">
        <v>1185</v>
      </c>
      <c r="B1186" s="27" t="n">
        <v>658.296</v>
      </c>
      <c r="C1186" s="27" t="n">
        <v>529.04</v>
      </c>
      <c r="D1186" s="27" t="n">
        <v>2415.572164357549</v>
      </c>
      <c r="E1186" s="27" t="n">
        <v>685.1391999024172</v>
      </c>
      <c r="F1186" s="27" t="n">
        <v>-1730.432964455131</v>
      </c>
      <c r="G1186" s="27" t="n">
        <v>0</v>
      </c>
      <c r="H1186" s="27" t="n">
        <v>0</v>
      </c>
      <c r="I1186" s="27" t="n">
        <v>0</v>
      </c>
      <c r="J1186" s="27" t="n">
        <v>0</v>
      </c>
      <c r="K1186" s="27" t="n">
        <v>0</v>
      </c>
    </row>
    <row r="1187">
      <c r="A1187" t="n">
        <v>1186</v>
      </c>
      <c r="B1187" s="27" t="n">
        <v>829.986</v>
      </c>
      <c r="C1187" s="27" t="n">
        <v>755.16</v>
      </c>
      <c r="D1187" s="27" t="n">
        <v>3298.845083171555</v>
      </c>
      <c r="E1187" s="27" t="n">
        <v>863.8301675389303</v>
      </c>
      <c r="F1187" s="27" t="n">
        <v>-2093.122861373834</v>
      </c>
      <c r="G1187" s="27" t="n">
        <v>0</v>
      </c>
      <c r="H1187" s="27" t="n">
        <v>341.8920542587899</v>
      </c>
      <c r="I1187" s="27" t="n">
        <v>0</v>
      </c>
      <c r="J1187" s="27" t="n">
        <v>0</v>
      </c>
      <c r="K1187" s="27" t="n">
        <v>0</v>
      </c>
    </row>
    <row r="1188">
      <c r="A1188" t="n">
        <v>1187</v>
      </c>
      <c r="B1188" s="27" t="n">
        <v>571.13</v>
      </c>
      <c r="C1188" s="27" t="n">
        <v>921.88</v>
      </c>
      <c r="D1188" s="27" t="n">
        <v>3867.263247262336</v>
      </c>
      <c r="E1188" s="27" t="n">
        <v>594.4178091634578</v>
      </c>
      <c r="F1188" s="27" t="n">
        <v>-2093.122861373834</v>
      </c>
      <c r="G1188" s="27" t="n">
        <v>0</v>
      </c>
      <c r="H1188" s="27" t="n">
        <v>1179.722576725044</v>
      </c>
      <c r="I1188" s="27" t="n">
        <v>0</v>
      </c>
      <c r="J1188" s="27" t="n">
        <v>0</v>
      </c>
      <c r="K1188" s="27" t="n">
        <v>0</v>
      </c>
    </row>
    <row r="1189">
      <c r="A1189" t="n">
        <v>1188</v>
      </c>
      <c r="B1189" s="27" t="n">
        <v>704.878</v>
      </c>
      <c r="C1189" s="27" t="n">
        <v>1017.48</v>
      </c>
      <c r="D1189" s="27" t="n">
        <v>4149.515668936379</v>
      </c>
      <c r="E1189" s="27" t="n">
        <v>733.6206644865167</v>
      </c>
      <c r="F1189" s="27" t="n">
        <v>-2093.122861373834</v>
      </c>
      <c r="G1189" s="27" t="n">
        <v>0</v>
      </c>
      <c r="H1189" s="27" t="n">
        <v>1322.772143076029</v>
      </c>
      <c r="I1189" s="27" t="n">
        <v>0</v>
      </c>
      <c r="J1189" s="27" t="n">
        <v>0</v>
      </c>
      <c r="K1189" s="27" t="n">
        <v>0</v>
      </c>
    </row>
    <row r="1190">
      <c r="A1190" t="n">
        <v>1189</v>
      </c>
      <c r="B1190" s="27" t="n">
        <v>802.622</v>
      </c>
      <c r="C1190" s="27" t="n">
        <v>1020.79</v>
      </c>
      <c r="D1190" s="27" t="n">
        <v>4156.483669567322</v>
      </c>
      <c r="E1190" s="27" t="n">
        <v>835.350351367892</v>
      </c>
      <c r="F1190" s="27" t="n">
        <v>-2093.122861373834</v>
      </c>
      <c r="G1190" s="27" t="n">
        <v>0</v>
      </c>
      <c r="H1190" s="27" t="n">
        <v>1228.010456825595</v>
      </c>
      <c r="I1190" s="27" t="n">
        <v>0</v>
      </c>
      <c r="J1190" s="27" t="n">
        <v>0</v>
      </c>
      <c r="K1190" s="27" t="n">
        <v>0</v>
      </c>
    </row>
    <row r="1191">
      <c r="A1191" t="n">
        <v>1190</v>
      </c>
      <c r="B1191" s="27" t="n">
        <v>845.333</v>
      </c>
      <c r="C1191" s="27" t="n">
        <v>932.84</v>
      </c>
      <c r="D1191" s="27" t="n">
        <v>3885.64856931545</v>
      </c>
      <c r="E1191" s="27" t="n">
        <v>879.8029689852438</v>
      </c>
      <c r="F1191" s="27" t="n">
        <v>-345.1954798006286</v>
      </c>
      <c r="G1191" s="27" t="n">
        <v>0</v>
      </c>
      <c r="H1191" s="27" t="n">
        <v>2660.650120529577</v>
      </c>
      <c r="I1191" s="27" t="n">
        <v>0</v>
      </c>
      <c r="J1191" s="27" t="n">
        <v>0</v>
      </c>
      <c r="K1191" s="27" t="n">
        <v>0</v>
      </c>
    </row>
    <row r="1192">
      <c r="A1192" t="n">
        <v>1191</v>
      </c>
      <c r="B1192" s="27" t="n">
        <v>810.397</v>
      </c>
      <c r="C1192" s="27" t="n">
        <v>782.15</v>
      </c>
      <c r="D1192" s="27" t="n">
        <v>3379.423063283305</v>
      </c>
      <c r="E1192" s="27" t="n">
        <v>843.4423909355658</v>
      </c>
      <c r="F1192" s="27" t="n">
        <v>0</v>
      </c>
      <c r="G1192" s="27" t="n">
        <v>0</v>
      </c>
      <c r="H1192" s="27" t="n">
        <v>2535.98067234774</v>
      </c>
      <c r="I1192" s="27" t="n">
        <v>0</v>
      </c>
      <c r="J1192" s="27" t="n">
        <v>0</v>
      </c>
      <c r="K1192" s="27" t="n">
        <v>0</v>
      </c>
    </row>
    <row r="1193">
      <c r="A1193" t="n">
        <v>1192</v>
      </c>
      <c r="B1193" s="27" t="n">
        <v>948.631</v>
      </c>
      <c r="C1193" s="27" t="n">
        <v>570.4299999999999</v>
      </c>
      <c r="D1193" s="27" t="n">
        <v>2568.423766547549</v>
      </c>
      <c r="E1193" s="27" t="n">
        <v>987.3131301764403</v>
      </c>
      <c r="F1193" s="27" t="n">
        <v>0</v>
      </c>
      <c r="G1193" s="27" t="n">
        <v>0</v>
      </c>
      <c r="H1193" s="27" t="n">
        <v>1581.110636371109</v>
      </c>
      <c r="I1193" s="27" t="n">
        <v>0</v>
      </c>
      <c r="J1193" s="27" t="n">
        <v>0</v>
      </c>
      <c r="K1193" s="27" t="n">
        <v>0</v>
      </c>
    </row>
    <row r="1194">
      <c r="A1194" t="n">
        <v>1193</v>
      </c>
      <c r="B1194" s="27" t="n">
        <v>863.605</v>
      </c>
      <c r="C1194" s="27" t="n">
        <v>290.05</v>
      </c>
      <c r="D1194" s="27" t="n">
        <v>1306.893011541109</v>
      </c>
      <c r="E1194" s="27" t="n">
        <v>898.8200425518718</v>
      </c>
      <c r="F1194" s="27" t="n">
        <v>0</v>
      </c>
      <c r="G1194" s="27" t="n">
        <v>0</v>
      </c>
      <c r="H1194" s="27" t="n">
        <v>408.0729689892377</v>
      </c>
      <c r="I1194" s="27" t="n">
        <v>0</v>
      </c>
      <c r="J1194" s="27" t="n">
        <v>0</v>
      </c>
      <c r="K1194" s="27" t="n">
        <v>0</v>
      </c>
    </row>
    <row r="1195">
      <c r="A1195" t="n">
        <v>1194</v>
      </c>
      <c r="B1195" s="27" t="n">
        <v>870.304</v>
      </c>
      <c r="C1195" s="27" t="n">
        <v>75.83</v>
      </c>
      <c r="D1195" s="27" t="n">
        <v>267.1226494302786</v>
      </c>
      <c r="E1195" s="27" t="n">
        <v>267.1226494302786</v>
      </c>
      <c r="F1195" s="27" t="n">
        <v>0</v>
      </c>
      <c r="G1195" s="27" t="n">
        <v>0</v>
      </c>
      <c r="H1195" s="27" t="n">
        <v>0</v>
      </c>
      <c r="I1195" s="27" t="n">
        <v>0</v>
      </c>
      <c r="J1195" s="27" t="n">
        <v>0</v>
      </c>
      <c r="K1195" s="27" t="n">
        <v>638.6695568597085</v>
      </c>
    </row>
    <row r="1196">
      <c r="A1196" t="n">
        <v>1195</v>
      </c>
      <c r="B1196" s="27" t="n">
        <v>797.6</v>
      </c>
      <c r="C1196" s="27" t="n">
        <v>0</v>
      </c>
      <c r="D1196" s="27" t="n">
        <v>0</v>
      </c>
      <c r="E1196" s="27" t="n">
        <v>0</v>
      </c>
      <c r="F1196" s="27" t="n">
        <v>0</v>
      </c>
      <c r="G1196" s="27" t="n">
        <v>0</v>
      </c>
      <c r="H1196" s="27" t="n">
        <v>0</v>
      </c>
      <c r="I1196" s="27" t="n">
        <v>0</v>
      </c>
      <c r="J1196" s="27" t="n">
        <v>0</v>
      </c>
      <c r="K1196" s="27" t="n">
        <v>830.1235703120906</v>
      </c>
    </row>
    <row r="1197">
      <c r="A1197" t="n">
        <v>1196</v>
      </c>
      <c r="B1197" s="27" t="n">
        <v>838.4</v>
      </c>
      <c r="C1197" s="27" t="n">
        <v>0</v>
      </c>
      <c r="D1197" s="27" t="n">
        <v>0</v>
      </c>
      <c r="E1197" s="27" t="n">
        <v>0</v>
      </c>
      <c r="F1197" s="27" t="n">
        <v>0</v>
      </c>
      <c r="G1197" s="27" t="n">
        <v>0</v>
      </c>
      <c r="H1197" s="27" t="n">
        <v>0</v>
      </c>
      <c r="I1197" s="27" t="n">
        <v>0</v>
      </c>
      <c r="J1197" s="27" t="n">
        <v>0</v>
      </c>
      <c r="K1197" s="27" t="n">
        <v>872.5872634775034</v>
      </c>
    </row>
    <row r="1198">
      <c r="A1198" t="n">
        <v>1197</v>
      </c>
      <c r="B1198" s="27" t="n">
        <v>759.2</v>
      </c>
      <c r="C1198" s="27" t="n">
        <v>0</v>
      </c>
      <c r="D1198" s="27" t="n">
        <v>0</v>
      </c>
      <c r="E1198" s="27" t="n">
        <v>0</v>
      </c>
      <c r="F1198" s="27" t="n">
        <v>0</v>
      </c>
      <c r="G1198" s="27" t="n">
        <v>0</v>
      </c>
      <c r="H1198" s="27" t="n">
        <v>0</v>
      </c>
      <c r="I1198" s="27" t="n">
        <v>0</v>
      </c>
      <c r="J1198" s="27" t="n">
        <v>0</v>
      </c>
      <c r="K1198" s="27" t="n">
        <v>790.1577414505256</v>
      </c>
    </row>
    <row r="1199">
      <c r="A1199" t="n">
        <v>1198</v>
      </c>
      <c r="B1199" s="27" t="n">
        <v>689.6</v>
      </c>
      <c r="C1199" s="27" t="n">
        <v>0</v>
      </c>
      <c r="D1199" s="27" t="n">
        <v>0</v>
      </c>
      <c r="E1199" s="27" t="n">
        <v>0</v>
      </c>
      <c r="F1199" s="27" t="n">
        <v>0</v>
      </c>
      <c r="G1199" s="27" t="n">
        <v>0</v>
      </c>
      <c r="H1199" s="27" t="n">
        <v>0</v>
      </c>
      <c r="I1199" s="27" t="n">
        <v>0</v>
      </c>
      <c r="J1199" s="27" t="n">
        <v>0</v>
      </c>
      <c r="K1199" s="27" t="n">
        <v>717.7196766389388</v>
      </c>
    </row>
    <row r="1200">
      <c r="A1200" t="n">
        <v>1199</v>
      </c>
      <c r="B1200" s="27" t="n">
        <v>551.2</v>
      </c>
      <c r="C1200" s="27" t="n">
        <v>0</v>
      </c>
      <c r="D1200" s="27" t="n">
        <v>0</v>
      </c>
      <c r="E1200" s="27" t="n">
        <v>0</v>
      </c>
      <c r="F1200" s="27" t="n">
        <v>0</v>
      </c>
      <c r="G1200" s="27" t="n">
        <v>0</v>
      </c>
      <c r="H1200" s="27" t="n">
        <v>0</v>
      </c>
      <c r="I1200" s="27" t="n">
        <v>0</v>
      </c>
      <c r="J1200" s="27" t="n">
        <v>0</v>
      </c>
      <c r="K1200" s="27" t="n">
        <v>573.6761684503815</v>
      </c>
    </row>
    <row r="1201">
      <c r="A1201" t="n">
        <v>1200</v>
      </c>
      <c r="B1201" s="27" t="n">
        <v>689.6</v>
      </c>
      <c r="C1201" s="27" t="n">
        <v>0</v>
      </c>
      <c r="D1201" s="27" t="n">
        <v>0</v>
      </c>
      <c r="E1201" s="27" t="n">
        <v>0</v>
      </c>
      <c r="F1201" s="27" t="n">
        <v>0</v>
      </c>
      <c r="G1201" s="27" t="n">
        <v>0</v>
      </c>
      <c r="H1201" s="27" t="n">
        <v>0</v>
      </c>
      <c r="I1201" s="27" t="n">
        <v>0</v>
      </c>
      <c r="J1201" s="27" t="n">
        <v>0</v>
      </c>
      <c r="K1201" s="27" t="n">
        <v>717.7196766389388</v>
      </c>
    </row>
    <row r="1202">
      <c r="A1202" t="n">
        <v>1201</v>
      </c>
      <c r="B1202" s="27" t="n">
        <v>1026.4</v>
      </c>
      <c r="C1202" s="27" t="n">
        <v>0</v>
      </c>
      <c r="D1202" s="27" t="n">
        <v>0</v>
      </c>
      <c r="E1202" s="27" t="n">
        <v>0</v>
      </c>
      <c r="F1202" s="27" t="n">
        <v>0</v>
      </c>
      <c r="G1202" s="27" t="n">
        <v>0</v>
      </c>
      <c r="H1202" s="27" t="n">
        <v>0</v>
      </c>
      <c r="I1202" s="27" t="n">
        <v>1026.4</v>
      </c>
      <c r="J1202" s="27" t="n">
        <v>0</v>
      </c>
      <c r="K1202" s="27" t="n">
        <v>0</v>
      </c>
    </row>
    <row r="1203">
      <c r="A1203" t="n">
        <v>1202</v>
      </c>
      <c r="B1203" s="27" t="n">
        <v>1103.2</v>
      </c>
      <c r="C1203" s="27" t="n">
        <v>0</v>
      </c>
      <c r="D1203" s="27" t="n">
        <v>0</v>
      </c>
      <c r="E1203" s="27" t="n">
        <v>0</v>
      </c>
      <c r="F1203" s="27" t="n">
        <v>0</v>
      </c>
      <c r="G1203" s="27" t="n">
        <v>0</v>
      </c>
      <c r="H1203" s="27" t="n">
        <v>0</v>
      </c>
      <c r="I1203" s="27" t="n">
        <v>560.7</v>
      </c>
      <c r="J1203" s="27" t="n">
        <v>0</v>
      </c>
      <c r="K1203" s="27" t="n">
        <v>564.6214103489332</v>
      </c>
    </row>
    <row r="1204">
      <c r="A1204" t="n">
        <v>1203</v>
      </c>
      <c r="B1204" s="27" t="n">
        <v>797.6</v>
      </c>
      <c r="C1204" s="27" t="n">
        <v>0</v>
      </c>
      <c r="D1204" s="27" t="n">
        <v>0</v>
      </c>
      <c r="E1204" s="27" t="n">
        <v>0</v>
      </c>
      <c r="F1204" s="27" t="n">
        <v>0</v>
      </c>
      <c r="G1204" s="27" t="n">
        <v>0</v>
      </c>
      <c r="H1204" s="27" t="n">
        <v>0</v>
      </c>
      <c r="I1204" s="27" t="n">
        <v>0</v>
      </c>
      <c r="J1204" s="27" t="n">
        <v>0</v>
      </c>
      <c r="K1204" s="27" t="n">
        <v>830.1235703120906</v>
      </c>
    </row>
    <row r="1205">
      <c r="A1205" t="n">
        <v>1204</v>
      </c>
      <c r="B1205" s="27" t="n">
        <v>818.4</v>
      </c>
      <c r="C1205" s="27" t="n">
        <v>0</v>
      </c>
      <c r="D1205" s="27" t="n">
        <v>0</v>
      </c>
      <c r="E1205" s="27" t="n">
        <v>0</v>
      </c>
      <c r="F1205" s="27" t="n">
        <v>0</v>
      </c>
      <c r="G1205" s="27" t="n">
        <v>0</v>
      </c>
      <c r="H1205" s="27" t="n">
        <v>0</v>
      </c>
      <c r="I1205" s="27" t="n">
        <v>0</v>
      </c>
      <c r="J1205" s="27" t="n">
        <v>0</v>
      </c>
      <c r="K1205" s="27" t="n">
        <v>851.7717276121049</v>
      </c>
    </row>
    <row r="1206">
      <c r="A1206" t="n">
        <v>1205</v>
      </c>
      <c r="B1206" s="27" t="n">
        <v>779.2</v>
      </c>
      <c r="C1206" s="27" t="n">
        <v>0</v>
      </c>
      <c r="D1206" s="27" t="n">
        <v>0</v>
      </c>
      <c r="E1206" s="27" t="n">
        <v>0</v>
      </c>
      <c r="F1206" s="27" t="n">
        <v>0</v>
      </c>
      <c r="G1206" s="27" t="n">
        <v>0</v>
      </c>
      <c r="H1206" s="27" t="n">
        <v>0</v>
      </c>
      <c r="I1206" s="27" t="n">
        <v>0</v>
      </c>
      <c r="J1206" s="27" t="n">
        <v>0</v>
      </c>
      <c r="K1206" s="27" t="n">
        <v>810.973277315924</v>
      </c>
    </row>
    <row r="1207">
      <c r="A1207" t="n">
        <v>1206</v>
      </c>
      <c r="B1207" s="27" t="n">
        <v>741.6</v>
      </c>
      <c r="C1207" s="27" t="n">
        <v>0</v>
      </c>
      <c r="D1207" s="27" t="n">
        <v>0</v>
      </c>
      <c r="E1207" s="27" t="n">
        <v>0</v>
      </c>
      <c r="F1207" s="27" t="n">
        <v>0</v>
      </c>
      <c r="G1207" s="27" t="n">
        <v>0</v>
      </c>
      <c r="H1207" s="27" t="n">
        <v>0</v>
      </c>
      <c r="I1207" s="27" t="n">
        <v>0</v>
      </c>
      <c r="J1207" s="27" t="n">
        <v>0</v>
      </c>
      <c r="K1207" s="27" t="n">
        <v>771.8400698889749</v>
      </c>
    </row>
    <row r="1208">
      <c r="A1208" t="n">
        <v>1207</v>
      </c>
      <c r="B1208" s="27" t="n">
        <v>836.8</v>
      </c>
      <c r="C1208" s="27" t="n">
        <v>40.5</v>
      </c>
      <c r="D1208" s="27" t="n">
        <v>108.7486855751877</v>
      </c>
      <c r="E1208" s="27" t="n">
        <v>108.7486855751877</v>
      </c>
      <c r="F1208" s="27" t="n">
        <v>0</v>
      </c>
      <c r="G1208" s="27" t="n">
        <v>0</v>
      </c>
      <c r="H1208" s="27" t="n">
        <v>0</v>
      </c>
      <c r="I1208" s="27" t="n">
        <v>0</v>
      </c>
      <c r="J1208" s="27" t="n">
        <v>0</v>
      </c>
      <c r="K1208" s="27" t="n">
        <v>762.1733350330838</v>
      </c>
    </row>
    <row r="1209">
      <c r="A1209" t="n">
        <v>1208</v>
      </c>
      <c r="B1209" s="27" t="n">
        <v>625.816</v>
      </c>
      <c r="C1209" s="27" t="n">
        <v>271.67</v>
      </c>
      <c r="D1209" s="27" t="n">
        <v>1210.046649373757</v>
      </c>
      <c r="E1209" s="27" t="n">
        <v>651.3347696570102</v>
      </c>
      <c r="F1209" s="27" t="n">
        <v>-558.7118797167466</v>
      </c>
      <c r="G1209" s="27" t="n">
        <v>0</v>
      </c>
      <c r="H1209" s="27" t="n">
        <v>0</v>
      </c>
      <c r="I1209" s="27" t="n">
        <v>0</v>
      </c>
      <c r="J1209" s="27" t="n">
        <v>0</v>
      </c>
      <c r="K1209" s="27" t="n">
        <v>0</v>
      </c>
    </row>
    <row r="1210">
      <c r="A1210" t="n">
        <v>1209</v>
      </c>
      <c r="B1210" s="27" t="n">
        <v>296.104</v>
      </c>
      <c r="C1210" s="27" t="n">
        <v>533.8</v>
      </c>
      <c r="D1210" s="27" t="n">
        <v>2448.977977091134</v>
      </c>
      <c r="E1210" s="27" t="n">
        <v>308.1781715943972</v>
      </c>
      <c r="F1210" s="27" t="n">
        <v>-2093.122861373834</v>
      </c>
      <c r="G1210" s="27" t="n">
        <v>0</v>
      </c>
      <c r="H1210" s="27" t="n">
        <v>47.67694412290189</v>
      </c>
      <c r="I1210" s="27" t="n">
        <v>0</v>
      </c>
      <c r="J1210" s="27" t="n">
        <v>0</v>
      </c>
      <c r="K1210" s="27" t="n">
        <v>0</v>
      </c>
    </row>
    <row r="1211">
      <c r="A1211" t="n">
        <v>1210</v>
      </c>
      <c r="B1211" s="27" t="n">
        <v>281.168</v>
      </c>
      <c r="C1211" s="27" t="n">
        <v>761.17</v>
      </c>
      <c r="D1211" s="27" t="n">
        <v>3336.675238053329</v>
      </c>
      <c r="E1211" s="27" t="n">
        <v>292.6320886333244</v>
      </c>
      <c r="F1211" s="27" t="n">
        <v>-2093.122861373834</v>
      </c>
      <c r="G1211" s="27" t="n">
        <v>0</v>
      </c>
      <c r="H1211" s="27" t="n">
        <v>950.9202880461709</v>
      </c>
      <c r="I1211" s="27" t="n">
        <v>0</v>
      </c>
      <c r="J1211" s="27" t="n">
        <v>0</v>
      </c>
      <c r="K1211" s="27" t="n">
        <v>0</v>
      </c>
    </row>
    <row r="1212">
      <c r="A1212" t="n">
        <v>1211</v>
      </c>
      <c r="B1212" s="27" t="n">
        <v>221.19</v>
      </c>
      <c r="C1212" s="27" t="n">
        <v>931.04</v>
      </c>
      <c r="D1212" s="27" t="n">
        <v>3923.323648455028</v>
      </c>
      <c r="E1212" s="27" t="n">
        <v>230.2094189033743</v>
      </c>
      <c r="F1212" s="27" t="n">
        <v>-2093.122861373834</v>
      </c>
      <c r="G1212" s="27" t="n">
        <v>0</v>
      </c>
      <c r="H1212" s="27" t="n">
        <v>1599.991368177819</v>
      </c>
      <c r="I1212" s="27" t="n">
        <v>0</v>
      </c>
      <c r="J1212" s="27" t="n">
        <v>0</v>
      </c>
      <c r="K1212" s="27" t="n">
        <v>0</v>
      </c>
    </row>
    <row r="1213">
      <c r="A1213" t="n">
        <v>1212</v>
      </c>
      <c r="B1213" s="27" t="n">
        <v>299.592</v>
      </c>
      <c r="C1213" s="27" t="n">
        <v>1025.95</v>
      </c>
      <c r="D1213" s="27" t="n">
        <v>4240.053882959724</v>
      </c>
      <c r="E1213" s="27" t="n">
        <v>311.8084010493228</v>
      </c>
      <c r="F1213" s="27" t="n">
        <v>-2093.122861373834</v>
      </c>
      <c r="G1213" s="27" t="n">
        <v>0</v>
      </c>
      <c r="H1213" s="27" t="n">
        <v>1835.122620536567</v>
      </c>
      <c r="I1213" s="27" t="n">
        <v>0</v>
      </c>
      <c r="J1213" s="27" t="n">
        <v>0</v>
      </c>
      <c r="K1213" s="27" t="n">
        <v>0</v>
      </c>
    </row>
    <row r="1214">
      <c r="A1214" t="n">
        <v>1213</v>
      </c>
      <c r="B1214" s="27" t="n">
        <v>888.252</v>
      </c>
      <c r="C1214" s="27" t="n">
        <v>1032.8</v>
      </c>
      <c r="D1214" s="27" t="n">
        <v>4268.602390399117</v>
      </c>
      <c r="E1214" s="27" t="n">
        <v>924.4731089523889</v>
      </c>
      <c r="F1214" s="27" t="n">
        <v>-1899.63412929061</v>
      </c>
      <c r="G1214" s="27" t="n">
        <v>0</v>
      </c>
      <c r="H1214" s="27" t="n">
        <v>1444.495152156119</v>
      </c>
      <c r="I1214" s="27" t="n">
        <v>0</v>
      </c>
      <c r="J1214" s="27" t="n">
        <v>0</v>
      </c>
      <c r="K1214" s="27" t="n">
        <v>0</v>
      </c>
    </row>
    <row r="1215">
      <c r="A1215" t="n">
        <v>1214</v>
      </c>
      <c r="B1215" s="27" t="n">
        <v>1121.586</v>
      </c>
      <c r="C1215" s="27" t="n">
        <v>950.77</v>
      </c>
      <c r="D1215" s="27" t="n">
        <v>4017.171532680969</v>
      </c>
      <c r="E1215" s="27" t="n">
        <v>1167.32068045644</v>
      </c>
      <c r="F1215" s="27" t="n">
        <v>0</v>
      </c>
      <c r="G1215" s="27" t="n">
        <v>0</v>
      </c>
      <c r="H1215" s="27" t="n">
        <v>2849.85085222453</v>
      </c>
      <c r="I1215" s="27" t="n">
        <v>0</v>
      </c>
      <c r="J1215" s="27" t="n">
        <v>0</v>
      </c>
      <c r="K1215" s="27" t="n">
        <v>0</v>
      </c>
    </row>
    <row r="1216">
      <c r="A1216" t="n">
        <v>1215</v>
      </c>
      <c r="B1216" s="27" t="n">
        <v>839.5549999999999</v>
      </c>
      <c r="C1216" s="27" t="n">
        <v>803.08</v>
      </c>
      <c r="D1216" s="27" t="n">
        <v>3505.771284432687</v>
      </c>
      <c r="E1216" s="27" t="n">
        <v>873.7893606737301</v>
      </c>
      <c r="F1216" s="27" t="n">
        <v>0</v>
      </c>
      <c r="G1216" s="27" t="n">
        <v>0</v>
      </c>
      <c r="H1216" s="27" t="n">
        <v>2631.981923758957</v>
      </c>
      <c r="I1216" s="27" t="n">
        <v>0</v>
      </c>
      <c r="J1216" s="27" t="n">
        <v>0</v>
      </c>
      <c r="K1216" s="27" t="n">
        <v>0</v>
      </c>
    </row>
    <row r="1217">
      <c r="A1217" t="n">
        <v>1216</v>
      </c>
      <c r="B1217" s="27" t="n">
        <v>1363.969</v>
      </c>
      <c r="C1217" s="27" t="n">
        <v>588.21</v>
      </c>
      <c r="D1217" s="27" t="n">
        <v>2666.666851171471</v>
      </c>
      <c r="E1217" s="27" t="n">
        <v>1419.587281939584</v>
      </c>
      <c r="F1217" s="27" t="n">
        <v>0</v>
      </c>
      <c r="G1217" s="27" t="n">
        <v>0</v>
      </c>
      <c r="H1217" s="27" t="n">
        <v>1247.079569231887</v>
      </c>
      <c r="I1217" s="27" t="n">
        <v>0</v>
      </c>
      <c r="J1217" s="27" t="n">
        <v>0</v>
      </c>
      <c r="K1217" s="27" t="n">
        <v>0</v>
      </c>
    </row>
    <row r="1218">
      <c r="A1218" t="n">
        <v>1217</v>
      </c>
      <c r="B1218" s="27" t="n">
        <v>1384.49</v>
      </c>
      <c r="C1218" s="27" t="n">
        <v>331.72</v>
      </c>
      <c r="D1218" s="27" t="n">
        <v>1502.018885520148</v>
      </c>
      <c r="E1218" s="27" t="n">
        <v>1440.945062514276</v>
      </c>
      <c r="F1218" s="27" t="n">
        <v>0</v>
      </c>
      <c r="G1218" s="27" t="n">
        <v>0</v>
      </c>
      <c r="H1218" s="27" t="n">
        <v>61.07382300587234</v>
      </c>
      <c r="I1218" s="27" t="n">
        <v>0</v>
      </c>
      <c r="J1218" s="27" t="n">
        <v>0</v>
      </c>
      <c r="K1218" s="27" t="n">
        <v>0</v>
      </c>
    </row>
    <row r="1219">
      <c r="A1219" t="n">
        <v>1218</v>
      </c>
      <c r="B1219" s="27" t="n">
        <v>1247.034</v>
      </c>
      <c r="C1219" s="27" t="n">
        <v>81.70999999999999</v>
      </c>
      <c r="D1219" s="27" t="n">
        <v>287.3064337821622</v>
      </c>
      <c r="E1219" s="27" t="n">
        <v>287.3064337821622</v>
      </c>
      <c r="F1219" s="27" t="n">
        <v>0</v>
      </c>
      <c r="G1219" s="27" t="n">
        <v>0</v>
      </c>
      <c r="H1219" s="27" t="n">
        <v>0</v>
      </c>
      <c r="I1219" s="27" t="n">
        <v>0</v>
      </c>
      <c r="J1219" s="27" t="n">
        <v>0</v>
      </c>
      <c r="K1219" s="27" t="n">
        <v>1010.577613836403</v>
      </c>
    </row>
    <row r="1220">
      <c r="A1220" t="n">
        <v>1219</v>
      </c>
      <c r="B1220" s="27" t="n">
        <v>1191.158</v>
      </c>
      <c r="C1220" s="27" t="n">
        <v>0</v>
      </c>
      <c r="D1220" s="27" t="n">
        <v>0</v>
      </c>
      <c r="E1220" s="27" t="n">
        <v>0</v>
      </c>
      <c r="F1220" s="27" t="n">
        <v>0</v>
      </c>
      <c r="G1220" s="27" t="n">
        <v>0</v>
      </c>
      <c r="H1220" s="27" t="n">
        <v>0</v>
      </c>
      <c r="I1220" s="27" t="n">
        <v>0</v>
      </c>
      <c r="J1220" s="27" t="n">
        <v>0</v>
      </c>
      <c r="K1220" s="27" t="n">
        <v>1239.729603517815</v>
      </c>
    </row>
    <row r="1221">
      <c r="A1221" t="n">
        <v>1220</v>
      </c>
      <c r="B1221" s="27" t="n">
        <v>1089.6</v>
      </c>
      <c r="C1221" s="27" t="n">
        <v>0</v>
      </c>
      <c r="D1221" s="27" t="n">
        <v>0</v>
      </c>
      <c r="E1221" s="27" t="n">
        <v>0</v>
      </c>
      <c r="F1221" s="27" t="n">
        <v>0</v>
      </c>
      <c r="G1221" s="27" t="n">
        <v>0</v>
      </c>
      <c r="H1221" s="27" t="n">
        <v>0</v>
      </c>
      <c r="I1221" s="27" t="n">
        <v>0</v>
      </c>
      <c r="J1221" s="27" t="n">
        <v>0</v>
      </c>
      <c r="K1221" s="27" t="n">
        <v>1134.030393946908</v>
      </c>
    </row>
    <row r="1222">
      <c r="A1222" t="n">
        <v>1221</v>
      </c>
      <c r="B1222" s="27" t="n">
        <v>1178.4</v>
      </c>
      <c r="C1222" s="27" t="n">
        <v>0</v>
      </c>
      <c r="D1222" s="27" t="n">
        <v>0</v>
      </c>
      <c r="E1222" s="27" t="n">
        <v>0</v>
      </c>
      <c r="F1222" s="27" t="n">
        <v>0</v>
      </c>
      <c r="G1222" s="27" t="n">
        <v>0</v>
      </c>
      <c r="H1222" s="27" t="n">
        <v>0</v>
      </c>
      <c r="I1222" s="27" t="n">
        <v>0</v>
      </c>
      <c r="J1222" s="27" t="n">
        <v>0</v>
      </c>
      <c r="K1222" s="27" t="n">
        <v>1226.451373189277</v>
      </c>
    </row>
    <row r="1223">
      <c r="A1223" t="n">
        <v>1222</v>
      </c>
      <c r="B1223" s="27" t="n">
        <v>1048</v>
      </c>
      <c r="C1223" s="27" t="n">
        <v>0</v>
      </c>
      <c r="D1223" s="27" t="n">
        <v>0</v>
      </c>
      <c r="E1223" s="27" t="n">
        <v>0</v>
      </c>
      <c r="F1223" s="27" t="n">
        <v>0</v>
      </c>
      <c r="G1223" s="27" t="n">
        <v>0</v>
      </c>
      <c r="H1223" s="27" t="n">
        <v>0</v>
      </c>
      <c r="I1223" s="27" t="n">
        <v>0</v>
      </c>
      <c r="J1223" s="27" t="n">
        <v>0</v>
      </c>
      <c r="K1223" s="27" t="n">
        <v>1090.734079346879</v>
      </c>
    </row>
    <row r="1224">
      <c r="A1224" t="n">
        <v>1223</v>
      </c>
      <c r="B1224" s="27" t="n">
        <v>1239.2</v>
      </c>
      <c r="C1224" s="27" t="n">
        <v>0</v>
      </c>
      <c r="D1224" s="27" t="n">
        <v>0</v>
      </c>
      <c r="E1224" s="27" t="n">
        <v>0</v>
      </c>
      <c r="F1224" s="27" t="n">
        <v>0</v>
      </c>
      <c r="G1224" s="27" t="n">
        <v>0</v>
      </c>
      <c r="H1224" s="27" t="n">
        <v>0</v>
      </c>
      <c r="I1224" s="27" t="n">
        <v>0</v>
      </c>
      <c r="J1224" s="27" t="n">
        <v>0</v>
      </c>
      <c r="K1224" s="27" t="n">
        <v>1289.730602220088</v>
      </c>
    </row>
    <row r="1225">
      <c r="A1225" t="n">
        <v>1224</v>
      </c>
      <c r="B1225" s="27" t="n">
        <v>1102.4</v>
      </c>
      <c r="C1225" s="27" t="n">
        <v>0</v>
      </c>
      <c r="D1225" s="27" t="n">
        <v>0</v>
      </c>
      <c r="E1225" s="27" t="n">
        <v>0</v>
      </c>
      <c r="F1225" s="27" t="n">
        <v>0</v>
      </c>
      <c r="G1225" s="27" t="n">
        <v>0</v>
      </c>
      <c r="H1225" s="27" t="n">
        <v>0</v>
      </c>
      <c r="I1225" s="27" t="n">
        <v>0</v>
      </c>
      <c r="J1225" s="27" t="n">
        <v>0</v>
      </c>
      <c r="K1225" s="27" t="n">
        <v>1147.352336900763</v>
      </c>
    </row>
    <row r="1226">
      <c r="A1226" t="n">
        <v>1225</v>
      </c>
      <c r="B1226" s="27" t="n">
        <v>1004</v>
      </c>
      <c r="C1226" s="27" t="n">
        <v>0</v>
      </c>
      <c r="D1226" s="27" t="n">
        <v>0</v>
      </c>
      <c r="E1226" s="27" t="n">
        <v>0</v>
      </c>
      <c r="F1226" s="27" t="n">
        <v>0</v>
      </c>
      <c r="G1226" s="27" t="n">
        <v>0</v>
      </c>
      <c r="H1226" s="27" t="n">
        <v>0</v>
      </c>
      <c r="I1226" s="27" t="n">
        <v>1004</v>
      </c>
      <c r="J1226" s="27" t="n">
        <v>0</v>
      </c>
      <c r="K1226" s="27" t="n">
        <v>0</v>
      </c>
    </row>
    <row r="1227">
      <c r="A1227" t="n">
        <v>1226</v>
      </c>
      <c r="B1227" s="27" t="n">
        <v>894.4</v>
      </c>
      <c r="C1227" s="27" t="n">
        <v>0</v>
      </c>
      <c r="D1227" s="27" t="n">
        <v>0</v>
      </c>
      <c r="E1227" s="27" t="n">
        <v>0</v>
      </c>
      <c r="F1227" s="27" t="n">
        <v>0</v>
      </c>
      <c r="G1227" s="27" t="n">
        <v>0</v>
      </c>
      <c r="H1227" s="27" t="n">
        <v>0</v>
      </c>
      <c r="I1227" s="27" t="n">
        <v>894.4</v>
      </c>
      <c r="J1227" s="27" t="n">
        <v>0</v>
      </c>
      <c r="K1227" s="27" t="n">
        <v>0</v>
      </c>
    </row>
    <row r="1228">
      <c r="A1228" t="n">
        <v>1227</v>
      </c>
      <c r="B1228" s="27" t="n">
        <v>741.6</v>
      </c>
      <c r="C1228" s="27" t="n">
        <v>0</v>
      </c>
      <c r="D1228" s="27" t="n">
        <v>0</v>
      </c>
      <c r="E1228" s="27" t="n">
        <v>0</v>
      </c>
      <c r="F1228" s="27" t="n">
        <v>0</v>
      </c>
      <c r="G1228" s="27" t="n">
        <v>0</v>
      </c>
      <c r="H1228" s="27" t="n">
        <v>0</v>
      </c>
      <c r="I1228" s="27" t="n">
        <v>741.6</v>
      </c>
      <c r="J1228" s="27" t="n">
        <v>0</v>
      </c>
      <c r="K1228" s="27" t="n">
        <v>0</v>
      </c>
    </row>
    <row r="1229">
      <c r="A1229" t="n">
        <v>1228</v>
      </c>
      <c r="B1229" s="27" t="n">
        <v>812</v>
      </c>
      <c r="C1229" s="27" t="n">
        <v>0</v>
      </c>
      <c r="D1229" s="27" t="n">
        <v>0</v>
      </c>
      <c r="E1229" s="27" t="n">
        <v>0</v>
      </c>
      <c r="F1229" s="27" t="n">
        <v>0</v>
      </c>
      <c r="G1229" s="27" t="n">
        <v>0</v>
      </c>
      <c r="H1229" s="27" t="n">
        <v>0</v>
      </c>
      <c r="I1229" s="27" t="n">
        <v>812</v>
      </c>
      <c r="J1229" s="27" t="n">
        <v>0</v>
      </c>
      <c r="K1229" s="27" t="n">
        <v>0</v>
      </c>
    </row>
    <row r="1230">
      <c r="A1230" t="n">
        <v>1229</v>
      </c>
      <c r="B1230" s="27" t="n">
        <v>906.4</v>
      </c>
      <c r="C1230" s="27" t="n">
        <v>0</v>
      </c>
      <c r="D1230" s="27" t="n">
        <v>0</v>
      </c>
      <c r="E1230" s="27" t="n">
        <v>0</v>
      </c>
      <c r="F1230" s="27" t="n">
        <v>0</v>
      </c>
      <c r="G1230" s="27" t="n">
        <v>0</v>
      </c>
      <c r="H1230" s="27" t="n">
        <v>0</v>
      </c>
      <c r="I1230" s="27" t="n">
        <v>906.4</v>
      </c>
      <c r="J1230" s="27" t="n">
        <v>0</v>
      </c>
      <c r="K1230" s="27" t="n">
        <v>0</v>
      </c>
    </row>
    <row r="1231">
      <c r="A1231" t="n">
        <v>1230</v>
      </c>
      <c r="B1231" s="27" t="n">
        <v>1295.2</v>
      </c>
      <c r="C1231" s="27" t="n">
        <v>0</v>
      </c>
      <c r="D1231" s="27" t="n">
        <v>0</v>
      </c>
      <c r="E1231" s="27" t="n">
        <v>0</v>
      </c>
      <c r="F1231" s="27" t="n">
        <v>0</v>
      </c>
      <c r="G1231" s="27" t="n">
        <v>0</v>
      </c>
      <c r="H1231" s="27" t="n">
        <v>0</v>
      </c>
      <c r="I1231" s="27" t="n">
        <v>738.561</v>
      </c>
      <c r="J1231" s="27" t="n">
        <v>0</v>
      </c>
      <c r="K1231" s="27" t="n">
        <v>579.3369534289766</v>
      </c>
    </row>
    <row r="1232">
      <c r="A1232" t="n">
        <v>1231</v>
      </c>
      <c r="B1232" s="27" t="n">
        <v>1083.2</v>
      </c>
      <c r="C1232" s="27" t="n">
        <v>43.49</v>
      </c>
      <c r="D1232" s="27" t="n">
        <v>113.1563752946858</v>
      </c>
      <c r="E1232" s="27" t="n">
        <v>113.1563752946858</v>
      </c>
      <c r="F1232" s="27" t="n">
        <v>0</v>
      </c>
      <c r="G1232" s="27" t="n">
        <v>0</v>
      </c>
      <c r="H1232" s="27" t="n">
        <v>0</v>
      </c>
      <c r="I1232" s="27" t="n">
        <v>0</v>
      </c>
      <c r="J1232" s="27" t="n">
        <v>0</v>
      </c>
      <c r="K1232" s="27" t="n">
        <v>1014.213047175295</v>
      </c>
    </row>
    <row r="1233">
      <c r="A1233" t="n">
        <v>1232</v>
      </c>
      <c r="B1233" s="27" t="n">
        <v>928.89</v>
      </c>
      <c r="C1233" s="27" t="n">
        <v>280.31</v>
      </c>
      <c r="D1233" s="27" t="n">
        <v>1251.732882274597</v>
      </c>
      <c r="E1233" s="27" t="n">
        <v>966.7671555004987</v>
      </c>
      <c r="F1233" s="27" t="n">
        <v>-284.9657267740981</v>
      </c>
      <c r="G1233" s="27" t="n">
        <v>0</v>
      </c>
      <c r="H1233" s="27" t="n">
        <v>0</v>
      </c>
      <c r="I1233" s="27" t="n">
        <v>0</v>
      </c>
      <c r="J1233" s="27" t="n">
        <v>0</v>
      </c>
      <c r="K1233" s="27" t="n">
        <v>0</v>
      </c>
    </row>
    <row r="1234">
      <c r="A1234" t="n">
        <v>1233</v>
      </c>
      <c r="B1234" s="27" t="n">
        <v>1047.146</v>
      </c>
      <c r="C1234" s="27" t="n">
        <v>542.8099999999999</v>
      </c>
      <c r="D1234" s="27" t="n">
        <v>2510.19334574089</v>
      </c>
      <c r="E1234" s="27" t="n">
        <v>1089.845255965427</v>
      </c>
      <c r="F1234" s="27" t="n">
        <v>-1420.348089775464</v>
      </c>
      <c r="G1234" s="27" t="n">
        <v>0</v>
      </c>
      <c r="H1234" s="27" t="n">
        <v>0</v>
      </c>
      <c r="I1234" s="27" t="n">
        <v>0</v>
      </c>
      <c r="J1234" s="27" t="n">
        <v>0</v>
      </c>
      <c r="K1234" s="27" t="n">
        <v>0</v>
      </c>
    </row>
    <row r="1235">
      <c r="A1235" t="n">
        <v>1234</v>
      </c>
      <c r="B1235" s="27" t="n">
        <v>1458.486</v>
      </c>
      <c r="C1235" s="27" t="n">
        <v>770.5700000000001</v>
      </c>
      <c r="D1235" s="27" t="n">
        <v>3423.951657606565</v>
      </c>
      <c r="E1235" s="27" t="n">
        <v>1517.958382109077</v>
      </c>
      <c r="F1235" s="27" t="n">
        <v>-1905.993275497489</v>
      </c>
      <c r="G1235" s="27" t="n">
        <v>0</v>
      </c>
      <c r="H1235" s="27" t="n">
        <v>0</v>
      </c>
      <c r="I1235" s="27" t="n">
        <v>0</v>
      </c>
      <c r="J1235" s="27" t="n">
        <v>0</v>
      </c>
      <c r="K1235" s="27" t="n">
        <v>0</v>
      </c>
    </row>
    <row r="1236">
      <c r="A1236" t="n">
        <v>1235</v>
      </c>
      <c r="B1236" s="27" t="n">
        <v>1341.872</v>
      </c>
      <c r="C1236" s="27" t="n">
        <v>940.15</v>
      </c>
      <c r="D1236" s="27" t="n">
        <v>4034.950081863607</v>
      </c>
      <c r="E1236" s="27" t="n">
        <v>1396.588196361905</v>
      </c>
      <c r="F1236" s="27" t="n">
        <v>-2093.122861373834</v>
      </c>
      <c r="G1236" s="27" t="n">
        <v>0</v>
      </c>
      <c r="H1236" s="27" t="n">
        <v>545.2390241278673</v>
      </c>
      <c r="I1236" s="27" t="n">
        <v>0</v>
      </c>
      <c r="J1236" s="27" t="n">
        <v>0</v>
      </c>
      <c r="K1236" s="27" t="n">
        <v>0</v>
      </c>
    </row>
    <row r="1237">
      <c r="A1237" t="n">
        <v>1236</v>
      </c>
      <c r="B1237" s="27" t="n">
        <v>1455.678</v>
      </c>
      <c r="C1237" s="27" t="n">
        <v>1030.73</v>
      </c>
      <c r="D1237" s="27" t="n">
        <v>4338.37502584314</v>
      </c>
      <c r="E1237" s="27" t="n">
        <v>1515.035880873575</v>
      </c>
      <c r="F1237" s="27" t="n">
        <v>-2093.122861373834</v>
      </c>
      <c r="G1237" s="27" t="n">
        <v>0</v>
      </c>
      <c r="H1237" s="27" t="n">
        <v>730.2162835957308</v>
      </c>
      <c r="I1237" s="27" t="n">
        <v>0</v>
      </c>
      <c r="J1237" s="27" t="n">
        <v>0</v>
      </c>
      <c r="K1237" s="27" t="n">
        <v>0</v>
      </c>
    </row>
    <row r="1238">
      <c r="A1238" t="n">
        <v>1237</v>
      </c>
      <c r="B1238" s="27" t="n">
        <v>1622.4</v>
      </c>
      <c r="C1238" s="27" t="n">
        <v>1037.56</v>
      </c>
      <c r="D1238" s="27" t="n">
        <v>4362.977948459247</v>
      </c>
      <c r="E1238" s="27" t="n">
        <v>1688.556269401123</v>
      </c>
      <c r="F1238" s="27" t="n">
        <v>-2093.122861373834</v>
      </c>
      <c r="G1238" s="27" t="n">
        <v>0</v>
      </c>
      <c r="H1238" s="27" t="n">
        <v>581.2988176842904</v>
      </c>
      <c r="I1238" s="27" t="n">
        <v>0</v>
      </c>
      <c r="J1238" s="27" t="n">
        <v>0</v>
      </c>
      <c r="K1238" s="27" t="n">
        <v>0</v>
      </c>
    </row>
    <row r="1239">
      <c r="A1239" t="n">
        <v>1238</v>
      </c>
      <c r="B1239" s="27" t="n">
        <v>1434.147</v>
      </c>
      <c r="C1239" s="27" t="n">
        <v>957.3200000000001</v>
      </c>
      <c r="D1239" s="27" t="n">
        <v>4094.475229001093</v>
      </c>
      <c r="E1239" s="27" t="n">
        <v>1492.625874960887</v>
      </c>
      <c r="F1239" s="27" t="n">
        <v>-940.1617783341396</v>
      </c>
      <c r="G1239" s="27" t="n">
        <v>0</v>
      </c>
      <c r="H1239" s="27" t="n">
        <v>1661.687575706067</v>
      </c>
      <c r="I1239" s="27" t="n">
        <v>0</v>
      </c>
      <c r="J1239" s="27" t="n">
        <v>0</v>
      </c>
      <c r="K1239" s="27" t="n">
        <v>0</v>
      </c>
    </row>
    <row r="1240">
      <c r="A1240" t="n">
        <v>1239</v>
      </c>
      <c r="B1240" s="27" t="n">
        <v>1627.379</v>
      </c>
      <c r="C1240" s="27" t="n">
        <v>773.3200000000001</v>
      </c>
      <c r="D1240" s="27" t="n">
        <v>3408.900984399089</v>
      </c>
      <c r="E1240" s="27" t="n">
        <v>1693.738297054814</v>
      </c>
      <c r="F1240" s="27" t="n">
        <v>0</v>
      </c>
      <c r="G1240" s="27" t="n">
        <v>0</v>
      </c>
      <c r="H1240" s="27" t="n">
        <v>1715.162687344275</v>
      </c>
      <c r="I1240" s="27" t="n">
        <v>0</v>
      </c>
      <c r="J1240" s="27" t="n">
        <v>0</v>
      </c>
      <c r="K1240" s="27" t="n">
        <v>0</v>
      </c>
    </row>
    <row r="1241">
      <c r="A1241" t="n">
        <v>1240</v>
      </c>
      <c r="B1241" s="27" t="n">
        <v>1212.806</v>
      </c>
      <c r="C1241" s="27" t="n">
        <v>589.47</v>
      </c>
      <c r="D1241" s="27" t="n">
        <v>2689.308950309058</v>
      </c>
      <c r="E1241" s="27" t="n">
        <v>1262.260339538522</v>
      </c>
      <c r="F1241" s="27" t="n">
        <v>0</v>
      </c>
      <c r="G1241" s="27" t="n">
        <v>0</v>
      </c>
      <c r="H1241" s="27" t="n">
        <v>1427.048610770536</v>
      </c>
      <c r="I1241" s="27" t="n">
        <v>0</v>
      </c>
      <c r="J1241" s="27" t="n">
        <v>0</v>
      </c>
      <c r="K1241" s="27" t="n">
        <v>0</v>
      </c>
    </row>
    <row r="1242">
      <c r="A1242" t="n">
        <v>1241</v>
      </c>
      <c r="B1242" s="27" t="n">
        <v>1458.823</v>
      </c>
      <c r="C1242" s="27" t="n">
        <v>334.13</v>
      </c>
      <c r="D1242" s="27" t="n">
        <v>1519.293698734842</v>
      </c>
      <c r="E1242" s="27" t="n">
        <v>1518.309123888409</v>
      </c>
      <c r="F1242" s="27" t="n">
        <v>0</v>
      </c>
      <c r="G1242" s="27" t="n">
        <v>0</v>
      </c>
      <c r="H1242" s="27" t="n">
        <v>0.984574846433347</v>
      </c>
      <c r="I1242" s="27" t="n">
        <v>0</v>
      </c>
      <c r="J1242" s="27" t="n">
        <v>0</v>
      </c>
      <c r="K1242" s="27" t="n">
        <v>0</v>
      </c>
    </row>
    <row r="1243">
      <c r="A1243" t="n">
        <v>1242</v>
      </c>
      <c r="B1243" s="27" t="n">
        <v>1503.121</v>
      </c>
      <c r="C1243" s="27" t="n">
        <v>82.8</v>
      </c>
      <c r="D1243" s="27" t="n">
        <v>293.147273145993</v>
      </c>
      <c r="E1243" s="27" t="n">
        <v>293.147273145993</v>
      </c>
      <c r="F1243" s="27" t="n">
        <v>0</v>
      </c>
      <c r="G1243" s="27" t="n">
        <v>0</v>
      </c>
      <c r="H1243" s="27" t="n">
        <v>0</v>
      </c>
      <c r="I1243" s="27" t="n">
        <v>1197.969</v>
      </c>
      <c r="J1243" s="27" t="n">
        <v>0</v>
      </c>
      <c r="K1243" s="27" t="n">
        <v>24.44784687391049</v>
      </c>
    </row>
    <row r="1244">
      <c r="A1244" t="n">
        <v>1243</v>
      </c>
      <c r="B1244" s="27" t="n">
        <v>1519.235</v>
      </c>
      <c r="C1244" s="27" t="n">
        <v>0</v>
      </c>
      <c r="D1244" s="27" t="n">
        <v>0</v>
      </c>
      <c r="E1244" s="27" t="n">
        <v>0</v>
      </c>
      <c r="F1244" s="27" t="n">
        <v>0</v>
      </c>
      <c r="G1244" s="27" t="n">
        <v>0</v>
      </c>
      <c r="H1244" s="27" t="n">
        <v>0</v>
      </c>
      <c r="I1244" s="27" t="n">
        <v>0</v>
      </c>
      <c r="J1244" s="27" t="n">
        <v>0</v>
      </c>
      <c r="K1244" s="27" t="n">
        <v>1581.184531523431</v>
      </c>
    </row>
    <row r="1245">
      <c r="A1245" t="n">
        <v>1244</v>
      </c>
      <c r="B1245" s="27" t="n">
        <v>1223.2</v>
      </c>
      <c r="C1245" s="27" t="n">
        <v>0</v>
      </c>
      <c r="D1245" s="27" t="n">
        <v>0</v>
      </c>
      <c r="E1245" s="27" t="n">
        <v>0</v>
      </c>
      <c r="F1245" s="27" t="n">
        <v>0</v>
      </c>
      <c r="G1245" s="27" t="n">
        <v>0</v>
      </c>
      <c r="H1245" s="27" t="n">
        <v>0</v>
      </c>
      <c r="I1245" s="27" t="n">
        <v>0</v>
      </c>
      <c r="J1245" s="27" t="n">
        <v>0</v>
      </c>
      <c r="K1245" s="27" t="n">
        <v>1273.07817352777</v>
      </c>
    </row>
    <row r="1246">
      <c r="A1246" t="n">
        <v>1245</v>
      </c>
      <c r="B1246" s="27" t="n">
        <v>1371.2</v>
      </c>
      <c r="C1246" s="27" t="n">
        <v>0</v>
      </c>
      <c r="D1246" s="27" t="n">
        <v>0</v>
      </c>
      <c r="E1246" s="27" t="n">
        <v>0</v>
      </c>
      <c r="F1246" s="27" t="n">
        <v>0</v>
      </c>
      <c r="G1246" s="27" t="n">
        <v>0</v>
      </c>
      <c r="H1246" s="27" t="n">
        <v>0</v>
      </c>
      <c r="I1246" s="27" t="n">
        <v>0</v>
      </c>
      <c r="J1246" s="27" t="n">
        <v>0</v>
      </c>
      <c r="K1246" s="27" t="n">
        <v>1427.113138931718</v>
      </c>
    </row>
    <row r="1247">
      <c r="A1247" t="n">
        <v>1246</v>
      </c>
      <c r="B1247" s="27" t="n">
        <v>1432.8</v>
      </c>
      <c r="C1247" s="27" t="n">
        <v>0</v>
      </c>
      <c r="D1247" s="27" t="n">
        <v>0</v>
      </c>
      <c r="E1247" s="27" t="n">
        <v>0</v>
      </c>
      <c r="F1247" s="27" t="n">
        <v>0</v>
      </c>
      <c r="G1247" s="27" t="n">
        <v>0</v>
      </c>
      <c r="H1247" s="27" t="n">
        <v>0</v>
      </c>
      <c r="I1247" s="27" t="n">
        <v>0</v>
      </c>
      <c r="J1247" s="27" t="n">
        <v>0</v>
      </c>
      <c r="K1247" s="27" t="n">
        <v>1491.224989397145</v>
      </c>
    </row>
    <row r="1248">
      <c r="A1248" t="n">
        <v>1247</v>
      </c>
      <c r="B1248" s="27" t="n">
        <v>1228</v>
      </c>
      <c r="C1248" s="27" t="n">
        <v>0</v>
      </c>
      <c r="D1248" s="27" t="n">
        <v>0</v>
      </c>
      <c r="E1248" s="27" t="n">
        <v>0</v>
      </c>
      <c r="F1248" s="27" t="n">
        <v>0</v>
      </c>
      <c r="G1248" s="27" t="n">
        <v>0</v>
      </c>
      <c r="H1248" s="27" t="n">
        <v>0</v>
      </c>
      <c r="I1248" s="27" t="n">
        <v>0</v>
      </c>
      <c r="J1248" s="27" t="n">
        <v>0</v>
      </c>
      <c r="K1248" s="27" t="n">
        <v>1278.073902135465</v>
      </c>
    </row>
    <row r="1249">
      <c r="A1249" t="n">
        <v>1248</v>
      </c>
      <c r="B1249" s="27" t="n">
        <v>1250.4</v>
      </c>
      <c r="C1249" s="27" t="n">
        <v>0</v>
      </c>
      <c r="D1249" s="27" t="n">
        <v>0</v>
      </c>
      <c r="E1249" s="27" t="n">
        <v>0</v>
      </c>
      <c r="F1249" s="27" t="n">
        <v>0</v>
      </c>
      <c r="G1249" s="27" t="n">
        <v>0</v>
      </c>
      <c r="H1249" s="27" t="n">
        <v>0</v>
      </c>
      <c r="I1249" s="27" t="n">
        <v>0</v>
      </c>
      <c r="J1249" s="27" t="n">
        <v>0</v>
      </c>
      <c r="K1249" s="27" t="n">
        <v>1301.387302304712</v>
      </c>
    </row>
    <row r="1250">
      <c r="A1250" t="n">
        <v>1249</v>
      </c>
      <c r="B1250" s="27" t="n">
        <v>1195.2</v>
      </c>
      <c r="C1250" s="27" t="n">
        <v>0</v>
      </c>
      <c r="D1250" s="27" t="n">
        <v>0</v>
      </c>
      <c r="E1250" s="27" t="n">
        <v>0</v>
      </c>
      <c r="F1250" s="27" t="n">
        <v>0</v>
      </c>
      <c r="G1250" s="27" t="n">
        <v>0</v>
      </c>
      <c r="H1250" s="27" t="n">
        <v>0</v>
      </c>
      <c r="I1250" s="27" t="n">
        <v>1195.2</v>
      </c>
      <c r="J1250" s="27" t="n">
        <v>0</v>
      </c>
      <c r="K1250" s="27" t="n">
        <v>0</v>
      </c>
    </row>
    <row r="1251">
      <c r="A1251" t="n">
        <v>1250</v>
      </c>
      <c r="B1251" s="27" t="n">
        <v>1082.4</v>
      </c>
      <c r="C1251" s="27" t="n">
        <v>0</v>
      </c>
      <c r="D1251" s="27" t="n">
        <v>0</v>
      </c>
      <c r="E1251" s="27" t="n">
        <v>0</v>
      </c>
      <c r="F1251" s="27" t="n">
        <v>0</v>
      </c>
      <c r="G1251" s="27" t="n">
        <v>0</v>
      </c>
      <c r="H1251" s="27" t="n">
        <v>0</v>
      </c>
      <c r="I1251" s="27" t="n">
        <v>1082.4</v>
      </c>
      <c r="J1251" s="27" t="n">
        <v>0</v>
      </c>
      <c r="K1251" s="27" t="n">
        <v>0</v>
      </c>
    </row>
    <row r="1252">
      <c r="A1252" t="n">
        <v>1251</v>
      </c>
      <c r="B1252" s="27" t="n">
        <v>1088.8</v>
      </c>
      <c r="C1252" s="27" t="n">
        <v>0</v>
      </c>
      <c r="D1252" s="27" t="n">
        <v>0</v>
      </c>
      <c r="E1252" s="27" t="n">
        <v>0</v>
      </c>
      <c r="F1252" s="27" t="n">
        <v>0</v>
      </c>
      <c r="G1252" s="27" t="n">
        <v>0</v>
      </c>
      <c r="H1252" s="27" t="n">
        <v>0</v>
      </c>
      <c r="I1252" s="27" t="n">
        <v>1088.8</v>
      </c>
      <c r="J1252" s="27" t="n">
        <v>0</v>
      </c>
      <c r="K1252" s="27" t="n">
        <v>0</v>
      </c>
    </row>
    <row r="1253">
      <c r="A1253" t="n">
        <v>1252</v>
      </c>
      <c r="B1253" s="27" t="n">
        <v>1428</v>
      </c>
      <c r="C1253" s="27" t="n">
        <v>0</v>
      </c>
      <c r="D1253" s="27" t="n">
        <v>0</v>
      </c>
      <c r="E1253" s="27" t="n">
        <v>0</v>
      </c>
      <c r="F1253" s="27" t="n">
        <v>0</v>
      </c>
      <c r="G1253" s="27" t="n">
        <v>0</v>
      </c>
      <c r="H1253" s="27" t="n">
        <v>0</v>
      </c>
      <c r="I1253" s="27" t="n">
        <v>1428</v>
      </c>
      <c r="J1253" s="27" t="n">
        <v>0</v>
      </c>
      <c r="K1253" s="27" t="n">
        <v>0</v>
      </c>
    </row>
    <row r="1254">
      <c r="A1254" t="n">
        <v>1253</v>
      </c>
      <c r="B1254" s="27" t="n">
        <v>942.4</v>
      </c>
      <c r="C1254" s="27" t="n">
        <v>0</v>
      </c>
      <c r="D1254" s="27" t="n">
        <v>0</v>
      </c>
      <c r="E1254" s="27" t="n">
        <v>0</v>
      </c>
      <c r="F1254" s="27" t="n">
        <v>0</v>
      </c>
      <c r="G1254" s="27" t="n">
        <v>0</v>
      </c>
      <c r="H1254" s="27" t="n">
        <v>0</v>
      </c>
      <c r="I1254" s="27" t="n">
        <v>942.4</v>
      </c>
      <c r="J1254" s="27" t="n">
        <v>0</v>
      </c>
      <c r="K1254" s="27" t="n">
        <v>0</v>
      </c>
    </row>
    <row r="1255">
      <c r="A1255" t="n">
        <v>1254</v>
      </c>
      <c r="B1255" s="27" t="n">
        <v>957.6</v>
      </c>
      <c r="C1255" s="27" t="n">
        <v>0</v>
      </c>
      <c r="D1255" s="27" t="n">
        <v>0</v>
      </c>
      <c r="E1255" s="27" t="n">
        <v>0</v>
      </c>
      <c r="F1255" s="27" t="n">
        <v>0</v>
      </c>
      <c r="G1255" s="27" t="n">
        <v>0</v>
      </c>
      <c r="H1255" s="27" t="n">
        <v>0</v>
      </c>
      <c r="I1255" s="27" t="n">
        <v>957.6</v>
      </c>
      <c r="J1255" s="27" t="n">
        <v>0</v>
      </c>
      <c r="K1255" s="27" t="n">
        <v>0</v>
      </c>
    </row>
    <row r="1256">
      <c r="A1256" t="n">
        <v>1255</v>
      </c>
      <c r="B1256" s="27" t="n">
        <v>1361.6</v>
      </c>
      <c r="C1256" s="27" t="n">
        <v>40.54</v>
      </c>
      <c r="D1256" s="27" t="n">
        <v>109.0369807469235</v>
      </c>
      <c r="E1256" s="27" t="n">
        <v>109.0369807469235</v>
      </c>
      <c r="F1256" s="27" t="n">
        <v>0</v>
      </c>
      <c r="G1256" s="27" t="n">
        <v>0</v>
      </c>
      <c r="H1256" s="27" t="n">
        <v>0</v>
      </c>
      <c r="I1256" s="27" t="n">
        <v>0</v>
      </c>
      <c r="J1256" s="27" t="n">
        <v>0</v>
      </c>
      <c r="K1256" s="27" t="n">
        <v>1308.084700969404</v>
      </c>
    </row>
    <row r="1257">
      <c r="A1257" t="n">
        <v>1256</v>
      </c>
      <c r="B1257" s="27" t="n">
        <v>1216.436</v>
      </c>
      <c r="C1257" s="27" t="n">
        <v>273.09</v>
      </c>
      <c r="D1257" s="27" t="n">
        <v>1218.477982176036</v>
      </c>
      <c r="E1257" s="27" t="n">
        <v>1218.477982176036</v>
      </c>
      <c r="F1257" s="27" t="n">
        <v>0</v>
      </c>
      <c r="G1257" s="27" t="n">
        <v>0</v>
      </c>
      <c r="H1257" s="27" t="n">
        <v>0</v>
      </c>
      <c r="I1257" s="27" t="n">
        <v>0</v>
      </c>
      <c r="J1257" s="27" t="n">
        <v>0</v>
      </c>
      <c r="K1257" s="27" t="n">
        <v>47.56037712205567</v>
      </c>
    </row>
    <row r="1258">
      <c r="A1258" t="n">
        <v>1257</v>
      </c>
      <c r="B1258" s="27" t="n">
        <v>1066.076</v>
      </c>
      <c r="C1258" s="27" t="n">
        <v>534.16</v>
      </c>
      <c r="D1258" s="27" t="n">
        <v>2451.01061416839</v>
      </c>
      <c r="E1258" s="27" t="n">
        <v>1109.547160662026</v>
      </c>
      <c r="F1258" s="27" t="n">
        <v>-1341.463453506363</v>
      </c>
      <c r="G1258" s="27" t="n">
        <v>0</v>
      </c>
      <c r="H1258" s="27" t="n">
        <v>0</v>
      </c>
      <c r="I1258" s="27" t="n">
        <v>0</v>
      </c>
      <c r="J1258" s="27" t="n">
        <v>0</v>
      </c>
      <c r="K1258" s="27" t="n">
        <v>0</v>
      </c>
    </row>
    <row r="1259">
      <c r="A1259" t="n">
        <v>1258</v>
      </c>
      <c r="B1259" s="27" t="n">
        <v>1100.807</v>
      </c>
      <c r="C1259" s="27" t="n">
        <v>759.98</v>
      </c>
      <c r="D1259" s="27" t="n">
        <v>3331.242383192461</v>
      </c>
      <c r="E1259" s="27" t="n">
        <v>1145.693338692291</v>
      </c>
      <c r="F1259" s="27" t="n">
        <v>-2093.122861373834</v>
      </c>
      <c r="G1259" s="27" t="n">
        <v>0</v>
      </c>
      <c r="H1259" s="27" t="n">
        <v>92.42618312633552</v>
      </c>
      <c r="I1259" s="27" t="n">
        <v>0</v>
      </c>
      <c r="J1259" s="27" t="n">
        <v>0</v>
      </c>
      <c r="K1259" s="27" t="n">
        <v>0</v>
      </c>
    </row>
    <row r="1260">
      <c r="A1260" t="n">
        <v>1259</v>
      </c>
      <c r="B1260" s="27" t="n">
        <v>1411.611</v>
      </c>
      <c r="C1260" s="27" t="n">
        <v>926.8200000000001</v>
      </c>
      <c r="D1260" s="27" t="n">
        <v>3912.637993118525</v>
      </c>
      <c r="E1260" s="27" t="n">
        <v>1469.171969924549</v>
      </c>
      <c r="F1260" s="27" t="n">
        <v>-2093.122861373834</v>
      </c>
      <c r="G1260" s="27" t="n">
        <v>0</v>
      </c>
      <c r="H1260" s="27" t="n">
        <v>350.3431618201417</v>
      </c>
      <c r="I1260" s="27" t="n">
        <v>0</v>
      </c>
      <c r="J1260" s="27" t="n">
        <v>0</v>
      </c>
      <c r="K1260" s="27" t="n">
        <v>0</v>
      </c>
    </row>
    <row r="1261">
      <c r="A1261" t="n">
        <v>1260</v>
      </c>
      <c r="B1261" s="27" t="n">
        <v>1365.056</v>
      </c>
      <c r="C1261" s="27" t="n">
        <v>1016.5</v>
      </c>
      <c r="D1261" s="27" t="n">
        <v>4155.355467523417</v>
      </c>
      <c r="E1261" s="27" t="n">
        <v>1420.717565537075</v>
      </c>
      <c r="F1261" s="27" t="n">
        <v>-2093.122861373834</v>
      </c>
      <c r="G1261" s="27" t="n">
        <v>0</v>
      </c>
      <c r="H1261" s="27" t="n">
        <v>641.5150406125083</v>
      </c>
      <c r="I1261" s="27" t="n">
        <v>0</v>
      </c>
      <c r="J1261" s="27" t="n">
        <v>0</v>
      </c>
      <c r="K1261" s="27" t="n">
        <v>0</v>
      </c>
    </row>
    <row r="1262">
      <c r="A1262" t="n">
        <v>1261</v>
      </c>
      <c r="B1262" s="27" t="n">
        <v>1239.767</v>
      </c>
      <c r="C1262" s="27" t="n">
        <v>1022.1</v>
      </c>
      <c r="D1262" s="27" t="n">
        <v>4102.433008362435</v>
      </c>
      <c r="E1262" s="27" t="n">
        <v>1290.320722661873</v>
      </c>
      <c r="F1262" s="27" t="n">
        <v>-2093.122861373834</v>
      </c>
      <c r="G1262" s="27" t="n">
        <v>0</v>
      </c>
      <c r="H1262" s="27" t="n">
        <v>718.9894243267282</v>
      </c>
      <c r="I1262" s="27" t="n">
        <v>0</v>
      </c>
      <c r="J1262" s="27" t="n">
        <v>0</v>
      </c>
      <c r="K1262" s="27" t="n">
        <v>0</v>
      </c>
    </row>
    <row r="1263">
      <c r="A1263" t="n">
        <v>1262</v>
      </c>
      <c r="B1263" s="27" t="n">
        <v>1146.147</v>
      </c>
      <c r="C1263" s="27" t="n">
        <v>880.6</v>
      </c>
      <c r="D1263" s="27" t="n">
        <v>3635.242876738672</v>
      </c>
      <c r="E1263" s="27" t="n">
        <v>1192.883199275942</v>
      </c>
      <c r="F1263" s="27" t="n">
        <v>-1116.883596277786</v>
      </c>
      <c r="G1263" s="27" t="n">
        <v>0</v>
      </c>
      <c r="H1263" s="27" t="n">
        <v>1325.476081184944</v>
      </c>
      <c r="I1263" s="27" t="n">
        <v>0</v>
      </c>
      <c r="J1263" s="27" t="n">
        <v>0</v>
      </c>
      <c r="K1263" s="27" t="n">
        <v>0</v>
      </c>
    </row>
    <row r="1264">
      <c r="A1264" t="n">
        <v>1263</v>
      </c>
      <c r="B1264" s="27" t="n">
        <v>1181.115</v>
      </c>
      <c r="C1264" s="27" t="n">
        <v>595.4</v>
      </c>
      <c r="D1264" s="27" t="n">
        <v>2585.699620539037</v>
      </c>
      <c r="E1264" s="27" t="n">
        <v>1229.277082183005</v>
      </c>
      <c r="F1264" s="27" t="n">
        <v>0</v>
      </c>
      <c r="G1264" s="27" t="n">
        <v>0</v>
      </c>
      <c r="H1264" s="27" t="n">
        <v>1356.422538356032</v>
      </c>
      <c r="I1264" s="27" t="n">
        <v>0</v>
      </c>
      <c r="J1264" s="27" t="n">
        <v>0</v>
      </c>
      <c r="K1264" s="27" t="n">
        <v>0</v>
      </c>
    </row>
    <row r="1265">
      <c r="A1265" t="n">
        <v>1264</v>
      </c>
      <c r="B1265" s="27" t="n">
        <v>1267.883</v>
      </c>
      <c r="C1265" s="27" t="n">
        <v>450.46</v>
      </c>
      <c r="D1265" s="27" t="n">
        <v>2023.294023982975</v>
      </c>
      <c r="E1265" s="27" t="n">
        <v>1319.58320298145</v>
      </c>
      <c r="F1265" s="27" t="n">
        <v>0</v>
      </c>
      <c r="G1265" s="27" t="n">
        <v>0</v>
      </c>
      <c r="H1265" s="27" t="n">
        <v>703.7108210015257</v>
      </c>
      <c r="I1265" s="27" t="n">
        <v>0</v>
      </c>
      <c r="J1265" s="27" t="n">
        <v>0</v>
      </c>
      <c r="K1265" s="27" t="n">
        <v>0</v>
      </c>
    </row>
    <row r="1266">
      <c r="A1266" t="n">
        <v>1265</v>
      </c>
      <c r="B1266" s="27" t="n">
        <v>1187.464</v>
      </c>
      <c r="C1266" s="27" t="n">
        <v>319.28</v>
      </c>
      <c r="D1266" s="27" t="n">
        <v>1440.172806133669</v>
      </c>
      <c r="E1266" s="27" t="n">
        <v>1235.884974043476</v>
      </c>
      <c r="F1266" s="27" t="n">
        <v>0</v>
      </c>
      <c r="G1266" s="27" t="n">
        <v>0</v>
      </c>
      <c r="H1266" s="27" t="n">
        <v>204.2878320901935</v>
      </c>
      <c r="I1266" s="27" t="n">
        <v>0</v>
      </c>
      <c r="J1266" s="27" t="n">
        <v>0</v>
      </c>
      <c r="K1266" s="27" t="n">
        <v>0</v>
      </c>
    </row>
    <row r="1267">
      <c r="A1267" t="n">
        <v>1266</v>
      </c>
      <c r="B1267" s="27" t="n">
        <v>1008.407</v>
      </c>
      <c r="C1267" s="27" t="n">
        <v>76.93000000000001</v>
      </c>
      <c r="D1267" s="27" t="n">
        <v>273.9470228637495</v>
      </c>
      <c r="E1267" s="27" t="n">
        <v>273.9470228637495</v>
      </c>
      <c r="F1267" s="27" t="n">
        <v>0</v>
      </c>
      <c r="G1267" s="27" t="n">
        <v>0</v>
      </c>
      <c r="H1267" s="27" t="n">
        <v>0</v>
      </c>
      <c r="I1267" s="27" t="n">
        <v>745.193</v>
      </c>
      <c r="J1267" s="27" t="n">
        <v>0</v>
      </c>
      <c r="K1267" s="27" t="n">
        <v>0</v>
      </c>
    </row>
    <row r="1268">
      <c r="A1268" t="n">
        <v>1267</v>
      </c>
      <c r="B1268" s="27" t="n">
        <v>1409.602</v>
      </c>
      <c r="C1268" s="27" t="n">
        <v>0</v>
      </c>
      <c r="D1268" s="27" t="n">
        <v>0</v>
      </c>
      <c r="E1268" s="27" t="n">
        <v>0</v>
      </c>
      <c r="F1268" s="27" t="n">
        <v>0</v>
      </c>
      <c r="G1268" s="27" t="n">
        <v>0</v>
      </c>
      <c r="H1268" s="27" t="n">
        <v>0</v>
      </c>
      <c r="I1268" s="27" t="n">
        <v>0</v>
      </c>
      <c r="J1268" s="27" t="n">
        <v>0</v>
      </c>
      <c r="K1268" s="27" t="n">
        <v>1467.08104934687</v>
      </c>
    </row>
    <row r="1269">
      <c r="A1269" t="n">
        <v>1268</v>
      </c>
      <c r="B1269" s="27" t="n">
        <v>946.4</v>
      </c>
      <c r="C1269" s="27" t="n">
        <v>0</v>
      </c>
      <c r="D1269" s="27" t="n">
        <v>0</v>
      </c>
      <c r="E1269" s="27" t="n">
        <v>0</v>
      </c>
      <c r="F1269" s="27" t="n">
        <v>0</v>
      </c>
      <c r="G1269" s="27" t="n">
        <v>0</v>
      </c>
      <c r="H1269" s="27" t="n">
        <v>0</v>
      </c>
      <c r="I1269" s="27" t="n">
        <v>0</v>
      </c>
      <c r="J1269" s="27" t="n">
        <v>0</v>
      </c>
      <c r="K1269" s="27" t="n">
        <v>984.991157150655</v>
      </c>
    </row>
    <row r="1270">
      <c r="A1270" t="n">
        <v>1269</v>
      </c>
      <c r="B1270" s="27" t="n">
        <v>1150.4</v>
      </c>
      <c r="C1270" s="27" t="n">
        <v>0</v>
      </c>
      <c r="D1270" s="27" t="n">
        <v>0</v>
      </c>
      <c r="E1270" s="27" t="n">
        <v>0</v>
      </c>
      <c r="F1270" s="27" t="n">
        <v>0</v>
      </c>
      <c r="G1270" s="27" t="n">
        <v>0</v>
      </c>
      <c r="H1270" s="27" t="n">
        <v>0</v>
      </c>
      <c r="I1270" s="27" t="n">
        <v>0</v>
      </c>
      <c r="J1270" s="27" t="n">
        <v>0</v>
      </c>
      <c r="K1270" s="27" t="n">
        <v>1197.30962297772</v>
      </c>
    </row>
    <row r="1271">
      <c r="A1271" t="n">
        <v>1270</v>
      </c>
      <c r="B1271" s="27" t="n">
        <v>1396</v>
      </c>
      <c r="C1271" s="27" t="n">
        <v>0</v>
      </c>
      <c r="D1271" s="27" t="n">
        <v>0</v>
      </c>
      <c r="E1271" s="27" t="n">
        <v>0</v>
      </c>
      <c r="F1271" s="27" t="n">
        <v>0</v>
      </c>
      <c r="G1271" s="27" t="n">
        <v>0</v>
      </c>
      <c r="H1271" s="27" t="n">
        <v>0</v>
      </c>
      <c r="I1271" s="27" t="n">
        <v>0</v>
      </c>
      <c r="J1271" s="27" t="n">
        <v>0</v>
      </c>
      <c r="K1271" s="27" t="n">
        <v>1452.924403404812</v>
      </c>
    </row>
    <row r="1272">
      <c r="A1272" t="n">
        <v>1271</v>
      </c>
      <c r="B1272" s="27" t="n">
        <v>1171.2</v>
      </c>
      <c r="C1272" s="27" t="n">
        <v>0</v>
      </c>
      <c r="D1272" s="27" t="n">
        <v>0</v>
      </c>
      <c r="E1272" s="27" t="n">
        <v>0</v>
      </c>
      <c r="F1272" s="27" t="n">
        <v>0</v>
      </c>
      <c r="G1272" s="27" t="n">
        <v>0</v>
      </c>
      <c r="H1272" s="27" t="n">
        <v>0</v>
      </c>
      <c r="I1272" s="27" t="n">
        <v>0</v>
      </c>
      <c r="J1272" s="27" t="n">
        <v>0</v>
      </c>
      <c r="K1272" s="27" t="n">
        <v>1218.957780277734</v>
      </c>
    </row>
    <row r="1273">
      <c r="A1273" t="n">
        <v>1272</v>
      </c>
      <c r="B1273" s="27" t="n">
        <v>1109.6</v>
      </c>
      <c r="C1273" s="27" t="n">
        <v>0</v>
      </c>
      <c r="D1273" s="27" t="n">
        <v>0</v>
      </c>
      <c r="E1273" s="27" t="n">
        <v>0</v>
      </c>
      <c r="F1273" s="27" t="n">
        <v>0</v>
      </c>
      <c r="G1273" s="27" t="n">
        <v>0</v>
      </c>
      <c r="H1273" s="27" t="n">
        <v>0</v>
      </c>
      <c r="I1273" s="27" t="n">
        <v>1109.6</v>
      </c>
      <c r="J1273" s="27" t="n">
        <v>0</v>
      </c>
      <c r="K1273" s="27" t="n">
        <v>0</v>
      </c>
    </row>
    <row r="1274">
      <c r="A1274" t="n">
        <v>1273</v>
      </c>
      <c r="B1274" s="27" t="n">
        <v>1380.8</v>
      </c>
      <c r="C1274" s="27" t="n">
        <v>0</v>
      </c>
      <c r="D1274" s="27" t="n">
        <v>0</v>
      </c>
      <c r="E1274" s="27" t="n">
        <v>0</v>
      </c>
      <c r="F1274" s="27" t="n">
        <v>0</v>
      </c>
      <c r="G1274" s="27" t="n">
        <v>0</v>
      </c>
      <c r="H1274" s="27" t="n">
        <v>0</v>
      </c>
      <c r="I1274" s="27" t="n">
        <v>1380.8</v>
      </c>
      <c r="J1274" s="27" t="n">
        <v>0</v>
      </c>
      <c r="K1274" s="27" t="n">
        <v>0</v>
      </c>
    </row>
    <row r="1275">
      <c r="A1275" t="n">
        <v>1274</v>
      </c>
      <c r="B1275" s="27" t="n">
        <v>1206.4</v>
      </c>
      <c r="C1275" s="27" t="n">
        <v>0</v>
      </c>
      <c r="D1275" s="27" t="n">
        <v>0</v>
      </c>
      <c r="E1275" s="27" t="n">
        <v>0</v>
      </c>
      <c r="F1275" s="27" t="n">
        <v>0</v>
      </c>
      <c r="G1275" s="27" t="n">
        <v>0</v>
      </c>
      <c r="H1275" s="27" t="n">
        <v>0</v>
      </c>
      <c r="I1275" s="27" t="n">
        <v>1206.4</v>
      </c>
      <c r="J1275" s="27" t="n">
        <v>0</v>
      </c>
      <c r="K1275" s="27" t="n">
        <v>0</v>
      </c>
    </row>
    <row r="1276">
      <c r="A1276" t="n">
        <v>1275</v>
      </c>
      <c r="B1276" s="27" t="n">
        <v>1380.8</v>
      </c>
      <c r="C1276" s="27" t="n">
        <v>0</v>
      </c>
      <c r="D1276" s="27" t="n">
        <v>0</v>
      </c>
      <c r="E1276" s="27" t="n">
        <v>0</v>
      </c>
      <c r="F1276" s="27" t="n">
        <v>0</v>
      </c>
      <c r="G1276" s="27" t="n">
        <v>0</v>
      </c>
      <c r="H1276" s="27" t="n">
        <v>0</v>
      </c>
      <c r="I1276" s="27" t="n">
        <v>1380.8</v>
      </c>
      <c r="J1276" s="27" t="n">
        <v>0</v>
      </c>
      <c r="K1276" s="27" t="n">
        <v>0</v>
      </c>
    </row>
    <row r="1277">
      <c r="A1277" t="n">
        <v>1276</v>
      </c>
      <c r="B1277" s="27" t="n">
        <v>1010.4</v>
      </c>
      <c r="C1277" s="27" t="n">
        <v>0</v>
      </c>
      <c r="D1277" s="27" t="n">
        <v>0</v>
      </c>
      <c r="E1277" s="27" t="n">
        <v>0</v>
      </c>
      <c r="F1277" s="27" t="n">
        <v>0</v>
      </c>
      <c r="G1277" s="27" t="n">
        <v>0</v>
      </c>
      <c r="H1277" s="27" t="n">
        <v>0</v>
      </c>
      <c r="I1277" s="27" t="n">
        <v>614.444</v>
      </c>
      <c r="J1277" s="27" t="n">
        <v>0</v>
      </c>
      <c r="K1277" s="27" t="n">
        <v>412.1018159559856</v>
      </c>
    </row>
    <row r="1278">
      <c r="A1278" t="n">
        <v>1277</v>
      </c>
      <c r="B1278" s="27" t="n">
        <v>960</v>
      </c>
      <c r="C1278" s="27" t="n">
        <v>0</v>
      </c>
      <c r="D1278" s="27" t="n">
        <v>0</v>
      </c>
      <c r="E1278" s="27" t="n">
        <v>0</v>
      </c>
      <c r="F1278" s="27" t="n">
        <v>0</v>
      </c>
      <c r="G1278" s="27" t="n">
        <v>0</v>
      </c>
      <c r="H1278" s="27" t="n">
        <v>0</v>
      </c>
      <c r="I1278" s="27" t="n">
        <v>0</v>
      </c>
      <c r="J1278" s="27" t="n">
        <v>0</v>
      </c>
      <c r="K1278" s="27" t="n">
        <v>999.145721539126</v>
      </c>
    </row>
    <row r="1279">
      <c r="A1279" t="n">
        <v>1278</v>
      </c>
      <c r="B1279" s="27" t="n">
        <v>1000</v>
      </c>
      <c r="C1279" s="27" t="n">
        <v>0</v>
      </c>
      <c r="D1279" s="27" t="n">
        <v>0</v>
      </c>
      <c r="E1279" s="27" t="n">
        <v>0</v>
      </c>
      <c r="F1279" s="27" t="n">
        <v>0</v>
      </c>
      <c r="G1279" s="27" t="n">
        <v>0</v>
      </c>
      <c r="H1279" s="27" t="n">
        <v>0</v>
      </c>
      <c r="I1279" s="27" t="n">
        <v>0</v>
      </c>
      <c r="J1279" s="27" t="n">
        <v>0</v>
      </c>
      <c r="K1279" s="27" t="n">
        <v>1040.776793269923</v>
      </c>
    </row>
    <row r="1280">
      <c r="A1280" t="n">
        <v>1279</v>
      </c>
      <c r="B1280" s="27" t="n">
        <v>1016</v>
      </c>
      <c r="C1280" s="27" t="n">
        <v>35.87</v>
      </c>
      <c r="D1280" s="27" t="n">
        <v>98.5615623226617</v>
      </c>
      <c r="E1280" s="27" t="n">
        <v>98.5615623226617</v>
      </c>
      <c r="F1280" s="27" t="n">
        <v>0</v>
      </c>
      <c r="G1280" s="27" t="n">
        <v>0</v>
      </c>
      <c r="H1280" s="27" t="n">
        <v>0</v>
      </c>
      <c r="I1280" s="27" t="n">
        <v>0</v>
      </c>
      <c r="J1280" s="27" t="n">
        <v>0</v>
      </c>
      <c r="K1280" s="27" t="n">
        <v>958.86765963958</v>
      </c>
    </row>
    <row r="1281">
      <c r="A1281" t="n">
        <v>1280</v>
      </c>
      <c r="B1281" s="27" t="n">
        <v>231.095</v>
      </c>
      <c r="C1281" s="27" t="n">
        <v>263.88</v>
      </c>
      <c r="D1281" s="27" t="n">
        <v>1176.515943424979</v>
      </c>
      <c r="E1281" s="27" t="n">
        <v>240.5183130407128</v>
      </c>
      <c r="F1281" s="27" t="n">
        <v>-935.9976303842667</v>
      </c>
      <c r="G1281" s="27" t="n">
        <v>0</v>
      </c>
      <c r="H1281" s="27" t="n">
        <v>0</v>
      </c>
      <c r="I1281" s="27" t="n">
        <v>0</v>
      </c>
      <c r="J1281" s="27" t="n">
        <v>0</v>
      </c>
      <c r="K1281" s="27" t="n">
        <v>0</v>
      </c>
    </row>
    <row r="1282">
      <c r="A1282" t="n">
        <v>1281</v>
      </c>
      <c r="B1282" s="27" t="n">
        <v>181.355</v>
      </c>
      <c r="C1282" s="27" t="n">
        <v>523.62</v>
      </c>
      <c r="D1282" s="27" t="n">
        <v>2388.756550278949</v>
      </c>
      <c r="E1282" s="27" t="n">
        <v>188.7490345666736</v>
      </c>
      <c r="F1282" s="27" t="n">
        <v>-2093.122861373834</v>
      </c>
      <c r="G1282" s="27" t="n">
        <v>0</v>
      </c>
      <c r="H1282" s="27" t="n">
        <v>106.8846543384413</v>
      </c>
      <c r="I1282" s="27" t="n">
        <v>0</v>
      </c>
      <c r="J1282" s="27" t="n">
        <v>0</v>
      </c>
      <c r="K1282" s="27" t="n">
        <v>0</v>
      </c>
    </row>
    <row r="1283">
      <c r="A1283" t="n">
        <v>1282</v>
      </c>
      <c r="B1283" s="27" t="n">
        <v>156.897</v>
      </c>
      <c r="C1283" s="27" t="n">
        <v>750.6</v>
      </c>
      <c r="D1283" s="27" t="n">
        <v>3275.147636365592</v>
      </c>
      <c r="E1283" s="27" t="n">
        <v>163.2947565336711</v>
      </c>
      <c r="F1283" s="27" t="n">
        <v>-2093.122861373834</v>
      </c>
      <c r="G1283" s="27" t="n">
        <v>0</v>
      </c>
      <c r="H1283" s="27" t="n">
        <v>1018.730018458086</v>
      </c>
      <c r="I1283" s="27" t="n">
        <v>0</v>
      </c>
      <c r="J1283" s="27" t="n">
        <v>0</v>
      </c>
      <c r="K1283" s="27" t="n">
        <v>0</v>
      </c>
    </row>
    <row r="1284">
      <c r="A1284" t="n">
        <v>1283</v>
      </c>
      <c r="B1284" s="27" t="n">
        <v>202.713</v>
      </c>
      <c r="C1284" s="27" t="n">
        <v>918</v>
      </c>
      <c r="D1284" s="27" t="n">
        <v>3865.1348587201</v>
      </c>
      <c r="E1284" s="27" t="n">
        <v>210.9779453173326</v>
      </c>
      <c r="F1284" s="27" t="n">
        <v>-2093.122861373834</v>
      </c>
      <c r="G1284" s="27" t="n">
        <v>0</v>
      </c>
      <c r="H1284" s="27" t="n">
        <v>1561.034052028932</v>
      </c>
      <c r="I1284" s="27" t="n">
        <v>0</v>
      </c>
      <c r="J1284" s="27" t="n">
        <v>0</v>
      </c>
      <c r="K1284" s="27" t="n">
        <v>0</v>
      </c>
    </row>
    <row r="1285">
      <c r="A1285" t="n">
        <v>1284</v>
      </c>
      <c r="B1285" s="27" t="n">
        <v>193.831</v>
      </c>
      <c r="C1285" s="27" t="n">
        <v>1012.53</v>
      </c>
      <c r="D1285" s="27" t="n">
        <v>4190.535804689527</v>
      </c>
      <c r="E1285" s="27" t="n">
        <v>201.7337658395092</v>
      </c>
      <c r="F1285" s="27" t="n">
        <v>-2093.122861373834</v>
      </c>
      <c r="G1285" s="27" t="n">
        <v>0</v>
      </c>
      <c r="H1285" s="27" t="n">
        <v>1895.679177476184</v>
      </c>
      <c r="I1285" s="27" t="n">
        <v>0</v>
      </c>
      <c r="J1285" s="27" t="n">
        <v>0</v>
      </c>
      <c r="K1285" s="27" t="n">
        <v>0</v>
      </c>
    </row>
    <row r="1286">
      <c r="A1286" t="n">
        <v>1285</v>
      </c>
      <c r="B1286" s="27" t="n">
        <v>194.696</v>
      </c>
      <c r="C1286" s="27" t="n">
        <v>682.4299999999999</v>
      </c>
      <c r="D1286" s="27" t="n">
        <v>2898.712200338173</v>
      </c>
      <c r="E1286" s="27" t="n">
        <v>202.6350785424809</v>
      </c>
      <c r="F1286" s="27" t="n">
        <v>-1522.349419399882</v>
      </c>
      <c r="G1286" s="27" t="n">
        <v>0</v>
      </c>
      <c r="H1286" s="27" t="n">
        <v>1173.727702395809</v>
      </c>
      <c r="I1286" s="27" t="n">
        <v>0</v>
      </c>
      <c r="J1286" s="27" t="n">
        <v>0</v>
      </c>
      <c r="K1286" s="27" t="n">
        <v>0</v>
      </c>
    </row>
    <row r="1287">
      <c r="A1287" t="n">
        <v>1286</v>
      </c>
      <c r="B1287" s="27" t="n">
        <v>147.249</v>
      </c>
      <c r="C1287" s="27" t="n">
        <v>677.73</v>
      </c>
      <c r="D1287" s="27" t="n">
        <v>2916.275308724603</v>
      </c>
      <c r="E1287" s="27" t="n">
        <v>153.2533420322029</v>
      </c>
      <c r="F1287" s="27" t="n">
        <v>0</v>
      </c>
      <c r="G1287" s="27" t="n">
        <v>0</v>
      </c>
      <c r="H1287" s="27" t="n">
        <v>2763.0219666924</v>
      </c>
      <c r="I1287" s="27" t="n">
        <v>0</v>
      </c>
      <c r="J1287" s="27" t="n">
        <v>0</v>
      </c>
      <c r="K1287" s="27" t="n">
        <v>0</v>
      </c>
    </row>
    <row r="1288">
      <c r="A1288" t="n">
        <v>1287</v>
      </c>
      <c r="B1288" s="27" t="n">
        <v>149.362</v>
      </c>
      <c r="C1288" s="27" t="n">
        <v>733.89</v>
      </c>
      <c r="D1288" s="27" t="n">
        <v>3233.826716119189</v>
      </c>
      <c r="E1288" s="27" t="n">
        <v>155.4525033963822</v>
      </c>
      <c r="F1288" s="27" t="n">
        <v>0</v>
      </c>
      <c r="G1288" s="27" t="n">
        <v>0</v>
      </c>
      <c r="H1288" s="27" t="n">
        <v>3078.374212722807</v>
      </c>
      <c r="I1288" s="27" t="n">
        <v>0</v>
      </c>
      <c r="J1288" s="27" t="n">
        <v>0</v>
      </c>
      <c r="K1288" s="27" t="n">
        <v>0</v>
      </c>
    </row>
    <row r="1289">
      <c r="A1289" t="n">
        <v>1288</v>
      </c>
      <c r="B1289" s="27" t="n">
        <v>167.046</v>
      </c>
      <c r="C1289" s="27" t="n">
        <v>495.68</v>
      </c>
      <c r="D1289" s="27" t="n">
        <v>2257.971497659858</v>
      </c>
      <c r="E1289" s="27" t="n">
        <v>173.8576002085675</v>
      </c>
      <c r="F1289" s="27" t="n">
        <v>0</v>
      </c>
      <c r="G1289" s="27" t="n">
        <v>0</v>
      </c>
      <c r="H1289" s="27" t="n">
        <v>2084.11389745129</v>
      </c>
      <c r="I1289" s="27" t="n">
        <v>0</v>
      </c>
      <c r="J1289" s="27" t="n">
        <v>0</v>
      </c>
      <c r="K1289" s="27" t="n">
        <v>0</v>
      </c>
    </row>
    <row r="1290">
      <c r="A1290" t="n">
        <v>1289</v>
      </c>
      <c r="B1290" s="27" t="n">
        <v>135.46</v>
      </c>
      <c r="C1290" s="27" t="n">
        <v>325.79</v>
      </c>
      <c r="D1290" s="27" t="n">
        <v>1483.351512956059</v>
      </c>
      <c r="E1290" s="27" t="n">
        <v>140.9836244163438</v>
      </c>
      <c r="F1290" s="27" t="n">
        <v>0</v>
      </c>
      <c r="G1290" s="27" t="n">
        <v>0</v>
      </c>
      <c r="H1290" s="27" t="n">
        <v>1342.367888539715</v>
      </c>
      <c r="I1290" s="27" t="n">
        <v>0</v>
      </c>
      <c r="J1290" s="27" t="n">
        <v>0</v>
      </c>
      <c r="K1290" s="27" t="n">
        <v>0</v>
      </c>
    </row>
    <row r="1291">
      <c r="A1291" t="n">
        <v>1290</v>
      </c>
      <c r="B1291" s="27" t="n">
        <v>134.638</v>
      </c>
      <c r="C1291" s="27" t="n">
        <v>81.02</v>
      </c>
      <c r="D1291" s="27" t="n">
        <v>289.549307771659</v>
      </c>
      <c r="E1291" s="27" t="n">
        <v>140.1281058922759</v>
      </c>
      <c r="F1291" s="27" t="n">
        <v>0</v>
      </c>
      <c r="G1291" s="27" t="n">
        <v>0</v>
      </c>
      <c r="H1291" s="27" t="n">
        <v>149.421201879383</v>
      </c>
      <c r="I1291" s="27" t="n">
        <v>0</v>
      </c>
      <c r="J1291" s="27" t="n">
        <v>0</v>
      </c>
      <c r="K1291" s="27" t="n">
        <v>0</v>
      </c>
    </row>
    <row r="1292">
      <c r="A1292" t="n">
        <v>1291</v>
      </c>
      <c r="B1292" s="27" t="n">
        <v>106.102</v>
      </c>
      <c r="C1292" s="27" t="n">
        <v>0</v>
      </c>
      <c r="D1292" s="27" t="n">
        <v>0</v>
      </c>
      <c r="E1292" s="27" t="n">
        <v>0</v>
      </c>
      <c r="F1292" s="27" t="n">
        <v>0</v>
      </c>
      <c r="G1292" s="27" t="n">
        <v>0</v>
      </c>
      <c r="H1292" s="27" t="n">
        <v>0</v>
      </c>
      <c r="I1292" s="27" t="n">
        <v>0</v>
      </c>
      <c r="J1292" s="27" t="n">
        <v>0</v>
      </c>
      <c r="K1292" s="27" t="n">
        <v>110.4284993195254</v>
      </c>
    </row>
    <row r="1293">
      <c r="A1293" t="n">
        <v>1292</v>
      </c>
      <c r="B1293" s="27" t="n">
        <v>0</v>
      </c>
      <c r="C1293" s="27" t="n">
        <v>0</v>
      </c>
      <c r="D1293" s="27" t="n">
        <v>0</v>
      </c>
      <c r="E1293" s="27" t="n">
        <v>0</v>
      </c>
      <c r="F1293" s="27" t="n">
        <v>0</v>
      </c>
      <c r="G1293" s="27" t="n">
        <v>0</v>
      </c>
      <c r="H1293" s="27" t="n">
        <v>0</v>
      </c>
      <c r="I1293" s="27" t="n">
        <v>0</v>
      </c>
      <c r="J1293" s="27" t="n">
        <v>0</v>
      </c>
      <c r="K1293" s="27" t="n">
        <v>0</v>
      </c>
    </row>
    <row r="1294">
      <c r="A1294" t="n">
        <v>1293</v>
      </c>
      <c r="B1294" s="27" t="n">
        <v>0</v>
      </c>
      <c r="C1294" s="27" t="n">
        <v>0</v>
      </c>
      <c r="D1294" s="27" t="n">
        <v>0</v>
      </c>
      <c r="E1294" s="27" t="n">
        <v>0</v>
      </c>
      <c r="F1294" s="27" t="n">
        <v>0</v>
      </c>
      <c r="G1294" s="27" t="n">
        <v>0</v>
      </c>
      <c r="H1294" s="27" t="n">
        <v>0</v>
      </c>
      <c r="I1294" s="27" t="n">
        <v>0</v>
      </c>
      <c r="J1294" s="27" t="n">
        <v>0</v>
      </c>
      <c r="K1294" s="27" t="n">
        <v>0</v>
      </c>
    </row>
    <row r="1295">
      <c r="A1295" t="n">
        <v>1294</v>
      </c>
      <c r="B1295" s="27" t="n">
        <v>85.59999999999999</v>
      </c>
      <c r="C1295" s="27" t="n">
        <v>0</v>
      </c>
      <c r="D1295" s="27" t="n">
        <v>0</v>
      </c>
      <c r="E1295" s="27" t="n">
        <v>0</v>
      </c>
      <c r="F1295" s="27" t="n">
        <v>0</v>
      </c>
      <c r="G1295" s="27" t="n">
        <v>0</v>
      </c>
      <c r="H1295" s="27" t="n">
        <v>0</v>
      </c>
      <c r="I1295" s="27" t="n">
        <v>0</v>
      </c>
      <c r="J1295" s="27" t="n">
        <v>0</v>
      </c>
      <c r="K1295" s="27" t="n">
        <v>89.09049350390539</v>
      </c>
    </row>
    <row r="1296">
      <c r="A1296" t="n">
        <v>1295</v>
      </c>
      <c r="B1296" s="27" t="n">
        <v>87.2</v>
      </c>
      <c r="C1296" s="27" t="n">
        <v>0</v>
      </c>
      <c r="D1296" s="27" t="n">
        <v>0</v>
      </c>
      <c r="E1296" s="27" t="n">
        <v>0</v>
      </c>
      <c r="F1296" s="27" t="n">
        <v>0</v>
      </c>
      <c r="G1296" s="27" t="n">
        <v>0</v>
      </c>
      <c r="H1296" s="27" t="n">
        <v>0</v>
      </c>
      <c r="I1296" s="27" t="n">
        <v>0</v>
      </c>
      <c r="J1296" s="27" t="n">
        <v>0</v>
      </c>
      <c r="K1296" s="27" t="n">
        <v>90.75573637313728</v>
      </c>
    </row>
    <row r="1297">
      <c r="A1297" t="n">
        <v>1296</v>
      </c>
      <c r="B1297" s="27" t="n">
        <v>90.40000000000001</v>
      </c>
      <c r="C1297" s="27" t="n">
        <v>0</v>
      </c>
      <c r="D1297" s="27" t="n">
        <v>0</v>
      </c>
      <c r="E1297" s="27" t="n">
        <v>0</v>
      </c>
      <c r="F1297" s="27" t="n">
        <v>0</v>
      </c>
      <c r="G1297" s="27" t="n">
        <v>0</v>
      </c>
      <c r="H1297" s="27" t="n">
        <v>0</v>
      </c>
      <c r="I1297" s="27" t="n">
        <v>0</v>
      </c>
      <c r="J1297" s="27" t="n">
        <v>0</v>
      </c>
      <c r="K1297" s="27" t="n">
        <v>94.08622211160103</v>
      </c>
    </row>
    <row r="1298">
      <c r="A1298" t="n">
        <v>1297</v>
      </c>
      <c r="B1298" s="27" t="n">
        <v>84.8</v>
      </c>
      <c r="C1298" s="27" t="n">
        <v>0</v>
      </c>
      <c r="D1298" s="27" t="n">
        <v>0</v>
      </c>
      <c r="E1298" s="27" t="n">
        <v>0</v>
      </c>
      <c r="F1298" s="27" t="n">
        <v>0</v>
      </c>
      <c r="G1298" s="27" t="n">
        <v>0</v>
      </c>
      <c r="H1298" s="27" t="n">
        <v>0</v>
      </c>
      <c r="I1298" s="27" t="n">
        <v>0</v>
      </c>
      <c r="J1298" s="27" t="n">
        <v>0</v>
      </c>
      <c r="K1298" s="27" t="n">
        <v>88.25787206928946</v>
      </c>
    </row>
    <row r="1299">
      <c r="A1299" t="n">
        <v>1298</v>
      </c>
      <c r="B1299" s="27" t="n">
        <v>87.2</v>
      </c>
      <c r="C1299" s="27" t="n">
        <v>0</v>
      </c>
      <c r="D1299" s="27" t="n">
        <v>0</v>
      </c>
      <c r="E1299" s="27" t="n">
        <v>0</v>
      </c>
      <c r="F1299" s="27" t="n">
        <v>0</v>
      </c>
      <c r="G1299" s="27" t="n">
        <v>0</v>
      </c>
      <c r="H1299" s="27" t="n">
        <v>0</v>
      </c>
      <c r="I1299" s="27" t="n">
        <v>0</v>
      </c>
      <c r="J1299" s="27" t="n">
        <v>0</v>
      </c>
      <c r="K1299" s="27" t="n">
        <v>90.75573637313728</v>
      </c>
    </row>
    <row r="1300">
      <c r="A1300" t="n">
        <v>1299</v>
      </c>
      <c r="B1300" s="27" t="n">
        <v>80.8</v>
      </c>
      <c r="C1300" s="27" t="n">
        <v>0</v>
      </c>
      <c r="D1300" s="27" t="n">
        <v>0</v>
      </c>
      <c r="E1300" s="27" t="n">
        <v>0</v>
      </c>
      <c r="F1300" s="27" t="n">
        <v>0</v>
      </c>
      <c r="G1300" s="27" t="n">
        <v>0</v>
      </c>
      <c r="H1300" s="27" t="n">
        <v>0</v>
      </c>
      <c r="I1300" s="27" t="n">
        <v>0</v>
      </c>
      <c r="J1300" s="27" t="n">
        <v>0</v>
      </c>
      <c r="K1300" s="27" t="n">
        <v>84.09476489620977</v>
      </c>
    </row>
    <row r="1301">
      <c r="A1301" t="n">
        <v>1300</v>
      </c>
      <c r="B1301" s="27" t="n">
        <v>86.40000000000001</v>
      </c>
      <c r="C1301" s="27" t="n">
        <v>0</v>
      </c>
      <c r="D1301" s="27" t="n">
        <v>0</v>
      </c>
      <c r="E1301" s="27" t="n">
        <v>0</v>
      </c>
      <c r="F1301" s="27" t="n">
        <v>0</v>
      </c>
      <c r="G1301" s="27" t="n">
        <v>0</v>
      </c>
      <c r="H1301" s="27" t="n">
        <v>0</v>
      </c>
      <c r="I1301" s="27" t="n">
        <v>0</v>
      </c>
      <c r="J1301" s="27" t="n">
        <v>0</v>
      </c>
      <c r="K1301" s="27" t="n">
        <v>89.92311493852135</v>
      </c>
    </row>
    <row r="1302">
      <c r="A1302" t="n">
        <v>1301</v>
      </c>
      <c r="B1302" s="27" t="n">
        <v>81.59999999999999</v>
      </c>
      <c r="C1302" s="27" t="n">
        <v>0</v>
      </c>
      <c r="D1302" s="27" t="n">
        <v>0</v>
      </c>
      <c r="E1302" s="27" t="n">
        <v>0</v>
      </c>
      <c r="F1302" s="27" t="n">
        <v>0</v>
      </c>
      <c r="G1302" s="27" t="n">
        <v>0</v>
      </c>
      <c r="H1302" s="27" t="n">
        <v>0</v>
      </c>
      <c r="I1302" s="27" t="n">
        <v>0</v>
      </c>
      <c r="J1302" s="27" t="n">
        <v>0</v>
      </c>
      <c r="K1302" s="27" t="n">
        <v>84.9273863308257</v>
      </c>
    </row>
    <row r="1303">
      <c r="A1303" t="n">
        <v>1302</v>
      </c>
      <c r="B1303" s="27" t="n">
        <v>86.40000000000001</v>
      </c>
      <c r="C1303" s="27" t="n">
        <v>0</v>
      </c>
      <c r="D1303" s="27" t="n">
        <v>0</v>
      </c>
      <c r="E1303" s="27" t="n">
        <v>0</v>
      </c>
      <c r="F1303" s="27" t="n">
        <v>0</v>
      </c>
      <c r="G1303" s="27" t="n">
        <v>0</v>
      </c>
      <c r="H1303" s="27" t="n">
        <v>0</v>
      </c>
      <c r="I1303" s="27" t="n">
        <v>0</v>
      </c>
      <c r="J1303" s="27" t="n">
        <v>0</v>
      </c>
      <c r="K1303" s="27" t="n">
        <v>89.92311493852135</v>
      </c>
    </row>
    <row r="1304">
      <c r="A1304" t="n">
        <v>1303</v>
      </c>
      <c r="B1304" s="27" t="n">
        <v>68.8</v>
      </c>
      <c r="C1304" s="27" t="n">
        <v>46.8</v>
      </c>
      <c r="D1304" s="27" t="n">
        <v>131.2773400423085</v>
      </c>
      <c r="E1304" s="27" t="n">
        <v>71.6054433769707</v>
      </c>
      <c r="F1304" s="27" t="n">
        <v>-59.67189666533776</v>
      </c>
      <c r="G1304" s="27" t="n">
        <v>0</v>
      </c>
      <c r="H1304" s="27" t="n">
        <v>0</v>
      </c>
      <c r="I1304" s="27" t="n">
        <v>0</v>
      </c>
      <c r="J1304" s="27" t="n">
        <v>0</v>
      </c>
      <c r="K1304" s="27" t="n">
        <v>0</v>
      </c>
    </row>
    <row r="1305">
      <c r="A1305" t="n">
        <v>1304</v>
      </c>
      <c r="B1305" s="27" t="n">
        <v>94.43600000000001</v>
      </c>
      <c r="C1305" s="27" t="n">
        <v>281.42</v>
      </c>
      <c r="D1305" s="27" t="n">
        <v>1247.205503223873</v>
      </c>
      <c r="E1305" s="27" t="n">
        <v>98.28679724923845</v>
      </c>
      <c r="F1305" s="27" t="n">
        <v>-955.5559078833951</v>
      </c>
      <c r="G1305" s="27" t="n">
        <v>0</v>
      </c>
      <c r="H1305" s="27" t="n">
        <v>193.3627980912392</v>
      </c>
      <c r="I1305" s="27" t="n">
        <v>0</v>
      </c>
      <c r="J1305" s="27" t="n">
        <v>0</v>
      </c>
      <c r="K1305" s="27" t="n">
        <v>0</v>
      </c>
    </row>
    <row r="1306">
      <c r="A1306" t="n">
        <v>1305</v>
      </c>
      <c r="B1306" s="27" t="n">
        <v>767.602</v>
      </c>
      <c r="C1306" s="27" t="n">
        <v>543.5700000000001</v>
      </c>
      <c r="D1306" s="27" t="n">
        <v>2480.751851812871</v>
      </c>
      <c r="E1306" s="27" t="n">
        <v>798.9023480675794</v>
      </c>
      <c r="F1306" s="27" t="n">
        <v>0</v>
      </c>
      <c r="G1306" s="27" t="n">
        <v>0</v>
      </c>
      <c r="H1306" s="27" t="n">
        <v>1681.849503745291</v>
      </c>
      <c r="I1306" s="27" t="n">
        <v>0</v>
      </c>
      <c r="J1306" s="27" t="n">
        <v>0</v>
      </c>
      <c r="K1306" s="27" t="n">
        <v>0</v>
      </c>
    </row>
    <row r="1307">
      <c r="A1307" t="n">
        <v>1306</v>
      </c>
      <c r="B1307" s="27" t="n">
        <v>1311.495</v>
      </c>
      <c r="C1307" s="27" t="n">
        <v>769.0700000000001</v>
      </c>
      <c r="D1307" s="27" t="n">
        <v>3363.382611345429</v>
      </c>
      <c r="E1307" s="27" t="n">
        <v>1364.973560489537</v>
      </c>
      <c r="F1307" s="27" t="n">
        <v>0</v>
      </c>
      <c r="G1307" s="27" t="n">
        <v>0</v>
      </c>
      <c r="H1307" s="27" t="n">
        <v>1998.409050855892</v>
      </c>
      <c r="I1307" s="27" t="n">
        <v>0</v>
      </c>
      <c r="J1307" s="27" t="n">
        <v>0</v>
      </c>
      <c r="K1307" s="27" t="n">
        <v>0</v>
      </c>
    </row>
    <row r="1308">
      <c r="A1308" t="n">
        <v>1307</v>
      </c>
      <c r="B1308" s="27" t="n">
        <v>1454.312</v>
      </c>
      <c r="C1308" s="27" t="n">
        <v>934.48</v>
      </c>
      <c r="D1308" s="27" t="n">
        <v>3953.922486177164</v>
      </c>
      <c r="E1308" s="27" t="n">
        <v>1513.614179773968</v>
      </c>
      <c r="F1308" s="27" t="n">
        <v>0</v>
      </c>
      <c r="G1308" s="27" t="n">
        <v>0</v>
      </c>
      <c r="H1308" s="27" t="n">
        <v>2440.308306403195</v>
      </c>
      <c r="I1308" s="27" t="n">
        <v>0</v>
      </c>
      <c r="J1308" s="27" t="n">
        <v>0</v>
      </c>
      <c r="K1308" s="27" t="n">
        <v>0</v>
      </c>
    </row>
    <row r="1309">
      <c r="A1309" t="n">
        <v>1308</v>
      </c>
      <c r="B1309" s="27" t="n">
        <v>1278.237</v>
      </c>
      <c r="C1309" s="27" t="n">
        <v>1025.82</v>
      </c>
      <c r="D1309" s="27" t="n">
        <v>4260.507228501065</v>
      </c>
      <c r="E1309" s="27" t="n">
        <v>1330.359405898967</v>
      </c>
      <c r="F1309" s="27" t="n">
        <v>0</v>
      </c>
      <c r="G1309" s="27" t="n">
        <v>0</v>
      </c>
      <c r="H1309" s="27" t="n">
        <v>2930.147822602098</v>
      </c>
      <c r="I1309" s="27" t="n">
        <v>0</v>
      </c>
      <c r="J1309" s="27" t="n">
        <v>0</v>
      </c>
      <c r="K1309" s="27" t="n">
        <v>0</v>
      </c>
    </row>
    <row r="1310">
      <c r="A1310" t="n">
        <v>1309</v>
      </c>
      <c r="B1310" s="27" t="n">
        <v>1477.846</v>
      </c>
      <c r="C1310" s="27" t="n">
        <v>1030.3</v>
      </c>
      <c r="D1310" s="27" t="n">
        <v>4276.385319259191</v>
      </c>
      <c r="E1310" s="27" t="n">
        <v>1538.107820826782</v>
      </c>
      <c r="F1310" s="27" t="n">
        <v>0</v>
      </c>
      <c r="G1310" s="27" t="n">
        <v>0</v>
      </c>
      <c r="H1310" s="27" t="n">
        <v>2738.277498432408</v>
      </c>
      <c r="I1310" s="27" t="n">
        <v>0</v>
      </c>
      <c r="J1310" s="27" t="n">
        <v>0</v>
      </c>
      <c r="K1310" s="27" t="n">
        <v>0</v>
      </c>
    </row>
    <row r="1311">
      <c r="A1311" t="n">
        <v>1310</v>
      </c>
      <c r="B1311" s="27" t="n">
        <v>1606.507</v>
      </c>
      <c r="C1311" s="27" t="n">
        <v>952.25</v>
      </c>
      <c r="D1311" s="27" t="n">
        <v>4023.521311896709</v>
      </c>
      <c r="E1311" s="27" t="n">
        <v>1672.015203825684</v>
      </c>
      <c r="F1311" s="27" t="n">
        <v>0</v>
      </c>
      <c r="G1311" s="27" t="n">
        <v>0</v>
      </c>
      <c r="H1311" s="27" t="n">
        <v>2351.506108071026</v>
      </c>
      <c r="I1311" s="27" t="n">
        <v>0</v>
      </c>
      <c r="J1311" s="27" t="n">
        <v>0</v>
      </c>
      <c r="K1311" s="27" t="n">
        <v>0</v>
      </c>
    </row>
    <row r="1312">
      <c r="A1312" t="n">
        <v>1311</v>
      </c>
      <c r="B1312" s="27" t="n">
        <v>1514.242</v>
      </c>
      <c r="C1312" s="27" t="n">
        <v>760.91</v>
      </c>
      <c r="D1312" s="27" t="n">
        <v>3327.897326578891</v>
      </c>
      <c r="E1312" s="27" t="n">
        <v>1575.987932994635</v>
      </c>
      <c r="F1312" s="27" t="n">
        <v>0</v>
      </c>
      <c r="G1312" s="27" t="n">
        <v>0</v>
      </c>
      <c r="H1312" s="27" t="n">
        <v>1751.909393584256</v>
      </c>
      <c r="I1312" s="27" t="n">
        <v>0</v>
      </c>
      <c r="J1312" s="27" t="n">
        <v>0</v>
      </c>
      <c r="K1312" s="27" t="n">
        <v>0</v>
      </c>
    </row>
    <row r="1313">
      <c r="A1313" t="n">
        <v>1312</v>
      </c>
      <c r="B1313" s="27" t="n">
        <v>1656.625</v>
      </c>
      <c r="C1313" s="27" t="n">
        <v>559.99</v>
      </c>
      <c r="D1313" s="27" t="n">
        <v>2534.292532389055</v>
      </c>
      <c r="E1313" s="27" t="n">
        <v>1724.176855150786</v>
      </c>
      <c r="F1313" s="27" t="n">
        <v>0</v>
      </c>
      <c r="G1313" s="27" t="n">
        <v>0</v>
      </c>
      <c r="H1313" s="27" t="n">
        <v>810.1156772382695</v>
      </c>
      <c r="I1313" s="27" t="n">
        <v>0</v>
      </c>
      <c r="J1313" s="27" t="n">
        <v>0</v>
      </c>
      <c r="K1313" s="27" t="n">
        <v>0</v>
      </c>
    </row>
    <row r="1314">
      <c r="A1314" t="n">
        <v>1313</v>
      </c>
      <c r="B1314" s="27" t="n">
        <v>1550.847</v>
      </c>
      <c r="C1314" s="27" t="n">
        <v>323.88</v>
      </c>
      <c r="D1314" s="27" t="n">
        <v>1459.156574842913</v>
      </c>
      <c r="E1314" s="27" t="n">
        <v>1459.156574842913</v>
      </c>
      <c r="F1314" s="27" t="n">
        <v>0</v>
      </c>
      <c r="G1314" s="27" t="n">
        <v>0</v>
      </c>
      <c r="H1314" s="27" t="n">
        <v>0</v>
      </c>
      <c r="I1314" s="27" t="n">
        <v>148.859</v>
      </c>
      <c r="J1314" s="27" t="n">
        <v>0</v>
      </c>
      <c r="K1314" s="27" t="n">
        <v>0</v>
      </c>
    </row>
    <row r="1315">
      <c r="A1315" t="n">
        <v>1314</v>
      </c>
      <c r="B1315" s="27" t="n">
        <v>1602.881</v>
      </c>
      <c r="C1315" s="27" t="n">
        <v>77.23</v>
      </c>
      <c r="D1315" s="27" t="n">
        <v>278.7439631039305</v>
      </c>
      <c r="E1315" s="27" t="n">
        <v>278.7439631039305</v>
      </c>
      <c r="F1315" s="27" t="n">
        <v>0</v>
      </c>
      <c r="G1315" s="27" t="n">
        <v>0</v>
      </c>
      <c r="H1315" s="27" t="n">
        <v>0</v>
      </c>
      <c r="I1315" s="27" t="n">
        <v>1335.058</v>
      </c>
      <c r="J1315" s="27" t="n">
        <v>0</v>
      </c>
      <c r="K1315" s="27" t="n">
        <v>0</v>
      </c>
    </row>
    <row r="1316">
      <c r="A1316" t="n">
        <v>1315</v>
      </c>
      <c r="B1316" s="27" t="n">
        <v>1592.239</v>
      </c>
      <c r="C1316" s="27" t="n">
        <v>0</v>
      </c>
      <c r="D1316" s="27" t="n">
        <v>0</v>
      </c>
      <c r="E1316" s="27" t="n">
        <v>0</v>
      </c>
      <c r="F1316" s="27" t="n">
        <v>0</v>
      </c>
      <c r="G1316" s="27" t="n">
        <v>0</v>
      </c>
      <c r="H1316" s="27" t="n">
        <v>0</v>
      </c>
      <c r="I1316" s="27" t="n">
        <v>0</v>
      </c>
      <c r="J1316" s="27" t="n">
        <v>0</v>
      </c>
      <c r="K1316" s="27" t="n">
        <v>1657.165400539309</v>
      </c>
    </row>
    <row r="1317">
      <c r="A1317" t="n">
        <v>1316</v>
      </c>
      <c r="B1317" s="27" t="n">
        <v>1521.6</v>
      </c>
      <c r="C1317" s="27" t="n">
        <v>0</v>
      </c>
      <c r="D1317" s="27" t="n">
        <v>0</v>
      </c>
      <c r="E1317" s="27" t="n">
        <v>0</v>
      </c>
      <c r="F1317" s="27" t="n">
        <v>0</v>
      </c>
      <c r="G1317" s="27" t="n">
        <v>0</v>
      </c>
      <c r="H1317" s="27" t="n">
        <v>0</v>
      </c>
      <c r="I1317" s="27" t="n">
        <v>0</v>
      </c>
      <c r="J1317" s="27" t="n">
        <v>0</v>
      </c>
      <c r="K1317" s="27" t="n">
        <v>1583.645968639515</v>
      </c>
    </row>
    <row r="1318">
      <c r="A1318" t="n">
        <v>1317</v>
      </c>
      <c r="B1318" s="27" t="n">
        <v>1444</v>
      </c>
      <c r="C1318" s="27" t="n">
        <v>0</v>
      </c>
      <c r="D1318" s="27" t="n">
        <v>0</v>
      </c>
      <c r="E1318" s="27" t="n">
        <v>0</v>
      </c>
      <c r="F1318" s="27" t="n">
        <v>0</v>
      </c>
      <c r="G1318" s="27" t="n">
        <v>0</v>
      </c>
      <c r="H1318" s="27" t="n">
        <v>0</v>
      </c>
      <c r="I1318" s="27" t="n">
        <v>0</v>
      </c>
      <c r="J1318" s="27" t="n">
        <v>0</v>
      </c>
      <c r="K1318" s="27" t="n">
        <v>1502.881689481769</v>
      </c>
    </row>
    <row r="1319">
      <c r="A1319" t="n">
        <v>1318</v>
      </c>
      <c r="B1319" s="27" t="n">
        <v>1625.6</v>
      </c>
      <c r="C1319" s="27" t="n">
        <v>0</v>
      </c>
      <c r="D1319" s="27" t="n">
        <v>0</v>
      </c>
      <c r="E1319" s="27" t="n">
        <v>0</v>
      </c>
      <c r="F1319" s="27" t="n">
        <v>0</v>
      </c>
      <c r="G1319" s="27" t="n">
        <v>0</v>
      </c>
      <c r="H1319" s="27" t="n">
        <v>0</v>
      </c>
      <c r="I1319" s="27" t="n">
        <v>0</v>
      </c>
      <c r="J1319" s="27" t="n">
        <v>0</v>
      </c>
      <c r="K1319" s="27" t="n">
        <v>1691.886755139587</v>
      </c>
    </row>
    <row r="1320">
      <c r="A1320" t="n">
        <v>1319</v>
      </c>
      <c r="B1320" s="27" t="n">
        <v>1578.4</v>
      </c>
      <c r="C1320" s="27" t="n">
        <v>0</v>
      </c>
      <c r="D1320" s="27" t="n">
        <v>0</v>
      </c>
      <c r="E1320" s="27" t="n">
        <v>0</v>
      </c>
      <c r="F1320" s="27" t="n">
        <v>0</v>
      </c>
      <c r="G1320" s="27" t="n">
        <v>0</v>
      </c>
      <c r="H1320" s="27" t="n">
        <v>0</v>
      </c>
      <c r="I1320" s="27" t="n">
        <v>0</v>
      </c>
      <c r="J1320" s="27" t="n">
        <v>0</v>
      </c>
      <c r="K1320" s="27" t="n">
        <v>1642.762090497246</v>
      </c>
    </row>
    <row r="1321">
      <c r="A1321" t="n">
        <v>1320</v>
      </c>
      <c r="B1321" s="27" t="n">
        <v>1232.8</v>
      </c>
      <c r="C1321" s="27" t="n">
        <v>0</v>
      </c>
      <c r="D1321" s="27" t="n">
        <v>0</v>
      </c>
      <c r="E1321" s="27" t="n">
        <v>0</v>
      </c>
      <c r="F1321" s="27" t="n">
        <v>0</v>
      </c>
      <c r="G1321" s="27" t="n">
        <v>0</v>
      </c>
      <c r="H1321" s="27" t="n">
        <v>0</v>
      </c>
      <c r="I1321" s="27" t="n">
        <v>1232.8</v>
      </c>
      <c r="J1321" s="27" t="n">
        <v>0</v>
      </c>
      <c r="K1321" s="27" t="n">
        <v>0</v>
      </c>
    </row>
    <row r="1322">
      <c r="A1322" t="n">
        <v>1321</v>
      </c>
      <c r="B1322" s="27" t="n">
        <v>1146.4</v>
      </c>
      <c r="C1322" s="27" t="n">
        <v>0</v>
      </c>
      <c r="D1322" s="27" t="n">
        <v>0</v>
      </c>
      <c r="E1322" s="27" t="n">
        <v>0</v>
      </c>
      <c r="F1322" s="27" t="n">
        <v>0</v>
      </c>
      <c r="G1322" s="27" t="n">
        <v>0</v>
      </c>
      <c r="H1322" s="27" t="n">
        <v>0</v>
      </c>
      <c r="I1322" s="27" t="n">
        <v>1146.4</v>
      </c>
      <c r="J1322" s="27" t="n">
        <v>0</v>
      </c>
      <c r="K1322" s="27" t="n">
        <v>0</v>
      </c>
    </row>
    <row r="1323">
      <c r="A1323" t="n">
        <v>1322</v>
      </c>
      <c r="B1323" s="27" t="n">
        <v>1488</v>
      </c>
      <c r="C1323" s="27" t="n">
        <v>0</v>
      </c>
      <c r="D1323" s="27" t="n">
        <v>0</v>
      </c>
      <c r="E1323" s="27" t="n">
        <v>0</v>
      </c>
      <c r="F1323" s="27" t="n">
        <v>0</v>
      </c>
      <c r="G1323" s="27" t="n">
        <v>0</v>
      </c>
      <c r="H1323" s="27" t="n">
        <v>0</v>
      </c>
      <c r="I1323" s="27" t="n">
        <v>1488</v>
      </c>
      <c r="J1323" s="27" t="n">
        <v>0</v>
      </c>
      <c r="K1323" s="27" t="n">
        <v>0</v>
      </c>
    </row>
    <row r="1324">
      <c r="A1324" t="n">
        <v>1323</v>
      </c>
      <c r="B1324" s="27" t="n">
        <v>1347.2</v>
      </c>
      <c r="C1324" s="27" t="n">
        <v>0</v>
      </c>
      <c r="D1324" s="27" t="n">
        <v>0</v>
      </c>
      <c r="E1324" s="27" t="n">
        <v>0</v>
      </c>
      <c r="F1324" s="27" t="n">
        <v>0</v>
      </c>
      <c r="G1324" s="27" t="n">
        <v>0</v>
      </c>
      <c r="H1324" s="27" t="n">
        <v>0</v>
      </c>
      <c r="I1324" s="27" t="n">
        <v>1347.2</v>
      </c>
      <c r="J1324" s="27" t="n">
        <v>0</v>
      </c>
      <c r="K1324" s="27" t="n">
        <v>0</v>
      </c>
    </row>
    <row r="1325">
      <c r="A1325" t="n">
        <v>1324</v>
      </c>
      <c r="B1325" s="27" t="n">
        <v>1243.2</v>
      </c>
      <c r="C1325" s="27" t="n">
        <v>0</v>
      </c>
      <c r="D1325" s="27" t="n">
        <v>0</v>
      </c>
      <c r="E1325" s="27" t="n">
        <v>0</v>
      </c>
      <c r="F1325" s="27" t="n">
        <v>0</v>
      </c>
      <c r="G1325" s="27" t="n">
        <v>0</v>
      </c>
      <c r="H1325" s="27" t="n">
        <v>0</v>
      </c>
      <c r="I1325" s="27" t="n">
        <v>1243.2</v>
      </c>
      <c r="J1325" s="27" t="n">
        <v>0</v>
      </c>
      <c r="K1325" s="27" t="n">
        <v>0</v>
      </c>
    </row>
    <row r="1326">
      <c r="A1326" t="n">
        <v>1325</v>
      </c>
      <c r="B1326" s="27" t="n">
        <v>1531.2</v>
      </c>
      <c r="C1326" s="27" t="n">
        <v>0</v>
      </c>
      <c r="D1326" s="27" t="n">
        <v>0</v>
      </c>
      <c r="E1326" s="27" t="n">
        <v>0</v>
      </c>
      <c r="F1326" s="27" t="n">
        <v>0</v>
      </c>
      <c r="G1326" s="27" t="n">
        <v>0</v>
      </c>
      <c r="H1326" s="27" t="n">
        <v>0</v>
      </c>
      <c r="I1326" s="27" t="n">
        <v>1531.2</v>
      </c>
      <c r="J1326" s="27" t="n">
        <v>0</v>
      </c>
      <c r="K1326" s="27" t="n">
        <v>0</v>
      </c>
    </row>
    <row r="1327">
      <c r="A1327" t="n">
        <v>1326</v>
      </c>
      <c r="B1327" s="27" t="n">
        <v>1331.2</v>
      </c>
      <c r="C1327" s="27" t="n">
        <v>0</v>
      </c>
      <c r="D1327" s="27" t="n">
        <v>0</v>
      </c>
      <c r="E1327" s="27" t="n">
        <v>0</v>
      </c>
      <c r="F1327" s="27" t="n">
        <v>0</v>
      </c>
      <c r="G1327" s="27" t="n">
        <v>0</v>
      </c>
      <c r="H1327" s="27" t="n">
        <v>0</v>
      </c>
      <c r="I1327" s="27" t="n">
        <v>1331.2</v>
      </c>
      <c r="J1327" s="27" t="n">
        <v>0</v>
      </c>
      <c r="K1327" s="27" t="n">
        <v>0</v>
      </c>
    </row>
    <row r="1328">
      <c r="A1328" t="n">
        <v>1327</v>
      </c>
      <c r="B1328" s="27" t="n">
        <v>1144.8</v>
      </c>
      <c r="C1328" s="27" t="n">
        <v>61.03</v>
      </c>
      <c r="D1328" s="27" t="n">
        <v>161.8283020319538</v>
      </c>
      <c r="E1328" s="27" t="n">
        <v>0</v>
      </c>
      <c r="F1328" s="27" t="n">
        <v>-161.8283020319538</v>
      </c>
      <c r="G1328" s="27" t="n">
        <v>0</v>
      </c>
      <c r="H1328" s="27" t="n">
        <v>0</v>
      </c>
      <c r="I1328" s="27" t="n">
        <v>1144.8</v>
      </c>
      <c r="J1328" s="27" t="n">
        <v>0</v>
      </c>
      <c r="K1328" s="27" t="n">
        <v>0</v>
      </c>
    </row>
    <row r="1329">
      <c r="A1329" t="n">
        <v>1328</v>
      </c>
      <c r="B1329" s="27" t="n">
        <v>1010.871</v>
      </c>
      <c r="C1329" s="27" t="n">
        <v>305.62</v>
      </c>
      <c r="D1329" s="27" t="n">
        <v>1355.450452831118</v>
      </c>
      <c r="E1329" s="27" t="n">
        <v>0</v>
      </c>
      <c r="F1329" s="27" t="n">
        <v>-1355.450452831118</v>
      </c>
      <c r="G1329" s="27" t="n">
        <v>0</v>
      </c>
      <c r="H1329" s="27" t="n">
        <v>0</v>
      </c>
      <c r="I1329" s="27" t="n">
        <v>1010.871</v>
      </c>
      <c r="J1329" s="27" t="n">
        <v>0</v>
      </c>
      <c r="K1329" s="27" t="n">
        <v>0</v>
      </c>
    </row>
    <row r="1330">
      <c r="A1330" t="n">
        <v>1329</v>
      </c>
      <c r="B1330" s="27" t="n">
        <v>1203.916</v>
      </c>
      <c r="C1330" s="27" t="n">
        <v>566.0700000000001</v>
      </c>
      <c r="D1330" s="27" t="n">
        <v>2621.25671890431</v>
      </c>
      <c r="E1330" s="27" t="n">
        <v>754.4018547177373</v>
      </c>
      <c r="F1330" s="27" t="n">
        <v>-1866.854864186573</v>
      </c>
      <c r="G1330" s="27" t="n">
        <v>0</v>
      </c>
      <c r="H1330" s="27" t="n">
        <v>0</v>
      </c>
      <c r="I1330" s="27" t="n">
        <v>479.071</v>
      </c>
      <c r="J1330" s="27" t="n">
        <v>0</v>
      </c>
      <c r="K1330" s="27" t="n">
        <v>0</v>
      </c>
    </row>
    <row r="1331">
      <c r="A1331" t="n">
        <v>1330</v>
      </c>
      <c r="B1331" s="27" t="n">
        <v>1503.542</v>
      </c>
      <c r="C1331" s="27" t="n">
        <v>789.79</v>
      </c>
      <c r="D1331" s="27" t="n">
        <v>3534.229244291067</v>
      </c>
      <c r="E1331" s="27" t="n">
        <v>1564.851621306646</v>
      </c>
      <c r="F1331" s="27" t="n">
        <v>-1969.37762298442</v>
      </c>
      <c r="G1331" s="27" t="n">
        <v>0</v>
      </c>
      <c r="H1331" s="27" t="n">
        <v>0</v>
      </c>
      <c r="I1331" s="27" t="n">
        <v>0</v>
      </c>
      <c r="J1331" s="27" t="n">
        <v>0</v>
      </c>
      <c r="K1331" s="27" t="n">
        <v>0</v>
      </c>
    </row>
    <row r="1332">
      <c r="A1332" t="n">
        <v>1331</v>
      </c>
      <c r="B1332" s="27" t="n">
        <v>1515.135</v>
      </c>
      <c r="C1332" s="27" t="n">
        <v>748.89</v>
      </c>
      <c r="D1332" s="27" t="n">
        <v>3308.198544212672</v>
      </c>
      <c r="E1332" s="27" t="n">
        <v>1576.917346671025</v>
      </c>
      <c r="F1332" s="27" t="n">
        <v>-1731.281197541647</v>
      </c>
      <c r="G1332" s="27" t="n">
        <v>0</v>
      </c>
      <c r="H1332" s="27" t="n">
        <v>0</v>
      </c>
      <c r="I1332" s="27" t="n">
        <v>0</v>
      </c>
      <c r="J1332" s="27" t="n">
        <v>0</v>
      </c>
      <c r="K1332" s="27" t="n">
        <v>0</v>
      </c>
    </row>
    <row r="1333">
      <c r="A1333" t="n">
        <v>1332</v>
      </c>
      <c r="B1333" s="27" t="n">
        <v>1556.164</v>
      </c>
      <c r="C1333" s="27" t="n">
        <v>111.22</v>
      </c>
      <c r="D1333" s="27" t="n">
        <v>452.0790933622766</v>
      </c>
      <c r="E1333" s="27" t="n">
        <v>452.0790933622766</v>
      </c>
      <c r="F1333" s="27" t="n">
        <v>0</v>
      </c>
      <c r="G1333" s="27" t="n">
        <v>0</v>
      </c>
      <c r="H1333" s="27" t="n">
        <v>0</v>
      </c>
      <c r="I1333" s="27" t="n">
        <v>1121.797</v>
      </c>
      <c r="J1333" s="27" t="n">
        <v>0</v>
      </c>
      <c r="K1333" s="27" t="n">
        <v>0</v>
      </c>
    </row>
    <row r="1334">
      <c r="A1334" t="n">
        <v>1333</v>
      </c>
      <c r="B1334" s="27" t="n">
        <v>1211.064</v>
      </c>
      <c r="C1334" s="27" t="n">
        <v>299.42</v>
      </c>
      <c r="D1334" s="27" t="n">
        <v>1292.00365873659</v>
      </c>
      <c r="E1334" s="27" t="n">
        <v>1260.447306364646</v>
      </c>
      <c r="F1334" s="27" t="n">
        <v>-31.55635237194406</v>
      </c>
      <c r="G1334" s="27" t="n">
        <v>0</v>
      </c>
      <c r="H1334" s="27" t="n">
        <v>0</v>
      </c>
      <c r="I1334" s="27" t="n">
        <v>0</v>
      </c>
      <c r="J1334" s="27" t="n">
        <v>0</v>
      </c>
      <c r="K1334" s="27" t="n">
        <v>0</v>
      </c>
    </row>
    <row r="1335">
      <c r="A1335" t="n">
        <v>1334</v>
      </c>
      <c r="B1335" s="27" t="n">
        <v>1410.099</v>
      </c>
      <c r="C1335" s="27" t="n">
        <v>270.48</v>
      </c>
      <c r="D1335" s="27" t="n">
        <v>1169.241954416816</v>
      </c>
      <c r="E1335" s="27" t="n">
        <v>1169.241954416816</v>
      </c>
      <c r="F1335" s="27" t="n">
        <v>0</v>
      </c>
      <c r="G1335" s="27" t="n">
        <v>0</v>
      </c>
      <c r="H1335" s="27" t="n">
        <v>0</v>
      </c>
      <c r="I1335" s="27" t="n">
        <v>286.667</v>
      </c>
      <c r="J1335" s="27" t="n">
        <v>0</v>
      </c>
      <c r="K1335" s="27" t="n">
        <v>0</v>
      </c>
    </row>
    <row r="1336">
      <c r="A1336" t="n">
        <v>1335</v>
      </c>
      <c r="B1336" s="27" t="n">
        <v>1317.507</v>
      </c>
      <c r="C1336" s="27" t="n">
        <v>185.89</v>
      </c>
      <c r="D1336" s="27" t="n">
        <v>797.7595751485691</v>
      </c>
      <c r="E1336" s="27" t="n">
        <v>797.7595751485691</v>
      </c>
      <c r="F1336" s="27" t="n">
        <v>0</v>
      </c>
      <c r="G1336" s="27" t="n">
        <v>0</v>
      </c>
      <c r="H1336" s="27" t="n">
        <v>0</v>
      </c>
      <c r="I1336" s="27" t="n">
        <v>551.003</v>
      </c>
      <c r="J1336" s="27" t="n">
        <v>0</v>
      </c>
      <c r="K1336" s="27" t="n">
        <v>0</v>
      </c>
    </row>
    <row r="1337">
      <c r="A1337" t="n">
        <v>1336</v>
      </c>
      <c r="B1337" s="27" t="n">
        <v>1520.142</v>
      </c>
      <c r="C1337" s="27" t="n">
        <v>111.94</v>
      </c>
      <c r="D1337" s="27" t="n">
        <v>471.6748388259627</v>
      </c>
      <c r="E1337" s="27" t="n">
        <v>471.6748388259627</v>
      </c>
      <c r="F1337" s="27" t="n">
        <v>0</v>
      </c>
      <c r="G1337" s="27" t="n">
        <v>0</v>
      </c>
      <c r="H1337" s="27" t="n">
        <v>0</v>
      </c>
      <c r="I1337" s="27" t="n">
        <v>1066.947</v>
      </c>
      <c r="J1337" s="27" t="n">
        <v>0</v>
      </c>
      <c r="K1337" s="27" t="n">
        <v>0</v>
      </c>
    </row>
    <row r="1338">
      <c r="A1338" t="n">
        <v>1337</v>
      </c>
      <c r="B1338" s="27" t="n">
        <v>1602.996</v>
      </c>
      <c r="C1338" s="27" t="n">
        <v>37.24</v>
      </c>
      <c r="D1338" s="27" t="n">
        <v>136.8829638508603</v>
      </c>
      <c r="E1338" s="27" t="n">
        <v>136.8829638508603</v>
      </c>
      <c r="F1338" s="27" t="n">
        <v>0</v>
      </c>
      <c r="G1338" s="27" t="n">
        <v>0</v>
      </c>
      <c r="H1338" s="27" t="n">
        <v>0</v>
      </c>
      <c r="I1338" s="27" t="n">
        <v>1471.476</v>
      </c>
      <c r="J1338" s="27" t="n">
        <v>0</v>
      </c>
      <c r="K1338" s="27" t="n">
        <v>0</v>
      </c>
    </row>
    <row r="1339">
      <c r="A1339" t="n">
        <v>1338</v>
      </c>
      <c r="B1339" s="27" t="n">
        <v>1509.998</v>
      </c>
      <c r="C1339" s="27" t="n">
        <v>4.89</v>
      </c>
      <c r="D1339" s="27" t="n">
        <v>0</v>
      </c>
      <c r="E1339" s="27" t="n">
        <v>0</v>
      </c>
      <c r="F1339" s="27" t="n">
        <v>0</v>
      </c>
      <c r="G1339" s="27" t="n">
        <v>0</v>
      </c>
      <c r="H1339" s="27" t="n">
        <v>0</v>
      </c>
      <c r="I1339" s="27" t="n">
        <v>1509.998</v>
      </c>
      <c r="J1339" s="27" t="n">
        <v>0</v>
      </c>
      <c r="K1339" s="27" t="n">
        <v>0</v>
      </c>
    </row>
    <row r="1340">
      <c r="A1340" t="n">
        <v>1339</v>
      </c>
      <c r="B1340" s="27" t="n">
        <v>1268.157</v>
      </c>
      <c r="C1340" s="27" t="n">
        <v>0</v>
      </c>
      <c r="D1340" s="27" t="n">
        <v>0</v>
      </c>
      <c r="E1340" s="27" t="n">
        <v>0</v>
      </c>
      <c r="F1340" s="27" t="n">
        <v>0</v>
      </c>
      <c r="G1340" s="27" t="n">
        <v>0</v>
      </c>
      <c r="H1340" s="27" t="n">
        <v>0</v>
      </c>
      <c r="I1340" s="27" t="n">
        <v>0</v>
      </c>
      <c r="J1340" s="27" t="n">
        <v>0</v>
      </c>
      <c r="K1340" s="27" t="n">
        <v>1319.868375822806</v>
      </c>
    </row>
    <row r="1341">
      <c r="A1341" t="n">
        <v>1340</v>
      </c>
      <c r="B1341" s="27" t="n">
        <v>1219.2</v>
      </c>
      <c r="C1341" s="27" t="n">
        <v>0</v>
      </c>
      <c r="D1341" s="27" t="n">
        <v>0</v>
      </c>
      <c r="E1341" s="27" t="n">
        <v>0</v>
      </c>
      <c r="F1341" s="27" t="n">
        <v>0</v>
      </c>
      <c r="G1341" s="27" t="n">
        <v>0</v>
      </c>
      <c r="H1341" s="27" t="n">
        <v>0</v>
      </c>
      <c r="I1341" s="27" t="n">
        <v>0</v>
      </c>
      <c r="J1341" s="27" t="n">
        <v>0</v>
      </c>
      <c r="K1341" s="27" t="n">
        <v>1268.91506635469</v>
      </c>
    </row>
    <row r="1342">
      <c r="A1342" t="n">
        <v>1341</v>
      </c>
      <c r="B1342" s="27" t="n">
        <v>1537.6</v>
      </c>
      <c r="C1342" s="27" t="n">
        <v>0</v>
      </c>
      <c r="D1342" s="27" t="n">
        <v>0</v>
      </c>
      <c r="E1342" s="27" t="n">
        <v>0</v>
      </c>
      <c r="F1342" s="27" t="n">
        <v>0</v>
      </c>
      <c r="G1342" s="27" t="n">
        <v>0</v>
      </c>
      <c r="H1342" s="27" t="n">
        <v>0</v>
      </c>
      <c r="I1342" s="27" t="n">
        <v>0</v>
      </c>
      <c r="J1342" s="27" t="n">
        <v>0</v>
      </c>
      <c r="K1342" s="27" t="n">
        <v>1600.298397331833</v>
      </c>
    </row>
    <row r="1343">
      <c r="A1343" t="n">
        <v>1342</v>
      </c>
      <c r="B1343" s="27" t="n">
        <v>1788</v>
      </c>
      <c r="C1343" s="27" t="n">
        <v>0</v>
      </c>
      <c r="D1343" s="27" t="n">
        <v>0</v>
      </c>
      <c r="E1343" s="27" t="n">
        <v>0</v>
      </c>
      <c r="F1343" s="27" t="n">
        <v>0</v>
      </c>
      <c r="G1343" s="27" t="n">
        <v>0</v>
      </c>
      <c r="H1343" s="27" t="n">
        <v>0</v>
      </c>
      <c r="I1343" s="27" t="n">
        <v>0</v>
      </c>
      <c r="J1343" s="27" t="n">
        <v>0</v>
      </c>
      <c r="K1343" s="27" t="n">
        <v>1860.908906366622</v>
      </c>
    </row>
    <row r="1344">
      <c r="A1344" t="n">
        <v>1343</v>
      </c>
      <c r="B1344" s="27" t="n">
        <v>1920</v>
      </c>
      <c r="C1344" s="27" t="n">
        <v>0</v>
      </c>
      <c r="D1344" s="27" t="n">
        <v>0</v>
      </c>
      <c r="E1344" s="27" t="n">
        <v>0</v>
      </c>
      <c r="F1344" s="27" t="n">
        <v>0</v>
      </c>
      <c r="G1344" s="27" t="n">
        <v>0</v>
      </c>
      <c r="H1344" s="27" t="n">
        <v>0</v>
      </c>
      <c r="I1344" s="27" t="n">
        <v>0</v>
      </c>
      <c r="J1344" s="27" t="n">
        <v>0</v>
      </c>
      <c r="K1344" s="27" t="n">
        <v>1998.291443078252</v>
      </c>
    </row>
    <row r="1345">
      <c r="A1345" t="n">
        <v>1344</v>
      </c>
      <c r="B1345" s="27" t="n">
        <v>1416</v>
      </c>
      <c r="C1345" s="27" t="n">
        <v>0</v>
      </c>
      <c r="D1345" s="27" t="n">
        <v>0</v>
      </c>
      <c r="E1345" s="27" t="n">
        <v>0</v>
      </c>
      <c r="F1345" s="27" t="n">
        <v>0</v>
      </c>
      <c r="G1345" s="27" t="n">
        <v>0</v>
      </c>
      <c r="H1345" s="27" t="n">
        <v>0</v>
      </c>
      <c r="I1345" s="27" t="n">
        <v>1416</v>
      </c>
      <c r="J1345" s="27" t="n">
        <v>0</v>
      </c>
      <c r="K1345" s="27" t="n">
        <v>0</v>
      </c>
    </row>
    <row r="1346">
      <c r="A1346" t="n">
        <v>1345</v>
      </c>
      <c r="B1346" s="27" t="n">
        <v>1318.4</v>
      </c>
      <c r="C1346" s="27" t="n">
        <v>0</v>
      </c>
      <c r="D1346" s="27" t="n">
        <v>0</v>
      </c>
      <c r="E1346" s="27" t="n">
        <v>0</v>
      </c>
      <c r="F1346" s="27" t="n">
        <v>0</v>
      </c>
      <c r="G1346" s="27" t="n">
        <v>0</v>
      </c>
      <c r="H1346" s="27" t="n">
        <v>0</v>
      </c>
      <c r="I1346" s="27" t="n">
        <v>1318.4</v>
      </c>
      <c r="J1346" s="27" t="n">
        <v>0</v>
      </c>
      <c r="K1346" s="27" t="n">
        <v>0</v>
      </c>
    </row>
    <row r="1347">
      <c r="A1347" t="n">
        <v>1346</v>
      </c>
      <c r="B1347" s="27" t="n">
        <v>1386.4</v>
      </c>
      <c r="C1347" s="27" t="n">
        <v>0</v>
      </c>
      <c r="D1347" s="27" t="n">
        <v>0</v>
      </c>
      <c r="E1347" s="27" t="n">
        <v>0</v>
      </c>
      <c r="F1347" s="27" t="n">
        <v>0</v>
      </c>
      <c r="G1347" s="27" t="n">
        <v>0</v>
      </c>
      <c r="H1347" s="27" t="n">
        <v>0</v>
      </c>
      <c r="I1347" s="27" t="n">
        <v>1386.4</v>
      </c>
      <c r="J1347" s="27" t="n">
        <v>0</v>
      </c>
      <c r="K1347" s="27" t="n">
        <v>0</v>
      </c>
    </row>
    <row r="1348">
      <c r="A1348" t="n">
        <v>1347</v>
      </c>
      <c r="B1348" s="27" t="n">
        <v>1447.2</v>
      </c>
      <c r="C1348" s="27" t="n">
        <v>0</v>
      </c>
      <c r="D1348" s="27" t="n">
        <v>0</v>
      </c>
      <c r="E1348" s="27" t="n">
        <v>0</v>
      </c>
      <c r="F1348" s="27" t="n">
        <v>0</v>
      </c>
      <c r="G1348" s="27" t="n">
        <v>0</v>
      </c>
      <c r="H1348" s="27" t="n">
        <v>0</v>
      </c>
      <c r="I1348" s="27" t="n">
        <v>1447.2</v>
      </c>
      <c r="J1348" s="27" t="n">
        <v>0</v>
      </c>
      <c r="K1348" s="27" t="n">
        <v>0</v>
      </c>
    </row>
    <row r="1349">
      <c r="A1349" t="n">
        <v>1348</v>
      </c>
      <c r="B1349" s="27" t="n">
        <v>1560.8</v>
      </c>
      <c r="C1349" s="27" t="n">
        <v>0</v>
      </c>
      <c r="D1349" s="27" t="n">
        <v>0</v>
      </c>
      <c r="E1349" s="27" t="n">
        <v>0</v>
      </c>
      <c r="F1349" s="27" t="n">
        <v>0</v>
      </c>
      <c r="G1349" s="27" t="n">
        <v>0</v>
      </c>
      <c r="H1349" s="27" t="n">
        <v>0</v>
      </c>
      <c r="I1349" s="27" t="n">
        <v>1560.8</v>
      </c>
      <c r="J1349" s="27" t="n">
        <v>0</v>
      </c>
      <c r="K1349" s="27" t="n">
        <v>0</v>
      </c>
    </row>
    <row r="1350">
      <c r="A1350" t="n">
        <v>1349</v>
      </c>
      <c r="B1350" s="27" t="n">
        <v>1575.2</v>
      </c>
      <c r="C1350" s="27" t="n">
        <v>0</v>
      </c>
      <c r="D1350" s="27" t="n">
        <v>0</v>
      </c>
      <c r="E1350" s="27" t="n">
        <v>0</v>
      </c>
      <c r="F1350" s="27" t="n">
        <v>0</v>
      </c>
      <c r="G1350" s="27" t="n">
        <v>0</v>
      </c>
      <c r="H1350" s="27" t="n">
        <v>0</v>
      </c>
      <c r="I1350" s="27" t="n">
        <v>1575.2</v>
      </c>
      <c r="J1350" s="27" t="n">
        <v>0</v>
      </c>
      <c r="K1350" s="27" t="n">
        <v>0</v>
      </c>
    </row>
    <row r="1351">
      <c r="A1351" t="n">
        <v>1350</v>
      </c>
      <c r="B1351" s="27" t="n">
        <v>1132</v>
      </c>
      <c r="C1351" s="27" t="n">
        <v>0</v>
      </c>
      <c r="D1351" s="27" t="n">
        <v>0</v>
      </c>
      <c r="E1351" s="27" t="n">
        <v>0</v>
      </c>
      <c r="F1351" s="27" t="n">
        <v>0</v>
      </c>
      <c r="G1351" s="27" t="n">
        <v>0</v>
      </c>
      <c r="H1351" s="27" t="n">
        <v>0</v>
      </c>
      <c r="I1351" s="27" t="n">
        <v>1132</v>
      </c>
      <c r="J1351" s="27" t="n">
        <v>0</v>
      </c>
      <c r="K1351" s="27" t="n">
        <v>0</v>
      </c>
    </row>
    <row r="1352">
      <c r="A1352" t="n">
        <v>1351</v>
      </c>
      <c r="B1352" s="27" t="n">
        <v>1085.6</v>
      </c>
      <c r="C1352" s="27" t="n">
        <v>59.12</v>
      </c>
      <c r="D1352" s="27" t="n">
        <v>156.539074368556</v>
      </c>
      <c r="E1352" s="27" t="n">
        <v>156.539074368556</v>
      </c>
      <c r="F1352" s="27" t="n">
        <v>0</v>
      </c>
      <c r="G1352" s="27" t="n">
        <v>0</v>
      </c>
      <c r="H1352" s="27" t="n">
        <v>0</v>
      </c>
      <c r="I1352" s="27" t="n">
        <v>935.194</v>
      </c>
      <c r="J1352" s="27" t="n">
        <v>0</v>
      </c>
      <c r="K1352" s="27" t="n">
        <v>0</v>
      </c>
    </row>
    <row r="1353">
      <c r="A1353" t="n">
        <v>1352</v>
      </c>
      <c r="B1353" s="27" t="n">
        <v>972.737</v>
      </c>
      <c r="C1353" s="27" t="n">
        <v>299.7</v>
      </c>
      <c r="D1353" s="27" t="n">
        <v>1329.739102930178</v>
      </c>
      <c r="E1353" s="27" t="n">
        <v>1012.402095555005</v>
      </c>
      <c r="F1353" s="27" t="n">
        <v>-317.3370073751726</v>
      </c>
      <c r="G1353" s="27" t="n">
        <v>0</v>
      </c>
      <c r="H1353" s="27" t="n">
        <v>0</v>
      </c>
      <c r="I1353" s="27" t="n">
        <v>0</v>
      </c>
      <c r="J1353" s="27" t="n">
        <v>0</v>
      </c>
      <c r="K1353" s="27" t="n">
        <v>0</v>
      </c>
    </row>
    <row r="1354">
      <c r="A1354" t="n">
        <v>1353</v>
      </c>
      <c r="B1354" s="27" t="n">
        <v>1002.649</v>
      </c>
      <c r="C1354" s="27" t="n">
        <v>542.28</v>
      </c>
      <c r="D1354" s="27" t="n">
        <v>2505.013399640786</v>
      </c>
      <c r="E1354" s="27" t="n">
        <v>1043.533810995295</v>
      </c>
      <c r="F1354" s="27" t="n">
        <v>-1461.479588645491</v>
      </c>
      <c r="G1354" s="27" t="n">
        <v>0</v>
      </c>
      <c r="H1354" s="27" t="n">
        <v>0</v>
      </c>
      <c r="I1354" s="27" t="n">
        <v>0</v>
      </c>
      <c r="J1354" s="27" t="n">
        <v>0</v>
      </c>
      <c r="K1354" s="27" t="n">
        <v>0</v>
      </c>
    </row>
    <row r="1355">
      <c r="A1355" t="n">
        <v>1354</v>
      </c>
      <c r="B1355" s="27" t="n">
        <v>1224.946</v>
      </c>
      <c r="C1355" s="27" t="n">
        <v>777.35</v>
      </c>
      <c r="D1355" s="27" t="n">
        <v>3471.724353194448</v>
      </c>
      <c r="E1355" s="27" t="n">
        <v>1274.895369808819</v>
      </c>
      <c r="F1355" s="27" t="n">
        <v>-2093.122861373834</v>
      </c>
      <c r="G1355" s="27" t="n">
        <v>0</v>
      </c>
      <c r="H1355" s="27" t="n">
        <v>103.7061220117949</v>
      </c>
      <c r="I1355" s="27" t="n">
        <v>0</v>
      </c>
      <c r="J1355" s="27" t="n">
        <v>0</v>
      </c>
      <c r="K1355" s="27" t="n">
        <v>0</v>
      </c>
    </row>
    <row r="1356">
      <c r="A1356" t="n">
        <v>1355</v>
      </c>
      <c r="B1356" s="27" t="n">
        <v>1629.851</v>
      </c>
      <c r="C1356" s="27" t="n">
        <v>939.11</v>
      </c>
      <c r="D1356" s="27" t="n">
        <v>4087.843399274378</v>
      </c>
      <c r="E1356" s="27" t="n">
        <v>1696.310056510984</v>
      </c>
      <c r="F1356" s="27" t="n">
        <v>-2093.122861373834</v>
      </c>
      <c r="G1356" s="27" t="n">
        <v>0</v>
      </c>
      <c r="H1356" s="27" t="n">
        <v>298.410481389559</v>
      </c>
      <c r="I1356" s="27" t="n">
        <v>0</v>
      </c>
      <c r="J1356" s="27" t="n">
        <v>0</v>
      </c>
      <c r="K1356" s="27" t="n">
        <v>0</v>
      </c>
    </row>
    <row r="1357">
      <c r="A1357" t="n">
        <v>1356</v>
      </c>
      <c r="B1357" s="27" t="n">
        <v>1267.651</v>
      </c>
      <c r="C1357" s="27" t="n">
        <v>827.52</v>
      </c>
      <c r="D1357" s="27" t="n">
        <v>3591.40431742935</v>
      </c>
      <c r="E1357" s="27" t="n">
        <v>1319.341742765411</v>
      </c>
      <c r="F1357" s="27" t="n">
        <v>-2093.122861373834</v>
      </c>
      <c r="G1357" s="27" t="n">
        <v>0</v>
      </c>
      <c r="H1357" s="27" t="n">
        <v>178.9397132901046</v>
      </c>
      <c r="I1357" s="27" t="n">
        <v>0</v>
      </c>
      <c r="J1357" s="27" t="n">
        <v>0</v>
      </c>
      <c r="K1357" s="27" t="n">
        <v>0</v>
      </c>
    </row>
    <row r="1358">
      <c r="A1358" t="n">
        <v>1357</v>
      </c>
      <c r="B1358" s="27" t="n">
        <v>1387.724</v>
      </c>
      <c r="C1358" s="27" t="n">
        <v>634.65</v>
      </c>
      <c r="D1358" s="27" t="n">
        <v>2746.514205974346</v>
      </c>
      <c r="E1358" s="27" t="n">
        <v>1444.31093466371</v>
      </c>
      <c r="F1358" s="27" t="n">
        <v>-1302.203271310635</v>
      </c>
      <c r="G1358" s="27" t="n">
        <v>0</v>
      </c>
      <c r="H1358" s="27" t="n">
        <v>0</v>
      </c>
      <c r="I1358" s="27" t="n">
        <v>0</v>
      </c>
      <c r="J1358" s="27" t="n">
        <v>0</v>
      </c>
      <c r="K1358" s="27" t="n">
        <v>0</v>
      </c>
    </row>
    <row r="1359">
      <c r="A1359" t="n">
        <v>1358</v>
      </c>
      <c r="B1359" s="27" t="n">
        <v>1508.577</v>
      </c>
      <c r="C1359" s="27" t="n">
        <v>538.5</v>
      </c>
      <c r="D1359" s="27" t="n">
        <v>2354.170496661796</v>
      </c>
      <c r="E1359" s="27" t="n">
        <v>1570.091932460761</v>
      </c>
      <c r="F1359" s="27" t="n">
        <v>-784.0785642010359</v>
      </c>
      <c r="G1359" s="27" t="n">
        <v>0</v>
      </c>
      <c r="H1359" s="27" t="n">
        <v>0</v>
      </c>
      <c r="I1359" s="27" t="n">
        <v>0</v>
      </c>
      <c r="J1359" s="27" t="n">
        <v>0</v>
      </c>
      <c r="K1359" s="27" t="n">
        <v>0</v>
      </c>
    </row>
    <row r="1360">
      <c r="A1360" t="n">
        <v>1359</v>
      </c>
      <c r="B1360" s="27" t="n">
        <v>1492.205</v>
      </c>
      <c r="C1360" s="27" t="n">
        <v>379.76</v>
      </c>
      <c r="D1360" s="27" t="n">
        <v>1677.410590721995</v>
      </c>
      <c r="E1360" s="27" t="n">
        <v>1553.052334801345</v>
      </c>
      <c r="F1360" s="27" t="n">
        <v>-124.35825592065</v>
      </c>
      <c r="G1360" s="27" t="n">
        <v>0</v>
      </c>
      <c r="H1360" s="27" t="n">
        <v>0</v>
      </c>
      <c r="I1360" s="27" t="n">
        <v>0</v>
      </c>
      <c r="J1360" s="27" t="n">
        <v>0</v>
      </c>
      <c r="K1360" s="27" t="n">
        <v>0</v>
      </c>
    </row>
    <row r="1361">
      <c r="A1361" t="n">
        <v>1360</v>
      </c>
      <c r="B1361" s="27" t="n">
        <v>1115.506</v>
      </c>
      <c r="C1361" s="27" t="n">
        <v>190.58</v>
      </c>
      <c r="D1361" s="27" t="n">
        <v>832.8556093944241</v>
      </c>
      <c r="E1361" s="27" t="n">
        <v>832.8556093944241</v>
      </c>
      <c r="F1361" s="27" t="n">
        <v>0</v>
      </c>
      <c r="G1361" s="27" t="n">
        <v>0</v>
      </c>
      <c r="H1361" s="27" t="n">
        <v>0</v>
      </c>
      <c r="I1361" s="27" t="n">
        <v>315.281</v>
      </c>
      <c r="J1361" s="27" t="n">
        <v>0</v>
      </c>
      <c r="K1361" s="27" t="n">
        <v>0</v>
      </c>
    </row>
    <row r="1362">
      <c r="A1362" t="n">
        <v>1361</v>
      </c>
      <c r="B1362" s="27" t="n">
        <v>1715.058</v>
      </c>
      <c r="C1362" s="27" t="n">
        <v>309.52</v>
      </c>
      <c r="D1362" s="27" t="n">
        <v>1389.570238444885</v>
      </c>
      <c r="E1362" s="27" t="n">
        <v>1389.570238444885</v>
      </c>
      <c r="F1362" s="27" t="n">
        <v>0</v>
      </c>
      <c r="G1362" s="27" t="n">
        <v>0</v>
      </c>
      <c r="H1362" s="27" t="n">
        <v>0</v>
      </c>
      <c r="I1362" s="27" t="n">
        <v>379.93</v>
      </c>
      <c r="J1362" s="27" t="n">
        <v>0</v>
      </c>
      <c r="K1362" s="27" t="n">
        <v>0</v>
      </c>
    </row>
    <row r="1363">
      <c r="A1363" t="n">
        <v>1362</v>
      </c>
      <c r="B1363" s="27" t="n">
        <v>1580.662</v>
      </c>
      <c r="C1363" s="27" t="n">
        <v>50.54</v>
      </c>
      <c r="D1363" s="27" t="n">
        <v>174.4081711322073</v>
      </c>
      <c r="E1363" s="27" t="n">
        <v>174.4081711322073</v>
      </c>
      <c r="F1363" s="27" t="n">
        <v>0</v>
      </c>
      <c r="G1363" s="27" t="n">
        <v>0</v>
      </c>
      <c r="H1363" s="27" t="n">
        <v>0</v>
      </c>
      <c r="I1363" s="27" t="n">
        <v>1413.087</v>
      </c>
      <c r="J1363" s="27" t="n">
        <v>0</v>
      </c>
      <c r="K1363" s="27" t="n">
        <v>0</v>
      </c>
    </row>
    <row r="1364">
      <c r="A1364" t="n">
        <v>1363</v>
      </c>
      <c r="B1364" s="27" t="n">
        <v>1152.8</v>
      </c>
      <c r="C1364" s="27" t="n">
        <v>0</v>
      </c>
      <c r="D1364" s="27" t="n">
        <v>0</v>
      </c>
      <c r="E1364" s="27" t="n">
        <v>0</v>
      </c>
      <c r="F1364" s="27" t="n">
        <v>0</v>
      </c>
      <c r="G1364" s="27" t="n">
        <v>0</v>
      </c>
      <c r="H1364" s="27" t="n">
        <v>0</v>
      </c>
      <c r="I1364" s="27" t="n">
        <v>0</v>
      </c>
      <c r="J1364" s="27" t="n">
        <v>0</v>
      </c>
      <c r="K1364" s="27" t="n">
        <v>1199.807487281567</v>
      </c>
    </row>
    <row r="1365">
      <c r="A1365" t="n">
        <v>1364</v>
      </c>
      <c r="B1365" s="27" t="n">
        <v>1612</v>
      </c>
      <c r="C1365" s="27" t="n">
        <v>0</v>
      </c>
      <c r="D1365" s="27" t="n">
        <v>0</v>
      </c>
      <c r="E1365" s="27" t="n">
        <v>0</v>
      </c>
      <c r="F1365" s="27" t="n">
        <v>0</v>
      </c>
      <c r="G1365" s="27" t="n">
        <v>0</v>
      </c>
      <c r="H1365" s="27" t="n">
        <v>0</v>
      </c>
      <c r="I1365" s="27" t="n">
        <v>0</v>
      </c>
      <c r="J1365" s="27" t="n">
        <v>0</v>
      </c>
      <c r="K1365" s="27" t="n">
        <v>1677.732190751116</v>
      </c>
    </row>
    <row r="1366">
      <c r="A1366" t="n">
        <v>1365</v>
      </c>
      <c r="B1366" s="27" t="n">
        <v>1400.8</v>
      </c>
      <c r="C1366" s="27" t="n">
        <v>0</v>
      </c>
      <c r="D1366" s="27" t="n">
        <v>0</v>
      </c>
      <c r="E1366" s="27" t="n">
        <v>0</v>
      </c>
      <c r="F1366" s="27" t="n">
        <v>0</v>
      </c>
      <c r="G1366" s="27" t="n">
        <v>0</v>
      </c>
      <c r="H1366" s="27" t="n">
        <v>0</v>
      </c>
      <c r="I1366" s="27" t="n">
        <v>0</v>
      </c>
      <c r="J1366" s="27" t="n">
        <v>0</v>
      </c>
      <c r="K1366" s="27" t="n">
        <v>1457.920132012508</v>
      </c>
    </row>
    <row r="1367">
      <c r="A1367" t="n">
        <v>1366</v>
      </c>
      <c r="B1367" s="27" t="n">
        <v>1607.2</v>
      </c>
      <c r="C1367" s="27" t="n">
        <v>0</v>
      </c>
      <c r="D1367" s="27" t="n">
        <v>0</v>
      </c>
      <c r="E1367" s="27" t="n">
        <v>0</v>
      </c>
      <c r="F1367" s="27" t="n">
        <v>0</v>
      </c>
      <c r="G1367" s="27" t="n">
        <v>0</v>
      </c>
      <c r="H1367" s="27" t="n">
        <v>0</v>
      </c>
      <c r="I1367" s="27" t="n">
        <v>0</v>
      </c>
      <c r="J1367" s="27" t="n">
        <v>0</v>
      </c>
      <c r="K1367" s="27" t="n">
        <v>1672.73646214342</v>
      </c>
    </row>
    <row r="1368">
      <c r="A1368" t="n">
        <v>1367</v>
      </c>
      <c r="B1368" s="27" t="n">
        <v>1369.6</v>
      </c>
      <c r="C1368" s="27" t="n">
        <v>0</v>
      </c>
      <c r="D1368" s="27" t="n">
        <v>0</v>
      </c>
      <c r="E1368" s="27" t="n">
        <v>0</v>
      </c>
      <c r="F1368" s="27" t="n">
        <v>0</v>
      </c>
      <c r="G1368" s="27" t="n">
        <v>0</v>
      </c>
      <c r="H1368" s="27" t="n">
        <v>0</v>
      </c>
      <c r="I1368" s="27" t="n">
        <v>0</v>
      </c>
      <c r="J1368" s="27" t="n">
        <v>0</v>
      </c>
      <c r="K1368" s="27" t="n">
        <v>1425.447896062486</v>
      </c>
    </row>
    <row r="1369">
      <c r="A1369" t="n">
        <v>1368</v>
      </c>
      <c r="B1369" s="27" t="n">
        <v>1172</v>
      </c>
      <c r="C1369" s="27" t="n">
        <v>0</v>
      </c>
      <c r="D1369" s="27" t="n">
        <v>0</v>
      </c>
      <c r="E1369" s="27" t="n">
        <v>0</v>
      </c>
      <c r="F1369" s="27" t="n">
        <v>0</v>
      </c>
      <c r="G1369" s="27" t="n">
        <v>0</v>
      </c>
      <c r="H1369" s="27" t="n">
        <v>0</v>
      </c>
      <c r="I1369" s="27" t="n">
        <v>254.025</v>
      </c>
      <c r="J1369" s="27" t="n">
        <v>0</v>
      </c>
      <c r="K1369" s="27" t="n">
        <v>955.4070768019575</v>
      </c>
    </row>
    <row r="1370">
      <c r="A1370" t="n">
        <v>1369</v>
      </c>
      <c r="B1370" s="27" t="n">
        <v>1296.8</v>
      </c>
      <c r="C1370" s="27" t="n">
        <v>0</v>
      </c>
      <c r="D1370" s="27" t="n">
        <v>0</v>
      </c>
      <c r="E1370" s="27" t="n">
        <v>0</v>
      </c>
      <c r="F1370" s="27" t="n">
        <v>0</v>
      </c>
      <c r="G1370" s="27" t="n">
        <v>0</v>
      </c>
      <c r="H1370" s="27" t="n">
        <v>0</v>
      </c>
      <c r="I1370" s="27" t="n">
        <v>1296.8</v>
      </c>
      <c r="J1370" s="27" t="n">
        <v>0</v>
      </c>
      <c r="K1370" s="27" t="n">
        <v>0</v>
      </c>
    </row>
    <row r="1371">
      <c r="A1371" t="n">
        <v>1370</v>
      </c>
      <c r="B1371" s="27" t="n">
        <v>1394.4</v>
      </c>
      <c r="C1371" s="27" t="n">
        <v>0</v>
      </c>
      <c r="D1371" s="27" t="n">
        <v>0</v>
      </c>
      <c r="E1371" s="27" t="n">
        <v>0</v>
      </c>
      <c r="F1371" s="27" t="n">
        <v>0</v>
      </c>
      <c r="G1371" s="27" t="n">
        <v>0</v>
      </c>
      <c r="H1371" s="27" t="n">
        <v>0</v>
      </c>
      <c r="I1371" s="27" t="n">
        <v>1394.4</v>
      </c>
      <c r="J1371" s="27" t="n">
        <v>0</v>
      </c>
      <c r="K1371" s="27" t="n">
        <v>0</v>
      </c>
    </row>
    <row r="1372">
      <c r="A1372" t="n">
        <v>1371</v>
      </c>
      <c r="B1372" s="27" t="n">
        <v>1192</v>
      </c>
      <c r="C1372" s="27" t="n">
        <v>0</v>
      </c>
      <c r="D1372" s="27" t="n">
        <v>0</v>
      </c>
      <c r="E1372" s="27" t="n">
        <v>0</v>
      </c>
      <c r="F1372" s="27" t="n">
        <v>0</v>
      </c>
      <c r="G1372" s="27" t="n">
        <v>0</v>
      </c>
      <c r="H1372" s="27" t="n">
        <v>0</v>
      </c>
      <c r="I1372" s="27" t="n">
        <v>1192</v>
      </c>
      <c r="J1372" s="27" t="n">
        <v>0</v>
      </c>
      <c r="K1372" s="27" t="n">
        <v>0</v>
      </c>
    </row>
    <row r="1373">
      <c r="A1373" t="n">
        <v>1372</v>
      </c>
      <c r="B1373" s="27" t="n">
        <v>1368.8</v>
      </c>
      <c r="C1373" s="27" t="n">
        <v>0</v>
      </c>
      <c r="D1373" s="27" t="n">
        <v>0</v>
      </c>
      <c r="E1373" s="27" t="n">
        <v>0</v>
      </c>
      <c r="F1373" s="27" t="n">
        <v>0</v>
      </c>
      <c r="G1373" s="27" t="n">
        <v>0</v>
      </c>
      <c r="H1373" s="27" t="n">
        <v>0</v>
      </c>
      <c r="I1373" s="27" t="n">
        <v>1368.8</v>
      </c>
      <c r="J1373" s="27" t="n">
        <v>0</v>
      </c>
      <c r="K1373" s="27" t="n">
        <v>0</v>
      </c>
    </row>
    <row r="1374">
      <c r="A1374" t="n">
        <v>1373</v>
      </c>
      <c r="B1374" s="27" t="n">
        <v>1286.4</v>
      </c>
      <c r="C1374" s="27" t="n">
        <v>0</v>
      </c>
      <c r="D1374" s="27" t="n">
        <v>0</v>
      </c>
      <c r="E1374" s="27" t="n">
        <v>0</v>
      </c>
      <c r="F1374" s="27" t="n">
        <v>0</v>
      </c>
      <c r="G1374" s="27" t="n">
        <v>0</v>
      </c>
      <c r="H1374" s="27" t="n">
        <v>0</v>
      </c>
      <c r="I1374" s="27" t="n">
        <v>1286.4</v>
      </c>
      <c r="J1374" s="27" t="n">
        <v>0</v>
      </c>
      <c r="K1374" s="27" t="n">
        <v>0</v>
      </c>
    </row>
    <row r="1375">
      <c r="A1375" t="n">
        <v>1374</v>
      </c>
      <c r="B1375" s="27" t="n">
        <v>717.6</v>
      </c>
      <c r="C1375" s="27" t="n">
        <v>0</v>
      </c>
      <c r="D1375" s="27" t="n">
        <v>0</v>
      </c>
      <c r="E1375" s="27" t="n">
        <v>0</v>
      </c>
      <c r="F1375" s="27" t="n">
        <v>0</v>
      </c>
      <c r="G1375" s="27" t="n">
        <v>0</v>
      </c>
      <c r="H1375" s="27" t="n">
        <v>0</v>
      </c>
      <c r="I1375" s="27" t="n">
        <v>717.6</v>
      </c>
      <c r="J1375" s="27" t="n">
        <v>0</v>
      </c>
      <c r="K1375" s="27" t="n">
        <v>0</v>
      </c>
    </row>
    <row r="1376">
      <c r="A1376" t="n">
        <v>1375</v>
      </c>
      <c r="B1376" s="27" t="n">
        <v>961.6</v>
      </c>
      <c r="C1376" s="27" t="n">
        <v>60.56</v>
      </c>
      <c r="D1376" s="27" t="n">
        <v>162.7098399758534</v>
      </c>
      <c r="E1376" s="27" t="n">
        <v>162.7098399758534</v>
      </c>
      <c r="F1376" s="27" t="n">
        <v>0</v>
      </c>
      <c r="G1376" s="27" t="n">
        <v>0</v>
      </c>
      <c r="H1376" s="27" t="n">
        <v>0</v>
      </c>
      <c r="I1376" s="27" t="n">
        <v>0</v>
      </c>
      <c r="J1376" s="27" t="n">
        <v>0</v>
      </c>
      <c r="K1376" s="27" t="n">
        <v>838.1011244325044</v>
      </c>
    </row>
    <row r="1377">
      <c r="A1377" t="n">
        <v>1376</v>
      </c>
      <c r="B1377" s="27" t="n">
        <v>858.742</v>
      </c>
      <c r="C1377" s="27" t="n">
        <v>300.98</v>
      </c>
      <c r="D1377" s="27" t="n">
        <v>1336.316812263643</v>
      </c>
      <c r="E1377" s="27" t="n">
        <v>893.7587450062001</v>
      </c>
      <c r="F1377" s="27" t="n">
        <v>-442.5580672574433</v>
      </c>
      <c r="G1377" s="27" t="n">
        <v>0</v>
      </c>
      <c r="H1377" s="27" t="n">
        <v>0</v>
      </c>
      <c r="I1377" s="27" t="n">
        <v>0</v>
      </c>
      <c r="J1377" s="27" t="n">
        <v>0</v>
      </c>
      <c r="K1377" s="27" t="n">
        <v>0</v>
      </c>
    </row>
    <row r="1378">
      <c r="A1378" t="n">
        <v>1377</v>
      </c>
      <c r="B1378" s="27" t="n">
        <v>924.647</v>
      </c>
      <c r="C1378" s="27" t="n">
        <v>560.52</v>
      </c>
      <c r="D1378" s="27" t="n">
        <v>2576.9987265473</v>
      </c>
      <c r="E1378" s="27" t="n">
        <v>962.3511395666544</v>
      </c>
      <c r="F1378" s="27" t="n">
        <v>-1614.647586980646</v>
      </c>
      <c r="G1378" s="27" t="n">
        <v>0</v>
      </c>
      <c r="H1378" s="27" t="n">
        <v>0</v>
      </c>
      <c r="I1378" s="27" t="n">
        <v>0</v>
      </c>
      <c r="J1378" s="27" t="n">
        <v>0</v>
      </c>
      <c r="K1378" s="27" t="n">
        <v>0</v>
      </c>
    </row>
    <row r="1379">
      <c r="A1379" t="n">
        <v>1378</v>
      </c>
      <c r="B1379" s="27" t="n">
        <v>1261.322</v>
      </c>
      <c r="C1379" s="27" t="n">
        <v>780.12</v>
      </c>
      <c r="D1379" s="27" t="n">
        <v>3422.794313812449</v>
      </c>
      <c r="E1379" s="27" t="n">
        <v>1312.754666440806</v>
      </c>
      <c r="F1379" s="27" t="n">
        <v>-2093.122861373834</v>
      </c>
      <c r="G1379" s="27" t="n">
        <v>0</v>
      </c>
      <c r="H1379" s="27" t="n">
        <v>16.91678599780933</v>
      </c>
      <c r="I1379" s="27" t="n">
        <v>0</v>
      </c>
      <c r="J1379" s="27" t="n">
        <v>0</v>
      </c>
      <c r="K1379" s="27" t="n">
        <v>0</v>
      </c>
    </row>
    <row r="1380">
      <c r="A1380" t="n">
        <v>1379</v>
      </c>
      <c r="B1380" s="27" t="n">
        <v>921.625</v>
      </c>
      <c r="C1380" s="27" t="n">
        <v>942.29</v>
      </c>
      <c r="D1380" s="27" t="n">
        <v>3960.512684832148</v>
      </c>
      <c r="E1380" s="27" t="n">
        <v>959.2059120973927</v>
      </c>
      <c r="F1380" s="27" t="n">
        <v>-2093.122861373834</v>
      </c>
      <c r="G1380" s="27" t="n">
        <v>0</v>
      </c>
      <c r="H1380" s="27" t="n">
        <v>908.1839113609212</v>
      </c>
      <c r="I1380" s="27" t="n">
        <v>0</v>
      </c>
      <c r="J1380" s="27" t="n">
        <v>0</v>
      </c>
      <c r="K1380" s="27" t="n">
        <v>0</v>
      </c>
    </row>
    <row r="1381">
      <c r="A1381" t="n">
        <v>1380</v>
      </c>
      <c r="B1381" s="27" t="n">
        <v>1166.42</v>
      </c>
      <c r="C1381" s="27" t="n">
        <v>1030.25</v>
      </c>
      <c r="D1381" s="27" t="n">
        <v>4218.497314017517</v>
      </c>
      <c r="E1381" s="27" t="n">
        <v>1213.982867205904</v>
      </c>
      <c r="F1381" s="27" t="n">
        <v>-2093.122861373834</v>
      </c>
      <c r="G1381" s="27" t="n">
        <v>0</v>
      </c>
      <c r="H1381" s="27" t="n">
        <v>911.3915854377791</v>
      </c>
      <c r="I1381" s="27" t="n">
        <v>0</v>
      </c>
      <c r="J1381" s="27" t="n">
        <v>0</v>
      </c>
      <c r="K1381" s="27" t="n">
        <v>0</v>
      </c>
    </row>
    <row r="1382">
      <c r="A1382" t="n">
        <v>1381</v>
      </c>
      <c r="B1382" s="27" t="n">
        <v>1425.732</v>
      </c>
      <c r="C1382" s="27" t="n">
        <v>1007.97</v>
      </c>
      <c r="D1382" s="27" t="n">
        <v>4115.138811454674</v>
      </c>
      <c r="E1382" s="27" t="n">
        <v>1483.868779022314</v>
      </c>
      <c r="F1382" s="27" t="n">
        <v>-2093.122861373834</v>
      </c>
      <c r="G1382" s="27" t="n">
        <v>0</v>
      </c>
      <c r="H1382" s="27" t="n">
        <v>538.1471710585262</v>
      </c>
      <c r="I1382" s="27" t="n">
        <v>0</v>
      </c>
      <c r="J1382" s="27" t="n">
        <v>0</v>
      </c>
      <c r="K1382" s="27" t="n">
        <v>0</v>
      </c>
    </row>
    <row r="1383">
      <c r="A1383" t="n">
        <v>1382</v>
      </c>
      <c r="B1383" s="27" t="n">
        <v>1270.075</v>
      </c>
      <c r="C1383" s="27" t="n">
        <v>642.08</v>
      </c>
      <c r="D1383" s="27" t="n">
        <v>2719.350972446794</v>
      </c>
      <c r="E1383" s="27" t="n">
        <v>1321.864585712297</v>
      </c>
      <c r="F1383" s="27" t="n">
        <v>-401.14139554606</v>
      </c>
      <c r="G1383" s="27" t="n">
        <v>0</v>
      </c>
      <c r="H1383" s="27" t="n">
        <v>996.3449911884366</v>
      </c>
      <c r="I1383" s="27" t="n">
        <v>0</v>
      </c>
      <c r="J1383" s="27" t="n">
        <v>0</v>
      </c>
      <c r="K1383" s="27" t="n">
        <v>0</v>
      </c>
    </row>
    <row r="1384">
      <c r="A1384" t="n">
        <v>1383</v>
      </c>
      <c r="B1384" s="27" t="n">
        <v>1409.846</v>
      </c>
      <c r="C1384" s="27" t="n">
        <v>397.26</v>
      </c>
      <c r="D1384" s="27" t="n">
        <v>1721.344901496298</v>
      </c>
      <c r="E1384" s="27" t="n">
        <v>1467.334998884428</v>
      </c>
      <c r="F1384" s="27" t="n">
        <v>0</v>
      </c>
      <c r="G1384" s="27" t="n">
        <v>0</v>
      </c>
      <c r="H1384" s="27" t="n">
        <v>254.0099026118708</v>
      </c>
      <c r="I1384" s="27" t="n">
        <v>0</v>
      </c>
      <c r="J1384" s="27" t="n">
        <v>0</v>
      </c>
      <c r="K1384" s="27" t="n">
        <v>0</v>
      </c>
    </row>
    <row r="1385">
      <c r="A1385" t="n">
        <v>1384</v>
      </c>
      <c r="B1385" s="27" t="n">
        <v>1503.303</v>
      </c>
      <c r="C1385" s="27" t="n">
        <v>198.31</v>
      </c>
      <c r="D1385" s="27" t="n">
        <v>860.0073943772499</v>
      </c>
      <c r="E1385" s="27" t="n">
        <v>860.0073943772499</v>
      </c>
      <c r="F1385" s="27" t="n">
        <v>0</v>
      </c>
      <c r="G1385" s="27" t="n">
        <v>0</v>
      </c>
      <c r="H1385" s="27" t="n">
        <v>0</v>
      </c>
      <c r="I1385" s="27" t="n">
        <v>676.99</v>
      </c>
      <c r="J1385" s="27" t="n">
        <v>0</v>
      </c>
      <c r="K1385" s="27" t="n">
        <v>0</v>
      </c>
    </row>
    <row r="1386">
      <c r="A1386" t="n">
        <v>1385</v>
      </c>
      <c r="B1386" s="27" t="n">
        <v>1426.651</v>
      </c>
      <c r="C1386" s="27" t="n">
        <v>150.75</v>
      </c>
      <c r="D1386" s="27" t="n">
        <v>656.2045642727201</v>
      </c>
      <c r="E1386" s="27" t="n">
        <v>656.2045642727201</v>
      </c>
      <c r="F1386" s="27" t="n">
        <v>0</v>
      </c>
      <c r="G1386" s="27" t="n">
        <v>0</v>
      </c>
      <c r="H1386" s="27" t="n">
        <v>0</v>
      </c>
      <c r="I1386" s="27" t="n">
        <v>796.1559999999999</v>
      </c>
      <c r="J1386" s="27" t="n">
        <v>0</v>
      </c>
      <c r="K1386" s="27" t="n">
        <v>0</v>
      </c>
    </row>
    <row r="1387">
      <c r="A1387" t="n">
        <v>1386</v>
      </c>
      <c r="B1387" s="27" t="n">
        <v>1530.718</v>
      </c>
      <c r="C1387" s="27" t="n">
        <v>72</v>
      </c>
      <c r="D1387" s="27" t="n">
        <v>252.1323412768119</v>
      </c>
      <c r="E1387" s="27" t="n">
        <v>252.1323412768119</v>
      </c>
      <c r="F1387" s="27" t="n">
        <v>0</v>
      </c>
      <c r="G1387" s="27" t="n">
        <v>0</v>
      </c>
      <c r="H1387" s="27" t="n">
        <v>0</v>
      </c>
      <c r="I1387" s="27" t="n">
        <v>1288.464</v>
      </c>
      <c r="J1387" s="27" t="n">
        <v>0</v>
      </c>
      <c r="K1387" s="27" t="n">
        <v>0</v>
      </c>
    </row>
    <row r="1388">
      <c r="A1388" t="n">
        <v>1387</v>
      </c>
      <c r="B1388" s="27" t="n">
        <v>1079.591</v>
      </c>
      <c r="C1388" s="27" t="n">
        <v>0</v>
      </c>
      <c r="D1388" s="27" t="n">
        <v>0</v>
      </c>
      <c r="E1388" s="27" t="n">
        <v>0</v>
      </c>
      <c r="F1388" s="27" t="n">
        <v>0</v>
      </c>
      <c r="G1388" s="27" t="n">
        <v>0</v>
      </c>
      <c r="H1388" s="27" t="n">
        <v>0</v>
      </c>
      <c r="I1388" s="27" t="n">
        <v>0</v>
      </c>
      <c r="J1388" s="27" t="n">
        <v>0</v>
      </c>
      <c r="K1388" s="27" t="n">
        <v>1123.613259023069</v>
      </c>
    </row>
    <row r="1389">
      <c r="A1389" t="n">
        <v>1388</v>
      </c>
      <c r="B1389" s="27" t="n">
        <v>1292</v>
      </c>
      <c r="C1389" s="27" t="n">
        <v>0</v>
      </c>
      <c r="D1389" s="27" t="n">
        <v>0</v>
      </c>
      <c r="E1389" s="27" t="n">
        <v>0</v>
      </c>
      <c r="F1389" s="27" t="n">
        <v>0</v>
      </c>
      <c r="G1389" s="27" t="n">
        <v>0</v>
      </c>
      <c r="H1389" s="27" t="n">
        <v>0</v>
      </c>
      <c r="I1389" s="27" t="n">
        <v>0</v>
      </c>
      <c r="J1389" s="27" t="n">
        <v>0</v>
      </c>
      <c r="K1389" s="27" t="n">
        <v>1344.68361690474</v>
      </c>
    </row>
    <row r="1390">
      <c r="A1390" t="n">
        <v>1389</v>
      </c>
      <c r="B1390" s="27" t="n">
        <v>1392.8</v>
      </c>
      <c r="C1390" s="27" t="n">
        <v>0</v>
      </c>
      <c r="D1390" s="27" t="n">
        <v>0</v>
      </c>
      <c r="E1390" s="27" t="n">
        <v>0</v>
      </c>
      <c r="F1390" s="27" t="n">
        <v>0</v>
      </c>
      <c r="G1390" s="27" t="n">
        <v>0</v>
      </c>
      <c r="H1390" s="27" t="n">
        <v>0</v>
      </c>
      <c r="I1390" s="27" t="n">
        <v>0</v>
      </c>
      <c r="J1390" s="27" t="n">
        <v>0</v>
      </c>
      <c r="K1390" s="27" t="n">
        <v>1449.593917666348</v>
      </c>
    </row>
    <row r="1391">
      <c r="A1391" t="n">
        <v>1390</v>
      </c>
      <c r="B1391" s="27" t="n">
        <v>1493.6</v>
      </c>
      <c r="C1391" s="27" t="n">
        <v>0</v>
      </c>
      <c r="D1391" s="27" t="n">
        <v>0</v>
      </c>
      <c r="E1391" s="27" t="n">
        <v>0</v>
      </c>
      <c r="F1391" s="27" t="n">
        <v>0</v>
      </c>
      <c r="G1391" s="27" t="n">
        <v>0</v>
      </c>
      <c r="H1391" s="27" t="n">
        <v>0</v>
      </c>
      <c r="I1391" s="27" t="n">
        <v>0</v>
      </c>
      <c r="J1391" s="27" t="n">
        <v>0</v>
      </c>
      <c r="K1391" s="27" t="n">
        <v>1554.504218427957</v>
      </c>
    </row>
    <row r="1392">
      <c r="A1392" t="n">
        <v>1391</v>
      </c>
      <c r="B1392" s="27" t="n">
        <v>1524</v>
      </c>
      <c r="C1392" s="27" t="n">
        <v>0</v>
      </c>
      <c r="D1392" s="27" t="n">
        <v>0</v>
      </c>
      <c r="E1392" s="27" t="n">
        <v>0</v>
      </c>
      <c r="F1392" s="27" t="n">
        <v>0</v>
      </c>
      <c r="G1392" s="27" t="n">
        <v>0</v>
      </c>
      <c r="H1392" s="27" t="n">
        <v>0</v>
      </c>
      <c r="I1392" s="27" t="n">
        <v>0</v>
      </c>
      <c r="J1392" s="27" t="n">
        <v>0</v>
      </c>
      <c r="K1392" s="27" t="n">
        <v>1586.143832943362</v>
      </c>
    </row>
    <row r="1393">
      <c r="A1393" t="n">
        <v>1392</v>
      </c>
      <c r="B1393" s="27" t="n">
        <v>1385.6</v>
      </c>
      <c r="C1393" s="27" t="n">
        <v>0</v>
      </c>
      <c r="D1393" s="27" t="n">
        <v>0</v>
      </c>
      <c r="E1393" s="27" t="n">
        <v>0</v>
      </c>
      <c r="F1393" s="27" t="n">
        <v>0</v>
      </c>
      <c r="G1393" s="27" t="n">
        <v>0</v>
      </c>
      <c r="H1393" s="27" t="n">
        <v>0</v>
      </c>
      <c r="I1393" s="27" t="n">
        <v>1385.6</v>
      </c>
      <c r="J1393" s="27" t="n">
        <v>0</v>
      </c>
      <c r="K1393" s="27" t="n">
        <v>0</v>
      </c>
    </row>
    <row r="1394">
      <c r="A1394" t="n">
        <v>1393</v>
      </c>
      <c r="B1394" s="27" t="n">
        <v>1531.2</v>
      </c>
      <c r="C1394" s="27" t="n">
        <v>0</v>
      </c>
      <c r="D1394" s="27" t="n">
        <v>0</v>
      </c>
      <c r="E1394" s="27" t="n">
        <v>0</v>
      </c>
      <c r="F1394" s="27" t="n">
        <v>0</v>
      </c>
      <c r="G1394" s="27" t="n">
        <v>0</v>
      </c>
      <c r="H1394" s="27" t="n">
        <v>0</v>
      </c>
      <c r="I1394" s="27" t="n">
        <v>1531.2</v>
      </c>
      <c r="J1394" s="27" t="n">
        <v>0</v>
      </c>
      <c r="K1394" s="27" t="n">
        <v>0</v>
      </c>
    </row>
    <row r="1395">
      <c r="A1395" t="n">
        <v>1394</v>
      </c>
      <c r="B1395" s="27" t="n">
        <v>1497.6</v>
      </c>
      <c r="C1395" s="27" t="n">
        <v>0</v>
      </c>
      <c r="D1395" s="27" t="n">
        <v>0</v>
      </c>
      <c r="E1395" s="27" t="n">
        <v>0</v>
      </c>
      <c r="F1395" s="27" t="n">
        <v>0</v>
      </c>
      <c r="G1395" s="27" t="n">
        <v>0</v>
      </c>
      <c r="H1395" s="27" t="n">
        <v>0</v>
      </c>
      <c r="I1395" s="27" t="n">
        <v>1497.6</v>
      </c>
      <c r="J1395" s="27" t="n">
        <v>0</v>
      </c>
      <c r="K1395" s="27" t="n">
        <v>0</v>
      </c>
    </row>
    <row r="1396">
      <c r="A1396" t="n">
        <v>1395</v>
      </c>
      <c r="B1396" s="27" t="n">
        <v>1485.6</v>
      </c>
      <c r="C1396" s="27" t="n">
        <v>0</v>
      </c>
      <c r="D1396" s="27" t="n">
        <v>0</v>
      </c>
      <c r="E1396" s="27" t="n">
        <v>0</v>
      </c>
      <c r="F1396" s="27" t="n">
        <v>0</v>
      </c>
      <c r="G1396" s="27" t="n">
        <v>0</v>
      </c>
      <c r="H1396" s="27" t="n">
        <v>0</v>
      </c>
      <c r="I1396" s="27" t="n">
        <v>1485.6</v>
      </c>
      <c r="J1396" s="27" t="n">
        <v>0</v>
      </c>
      <c r="K1396" s="27" t="n">
        <v>0</v>
      </c>
    </row>
    <row r="1397">
      <c r="A1397" t="n">
        <v>1396</v>
      </c>
      <c r="B1397" s="27" t="n">
        <v>1413.6</v>
      </c>
      <c r="C1397" s="27" t="n">
        <v>0</v>
      </c>
      <c r="D1397" s="27" t="n">
        <v>0</v>
      </c>
      <c r="E1397" s="27" t="n">
        <v>0</v>
      </c>
      <c r="F1397" s="27" t="n">
        <v>0</v>
      </c>
      <c r="G1397" s="27" t="n">
        <v>0</v>
      </c>
      <c r="H1397" s="27" t="n">
        <v>0</v>
      </c>
      <c r="I1397" s="27" t="n">
        <v>1413.6</v>
      </c>
      <c r="J1397" s="27" t="n">
        <v>0</v>
      </c>
      <c r="K1397" s="27" t="n">
        <v>0</v>
      </c>
    </row>
    <row r="1398">
      <c r="A1398" t="n">
        <v>1397</v>
      </c>
      <c r="B1398" s="27" t="n">
        <v>1488.8</v>
      </c>
      <c r="C1398" s="27" t="n">
        <v>0</v>
      </c>
      <c r="D1398" s="27" t="n">
        <v>0</v>
      </c>
      <c r="E1398" s="27" t="n">
        <v>0</v>
      </c>
      <c r="F1398" s="27" t="n">
        <v>0</v>
      </c>
      <c r="G1398" s="27" t="n">
        <v>0</v>
      </c>
      <c r="H1398" s="27" t="n">
        <v>0</v>
      </c>
      <c r="I1398" s="27" t="n">
        <v>1488.8</v>
      </c>
      <c r="J1398" s="27" t="n">
        <v>0</v>
      </c>
      <c r="K1398" s="27" t="n">
        <v>0</v>
      </c>
    </row>
    <row r="1399">
      <c r="A1399" t="n">
        <v>1398</v>
      </c>
      <c r="B1399" s="27" t="n">
        <v>1299.2</v>
      </c>
      <c r="C1399" s="27" t="n">
        <v>0</v>
      </c>
      <c r="D1399" s="27" t="n">
        <v>0</v>
      </c>
      <c r="E1399" s="27" t="n">
        <v>0</v>
      </c>
      <c r="F1399" s="27" t="n">
        <v>0</v>
      </c>
      <c r="G1399" s="27" t="n">
        <v>0</v>
      </c>
      <c r="H1399" s="27" t="n">
        <v>0</v>
      </c>
      <c r="I1399" s="27" t="n">
        <v>1299.2</v>
      </c>
      <c r="J1399" s="27" t="n">
        <v>0</v>
      </c>
      <c r="K1399" s="27" t="n">
        <v>0</v>
      </c>
    </row>
    <row r="1400">
      <c r="A1400" t="n">
        <v>1399</v>
      </c>
      <c r="B1400" s="27" t="n">
        <v>1104</v>
      </c>
      <c r="C1400" s="27" t="n">
        <v>23.73</v>
      </c>
      <c r="D1400" s="27" t="n">
        <v>59.67501899571757</v>
      </c>
      <c r="E1400" s="27" t="n">
        <v>59.67501899571757</v>
      </c>
      <c r="F1400" s="27" t="n">
        <v>0</v>
      </c>
      <c r="G1400" s="27" t="n">
        <v>0</v>
      </c>
      <c r="H1400" s="27" t="n">
        <v>0</v>
      </c>
      <c r="I1400" s="27" t="n">
        <v>260.238</v>
      </c>
      <c r="J1400" s="27" t="n">
        <v>0</v>
      </c>
      <c r="K1400" s="27" t="n">
        <v>818.4928896472991</v>
      </c>
    </row>
    <row r="1401">
      <c r="A1401" t="n">
        <v>1400</v>
      </c>
      <c r="B1401" s="27" t="n">
        <v>1358.071</v>
      </c>
      <c r="C1401" s="27" t="n">
        <v>291.96</v>
      </c>
      <c r="D1401" s="27" t="n">
        <v>1290.14483138381</v>
      </c>
      <c r="E1401" s="27" t="n">
        <v>1290.14483138381</v>
      </c>
      <c r="F1401" s="27" t="n">
        <v>0</v>
      </c>
      <c r="G1401" s="27" t="n">
        <v>0</v>
      </c>
      <c r="H1401" s="27" t="n">
        <v>0</v>
      </c>
      <c r="I1401" s="27" t="n">
        <v>0</v>
      </c>
      <c r="J1401" s="27" t="n">
        <v>0</v>
      </c>
      <c r="K1401" s="27" t="n">
        <v>123.3039490290676</v>
      </c>
    </row>
    <row r="1402">
      <c r="A1402" t="n">
        <v>1401</v>
      </c>
      <c r="B1402" s="27" t="n">
        <v>1671.657</v>
      </c>
      <c r="C1402" s="27" t="n">
        <v>271.18</v>
      </c>
      <c r="D1402" s="27" t="n">
        <v>1212.247892291522</v>
      </c>
      <c r="E1402" s="27" t="n">
        <v>1212.247892291522</v>
      </c>
      <c r="F1402" s="27" t="n">
        <v>0</v>
      </c>
      <c r="G1402" s="27" t="n">
        <v>0</v>
      </c>
      <c r="H1402" s="27" t="n">
        <v>0</v>
      </c>
      <c r="I1402" s="27" t="n">
        <v>0</v>
      </c>
      <c r="J1402" s="27" t="n">
        <v>0</v>
      </c>
      <c r="K1402" s="27" t="n">
        <v>527.573919615697</v>
      </c>
    </row>
    <row r="1403">
      <c r="A1403" t="n">
        <v>1402</v>
      </c>
      <c r="B1403" s="27" t="n">
        <v>1400.192</v>
      </c>
      <c r="C1403" s="27" t="n">
        <v>774.1799999999999</v>
      </c>
      <c r="D1403" s="27" t="n">
        <v>3319.633558840328</v>
      </c>
      <c r="E1403" s="27" t="n">
        <v>1457.2873397222</v>
      </c>
      <c r="F1403" s="27" t="n">
        <v>-1862.346219118128</v>
      </c>
      <c r="G1403" s="27" t="n">
        <v>0</v>
      </c>
      <c r="H1403" s="27" t="n">
        <v>0</v>
      </c>
      <c r="I1403" s="27" t="n">
        <v>0</v>
      </c>
      <c r="J1403" s="27" t="n">
        <v>0</v>
      </c>
      <c r="K1403" s="27" t="n">
        <v>0</v>
      </c>
    </row>
    <row r="1404">
      <c r="A1404" t="n">
        <v>1403</v>
      </c>
      <c r="B1404" s="27" t="n">
        <v>1499.733</v>
      </c>
      <c r="C1404" s="27" t="n">
        <v>938.6799999999999</v>
      </c>
      <c r="D1404" s="27" t="n">
        <v>3857.160426930065</v>
      </c>
      <c r="E1404" s="27" t="n">
        <v>1560.887302501081</v>
      </c>
      <c r="F1404" s="27" t="n">
        <v>-2093.122861373834</v>
      </c>
      <c r="G1404" s="27" t="n">
        <v>0</v>
      </c>
      <c r="H1404" s="27" t="n">
        <v>203.1502630551495</v>
      </c>
      <c r="I1404" s="27" t="n">
        <v>0</v>
      </c>
      <c r="J1404" s="27" t="n">
        <v>0</v>
      </c>
      <c r="K1404" s="27" t="n">
        <v>0</v>
      </c>
    </row>
    <row r="1405">
      <c r="A1405" t="n">
        <v>1404</v>
      </c>
      <c r="B1405" s="27" t="n">
        <v>1335.797</v>
      </c>
      <c r="C1405" s="27" t="n">
        <v>766.33</v>
      </c>
      <c r="D1405" s="27" t="n">
        <v>3183.170028037156</v>
      </c>
      <c r="E1405" s="27" t="n">
        <v>1390.266518119583</v>
      </c>
      <c r="F1405" s="27" t="n">
        <v>-1792.903509917572</v>
      </c>
      <c r="G1405" s="27" t="n">
        <v>0</v>
      </c>
      <c r="H1405" s="27" t="n">
        <v>0</v>
      </c>
      <c r="I1405" s="27" t="n">
        <v>0</v>
      </c>
      <c r="J1405" s="27" t="n">
        <v>0</v>
      </c>
      <c r="K1405" s="27" t="n">
        <v>0</v>
      </c>
    </row>
    <row r="1406">
      <c r="A1406" t="n">
        <v>1405</v>
      </c>
      <c r="B1406" s="27" t="n">
        <v>1593.236</v>
      </c>
      <c r="C1406" s="27" t="n">
        <v>693.17</v>
      </c>
      <c r="D1406" s="27" t="n">
        <v>2895.641908798027</v>
      </c>
      <c r="E1406" s="27" t="n">
        <v>1658.203055002199</v>
      </c>
      <c r="F1406" s="27" t="n">
        <v>-1237.438853795828</v>
      </c>
      <c r="G1406" s="27" t="n">
        <v>0</v>
      </c>
      <c r="H1406" s="27" t="n">
        <v>0</v>
      </c>
      <c r="I1406" s="27" t="n">
        <v>0</v>
      </c>
      <c r="J1406" s="27" t="n">
        <v>0</v>
      </c>
      <c r="K1406" s="27" t="n">
        <v>0</v>
      </c>
    </row>
    <row r="1407">
      <c r="A1407" t="n">
        <v>1406</v>
      </c>
      <c r="B1407" s="27" t="n">
        <v>1620.676</v>
      </c>
      <c r="C1407" s="27" t="n">
        <v>772.16</v>
      </c>
      <c r="D1407" s="27" t="n">
        <v>3204.5350940494</v>
      </c>
      <c r="E1407" s="27" t="n">
        <v>1686.761970209526</v>
      </c>
      <c r="F1407" s="27" t="n">
        <v>-1517.773123839875</v>
      </c>
      <c r="G1407" s="27" t="n">
        <v>0</v>
      </c>
      <c r="H1407" s="27" t="n">
        <v>0</v>
      </c>
      <c r="I1407" s="27" t="n">
        <v>0</v>
      </c>
      <c r="J1407" s="27" t="n">
        <v>0</v>
      </c>
      <c r="K1407" s="27" t="n">
        <v>0</v>
      </c>
    </row>
    <row r="1408">
      <c r="A1408" t="n">
        <v>1407</v>
      </c>
      <c r="B1408" s="27" t="n">
        <v>1525.559</v>
      </c>
      <c r="C1408" s="27" t="n">
        <v>604.12</v>
      </c>
      <c r="D1408" s="27" t="n">
        <v>2574.82142149578</v>
      </c>
      <c r="E1408" s="27" t="n">
        <v>1587.76640396407</v>
      </c>
      <c r="F1408" s="27" t="n">
        <v>-987.0550175317094</v>
      </c>
      <c r="G1408" s="27" t="n">
        <v>0</v>
      </c>
      <c r="H1408" s="27" t="n">
        <v>0</v>
      </c>
      <c r="I1408" s="27" t="n">
        <v>0</v>
      </c>
      <c r="J1408" s="27" t="n">
        <v>0</v>
      </c>
      <c r="K1408" s="27" t="n">
        <v>0</v>
      </c>
    </row>
    <row r="1409">
      <c r="A1409" t="n">
        <v>1408</v>
      </c>
      <c r="B1409" s="27" t="n">
        <v>1514.83</v>
      </c>
      <c r="C1409" s="27" t="n">
        <v>319.48</v>
      </c>
      <c r="D1409" s="27" t="n">
        <v>1397.976592604127</v>
      </c>
      <c r="E1409" s="27" t="n">
        <v>1397.976592604127</v>
      </c>
      <c r="F1409" s="27" t="n">
        <v>0</v>
      </c>
      <c r="G1409" s="27" t="n">
        <v>0</v>
      </c>
      <c r="H1409" s="27" t="n">
        <v>0</v>
      </c>
      <c r="I1409" s="27" t="n">
        <v>171.625</v>
      </c>
      <c r="J1409" s="27" t="n">
        <v>0</v>
      </c>
      <c r="K1409" s="27" t="n">
        <v>0</v>
      </c>
    </row>
    <row r="1410">
      <c r="A1410" t="n">
        <v>1409</v>
      </c>
      <c r="B1410" s="27" t="n">
        <v>1822.304</v>
      </c>
      <c r="C1410" s="27" t="n">
        <v>230.12</v>
      </c>
      <c r="D1410" s="27" t="n">
        <v>1013.104619890462</v>
      </c>
      <c r="E1410" s="27" t="n">
        <v>1013.104619890462</v>
      </c>
      <c r="F1410" s="27" t="n">
        <v>0</v>
      </c>
      <c r="G1410" s="27" t="n">
        <v>0</v>
      </c>
      <c r="H1410" s="27" t="n">
        <v>0</v>
      </c>
      <c r="I1410" s="27" t="n">
        <v>848.8920000000001</v>
      </c>
      <c r="J1410" s="27" t="n">
        <v>0</v>
      </c>
      <c r="K1410" s="27" t="n">
        <v>0</v>
      </c>
    </row>
    <row r="1411">
      <c r="A1411" t="n">
        <v>1410</v>
      </c>
      <c r="B1411" s="27" t="n">
        <v>1605.867</v>
      </c>
      <c r="C1411" s="27" t="n">
        <v>80.83</v>
      </c>
      <c r="D1411" s="27" t="n">
        <v>277.8020601060213</v>
      </c>
      <c r="E1411" s="27" t="n">
        <v>277.8020601060213</v>
      </c>
      <c r="F1411" s="27" t="n">
        <v>0</v>
      </c>
      <c r="G1411" s="27" t="n">
        <v>0</v>
      </c>
      <c r="H1411" s="27" t="n">
        <v>0</v>
      </c>
      <c r="I1411" s="27" t="n">
        <v>1338.949</v>
      </c>
      <c r="J1411" s="27" t="n">
        <v>0</v>
      </c>
      <c r="K1411" s="27" t="n">
        <v>0</v>
      </c>
    </row>
    <row r="1412">
      <c r="A1412" t="n">
        <v>1411</v>
      </c>
      <c r="B1412" s="27" t="n">
        <v>1954.45</v>
      </c>
      <c r="C1412" s="27" t="n">
        <v>0</v>
      </c>
      <c r="D1412" s="27" t="n">
        <v>0</v>
      </c>
      <c r="E1412" s="27" t="n">
        <v>0</v>
      </c>
      <c r="F1412" s="27" t="n">
        <v>0</v>
      </c>
      <c r="G1412" s="27" t="n">
        <v>0</v>
      </c>
      <c r="H1412" s="27" t="n">
        <v>0</v>
      </c>
      <c r="I1412" s="27" t="n">
        <v>0</v>
      </c>
      <c r="J1412" s="27" t="n">
        <v>0</v>
      </c>
      <c r="K1412" s="27" t="n">
        <v>2034.146203606401</v>
      </c>
    </row>
    <row r="1413">
      <c r="A1413" t="n">
        <v>1412</v>
      </c>
      <c r="B1413" s="27" t="n">
        <v>1688.8</v>
      </c>
      <c r="C1413" s="27" t="n">
        <v>0</v>
      </c>
      <c r="D1413" s="27" t="n">
        <v>0</v>
      </c>
      <c r="E1413" s="27" t="n">
        <v>0</v>
      </c>
      <c r="F1413" s="27" t="n">
        <v>0</v>
      </c>
      <c r="G1413" s="27" t="n">
        <v>0</v>
      </c>
      <c r="H1413" s="27" t="n">
        <v>0</v>
      </c>
      <c r="I1413" s="27" t="n">
        <v>0</v>
      </c>
      <c r="J1413" s="27" t="n">
        <v>0</v>
      </c>
      <c r="K1413" s="27" t="n">
        <v>1757.663848474246</v>
      </c>
    </row>
    <row r="1414">
      <c r="A1414" t="n">
        <v>1413</v>
      </c>
      <c r="B1414" s="27" t="n">
        <v>1488.8</v>
      </c>
      <c r="C1414" s="27" t="n">
        <v>0</v>
      </c>
      <c r="D1414" s="27" t="n">
        <v>0</v>
      </c>
      <c r="E1414" s="27" t="n">
        <v>0</v>
      </c>
      <c r="F1414" s="27" t="n">
        <v>0</v>
      </c>
      <c r="G1414" s="27" t="n">
        <v>0</v>
      </c>
      <c r="H1414" s="27" t="n">
        <v>0</v>
      </c>
      <c r="I1414" s="27" t="n">
        <v>0</v>
      </c>
      <c r="J1414" s="27" t="n">
        <v>0</v>
      </c>
      <c r="K1414" s="27" t="n">
        <v>1549.508489820261</v>
      </c>
    </row>
    <row r="1415">
      <c r="A1415" t="n">
        <v>1414</v>
      </c>
      <c r="B1415" s="27" t="n">
        <v>1700</v>
      </c>
      <c r="C1415" s="27" t="n">
        <v>0</v>
      </c>
      <c r="D1415" s="27" t="n">
        <v>0</v>
      </c>
      <c r="E1415" s="27" t="n">
        <v>0</v>
      </c>
      <c r="F1415" s="27" t="n">
        <v>0</v>
      </c>
      <c r="G1415" s="27" t="n">
        <v>0</v>
      </c>
      <c r="H1415" s="27" t="n">
        <v>0</v>
      </c>
      <c r="I1415" s="27" t="n">
        <v>0</v>
      </c>
      <c r="J1415" s="27" t="n">
        <v>0</v>
      </c>
      <c r="K1415" s="27" t="n">
        <v>1769.320548558869</v>
      </c>
    </row>
    <row r="1416">
      <c r="A1416" t="n">
        <v>1415</v>
      </c>
      <c r="B1416" s="27" t="n">
        <v>1531.2</v>
      </c>
      <c r="C1416" s="27" t="n">
        <v>0</v>
      </c>
      <c r="D1416" s="27" t="n">
        <v>0</v>
      </c>
      <c r="E1416" s="27" t="n">
        <v>0</v>
      </c>
      <c r="F1416" s="27" t="n">
        <v>0</v>
      </c>
      <c r="G1416" s="27" t="n">
        <v>0</v>
      </c>
      <c r="H1416" s="27" t="n">
        <v>0</v>
      </c>
      <c r="I1416" s="27" t="n">
        <v>0</v>
      </c>
      <c r="J1416" s="27" t="n">
        <v>0</v>
      </c>
      <c r="K1416" s="27" t="n">
        <v>1593.637425854906</v>
      </c>
    </row>
    <row r="1417">
      <c r="A1417" t="n">
        <v>1416</v>
      </c>
      <c r="B1417" s="27" t="n">
        <v>1661.6</v>
      </c>
      <c r="C1417" s="27" t="n">
        <v>0</v>
      </c>
      <c r="D1417" s="27" t="n">
        <v>0</v>
      </c>
      <c r="E1417" s="27" t="n">
        <v>0</v>
      </c>
      <c r="F1417" s="27" t="n">
        <v>0</v>
      </c>
      <c r="G1417" s="27" t="n">
        <v>0</v>
      </c>
      <c r="H1417" s="27" t="n">
        <v>0</v>
      </c>
      <c r="I1417" s="27" t="n">
        <v>1123.106</v>
      </c>
      <c r="J1417" s="27" t="n">
        <v>0</v>
      </c>
      <c r="K1417" s="27" t="n">
        <v>560.4520585150939</v>
      </c>
    </row>
    <row r="1418">
      <c r="A1418" t="n">
        <v>1417</v>
      </c>
      <c r="B1418" s="27" t="n">
        <v>677.6</v>
      </c>
      <c r="C1418" s="27" t="n">
        <v>0</v>
      </c>
      <c r="D1418" s="27" t="n">
        <v>0</v>
      </c>
      <c r="E1418" s="27" t="n">
        <v>0</v>
      </c>
      <c r="F1418" s="27" t="n">
        <v>0</v>
      </c>
      <c r="G1418" s="27" t="n">
        <v>0</v>
      </c>
      <c r="H1418" s="27" t="n">
        <v>0</v>
      </c>
      <c r="I1418" s="27" t="n">
        <v>677.6</v>
      </c>
      <c r="J1418" s="27" t="n">
        <v>0</v>
      </c>
      <c r="K1418" s="27" t="n">
        <v>0</v>
      </c>
    </row>
    <row r="1419">
      <c r="A1419" t="n">
        <v>1418</v>
      </c>
      <c r="B1419" s="27" t="n">
        <v>501.6</v>
      </c>
      <c r="C1419" s="27" t="n">
        <v>0</v>
      </c>
      <c r="D1419" s="27" t="n">
        <v>0</v>
      </c>
      <c r="E1419" s="27" t="n">
        <v>0</v>
      </c>
      <c r="F1419" s="27" t="n">
        <v>0</v>
      </c>
      <c r="G1419" s="27" t="n">
        <v>0</v>
      </c>
      <c r="H1419" s="27" t="n">
        <v>0</v>
      </c>
      <c r="I1419" s="27" t="n">
        <v>501.6</v>
      </c>
      <c r="J1419" s="27" t="n">
        <v>0</v>
      </c>
      <c r="K1419" s="27" t="n">
        <v>0</v>
      </c>
    </row>
    <row r="1420">
      <c r="A1420" t="n">
        <v>1419</v>
      </c>
      <c r="B1420" s="27" t="n">
        <v>592.8</v>
      </c>
      <c r="C1420" s="27" t="n">
        <v>0</v>
      </c>
      <c r="D1420" s="27" t="n">
        <v>0</v>
      </c>
      <c r="E1420" s="27" t="n">
        <v>0</v>
      </c>
      <c r="F1420" s="27" t="n">
        <v>0</v>
      </c>
      <c r="G1420" s="27" t="n">
        <v>0</v>
      </c>
      <c r="H1420" s="27" t="n">
        <v>0</v>
      </c>
      <c r="I1420" s="27" t="n">
        <v>592.8</v>
      </c>
      <c r="J1420" s="27" t="n">
        <v>0</v>
      </c>
      <c r="K1420" s="27" t="n">
        <v>0</v>
      </c>
    </row>
    <row r="1421">
      <c r="A1421" t="n">
        <v>1420</v>
      </c>
      <c r="B1421" s="27" t="n">
        <v>738.4</v>
      </c>
      <c r="C1421" s="27" t="n">
        <v>0</v>
      </c>
      <c r="D1421" s="27" t="n">
        <v>0</v>
      </c>
      <c r="E1421" s="27" t="n">
        <v>0</v>
      </c>
      <c r="F1421" s="27" t="n">
        <v>0</v>
      </c>
      <c r="G1421" s="27" t="n">
        <v>0</v>
      </c>
      <c r="H1421" s="27" t="n">
        <v>0</v>
      </c>
      <c r="I1421" s="27" t="n">
        <v>738.4</v>
      </c>
      <c r="J1421" s="27" t="n">
        <v>0</v>
      </c>
      <c r="K1421" s="27" t="n">
        <v>0</v>
      </c>
    </row>
    <row r="1422">
      <c r="A1422" t="n">
        <v>1421</v>
      </c>
      <c r="B1422" s="27" t="n">
        <v>784.8</v>
      </c>
      <c r="C1422" s="27" t="n">
        <v>0</v>
      </c>
      <c r="D1422" s="27" t="n">
        <v>0</v>
      </c>
      <c r="E1422" s="27" t="n">
        <v>0</v>
      </c>
      <c r="F1422" s="27" t="n">
        <v>0</v>
      </c>
      <c r="G1422" s="27" t="n">
        <v>0</v>
      </c>
      <c r="H1422" s="27" t="n">
        <v>0</v>
      </c>
      <c r="I1422" s="27" t="n">
        <v>784.8</v>
      </c>
      <c r="J1422" s="27" t="n">
        <v>0</v>
      </c>
      <c r="K1422" s="27" t="n">
        <v>0</v>
      </c>
    </row>
    <row r="1423">
      <c r="A1423" t="n">
        <v>1422</v>
      </c>
      <c r="B1423" s="27" t="n">
        <v>656.8</v>
      </c>
      <c r="C1423" s="27" t="n">
        <v>0</v>
      </c>
      <c r="D1423" s="27" t="n">
        <v>0</v>
      </c>
      <c r="E1423" s="27" t="n">
        <v>0</v>
      </c>
      <c r="F1423" s="27" t="n">
        <v>0</v>
      </c>
      <c r="G1423" s="27" t="n">
        <v>0</v>
      </c>
      <c r="H1423" s="27" t="n">
        <v>0</v>
      </c>
      <c r="I1423" s="27" t="n">
        <v>656.8</v>
      </c>
      <c r="J1423" s="27" t="n">
        <v>0</v>
      </c>
      <c r="K1423" s="27" t="n">
        <v>0</v>
      </c>
    </row>
    <row r="1424">
      <c r="A1424" t="n">
        <v>1423</v>
      </c>
      <c r="B1424" s="27" t="n">
        <v>596</v>
      </c>
      <c r="C1424" s="27" t="n">
        <v>52.01</v>
      </c>
      <c r="D1424" s="27" t="n">
        <v>152.8755400562459</v>
      </c>
      <c r="E1424" s="27" t="n">
        <v>152.8755400562459</v>
      </c>
      <c r="F1424" s="27" t="n">
        <v>0</v>
      </c>
      <c r="G1424" s="27" t="n">
        <v>0</v>
      </c>
      <c r="H1424" s="27" t="n">
        <v>0</v>
      </c>
      <c r="I1424" s="27" t="n">
        <v>0</v>
      </c>
      <c r="J1424" s="27" t="n">
        <v>0</v>
      </c>
      <c r="K1424" s="27" t="n">
        <v>467.4274287326281</v>
      </c>
    </row>
    <row r="1425">
      <c r="A1425" t="n">
        <v>1424</v>
      </c>
      <c r="B1425" s="27" t="n">
        <v>458.959</v>
      </c>
      <c r="C1425" s="27" t="n">
        <v>273.92</v>
      </c>
      <c r="D1425" s="27" t="n">
        <v>1224.287598236069</v>
      </c>
      <c r="E1425" s="27" t="n">
        <v>477.6738762623705</v>
      </c>
      <c r="F1425" s="27" t="n">
        <v>-746.6137219736984</v>
      </c>
      <c r="G1425" s="27" t="n">
        <v>0</v>
      </c>
      <c r="H1425" s="27" t="n">
        <v>0</v>
      </c>
      <c r="I1425" s="27" t="n">
        <v>0</v>
      </c>
      <c r="J1425" s="27" t="n">
        <v>0</v>
      </c>
      <c r="K1425" s="27" t="n">
        <v>0</v>
      </c>
    </row>
    <row r="1426">
      <c r="A1426" t="n">
        <v>1425</v>
      </c>
      <c r="B1426" s="27" t="n">
        <v>545.5069999999999</v>
      </c>
      <c r="C1426" s="27" t="n">
        <v>530.28</v>
      </c>
      <c r="D1426" s="27" t="n">
        <v>2430.077470525352</v>
      </c>
      <c r="E1426" s="27" t="n">
        <v>567.7510261662958</v>
      </c>
      <c r="F1426" s="27" t="n">
        <v>-1862.326444359056</v>
      </c>
      <c r="G1426" s="27" t="n">
        <v>0</v>
      </c>
      <c r="H1426" s="27" t="n">
        <v>0</v>
      </c>
      <c r="I1426" s="27" t="n">
        <v>0</v>
      </c>
      <c r="J1426" s="27" t="n">
        <v>0</v>
      </c>
      <c r="K1426" s="27" t="n">
        <v>0</v>
      </c>
    </row>
    <row r="1427">
      <c r="A1427" t="n">
        <v>1426</v>
      </c>
      <c r="B1427" s="27" t="n">
        <v>657.357</v>
      </c>
      <c r="C1427" s="27" t="n">
        <v>702.67</v>
      </c>
      <c r="D1427" s="27" t="n">
        <v>3091.588955666955</v>
      </c>
      <c r="E1427" s="27" t="n">
        <v>684.1619104935367</v>
      </c>
      <c r="F1427" s="27" t="n">
        <v>-2093.122861373834</v>
      </c>
      <c r="G1427" s="27" t="n">
        <v>0</v>
      </c>
      <c r="H1427" s="27" t="n">
        <v>314.3041837995841</v>
      </c>
      <c r="I1427" s="27" t="n">
        <v>0</v>
      </c>
      <c r="J1427" s="27" t="n">
        <v>0</v>
      </c>
      <c r="K1427" s="27" t="n">
        <v>0</v>
      </c>
    </row>
    <row r="1428">
      <c r="A1428" t="n">
        <v>1427</v>
      </c>
      <c r="B1428" s="27" t="n">
        <v>784.747</v>
      </c>
      <c r="C1428" s="27" t="n">
        <v>903.0700000000001</v>
      </c>
      <c r="D1428" s="27" t="n">
        <v>3807.240608817667</v>
      </c>
      <c r="E1428" s="27" t="n">
        <v>816.7454254113989</v>
      </c>
      <c r="F1428" s="27" t="n">
        <v>-2093.122861373834</v>
      </c>
      <c r="G1428" s="27" t="n">
        <v>0</v>
      </c>
      <c r="H1428" s="27" t="n">
        <v>897.3723220324334</v>
      </c>
      <c r="I1428" s="27" t="n">
        <v>0</v>
      </c>
      <c r="J1428" s="27" t="n">
        <v>0</v>
      </c>
      <c r="K1428" s="27" t="n">
        <v>0</v>
      </c>
    </row>
    <row r="1429">
      <c r="A1429" t="n">
        <v>1428</v>
      </c>
      <c r="B1429" s="27" t="n">
        <v>756.627</v>
      </c>
      <c r="C1429" s="27" t="n">
        <v>968.22</v>
      </c>
      <c r="D1429" s="27" t="n">
        <v>3972.252647060233</v>
      </c>
      <c r="E1429" s="27" t="n">
        <v>787.4787819846487</v>
      </c>
      <c r="F1429" s="27" t="n">
        <v>-2093.122861373834</v>
      </c>
      <c r="G1429" s="27" t="n">
        <v>0</v>
      </c>
      <c r="H1429" s="27" t="n">
        <v>1091.65100370175</v>
      </c>
      <c r="I1429" s="27" t="n">
        <v>0</v>
      </c>
      <c r="J1429" s="27" t="n">
        <v>0</v>
      </c>
      <c r="K1429" s="27" t="n">
        <v>0</v>
      </c>
    </row>
    <row r="1430">
      <c r="A1430" t="n">
        <v>1429</v>
      </c>
      <c r="B1430" s="27" t="n">
        <v>915.603</v>
      </c>
      <c r="C1430" s="27" t="n">
        <v>830.53</v>
      </c>
      <c r="D1430" s="27" t="n">
        <v>3407.863329936199</v>
      </c>
      <c r="E1430" s="27" t="n">
        <v>952.9383542483212</v>
      </c>
      <c r="F1430" s="27" t="n">
        <v>-1942.528704048436</v>
      </c>
      <c r="G1430" s="27" t="n">
        <v>0</v>
      </c>
      <c r="H1430" s="27" t="n">
        <v>512.3962716394417</v>
      </c>
      <c r="I1430" s="27" t="n">
        <v>0</v>
      </c>
      <c r="J1430" s="27" t="n">
        <v>0</v>
      </c>
      <c r="K1430" s="27" t="n">
        <v>0</v>
      </c>
    </row>
    <row r="1431">
      <c r="A1431" t="n">
        <v>1430</v>
      </c>
      <c r="B1431" s="27" t="n">
        <v>833.3630000000001</v>
      </c>
      <c r="C1431" s="27" t="n">
        <v>724.63</v>
      </c>
      <c r="D1431" s="27" t="n">
        <v>3022.511559120837</v>
      </c>
      <c r="E1431" s="27" t="n">
        <v>867.3448707698028</v>
      </c>
      <c r="F1431" s="27" t="n">
        <v>0</v>
      </c>
      <c r="G1431" s="27" t="n">
        <v>0</v>
      </c>
      <c r="H1431" s="27" t="n">
        <v>2155.166688351034</v>
      </c>
      <c r="I1431" s="27" t="n">
        <v>0</v>
      </c>
      <c r="J1431" s="27" t="n">
        <v>0</v>
      </c>
      <c r="K1431" s="27" t="n">
        <v>0</v>
      </c>
    </row>
    <row r="1432">
      <c r="A1432" t="n">
        <v>1431</v>
      </c>
      <c r="B1432" s="27" t="n">
        <v>642.919</v>
      </c>
      <c r="C1432" s="27" t="n">
        <v>523.75</v>
      </c>
      <c r="D1432" s="27" t="n">
        <v>2254.229905088052</v>
      </c>
      <c r="E1432" s="27" t="n">
        <v>669.1351751523056</v>
      </c>
      <c r="F1432" s="27" t="n">
        <v>0</v>
      </c>
      <c r="G1432" s="27" t="n">
        <v>0</v>
      </c>
      <c r="H1432" s="27" t="n">
        <v>1585.094729935746</v>
      </c>
      <c r="I1432" s="27" t="n">
        <v>0</v>
      </c>
      <c r="J1432" s="27" t="n">
        <v>0</v>
      </c>
      <c r="K1432" s="27" t="n">
        <v>0</v>
      </c>
    </row>
    <row r="1433">
      <c r="A1433" t="n">
        <v>1432</v>
      </c>
      <c r="B1433" s="27" t="n">
        <v>667.766</v>
      </c>
      <c r="C1433" s="27" t="n">
        <v>449.28</v>
      </c>
      <c r="D1433" s="27" t="n">
        <v>1993.702658196725</v>
      </c>
      <c r="E1433" s="27" t="n">
        <v>694.9953561346833</v>
      </c>
      <c r="F1433" s="27" t="n">
        <v>0</v>
      </c>
      <c r="G1433" s="27" t="n">
        <v>0</v>
      </c>
      <c r="H1433" s="27" t="n">
        <v>1298.707302062042</v>
      </c>
      <c r="I1433" s="27" t="n">
        <v>0</v>
      </c>
      <c r="J1433" s="27" t="n">
        <v>0</v>
      </c>
      <c r="K1433" s="27" t="n">
        <v>0</v>
      </c>
    </row>
    <row r="1434">
      <c r="A1434" t="n">
        <v>1433</v>
      </c>
      <c r="B1434" s="27" t="n">
        <v>671.5599999999999</v>
      </c>
      <c r="C1434" s="27" t="n">
        <v>258.69</v>
      </c>
      <c r="D1434" s="27" t="n">
        <v>1150.557929424034</v>
      </c>
      <c r="E1434" s="27" t="n">
        <v>698.9440632883494</v>
      </c>
      <c r="F1434" s="27" t="n">
        <v>0</v>
      </c>
      <c r="G1434" s="27" t="n">
        <v>0</v>
      </c>
      <c r="H1434" s="27" t="n">
        <v>451.613866135685</v>
      </c>
      <c r="I1434" s="27" t="n">
        <v>0</v>
      </c>
      <c r="J1434" s="27" t="n">
        <v>0</v>
      </c>
      <c r="K1434" s="27" t="n">
        <v>0</v>
      </c>
    </row>
    <row r="1435">
      <c r="A1435" t="n">
        <v>1434</v>
      </c>
      <c r="B1435" s="27" t="n">
        <v>759.475</v>
      </c>
      <c r="C1435" s="27" t="n">
        <v>61.27</v>
      </c>
      <c r="D1435" s="27" t="n">
        <v>217.5161051326543</v>
      </c>
      <c r="E1435" s="27" t="n">
        <v>217.5161051326543</v>
      </c>
      <c r="F1435" s="27" t="n">
        <v>0</v>
      </c>
      <c r="G1435" s="27" t="n">
        <v>0</v>
      </c>
      <c r="H1435" s="27" t="n">
        <v>0</v>
      </c>
      <c r="I1435" s="27" t="n">
        <v>550.481</v>
      </c>
      <c r="J1435" s="27" t="n">
        <v>0</v>
      </c>
      <c r="K1435" s="27" t="n">
        <v>0</v>
      </c>
    </row>
    <row r="1436">
      <c r="A1436" t="n">
        <v>1435</v>
      </c>
      <c r="B1436" s="27" t="n">
        <v>768.029</v>
      </c>
      <c r="C1436" s="27" t="n">
        <v>0</v>
      </c>
      <c r="D1436" s="27" t="n">
        <v>0</v>
      </c>
      <c r="E1436" s="27" t="n">
        <v>0</v>
      </c>
      <c r="F1436" s="27" t="n">
        <v>0</v>
      </c>
      <c r="G1436" s="27" t="n">
        <v>0</v>
      </c>
      <c r="H1436" s="27" t="n">
        <v>0</v>
      </c>
      <c r="I1436" s="27" t="n">
        <v>0</v>
      </c>
      <c r="J1436" s="27" t="n">
        <v>0</v>
      </c>
      <c r="K1436" s="27" t="n">
        <v>799.3467597583057</v>
      </c>
    </row>
    <row r="1437">
      <c r="A1437" t="n">
        <v>1436</v>
      </c>
      <c r="B1437" s="27" t="n">
        <v>534.4</v>
      </c>
      <c r="C1437" s="27" t="n">
        <v>0</v>
      </c>
      <c r="D1437" s="27" t="n">
        <v>0</v>
      </c>
      <c r="E1437" s="27" t="n">
        <v>0</v>
      </c>
      <c r="F1437" s="27" t="n">
        <v>0</v>
      </c>
      <c r="G1437" s="27" t="n">
        <v>0</v>
      </c>
      <c r="H1437" s="27" t="n">
        <v>0</v>
      </c>
      <c r="I1437" s="27" t="n">
        <v>0</v>
      </c>
      <c r="J1437" s="27" t="n">
        <v>0</v>
      </c>
      <c r="K1437" s="27" t="n">
        <v>556.1911183234467</v>
      </c>
    </row>
    <row r="1438">
      <c r="A1438" t="n">
        <v>1437</v>
      </c>
      <c r="B1438" s="27" t="n">
        <v>708.8</v>
      </c>
      <c r="C1438" s="27" t="n">
        <v>0</v>
      </c>
      <c r="D1438" s="27" t="n">
        <v>0</v>
      </c>
      <c r="E1438" s="27" t="n">
        <v>0</v>
      </c>
      <c r="F1438" s="27" t="n">
        <v>0</v>
      </c>
      <c r="G1438" s="27" t="n">
        <v>0</v>
      </c>
      <c r="H1438" s="27" t="n">
        <v>0</v>
      </c>
      <c r="I1438" s="27" t="n">
        <v>0</v>
      </c>
      <c r="J1438" s="27" t="n">
        <v>0</v>
      </c>
      <c r="K1438" s="27" t="n">
        <v>737.7025910697213</v>
      </c>
    </row>
    <row r="1439">
      <c r="A1439" t="n">
        <v>1438</v>
      </c>
      <c r="B1439" s="27" t="n">
        <v>805.6</v>
      </c>
      <c r="C1439" s="27" t="n">
        <v>0</v>
      </c>
      <c r="D1439" s="27" t="n">
        <v>0</v>
      </c>
      <c r="E1439" s="27" t="n">
        <v>0</v>
      </c>
      <c r="F1439" s="27" t="n">
        <v>0</v>
      </c>
      <c r="G1439" s="27" t="n">
        <v>0</v>
      </c>
      <c r="H1439" s="27" t="n">
        <v>0</v>
      </c>
      <c r="I1439" s="27" t="n">
        <v>0</v>
      </c>
      <c r="J1439" s="27" t="n">
        <v>0</v>
      </c>
      <c r="K1439" s="27" t="n">
        <v>838.4497846582499</v>
      </c>
    </row>
    <row r="1440">
      <c r="A1440" t="n">
        <v>1439</v>
      </c>
      <c r="B1440" s="27" t="n">
        <v>713.6</v>
      </c>
      <c r="C1440" s="27" t="n">
        <v>0</v>
      </c>
      <c r="D1440" s="27" t="n">
        <v>0</v>
      </c>
      <c r="E1440" s="27" t="n">
        <v>0</v>
      </c>
      <c r="F1440" s="27" t="n">
        <v>0</v>
      </c>
      <c r="G1440" s="27" t="n">
        <v>0</v>
      </c>
      <c r="H1440" s="27" t="n">
        <v>0</v>
      </c>
      <c r="I1440" s="27" t="n">
        <v>0</v>
      </c>
      <c r="J1440" s="27" t="n">
        <v>0</v>
      </c>
      <c r="K1440" s="27" t="n">
        <v>742.698319677417</v>
      </c>
    </row>
    <row r="1441">
      <c r="A1441" t="n">
        <v>1440</v>
      </c>
      <c r="B1441" s="27" t="n">
        <v>728.8</v>
      </c>
      <c r="C1441" s="27" t="n">
        <v>0</v>
      </c>
      <c r="D1441" s="27" t="n">
        <v>0</v>
      </c>
      <c r="E1441" s="27" t="n">
        <v>0</v>
      </c>
      <c r="F1441" s="27" t="n">
        <v>0</v>
      </c>
      <c r="G1441" s="27" t="n">
        <v>0</v>
      </c>
      <c r="H1441" s="27" t="n">
        <v>0</v>
      </c>
      <c r="I1441" s="27" t="n">
        <v>728.8</v>
      </c>
      <c r="J1441" s="27" t="n">
        <v>0</v>
      </c>
      <c r="K1441" s="27" t="n">
        <v>0</v>
      </c>
    </row>
    <row r="1442">
      <c r="A1442" t="n">
        <v>1441</v>
      </c>
      <c r="B1442" s="27" t="n">
        <v>1704</v>
      </c>
      <c r="C1442" s="27" t="n">
        <v>0</v>
      </c>
      <c r="D1442" s="27" t="n">
        <v>0</v>
      </c>
      <c r="E1442" s="27" t="n">
        <v>0</v>
      </c>
      <c r="F1442" s="27" t="n">
        <v>0</v>
      </c>
      <c r="G1442" s="27" t="n">
        <v>0</v>
      </c>
      <c r="H1442" s="27" t="n">
        <v>0</v>
      </c>
      <c r="I1442" s="27" t="n">
        <v>1704</v>
      </c>
      <c r="J1442" s="27" t="n">
        <v>0</v>
      </c>
      <c r="K1442" s="27" t="n">
        <v>0</v>
      </c>
    </row>
    <row r="1443">
      <c r="A1443" t="n">
        <v>1442</v>
      </c>
      <c r="B1443" s="27" t="n">
        <v>1666.4</v>
      </c>
      <c r="C1443" s="27" t="n">
        <v>0</v>
      </c>
      <c r="D1443" s="27" t="n">
        <v>0</v>
      </c>
      <c r="E1443" s="27" t="n">
        <v>0</v>
      </c>
      <c r="F1443" s="27" t="n">
        <v>0</v>
      </c>
      <c r="G1443" s="27" t="n">
        <v>0</v>
      </c>
      <c r="H1443" s="27" t="n">
        <v>0</v>
      </c>
      <c r="I1443" s="27" t="n">
        <v>1666.4</v>
      </c>
      <c r="J1443" s="27" t="n">
        <v>0</v>
      </c>
      <c r="K1443" s="27" t="n">
        <v>0</v>
      </c>
    </row>
    <row r="1444">
      <c r="A1444" t="n">
        <v>1443</v>
      </c>
      <c r="B1444" s="27" t="n">
        <v>1551.2</v>
      </c>
      <c r="C1444" s="27" t="n">
        <v>0</v>
      </c>
      <c r="D1444" s="27" t="n">
        <v>0</v>
      </c>
      <c r="E1444" s="27" t="n">
        <v>0</v>
      </c>
      <c r="F1444" s="27" t="n">
        <v>0</v>
      </c>
      <c r="G1444" s="27" t="n">
        <v>0</v>
      </c>
      <c r="H1444" s="27" t="n">
        <v>0</v>
      </c>
      <c r="I1444" s="27" t="n">
        <v>1551.2</v>
      </c>
      <c r="J1444" s="27" t="n">
        <v>0</v>
      </c>
      <c r="K1444" s="27" t="n">
        <v>0</v>
      </c>
    </row>
    <row r="1445">
      <c r="A1445" t="n">
        <v>1444</v>
      </c>
      <c r="B1445" s="27" t="n">
        <v>1624</v>
      </c>
      <c r="C1445" s="27" t="n">
        <v>0</v>
      </c>
      <c r="D1445" s="27" t="n">
        <v>0</v>
      </c>
      <c r="E1445" s="27" t="n">
        <v>0</v>
      </c>
      <c r="F1445" s="27" t="n">
        <v>0</v>
      </c>
      <c r="G1445" s="27" t="n">
        <v>0</v>
      </c>
      <c r="H1445" s="27" t="n">
        <v>0</v>
      </c>
      <c r="I1445" s="27" t="n">
        <v>231.693</v>
      </c>
      <c r="J1445" s="27" t="n">
        <v>0</v>
      </c>
      <c r="K1445" s="27" t="n">
        <v>1449.080814707267</v>
      </c>
    </row>
    <row r="1446">
      <c r="A1446" t="n">
        <v>1445</v>
      </c>
      <c r="B1446" s="27" t="n">
        <v>1580.8</v>
      </c>
      <c r="C1446" s="27" t="n">
        <v>0</v>
      </c>
      <c r="D1446" s="27" t="n">
        <v>0</v>
      </c>
      <c r="E1446" s="27" t="n">
        <v>0</v>
      </c>
      <c r="F1446" s="27" t="n">
        <v>0</v>
      </c>
      <c r="G1446" s="27" t="n">
        <v>0</v>
      </c>
      <c r="H1446" s="27" t="n">
        <v>0</v>
      </c>
      <c r="I1446" s="27" t="n">
        <v>0</v>
      </c>
      <c r="J1446" s="27" t="n">
        <v>0</v>
      </c>
      <c r="K1446" s="27" t="n">
        <v>1645.259954801094</v>
      </c>
    </row>
    <row r="1447">
      <c r="A1447" t="n">
        <v>1446</v>
      </c>
      <c r="B1447" s="27" t="n">
        <v>1460</v>
      </c>
      <c r="C1447" s="27" t="n">
        <v>0</v>
      </c>
      <c r="D1447" s="27" t="n">
        <v>0</v>
      </c>
      <c r="E1447" s="27" t="n">
        <v>0</v>
      </c>
      <c r="F1447" s="27" t="n">
        <v>0</v>
      </c>
      <c r="G1447" s="27" t="n">
        <v>0</v>
      </c>
      <c r="H1447" s="27" t="n">
        <v>0</v>
      </c>
      <c r="I1447" s="27" t="n">
        <v>0</v>
      </c>
      <c r="J1447" s="27" t="n">
        <v>0</v>
      </c>
      <c r="K1447" s="27" t="n">
        <v>1519.534118174088</v>
      </c>
    </row>
    <row r="1448">
      <c r="A1448" t="n">
        <v>1447</v>
      </c>
      <c r="B1448" s="27" t="n">
        <v>1464</v>
      </c>
      <c r="C1448" s="27" t="n">
        <v>27.5</v>
      </c>
      <c r="D1448" s="27" t="n">
        <v>79.80468295435115</v>
      </c>
      <c r="E1448" s="27" t="n">
        <v>79.80468295435115</v>
      </c>
      <c r="F1448" s="27" t="n">
        <v>0</v>
      </c>
      <c r="G1448" s="27" t="n">
        <v>0</v>
      </c>
      <c r="H1448" s="27" t="n">
        <v>0</v>
      </c>
      <c r="I1448" s="27" t="n">
        <v>0</v>
      </c>
      <c r="J1448" s="27" t="n">
        <v>0</v>
      </c>
      <c r="K1448" s="27" t="n">
        <v>1443.892542392816</v>
      </c>
    </row>
    <row r="1449">
      <c r="A1449" t="n">
        <v>1448</v>
      </c>
      <c r="B1449" s="27" t="n">
        <v>110.259</v>
      </c>
      <c r="C1449" s="27" t="n">
        <v>184.92</v>
      </c>
      <c r="D1449" s="27" t="n">
        <v>827.0751350846029</v>
      </c>
      <c r="E1449" s="27" t="n">
        <v>114.7550084491484</v>
      </c>
      <c r="F1449" s="27" t="n">
        <v>-712.3201266354545</v>
      </c>
      <c r="G1449" s="27" t="n">
        <v>0</v>
      </c>
      <c r="H1449" s="27" t="n">
        <v>0</v>
      </c>
      <c r="I1449" s="27" t="n">
        <v>0</v>
      </c>
      <c r="J1449" s="27" t="n">
        <v>0</v>
      </c>
      <c r="K1449" s="27" t="n">
        <v>0</v>
      </c>
    </row>
    <row r="1450">
      <c r="A1450" t="n">
        <v>1449</v>
      </c>
      <c r="B1450" s="27" t="n">
        <v>89.69</v>
      </c>
      <c r="C1450" s="27" t="n">
        <v>441.59</v>
      </c>
      <c r="D1450" s="27" t="n">
        <v>2020.344462550848</v>
      </c>
      <c r="E1450" s="27" t="n">
        <v>93.34727058837939</v>
      </c>
      <c r="F1450" s="27" t="n">
        <v>-1926.997191962469</v>
      </c>
      <c r="G1450" s="27" t="n">
        <v>0</v>
      </c>
      <c r="H1450" s="27" t="n">
        <v>0</v>
      </c>
      <c r="I1450" s="27" t="n">
        <v>0</v>
      </c>
      <c r="J1450" s="27" t="n">
        <v>0</v>
      </c>
      <c r="K1450" s="27" t="n">
        <v>0</v>
      </c>
    </row>
    <row r="1451">
      <c r="A1451" t="n">
        <v>1450</v>
      </c>
      <c r="B1451" s="27" t="n">
        <v>0</v>
      </c>
      <c r="C1451" s="27" t="n">
        <v>604.12</v>
      </c>
      <c r="D1451" s="27" t="n">
        <v>2678.785656152306</v>
      </c>
      <c r="E1451" s="27" t="n">
        <v>-0.001040776793269923</v>
      </c>
      <c r="F1451" s="27" t="n">
        <v>-2093.122861373834</v>
      </c>
      <c r="G1451" s="27" t="n">
        <v>0</v>
      </c>
      <c r="H1451" s="27" t="n">
        <v>585.6638355552644</v>
      </c>
      <c r="I1451" s="27" t="n">
        <v>0</v>
      </c>
      <c r="J1451" s="27" t="n">
        <v>0</v>
      </c>
      <c r="K1451" s="27" t="n">
        <v>0</v>
      </c>
    </row>
    <row r="1452">
      <c r="A1452" t="n">
        <v>1451</v>
      </c>
      <c r="B1452" s="27" t="n">
        <v>0</v>
      </c>
      <c r="C1452" s="27" t="n">
        <v>806.34</v>
      </c>
      <c r="D1452" s="27" t="n">
        <v>3472.371716359862</v>
      </c>
      <c r="E1452" s="27" t="n">
        <v>0</v>
      </c>
      <c r="F1452" s="27" t="n">
        <v>-2093.122861373834</v>
      </c>
      <c r="G1452" s="27" t="n">
        <v>0</v>
      </c>
      <c r="H1452" s="27" t="n">
        <v>1379.248854986028</v>
      </c>
      <c r="I1452" s="27" t="n">
        <v>0</v>
      </c>
      <c r="J1452" s="27" t="n">
        <v>0</v>
      </c>
      <c r="K1452" s="27" t="n">
        <v>0</v>
      </c>
    </row>
    <row r="1453">
      <c r="A1453" t="n">
        <v>1452</v>
      </c>
      <c r="B1453" s="27" t="n">
        <v>0</v>
      </c>
      <c r="C1453" s="27" t="n">
        <v>807.4400000000001</v>
      </c>
      <c r="D1453" s="27" t="n">
        <v>3431.27352234722</v>
      </c>
      <c r="E1453" s="27" t="n">
        <v>0</v>
      </c>
      <c r="F1453" s="27" t="n">
        <v>-2093.122861373834</v>
      </c>
      <c r="G1453" s="27" t="n">
        <v>0</v>
      </c>
      <c r="H1453" s="27" t="n">
        <v>1338.150660973385</v>
      </c>
      <c r="I1453" s="27" t="n">
        <v>0</v>
      </c>
      <c r="J1453" s="27" t="n">
        <v>0</v>
      </c>
      <c r="K1453" s="27" t="n">
        <v>0</v>
      </c>
    </row>
    <row r="1454">
      <c r="A1454" t="n">
        <v>1453</v>
      </c>
      <c r="B1454" s="27" t="n">
        <v>0</v>
      </c>
      <c r="C1454" s="27" t="n">
        <v>619.36</v>
      </c>
      <c r="D1454" s="27" t="n">
        <v>2645.55469391999</v>
      </c>
      <c r="E1454" s="27" t="n">
        <v>0.001040776793269923</v>
      </c>
      <c r="F1454" s="27" t="n">
        <v>-1912.151551783267</v>
      </c>
      <c r="G1454" s="27" t="n">
        <v>0</v>
      </c>
      <c r="H1454" s="27" t="n">
        <v>733.40210135993</v>
      </c>
      <c r="I1454" s="27" t="n">
        <v>0</v>
      </c>
      <c r="J1454" s="27" t="n">
        <v>0</v>
      </c>
      <c r="K1454" s="27" t="n">
        <v>0</v>
      </c>
    </row>
    <row r="1455">
      <c r="A1455" t="n">
        <v>1454</v>
      </c>
      <c r="B1455" s="27" t="n">
        <v>87.81399999999999</v>
      </c>
      <c r="C1455" s="27" t="n">
        <v>646.51</v>
      </c>
      <c r="D1455" s="27" t="n">
        <v>2778.654434127314</v>
      </c>
      <c r="E1455" s="27" t="n">
        <v>91.394773324205</v>
      </c>
      <c r="F1455" s="27" t="n">
        <v>0</v>
      </c>
      <c r="G1455" s="27" t="n">
        <v>0</v>
      </c>
      <c r="H1455" s="27" t="n">
        <v>2687.259660803109</v>
      </c>
      <c r="I1455" s="27" t="n">
        <v>0</v>
      </c>
      <c r="J1455" s="27" t="n">
        <v>0</v>
      </c>
      <c r="K1455" s="27" t="n">
        <v>0</v>
      </c>
    </row>
    <row r="1456">
      <c r="A1456" t="n">
        <v>1455</v>
      </c>
      <c r="B1456" s="27" t="n">
        <v>71.43300000000001</v>
      </c>
      <c r="C1456" s="27" t="n">
        <v>478.07</v>
      </c>
      <c r="D1456" s="27" t="n">
        <v>2094.835979975557</v>
      </c>
      <c r="E1456" s="27" t="n">
        <v>74.34580867365041</v>
      </c>
      <c r="F1456" s="27" t="n">
        <v>0</v>
      </c>
      <c r="G1456" s="27" t="n">
        <v>0</v>
      </c>
      <c r="H1456" s="27" t="n">
        <v>2020.490171301906</v>
      </c>
      <c r="I1456" s="27" t="n">
        <v>0</v>
      </c>
      <c r="J1456" s="27" t="n">
        <v>0</v>
      </c>
      <c r="K1456" s="27" t="n">
        <v>0</v>
      </c>
    </row>
    <row r="1457">
      <c r="A1457" t="n">
        <v>1456</v>
      </c>
      <c r="B1457" s="27" t="n">
        <v>76.614</v>
      </c>
      <c r="C1457" s="27" t="n">
        <v>549.13</v>
      </c>
      <c r="D1457" s="27" t="n">
        <v>2476.152659163411</v>
      </c>
      <c r="E1457" s="27" t="n">
        <v>79.73807323958188</v>
      </c>
      <c r="F1457" s="27" t="n">
        <v>0</v>
      </c>
      <c r="G1457" s="27" t="n">
        <v>0</v>
      </c>
      <c r="H1457" s="27" t="n">
        <v>2396.414585923829</v>
      </c>
      <c r="I1457" s="27" t="n">
        <v>0</v>
      </c>
      <c r="J1457" s="27" t="n">
        <v>0</v>
      </c>
      <c r="K1457" s="27" t="n">
        <v>0</v>
      </c>
    </row>
    <row r="1458">
      <c r="A1458" t="n">
        <v>1457</v>
      </c>
      <c r="B1458" s="27" t="n">
        <v>71.47</v>
      </c>
      <c r="C1458" s="27" t="n">
        <v>308.59</v>
      </c>
      <c r="D1458" s="27" t="n">
        <v>1388.137088800553</v>
      </c>
      <c r="E1458" s="27" t="n">
        <v>74.38431741500139</v>
      </c>
      <c r="F1458" s="27" t="n">
        <v>0</v>
      </c>
      <c r="G1458" s="27" t="n">
        <v>0</v>
      </c>
      <c r="H1458" s="27" t="n">
        <v>1313.752771385552</v>
      </c>
      <c r="I1458" s="27" t="n">
        <v>0</v>
      </c>
      <c r="J1458" s="27" t="n">
        <v>0</v>
      </c>
      <c r="K1458" s="27" t="n">
        <v>0</v>
      </c>
    </row>
    <row r="1459">
      <c r="A1459" t="n">
        <v>1458</v>
      </c>
      <c r="B1459" s="27" t="n">
        <v>83.419</v>
      </c>
      <c r="C1459" s="27" t="n">
        <v>75.39</v>
      </c>
      <c r="D1459" s="27" t="n">
        <v>274.3550073667113</v>
      </c>
      <c r="E1459" s="27" t="n">
        <v>86.82055931778369</v>
      </c>
      <c r="F1459" s="27" t="n">
        <v>0</v>
      </c>
      <c r="G1459" s="27" t="n">
        <v>0</v>
      </c>
      <c r="H1459" s="27" t="n">
        <v>187.5344480489276</v>
      </c>
      <c r="I1459" s="27" t="n">
        <v>0</v>
      </c>
      <c r="J1459" s="27" t="n">
        <v>0</v>
      </c>
      <c r="K1459" s="27" t="n">
        <v>0</v>
      </c>
    </row>
    <row r="1460">
      <c r="A1460" t="n">
        <v>1459</v>
      </c>
      <c r="B1460" s="27" t="n">
        <v>77.625</v>
      </c>
      <c r="C1460" s="27" t="n">
        <v>0</v>
      </c>
      <c r="D1460" s="27" t="n">
        <v>0</v>
      </c>
      <c r="E1460" s="27" t="n">
        <v>0</v>
      </c>
      <c r="F1460" s="27" t="n">
        <v>0</v>
      </c>
      <c r="G1460" s="27" t="n">
        <v>0</v>
      </c>
      <c r="H1460" s="27" t="n">
        <v>0</v>
      </c>
      <c r="I1460" s="27" t="n">
        <v>0</v>
      </c>
      <c r="J1460" s="27" t="n">
        <v>0</v>
      </c>
      <c r="K1460" s="27" t="n">
        <v>80.79029857757777</v>
      </c>
    </row>
    <row r="1461">
      <c r="A1461" t="n">
        <v>1460</v>
      </c>
      <c r="B1461" s="27" t="n">
        <v>86.40000000000001</v>
      </c>
      <c r="C1461" s="27" t="n">
        <v>0</v>
      </c>
      <c r="D1461" s="27" t="n">
        <v>0</v>
      </c>
      <c r="E1461" s="27" t="n">
        <v>0</v>
      </c>
      <c r="F1461" s="27" t="n">
        <v>0</v>
      </c>
      <c r="G1461" s="27" t="n">
        <v>0</v>
      </c>
      <c r="H1461" s="27" t="n">
        <v>0</v>
      </c>
      <c r="I1461" s="27" t="n">
        <v>0</v>
      </c>
      <c r="J1461" s="27" t="n">
        <v>0</v>
      </c>
      <c r="K1461" s="27" t="n">
        <v>89.92311493852135</v>
      </c>
    </row>
    <row r="1462">
      <c r="A1462" t="n">
        <v>1461</v>
      </c>
      <c r="B1462" s="27" t="n">
        <v>79.2</v>
      </c>
      <c r="C1462" s="27" t="n">
        <v>0</v>
      </c>
      <c r="D1462" s="27" t="n">
        <v>0</v>
      </c>
      <c r="E1462" s="27" t="n">
        <v>0</v>
      </c>
      <c r="F1462" s="27" t="n">
        <v>0</v>
      </c>
      <c r="G1462" s="27" t="n">
        <v>0</v>
      </c>
      <c r="H1462" s="27" t="n">
        <v>0</v>
      </c>
      <c r="I1462" s="27" t="n">
        <v>0</v>
      </c>
      <c r="J1462" s="27" t="n">
        <v>0</v>
      </c>
      <c r="K1462" s="27" t="n">
        <v>82.42952202697789</v>
      </c>
    </row>
    <row r="1463">
      <c r="A1463" t="n">
        <v>1462</v>
      </c>
      <c r="B1463" s="27" t="n">
        <v>86.40000000000001</v>
      </c>
      <c r="C1463" s="27" t="n">
        <v>0</v>
      </c>
      <c r="D1463" s="27" t="n">
        <v>0</v>
      </c>
      <c r="E1463" s="27" t="n">
        <v>0</v>
      </c>
      <c r="F1463" s="27" t="n">
        <v>0</v>
      </c>
      <c r="G1463" s="27" t="n">
        <v>0</v>
      </c>
      <c r="H1463" s="27" t="n">
        <v>0</v>
      </c>
      <c r="I1463" s="27" t="n">
        <v>0</v>
      </c>
      <c r="J1463" s="27" t="n">
        <v>0</v>
      </c>
      <c r="K1463" s="27" t="n">
        <v>89.92311493852135</v>
      </c>
    </row>
    <row r="1464">
      <c r="A1464" t="n">
        <v>1463</v>
      </c>
      <c r="B1464" s="27" t="n">
        <v>79.2</v>
      </c>
      <c r="C1464" s="27" t="n">
        <v>0</v>
      </c>
      <c r="D1464" s="27" t="n">
        <v>0</v>
      </c>
      <c r="E1464" s="27" t="n">
        <v>0</v>
      </c>
      <c r="F1464" s="27" t="n">
        <v>0</v>
      </c>
      <c r="G1464" s="27" t="n">
        <v>0</v>
      </c>
      <c r="H1464" s="27" t="n">
        <v>0</v>
      </c>
      <c r="I1464" s="27" t="n">
        <v>0</v>
      </c>
      <c r="J1464" s="27" t="n">
        <v>0</v>
      </c>
      <c r="K1464" s="27" t="n">
        <v>82.42952202697789</v>
      </c>
    </row>
    <row r="1465">
      <c r="A1465" t="n">
        <v>1464</v>
      </c>
      <c r="B1465" s="27" t="n">
        <v>84</v>
      </c>
      <c r="C1465" s="27" t="n">
        <v>0</v>
      </c>
      <c r="D1465" s="27" t="n">
        <v>0</v>
      </c>
      <c r="E1465" s="27" t="n">
        <v>0</v>
      </c>
      <c r="F1465" s="27" t="n">
        <v>0</v>
      </c>
      <c r="G1465" s="27" t="n">
        <v>0</v>
      </c>
      <c r="H1465" s="27" t="n">
        <v>0</v>
      </c>
      <c r="I1465" s="27" t="n">
        <v>0</v>
      </c>
      <c r="J1465" s="27" t="n">
        <v>0</v>
      </c>
      <c r="K1465" s="27" t="n">
        <v>87.42525063467353</v>
      </c>
    </row>
    <row r="1466">
      <c r="A1466" t="n">
        <v>1465</v>
      </c>
      <c r="B1466" s="27" t="n">
        <v>75.2</v>
      </c>
      <c r="C1466" s="27" t="n">
        <v>0</v>
      </c>
      <c r="D1466" s="27" t="n">
        <v>0</v>
      </c>
      <c r="E1466" s="27" t="n">
        <v>0</v>
      </c>
      <c r="F1466" s="27" t="n">
        <v>0</v>
      </c>
      <c r="G1466" s="27" t="n">
        <v>0</v>
      </c>
      <c r="H1466" s="27" t="n">
        <v>0</v>
      </c>
      <c r="I1466" s="27" t="n">
        <v>0</v>
      </c>
      <c r="J1466" s="27" t="n">
        <v>0</v>
      </c>
      <c r="K1466" s="27" t="n">
        <v>78.26641485389821</v>
      </c>
    </row>
    <row r="1467">
      <c r="A1467" t="n">
        <v>1466</v>
      </c>
      <c r="B1467" s="27" t="n">
        <v>81.59999999999999</v>
      </c>
      <c r="C1467" s="27" t="n">
        <v>0</v>
      </c>
      <c r="D1467" s="27" t="n">
        <v>0</v>
      </c>
      <c r="E1467" s="27" t="n">
        <v>0</v>
      </c>
      <c r="F1467" s="27" t="n">
        <v>0</v>
      </c>
      <c r="G1467" s="27" t="n">
        <v>0</v>
      </c>
      <c r="H1467" s="27" t="n">
        <v>0</v>
      </c>
      <c r="I1467" s="27" t="n">
        <v>0</v>
      </c>
      <c r="J1467" s="27" t="n">
        <v>0</v>
      </c>
      <c r="K1467" s="27" t="n">
        <v>84.9273863308257</v>
      </c>
    </row>
    <row r="1468">
      <c r="A1468" t="n">
        <v>1467</v>
      </c>
      <c r="B1468" s="27" t="n">
        <v>76</v>
      </c>
      <c r="C1468" s="27" t="n">
        <v>0</v>
      </c>
      <c r="D1468" s="27" t="n">
        <v>0</v>
      </c>
      <c r="E1468" s="27" t="n">
        <v>0</v>
      </c>
      <c r="F1468" s="27" t="n">
        <v>0</v>
      </c>
      <c r="G1468" s="27" t="n">
        <v>0</v>
      </c>
      <c r="H1468" s="27" t="n">
        <v>0</v>
      </c>
      <c r="I1468" s="27" t="n">
        <v>0</v>
      </c>
      <c r="J1468" s="27" t="n">
        <v>0</v>
      </c>
      <c r="K1468" s="27" t="n">
        <v>79.09903628851414</v>
      </c>
    </row>
    <row r="1469">
      <c r="A1469" t="n">
        <v>1468</v>
      </c>
      <c r="B1469" s="27" t="n">
        <v>80</v>
      </c>
      <c r="C1469" s="27" t="n">
        <v>0</v>
      </c>
      <c r="D1469" s="27" t="n">
        <v>0</v>
      </c>
      <c r="E1469" s="27" t="n">
        <v>0</v>
      </c>
      <c r="F1469" s="27" t="n">
        <v>0</v>
      </c>
      <c r="G1469" s="27" t="n">
        <v>0</v>
      </c>
      <c r="H1469" s="27" t="n">
        <v>0</v>
      </c>
      <c r="I1469" s="27" t="n">
        <v>0</v>
      </c>
      <c r="J1469" s="27" t="n">
        <v>0</v>
      </c>
      <c r="K1469" s="27" t="n">
        <v>83.26214346159384</v>
      </c>
    </row>
    <row r="1470">
      <c r="A1470" t="n">
        <v>1469</v>
      </c>
      <c r="B1470" s="27" t="n">
        <v>76.8</v>
      </c>
      <c r="C1470" s="27" t="n">
        <v>0</v>
      </c>
      <c r="D1470" s="27" t="n">
        <v>0</v>
      </c>
      <c r="E1470" s="27" t="n">
        <v>0</v>
      </c>
      <c r="F1470" s="27" t="n">
        <v>0</v>
      </c>
      <c r="G1470" s="27" t="n">
        <v>0</v>
      </c>
      <c r="H1470" s="27" t="n">
        <v>0</v>
      </c>
      <c r="I1470" s="27" t="n">
        <v>0</v>
      </c>
      <c r="J1470" s="27" t="n">
        <v>0</v>
      </c>
      <c r="K1470" s="27" t="n">
        <v>79.93165772313007</v>
      </c>
    </row>
    <row r="1471">
      <c r="A1471" t="n">
        <v>1470</v>
      </c>
      <c r="B1471" s="27" t="n">
        <v>81.59999999999999</v>
      </c>
      <c r="C1471" s="27" t="n">
        <v>0</v>
      </c>
      <c r="D1471" s="27" t="n">
        <v>0</v>
      </c>
      <c r="E1471" s="27" t="n">
        <v>0</v>
      </c>
      <c r="F1471" s="27" t="n">
        <v>0</v>
      </c>
      <c r="G1471" s="27" t="n">
        <v>0</v>
      </c>
      <c r="H1471" s="27" t="n">
        <v>0</v>
      </c>
      <c r="I1471" s="27" t="n">
        <v>0</v>
      </c>
      <c r="J1471" s="27" t="n">
        <v>0</v>
      </c>
      <c r="K1471" s="27" t="n">
        <v>84.9273863308257</v>
      </c>
    </row>
    <row r="1472">
      <c r="A1472" t="n">
        <v>1471</v>
      </c>
      <c r="B1472" s="27" t="n">
        <v>67.2</v>
      </c>
      <c r="C1472" s="27" t="n">
        <v>24.11</v>
      </c>
      <c r="D1472" s="27" t="n">
        <v>68.84946642839193</v>
      </c>
      <c r="E1472" s="27" t="n">
        <v>68.84946642839193</v>
      </c>
      <c r="F1472" s="27" t="n">
        <v>0</v>
      </c>
      <c r="G1472" s="27" t="n">
        <v>0</v>
      </c>
      <c r="H1472" s="27" t="n">
        <v>0</v>
      </c>
      <c r="I1472" s="27" t="n">
        <v>0</v>
      </c>
      <c r="J1472" s="27" t="n">
        <v>0</v>
      </c>
      <c r="K1472" s="27" t="n">
        <v>1.090734079346879</v>
      </c>
    </row>
    <row r="1473">
      <c r="A1473" t="n">
        <v>1472</v>
      </c>
      <c r="B1473" s="27" t="n">
        <v>79.057</v>
      </c>
      <c r="C1473" s="27" t="n">
        <v>122.97</v>
      </c>
      <c r="D1473" s="27" t="n">
        <v>540.7158081843163</v>
      </c>
      <c r="E1473" s="27" t="n">
        <v>82.2806909455403</v>
      </c>
      <c r="F1473" s="27" t="n">
        <v>-458.435117238776</v>
      </c>
      <c r="G1473" s="27" t="n">
        <v>0</v>
      </c>
      <c r="H1473" s="27" t="n">
        <v>0</v>
      </c>
      <c r="I1473" s="27" t="n">
        <v>0</v>
      </c>
      <c r="J1473" s="27" t="n">
        <v>0</v>
      </c>
      <c r="K1473" s="27" t="n">
        <v>0</v>
      </c>
    </row>
    <row r="1474">
      <c r="A1474" t="n">
        <v>1473</v>
      </c>
      <c r="B1474" s="27" t="n">
        <v>544.574</v>
      </c>
      <c r="C1474" s="27" t="n">
        <v>314.68</v>
      </c>
      <c r="D1474" s="27" t="n">
        <v>1419.839149923555</v>
      </c>
      <c r="E1474" s="27" t="n">
        <v>566.779981418175</v>
      </c>
      <c r="F1474" s="27" t="n">
        <v>-659.3810150457799</v>
      </c>
      <c r="G1474" s="27" t="n">
        <v>0</v>
      </c>
      <c r="H1474" s="27" t="n">
        <v>193.6781534596</v>
      </c>
      <c r="I1474" s="27" t="n">
        <v>0</v>
      </c>
      <c r="J1474" s="27" t="n">
        <v>0</v>
      </c>
      <c r="K1474" s="27" t="n">
        <v>0</v>
      </c>
    </row>
    <row r="1475">
      <c r="A1475" t="n">
        <v>1474</v>
      </c>
      <c r="B1475" s="27" t="n">
        <v>1505.096</v>
      </c>
      <c r="C1475" s="27" t="n">
        <v>457.58</v>
      </c>
      <c r="D1475" s="27" t="n">
        <v>2018.557448796804</v>
      </c>
      <c r="E1475" s="27" t="n">
        <v>1566.468988443388</v>
      </c>
      <c r="F1475" s="27" t="n">
        <v>0</v>
      </c>
      <c r="G1475" s="27" t="n">
        <v>0</v>
      </c>
      <c r="H1475" s="27" t="n">
        <v>452.088460353416</v>
      </c>
      <c r="I1475" s="27" t="n">
        <v>0</v>
      </c>
      <c r="J1475" s="27" t="n">
        <v>0</v>
      </c>
      <c r="K1475" s="27" t="n">
        <v>0</v>
      </c>
    </row>
    <row r="1476">
      <c r="A1476" t="n">
        <v>1475</v>
      </c>
      <c r="B1476" s="27" t="n">
        <v>1673.221</v>
      </c>
      <c r="C1476" s="27" t="n">
        <v>716.95</v>
      </c>
      <c r="D1476" s="27" t="n">
        <v>3070.013652742469</v>
      </c>
      <c r="E1476" s="27" t="n">
        <v>1741.449586811894</v>
      </c>
      <c r="F1476" s="27" t="n">
        <v>0</v>
      </c>
      <c r="G1476" s="27" t="n">
        <v>0</v>
      </c>
      <c r="H1476" s="27" t="n">
        <v>1328.564065930576</v>
      </c>
      <c r="I1476" s="27" t="n">
        <v>0</v>
      </c>
      <c r="J1476" s="27" t="n">
        <v>0</v>
      </c>
      <c r="K1476" s="27" t="n">
        <v>0</v>
      </c>
    </row>
    <row r="1477">
      <c r="A1477" t="n">
        <v>1476</v>
      </c>
      <c r="B1477" s="27" t="n">
        <v>1557.38</v>
      </c>
      <c r="C1477" s="27" t="n">
        <v>969.39</v>
      </c>
      <c r="D1477" s="27" t="n">
        <v>4028.708543434367</v>
      </c>
      <c r="E1477" s="27" t="n">
        <v>1620.884962302713</v>
      </c>
      <c r="F1477" s="27" t="n">
        <v>0</v>
      </c>
      <c r="G1477" s="27" t="n">
        <v>0</v>
      </c>
      <c r="H1477" s="27" t="n">
        <v>2407.823581131654</v>
      </c>
      <c r="I1477" s="27" t="n">
        <v>0</v>
      </c>
      <c r="J1477" s="27" t="n">
        <v>0</v>
      </c>
      <c r="K1477" s="27" t="n">
        <v>0</v>
      </c>
    </row>
    <row r="1478">
      <c r="A1478" t="n">
        <v>1477</v>
      </c>
      <c r="B1478" s="27" t="n">
        <v>1552.097</v>
      </c>
      <c r="C1478" s="27" t="n">
        <v>986.59</v>
      </c>
      <c r="D1478" s="27" t="n">
        <v>4083.100579427446</v>
      </c>
      <c r="E1478" s="27" t="n">
        <v>1615.386538503868</v>
      </c>
      <c r="F1478" s="27" t="n">
        <v>0</v>
      </c>
      <c r="G1478" s="27" t="n">
        <v>0</v>
      </c>
      <c r="H1478" s="27" t="n">
        <v>2467.714040923579</v>
      </c>
      <c r="I1478" s="27" t="n">
        <v>0</v>
      </c>
      <c r="J1478" s="27" t="n">
        <v>0</v>
      </c>
      <c r="K1478" s="27" t="n">
        <v>0</v>
      </c>
    </row>
    <row r="1479">
      <c r="A1479" t="n">
        <v>1478</v>
      </c>
      <c r="B1479" s="27" t="n">
        <v>1601.467</v>
      </c>
      <c r="C1479" s="27" t="n">
        <v>904.05</v>
      </c>
      <c r="D1479" s="27" t="n">
        <v>3806.233136881781</v>
      </c>
      <c r="E1479" s="27" t="n">
        <v>1666.769688787604</v>
      </c>
      <c r="F1479" s="27" t="n">
        <v>0</v>
      </c>
      <c r="G1479" s="27" t="n">
        <v>0</v>
      </c>
      <c r="H1479" s="27" t="n">
        <v>2139.463448094178</v>
      </c>
      <c r="I1479" s="27" t="n">
        <v>0</v>
      </c>
      <c r="J1479" s="27" t="n">
        <v>0</v>
      </c>
      <c r="K1479" s="27" t="n">
        <v>0</v>
      </c>
    </row>
    <row r="1480">
      <c r="A1480" t="n">
        <v>1479</v>
      </c>
      <c r="B1480" s="27" t="n">
        <v>1699.22</v>
      </c>
      <c r="C1480" s="27" t="n">
        <v>754.1900000000001</v>
      </c>
      <c r="D1480" s="27" t="n">
        <v>3274.84789264913</v>
      </c>
      <c r="E1480" s="27" t="n">
        <v>1768.508742660119</v>
      </c>
      <c r="F1480" s="27" t="n">
        <v>0</v>
      </c>
      <c r="G1480" s="27" t="n">
        <v>0</v>
      </c>
      <c r="H1480" s="27" t="n">
        <v>1506.339149989011</v>
      </c>
      <c r="I1480" s="27" t="n">
        <v>0</v>
      </c>
      <c r="J1480" s="27" t="n">
        <v>0</v>
      </c>
      <c r="K1480" s="27" t="n">
        <v>0</v>
      </c>
    </row>
    <row r="1481">
      <c r="A1481" t="n">
        <v>1480</v>
      </c>
      <c r="B1481" s="27" t="n">
        <v>1209.033</v>
      </c>
      <c r="C1481" s="27" t="n">
        <v>409.02</v>
      </c>
      <c r="D1481" s="27" t="n">
        <v>1836.060360427303</v>
      </c>
      <c r="E1481" s="27" t="n">
        <v>1258.333488697515</v>
      </c>
      <c r="F1481" s="27" t="n">
        <v>0</v>
      </c>
      <c r="G1481" s="27" t="n">
        <v>0</v>
      </c>
      <c r="H1481" s="27" t="n">
        <v>577.7268717297881</v>
      </c>
      <c r="I1481" s="27" t="n">
        <v>0</v>
      </c>
      <c r="J1481" s="27" t="n">
        <v>0</v>
      </c>
      <c r="K1481" s="27" t="n">
        <v>0</v>
      </c>
    </row>
    <row r="1482">
      <c r="A1482" t="n">
        <v>1481</v>
      </c>
      <c r="B1482" s="27" t="n">
        <v>1602.265</v>
      </c>
      <c r="C1482" s="27" t="n">
        <v>304.39</v>
      </c>
      <c r="D1482" s="27" t="n">
        <v>1371.184916391773</v>
      </c>
      <c r="E1482" s="27" t="n">
        <v>1371.184916391773</v>
      </c>
      <c r="F1482" s="27" t="n">
        <v>0</v>
      </c>
      <c r="G1482" s="27" t="n">
        <v>0</v>
      </c>
      <c r="H1482" s="27" t="n">
        <v>0</v>
      </c>
      <c r="I1482" s="27" t="n">
        <v>284.802</v>
      </c>
      <c r="J1482" s="27" t="n">
        <v>0</v>
      </c>
      <c r="K1482" s="27" t="n">
        <v>0</v>
      </c>
    </row>
    <row r="1483">
      <c r="A1483" t="n">
        <v>1482</v>
      </c>
      <c r="B1483" s="27" t="n">
        <v>1255.783</v>
      </c>
      <c r="C1483" s="27" t="n">
        <v>72.03</v>
      </c>
      <c r="D1483" s="27" t="n">
        <v>261.6367149529528</v>
      </c>
      <c r="E1483" s="27" t="n">
        <v>261.6367149529528</v>
      </c>
      <c r="F1483" s="27" t="n">
        <v>0</v>
      </c>
      <c r="G1483" s="27" t="n">
        <v>0</v>
      </c>
      <c r="H1483" s="27" t="n">
        <v>0</v>
      </c>
      <c r="I1483" s="27" t="n">
        <v>1004.397</v>
      </c>
      <c r="J1483" s="27" t="n">
        <v>0</v>
      </c>
      <c r="K1483" s="27" t="n">
        <v>0</v>
      </c>
    </row>
    <row r="1484">
      <c r="A1484" t="n">
        <v>1483</v>
      </c>
      <c r="B1484" s="27" t="n">
        <v>1313.251</v>
      </c>
      <c r="C1484" s="27" t="n">
        <v>0</v>
      </c>
      <c r="D1484" s="27" t="n">
        <v>0</v>
      </c>
      <c r="E1484" s="27" t="n">
        <v>0</v>
      </c>
      <c r="F1484" s="27" t="n">
        <v>0</v>
      </c>
      <c r="G1484" s="27" t="n">
        <v>0</v>
      </c>
      <c r="H1484" s="27" t="n">
        <v>0</v>
      </c>
      <c r="I1484" s="27" t="n">
        <v>0</v>
      </c>
      <c r="J1484" s="27" t="n">
        <v>0</v>
      </c>
      <c r="K1484" s="27" t="n">
        <v>1366.80116453852</v>
      </c>
    </row>
    <row r="1485">
      <c r="A1485" t="n">
        <v>1484</v>
      </c>
      <c r="B1485" s="27" t="n">
        <v>1345.6</v>
      </c>
      <c r="C1485" s="27" t="n">
        <v>0</v>
      </c>
      <c r="D1485" s="27" t="n">
        <v>0</v>
      </c>
      <c r="E1485" s="27" t="n">
        <v>0</v>
      </c>
      <c r="F1485" s="27" t="n">
        <v>0</v>
      </c>
      <c r="G1485" s="27" t="n">
        <v>0</v>
      </c>
      <c r="H1485" s="27" t="n">
        <v>0</v>
      </c>
      <c r="I1485" s="27" t="n">
        <v>0</v>
      </c>
      <c r="J1485" s="27" t="n">
        <v>0</v>
      </c>
      <c r="K1485" s="27" t="n">
        <v>1400.469253024008</v>
      </c>
    </row>
    <row r="1486">
      <c r="A1486" t="n">
        <v>1485</v>
      </c>
      <c r="B1486" s="27" t="n">
        <v>1182.4</v>
      </c>
      <c r="C1486" s="27" t="n">
        <v>0</v>
      </c>
      <c r="D1486" s="27" t="n">
        <v>0</v>
      </c>
      <c r="E1486" s="27" t="n">
        <v>0</v>
      </c>
      <c r="F1486" s="27" t="n">
        <v>0</v>
      </c>
      <c r="G1486" s="27" t="n">
        <v>0</v>
      </c>
      <c r="H1486" s="27" t="n">
        <v>0</v>
      </c>
      <c r="I1486" s="27" t="n">
        <v>0</v>
      </c>
      <c r="J1486" s="27" t="n">
        <v>0</v>
      </c>
      <c r="K1486" s="27" t="n">
        <v>1230.614480362357</v>
      </c>
    </row>
    <row r="1487">
      <c r="A1487" t="n">
        <v>1486</v>
      </c>
      <c r="B1487" s="27" t="n">
        <v>1305.6</v>
      </c>
      <c r="C1487" s="27" t="n">
        <v>0</v>
      </c>
      <c r="D1487" s="27" t="n">
        <v>0</v>
      </c>
      <c r="E1487" s="27" t="n">
        <v>0</v>
      </c>
      <c r="F1487" s="27" t="n">
        <v>0</v>
      </c>
      <c r="G1487" s="27" t="n">
        <v>0</v>
      </c>
      <c r="H1487" s="27" t="n">
        <v>0</v>
      </c>
      <c r="I1487" s="27" t="n">
        <v>0</v>
      </c>
      <c r="J1487" s="27" t="n">
        <v>0</v>
      </c>
      <c r="K1487" s="27" t="n">
        <v>1358.838181293211</v>
      </c>
    </row>
    <row r="1488">
      <c r="A1488" t="n">
        <v>1487</v>
      </c>
      <c r="B1488" s="27" t="n">
        <v>1395.2</v>
      </c>
      <c r="C1488" s="27" t="n">
        <v>0</v>
      </c>
      <c r="D1488" s="27" t="n">
        <v>0</v>
      </c>
      <c r="E1488" s="27" t="n">
        <v>0</v>
      </c>
      <c r="F1488" s="27" t="n">
        <v>0</v>
      </c>
      <c r="G1488" s="27" t="n">
        <v>0</v>
      </c>
      <c r="H1488" s="27" t="n">
        <v>0</v>
      </c>
      <c r="I1488" s="27" t="n">
        <v>0</v>
      </c>
      <c r="J1488" s="27" t="n">
        <v>0</v>
      </c>
      <c r="K1488" s="27" t="n">
        <v>1452.091781970197</v>
      </c>
    </row>
    <row r="1489">
      <c r="A1489" t="n">
        <v>1488</v>
      </c>
      <c r="B1489" s="27" t="n">
        <v>1414.4</v>
      </c>
      <c r="C1489" s="27" t="n">
        <v>0</v>
      </c>
      <c r="D1489" s="27" t="n">
        <v>0</v>
      </c>
      <c r="E1489" s="27" t="n">
        <v>0</v>
      </c>
      <c r="F1489" s="27" t="n">
        <v>0</v>
      </c>
      <c r="G1489" s="27" t="n">
        <v>0</v>
      </c>
      <c r="H1489" s="27" t="n">
        <v>0</v>
      </c>
      <c r="I1489" s="27" t="n">
        <v>1414.4</v>
      </c>
      <c r="J1489" s="27" t="n">
        <v>0</v>
      </c>
      <c r="K1489" s="27" t="n">
        <v>0</v>
      </c>
    </row>
    <row r="1490">
      <c r="A1490" t="n">
        <v>1489</v>
      </c>
      <c r="B1490" s="27" t="n">
        <v>1534.4</v>
      </c>
      <c r="C1490" s="27" t="n">
        <v>0</v>
      </c>
      <c r="D1490" s="27" t="n">
        <v>0</v>
      </c>
      <c r="E1490" s="27" t="n">
        <v>0</v>
      </c>
      <c r="F1490" s="27" t="n">
        <v>0</v>
      </c>
      <c r="G1490" s="27" t="n">
        <v>0</v>
      </c>
      <c r="H1490" s="27" t="n">
        <v>0</v>
      </c>
      <c r="I1490" s="27" t="n">
        <v>1534.4</v>
      </c>
      <c r="J1490" s="27" t="n">
        <v>0</v>
      </c>
      <c r="K1490" s="27" t="n">
        <v>0</v>
      </c>
    </row>
    <row r="1491">
      <c r="A1491" t="n">
        <v>1490</v>
      </c>
      <c r="B1491" s="27" t="n">
        <v>1493.6</v>
      </c>
      <c r="C1491" s="27" t="n">
        <v>0</v>
      </c>
      <c r="D1491" s="27" t="n">
        <v>0</v>
      </c>
      <c r="E1491" s="27" t="n">
        <v>0</v>
      </c>
      <c r="F1491" s="27" t="n">
        <v>0</v>
      </c>
      <c r="G1491" s="27" t="n">
        <v>0</v>
      </c>
      <c r="H1491" s="27" t="n">
        <v>0</v>
      </c>
      <c r="I1491" s="27" t="n">
        <v>1493.6</v>
      </c>
      <c r="J1491" s="27" t="n">
        <v>0</v>
      </c>
      <c r="K1491" s="27" t="n">
        <v>0</v>
      </c>
    </row>
    <row r="1492">
      <c r="A1492" t="n">
        <v>1491</v>
      </c>
      <c r="B1492" s="27" t="n">
        <v>1685.6</v>
      </c>
      <c r="C1492" s="27" t="n">
        <v>0</v>
      </c>
      <c r="D1492" s="27" t="n">
        <v>0</v>
      </c>
      <c r="E1492" s="27" t="n">
        <v>0</v>
      </c>
      <c r="F1492" s="27" t="n">
        <v>0</v>
      </c>
      <c r="G1492" s="27" t="n">
        <v>0</v>
      </c>
      <c r="H1492" s="27" t="n">
        <v>0</v>
      </c>
      <c r="I1492" s="27" t="n">
        <v>1685.6</v>
      </c>
      <c r="J1492" s="27" t="n">
        <v>0</v>
      </c>
      <c r="K1492" s="27" t="n">
        <v>0</v>
      </c>
    </row>
    <row r="1493">
      <c r="A1493" t="n">
        <v>1492</v>
      </c>
      <c r="B1493" s="27" t="n">
        <v>1434.4</v>
      </c>
      <c r="C1493" s="27" t="n">
        <v>0</v>
      </c>
      <c r="D1493" s="27" t="n">
        <v>0</v>
      </c>
      <c r="E1493" s="27" t="n">
        <v>0</v>
      </c>
      <c r="F1493" s="27" t="n">
        <v>0</v>
      </c>
      <c r="G1493" s="27" t="n">
        <v>0</v>
      </c>
      <c r="H1493" s="27" t="n">
        <v>0</v>
      </c>
      <c r="I1493" s="27" t="n">
        <v>1434.4</v>
      </c>
      <c r="J1493" s="27" t="n">
        <v>0</v>
      </c>
      <c r="K1493" s="27" t="n">
        <v>0</v>
      </c>
    </row>
    <row r="1494">
      <c r="A1494" t="n">
        <v>1493</v>
      </c>
      <c r="B1494" s="27" t="n">
        <v>1459.2</v>
      </c>
      <c r="C1494" s="27" t="n">
        <v>0</v>
      </c>
      <c r="D1494" s="27" t="n">
        <v>0</v>
      </c>
      <c r="E1494" s="27" t="n">
        <v>0</v>
      </c>
      <c r="F1494" s="27" t="n">
        <v>0</v>
      </c>
      <c r="G1494" s="27" t="n">
        <v>0</v>
      </c>
      <c r="H1494" s="27" t="n">
        <v>0</v>
      </c>
      <c r="I1494" s="27" t="n">
        <v>1459.2</v>
      </c>
      <c r="J1494" s="27" t="n">
        <v>0</v>
      </c>
      <c r="K1494" s="27" t="n">
        <v>0</v>
      </c>
    </row>
    <row r="1495">
      <c r="A1495" t="n">
        <v>1494</v>
      </c>
      <c r="B1495" s="27" t="n">
        <v>1717.6</v>
      </c>
      <c r="C1495" s="27" t="n">
        <v>0</v>
      </c>
      <c r="D1495" s="27" t="n">
        <v>0</v>
      </c>
      <c r="E1495" s="27" t="n">
        <v>0</v>
      </c>
      <c r="F1495" s="27" t="n">
        <v>0</v>
      </c>
      <c r="G1495" s="27" t="n">
        <v>0</v>
      </c>
      <c r="H1495" s="27" t="n">
        <v>0</v>
      </c>
      <c r="I1495" s="27" t="n">
        <v>1717.6</v>
      </c>
      <c r="J1495" s="27" t="n">
        <v>0</v>
      </c>
      <c r="K1495" s="27" t="n">
        <v>0</v>
      </c>
    </row>
    <row r="1496">
      <c r="A1496" t="n">
        <v>1495</v>
      </c>
      <c r="B1496" s="27" t="n">
        <v>1190.4</v>
      </c>
      <c r="C1496" s="27" t="n">
        <v>37.12</v>
      </c>
      <c r="D1496" s="27" t="n">
        <v>114.9787754597015</v>
      </c>
      <c r="E1496" s="27" t="n">
        <v>114.9787754597015</v>
      </c>
      <c r="F1496" s="27" t="n">
        <v>0</v>
      </c>
      <c r="G1496" s="27" t="n">
        <v>0</v>
      </c>
      <c r="H1496" s="27" t="n">
        <v>0</v>
      </c>
      <c r="I1496" s="27" t="n">
        <v>1079.926</v>
      </c>
      <c r="J1496" s="27" t="n">
        <v>0</v>
      </c>
      <c r="K1496" s="27" t="n">
        <v>0</v>
      </c>
    </row>
    <row r="1497">
      <c r="A1497" t="n">
        <v>1496</v>
      </c>
      <c r="B1497" s="27" t="n">
        <v>1580.043</v>
      </c>
      <c r="C1497" s="27" t="n">
        <v>237.98</v>
      </c>
      <c r="D1497" s="27" t="n">
        <v>1066.459001420651</v>
      </c>
      <c r="E1497" s="27" t="n">
        <v>1066.459001420651</v>
      </c>
      <c r="F1497" s="27" t="n">
        <v>0</v>
      </c>
      <c r="G1497" s="27" t="n">
        <v>0</v>
      </c>
      <c r="H1497" s="27" t="n">
        <v>0</v>
      </c>
      <c r="I1497" s="27" t="n">
        <v>555.367</v>
      </c>
      <c r="J1497" s="27" t="n">
        <v>0</v>
      </c>
      <c r="K1497" s="27" t="n">
        <v>0</v>
      </c>
    </row>
    <row r="1498">
      <c r="A1498" t="n">
        <v>1497</v>
      </c>
      <c r="B1498" s="27" t="n">
        <v>1502.036</v>
      </c>
      <c r="C1498" s="27" t="n">
        <v>441.96</v>
      </c>
      <c r="D1498" s="27" t="n">
        <v>2004.766115509184</v>
      </c>
      <c r="E1498" s="27" t="n">
        <v>1563.284211455982</v>
      </c>
      <c r="F1498" s="27" t="n">
        <v>-441.4819040532022</v>
      </c>
      <c r="G1498" s="27" t="n">
        <v>0</v>
      </c>
      <c r="H1498" s="27" t="n">
        <v>0</v>
      </c>
      <c r="I1498" s="27" t="n">
        <v>0</v>
      </c>
      <c r="J1498" s="27" t="n">
        <v>0</v>
      </c>
      <c r="K1498" s="27" t="n">
        <v>0</v>
      </c>
    </row>
    <row r="1499">
      <c r="A1499" t="n">
        <v>1498</v>
      </c>
      <c r="B1499" s="27" t="n">
        <v>1441.807</v>
      </c>
      <c r="C1499" s="27" t="n">
        <v>603.63</v>
      </c>
      <c r="D1499" s="27" t="n">
        <v>2652.816193606634</v>
      </c>
      <c r="E1499" s="27" t="n">
        <v>1500.599265974128</v>
      </c>
      <c r="F1499" s="27" t="n">
        <v>-1152.216927632507</v>
      </c>
      <c r="G1499" s="27" t="n">
        <v>0</v>
      </c>
      <c r="H1499" s="27" t="n">
        <v>0</v>
      </c>
      <c r="I1499" s="27" t="n">
        <v>0</v>
      </c>
      <c r="J1499" s="27" t="n">
        <v>0</v>
      </c>
      <c r="K1499" s="27" t="n">
        <v>0</v>
      </c>
    </row>
    <row r="1500">
      <c r="A1500" t="n">
        <v>1499</v>
      </c>
      <c r="B1500" s="27" t="n">
        <v>1867.076</v>
      </c>
      <c r="C1500" s="27" t="n">
        <v>856.76</v>
      </c>
      <c r="D1500" s="27" t="n">
        <v>3628.526744091701</v>
      </c>
      <c r="E1500" s="27" t="n">
        <v>1943.209372071235</v>
      </c>
      <c r="F1500" s="27" t="n">
        <v>-1685.317372020467</v>
      </c>
      <c r="G1500" s="27" t="n">
        <v>0</v>
      </c>
      <c r="H1500" s="27" t="n">
        <v>0</v>
      </c>
      <c r="I1500" s="27" t="n">
        <v>0</v>
      </c>
      <c r="J1500" s="27" t="n">
        <v>0</v>
      </c>
      <c r="K1500" s="27" t="n">
        <v>0</v>
      </c>
    </row>
    <row r="1501">
      <c r="A1501" t="n">
        <v>1500</v>
      </c>
      <c r="B1501" s="27" t="n">
        <v>1969.563</v>
      </c>
      <c r="C1501" s="27" t="n">
        <v>978.72</v>
      </c>
      <c r="D1501" s="27" t="n">
        <v>4071.791498791775</v>
      </c>
      <c r="E1501" s="27" t="n">
        <v>2049.875463283089</v>
      </c>
      <c r="F1501" s="27" t="n">
        <v>-2021.916035508686</v>
      </c>
      <c r="G1501" s="27" t="n">
        <v>0</v>
      </c>
      <c r="H1501" s="27" t="n">
        <v>0</v>
      </c>
      <c r="I1501" s="27" t="n">
        <v>0</v>
      </c>
      <c r="J1501" s="27" t="n">
        <v>0</v>
      </c>
      <c r="K1501" s="27" t="n">
        <v>0</v>
      </c>
    </row>
    <row r="1502">
      <c r="A1502" t="n">
        <v>1501</v>
      </c>
      <c r="B1502" s="27" t="n">
        <v>1991.36</v>
      </c>
      <c r="C1502" s="27" t="n">
        <v>600.79</v>
      </c>
      <c r="D1502" s="27" t="n">
        <v>2572.686788292783</v>
      </c>
      <c r="E1502" s="27" t="n">
        <v>2072.561275045994</v>
      </c>
      <c r="F1502" s="27" t="n">
        <v>-500.1255132467894</v>
      </c>
      <c r="G1502" s="27" t="n">
        <v>0</v>
      </c>
      <c r="H1502" s="27" t="n">
        <v>0</v>
      </c>
      <c r="I1502" s="27" t="n">
        <v>0</v>
      </c>
      <c r="J1502" s="27" t="n">
        <v>0</v>
      </c>
      <c r="K1502" s="27" t="n">
        <v>0</v>
      </c>
    </row>
    <row r="1503">
      <c r="A1503" t="n">
        <v>1502</v>
      </c>
      <c r="B1503" s="27" t="n">
        <v>1801.825</v>
      </c>
      <c r="C1503" s="27" t="n">
        <v>264.04</v>
      </c>
      <c r="D1503" s="27" t="n">
        <v>1129.18661875103</v>
      </c>
      <c r="E1503" s="27" t="n">
        <v>1129.18661875103</v>
      </c>
      <c r="F1503" s="27" t="n">
        <v>0</v>
      </c>
      <c r="G1503" s="27" t="n">
        <v>0</v>
      </c>
      <c r="H1503" s="27" t="n">
        <v>0</v>
      </c>
      <c r="I1503" s="27" t="n">
        <v>58.608</v>
      </c>
      <c r="J1503" s="27" t="n">
        <v>0</v>
      </c>
      <c r="K1503" s="27" t="n">
        <v>685.1131804825853</v>
      </c>
    </row>
    <row r="1504">
      <c r="A1504" t="n">
        <v>1503</v>
      </c>
      <c r="B1504" s="27" t="n">
        <v>1593.282</v>
      </c>
      <c r="C1504" s="27" t="n">
        <v>705.8200000000001</v>
      </c>
      <c r="D1504" s="27" t="n">
        <v>3092.950291712552</v>
      </c>
      <c r="E1504" s="27" t="n">
        <v>1658.250930734689</v>
      </c>
      <c r="F1504" s="27" t="n">
        <v>-1434.699360977863</v>
      </c>
      <c r="G1504" s="27" t="n">
        <v>0</v>
      </c>
      <c r="H1504" s="27" t="n">
        <v>0</v>
      </c>
      <c r="I1504" s="27" t="n">
        <v>0</v>
      </c>
      <c r="J1504" s="27" t="n">
        <v>0</v>
      </c>
      <c r="K1504" s="27" t="n">
        <v>0</v>
      </c>
    </row>
    <row r="1505">
      <c r="A1505" t="n">
        <v>1504</v>
      </c>
      <c r="B1505" s="27" t="n">
        <v>1359.178</v>
      </c>
      <c r="C1505" s="27" t="n">
        <v>556.71</v>
      </c>
      <c r="D1505" s="27" t="n">
        <v>2518.774550401401</v>
      </c>
      <c r="E1505" s="27" t="n">
        <v>1414.600920323027</v>
      </c>
      <c r="F1505" s="27" t="n">
        <v>-1104.173630078374</v>
      </c>
      <c r="G1505" s="27" t="n">
        <v>0</v>
      </c>
      <c r="H1505" s="27" t="n">
        <v>0</v>
      </c>
      <c r="I1505" s="27" t="n">
        <v>0</v>
      </c>
      <c r="J1505" s="27" t="n">
        <v>0</v>
      </c>
      <c r="K1505" s="27" t="n">
        <v>0</v>
      </c>
    </row>
    <row r="1506">
      <c r="A1506" t="n">
        <v>1505</v>
      </c>
      <c r="B1506" s="27" t="n">
        <v>1889.839</v>
      </c>
      <c r="C1506" s="27" t="n">
        <v>309.29</v>
      </c>
      <c r="D1506" s="27" t="n">
        <v>1397.268864384703</v>
      </c>
      <c r="E1506" s="27" t="n">
        <v>1397.268864384703</v>
      </c>
      <c r="F1506" s="27" t="n">
        <v>0</v>
      </c>
      <c r="G1506" s="27" t="n">
        <v>0</v>
      </c>
      <c r="H1506" s="27" t="n">
        <v>0</v>
      </c>
      <c r="I1506" s="27" t="n">
        <v>547.314</v>
      </c>
      <c r="J1506" s="27" t="n">
        <v>0</v>
      </c>
      <c r="K1506" s="27" t="n">
        <v>0</v>
      </c>
    </row>
    <row r="1507">
      <c r="A1507" t="n">
        <v>1506</v>
      </c>
      <c r="B1507" s="27" t="n">
        <v>1338.014</v>
      </c>
      <c r="C1507" s="27" t="n">
        <v>73.95999999999999</v>
      </c>
      <c r="D1507" s="27" t="n">
        <v>271.0442963873197</v>
      </c>
      <c r="E1507" s="27" t="n">
        <v>271.0442963873197</v>
      </c>
      <c r="F1507" s="27" t="n">
        <v>0</v>
      </c>
      <c r="G1507" s="27" t="n">
        <v>0</v>
      </c>
      <c r="H1507" s="27" t="n">
        <v>0</v>
      </c>
      <c r="I1507" s="27" t="n">
        <v>1077.589</v>
      </c>
      <c r="J1507" s="27" t="n">
        <v>0</v>
      </c>
      <c r="K1507" s="27" t="n">
        <v>0</v>
      </c>
    </row>
    <row r="1508">
      <c r="A1508" t="n">
        <v>1507</v>
      </c>
      <c r="B1508" s="27" t="n">
        <v>1353.885</v>
      </c>
      <c r="C1508" s="27" t="n">
        <v>0</v>
      </c>
      <c r="D1508" s="27" t="n">
        <v>0</v>
      </c>
      <c r="E1508" s="27" t="n">
        <v>0</v>
      </c>
      <c r="F1508" s="27" t="n">
        <v>0</v>
      </c>
      <c r="G1508" s="27" t="n">
        <v>0</v>
      </c>
      <c r="H1508" s="27" t="n">
        <v>0</v>
      </c>
      <c r="I1508" s="27" t="n">
        <v>0</v>
      </c>
      <c r="J1508" s="27" t="n">
        <v>0</v>
      </c>
      <c r="K1508" s="27" t="n">
        <v>1409.092088756249</v>
      </c>
    </row>
    <row r="1509">
      <c r="A1509" t="n">
        <v>1508</v>
      </c>
      <c r="B1509" s="27" t="n">
        <v>1158.4</v>
      </c>
      <c r="C1509" s="27" t="n">
        <v>0</v>
      </c>
      <c r="D1509" s="27" t="n">
        <v>0</v>
      </c>
      <c r="E1509" s="27" t="n">
        <v>0</v>
      </c>
      <c r="F1509" s="27" t="n">
        <v>0</v>
      </c>
      <c r="G1509" s="27" t="n">
        <v>0</v>
      </c>
      <c r="H1509" s="27" t="n">
        <v>0</v>
      </c>
      <c r="I1509" s="27" t="n">
        <v>0</v>
      </c>
      <c r="J1509" s="27" t="n">
        <v>0</v>
      </c>
      <c r="K1509" s="27" t="n">
        <v>1205.635837323879</v>
      </c>
    </row>
    <row r="1510">
      <c r="A1510" t="n">
        <v>1509</v>
      </c>
      <c r="B1510" s="27" t="n">
        <v>1659.2</v>
      </c>
      <c r="C1510" s="27" t="n">
        <v>0</v>
      </c>
      <c r="D1510" s="27" t="n">
        <v>0</v>
      </c>
      <c r="E1510" s="27" t="n">
        <v>0</v>
      </c>
      <c r="F1510" s="27" t="n">
        <v>0</v>
      </c>
      <c r="G1510" s="27" t="n">
        <v>0</v>
      </c>
      <c r="H1510" s="27" t="n">
        <v>0</v>
      </c>
      <c r="I1510" s="27" t="n">
        <v>0</v>
      </c>
      <c r="J1510" s="27" t="n">
        <v>0</v>
      </c>
      <c r="K1510" s="27" t="n">
        <v>1726.856855393456</v>
      </c>
    </row>
    <row r="1511">
      <c r="A1511" t="n">
        <v>1510</v>
      </c>
      <c r="B1511" s="27" t="n">
        <v>1568</v>
      </c>
      <c r="C1511" s="27" t="n">
        <v>0</v>
      </c>
      <c r="D1511" s="27" t="n">
        <v>0</v>
      </c>
      <c r="E1511" s="27" t="n">
        <v>0</v>
      </c>
      <c r="F1511" s="27" t="n">
        <v>0</v>
      </c>
      <c r="G1511" s="27" t="n">
        <v>0</v>
      </c>
      <c r="H1511" s="27" t="n">
        <v>0</v>
      </c>
      <c r="I1511" s="27" t="n">
        <v>0</v>
      </c>
      <c r="J1511" s="27" t="n">
        <v>0</v>
      </c>
      <c r="K1511" s="27" t="n">
        <v>1631.938011847239</v>
      </c>
    </row>
    <row r="1512">
      <c r="A1512" t="n">
        <v>1511</v>
      </c>
      <c r="B1512" s="27" t="n">
        <v>1603.2</v>
      </c>
      <c r="C1512" s="27" t="n">
        <v>0</v>
      </c>
      <c r="D1512" s="27" t="n">
        <v>0</v>
      </c>
      <c r="E1512" s="27" t="n">
        <v>0</v>
      </c>
      <c r="F1512" s="27" t="n">
        <v>0</v>
      </c>
      <c r="G1512" s="27" t="n">
        <v>0</v>
      </c>
      <c r="H1512" s="27" t="n">
        <v>0</v>
      </c>
      <c r="I1512" s="27" t="n">
        <v>0</v>
      </c>
      <c r="J1512" s="27" t="n">
        <v>0</v>
      </c>
      <c r="K1512" s="27" t="n">
        <v>1668.57335497034</v>
      </c>
    </row>
    <row r="1513">
      <c r="A1513" t="n">
        <v>1512</v>
      </c>
      <c r="B1513" s="27" t="n">
        <v>1517.6</v>
      </c>
      <c r="C1513" s="27" t="n">
        <v>0</v>
      </c>
      <c r="D1513" s="27" t="n">
        <v>0</v>
      </c>
      <c r="E1513" s="27" t="n">
        <v>0</v>
      </c>
      <c r="F1513" s="27" t="n">
        <v>0</v>
      </c>
      <c r="G1513" s="27" t="n">
        <v>0</v>
      </c>
      <c r="H1513" s="27" t="n">
        <v>0</v>
      </c>
      <c r="I1513" s="27" t="n">
        <v>1517.6</v>
      </c>
      <c r="J1513" s="27" t="n">
        <v>0</v>
      </c>
      <c r="K1513" s="27" t="n">
        <v>0</v>
      </c>
    </row>
    <row r="1514">
      <c r="A1514" t="n">
        <v>1513</v>
      </c>
      <c r="B1514" s="27" t="n">
        <v>1664</v>
      </c>
      <c r="C1514" s="27" t="n">
        <v>0</v>
      </c>
      <c r="D1514" s="27" t="n">
        <v>0</v>
      </c>
      <c r="E1514" s="27" t="n">
        <v>0</v>
      </c>
      <c r="F1514" s="27" t="n">
        <v>0</v>
      </c>
      <c r="G1514" s="27" t="n">
        <v>0</v>
      </c>
      <c r="H1514" s="27" t="n">
        <v>0</v>
      </c>
      <c r="I1514" s="27" t="n">
        <v>1664</v>
      </c>
      <c r="J1514" s="27" t="n">
        <v>0</v>
      </c>
      <c r="K1514" s="27" t="n">
        <v>0</v>
      </c>
    </row>
    <row r="1515">
      <c r="A1515" t="n">
        <v>1514</v>
      </c>
      <c r="B1515" s="27" t="n">
        <v>1617.6</v>
      </c>
      <c r="C1515" s="27" t="n">
        <v>0</v>
      </c>
      <c r="D1515" s="27" t="n">
        <v>0</v>
      </c>
      <c r="E1515" s="27" t="n">
        <v>0</v>
      </c>
      <c r="F1515" s="27" t="n">
        <v>0</v>
      </c>
      <c r="G1515" s="27" t="n">
        <v>0</v>
      </c>
      <c r="H1515" s="27" t="n">
        <v>0</v>
      </c>
      <c r="I1515" s="27" t="n">
        <v>1617.6</v>
      </c>
      <c r="J1515" s="27" t="n">
        <v>0</v>
      </c>
      <c r="K1515" s="27" t="n">
        <v>0</v>
      </c>
    </row>
    <row r="1516">
      <c r="A1516" t="n">
        <v>1515</v>
      </c>
      <c r="B1516" s="27" t="n">
        <v>1648</v>
      </c>
      <c r="C1516" s="27" t="n">
        <v>0</v>
      </c>
      <c r="D1516" s="27" t="n">
        <v>0</v>
      </c>
      <c r="E1516" s="27" t="n">
        <v>0</v>
      </c>
      <c r="F1516" s="27" t="n">
        <v>0</v>
      </c>
      <c r="G1516" s="27" t="n">
        <v>0</v>
      </c>
      <c r="H1516" s="27" t="n">
        <v>0</v>
      </c>
      <c r="I1516" s="27" t="n">
        <v>1648</v>
      </c>
      <c r="J1516" s="27" t="n">
        <v>0</v>
      </c>
      <c r="K1516" s="27" t="n">
        <v>0</v>
      </c>
    </row>
    <row r="1517">
      <c r="A1517" t="n">
        <v>1516</v>
      </c>
      <c r="B1517" s="27" t="n">
        <v>1176.8</v>
      </c>
      <c r="C1517" s="27" t="n">
        <v>0</v>
      </c>
      <c r="D1517" s="27" t="n">
        <v>0</v>
      </c>
      <c r="E1517" s="27" t="n">
        <v>0</v>
      </c>
      <c r="F1517" s="27" t="n">
        <v>0</v>
      </c>
      <c r="G1517" s="27" t="n">
        <v>0</v>
      </c>
      <c r="H1517" s="27" t="n">
        <v>0</v>
      </c>
      <c r="I1517" s="27" t="n">
        <v>1176.8</v>
      </c>
      <c r="J1517" s="27" t="n">
        <v>0</v>
      </c>
      <c r="K1517" s="27" t="n">
        <v>0</v>
      </c>
    </row>
    <row r="1518">
      <c r="A1518" t="n">
        <v>1517</v>
      </c>
      <c r="B1518" s="27" t="n">
        <v>1515.2</v>
      </c>
      <c r="C1518" s="27" t="n">
        <v>0</v>
      </c>
      <c r="D1518" s="27" t="n">
        <v>0</v>
      </c>
      <c r="E1518" s="27" t="n">
        <v>0</v>
      </c>
      <c r="F1518" s="27" t="n">
        <v>0</v>
      </c>
      <c r="G1518" s="27" t="n">
        <v>0</v>
      </c>
      <c r="H1518" s="27" t="n">
        <v>0</v>
      </c>
      <c r="I1518" s="27" t="n">
        <v>1515.2</v>
      </c>
      <c r="J1518" s="27" t="n">
        <v>0</v>
      </c>
      <c r="K1518" s="27" t="n">
        <v>0</v>
      </c>
    </row>
    <row r="1519">
      <c r="A1519" t="n">
        <v>1518</v>
      </c>
      <c r="B1519" s="27" t="n">
        <v>1512.8</v>
      </c>
      <c r="C1519" s="27" t="n">
        <v>0</v>
      </c>
      <c r="D1519" s="27" t="n">
        <v>0</v>
      </c>
      <c r="E1519" s="27" t="n">
        <v>0</v>
      </c>
      <c r="F1519" s="27" t="n">
        <v>0</v>
      </c>
      <c r="G1519" s="27" t="n">
        <v>0</v>
      </c>
      <c r="H1519" s="27" t="n">
        <v>0</v>
      </c>
      <c r="I1519" s="27" t="n">
        <v>1512.8</v>
      </c>
      <c r="J1519" s="27" t="n">
        <v>0</v>
      </c>
      <c r="K1519" s="27" t="n">
        <v>0</v>
      </c>
    </row>
    <row r="1520">
      <c r="A1520" t="n">
        <v>1519</v>
      </c>
      <c r="B1520" s="27" t="n">
        <v>1321.6</v>
      </c>
      <c r="C1520" s="27" t="n">
        <v>39.15</v>
      </c>
      <c r="D1520" s="27" t="n">
        <v>121.2452925319797</v>
      </c>
      <c r="E1520" s="27" t="n">
        <v>121.2452925319797</v>
      </c>
      <c r="F1520" s="27" t="n">
        <v>0</v>
      </c>
      <c r="G1520" s="27" t="n">
        <v>0</v>
      </c>
      <c r="H1520" s="27" t="n">
        <v>0</v>
      </c>
      <c r="I1520" s="27" t="n">
        <v>1036.004</v>
      </c>
      <c r="J1520" s="27" t="n">
        <v>0</v>
      </c>
      <c r="K1520" s="27" t="n">
        <v>175.9963965187372</v>
      </c>
    </row>
    <row r="1521">
      <c r="A1521" t="n">
        <v>1520</v>
      </c>
      <c r="B1521" s="27" t="n">
        <v>1341.317</v>
      </c>
      <c r="C1521" s="27" t="n">
        <v>257.9</v>
      </c>
      <c r="D1521" s="27" t="n">
        <v>1161.326846903998</v>
      </c>
      <c r="E1521" s="27" t="n">
        <v>1161.326846903998</v>
      </c>
      <c r="F1521" s="27" t="n">
        <v>0</v>
      </c>
      <c r="G1521" s="27" t="n">
        <v>0</v>
      </c>
      <c r="H1521" s="27" t="n">
        <v>0</v>
      </c>
      <c r="I1521" s="27" t="n">
        <v>0</v>
      </c>
      <c r="J1521" s="27" t="n">
        <v>0</v>
      </c>
      <c r="K1521" s="27" t="n">
        <v>234.6847591144349</v>
      </c>
    </row>
    <row r="1522">
      <c r="A1522" t="n">
        <v>1521</v>
      </c>
      <c r="B1522" s="27" t="n">
        <v>1629.663</v>
      </c>
      <c r="C1522" s="27" t="n">
        <v>489.01</v>
      </c>
      <c r="D1522" s="27" t="n">
        <v>2246.423038361734</v>
      </c>
      <c r="E1522" s="27" t="n">
        <v>1696.115431250642</v>
      </c>
      <c r="F1522" s="27" t="n">
        <v>-550.3076071110919</v>
      </c>
      <c r="G1522" s="27" t="n">
        <v>0</v>
      </c>
      <c r="H1522" s="27" t="n">
        <v>0</v>
      </c>
      <c r="I1522" s="27" t="n">
        <v>0</v>
      </c>
      <c r="J1522" s="27" t="n">
        <v>0</v>
      </c>
      <c r="K1522" s="27" t="n">
        <v>0</v>
      </c>
    </row>
    <row r="1523">
      <c r="A1523" t="n">
        <v>1522</v>
      </c>
      <c r="B1523" s="27" t="n">
        <v>1448.199</v>
      </c>
      <c r="C1523" s="27" t="n">
        <v>607.25</v>
      </c>
      <c r="D1523" s="27" t="n">
        <v>2704.246178846068</v>
      </c>
      <c r="E1523" s="27" t="n">
        <v>1507.251911236709</v>
      </c>
      <c r="F1523" s="27" t="n">
        <v>-1196.994267609359</v>
      </c>
      <c r="G1523" s="27" t="n">
        <v>0</v>
      </c>
      <c r="H1523" s="27" t="n">
        <v>0</v>
      </c>
      <c r="I1523" s="27" t="n">
        <v>0</v>
      </c>
      <c r="J1523" s="27" t="n">
        <v>0</v>
      </c>
      <c r="K1523" s="27" t="n">
        <v>0</v>
      </c>
    </row>
    <row r="1524">
      <c r="A1524" t="n">
        <v>1523</v>
      </c>
      <c r="B1524" s="27" t="n">
        <v>1859.743</v>
      </c>
      <c r="C1524" s="27" t="n">
        <v>885.03</v>
      </c>
      <c r="D1524" s="27" t="n">
        <v>3816.601355296336</v>
      </c>
      <c r="E1524" s="27" t="n">
        <v>1935.577355846186</v>
      </c>
      <c r="F1524" s="27" t="n">
        <v>-1881.02399945015</v>
      </c>
      <c r="G1524" s="27" t="n">
        <v>0</v>
      </c>
      <c r="H1524" s="27" t="n">
        <v>0</v>
      </c>
      <c r="I1524" s="27" t="n">
        <v>0</v>
      </c>
      <c r="J1524" s="27" t="n">
        <v>0</v>
      </c>
      <c r="K1524" s="27" t="n">
        <v>0</v>
      </c>
    </row>
    <row r="1525">
      <c r="A1525" t="n">
        <v>1524</v>
      </c>
      <c r="B1525" s="27" t="n">
        <v>1762.66</v>
      </c>
      <c r="C1525" s="27" t="n">
        <v>948.96</v>
      </c>
      <c r="D1525" s="27" t="n">
        <v>4027.39508312126</v>
      </c>
      <c r="E1525" s="27" t="n">
        <v>1834.535622425163</v>
      </c>
      <c r="F1525" s="27" t="n">
        <v>-2093.122861373834</v>
      </c>
      <c r="G1525" s="27" t="n">
        <v>0</v>
      </c>
      <c r="H1525" s="27" t="n">
        <v>99.73659932226343</v>
      </c>
      <c r="I1525" s="27" t="n">
        <v>0</v>
      </c>
      <c r="J1525" s="27" t="n">
        <v>0</v>
      </c>
      <c r="K1525" s="27" t="n">
        <v>0</v>
      </c>
    </row>
    <row r="1526">
      <c r="A1526" t="n">
        <v>1525</v>
      </c>
      <c r="B1526" s="27" t="n">
        <v>1573.75</v>
      </c>
      <c r="C1526" s="27" t="n">
        <v>705.55</v>
      </c>
      <c r="D1526" s="27" t="n">
        <v>3021.612327971452</v>
      </c>
      <c r="E1526" s="27" t="n">
        <v>1637.922478408541</v>
      </c>
      <c r="F1526" s="27" t="n">
        <v>-1383.689849562911</v>
      </c>
      <c r="G1526" s="27" t="n">
        <v>0</v>
      </c>
      <c r="H1526" s="27" t="n">
        <v>0</v>
      </c>
      <c r="I1526" s="27" t="n">
        <v>0</v>
      </c>
      <c r="J1526" s="27" t="n">
        <v>0</v>
      </c>
      <c r="K1526" s="27" t="n">
        <v>0</v>
      </c>
    </row>
    <row r="1527">
      <c r="A1527" t="n">
        <v>1526</v>
      </c>
      <c r="B1527" s="27" t="n">
        <v>1726.047</v>
      </c>
      <c r="C1527" s="27" t="n">
        <v>666.89</v>
      </c>
      <c r="D1527" s="27" t="n">
        <v>2883.768727140403</v>
      </c>
      <c r="E1527" s="27" t="n">
        <v>1796.429661693171</v>
      </c>
      <c r="F1527" s="27" t="n">
        <v>-1087.339065447233</v>
      </c>
      <c r="G1527" s="27" t="n">
        <v>0</v>
      </c>
      <c r="H1527" s="27" t="n">
        <v>0</v>
      </c>
      <c r="I1527" s="27" t="n">
        <v>0</v>
      </c>
      <c r="J1527" s="27" t="n">
        <v>0</v>
      </c>
      <c r="K1527" s="27" t="n">
        <v>0</v>
      </c>
    </row>
    <row r="1528">
      <c r="A1528" t="n">
        <v>1527</v>
      </c>
      <c r="B1528" s="27" t="n">
        <v>1828.904</v>
      </c>
      <c r="C1528" s="27" t="n">
        <v>516.59</v>
      </c>
      <c r="D1528" s="27" t="n">
        <v>2275.828105101989</v>
      </c>
      <c r="E1528" s="27" t="n">
        <v>1903.480840318535</v>
      </c>
      <c r="F1528" s="27" t="n">
        <v>-372.3472647834544</v>
      </c>
      <c r="G1528" s="27" t="n">
        <v>0</v>
      </c>
      <c r="H1528" s="27" t="n">
        <v>0</v>
      </c>
      <c r="I1528" s="27" t="n">
        <v>0</v>
      </c>
      <c r="J1528" s="27" t="n">
        <v>0</v>
      </c>
      <c r="K1528" s="27" t="n">
        <v>0</v>
      </c>
    </row>
    <row r="1529">
      <c r="A1529" t="n">
        <v>1528</v>
      </c>
      <c r="B1529" s="27" t="n">
        <v>1697.557</v>
      </c>
      <c r="C1529" s="27" t="n">
        <v>477.19</v>
      </c>
      <c r="D1529" s="27" t="n">
        <v>2163.823869717453</v>
      </c>
      <c r="E1529" s="27" t="n">
        <v>1766.77793085291</v>
      </c>
      <c r="F1529" s="27" t="n">
        <v>-397.0459388645429</v>
      </c>
      <c r="G1529" s="27" t="n">
        <v>0</v>
      </c>
      <c r="H1529" s="27" t="n">
        <v>0</v>
      </c>
      <c r="I1529" s="27" t="n">
        <v>0</v>
      </c>
      <c r="J1529" s="27" t="n">
        <v>0</v>
      </c>
      <c r="K1529" s="27" t="n">
        <v>0</v>
      </c>
    </row>
    <row r="1530">
      <c r="A1530" t="n">
        <v>1529</v>
      </c>
      <c r="B1530" s="27" t="n">
        <v>1829.581</v>
      </c>
      <c r="C1530" s="27" t="n">
        <v>314.92</v>
      </c>
      <c r="D1530" s="27" t="n">
        <v>1425.350063043919</v>
      </c>
      <c r="E1530" s="27" t="n">
        <v>1425.350063043919</v>
      </c>
      <c r="F1530" s="27" t="n">
        <v>0</v>
      </c>
      <c r="G1530" s="27" t="n">
        <v>0</v>
      </c>
      <c r="H1530" s="27" t="n">
        <v>0</v>
      </c>
      <c r="I1530" s="27" t="n">
        <v>460.075</v>
      </c>
      <c r="J1530" s="27" t="n">
        <v>0</v>
      </c>
      <c r="K1530" s="27" t="n">
        <v>0</v>
      </c>
    </row>
    <row r="1531">
      <c r="A1531" t="n">
        <v>1530</v>
      </c>
      <c r="B1531" s="27" t="n">
        <v>1704.422</v>
      </c>
      <c r="C1531" s="27" t="n">
        <v>79.39</v>
      </c>
      <c r="D1531" s="27" t="n">
        <v>288.8894552847258</v>
      </c>
      <c r="E1531" s="27" t="n">
        <v>288.8894552847258</v>
      </c>
      <c r="F1531" s="27" t="n">
        <v>0</v>
      </c>
      <c r="G1531" s="27" t="n">
        <v>0</v>
      </c>
      <c r="H1531" s="27" t="n">
        <v>0</v>
      </c>
      <c r="I1531" s="27" t="n">
        <v>1426.851</v>
      </c>
      <c r="J1531" s="27" t="n">
        <v>0</v>
      </c>
      <c r="K1531" s="27" t="n">
        <v>0</v>
      </c>
    </row>
    <row r="1532">
      <c r="A1532" t="n">
        <v>1531</v>
      </c>
      <c r="B1532" s="27" t="n">
        <v>1675.433</v>
      </c>
      <c r="C1532" s="27" t="n">
        <v>0</v>
      </c>
      <c r="D1532" s="27" t="n">
        <v>0</v>
      </c>
      <c r="E1532" s="27" t="n">
        <v>0</v>
      </c>
      <c r="F1532" s="27" t="n">
        <v>0</v>
      </c>
      <c r="G1532" s="27" t="n">
        <v>0</v>
      </c>
      <c r="H1532" s="27" t="n">
        <v>0</v>
      </c>
      <c r="I1532" s="27" t="n">
        <v>0</v>
      </c>
      <c r="J1532" s="27" t="n">
        <v>0</v>
      </c>
      <c r="K1532" s="27" t="n">
        <v>1743.751785078607</v>
      </c>
    </row>
    <row r="1533">
      <c r="A1533" t="n">
        <v>1532</v>
      </c>
      <c r="B1533" s="27" t="n">
        <v>1698.4</v>
      </c>
      <c r="C1533" s="27" t="n">
        <v>0</v>
      </c>
      <c r="D1533" s="27" t="n">
        <v>0</v>
      </c>
      <c r="E1533" s="27" t="n">
        <v>0</v>
      </c>
      <c r="F1533" s="27" t="n">
        <v>0</v>
      </c>
      <c r="G1533" s="27" t="n">
        <v>0</v>
      </c>
      <c r="H1533" s="27" t="n">
        <v>0</v>
      </c>
      <c r="I1533" s="27" t="n">
        <v>0</v>
      </c>
      <c r="J1533" s="27" t="n">
        <v>0</v>
      </c>
      <c r="K1533" s="27" t="n">
        <v>1767.655305689637</v>
      </c>
    </row>
    <row r="1534">
      <c r="A1534" t="n">
        <v>1533</v>
      </c>
      <c r="B1534" s="27" t="n">
        <v>1537.6</v>
      </c>
      <c r="C1534" s="27" t="n">
        <v>0</v>
      </c>
      <c r="D1534" s="27" t="n">
        <v>0</v>
      </c>
      <c r="E1534" s="27" t="n">
        <v>0</v>
      </c>
      <c r="F1534" s="27" t="n">
        <v>0</v>
      </c>
      <c r="G1534" s="27" t="n">
        <v>0</v>
      </c>
      <c r="H1534" s="27" t="n">
        <v>0</v>
      </c>
      <c r="I1534" s="27" t="n">
        <v>0</v>
      </c>
      <c r="J1534" s="27" t="n">
        <v>0</v>
      </c>
      <c r="K1534" s="27" t="n">
        <v>1600.298397331833</v>
      </c>
    </row>
    <row r="1535">
      <c r="A1535" t="n">
        <v>1534</v>
      </c>
      <c r="B1535" s="27" t="n">
        <v>1532</v>
      </c>
      <c r="C1535" s="27" t="n">
        <v>0</v>
      </c>
      <c r="D1535" s="27" t="n">
        <v>0</v>
      </c>
      <c r="E1535" s="27" t="n">
        <v>0</v>
      </c>
      <c r="F1535" s="27" t="n">
        <v>0</v>
      </c>
      <c r="G1535" s="27" t="n">
        <v>0</v>
      </c>
      <c r="H1535" s="27" t="n">
        <v>0</v>
      </c>
      <c r="I1535" s="27" t="n">
        <v>0</v>
      </c>
      <c r="J1535" s="27" t="n">
        <v>0</v>
      </c>
      <c r="K1535" s="27" t="n">
        <v>1594.470047289522</v>
      </c>
    </row>
    <row r="1536">
      <c r="A1536" t="n">
        <v>1535</v>
      </c>
      <c r="B1536" s="27" t="n">
        <v>1324</v>
      </c>
      <c r="C1536" s="27" t="n">
        <v>0</v>
      </c>
      <c r="D1536" s="27" t="n">
        <v>0</v>
      </c>
      <c r="E1536" s="27" t="n">
        <v>0</v>
      </c>
      <c r="F1536" s="27" t="n">
        <v>0</v>
      </c>
      <c r="G1536" s="27" t="n">
        <v>0</v>
      </c>
      <c r="H1536" s="27" t="n">
        <v>0</v>
      </c>
      <c r="I1536" s="27" t="n">
        <v>0</v>
      </c>
      <c r="J1536" s="27" t="n">
        <v>0</v>
      </c>
      <c r="K1536" s="27" t="n">
        <v>1377.988474289378</v>
      </c>
    </row>
    <row r="1537">
      <c r="A1537" t="n">
        <v>1536</v>
      </c>
      <c r="B1537" s="27" t="n">
        <v>382.4</v>
      </c>
      <c r="C1537" s="27" t="n">
        <v>0</v>
      </c>
      <c r="D1537" s="27" t="n">
        <v>0</v>
      </c>
      <c r="E1537" s="27" t="n">
        <v>0</v>
      </c>
      <c r="F1537" s="27" t="n">
        <v>0</v>
      </c>
      <c r="G1537" s="27" t="n">
        <v>0</v>
      </c>
      <c r="H1537" s="27" t="n">
        <v>0</v>
      </c>
      <c r="I1537" s="27" t="n">
        <v>382.4</v>
      </c>
      <c r="J1537" s="27" t="n">
        <v>0</v>
      </c>
      <c r="K1537" s="27" t="n">
        <v>0</v>
      </c>
    </row>
    <row r="1538">
      <c r="A1538" t="n">
        <v>1537</v>
      </c>
      <c r="B1538" s="27" t="n">
        <v>394.4</v>
      </c>
      <c r="C1538" s="27" t="n">
        <v>0</v>
      </c>
      <c r="D1538" s="27" t="n">
        <v>0</v>
      </c>
      <c r="E1538" s="27" t="n">
        <v>0</v>
      </c>
      <c r="F1538" s="27" t="n">
        <v>0</v>
      </c>
      <c r="G1538" s="27" t="n">
        <v>0</v>
      </c>
      <c r="H1538" s="27" t="n">
        <v>0</v>
      </c>
      <c r="I1538" s="27" t="n">
        <v>394.4</v>
      </c>
      <c r="J1538" s="27" t="n">
        <v>0</v>
      </c>
      <c r="K1538" s="27" t="n">
        <v>0</v>
      </c>
    </row>
    <row r="1539">
      <c r="A1539" t="n">
        <v>1538</v>
      </c>
      <c r="B1539" s="27" t="n">
        <v>378.4</v>
      </c>
      <c r="C1539" s="27" t="n">
        <v>0</v>
      </c>
      <c r="D1539" s="27" t="n">
        <v>0</v>
      </c>
      <c r="E1539" s="27" t="n">
        <v>0</v>
      </c>
      <c r="F1539" s="27" t="n">
        <v>0</v>
      </c>
      <c r="G1539" s="27" t="n">
        <v>0</v>
      </c>
      <c r="H1539" s="27" t="n">
        <v>0</v>
      </c>
      <c r="I1539" s="27" t="n">
        <v>378.4</v>
      </c>
      <c r="J1539" s="27" t="n">
        <v>0</v>
      </c>
      <c r="K1539" s="27" t="n">
        <v>0</v>
      </c>
    </row>
    <row r="1540">
      <c r="A1540" t="n">
        <v>1539</v>
      </c>
      <c r="B1540" s="27" t="n">
        <v>357.6</v>
      </c>
      <c r="C1540" s="27" t="n">
        <v>0</v>
      </c>
      <c r="D1540" s="27" t="n">
        <v>0</v>
      </c>
      <c r="E1540" s="27" t="n">
        <v>0</v>
      </c>
      <c r="F1540" s="27" t="n">
        <v>0</v>
      </c>
      <c r="G1540" s="27" t="n">
        <v>0</v>
      </c>
      <c r="H1540" s="27" t="n">
        <v>0</v>
      </c>
      <c r="I1540" s="27" t="n">
        <v>357.6</v>
      </c>
      <c r="J1540" s="27" t="n">
        <v>0</v>
      </c>
      <c r="K1540" s="27" t="n">
        <v>0</v>
      </c>
    </row>
    <row r="1541">
      <c r="A1541" t="n">
        <v>1540</v>
      </c>
      <c r="B1541" s="27" t="n">
        <v>367.2</v>
      </c>
      <c r="C1541" s="27" t="n">
        <v>0</v>
      </c>
      <c r="D1541" s="27" t="n">
        <v>0</v>
      </c>
      <c r="E1541" s="27" t="n">
        <v>0</v>
      </c>
      <c r="F1541" s="27" t="n">
        <v>0</v>
      </c>
      <c r="G1541" s="27" t="n">
        <v>0</v>
      </c>
      <c r="H1541" s="27" t="n">
        <v>0</v>
      </c>
      <c r="I1541" s="27" t="n">
        <v>367.2</v>
      </c>
      <c r="J1541" s="27" t="n">
        <v>0</v>
      </c>
      <c r="K1541" s="27" t="n">
        <v>0</v>
      </c>
    </row>
    <row r="1542">
      <c r="A1542" t="n">
        <v>1541</v>
      </c>
      <c r="B1542" s="27" t="n">
        <v>380</v>
      </c>
      <c r="C1542" s="27" t="n">
        <v>0</v>
      </c>
      <c r="D1542" s="27" t="n">
        <v>0</v>
      </c>
      <c r="E1542" s="27" t="n">
        <v>0</v>
      </c>
      <c r="F1542" s="27" t="n">
        <v>0</v>
      </c>
      <c r="G1542" s="27" t="n">
        <v>0</v>
      </c>
      <c r="H1542" s="27" t="n">
        <v>0</v>
      </c>
      <c r="I1542" s="27" t="n">
        <v>380</v>
      </c>
      <c r="J1542" s="27" t="n">
        <v>0</v>
      </c>
      <c r="K1542" s="27" t="n">
        <v>0</v>
      </c>
    </row>
    <row r="1543">
      <c r="A1543" t="n">
        <v>1542</v>
      </c>
      <c r="B1543" s="27" t="n">
        <v>397.6</v>
      </c>
      <c r="C1543" s="27" t="n">
        <v>0</v>
      </c>
      <c r="D1543" s="27" t="n">
        <v>0</v>
      </c>
      <c r="E1543" s="27" t="n">
        <v>0</v>
      </c>
      <c r="F1543" s="27" t="n">
        <v>0</v>
      </c>
      <c r="G1543" s="27" t="n">
        <v>0</v>
      </c>
      <c r="H1543" s="27" t="n">
        <v>0</v>
      </c>
      <c r="I1543" s="27" t="n">
        <v>397.6</v>
      </c>
      <c r="J1543" s="27" t="n">
        <v>0</v>
      </c>
      <c r="K1543" s="27" t="n">
        <v>0</v>
      </c>
    </row>
    <row r="1544">
      <c r="A1544" t="n">
        <v>1543</v>
      </c>
      <c r="B1544" s="27" t="n">
        <v>354.4</v>
      </c>
      <c r="C1544" s="27" t="n">
        <v>48.5</v>
      </c>
      <c r="D1544" s="27" t="n">
        <v>152.9900255035056</v>
      </c>
      <c r="E1544" s="27" t="n">
        <v>0</v>
      </c>
      <c r="F1544" s="27" t="n">
        <v>-152.9900255035056</v>
      </c>
      <c r="G1544" s="27" t="n">
        <v>0</v>
      </c>
      <c r="H1544" s="27" t="n">
        <v>0</v>
      </c>
      <c r="I1544" s="27" t="n">
        <v>354.4</v>
      </c>
      <c r="J1544" s="27" t="n">
        <v>0</v>
      </c>
      <c r="K1544" s="27" t="n">
        <v>0</v>
      </c>
    </row>
    <row r="1545">
      <c r="A1545" t="n">
        <v>1544</v>
      </c>
      <c r="B1545" s="27" t="n">
        <v>442.969</v>
      </c>
      <c r="C1545" s="27" t="n">
        <v>277.11</v>
      </c>
      <c r="D1545" s="27" t="n">
        <v>1248.824951914201</v>
      </c>
      <c r="E1545" s="27" t="n">
        <v>0</v>
      </c>
      <c r="F1545" s="27" t="n">
        <v>-1248.824951914201</v>
      </c>
      <c r="G1545" s="27" t="n">
        <v>0</v>
      </c>
      <c r="H1545" s="27" t="n">
        <v>0</v>
      </c>
      <c r="I1545" s="27" t="n">
        <v>442.969</v>
      </c>
      <c r="J1545" s="27" t="n">
        <v>0</v>
      </c>
      <c r="K1545" s="27" t="n">
        <v>0</v>
      </c>
    </row>
    <row r="1546">
      <c r="A1546" t="n">
        <v>1545</v>
      </c>
      <c r="B1546" s="27" t="n">
        <v>1680.912</v>
      </c>
      <c r="C1546" s="27" t="n">
        <v>294.74</v>
      </c>
      <c r="D1546" s="27" t="n">
        <v>1334.871173297792</v>
      </c>
      <c r="E1546" s="27" t="n">
        <v>0</v>
      </c>
      <c r="F1546" s="27" t="n">
        <v>-1334.871173297792</v>
      </c>
      <c r="G1546" s="27" t="n">
        <v>0</v>
      </c>
      <c r="H1546" s="27" t="n">
        <v>0</v>
      </c>
      <c r="I1546" s="27" t="n">
        <v>1680.912</v>
      </c>
      <c r="J1546" s="27" t="n">
        <v>0</v>
      </c>
      <c r="K1546" s="27" t="n">
        <v>0</v>
      </c>
    </row>
    <row r="1547">
      <c r="A1547" t="n">
        <v>1546</v>
      </c>
      <c r="B1547" s="27" t="n">
        <v>1829.403</v>
      </c>
      <c r="C1547" s="27" t="n">
        <v>418.69</v>
      </c>
      <c r="D1547" s="27" t="n">
        <v>1857.796983754745</v>
      </c>
      <c r="E1547" s="27" t="n">
        <v>2.29283127557364</v>
      </c>
      <c r="F1547" s="27" t="n">
        <v>-1855.504152479172</v>
      </c>
      <c r="G1547" s="27" t="n">
        <v>0</v>
      </c>
      <c r="H1547" s="27" t="n">
        <v>0</v>
      </c>
      <c r="I1547" s="27" t="n">
        <v>1827.2</v>
      </c>
      <c r="J1547" s="27" t="n">
        <v>0</v>
      </c>
      <c r="K1547" s="27" t="n">
        <v>0</v>
      </c>
    </row>
    <row r="1548">
      <c r="A1548" t="n">
        <v>1547</v>
      </c>
      <c r="B1548" s="27" t="n">
        <v>1851.263</v>
      </c>
      <c r="C1548" s="27" t="n">
        <v>556.09</v>
      </c>
      <c r="D1548" s="27" t="n">
        <v>2426.785493528238</v>
      </c>
      <c r="E1548" s="27" t="n">
        <v>1926.751568639257</v>
      </c>
      <c r="F1548" s="27" t="n">
        <v>-500.0339248889816</v>
      </c>
      <c r="G1548" s="27" t="n">
        <v>0</v>
      </c>
      <c r="H1548" s="27" t="n">
        <v>0</v>
      </c>
      <c r="I1548" s="27" t="n">
        <v>0</v>
      </c>
      <c r="J1548" s="27" t="n">
        <v>0</v>
      </c>
      <c r="K1548" s="27" t="n">
        <v>0</v>
      </c>
    </row>
    <row r="1549">
      <c r="A1549" t="n">
        <v>1548</v>
      </c>
      <c r="B1549" s="27" t="n">
        <v>1924.839</v>
      </c>
      <c r="C1549" s="27" t="n">
        <v>742.64</v>
      </c>
      <c r="D1549" s="27" t="n">
        <v>3183.775760130839</v>
      </c>
      <c r="E1549" s="27" t="n">
        <v>2003.327761980885</v>
      </c>
      <c r="F1549" s="27" t="n">
        <v>-1180.447998149953</v>
      </c>
      <c r="G1549" s="27" t="n">
        <v>0</v>
      </c>
      <c r="H1549" s="27" t="n">
        <v>0</v>
      </c>
      <c r="I1549" s="27" t="n">
        <v>0</v>
      </c>
      <c r="J1549" s="27" t="n">
        <v>0</v>
      </c>
      <c r="K1549" s="27" t="n">
        <v>0</v>
      </c>
    </row>
    <row r="1550">
      <c r="A1550" t="n">
        <v>1549</v>
      </c>
      <c r="B1550" s="27" t="n">
        <v>1677.954</v>
      </c>
      <c r="C1550" s="27" t="n">
        <v>435.71</v>
      </c>
      <c r="D1550" s="27" t="n">
        <v>1878.561521557273</v>
      </c>
      <c r="E1550" s="27" t="n">
        <v>1746.37558337444</v>
      </c>
      <c r="F1550" s="27" t="n">
        <v>-132.1859381828331</v>
      </c>
      <c r="G1550" s="27" t="n">
        <v>0</v>
      </c>
      <c r="H1550" s="27" t="n">
        <v>0</v>
      </c>
      <c r="I1550" s="27" t="n">
        <v>0</v>
      </c>
      <c r="J1550" s="27" t="n">
        <v>0</v>
      </c>
      <c r="K1550" s="27" t="n">
        <v>0</v>
      </c>
    </row>
    <row r="1551">
      <c r="A1551" t="n">
        <v>1550</v>
      </c>
      <c r="B1551" s="27" t="n">
        <v>1718.738</v>
      </c>
      <c r="C1551" s="27" t="n">
        <v>171.19</v>
      </c>
      <c r="D1551" s="27" t="n">
        <v>722.2002207339658</v>
      </c>
      <c r="E1551" s="27" t="n">
        <v>722.2002207339658</v>
      </c>
      <c r="F1551" s="27" t="n">
        <v>0</v>
      </c>
      <c r="G1551" s="27" t="n">
        <v>0</v>
      </c>
      <c r="H1551" s="27" t="n">
        <v>0</v>
      </c>
      <c r="I1551" s="27" t="n">
        <v>1024.833</v>
      </c>
      <c r="J1551" s="27" t="n">
        <v>0</v>
      </c>
      <c r="K1551" s="27" t="n">
        <v>0</v>
      </c>
    </row>
    <row r="1552">
      <c r="A1552" t="n">
        <v>1551</v>
      </c>
      <c r="B1552" s="27" t="n">
        <v>1907.596</v>
      </c>
      <c r="C1552" s="27" t="n">
        <v>428.38</v>
      </c>
      <c r="D1552" s="27" t="n">
        <v>1883.088900607997</v>
      </c>
      <c r="E1552" s="27" t="n">
        <v>1883.088900607997</v>
      </c>
      <c r="F1552" s="27" t="n">
        <v>0</v>
      </c>
      <c r="G1552" s="27" t="n">
        <v>0</v>
      </c>
      <c r="H1552" s="27" t="n">
        <v>0</v>
      </c>
      <c r="I1552" s="27" t="n">
        <v>98.285</v>
      </c>
      <c r="J1552" s="27" t="n">
        <v>0</v>
      </c>
      <c r="K1552" s="27" t="n">
        <v>0</v>
      </c>
    </row>
    <row r="1553">
      <c r="A1553" t="n">
        <v>1552</v>
      </c>
      <c r="B1553" s="27" t="n">
        <v>1688.519</v>
      </c>
      <c r="C1553" s="27" t="n">
        <v>432.42</v>
      </c>
      <c r="D1553" s="27" t="n">
        <v>1948.442397787796</v>
      </c>
      <c r="E1553" s="27" t="n">
        <v>1757.371390195337</v>
      </c>
      <c r="F1553" s="27" t="n">
        <v>-191.0710075924588</v>
      </c>
      <c r="G1553" s="27" t="n">
        <v>0</v>
      </c>
      <c r="H1553" s="27" t="n">
        <v>0</v>
      </c>
      <c r="I1553" s="27" t="n">
        <v>0</v>
      </c>
      <c r="J1553" s="27" t="n">
        <v>0</v>
      </c>
      <c r="K1553" s="27" t="n">
        <v>0</v>
      </c>
    </row>
    <row r="1554">
      <c r="A1554" t="n">
        <v>1553</v>
      </c>
      <c r="B1554" s="27" t="n">
        <v>2091.005</v>
      </c>
      <c r="C1554" s="27" t="n">
        <v>296.29</v>
      </c>
      <c r="D1554" s="27" t="n">
        <v>1335.843258822706</v>
      </c>
      <c r="E1554" s="27" t="n">
        <v>1335.843258822706</v>
      </c>
      <c r="F1554" s="27" t="n">
        <v>0</v>
      </c>
      <c r="G1554" s="27" t="n">
        <v>0</v>
      </c>
      <c r="H1554" s="27" t="n">
        <v>0</v>
      </c>
      <c r="I1554" s="27" t="n">
        <v>807.499</v>
      </c>
      <c r="J1554" s="27" t="n">
        <v>0</v>
      </c>
      <c r="K1554" s="27" t="n">
        <v>0</v>
      </c>
    </row>
    <row r="1555">
      <c r="A1555" t="n">
        <v>1554</v>
      </c>
      <c r="B1555" s="27" t="n">
        <v>1608.296</v>
      </c>
      <c r="C1555" s="27" t="n">
        <v>63.85</v>
      </c>
      <c r="D1555" s="27" t="n">
        <v>234.1019241102038</v>
      </c>
      <c r="E1555" s="27" t="n">
        <v>234.1019241102038</v>
      </c>
      <c r="F1555" s="27" t="n">
        <v>0</v>
      </c>
      <c r="G1555" s="27" t="n">
        <v>0</v>
      </c>
      <c r="H1555" s="27" t="n">
        <v>0</v>
      </c>
      <c r="I1555" s="27" t="n">
        <v>1383.366</v>
      </c>
      <c r="J1555" s="27" t="n">
        <v>0</v>
      </c>
      <c r="K1555" s="27" t="n">
        <v>0</v>
      </c>
    </row>
    <row r="1556">
      <c r="A1556" t="n">
        <v>1555</v>
      </c>
      <c r="B1556" s="27" t="n">
        <v>1773.255</v>
      </c>
      <c r="C1556" s="27" t="n">
        <v>0</v>
      </c>
      <c r="D1556" s="27" t="n">
        <v>0</v>
      </c>
      <c r="E1556" s="27" t="n">
        <v>0</v>
      </c>
      <c r="F1556" s="27" t="n">
        <v>0</v>
      </c>
      <c r="G1556" s="27" t="n">
        <v>0</v>
      </c>
      <c r="H1556" s="27" t="n">
        <v>0</v>
      </c>
      <c r="I1556" s="27" t="n">
        <v>0</v>
      </c>
      <c r="J1556" s="27" t="n">
        <v>0</v>
      </c>
      <c r="K1556" s="27" t="n">
        <v>1845.562652549857</v>
      </c>
    </row>
    <row r="1557">
      <c r="A1557" t="n">
        <v>1556</v>
      </c>
      <c r="B1557" s="27" t="n">
        <v>1601.6</v>
      </c>
      <c r="C1557" s="27" t="n">
        <v>0</v>
      </c>
      <c r="D1557" s="27" t="n">
        <v>0</v>
      </c>
      <c r="E1557" s="27" t="n">
        <v>0</v>
      </c>
      <c r="F1557" s="27" t="n">
        <v>0</v>
      </c>
      <c r="G1557" s="27" t="n">
        <v>0</v>
      </c>
      <c r="H1557" s="27" t="n">
        <v>0</v>
      </c>
      <c r="I1557" s="27" t="n">
        <v>0</v>
      </c>
      <c r="J1557" s="27" t="n">
        <v>0</v>
      </c>
      <c r="K1557" s="27" t="n">
        <v>1666.908112101108</v>
      </c>
    </row>
    <row r="1558">
      <c r="A1558" t="n">
        <v>1557</v>
      </c>
      <c r="B1558" s="27" t="n">
        <v>1201.6</v>
      </c>
      <c r="C1558" s="27" t="n">
        <v>0</v>
      </c>
      <c r="D1558" s="27" t="n">
        <v>0</v>
      </c>
      <c r="E1558" s="27" t="n">
        <v>0</v>
      </c>
      <c r="F1558" s="27" t="n">
        <v>0</v>
      </c>
      <c r="G1558" s="27" t="n">
        <v>0</v>
      </c>
      <c r="H1558" s="27" t="n">
        <v>0</v>
      </c>
      <c r="I1558" s="27" t="n">
        <v>0</v>
      </c>
      <c r="J1558" s="27" t="n">
        <v>0</v>
      </c>
      <c r="K1558" s="27" t="n">
        <v>1250.597394793139</v>
      </c>
    </row>
    <row r="1559">
      <c r="A1559" t="n">
        <v>1558</v>
      </c>
      <c r="B1559" s="27" t="n">
        <v>1380.8</v>
      </c>
      <c r="C1559" s="27" t="n">
        <v>0</v>
      </c>
      <c r="D1559" s="27" t="n">
        <v>0</v>
      </c>
      <c r="E1559" s="27" t="n">
        <v>0</v>
      </c>
      <c r="F1559" s="27" t="n">
        <v>0</v>
      </c>
      <c r="G1559" s="27" t="n">
        <v>0</v>
      </c>
      <c r="H1559" s="27" t="n">
        <v>0</v>
      </c>
      <c r="I1559" s="27" t="n">
        <v>0</v>
      </c>
      <c r="J1559" s="27" t="n">
        <v>0</v>
      </c>
      <c r="K1559" s="27" t="n">
        <v>1437.10459614711</v>
      </c>
    </row>
    <row r="1560">
      <c r="A1560" t="n">
        <v>1559</v>
      </c>
      <c r="B1560" s="27" t="n">
        <v>1320.8</v>
      </c>
      <c r="C1560" s="27" t="n">
        <v>0</v>
      </c>
      <c r="D1560" s="27" t="n">
        <v>0</v>
      </c>
      <c r="E1560" s="27" t="n">
        <v>0</v>
      </c>
      <c r="F1560" s="27" t="n">
        <v>0</v>
      </c>
      <c r="G1560" s="27" t="n">
        <v>0</v>
      </c>
      <c r="H1560" s="27" t="n">
        <v>0</v>
      </c>
      <c r="I1560" s="27" t="n">
        <v>0</v>
      </c>
      <c r="J1560" s="27" t="n">
        <v>0</v>
      </c>
      <c r="K1560" s="27" t="n">
        <v>1374.657988550914</v>
      </c>
    </row>
    <row r="1561">
      <c r="A1561" t="n">
        <v>1560</v>
      </c>
      <c r="B1561" s="27" t="n">
        <v>361.6</v>
      </c>
      <c r="C1561" s="27" t="n">
        <v>0</v>
      </c>
      <c r="D1561" s="27" t="n">
        <v>0</v>
      </c>
      <c r="E1561" s="27" t="n">
        <v>0</v>
      </c>
      <c r="F1561" s="27" t="n">
        <v>0</v>
      </c>
      <c r="G1561" s="27" t="n">
        <v>0</v>
      </c>
      <c r="H1561" s="27" t="n">
        <v>0</v>
      </c>
      <c r="I1561" s="27" t="n">
        <v>361.6</v>
      </c>
      <c r="J1561" s="27" t="n">
        <v>0</v>
      </c>
      <c r="K1561" s="27" t="n">
        <v>0</v>
      </c>
    </row>
    <row r="1562">
      <c r="A1562" t="n">
        <v>1561</v>
      </c>
      <c r="B1562" s="27" t="n">
        <v>110.4</v>
      </c>
      <c r="C1562" s="27" t="n">
        <v>0</v>
      </c>
      <c r="D1562" s="27" t="n">
        <v>0</v>
      </c>
      <c r="E1562" s="27" t="n">
        <v>0</v>
      </c>
      <c r="F1562" s="27" t="n">
        <v>0</v>
      </c>
      <c r="G1562" s="27" t="n">
        <v>0</v>
      </c>
      <c r="H1562" s="27" t="n">
        <v>0</v>
      </c>
      <c r="I1562" s="27" t="n">
        <v>110.4</v>
      </c>
      <c r="J1562" s="27" t="n">
        <v>0</v>
      </c>
      <c r="K1562" s="27" t="n">
        <v>0</v>
      </c>
    </row>
    <row r="1563">
      <c r="A1563" t="n">
        <v>1562</v>
      </c>
      <c r="B1563" s="27" t="n">
        <v>116.8</v>
      </c>
      <c r="C1563" s="27" t="n">
        <v>0</v>
      </c>
      <c r="D1563" s="27" t="n">
        <v>0</v>
      </c>
      <c r="E1563" s="27" t="n">
        <v>0</v>
      </c>
      <c r="F1563" s="27" t="n">
        <v>0</v>
      </c>
      <c r="G1563" s="27" t="n">
        <v>0</v>
      </c>
      <c r="H1563" s="27" t="n">
        <v>0</v>
      </c>
      <c r="I1563" s="27" t="n">
        <v>116.8</v>
      </c>
      <c r="J1563" s="27" t="n">
        <v>0</v>
      </c>
      <c r="K1563" s="27" t="n">
        <v>0</v>
      </c>
    </row>
    <row r="1564">
      <c r="A1564" t="n">
        <v>1563</v>
      </c>
      <c r="B1564" s="27" t="n">
        <v>111.2</v>
      </c>
      <c r="C1564" s="27" t="n">
        <v>0</v>
      </c>
      <c r="D1564" s="27" t="n">
        <v>0</v>
      </c>
      <c r="E1564" s="27" t="n">
        <v>0</v>
      </c>
      <c r="F1564" s="27" t="n">
        <v>0</v>
      </c>
      <c r="G1564" s="27" t="n">
        <v>0</v>
      </c>
      <c r="H1564" s="27" t="n">
        <v>0</v>
      </c>
      <c r="I1564" s="27" t="n">
        <v>111.2</v>
      </c>
      <c r="J1564" s="27" t="n">
        <v>0</v>
      </c>
      <c r="K1564" s="27" t="n">
        <v>0</v>
      </c>
    </row>
    <row r="1565">
      <c r="A1565" t="n">
        <v>1564</v>
      </c>
      <c r="B1565" s="27" t="n">
        <v>113.6</v>
      </c>
      <c r="C1565" s="27" t="n">
        <v>0</v>
      </c>
      <c r="D1565" s="27" t="n">
        <v>0</v>
      </c>
      <c r="E1565" s="27" t="n">
        <v>0</v>
      </c>
      <c r="F1565" s="27" t="n">
        <v>0</v>
      </c>
      <c r="G1565" s="27" t="n">
        <v>0</v>
      </c>
      <c r="H1565" s="27" t="n">
        <v>0</v>
      </c>
      <c r="I1565" s="27" t="n">
        <v>113.6</v>
      </c>
      <c r="J1565" s="27" t="n">
        <v>0</v>
      </c>
      <c r="K1565" s="27" t="n">
        <v>0</v>
      </c>
    </row>
    <row r="1566">
      <c r="A1566" t="n">
        <v>1565</v>
      </c>
      <c r="B1566" s="27" t="n">
        <v>110.4</v>
      </c>
      <c r="C1566" s="27" t="n">
        <v>0</v>
      </c>
      <c r="D1566" s="27" t="n">
        <v>0</v>
      </c>
      <c r="E1566" s="27" t="n">
        <v>0</v>
      </c>
      <c r="F1566" s="27" t="n">
        <v>0</v>
      </c>
      <c r="G1566" s="27" t="n">
        <v>0</v>
      </c>
      <c r="H1566" s="27" t="n">
        <v>0</v>
      </c>
      <c r="I1566" s="27" t="n">
        <v>110.4</v>
      </c>
      <c r="J1566" s="27" t="n">
        <v>0</v>
      </c>
      <c r="K1566" s="27" t="n">
        <v>0</v>
      </c>
    </row>
    <row r="1567">
      <c r="A1567" t="n">
        <v>1566</v>
      </c>
      <c r="B1567" s="27" t="n">
        <v>114.4</v>
      </c>
      <c r="C1567" s="27" t="n">
        <v>0</v>
      </c>
      <c r="D1567" s="27" t="n">
        <v>0</v>
      </c>
      <c r="E1567" s="27" t="n">
        <v>0</v>
      </c>
      <c r="F1567" s="27" t="n">
        <v>0</v>
      </c>
      <c r="G1567" s="27" t="n">
        <v>0</v>
      </c>
      <c r="H1567" s="27" t="n">
        <v>0</v>
      </c>
      <c r="I1567" s="27" t="n">
        <v>114.4</v>
      </c>
      <c r="J1567" s="27" t="n">
        <v>0</v>
      </c>
      <c r="K1567" s="27" t="n">
        <v>0</v>
      </c>
    </row>
    <row r="1568">
      <c r="A1568" t="n">
        <v>1567</v>
      </c>
      <c r="B1568" s="27" t="n">
        <v>98.40000000000001</v>
      </c>
      <c r="C1568" s="27" t="n">
        <v>44.29</v>
      </c>
      <c r="D1568" s="27" t="n">
        <v>140.2415505627423</v>
      </c>
      <c r="E1568" s="27" t="n">
        <v>102.4124364577604</v>
      </c>
      <c r="F1568" s="27" t="n">
        <v>-37.82911410498189</v>
      </c>
      <c r="G1568" s="27" t="n">
        <v>0</v>
      </c>
      <c r="H1568" s="27" t="n">
        <v>0</v>
      </c>
      <c r="I1568" s="27" t="n">
        <v>0</v>
      </c>
      <c r="J1568" s="27" t="n">
        <v>0</v>
      </c>
      <c r="K1568" s="27" t="n">
        <v>0</v>
      </c>
    </row>
    <row r="1569">
      <c r="A1569" t="n">
        <v>1568</v>
      </c>
      <c r="B1569" s="27" t="n">
        <v>220.236</v>
      </c>
      <c r="C1569" s="27" t="n">
        <v>267.1</v>
      </c>
      <c r="D1569" s="27" t="n">
        <v>1188.124767777112</v>
      </c>
      <c r="E1569" s="27" t="n">
        <v>229.2165178425947</v>
      </c>
      <c r="F1569" s="27" t="n">
        <v>-958.9082499345176</v>
      </c>
      <c r="G1569" s="27" t="n">
        <v>0</v>
      </c>
      <c r="H1569" s="27" t="n">
        <v>0</v>
      </c>
      <c r="I1569" s="27" t="n">
        <v>0</v>
      </c>
      <c r="J1569" s="27" t="n">
        <v>0</v>
      </c>
      <c r="K1569" s="27" t="n">
        <v>0</v>
      </c>
    </row>
    <row r="1570">
      <c r="A1570" t="n">
        <v>1569</v>
      </c>
      <c r="B1570" s="27" t="n">
        <v>1212.985</v>
      </c>
      <c r="C1570" s="27" t="n">
        <v>512.7</v>
      </c>
      <c r="D1570" s="27" t="n">
        <v>2300.953497668319</v>
      </c>
      <c r="E1570" s="27" t="n">
        <v>1262.446638584517</v>
      </c>
      <c r="F1570" s="27" t="n">
        <v>-1038.506859083801</v>
      </c>
      <c r="G1570" s="27" t="n">
        <v>0</v>
      </c>
      <c r="H1570" s="27" t="n">
        <v>0</v>
      </c>
      <c r="I1570" s="27" t="n">
        <v>0</v>
      </c>
      <c r="J1570" s="27" t="n">
        <v>0</v>
      </c>
      <c r="K1570" s="27" t="n">
        <v>0</v>
      </c>
    </row>
    <row r="1571">
      <c r="A1571" t="n">
        <v>1570</v>
      </c>
      <c r="B1571" s="27" t="n">
        <v>1238.812</v>
      </c>
      <c r="C1571" s="27" t="n">
        <v>727.34</v>
      </c>
      <c r="D1571" s="27" t="n">
        <v>3123.08182065451</v>
      </c>
      <c r="E1571" s="27" t="n">
        <v>1289.3267808243</v>
      </c>
      <c r="F1571" s="27" t="n">
        <v>-1833.75503983021</v>
      </c>
      <c r="G1571" s="27" t="n">
        <v>0</v>
      </c>
      <c r="H1571" s="27" t="n">
        <v>0</v>
      </c>
      <c r="I1571" s="27" t="n">
        <v>0</v>
      </c>
      <c r="J1571" s="27" t="n">
        <v>0</v>
      </c>
      <c r="K1571" s="27" t="n">
        <v>0</v>
      </c>
    </row>
    <row r="1572">
      <c r="A1572" t="n">
        <v>1571</v>
      </c>
      <c r="B1572" s="27" t="n">
        <v>1664.717</v>
      </c>
      <c r="C1572" s="27" t="n">
        <v>783.38</v>
      </c>
      <c r="D1572" s="27" t="n">
        <v>3264.264233438368</v>
      </c>
      <c r="E1572" s="27" t="n">
        <v>1732.598820961926</v>
      </c>
      <c r="F1572" s="27" t="n">
        <v>-1531.665412476442</v>
      </c>
      <c r="G1572" s="27" t="n">
        <v>0</v>
      </c>
      <c r="H1572" s="27" t="n">
        <v>0</v>
      </c>
      <c r="I1572" s="27" t="n">
        <v>0</v>
      </c>
      <c r="J1572" s="27" t="n">
        <v>0</v>
      </c>
      <c r="K1572" s="27" t="n">
        <v>0</v>
      </c>
    </row>
    <row r="1573">
      <c r="A1573" t="n">
        <v>1572</v>
      </c>
      <c r="B1573" s="27" t="n">
        <v>1556.917</v>
      </c>
      <c r="C1573" s="27" t="n">
        <v>859.52</v>
      </c>
      <c r="D1573" s="27" t="n">
        <v>3482.19352695795</v>
      </c>
      <c r="E1573" s="27" t="n">
        <v>1620.403082647428</v>
      </c>
      <c r="F1573" s="27" t="n">
        <v>-1861.790444310522</v>
      </c>
      <c r="G1573" s="27" t="n">
        <v>0</v>
      </c>
      <c r="H1573" s="27" t="n">
        <v>0</v>
      </c>
      <c r="I1573" s="27" t="n">
        <v>0</v>
      </c>
      <c r="J1573" s="27" t="n">
        <v>0</v>
      </c>
      <c r="K1573" s="27" t="n">
        <v>0</v>
      </c>
    </row>
    <row r="1574">
      <c r="A1574" t="n">
        <v>1573</v>
      </c>
      <c r="B1574" s="27" t="n">
        <v>1408.483</v>
      </c>
      <c r="C1574" s="27" t="n">
        <v>853.1900000000001</v>
      </c>
      <c r="D1574" s="27" t="n">
        <v>3425.912481085086</v>
      </c>
      <c r="E1574" s="27" t="n">
        <v>1465.916420115201</v>
      </c>
      <c r="F1574" s="27" t="n">
        <v>-1959.996060969885</v>
      </c>
      <c r="G1574" s="27" t="n">
        <v>0</v>
      </c>
      <c r="H1574" s="27" t="n">
        <v>0</v>
      </c>
      <c r="I1574" s="27" t="n">
        <v>0</v>
      </c>
      <c r="J1574" s="27" t="n">
        <v>0</v>
      </c>
      <c r="K1574" s="27" t="n">
        <v>0</v>
      </c>
    </row>
    <row r="1575">
      <c r="A1575" t="n">
        <v>1574</v>
      </c>
      <c r="B1575" s="27" t="n">
        <v>1587.586</v>
      </c>
      <c r="C1575" s="27" t="n">
        <v>741.62</v>
      </c>
      <c r="D1575" s="27" t="n">
        <v>3049.776788774129</v>
      </c>
      <c r="E1575" s="27" t="n">
        <v>1652.322666120224</v>
      </c>
      <c r="F1575" s="27" t="n">
        <v>-1397.454122653905</v>
      </c>
      <c r="G1575" s="27" t="n">
        <v>0</v>
      </c>
      <c r="H1575" s="27" t="n">
        <v>0</v>
      </c>
      <c r="I1575" s="27" t="n">
        <v>0</v>
      </c>
      <c r="J1575" s="27" t="n">
        <v>0</v>
      </c>
      <c r="K1575" s="27" t="n">
        <v>0</v>
      </c>
    </row>
    <row r="1576">
      <c r="A1576" t="n">
        <v>1575</v>
      </c>
      <c r="B1576" s="27" t="n">
        <v>1726.378</v>
      </c>
      <c r="C1576" s="27" t="n">
        <v>628.86</v>
      </c>
      <c r="D1576" s="27" t="n">
        <v>2688.320212355451</v>
      </c>
      <c r="E1576" s="27" t="n">
        <v>1796.774158811743</v>
      </c>
      <c r="F1576" s="27" t="n">
        <v>-210.933191915222</v>
      </c>
      <c r="G1576" s="27" t="n">
        <v>0</v>
      </c>
      <c r="H1576" s="27" t="n">
        <v>680.6128616284863</v>
      </c>
      <c r="I1576" s="27" t="n">
        <v>0</v>
      </c>
      <c r="J1576" s="27" t="n">
        <v>0</v>
      </c>
      <c r="K1576" s="27" t="n">
        <v>0</v>
      </c>
    </row>
    <row r="1577">
      <c r="A1577" t="n">
        <v>1576</v>
      </c>
      <c r="B1577" s="27" t="n">
        <v>1711.478</v>
      </c>
      <c r="C1577" s="27" t="n">
        <v>456.89</v>
      </c>
      <c r="D1577" s="27" t="n">
        <v>2028.577006985613</v>
      </c>
      <c r="E1577" s="27" t="n">
        <v>1781.266584592021</v>
      </c>
      <c r="F1577" s="27" t="n">
        <v>0</v>
      </c>
      <c r="G1577" s="27" t="n">
        <v>0</v>
      </c>
      <c r="H1577" s="27" t="n">
        <v>247.3104223935924</v>
      </c>
      <c r="I1577" s="27" t="n">
        <v>0</v>
      </c>
      <c r="J1577" s="27" t="n">
        <v>0</v>
      </c>
      <c r="K1577" s="27" t="n">
        <v>0</v>
      </c>
    </row>
    <row r="1578">
      <c r="A1578" t="n">
        <v>1577</v>
      </c>
      <c r="B1578" s="27" t="n">
        <v>1544.327</v>
      </c>
      <c r="C1578" s="27" t="n">
        <v>230.59</v>
      </c>
      <c r="D1578" s="27" t="n">
        <v>1023.184543133281</v>
      </c>
      <c r="E1578" s="27" t="n">
        <v>1023.184543133281</v>
      </c>
      <c r="F1578" s="27" t="n">
        <v>0</v>
      </c>
      <c r="G1578" s="27" t="n">
        <v>0</v>
      </c>
      <c r="H1578" s="27" t="n">
        <v>0</v>
      </c>
      <c r="I1578" s="27" t="n">
        <v>376.576</v>
      </c>
      <c r="J1578" s="27" t="n">
        <v>0</v>
      </c>
      <c r="K1578" s="27" t="n">
        <v>192.1846387612576</v>
      </c>
    </row>
    <row r="1579">
      <c r="A1579" t="n">
        <v>1578</v>
      </c>
      <c r="B1579" s="27" t="n">
        <v>1402.659</v>
      </c>
      <c r="C1579" s="27" t="n">
        <v>57.95</v>
      </c>
      <c r="D1579" s="27" t="n">
        <v>207.2321896383542</v>
      </c>
      <c r="E1579" s="27" t="n">
        <v>207.2321896383542</v>
      </c>
      <c r="F1579" s="27" t="n">
        <v>0</v>
      </c>
      <c r="G1579" s="27" t="n">
        <v>0</v>
      </c>
      <c r="H1579" s="27" t="n">
        <v>0</v>
      </c>
      <c r="I1579" s="27" t="n">
        <v>0</v>
      </c>
      <c r="J1579" s="27" t="n">
        <v>0</v>
      </c>
      <c r="K1579" s="27" t="n">
        <v>1252.622746432843</v>
      </c>
    </row>
    <row r="1580">
      <c r="A1580" t="n">
        <v>1579</v>
      </c>
      <c r="B1580" s="27" t="n">
        <v>1439.865</v>
      </c>
      <c r="C1580" s="27" t="n">
        <v>0</v>
      </c>
      <c r="D1580" s="27" t="n">
        <v>0</v>
      </c>
      <c r="E1580" s="27" t="n">
        <v>0</v>
      </c>
      <c r="F1580" s="27" t="n">
        <v>0</v>
      </c>
      <c r="G1580" s="27" t="n">
        <v>0</v>
      </c>
      <c r="H1580" s="27" t="n">
        <v>0</v>
      </c>
      <c r="I1580" s="27" t="n">
        <v>0</v>
      </c>
      <c r="J1580" s="27" t="n">
        <v>0</v>
      </c>
      <c r="K1580" s="27" t="n">
        <v>1498.578077441598</v>
      </c>
    </row>
    <row r="1581">
      <c r="A1581" t="n">
        <v>1580</v>
      </c>
      <c r="B1581" s="27" t="n">
        <v>1459.2</v>
      </c>
      <c r="C1581" s="27" t="n">
        <v>0</v>
      </c>
      <c r="D1581" s="27" t="n">
        <v>0</v>
      </c>
      <c r="E1581" s="27" t="n">
        <v>0</v>
      </c>
      <c r="F1581" s="27" t="n">
        <v>0</v>
      </c>
      <c r="G1581" s="27" t="n">
        <v>0</v>
      </c>
      <c r="H1581" s="27" t="n">
        <v>0</v>
      </c>
      <c r="I1581" s="27" t="n">
        <v>0</v>
      </c>
      <c r="J1581" s="27" t="n">
        <v>0</v>
      </c>
      <c r="K1581" s="27" t="n">
        <v>1518.701496739472</v>
      </c>
    </row>
    <row r="1582">
      <c r="A1582" t="n">
        <v>1581</v>
      </c>
      <c r="B1582" s="27" t="n">
        <v>1510.4</v>
      </c>
      <c r="C1582" s="27" t="n">
        <v>0</v>
      </c>
      <c r="D1582" s="27" t="n">
        <v>0</v>
      </c>
      <c r="E1582" s="27" t="n">
        <v>0</v>
      </c>
      <c r="F1582" s="27" t="n">
        <v>0</v>
      </c>
      <c r="G1582" s="27" t="n">
        <v>0</v>
      </c>
      <c r="H1582" s="27" t="n">
        <v>0</v>
      </c>
      <c r="I1582" s="27" t="n">
        <v>0</v>
      </c>
      <c r="J1582" s="27" t="n">
        <v>0</v>
      </c>
      <c r="K1582" s="27" t="n">
        <v>1571.989268554892</v>
      </c>
    </row>
    <row r="1583">
      <c r="A1583" t="n">
        <v>1582</v>
      </c>
      <c r="B1583" s="27" t="n">
        <v>1384</v>
      </c>
      <c r="C1583" s="27" t="n">
        <v>0</v>
      </c>
      <c r="D1583" s="27" t="n">
        <v>0</v>
      </c>
      <c r="E1583" s="27" t="n">
        <v>0</v>
      </c>
      <c r="F1583" s="27" t="n">
        <v>0</v>
      </c>
      <c r="G1583" s="27" t="n">
        <v>0</v>
      </c>
      <c r="H1583" s="27" t="n">
        <v>0</v>
      </c>
      <c r="I1583" s="27" t="n">
        <v>0</v>
      </c>
      <c r="J1583" s="27" t="n">
        <v>0</v>
      </c>
      <c r="K1583" s="27" t="n">
        <v>1440.435081885573</v>
      </c>
    </row>
    <row r="1584">
      <c r="A1584" t="n">
        <v>1583</v>
      </c>
      <c r="B1584" s="27" t="n">
        <v>1400</v>
      </c>
      <c r="C1584" s="27" t="n">
        <v>0</v>
      </c>
      <c r="D1584" s="27" t="n">
        <v>0</v>
      </c>
      <c r="E1584" s="27" t="n">
        <v>0</v>
      </c>
      <c r="F1584" s="27" t="n">
        <v>0</v>
      </c>
      <c r="G1584" s="27" t="n">
        <v>0</v>
      </c>
      <c r="H1584" s="27" t="n">
        <v>0</v>
      </c>
      <c r="I1584" s="27" t="n">
        <v>0</v>
      </c>
      <c r="J1584" s="27" t="n">
        <v>0</v>
      </c>
      <c r="K1584" s="27" t="n">
        <v>1457.087510577892</v>
      </c>
    </row>
    <row r="1585">
      <c r="A1585" t="n">
        <v>1584</v>
      </c>
      <c r="B1585" s="27" t="n">
        <v>472</v>
      </c>
      <c r="C1585" s="27" t="n">
        <v>0</v>
      </c>
      <c r="D1585" s="27" t="n">
        <v>0</v>
      </c>
      <c r="E1585" s="27" t="n">
        <v>0</v>
      </c>
      <c r="F1585" s="27" t="n">
        <v>0</v>
      </c>
      <c r="G1585" s="27" t="n">
        <v>0</v>
      </c>
      <c r="H1585" s="27" t="n">
        <v>0</v>
      </c>
      <c r="I1585" s="27" t="n">
        <v>0</v>
      </c>
      <c r="J1585" s="27" t="n">
        <v>0</v>
      </c>
      <c r="K1585" s="27" t="n">
        <v>491.2466464234036</v>
      </c>
    </row>
    <row r="1586">
      <c r="A1586" t="n">
        <v>1585</v>
      </c>
      <c r="B1586" s="27" t="n">
        <v>416.8</v>
      </c>
      <c r="C1586" s="27" t="n">
        <v>0</v>
      </c>
      <c r="D1586" s="27" t="n">
        <v>0</v>
      </c>
      <c r="E1586" s="27" t="n">
        <v>0</v>
      </c>
      <c r="F1586" s="27" t="n">
        <v>0</v>
      </c>
      <c r="G1586" s="27" t="n">
        <v>0</v>
      </c>
      <c r="H1586" s="27" t="n">
        <v>0</v>
      </c>
      <c r="I1586" s="27" t="n">
        <v>416.8</v>
      </c>
      <c r="J1586" s="27" t="n">
        <v>0</v>
      </c>
      <c r="K1586" s="27" t="n">
        <v>0</v>
      </c>
    </row>
    <row r="1587">
      <c r="A1587" t="n">
        <v>1586</v>
      </c>
      <c r="B1587" s="27" t="n">
        <v>390.4</v>
      </c>
      <c r="C1587" s="27" t="n">
        <v>0</v>
      </c>
      <c r="D1587" s="27" t="n">
        <v>0</v>
      </c>
      <c r="E1587" s="27" t="n">
        <v>0</v>
      </c>
      <c r="F1587" s="27" t="n">
        <v>0</v>
      </c>
      <c r="G1587" s="27" t="n">
        <v>0</v>
      </c>
      <c r="H1587" s="27" t="n">
        <v>0</v>
      </c>
      <c r="I1587" s="27" t="n">
        <v>390.4</v>
      </c>
      <c r="J1587" s="27" t="n">
        <v>0</v>
      </c>
      <c r="K1587" s="27" t="n">
        <v>0</v>
      </c>
    </row>
    <row r="1588">
      <c r="A1588" t="n">
        <v>1587</v>
      </c>
      <c r="B1588" s="27" t="n">
        <v>431.2</v>
      </c>
      <c r="C1588" s="27" t="n">
        <v>0</v>
      </c>
      <c r="D1588" s="27" t="n">
        <v>0</v>
      </c>
      <c r="E1588" s="27" t="n">
        <v>0</v>
      </c>
      <c r="F1588" s="27" t="n">
        <v>0</v>
      </c>
      <c r="G1588" s="27" t="n">
        <v>0</v>
      </c>
      <c r="H1588" s="27" t="n">
        <v>0</v>
      </c>
      <c r="I1588" s="27" t="n">
        <v>431.2</v>
      </c>
      <c r="J1588" s="27" t="n">
        <v>0</v>
      </c>
      <c r="K1588" s="27" t="n">
        <v>0</v>
      </c>
    </row>
    <row r="1589">
      <c r="A1589" t="n">
        <v>1588</v>
      </c>
      <c r="B1589" s="27" t="n">
        <v>381.6</v>
      </c>
      <c r="C1589" s="27" t="n">
        <v>0</v>
      </c>
      <c r="D1589" s="27" t="n">
        <v>0</v>
      </c>
      <c r="E1589" s="27" t="n">
        <v>0</v>
      </c>
      <c r="F1589" s="27" t="n">
        <v>0</v>
      </c>
      <c r="G1589" s="27" t="n">
        <v>0</v>
      </c>
      <c r="H1589" s="27" t="n">
        <v>0</v>
      </c>
      <c r="I1589" s="27" t="n">
        <v>381.6</v>
      </c>
      <c r="J1589" s="27" t="n">
        <v>0</v>
      </c>
      <c r="K1589" s="27" t="n">
        <v>0</v>
      </c>
    </row>
    <row r="1590">
      <c r="A1590" t="n">
        <v>1589</v>
      </c>
      <c r="B1590" s="27" t="n">
        <v>384</v>
      </c>
      <c r="C1590" s="27" t="n">
        <v>0</v>
      </c>
      <c r="D1590" s="27" t="n">
        <v>0</v>
      </c>
      <c r="E1590" s="27" t="n">
        <v>0</v>
      </c>
      <c r="F1590" s="27" t="n">
        <v>0</v>
      </c>
      <c r="G1590" s="27" t="n">
        <v>0</v>
      </c>
      <c r="H1590" s="27" t="n">
        <v>0</v>
      </c>
      <c r="I1590" s="27" t="n">
        <v>384</v>
      </c>
      <c r="J1590" s="27" t="n">
        <v>0</v>
      </c>
      <c r="K1590" s="27" t="n">
        <v>0</v>
      </c>
    </row>
    <row r="1591">
      <c r="A1591" t="n">
        <v>1590</v>
      </c>
      <c r="B1591" s="27" t="n">
        <v>484.8</v>
      </c>
      <c r="C1591" s="27" t="n">
        <v>0</v>
      </c>
      <c r="D1591" s="27" t="n">
        <v>0</v>
      </c>
      <c r="E1591" s="27" t="n">
        <v>0</v>
      </c>
      <c r="F1591" s="27" t="n">
        <v>0</v>
      </c>
      <c r="G1591" s="27" t="n">
        <v>0</v>
      </c>
      <c r="H1591" s="27" t="n">
        <v>0</v>
      </c>
      <c r="I1591" s="27" t="n">
        <v>484.8</v>
      </c>
      <c r="J1591" s="27" t="n">
        <v>0</v>
      </c>
      <c r="K1591" s="27" t="n">
        <v>0</v>
      </c>
    </row>
    <row r="1592">
      <c r="A1592" t="n">
        <v>1591</v>
      </c>
      <c r="B1592" s="27" t="n">
        <v>424</v>
      </c>
      <c r="C1592" s="27" t="n">
        <v>41.62</v>
      </c>
      <c r="D1592" s="27" t="n">
        <v>131.9788236009724</v>
      </c>
      <c r="E1592" s="27" t="n">
        <v>131.9788236009724</v>
      </c>
      <c r="F1592" s="27" t="n">
        <v>0</v>
      </c>
      <c r="G1592" s="27" t="n">
        <v>0</v>
      </c>
      <c r="H1592" s="27" t="n">
        <v>0</v>
      </c>
      <c r="I1592" s="27" t="n">
        <v>0</v>
      </c>
      <c r="J1592" s="27" t="n">
        <v>0</v>
      </c>
      <c r="K1592" s="27" t="n">
        <v>309.310536745475</v>
      </c>
    </row>
    <row r="1593">
      <c r="A1593" t="n">
        <v>1592</v>
      </c>
      <c r="B1593" s="27" t="n">
        <v>433.137</v>
      </c>
      <c r="C1593" s="27" t="n">
        <v>261.43</v>
      </c>
      <c r="D1593" s="27" t="n">
        <v>1162.849503352552</v>
      </c>
      <c r="E1593" s="27" t="n">
        <v>450.7989379065546</v>
      </c>
      <c r="F1593" s="27" t="n">
        <v>-712.0505654459976</v>
      </c>
      <c r="G1593" s="27" t="n">
        <v>0</v>
      </c>
      <c r="H1593" s="27" t="n">
        <v>0</v>
      </c>
      <c r="I1593" s="27" t="n">
        <v>0</v>
      </c>
      <c r="J1593" s="27" t="n">
        <v>0</v>
      </c>
      <c r="K1593" s="27" t="n">
        <v>0</v>
      </c>
    </row>
    <row r="1594">
      <c r="A1594" t="n">
        <v>1593</v>
      </c>
      <c r="B1594" s="27" t="n">
        <v>1644.823</v>
      </c>
      <c r="C1594" s="27" t="n">
        <v>505.61</v>
      </c>
      <c r="D1594" s="27" t="n">
        <v>2249.324724061371</v>
      </c>
      <c r="E1594" s="27" t="n">
        <v>1711.893607436615</v>
      </c>
      <c r="F1594" s="27" t="n">
        <v>-537.4311166247564</v>
      </c>
      <c r="G1594" s="27" t="n">
        <v>0</v>
      </c>
      <c r="H1594" s="27" t="n">
        <v>0</v>
      </c>
      <c r="I1594" s="27" t="n">
        <v>0</v>
      </c>
      <c r="J1594" s="27" t="n">
        <v>0</v>
      </c>
      <c r="K1594" s="27" t="n">
        <v>0</v>
      </c>
    </row>
    <row r="1595">
      <c r="A1595" t="n">
        <v>1594</v>
      </c>
      <c r="B1595" s="27" t="n">
        <v>1786.904</v>
      </c>
      <c r="C1595" s="27" t="n">
        <v>713.87</v>
      </c>
      <c r="D1595" s="27" t="n">
        <v>3004.175153577007</v>
      </c>
      <c r="E1595" s="27" t="n">
        <v>1859.768215001198</v>
      </c>
      <c r="F1595" s="27" t="n">
        <v>-1144.406938575809</v>
      </c>
      <c r="G1595" s="27" t="n">
        <v>0</v>
      </c>
      <c r="H1595" s="27" t="n">
        <v>0</v>
      </c>
      <c r="I1595" s="27" t="n">
        <v>0</v>
      </c>
      <c r="J1595" s="27" t="n">
        <v>0</v>
      </c>
      <c r="K1595" s="27" t="n">
        <v>0</v>
      </c>
    </row>
    <row r="1596">
      <c r="A1596" t="n">
        <v>1595</v>
      </c>
      <c r="B1596" s="27" t="n">
        <v>1792.2</v>
      </c>
      <c r="C1596" s="27" t="n">
        <v>849.2</v>
      </c>
      <c r="D1596" s="27" t="n">
        <v>3447.912420941226</v>
      </c>
      <c r="E1596" s="27" t="n">
        <v>1865.280168898356</v>
      </c>
      <c r="F1596" s="27" t="n">
        <v>-1582.63225204287</v>
      </c>
      <c r="G1596" s="27" t="n">
        <v>0</v>
      </c>
      <c r="H1596" s="27" t="n">
        <v>0</v>
      </c>
      <c r="I1596" s="27" t="n">
        <v>0</v>
      </c>
      <c r="J1596" s="27" t="n">
        <v>0</v>
      </c>
      <c r="K1596" s="27" t="n">
        <v>0</v>
      </c>
    </row>
    <row r="1597">
      <c r="A1597" t="n">
        <v>1596</v>
      </c>
      <c r="B1597" s="27" t="n">
        <v>1606.691</v>
      </c>
      <c r="C1597" s="27" t="n">
        <v>938.8200000000001</v>
      </c>
      <c r="D1597" s="27" t="n">
        <v>3745.695313924442</v>
      </c>
      <c r="E1597" s="27" t="n">
        <v>1672.206706755646</v>
      </c>
      <c r="F1597" s="27" t="n">
        <v>-2073.488607168797</v>
      </c>
      <c r="G1597" s="27" t="n">
        <v>0</v>
      </c>
      <c r="H1597" s="27" t="n">
        <v>0</v>
      </c>
      <c r="I1597" s="27" t="n">
        <v>0</v>
      </c>
      <c r="J1597" s="27" t="n">
        <v>0</v>
      </c>
      <c r="K1597" s="27" t="n">
        <v>0</v>
      </c>
    </row>
    <row r="1598">
      <c r="A1598" t="n">
        <v>1597</v>
      </c>
      <c r="B1598" s="27" t="n">
        <v>1894.24</v>
      </c>
      <c r="C1598" s="27" t="n">
        <v>951.03</v>
      </c>
      <c r="D1598" s="27" t="n">
        <v>3783.711767852214</v>
      </c>
      <c r="E1598" s="27" t="n">
        <v>1971.481032883619</v>
      </c>
      <c r="F1598" s="27" t="n">
        <v>-1812.230734968595</v>
      </c>
      <c r="G1598" s="27" t="n">
        <v>0</v>
      </c>
      <c r="H1598" s="27" t="n">
        <v>0</v>
      </c>
      <c r="I1598" s="27" t="n">
        <v>0</v>
      </c>
      <c r="J1598" s="27" t="n">
        <v>0</v>
      </c>
      <c r="K1598" s="27" t="n">
        <v>0</v>
      </c>
    </row>
    <row r="1599">
      <c r="A1599" t="n">
        <v>1598</v>
      </c>
      <c r="B1599" s="27" t="n">
        <v>1829.242</v>
      </c>
      <c r="C1599" s="27" t="n">
        <v>828.76</v>
      </c>
      <c r="D1599" s="27" t="n">
        <v>3381.017533330594</v>
      </c>
      <c r="E1599" s="27" t="n">
        <v>1903.83262287466</v>
      </c>
      <c r="F1599" s="27" t="n">
        <v>-1477.184910455934</v>
      </c>
      <c r="G1599" s="27" t="n">
        <v>0</v>
      </c>
      <c r="H1599" s="27" t="n">
        <v>0</v>
      </c>
      <c r="I1599" s="27" t="n">
        <v>0</v>
      </c>
      <c r="J1599" s="27" t="n">
        <v>0</v>
      </c>
      <c r="K1599" s="27" t="n">
        <v>0</v>
      </c>
    </row>
    <row r="1600">
      <c r="A1600" t="n">
        <v>1599</v>
      </c>
      <c r="B1600" s="27" t="n">
        <v>1903.518</v>
      </c>
      <c r="C1600" s="27" t="n">
        <v>737.6799999999999</v>
      </c>
      <c r="D1600" s="27" t="n">
        <v>3089.087969032727</v>
      </c>
      <c r="E1600" s="27" t="n">
        <v>1981.137359971577</v>
      </c>
      <c r="F1600" s="27" t="n">
        <v>-1107.95060906115</v>
      </c>
      <c r="G1600" s="27" t="n">
        <v>0</v>
      </c>
      <c r="H1600" s="27" t="n">
        <v>0</v>
      </c>
      <c r="I1600" s="27" t="n">
        <v>0</v>
      </c>
      <c r="J1600" s="27" t="n">
        <v>0</v>
      </c>
      <c r="K1600" s="27" t="n">
        <v>0</v>
      </c>
    </row>
    <row r="1601">
      <c r="A1601" t="n">
        <v>1600</v>
      </c>
      <c r="B1601" s="27" t="n">
        <v>1476.616</v>
      </c>
      <c r="C1601" s="27" t="n">
        <v>530.46</v>
      </c>
      <c r="D1601" s="27" t="n">
        <v>2312.873514281639</v>
      </c>
      <c r="E1601" s="27" t="n">
        <v>1536.82766537106</v>
      </c>
      <c r="F1601" s="27" t="n">
        <v>-383.4596386051973</v>
      </c>
      <c r="G1601" s="27" t="n">
        <v>0</v>
      </c>
      <c r="H1601" s="27" t="n">
        <v>392.5862103053813</v>
      </c>
      <c r="I1601" s="27" t="n">
        <v>0</v>
      </c>
      <c r="J1601" s="27" t="n">
        <v>0</v>
      </c>
      <c r="K1601" s="27" t="n">
        <v>0</v>
      </c>
    </row>
    <row r="1602">
      <c r="A1602" t="n">
        <v>1601</v>
      </c>
      <c r="B1602" s="27" t="n">
        <v>1535.769</v>
      </c>
      <c r="C1602" s="27" t="n">
        <v>288.12</v>
      </c>
      <c r="D1602" s="27" t="n">
        <v>1264.985093183303</v>
      </c>
      <c r="E1602" s="27" t="n">
        <v>1264.985093183303</v>
      </c>
      <c r="F1602" s="27" t="n">
        <v>0</v>
      </c>
      <c r="G1602" s="27" t="n">
        <v>0</v>
      </c>
      <c r="H1602" s="27" t="n">
        <v>0</v>
      </c>
      <c r="I1602" s="27" t="n">
        <v>320.345</v>
      </c>
      <c r="J1602" s="27" t="n">
        <v>0</v>
      </c>
      <c r="K1602" s="27" t="n">
        <v>0</v>
      </c>
    </row>
    <row r="1603">
      <c r="A1603" t="n">
        <v>1602</v>
      </c>
      <c r="B1603" s="27" t="n">
        <v>1485.795</v>
      </c>
      <c r="C1603" s="27" t="n">
        <v>62.78</v>
      </c>
      <c r="D1603" s="27" t="n">
        <v>220.1836160538051</v>
      </c>
      <c r="E1603" s="27" t="n">
        <v>220.1836160538051</v>
      </c>
      <c r="F1603" s="27" t="n">
        <v>0</v>
      </c>
      <c r="G1603" s="27" t="n">
        <v>0</v>
      </c>
      <c r="H1603" s="27" t="n">
        <v>0</v>
      </c>
      <c r="I1603" s="27" t="n">
        <v>1274.238</v>
      </c>
      <c r="J1603" s="27" t="n">
        <v>0</v>
      </c>
      <c r="K1603" s="27" t="n">
        <v>0</v>
      </c>
    </row>
    <row r="1604">
      <c r="A1604" t="n">
        <v>1603</v>
      </c>
      <c r="B1604" s="27" t="n">
        <v>1357.077</v>
      </c>
      <c r="C1604" s="27" t="n">
        <v>0</v>
      </c>
      <c r="D1604" s="27" t="n">
        <v>0</v>
      </c>
      <c r="E1604" s="27" t="n">
        <v>0</v>
      </c>
      <c r="F1604" s="27" t="n">
        <v>0</v>
      </c>
      <c r="G1604" s="27" t="n">
        <v>0</v>
      </c>
      <c r="H1604" s="27" t="n">
        <v>0</v>
      </c>
      <c r="I1604" s="27" t="n">
        <v>0</v>
      </c>
      <c r="J1604" s="27" t="n">
        <v>0</v>
      </c>
      <c r="K1604" s="27" t="n">
        <v>1412.414248280367</v>
      </c>
    </row>
    <row r="1605">
      <c r="A1605" t="n">
        <v>1604</v>
      </c>
      <c r="B1605" s="27" t="n">
        <v>1589.6</v>
      </c>
      <c r="C1605" s="27" t="n">
        <v>0</v>
      </c>
      <c r="D1605" s="27" t="n">
        <v>0</v>
      </c>
      <c r="E1605" s="27" t="n">
        <v>0</v>
      </c>
      <c r="F1605" s="27" t="n">
        <v>0</v>
      </c>
      <c r="G1605" s="27" t="n">
        <v>0</v>
      </c>
      <c r="H1605" s="27" t="n">
        <v>0</v>
      </c>
      <c r="I1605" s="27" t="n">
        <v>0</v>
      </c>
      <c r="J1605" s="27" t="n">
        <v>0</v>
      </c>
      <c r="K1605" s="27" t="n">
        <v>1654.418790581869</v>
      </c>
    </row>
    <row r="1606">
      <c r="A1606" t="n">
        <v>1605</v>
      </c>
      <c r="B1606" s="27" t="n">
        <v>1525.6</v>
      </c>
      <c r="C1606" s="27" t="n">
        <v>0</v>
      </c>
      <c r="D1606" s="27" t="n">
        <v>0</v>
      </c>
      <c r="E1606" s="27" t="n">
        <v>0</v>
      </c>
      <c r="F1606" s="27" t="n">
        <v>0</v>
      </c>
      <c r="G1606" s="27" t="n">
        <v>0</v>
      </c>
      <c r="H1606" s="27" t="n">
        <v>0</v>
      </c>
      <c r="I1606" s="27" t="n">
        <v>0</v>
      </c>
      <c r="J1606" s="27" t="n">
        <v>0</v>
      </c>
      <c r="K1606" s="27" t="n">
        <v>1587.809075812594</v>
      </c>
    </row>
    <row r="1607">
      <c r="A1607" t="n">
        <v>1606</v>
      </c>
      <c r="B1607" s="27" t="n">
        <v>1258.4</v>
      </c>
      <c r="C1607" s="27" t="n">
        <v>0</v>
      </c>
      <c r="D1607" s="27" t="n">
        <v>0</v>
      </c>
      <c r="E1607" s="27" t="n">
        <v>0</v>
      </c>
      <c r="F1607" s="27" t="n">
        <v>0</v>
      </c>
      <c r="G1607" s="27" t="n">
        <v>0</v>
      </c>
      <c r="H1607" s="27" t="n">
        <v>0</v>
      </c>
      <c r="I1607" s="27" t="n">
        <v>0</v>
      </c>
      <c r="J1607" s="27" t="n">
        <v>0</v>
      </c>
      <c r="K1607" s="27" t="n">
        <v>1309.713516650871</v>
      </c>
    </row>
    <row r="1608">
      <c r="A1608" t="n">
        <v>1607</v>
      </c>
      <c r="B1608" s="27" t="n">
        <v>1140</v>
      </c>
      <c r="C1608" s="27" t="n">
        <v>0</v>
      </c>
      <c r="D1608" s="27" t="n">
        <v>0</v>
      </c>
      <c r="E1608" s="27" t="n">
        <v>0</v>
      </c>
      <c r="F1608" s="27" t="n">
        <v>0</v>
      </c>
      <c r="G1608" s="27" t="n">
        <v>0</v>
      </c>
      <c r="H1608" s="27" t="n">
        <v>0</v>
      </c>
      <c r="I1608" s="27" t="n">
        <v>0</v>
      </c>
      <c r="J1608" s="27" t="n">
        <v>0</v>
      </c>
      <c r="K1608" s="27" t="n">
        <v>1186.485544327712</v>
      </c>
    </row>
    <row r="1609">
      <c r="A1609" t="n">
        <v>1608</v>
      </c>
      <c r="B1609" s="27" t="n">
        <v>1290.4</v>
      </c>
      <c r="C1609" s="27" t="n">
        <v>0</v>
      </c>
      <c r="D1609" s="27" t="n">
        <v>0</v>
      </c>
      <c r="E1609" s="27" t="n">
        <v>0</v>
      </c>
      <c r="F1609" s="27" t="n">
        <v>0</v>
      </c>
      <c r="G1609" s="27" t="n">
        <v>0</v>
      </c>
      <c r="H1609" s="27" t="n">
        <v>0</v>
      </c>
      <c r="I1609" s="27" t="n">
        <v>1290.4</v>
      </c>
      <c r="J1609" s="27" t="n">
        <v>0</v>
      </c>
      <c r="K1609" s="27" t="n">
        <v>0</v>
      </c>
    </row>
    <row r="1610">
      <c r="A1610" t="n">
        <v>1609</v>
      </c>
      <c r="B1610" s="27" t="n">
        <v>1470.4</v>
      </c>
      <c r="C1610" s="27" t="n">
        <v>0</v>
      </c>
      <c r="D1610" s="27" t="n">
        <v>0</v>
      </c>
      <c r="E1610" s="27" t="n">
        <v>0</v>
      </c>
      <c r="F1610" s="27" t="n">
        <v>0</v>
      </c>
      <c r="G1610" s="27" t="n">
        <v>0</v>
      </c>
      <c r="H1610" s="27" t="n">
        <v>0</v>
      </c>
      <c r="I1610" s="27" t="n">
        <v>1470.4</v>
      </c>
      <c r="J1610" s="27" t="n">
        <v>0</v>
      </c>
      <c r="K1610" s="27" t="n">
        <v>0</v>
      </c>
    </row>
    <row r="1611">
      <c r="A1611" t="n">
        <v>1610</v>
      </c>
      <c r="B1611" s="27" t="n">
        <v>904.8</v>
      </c>
      <c r="C1611" s="27" t="n">
        <v>0</v>
      </c>
      <c r="D1611" s="27" t="n">
        <v>0</v>
      </c>
      <c r="E1611" s="27" t="n">
        <v>0</v>
      </c>
      <c r="F1611" s="27" t="n">
        <v>0</v>
      </c>
      <c r="G1611" s="27" t="n">
        <v>0</v>
      </c>
      <c r="H1611" s="27" t="n">
        <v>0</v>
      </c>
      <c r="I1611" s="27" t="n">
        <v>904.8</v>
      </c>
      <c r="J1611" s="27" t="n">
        <v>0</v>
      </c>
      <c r="K1611" s="27" t="n">
        <v>0</v>
      </c>
    </row>
    <row r="1612">
      <c r="A1612" t="n">
        <v>1611</v>
      </c>
      <c r="B1612" s="27" t="n">
        <v>1167.2</v>
      </c>
      <c r="C1612" s="27" t="n">
        <v>0</v>
      </c>
      <c r="D1612" s="27" t="n">
        <v>0</v>
      </c>
      <c r="E1612" s="27" t="n">
        <v>0</v>
      </c>
      <c r="F1612" s="27" t="n">
        <v>0</v>
      </c>
      <c r="G1612" s="27" t="n">
        <v>0</v>
      </c>
      <c r="H1612" s="27" t="n">
        <v>0</v>
      </c>
      <c r="I1612" s="27" t="n">
        <v>1167.2</v>
      </c>
      <c r="J1612" s="27" t="n">
        <v>0</v>
      </c>
      <c r="K1612" s="27" t="n">
        <v>0</v>
      </c>
    </row>
    <row r="1613">
      <c r="A1613" t="n">
        <v>1612</v>
      </c>
      <c r="B1613" s="27" t="n">
        <v>1140.8</v>
      </c>
      <c r="C1613" s="27" t="n">
        <v>0</v>
      </c>
      <c r="D1613" s="27" t="n">
        <v>0</v>
      </c>
      <c r="E1613" s="27" t="n">
        <v>0</v>
      </c>
      <c r="F1613" s="27" t="n">
        <v>0</v>
      </c>
      <c r="G1613" s="27" t="n">
        <v>0</v>
      </c>
      <c r="H1613" s="27" t="n">
        <v>0</v>
      </c>
      <c r="I1613" s="27" t="n">
        <v>1140.8</v>
      </c>
      <c r="J1613" s="27" t="n">
        <v>0</v>
      </c>
      <c r="K1613" s="27" t="n">
        <v>0</v>
      </c>
    </row>
    <row r="1614">
      <c r="A1614" t="n">
        <v>1613</v>
      </c>
      <c r="B1614" s="27" t="n">
        <v>1201.6</v>
      </c>
      <c r="C1614" s="27" t="n">
        <v>0</v>
      </c>
      <c r="D1614" s="27" t="n">
        <v>0</v>
      </c>
      <c r="E1614" s="27" t="n">
        <v>0</v>
      </c>
      <c r="F1614" s="27" t="n">
        <v>0</v>
      </c>
      <c r="G1614" s="27" t="n">
        <v>0</v>
      </c>
      <c r="H1614" s="27" t="n">
        <v>0</v>
      </c>
      <c r="I1614" s="27" t="n">
        <v>827.424</v>
      </c>
      <c r="J1614" s="27" t="n">
        <v>0</v>
      </c>
      <c r="K1614" s="27" t="n">
        <v>389.4336973985667</v>
      </c>
    </row>
    <row r="1615">
      <c r="A1615" t="n">
        <v>1614</v>
      </c>
      <c r="B1615" s="27" t="n">
        <v>1211.2</v>
      </c>
      <c r="C1615" s="27" t="n">
        <v>0</v>
      </c>
      <c r="D1615" s="27" t="n">
        <v>0</v>
      </c>
      <c r="E1615" s="27" t="n">
        <v>0</v>
      </c>
      <c r="F1615" s="27" t="n">
        <v>0</v>
      </c>
      <c r="G1615" s="27" t="n">
        <v>0</v>
      </c>
      <c r="H1615" s="27" t="n">
        <v>0</v>
      </c>
      <c r="I1615" s="27" t="n">
        <v>0</v>
      </c>
      <c r="J1615" s="27" t="n">
        <v>0</v>
      </c>
      <c r="K1615" s="27" t="n">
        <v>1260.588852008531</v>
      </c>
    </row>
    <row r="1616">
      <c r="A1616" t="n">
        <v>1615</v>
      </c>
      <c r="B1616" s="27" t="n">
        <v>1014.4</v>
      </c>
      <c r="C1616" s="27" t="n">
        <v>38.37</v>
      </c>
      <c r="D1616" s="27" t="n">
        <v>124.4706598143232</v>
      </c>
      <c r="E1616" s="27" t="n">
        <v>124.4706598143232</v>
      </c>
      <c r="F1616" s="27" t="n">
        <v>0</v>
      </c>
      <c r="G1616" s="27" t="n">
        <v>0</v>
      </c>
      <c r="H1616" s="27" t="n">
        <v>0</v>
      </c>
      <c r="I1616" s="27" t="n">
        <v>0</v>
      </c>
      <c r="J1616" s="27" t="n">
        <v>0</v>
      </c>
      <c r="K1616" s="27" t="n">
        <v>931.2933192786867</v>
      </c>
    </row>
    <row r="1617">
      <c r="A1617" t="n">
        <v>1616</v>
      </c>
      <c r="B1617" s="27" t="n">
        <v>337.397</v>
      </c>
      <c r="C1617" s="27" t="n">
        <v>254.93</v>
      </c>
      <c r="D1617" s="27" t="n">
        <v>1141.844546110779</v>
      </c>
      <c r="E1617" s="27" t="n">
        <v>351.1549677188922</v>
      </c>
      <c r="F1617" s="27" t="n">
        <v>-790.6895783918865</v>
      </c>
      <c r="G1617" s="27" t="n">
        <v>0</v>
      </c>
      <c r="H1617" s="27" t="n">
        <v>0</v>
      </c>
      <c r="I1617" s="27" t="n">
        <v>0</v>
      </c>
      <c r="J1617" s="27" t="n">
        <v>0</v>
      </c>
      <c r="K1617" s="27" t="n">
        <v>0</v>
      </c>
    </row>
    <row r="1618">
      <c r="A1618" t="n">
        <v>1617</v>
      </c>
      <c r="B1618" s="27" t="n">
        <v>274.291</v>
      </c>
      <c r="C1618" s="27" t="n">
        <v>498.77</v>
      </c>
      <c r="D1618" s="27" t="n">
        <v>2239.628847455268</v>
      </c>
      <c r="E1618" s="27" t="n">
        <v>285.4757074028004</v>
      </c>
      <c r="F1618" s="27" t="n">
        <v>-1954.153140052468</v>
      </c>
      <c r="G1618" s="27" t="n">
        <v>0</v>
      </c>
      <c r="H1618" s="27" t="n">
        <v>0</v>
      </c>
      <c r="I1618" s="27" t="n">
        <v>0</v>
      </c>
      <c r="J1618" s="27" t="n">
        <v>0</v>
      </c>
      <c r="K1618" s="27" t="n">
        <v>0</v>
      </c>
    </row>
    <row r="1619">
      <c r="A1619" t="n">
        <v>1618</v>
      </c>
      <c r="B1619" s="27" t="n">
        <v>264.437</v>
      </c>
      <c r="C1619" s="27" t="n">
        <v>708.02</v>
      </c>
      <c r="D1619" s="27" t="n">
        <v>3051.953053048856</v>
      </c>
      <c r="E1619" s="27" t="n">
        <v>275.2188521051253</v>
      </c>
      <c r="F1619" s="27" t="n">
        <v>-2093.122861373834</v>
      </c>
      <c r="G1619" s="27" t="n">
        <v>0</v>
      </c>
      <c r="H1619" s="27" t="n">
        <v>683.6113395698969</v>
      </c>
      <c r="I1619" s="27" t="n">
        <v>0</v>
      </c>
      <c r="J1619" s="27" t="n">
        <v>0</v>
      </c>
      <c r="K1619" s="27" t="n">
        <v>0</v>
      </c>
    </row>
    <row r="1620">
      <c r="A1620" t="n">
        <v>1619</v>
      </c>
      <c r="B1620" s="27" t="n">
        <v>281.379</v>
      </c>
      <c r="C1620" s="27" t="n">
        <v>858.28</v>
      </c>
      <c r="D1620" s="27" t="n">
        <v>3570.753224297288</v>
      </c>
      <c r="E1620" s="27" t="n">
        <v>292.8527333134977</v>
      </c>
      <c r="F1620" s="27" t="n">
        <v>-2093.122861373834</v>
      </c>
      <c r="G1620" s="27" t="n">
        <v>0</v>
      </c>
      <c r="H1620" s="27" t="n">
        <v>1184.777629609956</v>
      </c>
      <c r="I1620" s="27" t="n">
        <v>0</v>
      </c>
      <c r="J1620" s="27" t="n">
        <v>0</v>
      </c>
      <c r="K1620" s="27" t="n">
        <v>0</v>
      </c>
    </row>
    <row r="1621">
      <c r="A1621" t="n">
        <v>1620</v>
      </c>
      <c r="B1621" s="27" t="n">
        <v>297.305</v>
      </c>
      <c r="C1621" s="27" t="n">
        <v>945.55</v>
      </c>
      <c r="D1621" s="27" t="n">
        <v>3853.951712076414</v>
      </c>
      <c r="E1621" s="27" t="n">
        <v>309.4271037463211</v>
      </c>
      <c r="F1621" s="27" t="n">
        <v>-2093.122861373834</v>
      </c>
      <c r="G1621" s="27" t="n">
        <v>0</v>
      </c>
      <c r="H1621" s="27" t="n">
        <v>1451.401746956258</v>
      </c>
      <c r="I1621" s="27" t="n">
        <v>0</v>
      </c>
      <c r="J1621" s="27" t="n">
        <v>0</v>
      </c>
      <c r="K1621" s="27" t="n">
        <v>0</v>
      </c>
    </row>
    <row r="1622">
      <c r="A1622" t="n">
        <v>1621</v>
      </c>
      <c r="B1622" s="27" t="n">
        <v>288.999</v>
      </c>
      <c r="C1622" s="27" t="n">
        <v>876.2</v>
      </c>
      <c r="D1622" s="27" t="n">
        <v>3595.385288663608</v>
      </c>
      <c r="E1622" s="27" t="n">
        <v>300.7824117014212</v>
      </c>
      <c r="F1622" s="27" t="n">
        <v>-1806.626151936836</v>
      </c>
      <c r="G1622" s="27" t="n">
        <v>0</v>
      </c>
      <c r="H1622" s="27" t="n">
        <v>1487.97672502535</v>
      </c>
      <c r="I1622" s="27" t="n">
        <v>0</v>
      </c>
      <c r="J1622" s="27" t="n">
        <v>0</v>
      </c>
      <c r="K1622" s="27" t="n">
        <v>0</v>
      </c>
    </row>
    <row r="1623">
      <c r="A1623" t="n">
        <v>1622</v>
      </c>
      <c r="B1623" s="27" t="n">
        <v>276.252</v>
      </c>
      <c r="C1623" s="27" t="n">
        <v>666.3200000000001</v>
      </c>
      <c r="D1623" s="27" t="n">
        <v>2803.502980066633</v>
      </c>
      <c r="E1623" s="27" t="n">
        <v>287.5166706944028</v>
      </c>
      <c r="F1623" s="27" t="n">
        <v>0</v>
      </c>
      <c r="G1623" s="27" t="n">
        <v>0</v>
      </c>
      <c r="H1623" s="27" t="n">
        <v>2515.986309372231</v>
      </c>
      <c r="I1623" s="27" t="n">
        <v>0</v>
      </c>
      <c r="J1623" s="27" t="n">
        <v>0</v>
      </c>
      <c r="K1623" s="27" t="n">
        <v>0</v>
      </c>
    </row>
    <row r="1624">
      <c r="A1624" t="n">
        <v>1623</v>
      </c>
      <c r="B1624" s="27" t="n">
        <v>267.096</v>
      </c>
      <c r="C1624" s="27" t="n">
        <v>316.18</v>
      </c>
      <c r="D1624" s="27" t="n">
        <v>1355.930250932815</v>
      </c>
      <c r="E1624" s="27" t="n">
        <v>277.9873183752233</v>
      </c>
      <c r="F1624" s="27" t="n">
        <v>0</v>
      </c>
      <c r="G1624" s="27" t="n">
        <v>0</v>
      </c>
      <c r="H1624" s="27" t="n">
        <v>1077.942932557592</v>
      </c>
      <c r="I1624" s="27" t="n">
        <v>0</v>
      </c>
      <c r="J1624" s="27" t="n">
        <v>0</v>
      </c>
      <c r="K1624" s="27" t="n">
        <v>0</v>
      </c>
    </row>
    <row r="1625">
      <c r="A1625" t="n">
        <v>1624</v>
      </c>
      <c r="B1625" s="27" t="n">
        <v>204.599</v>
      </c>
      <c r="C1625" s="27" t="n">
        <v>300.06</v>
      </c>
      <c r="D1625" s="27" t="n">
        <v>1316.775187193208</v>
      </c>
      <c r="E1625" s="27" t="n">
        <v>212.9418911262329</v>
      </c>
      <c r="F1625" s="27" t="n">
        <v>0</v>
      </c>
      <c r="G1625" s="27" t="n">
        <v>0</v>
      </c>
      <c r="H1625" s="27" t="n">
        <v>1103.833296066975</v>
      </c>
      <c r="I1625" s="27" t="n">
        <v>0</v>
      </c>
      <c r="J1625" s="27" t="n">
        <v>0</v>
      </c>
      <c r="K1625" s="27" t="n">
        <v>0</v>
      </c>
    </row>
    <row r="1626">
      <c r="A1626" t="n">
        <v>1625</v>
      </c>
      <c r="B1626" s="27" t="n">
        <v>286.349</v>
      </c>
      <c r="C1626" s="27" t="n">
        <v>213.92</v>
      </c>
      <c r="D1626" s="27" t="n">
        <v>938.8764189944513</v>
      </c>
      <c r="E1626" s="27" t="n">
        <v>298.0253939760491</v>
      </c>
      <c r="F1626" s="27" t="n">
        <v>0</v>
      </c>
      <c r="G1626" s="27" t="n">
        <v>0</v>
      </c>
      <c r="H1626" s="27" t="n">
        <v>640.8510250184022</v>
      </c>
      <c r="I1626" s="27" t="n">
        <v>0</v>
      </c>
      <c r="J1626" s="27" t="n">
        <v>0</v>
      </c>
      <c r="K1626" s="27" t="n">
        <v>0</v>
      </c>
    </row>
    <row r="1627">
      <c r="A1627" t="n">
        <v>1626</v>
      </c>
      <c r="B1627" s="27" t="n">
        <v>229.93</v>
      </c>
      <c r="C1627" s="27" t="n">
        <v>52.13</v>
      </c>
      <c r="D1627" s="27" t="n">
        <v>182.0537174555682</v>
      </c>
      <c r="E1627" s="27" t="n">
        <v>182.0537174555682</v>
      </c>
      <c r="F1627" s="27" t="n">
        <v>0</v>
      </c>
      <c r="G1627" s="27" t="n">
        <v>0</v>
      </c>
      <c r="H1627" s="27" t="n">
        <v>0</v>
      </c>
      <c r="I1627" s="27" t="n">
        <v>0</v>
      </c>
      <c r="J1627" s="27" t="n">
        <v>0</v>
      </c>
      <c r="K1627" s="27" t="n">
        <v>57.25209062098519</v>
      </c>
    </row>
    <row r="1628">
      <c r="A1628" t="n">
        <v>1627</v>
      </c>
      <c r="B1628" s="27" t="n">
        <v>205.13</v>
      </c>
      <c r="C1628" s="27" t="n">
        <v>0</v>
      </c>
      <c r="D1628" s="27" t="n">
        <v>0</v>
      </c>
      <c r="E1628" s="27" t="n">
        <v>0</v>
      </c>
      <c r="F1628" s="27" t="n">
        <v>0</v>
      </c>
      <c r="G1628" s="27" t="n">
        <v>0</v>
      </c>
      <c r="H1628" s="27" t="n">
        <v>0</v>
      </c>
      <c r="I1628" s="27" t="n">
        <v>0</v>
      </c>
      <c r="J1628" s="27" t="n">
        <v>0</v>
      </c>
      <c r="K1628" s="27" t="n">
        <v>213.4945436034593</v>
      </c>
    </row>
    <row r="1629">
      <c r="A1629" t="n">
        <v>1628</v>
      </c>
      <c r="B1629" s="27" t="n">
        <v>299.2</v>
      </c>
      <c r="C1629" s="27" t="n">
        <v>0</v>
      </c>
      <c r="D1629" s="27" t="n">
        <v>0</v>
      </c>
      <c r="E1629" s="27" t="n">
        <v>0</v>
      </c>
      <c r="F1629" s="27" t="n">
        <v>0</v>
      </c>
      <c r="G1629" s="27" t="n">
        <v>0</v>
      </c>
      <c r="H1629" s="27" t="n">
        <v>0</v>
      </c>
      <c r="I1629" s="27" t="n">
        <v>0</v>
      </c>
      <c r="J1629" s="27" t="n">
        <v>0</v>
      </c>
      <c r="K1629" s="27" t="n">
        <v>311.4004165463609</v>
      </c>
    </row>
    <row r="1630">
      <c r="A1630" t="n">
        <v>1629</v>
      </c>
      <c r="B1630" s="27" t="n">
        <v>287.2</v>
      </c>
      <c r="C1630" s="27" t="n">
        <v>0</v>
      </c>
      <c r="D1630" s="27" t="n">
        <v>0</v>
      </c>
      <c r="E1630" s="27" t="n">
        <v>0</v>
      </c>
      <c r="F1630" s="27" t="n">
        <v>0</v>
      </c>
      <c r="G1630" s="27" t="n">
        <v>0</v>
      </c>
      <c r="H1630" s="27" t="n">
        <v>0</v>
      </c>
      <c r="I1630" s="27" t="n">
        <v>0</v>
      </c>
      <c r="J1630" s="27" t="n">
        <v>0</v>
      </c>
      <c r="K1630" s="27" t="n">
        <v>298.9110950271219</v>
      </c>
    </row>
    <row r="1631">
      <c r="A1631" t="n">
        <v>1630</v>
      </c>
      <c r="B1631" s="27" t="n">
        <v>292</v>
      </c>
      <c r="C1631" s="27" t="n">
        <v>0</v>
      </c>
      <c r="D1631" s="27" t="n">
        <v>0</v>
      </c>
      <c r="E1631" s="27" t="n">
        <v>0</v>
      </c>
      <c r="F1631" s="27" t="n">
        <v>0</v>
      </c>
      <c r="G1631" s="27" t="n">
        <v>0</v>
      </c>
      <c r="H1631" s="27" t="n">
        <v>0</v>
      </c>
      <c r="I1631" s="27" t="n">
        <v>0</v>
      </c>
      <c r="J1631" s="27" t="n">
        <v>0</v>
      </c>
      <c r="K1631" s="27" t="n">
        <v>303.9068236348175</v>
      </c>
    </row>
    <row r="1632">
      <c r="A1632" t="n">
        <v>1631</v>
      </c>
      <c r="B1632" s="27" t="n">
        <v>230.4</v>
      </c>
      <c r="C1632" s="27" t="n">
        <v>0</v>
      </c>
      <c r="D1632" s="27" t="n">
        <v>0</v>
      </c>
      <c r="E1632" s="27" t="n">
        <v>0</v>
      </c>
      <c r="F1632" s="27" t="n">
        <v>0</v>
      </c>
      <c r="G1632" s="27" t="n">
        <v>0</v>
      </c>
      <c r="H1632" s="27" t="n">
        <v>0</v>
      </c>
      <c r="I1632" s="27" t="n">
        <v>0</v>
      </c>
      <c r="J1632" s="27" t="n">
        <v>0</v>
      </c>
      <c r="K1632" s="27" t="n">
        <v>239.7949731693902</v>
      </c>
    </row>
    <row r="1633">
      <c r="A1633" t="n">
        <v>1632</v>
      </c>
      <c r="B1633" s="27" t="n">
        <v>164.8</v>
      </c>
      <c r="C1633" s="27" t="n">
        <v>0</v>
      </c>
      <c r="D1633" s="27" t="n">
        <v>0</v>
      </c>
      <c r="E1633" s="27" t="n">
        <v>0</v>
      </c>
      <c r="F1633" s="27" t="n">
        <v>0</v>
      </c>
      <c r="G1633" s="27" t="n">
        <v>0</v>
      </c>
      <c r="H1633" s="27" t="n">
        <v>0</v>
      </c>
      <c r="I1633" s="27" t="n">
        <v>0</v>
      </c>
      <c r="J1633" s="27" t="n">
        <v>0</v>
      </c>
      <c r="K1633" s="27" t="n">
        <v>171.5200155308833</v>
      </c>
    </row>
    <row r="1634">
      <c r="A1634" t="n">
        <v>1633</v>
      </c>
      <c r="B1634" s="27" t="n">
        <v>195.2</v>
      </c>
      <c r="C1634" s="27" t="n">
        <v>0</v>
      </c>
      <c r="D1634" s="27" t="n">
        <v>0</v>
      </c>
      <c r="E1634" s="27" t="n">
        <v>0</v>
      </c>
      <c r="F1634" s="27" t="n">
        <v>0</v>
      </c>
      <c r="G1634" s="27" t="n">
        <v>0</v>
      </c>
      <c r="H1634" s="27" t="n">
        <v>0</v>
      </c>
      <c r="I1634" s="27" t="n">
        <v>0</v>
      </c>
      <c r="J1634" s="27" t="n">
        <v>0</v>
      </c>
      <c r="K1634" s="27" t="n">
        <v>203.159630046289</v>
      </c>
    </row>
    <row r="1635">
      <c r="A1635" t="n">
        <v>1634</v>
      </c>
      <c r="B1635" s="27" t="n">
        <v>238.4</v>
      </c>
      <c r="C1635" s="27" t="n">
        <v>0</v>
      </c>
      <c r="D1635" s="27" t="n">
        <v>0</v>
      </c>
      <c r="E1635" s="27" t="n">
        <v>0</v>
      </c>
      <c r="F1635" s="27" t="n">
        <v>0</v>
      </c>
      <c r="G1635" s="27" t="n">
        <v>0</v>
      </c>
      <c r="H1635" s="27" t="n">
        <v>0</v>
      </c>
      <c r="I1635" s="27" t="n">
        <v>0</v>
      </c>
      <c r="J1635" s="27" t="n">
        <v>0</v>
      </c>
      <c r="K1635" s="27" t="n">
        <v>248.1211875155496</v>
      </c>
    </row>
    <row r="1636">
      <c r="A1636" t="n">
        <v>1635</v>
      </c>
      <c r="B1636" s="27" t="n">
        <v>187.2</v>
      </c>
      <c r="C1636" s="27" t="n">
        <v>0</v>
      </c>
      <c r="D1636" s="27" t="n">
        <v>0</v>
      </c>
      <c r="E1636" s="27" t="n">
        <v>0</v>
      </c>
      <c r="F1636" s="27" t="n">
        <v>0</v>
      </c>
      <c r="G1636" s="27" t="n">
        <v>0</v>
      </c>
      <c r="H1636" s="27" t="n">
        <v>0</v>
      </c>
      <c r="I1636" s="27" t="n">
        <v>0</v>
      </c>
      <c r="J1636" s="27" t="n">
        <v>0</v>
      </c>
      <c r="K1636" s="27" t="n">
        <v>194.8334157001296</v>
      </c>
    </row>
    <row r="1637">
      <c r="A1637" t="n">
        <v>1636</v>
      </c>
      <c r="B1637" s="27" t="n">
        <v>148.8</v>
      </c>
      <c r="C1637" s="27" t="n">
        <v>0</v>
      </c>
      <c r="D1637" s="27" t="n">
        <v>0</v>
      </c>
      <c r="E1637" s="27" t="n">
        <v>0</v>
      </c>
      <c r="F1637" s="27" t="n">
        <v>0</v>
      </c>
      <c r="G1637" s="27" t="n">
        <v>0</v>
      </c>
      <c r="H1637" s="27" t="n">
        <v>0</v>
      </c>
      <c r="I1637" s="27" t="n">
        <v>0</v>
      </c>
      <c r="J1637" s="27" t="n">
        <v>0</v>
      </c>
      <c r="K1637" s="27" t="n">
        <v>154.8675868385645</v>
      </c>
    </row>
    <row r="1638">
      <c r="A1638" t="n">
        <v>1637</v>
      </c>
      <c r="B1638" s="27" t="n">
        <v>132.8</v>
      </c>
      <c r="C1638" s="27" t="n">
        <v>0</v>
      </c>
      <c r="D1638" s="27" t="n">
        <v>0</v>
      </c>
      <c r="E1638" s="27" t="n">
        <v>0</v>
      </c>
      <c r="F1638" s="27" t="n">
        <v>0</v>
      </c>
      <c r="G1638" s="27" t="n">
        <v>0</v>
      </c>
      <c r="H1638" s="27" t="n">
        <v>0</v>
      </c>
      <c r="I1638" s="27" t="n">
        <v>0</v>
      </c>
      <c r="J1638" s="27" t="n">
        <v>0</v>
      </c>
      <c r="K1638" s="27" t="n">
        <v>138.2151581462458</v>
      </c>
    </row>
    <row r="1639">
      <c r="A1639" t="n">
        <v>1638</v>
      </c>
      <c r="B1639" s="27" t="n">
        <v>192.8</v>
      </c>
      <c r="C1639" s="27" t="n">
        <v>0</v>
      </c>
      <c r="D1639" s="27" t="n">
        <v>0</v>
      </c>
      <c r="E1639" s="27" t="n">
        <v>0</v>
      </c>
      <c r="F1639" s="27" t="n">
        <v>0</v>
      </c>
      <c r="G1639" s="27" t="n">
        <v>0</v>
      </c>
      <c r="H1639" s="27" t="n">
        <v>0</v>
      </c>
      <c r="I1639" s="27" t="n">
        <v>0</v>
      </c>
      <c r="J1639" s="27" t="n">
        <v>0</v>
      </c>
      <c r="K1639" s="27" t="n">
        <v>200.6617657424412</v>
      </c>
    </row>
    <row r="1640">
      <c r="A1640" t="n">
        <v>1639</v>
      </c>
      <c r="B1640" s="27" t="n">
        <v>120</v>
      </c>
      <c r="C1640" s="27" t="n">
        <v>42.19</v>
      </c>
      <c r="D1640" s="27" t="n">
        <v>135.1625598115851</v>
      </c>
      <c r="E1640" s="27" t="n">
        <v>124.8932151923908</v>
      </c>
      <c r="F1640" s="27" t="n">
        <v>-10.26934461919433</v>
      </c>
      <c r="G1640" s="27" t="n">
        <v>0</v>
      </c>
      <c r="H1640" s="27" t="n">
        <v>0</v>
      </c>
      <c r="I1640" s="27" t="n">
        <v>0</v>
      </c>
      <c r="J1640" s="27" t="n">
        <v>0</v>
      </c>
      <c r="K1640" s="27" t="n">
        <v>0</v>
      </c>
    </row>
    <row r="1641">
      <c r="A1641" t="n">
        <v>1640</v>
      </c>
      <c r="B1641" s="27" t="n">
        <v>191.45</v>
      </c>
      <c r="C1641" s="27" t="n">
        <v>262.62</v>
      </c>
      <c r="D1641" s="27" t="n">
        <v>1174.506203437175</v>
      </c>
      <c r="E1641" s="27" t="n">
        <v>199.2567170715267</v>
      </c>
      <c r="F1641" s="27" t="n">
        <v>-975.2494863656485</v>
      </c>
      <c r="G1641" s="27" t="n">
        <v>0</v>
      </c>
      <c r="H1641" s="27" t="n">
        <v>0</v>
      </c>
      <c r="I1641" s="27" t="n">
        <v>0</v>
      </c>
      <c r="J1641" s="27" t="n">
        <v>0</v>
      </c>
      <c r="K1641" s="27" t="n">
        <v>0</v>
      </c>
    </row>
    <row r="1642">
      <c r="A1642" t="n">
        <v>1641</v>
      </c>
      <c r="B1642" s="27" t="n">
        <v>866.164</v>
      </c>
      <c r="C1642" s="27" t="n">
        <v>508.37</v>
      </c>
      <c r="D1642" s="27" t="n">
        <v>2273.927646677479</v>
      </c>
      <c r="E1642" s="27" t="n">
        <v>901.4833903658495</v>
      </c>
      <c r="F1642" s="27" t="n">
        <v>-1372.444256311629</v>
      </c>
      <c r="G1642" s="27" t="n">
        <v>0</v>
      </c>
      <c r="H1642" s="27" t="n">
        <v>0</v>
      </c>
      <c r="I1642" s="27" t="n">
        <v>0</v>
      </c>
      <c r="J1642" s="27" t="n">
        <v>0</v>
      </c>
      <c r="K1642" s="27" t="n">
        <v>0</v>
      </c>
    </row>
    <row r="1643">
      <c r="A1643" t="n">
        <v>1642</v>
      </c>
      <c r="B1643" s="27" t="n">
        <v>1455.515</v>
      </c>
      <c r="C1643" s="27" t="n">
        <v>722.12</v>
      </c>
      <c r="D1643" s="27" t="n">
        <v>3079.296340961644</v>
      </c>
      <c r="E1643" s="27" t="n">
        <v>1514.866234256272</v>
      </c>
      <c r="F1643" s="27" t="n">
        <v>-687.06255541638</v>
      </c>
      <c r="G1643" s="27" t="n">
        <v>0</v>
      </c>
      <c r="H1643" s="27" t="n">
        <v>877.3675512889922</v>
      </c>
      <c r="I1643" s="27" t="n">
        <v>0</v>
      </c>
      <c r="J1643" s="27" t="n">
        <v>0</v>
      </c>
      <c r="K1643" s="27" t="n">
        <v>0</v>
      </c>
    </row>
    <row r="1644">
      <c r="A1644" t="n">
        <v>1643</v>
      </c>
      <c r="B1644" s="27" t="n">
        <v>1743.462</v>
      </c>
      <c r="C1644" s="27" t="n">
        <v>881.33</v>
      </c>
      <c r="D1644" s="27" t="n">
        <v>3606.376932377331</v>
      </c>
      <c r="E1644" s="27" t="n">
        <v>1814.554789547966</v>
      </c>
      <c r="F1644" s="27" t="n">
        <v>0</v>
      </c>
      <c r="G1644" s="27" t="n">
        <v>0</v>
      </c>
      <c r="H1644" s="27" t="n">
        <v>1791.822142829365</v>
      </c>
      <c r="I1644" s="27" t="n">
        <v>0</v>
      </c>
      <c r="J1644" s="27" t="n">
        <v>0</v>
      </c>
      <c r="K1644" s="27" t="n">
        <v>0</v>
      </c>
    </row>
    <row r="1645">
      <c r="A1645" t="n">
        <v>1644</v>
      </c>
      <c r="B1645" s="27" t="n">
        <v>1648.641</v>
      </c>
      <c r="C1645" s="27" t="n">
        <v>969.33</v>
      </c>
      <c r="D1645" s="27" t="n">
        <v>3862.4902448884</v>
      </c>
      <c r="E1645" s="27" t="n">
        <v>1715.867293233319</v>
      </c>
      <c r="F1645" s="27" t="n">
        <v>0</v>
      </c>
      <c r="G1645" s="27" t="n">
        <v>0</v>
      </c>
      <c r="H1645" s="27" t="n">
        <v>2146.622951655082</v>
      </c>
      <c r="I1645" s="27" t="n">
        <v>0</v>
      </c>
      <c r="J1645" s="27" t="n">
        <v>0</v>
      </c>
      <c r="K1645" s="27" t="n">
        <v>0</v>
      </c>
    </row>
    <row r="1646">
      <c r="A1646" t="n">
        <v>1645</v>
      </c>
      <c r="B1646" s="27" t="n">
        <v>1680.833</v>
      </c>
      <c r="C1646" s="27" t="n">
        <v>974.64</v>
      </c>
      <c r="D1646" s="27" t="n">
        <v>3866.880241402413</v>
      </c>
      <c r="E1646" s="27" t="n">
        <v>1749.371979762264</v>
      </c>
      <c r="F1646" s="27" t="n">
        <v>0</v>
      </c>
      <c r="G1646" s="27" t="n">
        <v>0</v>
      </c>
      <c r="H1646" s="27" t="n">
        <v>2117.508261640149</v>
      </c>
      <c r="I1646" s="27" t="n">
        <v>0</v>
      </c>
      <c r="J1646" s="27" t="n">
        <v>0</v>
      </c>
      <c r="K1646" s="27" t="n">
        <v>0</v>
      </c>
    </row>
    <row r="1647">
      <c r="A1647" t="n">
        <v>1646</v>
      </c>
      <c r="B1647" s="27" t="n">
        <v>1635.438</v>
      </c>
      <c r="C1647" s="27" t="n">
        <v>895.83</v>
      </c>
      <c r="D1647" s="27" t="n">
        <v>3630.889307412424</v>
      </c>
      <c r="E1647" s="27" t="n">
        <v>1702.125917231776</v>
      </c>
      <c r="F1647" s="27" t="n">
        <v>0</v>
      </c>
      <c r="G1647" s="27" t="n">
        <v>0</v>
      </c>
      <c r="H1647" s="27" t="n">
        <v>1928.763390180648</v>
      </c>
      <c r="I1647" s="27" t="n">
        <v>0</v>
      </c>
      <c r="J1647" s="27" t="n">
        <v>0</v>
      </c>
      <c r="K1647" s="27" t="n">
        <v>0</v>
      </c>
    </row>
    <row r="1648">
      <c r="A1648" t="n">
        <v>1647</v>
      </c>
      <c r="B1648" s="27" t="n">
        <v>1660.537</v>
      </c>
      <c r="C1648" s="27" t="n">
        <v>741.54</v>
      </c>
      <c r="D1648" s="27" t="n">
        <v>3117.684352204612</v>
      </c>
      <c r="E1648" s="27" t="n">
        <v>1728.248373966058</v>
      </c>
      <c r="F1648" s="27" t="n">
        <v>0</v>
      </c>
      <c r="G1648" s="27" t="n">
        <v>0</v>
      </c>
      <c r="H1648" s="27" t="n">
        <v>1389.435978238554</v>
      </c>
      <c r="I1648" s="27" t="n">
        <v>0</v>
      </c>
      <c r="J1648" s="27" t="n">
        <v>0</v>
      </c>
      <c r="K1648" s="27" t="n">
        <v>0</v>
      </c>
    </row>
    <row r="1649">
      <c r="A1649" t="n">
        <v>1648</v>
      </c>
      <c r="B1649" s="27" t="n">
        <v>1717.571</v>
      </c>
      <c r="C1649" s="27" t="n">
        <v>535.72</v>
      </c>
      <c r="D1649" s="27" t="n">
        <v>2351.615389634318</v>
      </c>
      <c r="E1649" s="27" t="n">
        <v>1787.608037593415</v>
      </c>
      <c r="F1649" s="27" t="n">
        <v>0</v>
      </c>
      <c r="G1649" s="27" t="n">
        <v>0</v>
      </c>
      <c r="H1649" s="27" t="n">
        <v>564.0073520409039</v>
      </c>
      <c r="I1649" s="27" t="n">
        <v>0</v>
      </c>
      <c r="J1649" s="27" t="n">
        <v>0</v>
      </c>
      <c r="K1649" s="27" t="n">
        <v>0</v>
      </c>
    </row>
    <row r="1650">
      <c r="A1650" t="n">
        <v>1649</v>
      </c>
      <c r="B1650" s="27" t="n">
        <v>1588.152</v>
      </c>
      <c r="C1650" s="27" t="n">
        <v>291.88</v>
      </c>
      <c r="D1650" s="27" t="n">
        <v>1290.997227577498</v>
      </c>
      <c r="E1650" s="27" t="n">
        <v>1290.997227577498</v>
      </c>
      <c r="F1650" s="27" t="n">
        <v>0</v>
      </c>
      <c r="G1650" s="27" t="n">
        <v>0</v>
      </c>
      <c r="H1650" s="27" t="n">
        <v>0</v>
      </c>
      <c r="I1650" s="27" t="n">
        <v>347.735</v>
      </c>
      <c r="J1650" s="27" t="n">
        <v>0</v>
      </c>
      <c r="K1650" s="27" t="n">
        <v>0</v>
      </c>
    </row>
    <row r="1651">
      <c r="A1651" t="n">
        <v>1650</v>
      </c>
      <c r="B1651" s="27" t="n">
        <v>1863.569</v>
      </c>
      <c r="C1651" s="27" t="n">
        <v>64.09</v>
      </c>
      <c r="D1651" s="27" t="n">
        <v>227.9967274408824</v>
      </c>
      <c r="E1651" s="27" t="n">
        <v>227.9967274408824</v>
      </c>
      <c r="F1651" s="27" t="n">
        <v>0</v>
      </c>
      <c r="G1651" s="27" t="n">
        <v>0</v>
      </c>
      <c r="H1651" s="27" t="n">
        <v>0</v>
      </c>
      <c r="I1651" s="27" t="n">
        <v>1644.505</v>
      </c>
      <c r="J1651" s="27" t="n">
        <v>0</v>
      </c>
      <c r="K1651" s="27" t="n">
        <v>0</v>
      </c>
    </row>
    <row r="1652">
      <c r="A1652" t="n">
        <v>1651</v>
      </c>
      <c r="B1652" s="27" t="n">
        <v>1540.524</v>
      </c>
      <c r="C1652" s="27" t="n">
        <v>0</v>
      </c>
      <c r="D1652" s="27" t="n">
        <v>0</v>
      </c>
      <c r="E1652" s="27" t="n">
        <v>0</v>
      </c>
      <c r="F1652" s="27" t="n">
        <v>0</v>
      </c>
      <c r="G1652" s="27" t="n">
        <v>0</v>
      </c>
      <c r="H1652" s="27" t="n">
        <v>0</v>
      </c>
      <c r="I1652" s="27" t="n">
        <v>0</v>
      </c>
      <c r="J1652" s="27" t="n">
        <v>0</v>
      </c>
      <c r="K1652" s="27" t="n">
        <v>1603.341628675355</v>
      </c>
    </row>
    <row r="1653">
      <c r="A1653" t="n">
        <v>1652</v>
      </c>
      <c r="B1653" s="27" t="n">
        <v>1230.4</v>
      </c>
      <c r="C1653" s="27" t="n">
        <v>0</v>
      </c>
      <c r="D1653" s="27" t="n">
        <v>0</v>
      </c>
      <c r="E1653" s="27" t="n">
        <v>0</v>
      </c>
      <c r="F1653" s="27" t="n">
        <v>0</v>
      </c>
      <c r="G1653" s="27" t="n">
        <v>0</v>
      </c>
      <c r="H1653" s="27" t="n">
        <v>0</v>
      </c>
      <c r="I1653" s="27" t="n">
        <v>0</v>
      </c>
      <c r="J1653" s="27" t="n">
        <v>0</v>
      </c>
      <c r="K1653" s="27" t="n">
        <v>1280.571766439313</v>
      </c>
    </row>
    <row r="1654">
      <c r="A1654" t="n">
        <v>1653</v>
      </c>
      <c r="B1654" s="27" t="n">
        <v>1436</v>
      </c>
      <c r="C1654" s="27" t="n">
        <v>0</v>
      </c>
      <c r="D1654" s="27" t="n">
        <v>0</v>
      </c>
      <c r="E1654" s="27" t="n">
        <v>0</v>
      </c>
      <c r="F1654" s="27" t="n">
        <v>0</v>
      </c>
      <c r="G1654" s="27" t="n">
        <v>0</v>
      </c>
      <c r="H1654" s="27" t="n">
        <v>0</v>
      </c>
      <c r="I1654" s="27" t="n">
        <v>0</v>
      </c>
      <c r="J1654" s="27" t="n">
        <v>0</v>
      </c>
      <c r="K1654" s="27" t="n">
        <v>1494.555475135609</v>
      </c>
    </row>
    <row r="1655">
      <c r="A1655" t="n">
        <v>1654</v>
      </c>
      <c r="B1655" s="27" t="n">
        <v>1564.8</v>
      </c>
      <c r="C1655" s="27" t="n">
        <v>0</v>
      </c>
      <c r="D1655" s="27" t="n">
        <v>0</v>
      </c>
      <c r="E1655" s="27" t="n">
        <v>0</v>
      </c>
      <c r="F1655" s="27" t="n">
        <v>0</v>
      </c>
      <c r="G1655" s="27" t="n">
        <v>0</v>
      </c>
      <c r="H1655" s="27" t="n">
        <v>0</v>
      </c>
      <c r="I1655" s="27" t="n">
        <v>0</v>
      </c>
      <c r="J1655" s="27" t="n">
        <v>0</v>
      </c>
      <c r="K1655" s="27" t="n">
        <v>1628.607526108775</v>
      </c>
    </row>
    <row r="1656">
      <c r="A1656" t="n">
        <v>1655</v>
      </c>
      <c r="B1656" s="27" t="n">
        <v>1647.2</v>
      </c>
      <c r="C1656" s="27" t="n">
        <v>0</v>
      </c>
      <c r="D1656" s="27" t="n">
        <v>0</v>
      </c>
      <c r="E1656" s="27" t="n">
        <v>0</v>
      </c>
      <c r="F1656" s="27" t="n">
        <v>0</v>
      </c>
      <c r="G1656" s="27" t="n">
        <v>0</v>
      </c>
      <c r="H1656" s="27" t="n">
        <v>0</v>
      </c>
      <c r="I1656" s="27" t="n">
        <v>0</v>
      </c>
      <c r="J1656" s="27" t="n">
        <v>0</v>
      </c>
      <c r="K1656" s="27" t="n">
        <v>1714.367533874217</v>
      </c>
    </row>
    <row r="1657">
      <c r="A1657" t="n">
        <v>1656</v>
      </c>
      <c r="B1657" s="27" t="n">
        <v>1421.6</v>
      </c>
      <c r="C1657" s="27" t="n">
        <v>0</v>
      </c>
      <c r="D1657" s="27" t="n">
        <v>0</v>
      </c>
      <c r="E1657" s="27" t="n">
        <v>0</v>
      </c>
      <c r="F1657" s="27" t="n">
        <v>0</v>
      </c>
      <c r="G1657" s="27" t="n">
        <v>0</v>
      </c>
      <c r="H1657" s="27" t="n">
        <v>0</v>
      </c>
      <c r="I1657" s="27" t="n">
        <v>745.793</v>
      </c>
      <c r="J1657" s="27" t="n">
        <v>0</v>
      </c>
      <c r="K1657" s="27" t="n">
        <v>703.3642423293668</v>
      </c>
    </row>
    <row r="1658">
      <c r="A1658" t="n">
        <v>1657</v>
      </c>
      <c r="B1658" s="27" t="n">
        <v>1376.8</v>
      </c>
      <c r="C1658" s="27" t="n">
        <v>0</v>
      </c>
      <c r="D1658" s="27" t="n">
        <v>0</v>
      </c>
      <c r="E1658" s="27" t="n">
        <v>0</v>
      </c>
      <c r="F1658" s="27" t="n">
        <v>0</v>
      </c>
      <c r="G1658" s="27" t="n">
        <v>0</v>
      </c>
      <c r="H1658" s="27" t="n">
        <v>0</v>
      </c>
      <c r="I1658" s="27" t="n">
        <v>1376.8</v>
      </c>
      <c r="J1658" s="27" t="n">
        <v>0</v>
      </c>
      <c r="K1658" s="27" t="n">
        <v>0</v>
      </c>
    </row>
    <row r="1659">
      <c r="A1659" t="n">
        <v>1658</v>
      </c>
      <c r="B1659" s="27" t="n">
        <v>1502.4</v>
      </c>
      <c r="C1659" s="27" t="n">
        <v>0</v>
      </c>
      <c r="D1659" s="27" t="n">
        <v>0</v>
      </c>
      <c r="E1659" s="27" t="n">
        <v>0</v>
      </c>
      <c r="F1659" s="27" t="n">
        <v>0</v>
      </c>
      <c r="G1659" s="27" t="n">
        <v>0</v>
      </c>
      <c r="H1659" s="27" t="n">
        <v>0</v>
      </c>
      <c r="I1659" s="27" t="n">
        <v>1502.4</v>
      </c>
      <c r="J1659" s="27" t="n">
        <v>0</v>
      </c>
      <c r="K1659" s="27" t="n">
        <v>0</v>
      </c>
    </row>
    <row r="1660">
      <c r="A1660" t="n">
        <v>1659</v>
      </c>
      <c r="B1660" s="27" t="n">
        <v>1624</v>
      </c>
      <c r="C1660" s="27" t="n">
        <v>0</v>
      </c>
      <c r="D1660" s="27" t="n">
        <v>0</v>
      </c>
      <c r="E1660" s="27" t="n">
        <v>0</v>
      </c>
      <c r="F1660" s="27" t="n">
        <v>0</v>
      </c>
      <c r="G1660" s="27" t="n">
        <v>0</v>
      </c>
      <c r="H1660" s="27" t="n">
        <v>0</v>
      </c>
      <c r="I1660" s="27" t="n">
        <v>1624</v>
      </c>
      <c r="J1660" s="27" t="n">
        <v>0</v>
      </c>
      <c r="K1660" s="27" t="n">
        <v>0</v>
      </c>
    </row>
    <row r="1661">
      <c r="A1661" t="n">
        <v>1660</v>
      </c>
      <c r="B1661" s="27" t="n">
        <v>1292.8</v>
      </c>
      <c r="C1661" s="27" t="n">
        <v>0</v>
      </c>
      <c r="D1661" s="27" t="n">
        <v>0</v>
      </c>
      <c r="E1661" s="27" t="n">
        <v>0</v>
      </c>
      <c r="F1661" s="27" t="n">
        <v>0</v>
      </c>
      <c r="G1661" s="27" t="n">
        <v>0</v>
      </c>
      <c r="H1661" s="27" t="n">
        <v>0</v>
      </c>
      <c r="I1661" s="27" t="n">
        <v>1292.8</v>
      </c>
      <c r="J1661" s="27" t="n">
        <v>0</v>
      </c>
      <c r="K1661" s="27" t="n">
        <v>0</v>
      </c>
    </row>
    <row r="1662">
      <c r="A1662" t="n">
        <v>1661</v>
      </c>
      <c r="B1662" s="27" t="n">
        <v>1245.6</v>
      </c>
      <c r="C1662" s="27" t="n">
        <v>0</v>
      </c>
      <c r="D1662" s="27" t="n">
        <v>0</v>
      </c>
      <c r="E1662" s="27" t="n">
        <v>0</v>
      </c>
      <c r="F1662" s="27" t="n">
        <v>0</v>
      </c>
      <c r="G1662" s="27" t="n">
        <v>0</v>
      </c>
      <c r="H1662" s="27" t="n">
        <v>0</v>
      </c>
      <c r="I1662" s="27" t="n">
        <v>1245.6</v>
      </c>
      <c r="J1662" s="27" t="n">
        <v>0</v>
      </c>
      <c r="K1662" s="27" t="n">
        <v>0</v>
      </c>
    </row>
    <row r="1663">
      <c r="A1663" t="n">
        <v>1662</v>
      </c>
      <c r="B1663" s="27" t="n">
        <v>1281.6</v>
      </c>
      <c r="C1663" s="27" t="n">
        <v>0</v>
      </c>
      <c r="D1663" s="27" t="n">
        <v>0</v>
      </c>
      <c r="E1663" s="27" t="n">
        <v>0</v>
      </c>
      <c r="F1663" s="27" t="n">
        <v>0</v>
      </c>
      <c r="G1663" s="27" t="n">
        <v>0</v>
      </c>
      <c r="H1663" s="27" t="n">
        <v>0</v>
      </c>
      <c r="I1663" s="27" t="n">
        <v>1281.6</v>
      </c>
      <c r="J1663" s="27" t="n">
        <v>0</v>
      </c>
      <c r="K1663" s="27" t="n">
        <v>0</v>
      </c>
    </row>
    <row r="1664">
      <c r="A1664" t="n">
        <v>1663</v>
      </c>
      <c r="B1664" s="27" t="n">
        <v>1044.8</v>
      </c>
      <c r="C1664" s="27" t="n">
        <v>28.68</v>
      </c>
      <c r="D1664" s="27" t="n">
        <v>86.93400398825013</v>
      </c>
      <c r="E1664" s="27" t="n">
        <v>86.93400398825013</v>
      </c>
      <c r="F1664" s="27" t="n">
        <v>0</v>
      </c>
      <c r="G1664" s="27" t="n">
        <v>0</v>
      </c>
      <c r="H1664" s="27" t="n">
        <v>0</v>
      </c>
      <c r="I1664" s="27" t="n">
        <v>0</v>
      </c>
      <c r="J1664" s="27" t="n">
        <v>0</v>
      </c>
      <c r="K1664" s="27" t="n">
        <v>1000.469589620165</v>
      </c>
    </row>
    <row r="1665">
      <c r="A1665" t="n">
        <v>1664</v>
      </c>
      <c r="B1665" s="27" t="n">
        <v>1268.07</v>
      </c>
      <c r="C1665" s="27" t="n">
        <v>248.83</v>
      </c>
      <c r="D1665" s="27" t="n">
        <v>1125.247278588503</v>
      </c>
      <c r="E1665" s="27" t="n">
        <v>1125.247278588503</v>
      </c>
      <c r="F1665" s="27" t="n">
        <v>0</v>
      </c>
      <c r="G1665" s="27" t="n">
        <v>0</v>
      </c>
      <c r="H1665" s="27" t="n">
        <v>0</v>
      </c>
      <c r="I1665" s="27" t="n">
        <v>0</v>
      </c>
      <c r="J1665" s="27" t="n">
        <v>0</v>
      </c>
      <c r="K1665" s="27" t="n">
        <v>194.530549653288</v>
      </c>
    </row>
    <row r="1666">
      <c r="A1666" t="n">
        <v>1665</v>
      </c>
      <c r="B1666" s="27" t="n">
        <v>1664.469</v>
      </c>
      <c r="C1666" s="27" t="n">
        <v>434.67</v>
      </c>
      <c r="D1666" s="27" t="n">
        <v>1987.196762461995</v>
      </c>
      <c r="E1666" s="27" t="n">
        <v>1732.340708317195</v>
      </c>
      <c r="F1666" s="27" t="n">
        <v>-254.8560541447993</v>
      </c>
      <c r="G1666" s="27" t="n">
        <v>0</v>
      </c>
      <c r="H1666" s="27" t="n">
        <v>0</v>
      </c>
      <c r="I1666" s="27" t="n">
        <v>0</v>
      </c>
      <c r="J1666" s="27" t="n">
        <v>0</v>
      </c>
      <c r="K1666" s="27" t="n">
        <v>0</v>
      </c>
    </row>
    <row r="1667">
      <c r="A1667" t="n">
        <v>1666</v>
      </c>
      <c r="B1667" s="27" t="n">
        <v>1354.034</v>
      </c>
      <c r="C1667" s="27" t="n">
        <v>703.1</v>
      </c>
      <c r="D1667" s="27" t="n">
        <v>3120.359148563316</v>
      </c>
      <c r="E1667" s="27" t="n">
        <v>1409.247164498447</v>
      </c>
      <c r="F1667" s="27" t="n">
        <v>-1711.111984064869</v>
      </c>
      <c r="G1667" s="27" t="n">
        <v>0</v>
      </c>
      <c r="H1667" s="27" t="n">
        <v>0</v>
      </c>
      <c r="I1667" s="27" t="n">
        <v>0</v>
      </c>
      <c r="J1667" s="27" t="n">
        <v>0</v>
      </c>
      <c r="K1667" s="27" t="n">
        <v>0</v>
      </c>
    </row>
    <row r="1668">
      <c r="A1668" t="n">
        <v>1667</v>
      </c>
      <c r="B1668" s="27" t="n">
        <v>1675.929</v>
      </c>
      <c r="C1668" s="27" t="n">
        <v>325.75</v>
      </c>
      <c r="D1668" s="27" t="n">
        <v>1424.660028029981</v>
      </c>
      <c r="E1668" s="27" t="n">
        <v>1424.660028029981</v>
      </c>
      <c r="F1668" s="27" t="n">
        <v>0</v>
      </c>
      <c r="G1668" s="27" t="n">
        <v>0</v>
      </c>
      <c r="H1668" s="27" t="n">
        <v>0</v>
      </c>
      <c r="I1668" s="27" t="n">
        <v>0</v>
      </c>
      <c r="J1668" s="27" t="n">
        <v>0</v>
      </c>
      <c r="K1668" s="27" t="n">
        <v>319.6079823380875</v>
      </c>
    </row>
    <row r="1669">
      <c r="A1669" t="n">
        <v>1668</v>
      </c>
      <c r="B1669" s="27" t="n">
        <v>1404.339</v>
      </c>
      <c r="C1669" s="27" t="n">
        <v>939.84</v>
      </c>
      <c r="D1669" s="27" t="n">
        <v>4027.772885097217</v>
      </c>
      <c r="E1669" s="27" t="n">
        <v>1461.60344108389</v>
      </c>
      <c r="F1669" s="27" t="n">
        <v>-2093.122861373834</v>
      </c>
      <c r="G1669" s="27" t="n">
        <v>0</v>
      </c>
      <c r="H1669" s="27" t="n">
        <v>473.0465826394924</v>
      </c>
      <c r="I1669" s="27" t="n">
        <v>0</v>
      </c>
      <c r="J1669" s="27" t="n">
        <v>0</v>
      </c>
      <c r="K1669" s="27" t="n">
        <v>0</v>
      </c>
    </row>
    <row r="1670">
      <c r="A1670" t="n">
        <v>1669</v>
      </c>
      <c r="B1670" s="27" t="n">
        <v>1405.495</v>
      </c>
      <c r="C1670" s="27" t="n">
        <v>956.67</v>
      </c>
      <c r="D1670" s="27" t="n">
        <v>4107.990756438497</v>
      </c>
      <c r="E1670" s="27" t="n">
        <v>1462.805538280117</v>
      </c>
      <c r="F1670" s="27" t="n">
        <v>-2093.122861373834</v>
      </c>
      <c r="G1670" s="27" t="n">
        <v>0</v>
      </c>
      <c r="H1670" s="27" t="n">
        <v>552.062356784545</v>
      </c>
      <c r="I1670" s="27" t="n">
        <v>0</v>
      </c>
      <c r="J1670" s="27" t="n">
        <v>0</v>
      </c>
      <c r="K1670" s="27" t="n">
        <v>0</v>
      </c>
    </row>
    <row r="1671">
      <c r="A1671" t="n">
        <v>1670</v>
      </c>
      <c r="B1671" s="27" t="n">
        <v>1385.337</v>
      </c>
      <c r="C1671" s="27" t="n">
        <v>810.84</v>
      </c>
      <c r="D1671" s="27" t="n">
        <v>3534.94946183201</v>
      </c>
      <c r="E1671" s="27" t="n">
        <v>1441.826600458175</v>
      </c>
      <c r="F1671" s="27" t="n">
        <v>-2093.122861373834</v>
      </c>
      <c r="G1671" s="27" t="n">
        <v>0</v>
      </c>
      <c r="H1671" s="27" t="n">
        <v>0</v>
      </c>
      <c r="I1671" s="27" t="n">
        <v>0</v>
      </c>
      <c r="J1671" s="27" t="n">
        <v>0</v>
      </c>
      <c r="K1671" s="27" t="n">
        <v>0</v>
      </c>
    </row>
    <row r="1672">
      <c r="A1672" t="n">
        <v>1671</v>
      </c>
      <c r="B1672" s="27" t="n">
        <v>1426.323</v>
      </c>
      <c r="C1672" s="27" t="n">
        <v>758.6</v>
      </c>
      <c r="D1672" s="27" t="n">
        <v>3371.664072289478</v>
      </c>
      <c r="E1672" s="27" t="n">
        <v>1484.483878107136</v>
      </c>
      <c r="F1672" s="27" t="n">
        <v>-1887.180194182341</v>
      </c>
      <c r="G1672" s="27" t="n">
        <v>0</v>
      </c>
      <c r="H1672" s="27" t="n">
        <v>0</v>
      </c>
      <c r="I1672" s="27" t="n">
        <v>0</v>
      </c>
      <c r="J1672" s="27" t="n">
        <v>0</v>
      </c>
      <c r="K1672" s="27" t="n">
        <v>0</v>
      </c>
    </row>
    <row r="1673">
      <c r="A1673" t="n">
        <v>1672</v>
      </c>
      <c r="B1673" s="27" t="n">
        <v>1546.268</v>
      </c>
      <c r="C1673" s="27" t="n">
        <v>554.91</v>
      </c>
      <c r="D1673" s="27" t="n">
        <v>2538.298482266352</v>
      </c>
      <c r="E1673" s="27" t="n">
        <v>1609.319850575897</v>
      </c>
      <c r="F1673" s="27" t="n">
        <v>-928.9786316904543</v>
      </c>
      <c r="G1673" s="27" t="n">
        <v>0</v>
      </c>
      <c r="H1673" s="27" t="n">
        <v>0</v>
      </c>
      <c r="I1673" s="27" t="n">
        <v>0</v>
      </c>
      <c r="J1673" s="27" t="n">
        <v>0</v>
      </c>
      <c r="K1673" s="27" t="n">
        <v>0</v>
      </c>
    </row>
    <row r="1674">
      <c r="A1674" t="n">
        <v>1673</v>
      </c>
      <c r="B1674" s="27" t="n">
        <v>1512.557</v>
      </c>
      <c r="C1674" s="27" t="n">
        <v>315.26</v>
      </c>
      <c r="D1674" s="27" t="n">
        <v>1428.785667238503</v>
      </c>
      <c r="E1674" s="27" t="n">
        <v>1428.785667238503</v>
      </c>
      <c r="F1674" s="27" t="n">
        <v>0</v>
      </c>
      <c r="G1674" s="27" t="n">
        <v>0</v>
      </c>
      <c r="H1674" s="27" t="n">
        <v>0</v>
      </c>
      <c r="I1674" s="27" t="n">
        <v>139.75</v>
      </c>
      <c r="J1674" s="27" t="n">
        <v>0</v>
      </c>
      <c r="K1674" s="27" t="n">
        <v>0</v>
      </c>
    </row>
    <row r="1675">
      <c r="A1675" t="n">
        <v>1674</v>
      </c>
      <c r="B1675" s="27" t="n">
        <v>1715.266</v>
      </c>
      <c r="C1675" s="27" t="n">
        <v>79.84999999999999</v>
      </c>
      <c r="D1675" s="27" t="n">
        <v>282.659365400212</v>
      </c>
      <c r="E1675" s="27" t="n">
        <v>282.659365400212</v>
      </c>
      <c r="F1675" s="27" t="n">
        <v>0</v>
      </c>
      <c r="G1675" s="27" t="n">
        <v>0</v>
      </c>
      <c r="H1675" s="27" t="n">
        <v>0</v>
      </c>
      <c r="I1675" s="27" t="n">
        <v>1443.681</v>
      </c>
      <c r="J1675" s="27" t="n">
        <v>0</v>
      </c>
      <c r="K1675" s="27" t="n">
        <v>0</v>
      </c>
    </row>
    <row r="1676">
      <c r="A1676" t="n">
        <v>1675</v>
      </c>
      <c r="B1676" s="27" t="n">
        <v>1546.02</v>
      </c>
      <c r="C1676" s="27" t="n">
        <v>0</v>
      </c>
      <c r="D1676" s="27" t="n">
        <v>0</v>
      </c>
      <c r="E1676" s="27" t="n">
        <v>0</v>
      </c>
      <c r="F1676" s="27" t="n">
        <v>0</v>
      </c>
      <c r="G1676" s="27" t="n">
        <v>0</v>
      </c>
      <c r="H1676" s="27" t="n">
        <v>0</v>
      </c>
      <c r="I1676" s="27" t="n">
        <v>0</v>
      </c>
      <c r="J1676" s="27" t="n">
        <v>0</v>
      </c>
      <c r="K1676" s="27" t="n">
        <v>1609.061737931166</v>
      </c>
    </row>
    <row r="1677">
      <c r="A1677" t="n">
        <v>1676</v>
      </c>
      <c r="B1677" s="27" t="n">
        <v>1220</v>
      </c>
      <c r="C1677" s="27" t="n">
        <v>0</v>
      </c>
      <c r="D1677" s="27" t="n">
        <v>0</v>
      </c>
      <c r="E1677" s="27" t="n">
        <v>0</v>
      </c>
      <c r="F1677" s="27" t="n">
        <v>0</v>
      </c>
      <c r="G1677" s="27" t="n">
        <v>0</v>
      </c>
      <c r="H1677" s="27" t="n">
        <v>0</v>
      </c>
      <c r="I1677" s="27" t="n">
        <v>0</v>
      </c>
      <c r="J1677" s="27" t="n">
        <v>0</v>
      </c>
      <c r="K1677" s="27" t="n">
        <v>1269.747687789306</v>
      </c>
    </row>
    <row r="1678">
      <c r="A1678" t="n">
        <v>1677</v>
      </c>
      <c r="B1678" s="27" t="n">
        <v>1550.4</v>
      </c>
      <c r="C1678" s="27" t="n">
        <v>0</v>
      </c>
      <c r="D1678" s="27" t="n">
        <v>0</v>
      </c>
      <c r="E1678" s="27" t="n">
        <v>0</v>
      </c>
      <c r="F1678" s="27" t="n">
        <v>0</v>
      </c>
      <c r="G1678" s="27" t="n">
        <v>0</v>
      </c>
      <c r="H1678" s="27" t="n">
        <v>0</v>
      </c>
      <c r="I1678" s="27" t="n">
        <v>0</v>
      </c>
      <c r="J1678" s="27" t="n">
        <v>0</v>
      </c>
      <c r="K1678" s="27" t="n">
        <v>1613.620340285689</v>
      </c>
    </row>
    <row r="1679">
      <c r="A1679" t="n">
        <v>1678</v>
      </c>
      <c r="B1679" s="27" t="n">
        <v>1778.4</v>
      </c>
      <c r="C1679" s="27" t="n">
        <v>0</v>
      </c>
      <c r="D1679" s="27" t="n">
        <v>0</v>
      </c>
      <c r="E1679" s="27" t="n">
        <v>0</v>
      </c>
      <c r="F1679" s="27" t="n">
        <v>0</v>
      </c>
      <c r="G1679" s="27" t="n">
        <v>0</v>
      </c>
      <c r="H1679" s="27" t="n">
        <v>0</v>
      </c>
      <c r="I1679" s="27" t="n">
        <v>0</v>
      </c>
      <c r="J1679" s="27" t="n">
        <v>0</v>
      </c>
      <c r="K1679" s="27" t="n">
        <v>1850.917449151231</v>
      </c>
    </row>
    <row r="1680">
      <c r="A1680" t="n">
        <v>1679</v>
      </c>
      <c r="B1680" s="27" t="n">
        <v>1676.8</v>
      </c>
      <c r="C1680" s="27" t="n">
        <v>0</v>
      </c>
      <c r="D1680" s="27" t="n">
        <v>0</v>
      </c>
      <c r="E1680" s="27" t="n">
        <v>0</v>
      </c>
      <c r="F1680" s="27" t="n">
        <v>0</v>
      </c>
      <c r="G1680" s="27" t="n">
        <v>0</v>
      </c>
      <c r="H1680" s="27" t="n">
        <v>0</v>
      </c>
      <c r="I1680" s="27" t="n">
        <v>0</v>
      </c>
      <c r="J1680" s="27" t="n">
        <v>0</v>
      </c>
      <c r="K1680" s="27" t="n">
        <v>1745.174526955007</v>
      </c>
    </row>
    <row r="1681">
      <c r="A1681" t="n">
        <v>1680</v>
      </c>
      <c r="B1681" s="27" t="n">
        <v>1480.8</v>
      </c>
      <c r="C1681" s="27" t="n">
        <v>0</v>
      </c>
      <c r="D1681" s="27" t="n">
        <v>0</v>
      </c>
      <c r="E1681" s="27" t="n">
        <v>0</v>
      </c>
      <c r="F1681" s="27" t="n">
        <v>0</v>
      </c>
      <c r="G1681" s="27" t="n">
        <v>0</v>
      </c>
      <c r="H1681" s="27" t="n">
        <v>0</v>
      </c>
      <c r="I1681" s="27" t="n">
        <v>1218.16</v>
      </c>
      <c r="J1681" s="27" t="n">
        <v>0</v>
      </c>
      <c r="K1681" s="27" t="n">
        <v>273.3496169844125</v>
      </c>
    </row>
    <row r="1682">
      <c r="A1682" t="n">
        <v>1681</v>
      </c>
      <c r="B1682" s="27" t="n">
        <v>1334.4</v>
      </c>
      <c r="C1682" s="27" t="n">
        <v>0</v>
      </c>
      <c r="D1682" s="27" t="n">
        <v>0</v>
      </c>
      <c r="E1682" s="27" t="n">
        <v>0</v>
      </c>
      <c r="F1682" s="27" t="n">
        <v>0</v>
      </c>
      <c r="G1682" s="27" t="n">
        <v>0</v>
      </c>
      <c r="H1682" s="27" t="n">
        <v>0</v>
      </c>
      <c r="I1682" s="27" t="n">
        <v>1334.4</v>
      </c>
      <c r="J1682" s="27" t="n">
        <v>0</v>
      </c>
      <c r="K1682" s="27" t="n">
        <v>0</v>
      </c>
    </row>
    <row r="1683">
      <c r="A1683" t="n">
        <v>1682</v>
      </c>
      <c r="B1683" s="27" t="n">
        <v>1472</v>
      </c>
      <c r="C1683" s="27" t="n">
        <v>0</v>
      </c>
      <c r="D1683" s="27" t="n">
        <v>0</v>
      </c>
      <c r="E1683" s="27" t="n">
        <v>0</v>
      </c>
      <c r="F1683" s="27" t="n">
        <v>0</v>
      </c>
      <c r="G1683" s="27" t="n">
        <v>0</v>
      </c>
      <c r="H1683" s="27" t="n">
        <v>0</v>
      </c>
      <c r="I1683" s="27" t="n">
        <v>1472</v>
      </c>
      <c r="J1683" s="27" t="n">
        <v>0</v>
      </c>
      <c r="K1683" s="27" t="n">
        <v>0</v>
      </c>
    </row>
    <row r="1684">
      <c r="A1684" t="n">
        <v>1683</v>
      </c>
      <c r="B1684" s="27" t="n">
        <v>1444.8</v>
      </c>
      <c r="C1684" s="27" t="n">
        <v>0</v>
      </c>
      <c r="D1684" s="27" t="n">
        <v>0</v>
      </c>
      <c r="E1684" s="27" t="n">
        <v>0</v>
      </c>
      <c r="F1684" s="27" t="n">
        <v>0</v>
      </c>
      <c r="G1684" s="27" t="n">
        <v>0</v>
      </c>
      <c r="H1684" s="27" t="n">
        <v>0</v>
      </c>
      <c r="I1684" s="27" t="n">
        <v>1444.8</v>
      </c>
      <c r="J1684" s="27" t="n">
        <v>0</v>
      </c>
      <c r="K1684" s="27" t="n">
        <v>0</v>
      </c>
    </row>
    <row r="1685">
      <c r="A1685" t="n">
        <v>1684</v>
      </c>
      <c r="B1685" s="27" t="n">
        <v>230.4</v>
      </c>
      <c r="C1685" s="27" t="n">
        <v>0</v>
      </c>
      <c r="D1685" s="27" t="n">
        <v>0</v>
      </c>
      <c r="E1685" s="27" t="n">
        <v>0</v>
      </c>
      <c r="F1685" s="27" t="n">
        <v>0</v>
      </c>
      <c r="G1685" s="27" t="n">
        <v>0</v>
      </c>
      <c r="H1685" s="27" t="n">
        <v>0</v>
      </c>
      <c r="I1685" s="27" t="n">
        <v>230.4</v>
      </c>
      <c r="J1685" s="27" t="n">
        <v>0</v>
      </c>
      <c r="K1685" s="27" t="n">
        <v>0</v>
      </c>
    </row>
    <row r="1686">
      <c r="A1686" t="n">
        <v>1685</v>
      </c>
      <c r="B1686" s="27" t="n">
        <v>354.4</v>
      </c>
      <c r="C1686" s="27" t="n">
        <v>0</v>
      </c>
      <c r="D1686" s="27" t="n">
        <v>0</v>
      </c>
      <c r="E1686" s="27" t="n">
        <v>0</v>
      </c>
      <c r="F1686" s="27" t="n">
        <v>0</v>
      </c>
      <c r="G1686" s="27" t="n">
        <v>0</v>
      </c>
      <c r="H1686" s="27" t="n">
        <v>0</v>
      </c>
      <c r="I1686" s="27" t="n">
        <v>354.4</v>
      </c>
      <c r="J1686" s="27" t="n">
        <v>0</v>
      </c>
      <c r="K1686" s="27" t="n">
        <v>0</v>
      </c>
    </row>
    <row r="1687">
      <c r="A1687" t="n">
        <v>1686</v>
      </c>
      <c r="B1687" s="27" t="n">
        <v>880.8</v>
      </c>
      <c r="C1687" s="27" t="n">
        <v>0</v>
      </c>
      <c r="D1687" s="27" t="n">
        <v>0</v>
      </c>
      <c r="E1687" s="27" t="n">
        <v>0</v>
      </c>
      <c r="F1687" s="27" t="n">
        <v>0</v>
      </c>
      <c r="G1687" s="27" t="n">
        <v>0</v>
      </c>
      <c r="H1687" s="27" t="n">
        <v>0</v>
      </c>
      <c r="I1687" s="27" t="n">
        <v>880.8</v>
      </c>
      <c r="J1687" s="27" t="n">
        <v>0</v>
      </c>
      <c r="K1687" s="27" t="n">
        <v>0</v>
      </c>
    </row>
    <row r="1688">
      <c r="A1688" t="n">
        <v>1687</v>
      </c>
      <c r="B1688" s="27" t="n">
        <v>1391.249</v>
      </c>
      <c r="C1688" s="27" t="n">
        <v>57.95</v>
      </c>
      <c r="D1688" s="27" t="n">
        <v>191.0418658422472</v>
      </c>
      <c r="E1688" s="27" t="n">
        <v>191.0418658422472</v>
      </c>
      <c r="F1688" s="27" t="n">
        <v>0</v>
      </c>
      <c r="G1688" s="27" t="n">
        <v>0</v>
      </c>
      <c r="H1688" s="27" t="n">
        <v>0</v>
      </c>
      <c r="I1688" s="27" t="n">
        <v>0</v>
      </c>
      <c r="J1688" s="27" t="n">
        <v>0</v>
      </c>
      <c r="K1688" s="27" t="n">
        <v>1256.93780701774</v>
      </c>
    </row>
    <row r="1689">
      <c r="A1689" t="n">
        <v>1688</v>
      </c>
      <c r="B1689" s="27" t="n">
        <v>1367.166</v>
      </c>
      <c r="C1689" s="27" t="n">
        <v>290.94</v>
      </c>
      <c r="D1689" s="27" t="n">
        <v>1309.56676712302</v>
      </c>
      <c r="E1689" s="27" t="n">
        <v>1309.56676712302</v>
      </c>
      <c r="F1689" s="27" t="n">
        <v>0</v>
      </c>
      <c r="G1689" s="27" t="n">
        <v>0</v>
      </c>
      <c r="H1689" s="27" t="n">
        <v>0</v>
      </c>
      <c r="I1689" s="27" t="n">
        <v>0</v>
      </c>
      <c r="J1689" s="27" t="n">
        <v>0</v>
      </c>
      <c r="K1689" s="27" t="n">
        <v>113.3478782246475</v>
      </c>
    </row>
    <row r="1690">
      <c r="A1690" t="n">
        <v>1689</v>
      </c>
      <c r="B1690" s="27" t="n">
        <v>1114.978</v>
      </c>
      <c r="C1690" s="27" t="n">
        <v>544.83</v>
      </c>
      <c r="D1690" s="27" t="n">
        <v>2496.953624153704</v>
      </c>
      <c r="E1690" s="27" t="n">
        <v>1160.443227406512</v>
      </c>
      <c r="F1690" s="27" t="n">
        <v>-1336.510396747192</v>
      </c>
      <c r="G1690" s="27" t="n">
        <v>0</v>
      </c>
      <c r="H1690" s="27" t="n">
        <v>0</v>
      </c>
      <c r="I1690" s="27" t="n">
        <v>0</v>
      </c>
      <c r="J1690" s="27" t="n">
        <v>0</v>
      </c>
      <c r="K1690" s="27" t="n">
        <v>0</v>
      </c>
    </row>
    <row r="1691">
      <c r="A1691" t="n">
        <v>1690</v>
      </c>
      <c r="B1691" s="27" t="n">
        <v>991.078</v>
      </c>
      <c r="C1691" s="27" t="n">
        <v>769.84</v>
      </c>
      <c r="D1691" s="27" t="n">
        <v>3396.890420204754</v>
      </c>
      <c r="E1691" s="27" t="n">
        <v>1031.490982720369</v>
      </c>
      <c r="F1691" s="27" t="n">
        <v>-2093.122861373834</v>
      </c>
      <c r="G1691" s="27" t="n">
        <v>0</v>
      </c>
      <c r="H1691" s="27" t="n">
        <v>272.2765761105512</v>
      </c>
      <c r="I1691" s="27" t="n">
        <v>0</v>
      </c>
      <c r="J1691" s="27" t="n">
        <v>0</v>
      </c>
      <c r="K1691" s="27" t="n">
        <v>0</v>
      </c>
    </row>
    <row r="1692">
      <c r="A1692" t="n">
        <v>1691</v>
      </c>
      <c r="B1692" s="27" t="n">
        <v>1722.516</v>
      </c>
      <c r="C1692" s="27" t="n">
        <v>935.8099999999999</v>
      </c>
      <c r="D1692" s="27" t="n">
        <v>3985.576671567675</v>
      </c>
      <c r="E1692" s="27" t="n">
        <v>1792.754678836135</v>
      </c>
      <c r="F1692" s="27" t="n">
        <v>-2093.122861373834</v>
      </c>
      <c r="G1692" s="27" t="n">
        <v>0</v>
      </c>
      <c r="H1692" s="27" t="n">
        <v>99.69913135770574</v>
      </c>
      <c r="I1692" s="27" t="n">
        <v>0</v>
      </c>
      <c r="J1692" s="27" t="n">
        <v>0</v>
      </c>
      <c r="K1692" s="27" t="n">
        <v>0</v>
      </c>
    </row>
    <row r="1693">
      <c r="A1693" t="n">
        <v>1692</v>
      </c>
      <c r="B1693" s="27" t="n">
        <v>1259.699</v>
      </c>
      <c r="C1693" s="27" t="n">
        <v>1025.3</v>
      </c>
      <c r="D1693" s="27" t="n">
        <v>4271.504076098754</v>
      </c>
      <c r="E1693" s="27" t="n">
        <v>1311.064444928536</v>
      </c>
      <c r="F1693" s="27" t="n">
        <v>-2093.122861373834</v>
      </c>
      <c r="G1693" s="27" t="n">
        <v>0</v>
      </c>
      <c r="H1693" s="27" t="n">
        <v>867.3167697963845</v>
      </c>
      <c r="I1693" s="27" t="n">
        <v>0</v>
      </c>
      <c r="J1693" s="27" t="n">
        <v>0</v>
      </c>
      <c r="K1693" s="27" t="n">
        <v>0</v>
      </c>
    </row>
    <row r="1694">
      <c r="A1694" t="n">
        <v>1693</v>
      </c>
      <c r="B1694" s="27" t="n">
        <v>1018.275</v>
      </c>
      <c r="C1694" s="27" t="n">
        <v>1030.87</v>
      </c>
      <c r="D1694" s="27" t="n">
        <v>4278.124457280744</v>
      </c>
      <c r="E1694" s="27" t="n">
        <v>1059.796989166931</v>
      </c>
      <c r="F1694" s="27" t="n">
        <v>-2093.122861373834</v>
      </c>
      <c r="G1694" s="27" t="n">
        <v>0</v>
      </c>
      <c r="H1694" s="27" t="n">
        <v>1125.204606739979</v>
      </c>
      <c r="I1694" s="27" t="n">
        <v>0</v>
      </c>
      <c r="J1694" s="27" t="n">
        <v>0</v>
      </c>
      <c r="K1694" s="27" t="n">
        <v>0</v>
      </c>
    </row>
    <row r="1695">
      <c r="A1695" t="n">
        <v>1694</v>
      </c>
      <c r="B1695" s="27" t="n">
        <v>905.101</v>
      </c>
      <c r="C1695" s="27" t="n">
        <v>923.13</v>
      </c>
      <c r="D1695" s="27" t="n">
        <v>3901.005230900147</v>
      </c>
      <c r="E1695" s="27" t="n">
        <v>942.0081163654005</v>
      </c>
      <c r="F1695" s="27" t="n">
        <v>-1121.835612260164</v>
      </c>
      <c r="G1695" s="27" t="n">
        <v>0</v>
      </c>
      <c r="H1695" s="27" t="n">
        <v>1837.161502274582</v>
      </c>
      <c r="I1695" s="27" t="n">
        <v>0</v>
      </c>
      <c r="J1695" s="27" t="n">
        <v>0</v>
      </c>
      <c r="K1695" s="27" t="n">
        <v>0</v>
      </c>
    </row>
    <row r="1696">
      <c r="A1696" t="n">
        <v>1695</v>
      </c>
      <c r="B1696" s="27" t="n">
        <v>1153.41</v>
      </c>
      <c r="C1696" s="27" t="n">
        <v>803.51</v>
      </c>
      <c r="D1696" s="27" t="n">
        <v>3491.152533594418</v>
      </c>
      <c r="E1696" s="27" t="n">
        <v>1200.442361125462</v>
      </c>
      <c r="F1696" s="27" t="n">
        <v>0</v>
      </c>
      <c r="G1696" s="27" t="n">
        <v>0</v>
      </c>
      <c r="H1696" s="27" t="n">
        <v>2290.710172468956</v>
      </c>
      <c r="I1696" s="27" t="n">
        <v>0</v>
      </c>
      <c r="J1696" s="27" t="n">
        <v>0</v>
      </c>
      <c r="K1696" s="27" t="n">
        <v>0</v>
      </c>
    </row>
    <row r="1697">
      <c r="A1697" t="n">
        <v>1696</v>
      </c>
      <c r="B1697" s="27" t="n">
        <v>1638.025</v>
      </c>
      <c r="C1697" s="27" t="n">
        <v>588.8</v>
      </c>
      <c r="D1697" s="27" t="n">
        <v>2653.565552897789</v>
      </c>
      <c r="E1697" s="27" t="n">
        <v>1704.818406795966</v>
      </c>
      <c r="F1697" s="27" t="n">
        <v>0</v>
      </c>
      <c r="G1697" s="27" t="n">
        <v>0</v>
      </c>
      <c r="H1697" s="27" t="n">
        <v>948.7471461018233</v>
      </c>
      <c r="I1697" s="27" t="n">
        <v>0</v>
      </c>
      <c r="J1697" s="27" t="n">
        <v>0</v>
      </c>
      <c r="K1697" s="27" t="n">
        <v>0</v>
      </c>
    </row>
    <row r="1698">
      <c r="A1698" t="n">
        <v>1697</v>
      </c>
      <c r="B1698" s="27" t="n">
        <v>1603.774</v>
      </c>
      <c r="C1698" s="27" t="n">
        <v>336.68</v>
      </c>
      <c r="D1698" s="27" t="n">
        <v>1506.527530588593</v>
      </c>
      <c r="E1698" s="27" t="n">
        <v>1506.527530588593</v>
      </c>
      <c r="F1698" s="27" t="n">
        <v>0</v>
      </c>
      <c r="G1698" s="27" t="n">
        <v>0</v>
      </c>
      <c r="H1698" s="27" t="n">
        <v>0</v>
      </c>
      <c r="I1698" s="27" t="n">
        <v>156.271</v>
      </c>
      <c r="J1698" s="27" t="n">
        <v>0</v>
      </c>
      <c r="K1698" s="27" t="n">
        <v>0</v>
      </c>
    </row>
    <row r="1699">
      <c r="A1699" t="n">
        <v>1698</v>
      </c>
      <c r="B1699" s="27" t="n">
        <v>1509.175</v>
      </c>
      <c r="C1699" s="27" t="n">
        <v>89.23999999999999</v>
      </c>
      <c r="D1699" s="27" t="n">
        <v>301.9376739419508</v>
      </c>
      <c r="E1699" s="27" t="n">
        <v>301.9376739419508</v>
      </c>
      <c r="F1699" s="27" t="n">
        <v>0</v>
      </c>
      <c r="G1699" s="27" t="n">
        <v>0</v>
      </c>
      <c r="H1699" s="27" t="n">
        <v>0</v>
      </c>
      <c r="I1699" s="27" t="n">
        <v>781.452</v>
      </c>
      <c r="J1699" s="27" t="n">
        <v>0</v>
      </c>
      <c r="K1699" s="27" t="n">
        <v>455.4595363868173</v>
      </c>
    </row>
    <row r="1700">
      <c r="A1700" t="n">
        <v>1699</v>
      </c>
      <c r="B1700" s="27" t="n">
        <v>994.822</v>
      </c>
      <c r="C1700" s="27" t="n">
        <v>0</v>
      </c>
      <c r="D1700" s="27" t="n">
        <v>0</v>
      </c>
      <c r="E1700" s="27" t="n">
        <v>0</v>
      </c>
      <c r="F1700" s="27" t="n">
        <v>0</v>
      </c>
      <c r="G1700" s="27" t="n">
        <v>0</v>
      </c>
      <c r="H1700" s="27" t="n">
        <v>0</v>
      </c>
      <c r="I1700" s="27" t="n">
        <v>0</v>
      </c>
      <c r="J1700" s="27" t="n">
        <v>0</v>
      </c>
      <c r="K1700" s="27" t="n">
        <v>1035.387651034371</v>
      </c>
    </row>
    <row r="1701">
      <c r="A1701" t="n">
        <v>1700</v>
      </c>
      <c r="B1701" s="27" t="n">
        <v>1233.6</v>
      </c>
      <c r="C1701" s="27" t="n">
        <v>0</v>
      </c>
      <c r="D1701" s="27" t="n">
        <v>0</v>
      </c>
      <c r="E1701" s="27" t="n">
        <v>0</v>
      </c>
      <c r="F1701" s="27" t="n">
        <v>0</v>
      </c>
      <c r="G1701" s="27" t="n">
        <v>0</v>
      </c>
      <c r="H1701" s="27" t="n">
        <v>0</v>
      </c>
      <c r="I1701" s="27" t="n">
        <v>0</v>
      </c>
      <c r="J1701" s="27" t="n">
        <v>0</v>
      </c>
      <c r="K1701" s="27" t="n">
        <v>1283.902252177777</v>
      </c>
    </row>
    <row r="1702">
      <c r="A1702" t="n">
        <v>1701</v>
      </c>
      <c r="B1702" s="27" t="n">
        <v>1465.6</v>
      </c>
      <c r="C1702" s="27" t="n">
        <v>0</v>
      </c>
      <c r="D1702" s="27" t="n">
        <v>0</v>
      </c>
      <c r="E1702" s="27" t="n">
        <v>0</v>
      </c>
      <c r="F1702" s="27" t="n">
        <v>0</v>
      </c>
      <c r="G1702" s="27" t="n">
        <v>0</v>
      </c>
      <c r="H1702" s="27" t="n">
        <v>0</v>
      </c>
      <c r="I1702" s="27" t="n">
        <v>0</v>
      </c>
      <c r="J1702" s="27" t="n">
        <v>0</v>
      </c>
      <c r="K1702" s="27" t="n">
        <v>1525.362468216399</v>
      </c>
    </row>
    <row r="1703">
      <c r="A1703" t="n">
        <v>1702</v>
      </c>
      <c r="B1703" s="27" t="n">
        <v>1463.2</v>
      </c>
      <c r="C1703" s="27" t="n">
        <v>0</v>
      </c>
      <c r="D1703" s="27" t="n">
        <v>0</v>
      </c>
      <c r="E1703" s="27" t="n">
        <v>0</v>
      </c>
      <c r="F1703" s="27" t="n">
        <v>0</v>
      </c>
      <c r="G1703" s="27" t="n">
        <v>0</v>
      </c>
      <c r="H1703" s="27" t="n">
        <v>0</v>
      </c>
      <c r="I1703" s="27" t="n">
        <v>0</v>
      </c>
      <c r="J1703" s="27" t="n">
        <v>0</v>
      </c>
      <c r="K1703" s="27" t="n">
        <v>1522.864603912551</v>
      </c>
    </row>
    <row r="1704">
      <c r="A1704" t="n">
        <v>1703</v>
      </c>
      <c r="B1704" s="27" t="n">
        <v>1261.6</v>
      </c>
      <c r="C1704" s="27" t="n">
        <v>0</v>
      </c>
      <c r="D1704" s="27" t="n">
        <v>0</v>
      </c>
      <c r="E1704" s="27" t="n">
        <v>0</v>
      </c>
      <c r="F1704" s="27" t="n">
        <v>0</v>
      </c>
      <c r="G1704" s="27" t="n">
        <v>0</v>
      </c>
      <c r="H1704" s="27" t="n">
        <v>0</v>
      </c>
      <c r="I1704" s="27" t="n">
        <v>0</v>
      </c>
      <c r="J1704" s="27" t="n">
        <v>0</v>
      </c>
      <c r="K1704" s="27" t="n">
        <v>1313.044002389335</v>
      </c>
    </row>
    <row r="1705">
      <c r="A1705" t="n">
        <v>1704</v>
      </c>
      <c r="B1705" s="27" t="n">
        <v>1423.2</v>
      </c>
      <c r="C1705" s="27" t="n">
        <v>0</v>
      </c>
      <c r="D1705" s="27" t="n">
        <v>0</v>
      </c>
      <c r="E1705" s="27" t="n">
        <v>0</v>
      </c>
      <c r="F1705" s="27" t="n">
        <v>0</v>
      </c>
      <c r="G1705" s="27" t="n">
        <v>0</v>
      </c>
      <c r="H1705" s="27" t="n">
        <v>0</v>
      </c>
      <c r="I1705" s="27" t="n">
        <v>0</v>
      </c>
      <c r="J1705" s="27" t="n">
        <v>0</v>
      </c>
      <c r="K1705" s="27" t="n">
        <v>1481.233532181754</v>
      </c>
    </row>
    <row r="1706">
      <c r="A1706" t="n">
        <v>1705</v>
      </c>
      <c r="B1706" s="27" t="n">
        <v>1556.8</v>
      </c>
      <c r="C1706" s="27" t="n">
        <v>0</v>
      </c>
      <c r="D1706" s="27" t="n">
        <v>0</v>
      </c>
      <c r="E1706" s="27" t="n">
        <v>0</v>
      </c>
      <c r="F1706" s="27" t="n">
        <v>0</v>
      </c>
      <c r="G1706" s="27" t="n">
        <v>0</v>
      </c>
      <c r="H1706" s="27" t="n">
        <v>0</v>
      </c>
      <c r="I1706" s="27" t="n">
        <v>1556.8</v>
      </c>
      <c r="J1706" s="27" t="n">
        <v>0</v>
      </c>
      <c r="K1706" s="27" t="n">
        <v>0</v>
      </c>
    </row>
    <row r="1707">
      <c r="A1707" t="n">
        <v>1706</v>
      </c>
      <c r="B1707" s="27" t="n">
        <v>1232.8</v>
      </c>
      <c r="C1707" s="27" t="n">
        <v>0</v>
      </c>
      <c r="D1707" s="27" t="n">
        <v>0</v>
      </c>
      <c r="E1707" s="27" t="n">
        <v>0</v>
      </c>
      <c r="F1707" s="27" t="n">
        <v>0</v>
      </c>
      <c r="G1707" s="27" t="n">
        <v>0</v>
      </c>
      <c r="H1707" s="27" t="n">
        <v>0</v>
      </c>
      <c r="I1707" s="27" t="n">
        <v>1232.8</v>
      </c>
      <c r="J1707" s="27" t="n">
        <v>0</v>
      </c>
      <c r="K1707" s="27" t="n">
        <v>0</v>
      </c>
    </row>
    <row r="1708">
      <c r="A1708" t="n">
        <v>1707</v>
      </c>
      <c r="B1708" s="27" t="n">
        <v>1564</v>
      </c>
      <c r="C1708" s="27" t="n">
        <v>0</v>
      </c>
      <c r="D1708" s="27" t="n">
        <v>0</v>
      </c>
      <c r="E1708" s="27" t="n">
        <v>0</v>
      </c>
      <c r="F1708" s="27" t="n">
        <v>0</v>
      </c>
      <c r="G1708" s="27" t="n">
        <v>0</v>
      </c>
      <c r="H1708" s="27" t="n">
        <v>0</v>
      </c>
      <c r="I1708" s="27" t="n">
        <v>1564</v>
      </c>
      <c r="J1708" s="27" t="n">
        <v>0</v>
      </c>
      <c r="K1708" s="27" t="n">
        <v>0</v>
      </c>
    </row>
    <row r="1709">
      <c r="A1709" t="n">
        <v>1708</v>
      </c>
      <c r="B1709" s="27" t="n">
        <v>1275.2</v>
      </c>
      <c r="C1709" s="27" t="n">
        <v>0</v>
      </c>
      <c r="D1709" s="27" t="n">
        <v>0</v>
      </c>
      <c r="E1709" s="27" t="n">
        <v>0</v>
      </c>
      <c r="F1709" s="27" t="n">
        <v>0</v>
      </c>
      <c r="G1709" s="27" t="n">
        <v>0</v>
      </c>
      <c r="H1709" s="27" t="n">
        <v>0</v>
      </c>
      <c r="I1709" s="27" t="n">
        <v>1275.2</v>
      </c>
      <c r="J1709" s="27" t="n">
        <v>0</v>
      </c>
      <c r="K1709" s="27" t="n">
        <v>0</v>
      </c>
    </row>
    <row r="1710">
      <c r="A1710" t="n">
        <v>1709</v>
      </c>
      <c r="B1710" s="27" t="n">
        <v>1312.8</v>
      </c>
      <c r="C1710" s="27" t="n">
        <v>0</v>
      </c>
      <c r="D1710" s="27" t="n">
        <v>0</v>
      </c>
      <c r="E1710" s="27" t="n">
        <v>0</v>
      </c>
      <c r="F1710" s="27" t="n">
        <v>0</v>
      </c>
      <c r="G1710" s="27" t="n">
        <v>0</v>
      </c>
      <c r="H1710" s="27" t="n">
        <v>0</v>
      </c>
      <c r="I1710" s="27" t="n">
        <v>1312.8</v>
      </c>
      <c r="J1710" s="27" t="n">
        <v>0</v>
      </c>
      <c r="K1710" s="27" t="n">
        <v>0</v>
      </c>
    </row>
    <row r="1711">
      <c r="A1711" t="n">
        <v>1710</v>
      </c>
      <c r="B1711" s="27" t="n">
        <v>1168</v>
      </c>
      <c r="C1711" s="27" t="n">
        <v>0</v>
      </c>
      <c r="D1711" s="27" t="n">
        <v>0</v>
      </c>
      <c r="E1711" s="27" t="n">
        <v>0</v>
      </c>
      <c r="F1711" s="27" t="n">
        <v>0</v>
      </c>
      <c r="G1711" s="27" t="n">
        <v>0</v>
      </c>
      <c r="H1711" s="27" t="n">
        <v>0</v>
      </c>
      <c r="I1711" s="27" t="n">
        <v>1168</v>
      </c>
      <c r="J1711" s="27" t="n">
        <v>0</v>
      </c>
      <c r="K1711" s="27" t="n">
        <v>0</v>
      </c>
    </row>
    <row r="1712">
      <c r="A1712" t="n">
        <v>1711</v>
      </c>
      <c r="B1712" s="27" t="n">
        <v>1272.8</v>
      </c>
      <c r="C1712" s="27" t="n">
        <v>65.14</v>
      </c>
      <c r="D1712" s="27" t="n">
        <v>209.7987452105578</v>
      </c>
      <c r="E1712" s="27" t="n">
        <v>209.7987452105578</v>
      </c>
      <c r="F1712" s="27" t="n">
        <v>0</v>
      </c>
      <c r="G1712" s="27" t="n">
        <v>0</v>
      </c>
      <c r="H1712" s="27" t="n">
        <v>0</v>
      </c>
      <c r="I1712" s="27" t="n">
        <v>0</v>
      </c>
      <c r="J1712" s="27" t="n">
        <v>0</v>
      </c>
      <c r="K1712" s="27" t="n">
        <v>1114.9019572634</v>
      </c>
    </row>
    <row r="1713">
      <c r="A1713" t="n">
        <v>1712</v>
      </c>
      <c r="B1713" s="27" t="n">
        <v>922.415</v>
      </c>
      <c r="C1713" s="27" t="n">
        <v>304.54</v>
      </c>
      <c r="D1713" s="27" t="n">
        <v>1364.961071168018</v>
      </c>
      <c r="E1713" s="27" t="n">
        <v>960.0281257640759</v>
      </c>
      <c r="F1713" s="27" t="n">
        <v>-404.9329454039424</v>
      </c>
      <c r="G1713" s="27" t="n">
        <v>0</v>
      </c>
      <c r="H1713" s="27" t="n">
        <v>0</v>
      </c>
      <c r="I1713" s="27" t="n">
        <v>0</v>
      </c>
      <c r="J1713" s="27" t="n">
        <v>0</v>
      </c>
      <c r="K1713" s="27" t="n">
        <v>0</v>
      </c>
    </row>
    <row r="1714">
      <c r="A1714" t="n">
        <v>1713</v>
      </c>
      <c r="B1714" s="27" t="n">
        <v>1110.192</v>
      </c>
      <c r="C1714" s="27" t="n">
        <v>559.02</v>
      </c>
      <c r="D1714" s="27" t="n">
        <v>2551.346700923576</v>
      </c>
      <c r="E1714" s="27" t="n">
        <v>1155.462069673922</v>
      </c>
      <c r="F1714" s="27" t="n">
        <v>-1395.884631249654</v>
      </c>
      <c r="G1714" s="27" t="n">
        <v>0</v>
      </c>
      <c r="H1714" s="27" t="n">
        <v>0</v>
      </c>
      <c r="I1714" s="27" t="n">
        <v>0</v>
      </c>
      <c r="J1714" s="27" t="n">
        <v>0</v>
      </c>
      <c r="K1714" s="27" t="n">
        <v>0</v>
      </c>
    </row>
    <row r="1715">
      <c r="A1715" t="n">
        <v>1714</v>
      </c>
      <c r="B1715" s="27" t="n">
        <v>1567.16</v>
      </c>
      <c r="C1715" s="27" t="n">
        <v>769.48</v>
      </c>
      <c r="D1715" s="27" t="n">
        <v>3377.768228182006</v>
      </c>
      <c r="E1715" s="27" t="n">
        <v>1631.063759340892</v>
      </c>
      <c r="F1715" s="27" t="n">
        <v>-1746.704468841114</v>
      </c>
      <c r="G1715" s="27" t="n">
        <v>0</v>
      </c>
      <c r="H1715" s="27" t="n">
        <v>0</v>
      </c>
      <c r="I1715" s="27" t="n">
        <v>0</v>
      </c>
      <c r="J1715" s="27" t="n">
        <v>0</v>
      </c>
      <c r="K1715" s="27" t="n">
        <v>0</v>
      </c>
    </row>
    <row r="1716">
      <c r="A1716" t="n">
        <v>1715</v>
      </c>
      <c r="B1716" s="27" t="n">
        <v>1212.443</v>
      </c>
      <c r="C1716" s="27" t="n">
        <v>916.9299999999999</v>
      </c>
      <c r="D1716" s="27" t="n">
        <v>3881.05562132675</v>
      </c>
      <c r="E1716" s="27" t="n">
        <v>1261.882537562565</v>
      </c>
      <c r="F1716" s="27" t="n">
        <v>-2093.122861373834</v>
      </c>
      <c r="G1716" s="27" t="n">
        <v>0</v>
      </c>
      <c r="H1716" s="27" t="n">
        <v>526.0502223903499</v>
      </c>
      <c r="I1716" s="27" t="n">
        <v>0</v>
      </c>
      <c r="J1716" s="27" t="n">
        <v>0</v>
      </c>
      <c r="K1716" s="27" t="n">
        <v>0</v>
      </c>
    </row>
    <row r="1717">
      <c r="A1717" t="n">
        <v>1716</v>
      </c>
      <c r="B1717" s="27" t="n">
        <v>1091.61</v>
      </c>
      <c r="C1717" s="27" t="n">
        <v>1001.3</v>
      </c>
      <c r="D1717" s="27" t="n">
        <v>4144.448126729948</v>
      </c>
      <c r="E1717" s="27" t="n">
        <v>1136.121314524587</v>
      </c>
      <c r="F1717" s="27" t="n">
        <v>-2093.122861373834</v>
      </c>
      <c r="G1717" s="27" t="n">
        <v>0</v>
      </c>
      <c r="H1717" s="27" t="n">
        <v>915.2039508315269</v>
      </c>
      <c r="I1717" s="27" t="n">
        <v>0</v>
      </c>
      <c r="J1717" s="27" t="n">
        <v>0</v>
      </c>
      <c r="K1717" s="27" t="n">
        <v>0</v>
      </c>
    </row>
    <row r="1718">
      <c r="A1718" t="n">
        <v>1717</v>
      </c>
      <c r="B1718" s="27" t="n">
        <v>971.5359999999999</v>
      </c>
      <c r="C1718" s="27" t="n">
        <v>1004.36</v>
      </c>
      <c r="D1718" s="27" t="n">
        <v>4165.363577167501</v>
      </c>
      <c r="E1718" s="27" t="n">
        <v>1011.151081849495</v>
      </c>
      <c r="F1718" s="27" t="n">
        <v>-2093.122861373834</v>
      </c>
      <c r="G1718" s="27" t="n">
        <v>0</v>
      </c>
      <c r="H1718" s="27" t="n">
        <v>1061.089633944172</v>
      </c>
      <c r="I1718" s="27" t="n">
        <v>0</v>
      </c>
      <c r="J1718" s="27" t="n">
        <v>0</v>
      </c>
      <c r="K1718" s="27" t="n">
        <v>0</v>
      </c>
    </row>
    <row r="1719">
      <c r="A1719" t="n">
        <v>1718</v>
      </c>
      <c r="B1719" s="27" t="n">
        <v>1055.456</v>
      </c>
      <c r="C1719" s="27" t="n">
        <v>809.98</v>
      </c>
      <c r="D1719" s="27" t="n">
        <v>3448.734634607909</v>
      </c>
      <c r="E1719" s="27" t="n">
        <v>1098.4941111175</v>
      </c>
      <c r="F1719" s="27" t="n">
        <v>-1003.947865663273</v>
      </c>
      <c r="G1719" s="27" t="n">
        <v>0</v>
      </c>
      <c r="H1719" s="27" t="n">
        <v>1346.292657827136</v>
      </c>
      <c r="I1719" s="27" t="n">
        <v>0</v>
      </c>
      <c r="J1719" s="27" t="n">
        <v>0</v>
      </c>
      <c r="K1719" s="27" t="n">
        <v>0</v>
      </c>
    </row>
    <row r="1720">
      <c r="A1720" t="n">
        <v>1719</v>
      </c>
      <c r="B1720" s="27" t="n">
        <v>957.674</v>
      </c>
      <c r="C1720" s="27" t="n">
        <v>779.29</v>
      </c>
      <c r="D1720" s="27" t="n">
        <v>3393.987693728325</v>
      </c>
      <c r="E1720" s="27" t="n">
        <v>996.7248747179801</v>
      </c>
      <c r="F1720" s="27" t="n">
        <v>0</v>
      </c>
      <c r="G1720" s="27" t="n">
        <v>0</v>
      </c>
      <c r="H1720" s="27" t="n">
        <v>2397.262819010345</v>
      </c>
      <c r="I1720" s="27" t="n">
        <v>0</v>
      </c>
      <c r="J1720" s="27" t="n">
        <v>0</v>
      </c>
      <c r="K1720" s="27" t="n">
        <v>0</v>
      </c>
    </row>
    <row r="1721">
      <c r="A1721" t="n">
        <v>1720</v>
      </c>
      <c r="B1721" s="27" t="n">
        <v>997.558</v>
      </c>
      <c r="C1721" s="27" t="n">
        <v>568.54</v>
      </c>
      <c r="D1721" s="27" t="n">
        <v>2564.592667171523</v>
      </c>
      <c r="E1721" s="27" t="n">
        <v>1038.235216340758</v>
      </c>
      <c r="F1721" s="27" t="n">
        <v>0</v>
      </c>
      <c r="G1721" s="27" t="n">
        <v>0</v>
      </c>
      <c r="H1721" s="27" t="n">
        <v>1526.357450830765</v>
      </c>
      <c r="I1721" s="27" t="n">
        <v>0</v>
      </c>
      <c r="J1721" s="27" t="n">
        <v>0</v>
      </c>
      <c r="K1721" s="27" t="n">
        <v>0</v>
      </c>
    </row>
    <row r="1722">
      <c r="A1722" t="n">
        <v>1721</v>
      </c>
      <c r="B1722" s="27" t="n">
        <v>1166.299</v>
      </c>
      <c r="C1722" s="27" t="n">
        <v>321.19</v>
      </c>
      <c r="D1722" s="27" t="n">
        <v>1441.443594598252</v>
      </c>
      <c r="E1722" s="27" t="n">
        <v>1213.856933213918</v>
      </c>
      <c r="F1722" s="27" t="n">
        <v>0</v>
      </c>
      <c r="G1722" s="27" t="n">
        <v>0</v>
      </c>
      <c r="H1722" s="27" t="n">
        <v>227.586661384334</v>
      </c>
      <c r="I1722" s="27" t="n">
        <v>0</v>
      </c>
      <c r="J1722" s="27" t="n">
        <v>0</v>
      </c>
      <c r="K1722" s="27" t="n">
        <v>0</v>
      </c>
    </row>
    <row r="1723">
      <c r="A1723" t="n">
        <v>1722</v>
      </c>
      <c r="B1723" s="27" t="n">
        <v>1040.947</v>
      </c>
      <c r="C1723" s="27" t="n">
        <v>82.11</v>
      </c>
      <c r="D1723" s="27" t="n">
        <v>286.4134472935366</v>
      </c>
      <c r="E1723" s="27" t="n">
        <v>286.4134472935366</v>
      </c>
      <c r="F1723" s="27" t="n">
        <v>0</v>
      </c>
      <c r="G1723" s="27" t="n">
        <v>0</v>
      </c>
      <c r="H1723" s="27" t="n">
        <v>0</v>
      </c>
      <c r="I1723" s="27" t="n">
        <v>0</v>
      </c>
      <c r="J1723" s="27" t="n">
        <v>0</v>
      </c>
      <c r="K1723" s="27" t="n">
        <v>796.9800333304098</v>
      </c>
    </row>
    <row r="1724">
      <c r="A1724" t="n">
        <v>1723</v>
      </c>
      <c r="B1724" s="27" t="n">
        <v>1287.915</v>
      </c>
      <c r="C1724" s="27" t="n">
        <v>0</v>
      </c>
      <c r="D1724" s="27" t="n">
        <v>0</v>
      </c>
      <c r="E1724" s="27" t="n">
        <v>0</v>
      </c>
      <c r="F1724" s="27" t="n">
        <v>0</v>
      </c>
      <c r="G1724" s="27" t="n">
        <v>0</v>
      </c>
      <c r="H1724" s="27" t="n">
        <v>0</v>
      </c>
      <c r="I1724" s="27" t="n">
        <v>0</v>
      </c>
      <c r="J1724" s="27" t="n">
        <v>0</v>
      </c>
      <c r="K1724" s="27" t="n">
        <v>1340.432043704233</v>
      </c>
    </row>
    <row r="1725">
      <c r="A1725" t="n">
        <v>1724</v>
      </c>
      <c r="B1725" s="27" t="n">
        <v>1227.2</v>
      </c>
      <c r="C1725" s="27" t="n">
        <v>0</v>
      </c>
      <c r="D1725" s="27" t="n">
        <v>0</v>
      </c>
      <c r="E1725" s="27" t="n">
        <v>0</v>
      </c>
      <c r="F1725" s="27" t="n">
        <v>0</v>
      </c>
      <c r="G1725" s="27" t="n">
        <v>0</v>
      </c>
      <c r="H1725" s="27" t="n">
        <v>0</v>
      </c>
      <c r="I1725" s="27" t="n">
        <v>0</v>
      </c>
      <c r="J1725" s="27" t="n">
        <v>0</v>
      </c>
      <c r="K1725" s="27" t="n">
        <v>1277.24128070085</v>
      </c>
    </row>
    <row r="1726">
      <c r="A1726" t="n">
        <v>1725</v>
      </c>
      <c r="B1726" s="27" t="n">
        <v>1147.2</v>
      </c>
      <c r="C1726" s="27" t="n">
        <v>0</v>
      </c>
      <c r="D1726" s="27" t="n">
        <v>0</v>
      </c>
      <c r="E1726" s="27" t="n">
        <v>0</v>
      </c>
      <c r="F1726" s="27" t="n">
        <v>0</v>
      </c>
      <c r="G1726" s="27" t="n">
        <v>0</v>
      </c>
      <c r="H1726" s="27" t="n">
        <v>0</v>
      </c>
      <c r="I1726" s="27" t="n">
        <v>0</v>
      </c>
      <c r="J1726" s="27" t="n">
        <v>0</v>
      </c>
      <c r="K1726" s="27" t="n">
        <v>1193.979137239256</v>
      </c>
    </row>
    <row r="1727">
      <c r="A1727" t="n">
        <v>1726</v>
      </c>
      <c r="B1727" s="27" t="n">
        <v>1378.4</v>
      </c>
      <c r="C1727" s="27" t="n">
        <v>0</v>
      </c>
      <c r="D1727" s="27" t="n">
        <v>0</v>
      </c>
      <c r="E1727" s="27" t="n">
        <v>0</v>
      </c>
      <c r="F1727" s="27" t="n">
        <v>0</v>
      </c>
      <c r="G1727" s="27" t="n">
        <v>0</v>
      </c>
      <c r="H1727" s="27" t="n">
        <v>0</v>
      </c>
      <c r="I1727" s="27" t="n">
        <v>0</v>
      </c>
      <c r="J1727" s="27" t="n">
        <v>0</v>
      </c>
      <c r="K1727" s="27" t="n">
        <v>1434.606731843262</v>
      </c>
    </row>
    <row r="1728">
      <c r="A1728" t="n">
        <v>1727</v>
      </c>
      <c r="B1728" s="27" t="n">
        <v>1175.2</v>
      </c>
      <c r="C1728" s="27" t="n">
        <v>0</v>
      </c>
      <c r="D1728" s="27" t="n">
        <v>0</v>
      </c>
      <c r="E1728" s="27" t="n">
        <v>0</v>
      </c>
      <c r="F1728" s="27" t="n">
        <v>0</v>
      </c>
      <c r="G1728" s="27" t="n">
        <v>0</v>
      </c>
      <c r="H1728" s="27" t="n">
        <v>0</v>
      </c>
      <c r="I1728" s="27" t="n">
        <v>0</v>
      </c>
      <c r="J1728" s="27" t="n">
        <v>0</v>
      </c>
      <c r="K1728" s="27" t="n">
        <v>1223.120887450813</v>
      </c>
    </row>
    <row r="1729">
      <c r="A1729" t="n">
        <v>1728</v>
      </c>
      <c r="B1729" s="27" t="n">
        <v>160.8</v>
      </c>
      <c r="C1729" s="27" t="n">
        <v>0</v>
      </c>
      <c r="D1729" s="27" t="n">
        <v>0</v>
      </c>
      <c r="E1729" s="27" t="n">
        <v>0</v>
      </c>
      <c r="F1729" s="27" t="n">
        <v>0</v>
      </c>
      <c r="G1729" s="27" t="n">
        <v>0</v>
      </c>
      <c r="H1729" s="27" t="n">
        <v>0</v>
      </c>
      <c r="I1729" s="27" t="n">
        <v>0</v>
      </c>
      <c r="J1729" s="27" t="n">
        <v>0</v>
      </c>
      <c r="K1729" s="27" t="n">
        <v>167.3569083578036</v>
      </c>
    </row>
    <row r="1730">
      <c r="A1730" t="n">
        <v>1729</v>
      </c>
      <c r="B1730" s="27" t="n">
        <v>104.8</v>
      </c>
      <c r="C1730" s="27" t="n">
        <v>0</v>
      </c>
      <c r="D1730" s="27" t="n">
        <v>0</v>
      </c>
      <c r="E1730" s="27" t="n">
        <v>0</v>
      </c>
      <c r="F1730" s="27" t="n">
        <v>0</v>
      </c>
      <c r="G1730" s="27" t="n">
        <v>0</v>
      </c>
      <c r="H1730" s="27" t="n">
        <v>0</v>
      </c>
      <c r="I1730" s="27" t="n">
        <v>0</v>
      </c>
      <c r="J1730" s="27" t="n">
        <v>0</v>
      </c>
      <c r="K1730" s="27" t="n">
        <v>109.0734079346879</v>
      </c>
    </row>
    <row r="1731">
      <c r="A1731" t="n">
        <v>1730</v>
      </c>
      <c r="B1731" s="27" t="n">
        <v>106.4</v>
      </c>
      <c r="C1731" s="27" t="n">
        <v>0</v>
      </c>
      <c r="D1731" s="27" t="n">
        <v>0</v>
      </c>
      <c r="E1731" s="27" t="n">
        <v>0</v>
      </c>
      <c r="F1731" s="27" t="n">
        <v>0</v>
      </c>
      <c r="G1731" s="27" t="n">
        <v>0</v>
      </c>
      <c r="H1731" s="27" t="n">
        <v>0</v>
      </c>
      <c r="I1731" s="27" t="n">
        <v>0</v>
      </c>
      <c r="J1731" s="27" t="n">
        <v>0</v>
      </c>
      <c r="K1731" s="27" t="n">
        <v>110.7386508039198</v>
      </c>
    </row>
    <row r="1732">
      <c r="A1732" t="n">
        <v>1731</v>
      </c>
      <c r="B1732" s="27" t="n">
        <v>102.4</v>
      </c>
      <c r="C1732" s="27" t="n">
        <v>0</v>
      </c>
      <c r="D1732" s="27" t="n">
        <v>0</v>
      </c>
      <c r="E1732" s="27" t="n">
        <v>0</v>
      </c>
      <c r="F1732" s="27" t="n">
        <v>0</v>
      </c>
      <c r="G1732" s="27" t="n">
        <v>0</v>
      </c>
      <c r="H1732" s="27" t="n">
        <v>0</v>
      </c>
      <c r="I1732" s="27" t="n">
        <v>0</v>
      </c>
      <c r="J1732" s="27" t="n">
        <v>0</v>
      </c>
      <c r="K1732" s="27" t="n">
        <v>106.5755436308401</v>
      </c>
    </row>
    <row r="1733">
      <c r="A1733" t="n">
        <v>1732</v>
      </c>
      <c r="B1733" s="27" t="n">
        <v>108</v>
      </c>
      <c r="C1733" s="27" t="n">
        <v>0</v>
      </c>
      <c r="D1733" s="27" t="n">
        <v>0</v>
      </c>
      <c r="E1733" s="27" t="n">
        <v>0</v>
      </c>
      <c r="F1733" s="27" t="n">
        <v>0</v>
      </c>
      <c r="G1733" s="27" t="n">
        <v>0</v>
      </c>
      <c r="H1733" s="27" t="n">
        <v>0</v>
      </c>
      <c r="I1733" s="27" t="n">
        <v>0</v>
      </c>
      <c r="J1733" s="27" t="n">
        <v>0</v>
      </c>
      <c r="K1733" s="27" t="n">
        <v>112.4038936731517</v>
      </c>
    </row>
    <row r="1734">
      <c r="A1734" t="n">
        <v>1733</v>
      </c>
      <c r="B1734" s="27" t="n">
        <v>101.6</v>
      </c>
      <c r="C1734" s="27" t="n">
        <v>0</v>
      </c>
      <c r="D1734" s="27" t="n">
        <v>0</v>
      </c>
      <c r="E1734" s="27" t="n">
        <v>0</v>
      </c>
      <c r="F1734" s="27" t="n">
        <v>0</v>
      </c>
      <c r="G1734" s="27" t="n">
        <v>0</v>
      </c>
      <c r="H1734" s="27" t="n">
        <v>0</v>
      </c>
      <c r="I1734" s="27" t="n">
        <v>0</v>
      </c>
      <c r="J1734" s="27" t="n">
        <v>0</v>
      </c>
      <c r="K1734" s="27" t="n">
        <v>105.7429221962242</v>
      </c>
    </row>
    <row r="1735">
      <c r="A1735" t="n">
        <v>1734</v>
      </c>
      <c r="B1735" s="27" t="n">
        <v>104</v>
      </c>
      <c r="C1735" s="27" t="n">
        <v>0</v>
      </c>
      <c r="D1735" s="27" t="n">
        <v>0</v>
      </c>
      <c r="E1735" s="27" t="n">
        <v>0</v>
      </c>
      <c r="F1735" s="27" t="n">
        <v>0</v>
      </c>
      <c r="G1735" s="27" t="n">
        <v>0</v>
      </c>
      <c r="H1735" s="27" t="n">
        <v>0</v>
      </c>
      <c r="I1735" s="27" t="n">
        <v>0</v>
      </c>
      <c r="J1735" s="27" t="n">
        <v>0</v>
      </c>
      <c r="K1735" s="27" t="n">
        <v>108.240786500072</v>
      </c>
    </row>
    <row r="1736">
      <c r="A1736" t="n">
        <v>1735</v>
      </c>
      <c r="B1736" s="27" t="n">
        <v>86.785</v>
      </c>
      <c r="C1736" s="27" t="n">
        <v>69.55</v>
      </c>
      <c r="D1736" s="27" t="n">
        <v>222.4806104365518</v>
      </c>
      <c r="E1736" s="27" t="n">
        <v>90.32381400393025</v>
      </c>
      <c r="F1736" s="27" t="n">
        <v>-132.1567964326215</v>
      </c>
      <c r="G1736" s="27" t="n">
        <v>0</v>
      </c>
      <c r="H1736" s="27" t="n">
        <v>0</v>
      </c>
      <c r="I1736" s="27" t="n">
        <v>0</v>
      </c>
      <c r="J1736" s="27" t="n">
        <v>0</v>
      </c>
      <c r="K1736" s="27" t="n">
        <v>0</v>
      </c>
    </row>
    <row r="1737">
      <c r="A1737" t="n">
        <v>1736</v>
      </c>
      <c r="B1737" s="27" t="n">
        <v>102.491</v>
      </c>
      <c r="C1737" s="27" t="n">
        <v>313.03</v>
      </c>
      <c r="D1737" s="27" t="n">
        <v>1406.959537106839</v>
      </c>
      <c r="E1737" s="27" t="n">
        <v>106.6702543190277</v>
      </c>
      <c r="F1737" s="27" t="n">
        <v>-1300.289282787812</v>
      </c>
      <c r="G1737" s="27" t="n">
        <v>0</v>
      </c>
      <c r="H1737" s="27" t="n">
        <v>0</v>
      </c>
      <c r="I1737" s="27" t="n">
        <v>0</v>
      </c>
      <c r="J1737" s="27" t="n">
        <v>0</v>
      </c>
      <c r="K1737" s="27" t="n">
        <v>0</v>
      </c>
    </row>
    <row r="1738">
      <c r="A1738" t="n">
        <v>1737</v>
      </c>
      <c r="B1738" s="27" t="n">
        <v>1053.719</v>
      </c>
      <c r="C1738" s="27" t="n">
        <v>570.49</v>
      </c>
      <c r="D1738" s="27" t="n">
        <v>2610.980088847563</v>
      </c>
      <c r="E1738" s="27" t="n">
        <v>1096.68628182759</v>
      </c>
      <c r="F1738" s="27" t="n">
        <v>-1514.293807019973</v>
      </c>
      <c r="G1738" s="27" t="n">
        <v>0</v>
      </c>
      <c r="H1738" s="27" t="n">
        <v>0</v>
      </c>
      <c r="I1738" s="27" t="n">
        <v>0</v>
      </c>
      <c r="J1738" s="27" t="n">
        <v>0</v>
      </c>
      <c r="K1738" s="27" t="n">
        <v>0</v>
      </c>
    </row>
    <row r="1739">
      <c r="A1739" t="n">
        <v>1738</v>
      </c>
      <c r="B1739" s="27" t="n">
        <v>1351.25</v>
      </c>
      <c r="C1739" s="27" t="n">
        <v>792.48</v>
      </c>
      <c r="D1739" s="27" t="n">
        <v>3490.900665610447</v>
      </c>
      <c r="E1739" s="27" t="n">
        <v>1406.349641905983</v>
      </c>
      <c r="F1739" s="27" t="n">
        <v>-2084.551023704463</v>
      </c>
      <c r="G1739" s="27" t="n">
        <v>0</v>
      </c>
      <c r="H1739" s="27" t="n">
        <v>0</v>
      </c>
      <c r="I1739" s="27" t="n">
        <v>0</v>
      </c>
      <c r="J1739" s="27" t="n">
        <v>0</v>
      </c>
      <c r="K1739" s="27" t="n">
        <v>0</v>
      </c>
    </row>
    <row r="1740">
      <c r="A1740" t="n">
        <v>1739</v>
      </c>
      <c r="B1740" s="27" t="n">
        <v>1014.359</v>
      </c>
      <c r="C1740" s="27" t="n">
        <v>951.51</v>
      </c>
      <c r="D1740" s="27" t="n">
        <v>4058.779707322315</v>
      </c>
      <c r="E1740" s="27" t="n">
        <v>1055.721307244486</v>
      </c>
      <c r="F1740" s="27" t="n">
        <v>-2093.122861373834</v>
      </c>
      <c r="G1740" s="27" t="n">
        <v>0</v>
      </c>
      <c r="H1740" s="27" t="n">
        <v>909.9355387039946</v>
      </c>
      <c r="I1740" s="27" t="n">
        <v>0</v>
      </c>
      <c r="J1740" s="27" t="n">
        <v>0</v>
      </c>
      <c r="K1740" s="27" t="n">
        <v>0</v>
      </c>
    </row>
    <row r="1741">
      <c r="A1741" t="n">
        <v>1740</v>
      </c>
      <c r="B1741" s="27" t="n">
        <v>1130.671</v>
      </c>
      <c r="C1741" s="27" t="n">
        <v>584.14</v>
      </c>
      <c r="D1741" s="27" t="n">
        <v>2513.82149364223</v>
      </c>
      <c r="E1741" s="27" t="n">
        <v>1176.776137623297</v>
      </c>
      <c r="F1741" s="27" t="n">
        <v>-1337.045356018933</v>
      </c>
      <c r="G1741" s="27" t="n">
        <v>0</v>
      </c>
      <c r="H1741" s="27" t="n">
        <v>0</v>
      </c>
      <c r="I1741" s="27" t="n">
        <v>0</v>
      </c>
      <c r="J1741" s="27" t="n">
        <v>0</v>
      </c>
      <c r="K1741" s="27" t="n">
        <v>0</v>
      </c>
    </row>
    <row r="1742">
      <c r="A1742" t="n">
        <v>1741</v>
      </c>
      <c r="B1742" s="27" t="n">
        <v>1327.615</v>
      </c>
      <c r="C1742" s="27" t="n">
        <v>711.91</v>
      </c>
      <c r="D1742" s="27" t="n">
        <v>3035.427599125317</v>
      </c>
      <c r="E1742" s="27" t="n">
        <v>1381.750882397049</v>
      </c>
      <c r="F1742" s="27" t="n">
        <v>-537.9338118159058</v>
      </c>
      <c r="G1742" s="27" t="n">
        <v>0</v>
      </c>
      <c r="H1742" s="27" t="n">
        <v>1115.742904912362</v>
      </c>
      <c r="I1742" s="27" t="n">
        <v>0</v>
      </c>
      <c r="J1742" s="27" t="n">
        <v>0</v>
      </c>
      <c r="K1742" s="27" t="n">
        <v>0</v>
      </c>
    </row>
    <row r="1743">
      <c r="A1743" t="n">
        <v>1742</v>
      </c>
      <c r="B1743" s="27" t="n">
        <v>1312.509</v>
      </c>
      <c r="C1743" s="27" t="n">
        <v>960.03</v>
      </c>
      <c r="D1743" s="27" t="n">
        <v>4092.778762828063</v>
      </c>
      <c r="E1743" s="27" t="n">
        <v>1366.028908157913</v>
      </c>
      <c r="F1743" s="27" t="n">
        <v>0</v>
      </c>
      <c r="G1743" s="27" t="n">
        <v>0</v>
      </c>
      <c r="H1743" s="27" t="n">
        <v>2726.74985467015</v>
      </c>
      <c r="I1743" s="27" t="n">
        <v>0</v>
      </c>
      <c r="J1743" s="27" t="n">
        <v>0</v>
      </c>
      <c r="K1743" s="27" t="n">
        <v>0</v>
      </c>
    </row>
    <row r="1744">
      <c r="A1744" t="n">
        <v>1743</v>
      </c>
      <c r="B1744" s="27" t="n">
        <v>1182.509</v>
      </c>
      <c r="C1744" s="27" t="n">
        <v>808.98</v>
      </c>
      <c r="D1744" s="27" t="n">
        <v>3550.269696228943</v>
      </c>
      <c r="E1744" s="27" t="n">
        <v>1230.727925032823</v>
      </c>
      <c r="F1744" s="27" t="n">
        <v>0</v>
      </c>
      <c r="G1744" s="27" t="n">
        <v>0</v>
      </c>
      <c r="H1744" s="27" t="n">
        <v>2319.541771196119</v>
      </c>
      <c r="I1744" s="27" t="n">
        <v>0</v>
      </c>
      <c r="J1744" s="27" t="n">
        <v>0</v>
      </c>
      <c r="K1744" s="27" t="n">
        <v>0</v>
      </c>
    </row>
    <row r="1745">
      <c r="A1745" t="n">
        <v>1744</v>
      </c>
      <c r="B1745" s="27" t="n">
        <v>1270.68</v>
      </c>
      <c r="C1745" s="27" t="n">
        <v>593.39</v>
      </c>
      <c r="D1745" s="27" t="n">
        <v>2696.870193712164</v>
      </c>
      <c r="E1745" s="27" t="n">
        <v>1322.494255672226</v>
      </c>
      <c r="F1745" s="27" t="n">
        <v>0</v>
      </c>
      <c r="G1745" s="27" t="n">
        <v>0</v>
      </c>
      <c r="H1745" s="27" t="n">
        <v>1374.375938039938</v>
      </c>
      <c r="I1745" s="27" t="n">
        <v>0</v>
      </c>
      <c r="J1745" s="27" t="n">
        <v>0</v>
      </c>
      <c r="K1745" s="27" t="n">
        <v>0</v>
      </c>
    </row>
    <row r="1746">
      <c r="A1746" t="n">
        <v>1745</v>
      </c>
      <c r="B1746" s="27" t="n">
        <v>1403.753</v>
      </c>
      <c r="C1746" s="27" t="n">
        <v>339.53</v>
      </c>
      <c r="D1746" s="27" t="n">
        <v>1529.816992891594</v>
      </c>
      <c r="E1746" s="27" t="n">
        <v>1460.993545883034</v>
      </c>
      <c r="F1746" s="27" t="n">
        <v>0</v>
      </c>
      <c r="G1746" s="27" t="n">
        <v>0</v>
      </c>
      <c r="H1746" s="27" t="n">
        <v>68.82344700856019</v>
      </c>
      <c r="I1746" s="27" t="n">
        <v>0</v>
      </c>
      <c r="J1746" s="27" t="n">
        <v>0</v>
      </c>
      <c r="K1746" s="27" t="n">
        <v>0</v>
      </c>
    </row>
    <row r="1747">
      <c r="A1747" t="n">
        <v>1746</v>
      </c>
      <c r="B1747" s="27" t="n">
        <v>1739.825</v>
      </c>
      <c r="C1747" s="27" t="n">
        <v>90.05</v>
      </c>
      <c r="D1747" s="27" t="n">
        <v>305.2171616175443</v>
      </c>
      <c r="E1747" s="27" t="n">
        <v>305.2171616175443</v>
      </c>
      <c r="F1747" s="27" t="n">
        <v>0</v>
      </c>
      <c r="G1747" s="27" t="n">
        <v>0</v>
      </c>
      <c r="H1747" s="27" t="n">
        <v>0</v>
      </c>
      <c r="I1747" s="27" t="n">
        <v>418.883</v>
      </c>
      <c r="J1747" s="27" t="n">
        <v>0</v>
      </c>
      <c r="K1747" s="27" t="n">
        <v>1069.588617238014</v>
      </c>
    </row>
    <row r="1748">
      <c r="A1748" t="n">
        <v>1747</v>
      </c>
      <c r="B1748" s="27" t="n">
        <v>1588.775</v>
      </c>
      <c r="C1748" s="27" t="n">
        <v>0</v>
      </c>
      <c r="D1748" s="27" t="n">
        <v>0</v>
      </c>
      <c r="E1748" s="27" t="n">
        <v>0</v>
      </c>
      <c r="F1748" s="27" t="n">
        <v>0</v>
      </c>
      <c r="G1748" s="27" t="n">
        <v>0</v>
      </c>
      <c r="H1748" s="27" t="n">
        <v>0</v>
      </c>
      <c r="I1748" s="27" t="n">
        <v>0</v>
      </c>
      <c r="J1748" s="27" t="n">
        <v>0</v>
      </c>
      <c r="K1748" s="27" t="n">
        <v>1653.560149727422</v>
      </c>
    </row>
    <row r="1749">
      <c r="A1749" t="n">
        <v>1748</v>
      </c>
      <c r="B1749" s="27" t="n">
        <v>1500.8</v>
      </c>
      <c r="C1749" s="27" t="n">
        <v>0</v>
      </c>
      <c r="D1749" s="27" t="n">
        <v>0</v>
      </c>
      <c r="E1749" s="27" t="n">
        <v>0</v>
      </c>
      <c r="F1749" s="27" t="n">
        <v>0</v>
      </c>
      <c r="G1749" s="27" t="n">
        <v>0</v>
      </c>
      <c r="H1749" s="27" t="n">
        <v>0</v>
      </c>
      <c r="I1749" s="27" t="n">
        <v>0</v>
      </c>
      <c r="J1749" s="27" t="n">
        <v>0</v>
      </c>
      <c r="K1749" s="27" t="n">
        <v>1561.9978113395</v>
      </c>
    </row>
    <row r="1750">
      <c r="A1750" t="n">
        <v>1749</v>
      </c>
      <c r="B1750" s="27" t="n">
        <v>1536</v>
      </c>
      <c r="C1750" s="27" t="n">
        <v>0</v>
      </c>
      <c r="D1750" s="27" t="n">
        <v>0</v>
      </c>
      <c r="E1750" s="27" t="n">
        <v>0</v>
      </c>
      <c r="F1750" s="27" t="n">
        <v>0</v>
      </c>
      <c r="G1750" s="27" t="n">
        <v>0</v>
      </c>
      <c r="H1750" s="27" t="n">
        <v>0</v>
      </c>
      <c r="I1750" s="27" t="n">
        <v>0</v>
      </c>
      <c r="J1750" s="27" t="n">
        <v>0</v>
      </c>
      <c r="K1750" s="27" t="n">
        <v>1598.633154462602</v>
      </c>
    </row>
    <row r="1751">
      <c r="A1751" t="n">
        <v>1750</v>
      </c>
      <c r="B1751" s="27" t="n">
        <v>1589.6</v>
      </c>
      <c r="C1751" s="27" t="n">
        <v>0</v>
      </c>
      <c r="D1751" s="27" t="n">
        <v>0</v>
      </c>
      <c r="E1751" s="27" t="n">
        <v>0</v>
      </c>
      <c r="F1751" s="27" t="n">
        <v>0</v>
      </c>
      <c r="G1751" s="27" t="n">
        <v>0</v>
      </c>
      <c r="H1751" s="27" t="n">
        <v>0</v>
      </c>
      <c r="I1751" s="27" t="n">
        <v>0</v>
      </c>
      <c r="J1751" s="27" t="n">
        <v>0</v>
      </c>
      <c r="K1751" s="27" t="n">
        <v>1654.418790581869</v>
      </c>
    </row>
    <row r="1752">
      <c r="A1752" t="n">
        <v>1751</v>
      </c>
      <c r="B1752" s="27" t="n">
        <v>1916</v>
      </c>
      <c r="C1752" s="27" t="n">
        <v>0</v>
      </c>
      <c r="D1752" s="27" t="n">
        <v>0</v>
      </c>
      <c r="E1752" s="27" t="n">
        <v>0</v>
      </c>
      <c r="F1752" s="27" t="n">
        <v>0</v>
      </c>
      <c r="G1752" s="27" t="n">
        <v>0</v>
      </c>
      <c r="H1752" s="27" t="n">
        <v>0</v>
      </c>
      <c r="I1752" s="27" t="n">
        <v>0</v>
      </c>
      <c r="J1752" s="27" t="n">
        <v>0</v>
      </c>
      <c r="K1752" s="27" t="n">
        <v>1994.128335905172</v>
      </c>
    </row>
    <row r="1753">
      <c r="A1753" t="n">
        <v>1752</v>
      </c>
      <c r="B1753" s="27" t="n">
        <v>192</v>
      </c>
      <c r="C1753" s="27" t="n">
        <v>0</v>
      </c>
      <c r="D1753" s="27" t="n">
        <v>0</v>
      </c>
      <c r="E1753" s="27" t="n">
        <v>0</v>
      </c>
      <c r="F1753" s="27" t="n">
        <v>0</v>
      </c>
      <c r="G1753" s="27" t="n">
        <v>0</v>
      </c>
      <c r="H1753" s="27" t="n">
        <v>0</v>
      </c>
      <c r="I1753" s="27" t="n">
        <v>0</v>
      </c>
      <c r="J1753" s="27" t="n">
        <v>0</v>
      </c>
      <c r="K1753" s="27" t="n">
        <v>199.8291443078252</v>
      </c>
    </row>
    <row r="1754">
      <c r="A1754" t="n">
        <v>1753</v>
      </c>
      <c r="B1754" s="27" t="n">
        <v>107.2</v>
      </c>
      <c r="C1754" s="27" t="n">
        <v>0</v>
      </c>
      <c r="D1754" s="27" t="n">
        <v>0</v>
      </c>
      <c r="E1754" s="27" t="n">
        <v>0</v>
      </c>
      <c r="F1754" s="27" t="n">
        <v>0</v>
      </c>
      <c r="G1754" s="27" t="n">
        <v>0</v>
      </c>
      <c r="H1754" s="27" t="n">
        <v>0</v>
      </c>
      <c r="I1754" s="27" t="n">
        <v>107.2</v>
      </c>
      <c r="J1754" s="27" t="n">
        <v>0</v>
      </c>
      <c r="K1754" s="27" t="n">
        <v>0</v>
      </c>
    </row>
    <row r="1755">
      <c r="A1755" t="n">
        <v>1754</v>
      </c>
      <c r="B1755" s="27" t="n">
        <v>116</v>
      </c>
      <c r="C1755" s="27" t="n">
        <v>0</v>
      </c>
      <c r="D1755" s="27" t="n">
        <v>0</v>
      </c>
      <c r="E1755" s="27" t="n">
        <v>0</v>
      </c>
      <c r="F1755" s="27" t="n">
        <v>0</v>
      </c>
      <c r="G1755" s="27" t="n">
        <v>0</v>
      </c>
      <c r="H1755" s="27" t="n">
        <v>0</v>
      </c>
      <c r="I1755" s="27" t="n">
        <v>116</v>
      </c>
      <c r="J1755" s="27" t="n">
        <v>0</v>
      </c>
      <c r="K1755" s="27" t="n">
        <v>0</v>
      </c>
    </row>
    <row r="1756">
      <c r="A1756" t="n">
        <v>1755</v>
      </c>
      <c r="B1756" s="27" t="n">
        <v>110.4</v>
      </c>
      <c r="C1756" s="27" t="n">
        <v>0</v>
      </c>
      <c r="D1756" s="27" t="n">
        <v>0</v>
      </c>
      <c r="E1756" s="27" t="n">
        <v>0</v>
      </c>
      <c r="F1756" s="27" t="n">
        <v>0</v>
      </c>
      <c r="G1756" s="27" t="n">
        <v>0</v>
      </c>
      <c r="H1756" s="27" t="n">
        <v>0</v>
      </c>
      <c r="I1756" s="27" t="n">
        <v>110.4</v>
      </c>
      <c r="J1756" s="27" t="n">
        <v>0</v>
      </c>
      <c r="K1756" s="27" t="n">
        <v>0</v>
      </c>
    </row>
    <row r="1757">
      <c r="A1757" t="n">
        <v>1756</v>
      </c>
      <c r="B1757" s="27" t="n">
        <v>110.4</v>
      </c>
      <c r="C1757" s="27" t="n">
        <v>0</v>
      </c>
      <c r="D1757" s="27" t="n">
        <v>0</v>
      </c>
      <c r="E1757" s="27" t="n">
        <v>0</v>
      </c>
      <c r="F1757" s="27" t="n">
        <v>0</v>
      </c>
      <c r="G1757" s="27" t="n">
        <v>0</v>
      </c>
      <c r="H1757" s="27" t="n">
        <v>0</v>
      </c>
      <c r="I1757" s="27" t="n">
        <v>110.4</v>
      </c>
      <c r="J1757" s="27" t="n">
        <v>0</v>
      </c>
      <c r="K1757" s="27" t="n">
        <v>0</v>
      </c>
    </row>
    <row r="1758">
      <c r="A1758" t="n">
        <v>1757</v>
      </c>
      <c r="B1758" s="27" t="n">
        <v>108</v>
      </c>
      <c r="C1758" s="27" t="n">
        <v>0</v>
      </c>
      <c r="D1758" s="27" t="n">
        <v>0</v>
      </c>
      <c r="E1758" s="27" t="n">
        <v>0</v>
      </c>
      <c r="F1758" s="27" t="n">
        <v>0</v>
      </c>
      <c r="G1758" s="27" t="n">
        <v>0</v>
      </c>
      <c r="H1758" s="27" t="n">
        <v>0</v>
      </c>
      <c r="I1758" s="27" t="n">
        <v>108</v>
      </c>
      <c r="J1758" s="27" t="n">
        <v>0</v>
      </c>
      <c r="K1758" s="27" t="n">
        <v>0</v>
      </c>
    </row>
    <row r="1759">
      <c r="A1759" t="n">
        <v>1758</v>
      </c>
      <c r="B1759" s="27" t="n">
        <v>110.4</v>
      </c>
      <c r="C1759" s="27" t="n">
        <v>0</v>
      </c>
      <c r="D1759" s="27" t="n">
        <v>0</v>
      </c>
      <c r="E1759" s="27" t="n">
        <v>0</v>
      </c>
      <c r="F1759" s="27" t="n">
        <v>0</v>
      </c>
      <c r="G1759" s="27" t="n">
        <v>0</v>
      </c>
      <c r="H1759" s="27" t="n">
        <v>0</v>
      </c>
      <c r="I1759" s="27" t="n">
        <v>110.4</v>
      </c>
      <c r="J1759" s="27" t="n">
        <v>0</v>
      </c>
      <c r="K1759" s="27" t="n">
        <v>0</v>
      </c>
    </row>
    <row r="1760">
      <c r="A1760" t="n">
        <v>1759</v>
      </c>
      <c r="B1760" s="27" t="n">
        <v>103.221</v>
      </c>
      <c r="C1760" s="27" t="n">
        <v>74.31999999999999</v>
      </c>
      <c r="D1760" s="27" t="n">
        <v>233.4660094895158</v>
      </c>
      <c r="E1760" s="27" t="n">
        <v>107.4300213781147</v>
      </c>
      <c r="F1760" s="27" t="n">
        <v>-126.0359881114011</v>
      </c>
      <c r="G1760" s="27" t="n">
        <v>0</v>
      </c>
      <c r="H1760" s="27" t="n">
        <v>0</v>
      </c>
      <c r="I1760" s="27" t="n">
        <v>0</v>
      </c>
      <c r="J1760" s="27" t="n">
        <v>0</v>
      </c>
      <c r="K1760" s="27" t="n">
        <v>0</v>
      </c>
    </row>
    <row r="1761">
      <c r="A1761" t="n">
        <v>1760</v>
      </c>
      <c r="B1761" s="27" t="n">
        <v>126.773</v>
      </c>
      <c r="C1761" s="27" t="n">
        <v>324.47</v>
      </c>
      <c r="D1761" s="27" t="n">
        <v>1465.729080292412</v>
      </c>
      <c r="E1761" s="27" t="n">
        <v>131.9423964132079</v>
      </c>
      <c r="F1761" s="27" t="n">
        <v>-1333.786683879204</v>
      </c>
      <c r="G1761" s="27" t="n">
        <v>0</v>
      </c>
      <c r="H1761" s="27" t="n">
        <v>0</v>
      </c>
      <c r="I1761" s="27" t="n">
        <v>0</v>
      </c>
      <c r="J1761" s="27" t="n">
        <v>0</v>
      </c>
      <c r="K1761" s="27" t="n">
        <v>0</v>
      </c>
    </row>
    <row r="1762">
      <c r="A1762" t="n">
        <v>1761</v>
      </c>
      <c r="B1762" s="27" t="n">
        <v>999.966</v>
      </c>
      <c r="C1762" s="27" t="n">
        <v>574.05</v>
      </c>
      <c r="D1762" s="27" t="n">
        <v>2655.880240486021</v>
      </c>
      <c r="E1762" s="27" t="n">
        <v>1040.741406858952</v>
      </c>
      <c r="F1762" s="27" t="n">
        <v>-1615.138833627069</v>
      </c>
      <c r="G1762" s="27" t="n">
        <v>0</v>
      </c>
      <c r="H1762" s="27" t="n">
        <v>0</v>
      </c>
      <c r="I1762" s="27" t="n">
        <v>0</v>
      </c>
      <c r="J1762" s="27" t="n">
        <v>0</v>
      </c>
      <c r="K1762" s="27" t="n">
        <v>0</v>
      </c>
    </row>
    <row r="1763">
      <c r="A1763" t="n">
        <v>1762</v>
      </c>
      <c r="B1763" s="27" t="n">
        <v>1972.895</v>
      </c>
      <c r="C1763" s="27" t="n">
        <v>799.4</v>
      </c>
      <c r="D1763" s="27" t="n">
        <v>3574.308517823099</v>
      </c>
      <c r="E1763" s="27" t="n">
        <v>2053.343331558265</v>
      </c>
      <c r="F1763" s="27" t="n">
        <v>-1520.965186264834</v>
      </c>
      <c r="G1763" s="27" t="n">
        <v>0</v>
      </c>
      <c r="H1763" s="27" t="n">
        <v>0</v>
      </c>
      <c r="I1763" s="27" t="n">
        <v>0</v>
      </c>
      <c r="J1763" s="27" t="n">
        <v>0</v>
      </c>
      <c r="K1763" s="27" t="n">
        <v>0</v>
      </c>
    </row>
    <row r="1764">
      <c r="A1764" t="n">
        <v>1763</v>
      </c>
      <c r="B1764" s="27" t="n">
        <v>1497.263</v>
      </c>
      <c r="C1764" s="27" t="n">
        <v>951.9</v>
      </c>
      <c r="D1764" s="27" t="n">
        <v>4130.999209007315</v>
      </c>
      <c r="E1764" s="27" t="n">
        <v>1558.316583821705</v>
      </c>
      <c r="F1764" s="27" t="n">
        <v>-2093.122861373834</v>
      </c>
      <c r="G1764" s="27" t="n">
        <v>0</v>
      </c>
      <c r="H1764" s="27" t="n">
        <v>479.5597638117757</v>
      </c>
      <c r="I1764" s="27" t="n">
        <v>0</v>
      </c>
      <c r="J1764" s="27" t="n">
        <v>0</v>
      </c>
      <c r="K1764" s="27" t="n">
        <v>0</v>
      </c>
    </row>
    <row r="1765">
      <c r="A1765" t="n">
        <v>1764</v>
      </c>
      <c r="B1765" s="27" t="n">
        <v>1447.357</v>
      </c>
      <c r="C1765" s="27" t="n">
        <v>976.3200000000001</v>
      </c>
      <c r="D1765" s="27" t="n">
        <v>4171.905900089996</v>
      </c>
      <c r="E1765" s="27" t="n">
        <v>1506.375577176776</v>
      </c>
      <c r="F1765" s="27" t="n">
        <v>-2093.122861373834</v>
      </c>
      <c r="G1765" s="27" t="n">
        <v>0</v>
      </c>
      <c r="H1765" s="27" t="n">
        <v>572.4074615393855</v>
      </c>
      <c r="I1765" s="27" t="n">
        <v>0</v>
      </c>
      <c r="J1765" s="27" t="n">
        <v>0</v>
      </c>
      <c r="K1765" s="27" t="n">
        <v>0</v>
      </c>
    </row>
    <row r="1766">
      <c r="A1766" t="n">
        <v>1765</v>
      </c>
      <c r="B1766" s="27" t="n">
        <v>1492.397</v>
      </c>
      <c r="C1766" s="27" t="n">
        <v>1037.67</v>
      </c>
      <c r="D1766" s="27" t="n">
        <v>4410.64240326063</v>
      </c>
      <c r="E1766" s="27" t="n">
        <v>1553.252163945653</v>
      </c>
      <c r="F1766" s="27" t="n">
        <v>-2048.665039872516</v>
      </c>
      <c r="G1766" s="27" t="n">
        <v>0</v>
      </c>
      <c r="H1766" s="27" t="n">
        <v>808.7251994424608</v>
      </c>
      <c r="I1766" s="27" t="n">
        <v>0</v>
      </c>
      <c r="J1766" s="27" t="n">
        <v>0</v>
      </c>
      <c r="K1766" s="27" t="n">
        <v>0</v>
      </c>
    </row>
    <row r="1767">
      <c r="A1767" t="n">
        <v>1766</v>
      </c>
      <c r="B1767" s="27" t="n">
        <v>1665.983</v>
      </c>
      <c r="C1767" s="27" t="n">
        <v>946.85</v>
      </c>
      <c r="D1767" s="27" t="n">
        <v>4071.198256019611</v>
      </c>
      <c r="E1767" s="27" t="n">
        <v>1733.916444382206</v>
      </c>
      <c r="F1767" s="27" t="n">
        <v>0</v>
      </c>
      <c r="G1767" s="27" t="n">
        <v>0</v>
      </c>
      <c r="H1767" s="27" t="n">
        <v>2337.281811637405</v>
      </c>
      <c r="I1767" s="27" t="n">
        <v>0</v>
      </c>
      <c r="J1767" s="27" t="n">
        <v>0</v>
      </c>
      <c r="K1767" s="27" t="n">
        <v>0</v>
      </c>
    </row>
    <row r="1768">
      <c r="A1768" t="n">
        <v>1767</v>
      </c>
      <c r="B1768" s="27" t="n">
        <v>1335.156</v>
      </c>
      <c r="C1768" s="27" t="n">
        <v>779.8200000000001</v>
      </c>
      <c r="D1768" s="27" t="n">
        <v>3429.756069782632</v>
      </c>
      <c r="E1768" s="27" t="n">
        <v>1389.599380195097</v>
      </c>
      <c r="F1768" s="27" t="n">
        <v>0</v>
      </c>
      <c r="G1768" s="27" t="n">
        <v>0</v>
      </c>
      <c r="H1768" s="27" t="n">
        <v>2040.156689587535</v>
      </c>
      <c r="I1768" s="27" t="n">
        <v>0</v>
      </c>
      <c r="J1768" s="27" t="n">
        <v>0</v>
      </c>
      <c r="K1768" s="27" t="n">
        <v>0</v>
      </c>
    </row>
    <row r="1769">
      <c r="A1769" t="n">
        <v>1768</v>
      </c>
      <c r="B1769" s="27" t="n">
        <v>1587.901</v>
      </c>
      <c r="C1769" s="27" t="n">
        <v>568.67</v>
      </c>
      <c r="D1769" s="27" t="n">
        <v>2579.67872678997</v>
      </c>
      <c r="E1769" s="27" t="n">
        <v>1652.650510810104</v>
      </c>
      <c r="F1769" s="27" t="n">
        <v>0</v>
      </c>
      <c r="G1769" s="27" t="n">
        <v>0</v>
      </c>
      <c r="H1769" s="27" t="n">
        <v>927.0282159798664</v>
      </c>
      <c r="I1769" s="27" t="n">
        <v>0</v>
      </c>
      <c r="J1769" s="27" t="n">
        <v>0</v>
      </c>
      <c r="K1769" s="27" t="n">
        <v>0</v>
      </c>
    </row>
    <row r="1770">
      <c r="A1770" t="n">
        <v>1769</v>
      </c>
      <c r="B1770" s="27" t="n">
        <v>1409.122</v>
      </c>
      <c r="C1770" s="27" t="n">
        <v>313.01</v>
      </c>
      <c r="D1770" s="27" t="n">
        <v>1407.967009042725</v>
      </c>
      <c r="E1770" s="27" t="n">
        <v>1407.967009042725</v>
      </c>
      <c r="F1770" s="27" t="n">
        <v>0</v>
      </c>
      <c r="G1770" s="27" t="n">
        <v>0</v>
      </c>
      <c r="H1770" s="27" t="n">
        <v>0</v>
      </c>
      <c r="I1770" s="27" t="n">
        <v>56.318</v>
      </c>
      <c r="J1770" s="27" t="n">
        <v>0</v>
      </c>
      <c r="K1770" s="27" t="n">
        <v>0</v>
      </c>
    </row>
    <row r="1771">
      <c r="A1771" t="n">
        <v>1770</v>
      </c>
      <c r="B1771" s="27" t="n">
        <v>1956.792</v>
      </c>
      <c r="C1771" s="27" t="n">
        <v>74.87</v>
      </c>
      <c r="D1771" s="27" t="n">
        <v>268.2446068134236</v>
      </c>
      <c r="E1771" s="27" t="n">
        <v>268.2446068134236</v>
      </c>
      <c r="F1771" s="27" t="n">
        <v>0</v>
      </c>
      <c r="G1771" s="27" t="n">
        <v>0</v>
      </c>
      <c r="H1771" s="27" t="n">
        <v>0</v>
      </c>
      <c r="I1771" s="27" t="n">
        <v>1699.057</v>
      </c>
      <c r="J1771" s="27" t="n">
        <v>0</v>
      </c>
      <c r="K1771" s="27" t="n">
        <v>0</v>
      </c>
    </row>
    <row r="1772">
      <c r="A1772" t="n">
        <v>1771</v>
      </c>
      <c r="B1772" s="27" t="n">
        <v>1705.486</v>
      </c>
      <c r="C1772" s="27" t="n">
        <v>0</v>
      </c>
      <c r="D1772" s="27" t="n">
        <v>0</v>
      </c>
      <c r="E1772" s="27" t="n">
        <v>0</v>
      </c>
      <c r="F1772" s="27" t="n">
        <v>0</v>
      </c>
      <c r="G1772" s="27" t="n">
        <v>0</v>
      </c>
      <c r="H1772" s="27" t="n">
        <v>0</v>
      </c>
      <c r="I1772" s="27" t="n">
        <v>0</v>
      </c>
      <c r="J1772" s="27" t="n">
        <v>0</v>
      </c>
      <c r="K1772" s="27" t="n">
        <v>1775.030250046748</v>
      </c>
    </row>
    <row r="1773">
      <c r="A1773" t="n">
        <v>1772</v>
      </c>
      <c r="B1773" s="27" t="n">
        <v>1647.2</v>
      </c>
      <c r="C1773" s="27" t="n">
        <v>0</v>
      </c>
      <c r="D1773" s="27" t="n">
        <v>0</v>
      </c>
      <c r="E1773" s="27" t="n">
        <v>0</v>
      </c>
      <c r="F1773" s="27" t="n">
        <v>0</v>
      </c>
      <c r="G1773" s="27" t="n">
        <v>0</v>
      </c>
      <c r="H1773" s="27" t="n">
        <v>0</v>
      </c>
      <c r="I1773" s="27" t="n">
        <v>0</v>
      </c>
      <c r="J1773" s="27" t="n">
        <v>0</v>
      </c>
      <c r="K1773" s="27" t="n">
        <v>1714.367533874217</v>
      </c>
    </row>
    <row r="1774">
      <c r="A1774" t="n">
        <v>1773</v>
      </c>
      <c r="B1774" s="27" t="n">
        <v>1580.8</v>
      </c>
      <c r="C1774" s="27" t="n">
        <v>0</v>
      </c>
      <c r="D1774" s="27" t="n">
        <v>0</v>
      </c>
      <c r="E1774" s="27" t="n">
        <v>0</v>
      </c>
      <c r="F1774" s="27" t="n">
        <v>0</v>
      </c>
      <c r="G1774" s="27" t="n">
        <v>0</v>
      </c>
      <c r="H1774" s="27" t="n">
        <v>0</v>
      </c>
      <c r="I1774" s="27" t="n">
        <v>0</v>
      </c>
      <c r="J1774" s="27" t="n">
        <v>0</v>
      </c>
      <c r="K1774" s="27" t="n">
        <v>1645.259954801094</v>
      </c>
    </row>
    <row r="1775">
      <c r="A1775" t="n">
        <v>1774</v>
      </c>
      <c r="B1775" s="27" t="n">
        <v>1783.2</v>
      </c>
      <c r="C1775" s="27" t="n">
        <v>0</v>
      </c>
      <c r="D1775" s="27" t="n">
        <v>0</v>
      </c>
      <c r="E1775" s="27" t="n">
        <v>0</v>
      </c>
      <c r="F1775" s="27" t="n">
        <v>0</v>
      </c>
      <c r="G1775" s="27" t="n">
        <v>0</v>
      </c>
      <c r="H1775" s="27" t="n">
        <v>0</v>
      </c>
      <c r="I1775" s="27" t="n">
        <v>0</v>
      </c>
      <c r="J1775" s="27" t="n">
        <v>0</v>
      </c>
      <c r="K1775" s="27" t="n">
        <v>1855.913177758927</v>
      </c>
    </row>
    <row r="1776">
      <c r="A1776" t="n">
        <v>1775</v>
      </c>
      <c r="B1776" s="27" t="n">
        <v>1466.4</v>
      </c>
      <c r="C1776" s="27" t="n">
        <v>0</v>
      </c>
      <c r="D1776" s="27" t="n">
        <v>0</v>
      </c>
      <c r="E1776" s="27" t="n">
        <v>0</v>
      </c>
      <c r="F1776" s="27" t="n">
        <v>0</v>
      </c>
      <c r="G1776" s="27" t="n">
        <v>0</v>
      </c>
      <c r="H1776" s="27" t="n">
        <v>0</v>
      </c>
      <c r="I1776" s="27" t="n">
        <v>0</v>
      </c>
      <c r="J1776" s="27" t="n">
        <v>0</v>
      </c>
      <c r="K1776" s="27" t="n">
        <v>1526.195089651015</v>
      </c>
    </row>
    <row r="1777">
      <c r="A1777" t="n">
        <v>1776</v>
      </c>
      <c r="B1777" s="27" t="n">
        <v>1642.4</v>
      </c>
      <c r="C1777" s="27" t="n">
        <v>0</v>
      </c>
      <c r="D1777" s="27" t="n">
        <v>0</v>
      </c>
      <c r="E1777" s="27" t="n">
        <v>0</v>
      </c>
      <c r="F1777" s="27" t="n">
        <v>0</v>
      </c>
      <c r="G1777" s="27" t="n">
        <v>0</v>
      </c>
      <c r="H1777" s="27" t="n">
        <v>0</v>
      </c>
      <c r="I1777" s="27" t="n">
        <v>1642.4</v>
      </c>
      <c r="J1777" s="27" t="n">
        <v>0</v>
      </c>
      <c r="K1777" s="27" t="n">
        <v>0</v>
      </c>
    </row>
    <row r="1778">
      <c r="A1778" t="n">
        <v>1777</v>
      </c>
      <c r="B1778" s="27" t="n">
        <v>1504</v>
      </c>
      <c r="C1778" s="27" t="n">
        <v>0</v>
      </c>
      <c r="D1778" s="27" t="n">
        <v>0</v>
      </c>
      <c r="E1778" s="27" t="n">
        <v>0</v>
      </c>
      <c r="F1778" s="27" t="n">
        <v>0</v>
      </c>
      <c r="G1778" s="27" t="n">
        <v>0</v>
      </c>
      <c r="H1778" s="27" t="n">
        <v>0</v>
      </c>
      <c r="I1778" s="27" t="n">
        <v>1504</v>
      </c>
      <c r="J1778" s="27" t="n">
        <v>0</v>
      </c>
      <c r="K1778" s="27" t="n">
        <v>0</v>
      </c>
    </row>
    <row r="1779">
      <c r="A1779" t="n">
        <v>1778</v>
      </c>
      <c r="B1779" s="27" t="n">
        <v>1396</v>
      </c>
      <c r="C1779" s="27" t="n">
        <v>0</v>
      </c>
      <c r="D1779" s="27" t="n">
        <v>0</v>
      </c>
      <c r="E1779" s="27" t="n">
        <v>0</v>
      </c>
      <c r="F1779" s="27" t="n">
        <v>0</v>
      </c>
      <c r="G1779" s="27" t="n">
        <v>0</v>
      </c>
      <c r="H1779" s="27" t="n">
        <v>0</v>
      </c>
      <c r="I1779" s="27" t="n">
        <v>1396</v>
      </c>
      <c r="J1779" s="27" t="n">
        <v>0</v>
      </c>
      <c r="K1779" s="27" t="n">
        <v>0</v>
      </c>
    </row>
    <row r="1780">
      <c r="A1780" t="n">
        <v>1779</v>
      </c>
      <c r="B1780" s="27" t="n">
        <v>1258.4</v>
      </c>
      <c r="C1780" s="27" t="n">
        <v>0</v>
      </c>
      <c r="D1780" s="27" t="n">
        <v>0</v>
      </c>
      <c r="E1780" s="27" t="n">
        <v>0</v>
      </c>
      <c r="F1780" s="27" t="n">
        <v>0</v>
      </c>
      <c r="G1780" s="27" t="n">
        <v>0</v>
      </c>
      <c r="H1780" s="27" t="n">
        <v>0</v>
      </c>
      <c r="I1780" s="27" t="n">
        <v>1258.4</v>
      </c>
      <c r="J1780" s="27" t="n">
        <v>0</v>
      </c>
      <c r="K1780" s="27" t="n">
        <v>0</v>
      </c>
    </row>
    <row r="1781">
      <c r="A1781" t="n">
        <v>1780</v>
      </c>
      <c r="B1781" s="27" t="n">
        <v>1348.8</v>
      </c>
      <c r="C1781" s="27" t="n">
        <v>0</v>
      </c>
      <c r="D1781" s="27" t="n">
        <v>0</v>
      </c>
      <c r="E1781" s="27" t="n">
        <v>0</v>
      </c>
      <c r="F1781" s="27" t="n">
        <v>0</v>
      </c>
      <c r="G1781" s="27" t="n">
        <v>0</v>
      </c>
      <c r="H1781" s="27" t="n">
        <v>0</v>
      </c>
      <c r="I1781" s="27" t="n">
        <v>1348.8</v>
      </c>
      <c r="J1781" s="27" t="n">
        <v>0</v>
      </c>
      <c r="K1781" s="27" t="n">
        <v>0</v>
      </c>
    </row>
    <row r="1782">
      <c r="A1782" t="n">
        <v>1781</v>
      </c>
      <c r="B1782" s="27" t="n">
        <v>1135.2</v>
      </c>
      <c r="C1782" s="27" t="n">
        <v>0</v>
      </c>
      <c r="D1782" s="27" t="n">
        <v>0</v>
      </c>
      <c r="E1782" s="27" t="n">
        <v>0</v>
      </c>
      <c r="F1782" s="27" t="n">
        <v>0</v>
      </c>
      <c r="G1782" s="27" t="n">
        <v>0</v>
      </c>
      <c r="H1782" s="27" t="n">
        <v>0</v>
      </c>
      <c r="I1782" s="27" t="n">
        <v>1135.2</v>
      </c>
      <c r="J1782" s="27" t="n">
        <v>0</v>
      </c>
      <c r="K1782" s="27" t="n">
        <v>0</v>
      </c>
    </row>
    <row r="1783">
      <c r="A1783" t="n">
        <v>1782</v>
      </c>
      <c r="B1783" s="27" t="n">
        <v>1196.8</v>
      </c>
      <c r="C1783" s="27" t="n">
        <v>0</v>
      </c>
      <c r="D1783" s="27" t="n">
        <v>0</v>
      </c>
      <c r="E1783" s="27" t="n">
        <v>0</v>
      </c>
      <c r="F1783" s="27" t="n">
        <v>0</v>
      </c>
      <c r="G1783" s="27" t="n">
        <v>0</v>
      </c>
      <c r="H1783" s="27" t="n">
        <v>0</v>
      </c>
      <c r="I1783" s="27" t="n">
        <v>1042.668</v>
      </c>
      <c r="J1783" s="27" t="n">
        <v>0</v>
      </c>
      <c r="K1783" s="27" t="n">
        <v>160.4170087002798</v>
      </c>
    </row>
    <row r="1784">
      <c r="A1784" t="n">
        <v>1783</v>
      </c>
      <c r="B1784" s="27" t="n">
        <v>1208.997</v>
      </c>
      <c r="C1784" s="27" t="n">
        <v>59.67</v>
      </c>
      <c r="D1784" s="27" t="n">
        <v>203.321991226039</v>
      </c>
      <c r="E1784" s="27" t="n">
        <v>203.321991226039</v>
      </c>
      <c r="F1784" s="27" t="n">
        <v>0</v>
      </c>
      <c r="G1784" s="27" t="n">
        <v>0</v>
      </c>
      <c r="H1784" s="27" t="n">
        <v>0</v>
      </c>
      <c r="I1784" s="27" t="n">
        <v>0</v>
      </c>
      <c r="J1784" s="27" t="n">
        <v>0</v>
      </c>
      <c r="K1784" s="27" t="n">
        <v>1054.974029506918</v>
      </c>
    </row>
    <row r="1785">
      <c r="A1785" t="n">
        <v>1784</v>
      </c>
      <c r="B1785" s="27" t="n">
        <v>230.659</v>
      </c>
      <c r="C1785" s="27" t="n">
        <v>295.75</v>
      </c>
      <c r="D1785" s="27" t="n">
        <v>1334.655732501585</v>
      </c>
      <c r="E1785" s="27" t="n">
        <v>240.0645343588471</v>
      </c>
      <c r="F1785" s="27" t="n">
        <v>-1094.591198142738</v>
      </c>
      <c r="G1785" s="27" t="n">
        <v>0</v>
      </c>
      <c r="H1785" s="27" t="n">
        <v>0</v>
      </c>
      <c r="I1785" s="27" t="n">
        <v>0</v>
      </c>
      <c r="J1785" s="27" t="n">
        <v>0</v>
      </c>
      <c r="K1785" s="27" t="n">
        <v>0</v>
      </c>
    </row>
    <row r="1786">
      <c r="A1786" t="n">
        <v>1785</v>
      </c>
      <c r="B1786" s="27" t="n">
        <v>288.152</v>
      </c>
      <c r="C1786" s="27" t="n">
        <v>529.96</v>
      </c>
      <c r="D1786" s="27" t="n">
        <v>2420.716724046682</v>
      </c>
      <c r="E1786" s="27" t="n">
        <v>299.9008737575216</v>
      </c>
      <c r="F1786" s="27" t="n">
        <v>-2093.122861373834</v>
      </c>
      <c r="G1786" s="27" t="n">
        <v>0</v>
      </c>
      <c r="H1786" s="27" t="n">
        <v>27.69298891532611</v>
      </c>
      <c r="I1786" s="27" t="n">
        <v>0</v>
      </c>
      <c r="J1786" s="27" t="n">
        <v>0</v>
      </c>
      <c r="K1786" s="27" t="n">
        <v>0</v>
      </c>
    </row>
    <row r="1787">
      <c r="A1787" t="n">
        <v>1786</v>
      </c>
      <c r="B1787" s="27" t="n">
        <v>332.224</v>
      </c>
      <c r="C1787" s="27" t="n">
        <v>764.0599999999999</v>
      </c>
      <c r="D1787" s="27" t="n">
        <v>3359.119589600195</v>
      </c>
      <c r="E1787" s="27" t="n">
        <v>345.7710293673069</v>
      </c>
      <c r="F1787" s="27" t="n">
        <v>-2093.122861373834</v>
      </c>
      <c r="G1787" s="27" t="n">
        <v>0</v>
      </c>
      <c r="H1787" s="27" t="n">
        <v>920.2256988590543</v>
      </c>
      <c r="I1787" s="27" t="n">
        <v>0</v>
      </c>
      <c r="J1787" s="27" t="n">
        <v>0</v>
      </c>
      <c r="K1787" s="27" t="n">
        <v>0</v>
      </c>
    </row>
    <row r="1788">
      <c r="A1788" t="n">
        <v>1787</v>
      </c>
      <c r="B1788" s="27" t="n">
        <v>287.755</v>
      </c>
      <c r="C1788" s="27" t="n">
        <v>922.48</v>
      </c>
      <c r="D1788" s="27" t="n">
        <v>3939.753350913586</v>
      </c>
      <c r="E1788" s="27" t="n">
        <v>299.4887261473867</v>
      </c>
      <c r="F1788" s="27" t="n">
        <v>-2093.122861373834</v>
      </c>
      <c r="G1788" s="27" t="n">
        <v>0</v>
      </c>
      <c r="H1788" s="27" t="n">
        <v>1547.141763392365</v>
      </c>
      <c r="I1788" s="27" t="n">
        <v>0</v>
      </c>
      <c r="J1788" s="27" t="n">
        <v>0</v>
      </c>
      <c r="K1788" s="27" t="n">
        <v>0</v>
      </c>
    </row>
    <row r="1789">
      <c r="A1789" t="n">
        <v>1788</v>
      </c>
      <c r="B1789" s="27" t="n">
        <v>233.034</v>
      </c>
      <c r="C1789" s="27" t="n">
        <v>1008.35</v>
      </c>
      <c r="D1789" s="27" t="n">
        <v>4246.032104860266</v>
      </c>
      <c r="E1789" s="27" t="n">
        <v>242.5363792428632</v>
      </c>
      <c r="F1789" s="27" t="n">
        <v>-2093.122861373834</v>
      </c>
      <c r="G1789" s="27" t="n">
        <v>0</v>
      </c>
      <c r="H1789" s="27" t="n">
        <v>1910.372864243569</v>
      </c>
      <c r="I1789" s="27" t="n">
        <v>0</v>
      </c>
      <c r="J1789" s="27" t="n">
        <v>0</v>
      </c>
      <c r="K1789" s="27" t="n">
        <v>0</v>
      </c>
    </row>
    <row r="1790">
      <c r="A1790" t="n">
        <v>1789</v>
      </c>
      <c r="B1790" s="27" t="n">
        <v>257.376</v>
      </c>
      <c r="C1790" s="27" t="n">
        <v>1007.76</v>
      </c>
      <c r="D1790" s="27" t="n">
        <v>4248.052252616003</v>
      </c>
      <c r="E1790" s="27" t="n">
        <v>267.8709679446396</v>
      </c>
      <c r="F1790" s="27" t="n">
        <v>-1363.754810864619</v>
      </c>
      <c r="G1790" s="27" t="n">
        <v>0</v>
      </c>
      <c r="H1790" s="27" t="n">
        <v>2616.426473806745</v>
      </c>
      <c r="I1790" s="27" t="n">
        <v>0</v>
      </c>
      <c r="J1790" s="27" t="n">
        <v>0</v>
      </c>
      <c r="K1790" s="27" t="n">
        <v>0</v>
      </c>
    </row>
    <row r="1791">
      <c r="A1791" t="n">
        <v>1790</v>
      </c>
      <c r="B1791" s="27" t="n">
        <v>254.785</v>
      </c>
      <c r="C1791" s="27" t="n">
        <v>920.6799999999999</v>
      </c>
      <c r="D1791" s="27" t="n">
        <v>3945.790897091345</v>
      </c>
      <c r="E1791" s="27" t="n">
        <v>265.1743152732773</v>
      </c>
      <c r="F1791" s="27" t="n">
        <v>0</v>
      </c>
      <c r="G1791" s="27" t="n">
        <v>0</v>
      </c>
      <c r="H1791" s="27" t="n">
        <v>3680.616581818068</v>
      </c>
      <c r="I1791" s="27" t="n">
        <v>0</v>
      </c>
      <c r="J1791" s="27" t="n">
        <v>0</v>
      </c>
      <c r="K1791" s="27" t="n">
        <v>0</v>
      </c>
    </row>
    <row r="1792">
      <c r="A1792" t="n">
        <v>1791</v>
      </c>
      <c r="B1792" s="27" t="n">
        <v>276.33</v>
      </c>
      <c r="C1792" s="27" t="n">
        <v>769.08</v>
      </c>
      <c r="D1792" s="27" t="n">
        <v>3381.227770242836</v>
      </c>
      <c r="E1792" s="27" t="n">
        <v>287.5978512842778</v>
      </c>
      <c r="F1792" s="27" t="n">
        <v>0</v>
      </c>
      <c r="G1792" s="27" t="n">
        <v>0</v>
      </c>
      <c r="H1792" s="27" t="n">
        <v>3093.629918958557</v>
      </c>
      <c r="I1792" s="27" t="n">
        <v>0</v>
      </c>
      <c r="J1792" s="27" t="n">
        <v>0</v>
      </c>
      <c r="K1792" s="27" t="n">
        <v>0</v>
      </c>
    </row>
    <row r="1793">
      <c r="A1793" t="n">
        <v>1792</v>
      </c>
      <c r="B1793" s="27" t="n">
        <v>204.693</v>
      </c>
      <c r="C1793" s="27" t="n">
        <v>553.91</v>
      </c>
      <c r="D1793" s="27" t="n">
        <v>2507.855761063207</v>
      </c>
      <c r="E1793" s="27" t="n">
        <v>213.0397241448003</v>
      </c>
      <c r="F1793" s="27" t="n">
        <v>0</v>
      </c>
      <c r="G1793" s="27" t="n">
        <v>0</v>
      </c>
      <c r="H1793" s="27" t="n">
        <v>2294.816036918406</v>
      </c>
      <c r="I1793" s="27" t="n">
        <v>0</v>
      </c>
      <c r="J1793" s="27" t="n">
        <v>0</v>
      </c>
      <c r="K1793" s="27" t="n">
        <v>0</v>
      </c>
    </row>
    <row r="1794">
      <c r="A1794" t="n">
        <v>1793</v>
      </c>
      <c r="B1794" s="27" t="n">
        <v>301.357</v>
      </c>
      <c r="C1794" s="27" t="n">
        <v>286.02</v>
      </c>
      <c r="D1794" s="27" t="n">
        <v>1284.083347339806</v>
      </c>
      <c r="E1794" s="27" t="n">
        <v>313.6453720894442</v>
      </c>
      <c r="F1794" s="27" t="n">
        <v>0</v>
      </c>
      <c r="G1794" s="27" t="n">
        <v>0</v>
      </c>
      <c r="H1794" s="27" t="n">
        <v>970.4379752503618</v>
      </c>
      <c r="I1794" s="27" t="n">
        <v>0</v>
      </c>
      <c r="J1794" s="27" t="n">
        <v>0</v>
      </c>
      <c r="K1794" s="27" t="n">
        <v>0</v>
      </c>
    </row>
    <row r="1795">
      <c r="A1795" t="n">
        <v>1794</v>
      </c>
      <c r="B1795" s="27" t="n">
        <v>228.211</v>
      </c>
      <c r="C1795" s="27" t="n">
        <v>70.33</v>
      </c>
      <c r="D1795" s="27" t="n">
        <v>252.8702520232403</v>
      </c>
      <c r="E1795" s="27" t="n">
        <v>237.5167127689224</v>
      </c>
      <c r="F1795" s="27" t="n">
        <v>0</v>
      </c>
      <c r="G1795" s="27" t="n">
        <v>0</v>
      </c>
      <c r="H1795" s="27" t="n">
        <v>15.3535392543179</v>
      </c>
      <c r="I1795" s="27" t="n">
        <v>0</v>
      </c>
      <c r="J1795" s="27" t="n">
        <v>0</v>
      </c>
      <c r="K1795" s="27" t="n">
        <v>0</v>
      </c>
    </row>
    <row r="1796">
      <c r="A1796" t="n">
        <v>1795</v>
      </c>
      <c r="B1796" s="27" t="n">
        <v>216.305</v>
      </c>
      <c r="C1796" s="27" t="n">
        <v>0</v>
      </c>
      <c r="D1796" s="27" t="n">
        <v>0</v>
      </c>
      <c r="E1796" s="27" t="n">
        <v>0</v>
      </c>
      <c r="F1796" s="27" t="n">
        <v>0</v>
      </c>
      <c r="G1796" s="27" t="n">
        <v>0</v>
      </c>
      <c r="H1796" s="27" t="n">
        <v>0</v>
      </c>
      <c r="I1796" s="27" t="n">
        <v>0</v>
      </c>
      <c r="J1796" s="27" t="n">
        <v>0</v>
      </c>
      <c r="K1796" s="27" t="n">
        <v>225.1252242682507</v>
      </c>
    </row>
    <row r="1797">
      <c r="A1797" t="n">
        <v>1796</v>
      </c>
      <c r="B1797" s="27" t="n">
        <v>242.4</v>
      </c>
      <c r="C1797" s="27" t="n">
        <v>0</v>
      </c>
      <c r="D1797" s="27" t="n">
        <v>0</v>
      </c>
      <c r="E1797" s="27" t="n">
        <v>0</v>
      </c>
      <c r="F1797" s="27" t="n">
        <v>0</v>
      </c>
      <c r="G1797" s="27" t="n">
        <v>0</v>
      </c>
      <c r="H1797" s="27" t="n">
        <v>0</v>
      </c>
      <c r="I1797" s="27" t="n">
        <v>0</v>
      </c>
      <c r="J1797" s="27" t="n">
        <v>0</v>
      </c>
      <c r="K1797" s="27" t="n">
        <v>252.2842946886293</v>
      </c>
    </row>
    <row r="1798">
      <c r="A1798" t="n">
        <v>1797</v>
      </c>
      <c r="B1798" s="27" t="n">
        <v>200.8</v>
      </c>
      <c r="C1798" s="27" t="n">
        <v>0</v>
      </c>
      <c r="D1798" s="27" t="n">
        <v>0</v>
      </c>
      <c r="E1798" s="27" t="n">
        <v>0</v>
      </c>
      <c r="F1798" s="27" t="n">
        <v>0</v>
      </c>
      <c r="G1798" s="27" t="n">
        <v>0</v>
      </c>
      <c r="H1798" s="27" t="n">
        <v>0</v>
      </c>
      <c r="I1798" s="27" t="n">
        <v>0</v>
      </c>
      <c r="J1798" s="27" t="n">
        <v>0</v>
      </c>
      <c r="K1798" s="27" t="n">
        <v>208.9879800886005</v>
      </c>
    </row>
    <row r="1799">
      <c r="A1799" t="n">
        <v>1798</v>
      </c>
      <c r="B1799" s="27" t="n">
        <v>296</v>
      </c>
      <c r="C1799" s="27" t="n">
        <v>0</v>
      </c>
      <c r="D1799" s="27" t="n">
        <v>0</v>
      </c>
      <c r="E1799" s="27" t="n">
        <v>0</v>
      </c>
      <c r="F1799" s="27" t="n">
        <v>0</v>
      </c>
      <c r="G1799" s="27" t="n">
        <v>0</v>
      </c>
      <c r="H1799" s="27" t="n">
        <v>0</v>
      </c>
      <c r="I1799" s="27" t="n">
        <v>0</v>
      </c>
      <c r="J1799" s="27" t="n">
        <v>0</v>
      </c>
      <c r="K1799" s="27" t="n">
        <v>308.0699308078972</v>
      </c>
    </row>
    <row r="1800">
      <c r="A1800" t="n">
        <v>1799</v>
      </c>
      <c r="B1800" s="27" t="n">
        <v>268</v>
      </c>
      <c r="C1800" s="27" t="n">
        <v>0</v>
      </c>
      <c r="D1800" s="27" t="n">
        <v>0</v>
      </c>
      <c r="E1800" s="27" t="n">
        <v>0</v>
      </c>
      <c r="F1800" s="27" t="n">
        <v>0</v>
      </c>
      <c r="G1800" s="27" t="n">
        <v>0</v>
      </c>
      <c r="H1800" s="27" t="n">
        <v>0</v>
      </c>
      <c r="I1800" s="27" t="n">
        <v>0</v>
      </c>
      <c r="J1800" s="27" t="n">
        <v>0</v>
      </c>
      <c r="K1800" s="27" t="n">
        <v>278.9281805963394</v>
      </c>
    </row>
    <row r="1801">
      <c r="A1801" t="n">
        <v>1800</v>
      </c>
      <c r="B1801" s="27" t="n">
        <v>291.2</v>
      </c>
      <c r="C1801" s="27" t="n">
        <v>0</v>
      </c>
      <c r="D1801" s="27" t="n">
        <v>0</v>
      </c>
      <c r="E1801" s="27" t="n">
        <v>0</v>
      </c>
      <c r="F1801" s="27" t="n">
        <v>0</v>
      </c>
      <c r="G1801" s="27" t="n">
        <v>0</v>
      </c>
      <c r="H1801" s="27" t="n">
        <v>0</v>
      </c>
      <c r="I1801" s="27" t="n">
        <v>0</v>
      </c>
      <c r="J1801" s="27" t="n">
        <v>0</v>
      </c>
      <c r="K1801" s="27" t="n">
        <v>303.0742022002016</v>
      </c>
    </row>
    <row r="1802">
      <c r="A1802" t="n">
        <v>1801</v>
      </c>
      <c r="B1802" s="27" t="n">
        <v>237.6</v>
      </c>
      <c r="C1802" s="27" t="n">
        <v>0</v>
      </c>
      <c r="D1802" s="27" t="n">
        <v>0</v>
      </c>
      <c r="E1802" s="27" t="n">
        <v>0</v>
      </c>
      <c r="F1802" s="27" t="n">
        <v>0</v>
      </c>
      <c r="G1802" s="27" t="n">
        <v>0</v>
      </c>
      <c r="H1802" s="27" t="n">
        <v>0</v>
      </c>
      <c r="I1802" s="27" t="n">
        <v>0</v>
      </c>
      <c r="J1802" s="27" t="n">
        <v>0</v>
      </c>
      <c r="K1802" s="27" t="n">
        <v>247.2885660809337</v>
      </c>
    </row>
    <row r="1803">
      <c r="A1803" t="n">
        <v>1802</v>
      </c>
      <c r="B1803" s="27" t="n">
        <v>191.2</v>
      </c>
      <c r="C1803" s="27" t="n">
        <v>0</v>
      </c>
      <c r="D1803" s="27" t="n">
        <v>0</v>
      </c>
      <c r="E1803" s="27" t="n">
        <v>0</v>
      </c>
      <c r="F1803" s="27" t="n">
        <v>0</v>
      </c>
      <c r="G1803" s="27" t="n">
        <v>0</v>
      </c>
      <c r="H1803" s="27" t="n">
        <v>0</v>
      </c>
      <c r="I1803" s="27" t="n">
        <v>0</v>
      </c>
      <c r="J1803" s="27" t="n">
        <v>0</v>
      </c>
      <c r="K1803" s="27" t="n">
        <v>198.9965228732092</v>
      </c>
    </row>
    <row r="1804">
      <c r="A1804" t="n">
        <v>1803</v>
      </c>
      <c r="B1804" s="27" t="n">
        <v>243.2</v>
      </c>
      <c r="C1804" s="27" t="n">
        <v>0</v>
      </c>
      <c r="D1804" s="27" t="n">
        <v>0</v>
      </c>
      <c r="E1804" s="27" t="n">
        <v>0</v>
      </c>
      <c r="F1804" s="27" t="n">
        <v>0</v>
      </c>
      <c r="G1804" s="27" t="n">
        <v>0</v>
      </c>
      <c r="H1804" s="27" t="n">
        <v>0</v>
      </c>
      <c r="I1804" s="27" t="n">
        <v>0</v>
      </c>
      <c r="J1804" s="27" t="n">
        <v>0</v>
      </c>
      <c r="K1804" s="27" t="n">
        <v>253.1169161232452</v>
      </c>
    </row>
    <row r="1805">
      <c r="A1805" t="n">
        <v>1804</v>
      </c>
      <c r="B1805" s="27" t="n">
        <v>204</v>
      </c>
      <c r="C1805" s="27" t="n">
        <v>0</v>
      </c>
      <c r="D1805" s="27" t="n">
        <v>0</v>
      </c>
      <c r="E1805" s="27" t="n">
        <v>0</v>
      </c>
      <c r="F1805" s="27" t="n">
        <v>0</v>
      </c>
      <c r="G1805" s="27" t="n">
        <v>0</v>
      </c>
      <c r="H1805" s="27" t="n">
        <v>0</v>
      </c>
      <c r="I1805" s="27" t="n">
        <v>0</v>
      </c>
      <c r="J1805" s="27" t="n">
        <v>0</v>
      </c>
      <c r="K1805" s="27" t="n">
        <v>212.3184658270643</v>
      </c>
    </row>
    <row r="1806">
      <c r="A1806" t="n">
        <v>1805</v>
      </c>
      <c r="B1806" s="27" t="n">
        <v>236</v>
      </c>
      <c r="C1806" s="27" t="n">
        <v>0</v>
      </c>
      <c r="D1806" s="27" t="n">
        <v>0</v>
      </c>
      <c r="E1806" s="27" t="n">
        <v>0</v>
      </c>
      <c r="F1806" s="27" t="n">
        <v>0</v>
      </c>
      <c r="G1806" s="27" t="n">
        <v>0</v>
      </c>
      <c r="H1806" s="27" t="n">
        <v>0</v>
      </c>
      <c r="I1806" s="27" t="n">
        <v>0</v>
      </c>
      <c r="J1806" s="27" t="n">
        <v>0</v>
      </c>
      <c r="K1806" s="27" t="n">
        <v>245.6233232117018</v>
      </c>
    </row>
    <row r="1807">
      <c r="A1807" t="n">
        <v>1806</v>
      </c>
      <c r="B1807" s="27" t="n">
        <v>293.6</v>
      </c>
      <c r="C1807" s="27" t="n">
        <v>0</v>
      </c>
      <c r="D1807" s="27" t="n">
        <v>0</v>
      </c>
      <c r="E1807" s="27" t="n">
        <v>0</v>
      </c>
      <c r="F1807" s="27" t="n">
        <v>0</v>
      </c>
      <c r="G1807" s="27" t="n">
        <v>0</v>
      </c>
      <c r="H1807" s="27" t="n">
        <v>0</v>
      </c>
      <c r="I1807" s="27" t="n">
        <v>0</v>
      </c>
      <c r="J1807" s="27" t="n">
        <v>0</v>
      </c>
      <c r="K1807" s="27" t="n">
        <v>305.5720665040494</v>
      </c>
    </row>
    <row r="1808">
      <c r="A1808" t="n">
        <v>1807</v>
      </c>
      <c r="B1808" s="27" t="n">
        <v>169.6</v>
      </c>
      <c r="C1808" s="27" t="n">
        <v>63.27</v>
      </c>
      <c r="D1808" s="27" t="n">
        <v>211.3037084536261</v>
      </c>
      <c r="E1808" s="27" t="n">
        <v>176.5157441385789</v>
      </c>
      <c r="F1808" s="27" t="n">
        <v>-34.78796431504717</v>
      </c>
      <c r="G1808" s="27" t="n">
        <v>0</v>
      </c>
      <c r="H1808" s="27" t="n">
        <v>0</v>
      </c>
      <c r="I1808" s="27" t="n">
        <v>0</v>
      </c>
      <c r="J1808" s="27" t="n">
        <v>0</v>
      </c>
      <c r="K1808" s="27" t="n">
        <v>0</v>
      </c>
    </row>
    <row r="1809">
      <c r="A1809" t="n">
        <v>1808</v>
      </c>
      <c r="B1809" s="27" t="n">
        <v>205.306</v>
      </c>
      <c r="C1809" s="27" t="n">
        <v>309.06</v>
      </c>
      <c r="D1809" s="27" t="n">
        <v>1392.208607615825</v>
      </c>
      <c r="E1809" s="27" t="n">
        <v>213.6777203190748</v>
      </c>
      <c r="F1809" s="27" t="n">
        <v>-1178.53088729675</v>
      </c>
      <c r="G1809" s="27" t="n">
        <v>0</v>
      </c>
      <c r="H1809" s="27" t="n">
        <v>0</v>
      </c>
      <c r="I1809" s="27" t="n">
        <v>0</v>
      </c>
      <c r="J1809" s="27" t="n">
        <v>0</v>
      </c>
      <c r="K1809" s="27" t="n">
        <v>0</v>
      </c>
    </row>
    <row r="1810">
      <c r="A1810" t="n">
        <v>1809</v>
      </c>
      <c r="B1810" s="27" t="n">
        <v>1200.592</v>
      </c>
      <c r="C1810" s="27" t="n">
        <v>567.37</v>
      </c>
      <c r="D1810" s="27" t="n">
        <v>2604.713571775285</v>
      </c>
      <c r="E1810" s="27" t="n">
        <v>1249.548291785523</v>
      </c>
      <c r="F1810" s="27" t="n">
        <v>-1355.165279989762</v>
      </c>
      <c r="G1810" s="27" t="n">
        <v>0</v>
      </c>
      <c r="H1810" s="27" t="n">
        <v>0</v>
      </c>
      <c r="I1810" s="27" t="n">
        <v>0</v>
      </c>
      <c r="J1810" s="27" t="n">
        <v>0</v>
      </c>
      <c r="K1810" s="27" t="n">
        <v>0</v>
      </c>
    </row>
    <row r="1811">
      <c r="A1811" t="n">
        <v>1810</v>
      </c>
      <c r="B1811" s="27" t="n">
        <v>1832.064</v>
      </c>
      <c r="C1811" s="27" t="n">
        <v>637.16</v>
      </c>
      <c r="D1811" s="27" t="n">
        <v>2826.475005447688</v>
      </c>
      <c r="E1811" s="27" t="n">
        <v>1906.769694985268</v>
      </c>
      <c r="F1811" s="27" t="n">
        <v>-814.023794096998</v>
      </c>
      <c r="G1811" s="27" t="n">
        <v>0</v>
      </c>
      <c r="H1811" s="27" t="n">
        <v>105.6815163654212</v>
      </c>
      <c r="I1811" s="27" t="n">
        <v>0</v>
      </c>
      <c r="J1811" s="27" t="n">
        <v>0</v>
      </c>
      <c r="K1811" s="27" t="n">
        <v>0</v>
      </c>
    </row>
    <row r="1812">
      <c r="A1812" t="n">
        <v>1811</v>
      </c>
      <c r="B1812" s="27" t="n">
        <v>1718.381</v>
      </c>
      <c r="C1812" s="27" t="n">
        <v>926.37</v>
      </c>
      <c r="D1812" s="27" t="n">
        <v>3994.966559796556</v>
      </c>
      <c r="E1812" s="27" t="n">
        <v>1788.451066795963</v>
      </c>
      <c r="F1812" s="27" t="n">
        <v>0</v>
      </c>
      <c r="G1812" s="27" t="n">
        <v>0</v>
      </c>
      <c r="H1812" s="27" t="n">
        <v>2206.515493000592</v>
      </c>
      <c r="I1812" s="27" t="n">
        <v>0</v>
      </c>
      <c r="J1812" s="27" t="n">
        <v>0</v>
      </c>
      <c r="K1812" s="27" t="n">
        <v>0</v>
      </c>
    </row>
    <row r="1813">
      <c r="A1813" t="n">
        <v>1812</v>
      </c>
      <c r="B1813" s="27" t="n">
        <v>1345.557</v>
      </c>
      <c r="C1813" s="27" t="n">
        <v>1010.3</v>
      </c>
      <c r="D1813" s="27" t="n">
        <v>4277.751859188753</v>
      </c>
      <c r="E1813" s="27" t="n">
        <v>1400.424499621898</v>
      </c>
      <c r="F1813" s="27" t="n">
        <v>0</v>
      </c>
      <c r="G1813" s="27" t="n">
        <v>0</v>
      </c>
      <c r="H1813" s="27" t="n">
        <v>2877.327359566856</v>
      </c>
      <c r="I1813" s="27" t="n">
        <v>0</v>
      </c>
      <c r="J1813" s="27" t="n">
        <v>0</v>
      </c>
      <c r="K1813" s="27" t="n">
        <v>0</v>
      </c>
    </row>
    <row r="1814">
      <c r="A1814" t="n">
        <v>1813</v>
      </c>
      <c r="B1814" s="27" t="n">
        <v>1408.003</v>
      </c>
      <c r="C1814" s="27" t="n">
        <v>999.85</v>
      </c>
      <c r="D1814" s="27" t="n">
        <v>4223.953065967838</v>
      </c>
      <c r="E1814" s="27" t="n">
        <v>1465.416847254431</v>
      </c>
      <c r="F1814" s="27" t="n">
        <v>0</v>
      </c>
      <c r="G1814" s="27" t="n">
        <v>0</v>
      </c>
      <c r="H1814" s="27" t="n">
        <v>2758.536218713406</v>
      </c>
      <c r="I1814" s="27" t="n">
        <v>0</v>
      </c>
      <c r="J1814" s="27" t="n">
        <v>0</v>
      </c>
      <c r="K1814" s="27" t="n">
        <v>0</v>
      </c>
    </row>
    <row r="1815">
      <c r="A1815" t="n">
        <v>1814</v>
      </c>
      <c r="B1815" s="27" t="n">
        <v>1247.32</v>
      </c>
      <c r="C1815" s="27" t="n">
        <v>771.27</v>
      </c>
      <c r="D1815" s="27" t="n">
        <v>3316.599694487946</v>
      </c>
      <c r="E1815" s="27" t="n">
        <v>1298.18170978144</v>
      </c>
      <c r="F1815" s="27" t="n">
        <v>0</v>
      </c>
      <c r="G1815" s="27" t="n">
        <v>0</v>
      </c>
      <c r="H1815" s="27" t="n">
        <v>2018.417984706506</v>
      </c>
      <c r="I1815" s="27" t="n">
        <v>0</v>
      </c>
      <c r="J1815" s="27" t="n">
        <v>0</v>
      </c>
      <c r="K1815" s="27" t="n">
        <v>0</v>
      </c>
    </row>
    <row r="1816">
      <c r="A1816" t="n">
        <v>1815</v>
      </c>
      <c r="B1816" s="27" t="n">
        <v>1222.285</v>
      </c>
      <c r="C1816" s="27" t="n">
        <v>654.14</v>
      </c>
      <c r="D1816" s="27" t="n">
        <v>2873.006054321199</v>
      </c>
      <c r="E1816" s="27" t="n">
        <v>1272.125862761928</v>
      </c>
      <c r="F1816" s="27" t="n">
        <v>0</v>
      </c>
      <c r="G1816" s="27" t="n">
        <v>0</v>
      </c>
      <c r="H1816" s="27" t="n">
        <v>1600.880191559271</v>
      </c>
      <c r="I1816" s="27" t="n">
        <v>0</v>
      </c>
      <c r="J1816" s="27" t="n">
        <v>0</v>
      </c>
      <c r="K1816" s="27" t="n">
        <v>0</v>
      </c>
    </row>
    <row r="1817">
      <c r="A1817" t="n">
        <v>1816</v>
      </c>
      <c r="B1817" s="27" t="n">
        <v>1327.605</v>
      </c>
      <c r="C1817" s="27" t="n">
        <v>532.35</v>
      </c>
      <c r="D1817" s="27" t="n">
        <v>2402.362625297367</v>
      </c>
      <c r="E1817" s="27" t="n">
        <v>1381.740474629116</v>
      </c>
      <c r="F1817" s="27" t="n">
        <v>0</v>
      </c>
      <c r="G1817" s="27" t="n">
        <v>0</v>
      </c>
      <c r="H1817" s="27" t="n">
        <v>1020.622150668251</v>
      </c>
      <c r="I1817" s="27" t="n">
        <v>0</v>
      </c>
      <c r="J1817" s="27" t="n">
        <v>0</v>
      </c>
      <c r="K1817" s="27" t="n">
        <v>0</v>
      </c>
    </row>
    <row r="1818">
      <c r="A1818" t="n">
        <v>1817</v>
      </c>
      <c r="B1818" s="27" t="n">
        <v>1517.328</v>
      </c>
      <c r="C1818" s="27" t="n">
        <v>312.76</v>
      </c>
      <c r="D1818" s="27" t="n">
        <v>1401.658860898716</v>
      </c>
      <c r="E1818" s="27" t="n">
        <v>1401.658860898716</v>
      </c>
      <c r="F1818" s="27" t="n">
        <v>0</v>
      </c>
      <c r="G1818" s="27" t="n">
        <v>0</v>
      </c>
      <c r="H1818" s="27" t="n">
        <v>0</v>
      </c>
      <c r="I1818" s="27" t="n">
        <v>170.585</v>
      </c>
      <c r="J1818" s="27" t="n">
        <v>0</v>
      </c>
      <c r="K1818" s="27" t="n">
        <v>0</v>
      </c>
    </row>
    <row r="1819">
      <c r="A1819" t="n">
        <v>1818</v>
      </c>
      <c r="B1819" s="27" t="n">
        <v>1493.831</v>
      </c>
      <c r="C1819" s="27" t="n">
        <v>75.92</v>
      </c>
      <c r="D1819" s="27" t="n">
        <v>269.6715117969966</v>
      </c>
      <c r="E1819" s="27" t="n">
        <v>269.6715117969966</v>
      </c>
      <c r="F1819" s="27" t="n">
        <v>0</v>
      </c>
      <c r="G1819" s="27" t="n">
        <v>0</v>
      </c>
      <c r="H1819" s="27" t="n">
        <v>0</v>
      </c>
      <c r="I1819" s="27" t="n">
        <v>657.047</v>
      </c>
      <c r="J1819" s="27" t="n">
        <v>0</v>
      </c>
      <c r="K1819" s="27" t="n">
        <v>601.2338563825825</v>
      </c>
    </row>
    <row r="1820">
      <c r="A1820" t="n">
        <v>1819</v>
      </c>
      <c r="B1820" s="27" t="n">
        <v>1418.435</v>
      </c>
      <c r="C1820" s="27" t="n">
        <v>0</v>
      </c>
      <c r="D1820" s="27" t="n">
        <v>0</v>
      </c>
      <c r="E1820" s="27" t="n">
        <v>0</v>
      </c>
      <c r="F1820" s="27" t="n">
        <v>0</v>
      </c>
      <c r="G1820" s="27" t="n">
        <v>0</v>
      </c>
      <c r="H1820" s="27" t="n">
        <v>0</v>
      </c>
      <c r="I1820" s="27" t="n">
        <v>0</v>
      </c>
      <c r="J1820" s="27" t="n">
        <v>0</v>
      </c>
      <c r="K1820" s="27" t="n">
        <v>1476.274230761823</v>
      </c>
    </row>
    <row r="1821">
      <c r="A1821" t="n">
        <v>1820</v>
      </c>
      <c r="B1821" s="27" t="n">
        <v>1030.4</v>
      </c>
      <c r="C1821" s="27" t="n">
        <v>0</v>
      </c>
      <c r="D1821" s="27" t="n">
        <v>0</v>
      </c>
      <c r="E1821" s="27" t="n">
        <v>0</v>
      </c>
      <c r="F1821" s="27" t="n">
        <v>0</v>
      </c>
      <c r="G1821" s="27" t="n">
        <v>0</v>
      </c>
      <c r="H1821" s="27" t="n">
        <v>0</v>
      </c>
      <c r="I1821" s="27" t="n">
        <v>0</v>
      </c>
      <c r="J1821" s="27" t="n">
        <v>0</v>
      </c>
      <c r="K1821" s="27" t="n">
        <v>1072.416407785329</v>
      </c>
    </row>
    <row r="1822">
      <c r="A1822" t="n">
        <v>1821</v>
      </c>
      <c r="B1822" s="27" t="n">
        <v>1524</v>
      </c>
      <c r="C1822" s="27" t="n">
        <v>0</v>
      </c>
      <c r="D1822" s="27" t="n">
        <v>0</v>
      </c>
      <c r="E1822" s="27" t="n">
        <v>0</v>
      </c>
      <c r="F1822" s="27" t="n">
        <v>0</v>
      </c>
      <c r="G1822" s="27" t="n">
        <v>0</v>
      </c>
      <c r="H1822" s="27" t="n">
        <v>0</v>
      </c>
      <c r="I1822" s="27" t="n">
        <v>0</v>
      </c>
      <c r="J1822" s="27" t="n">
        <v>0</v>
      </c>
      <c r="K1822" s="27" t="n">
        <v>1586.143832943362</v>
      </c>
    </row>
    <row r="1823">
      <c r="A1823" t="n">
        <v>1822</v>
      </c>
      <c r="B1823" s="27" t="n">
        <v>1386.4</v>
      </c>
      <c r="C1823" s="27" t="n">
        <v>0</v>
      </c>
      <c r="D1823" s="27" t="n">
        <v>0</v>
      </c>
      <c r="E1823" s="27" t="n">
        <v>0</v>
      </c>
      <c r="F1823" s="27" t="n">
        <v>0</v>
      </c>
      <c r="G1823" s="27" t="n">
        <v>0</v>
      </c>
      <c r="H1823" s="27" t="n">
        <v>0</v>
      </c>
      <c r="I1823" s="27" t="n">
        <v>0</v>
      </c>
      <c r="J1823" s="27" t="n">
        <v>0</v>
      </c>
      <c r="K1823" s="27" t="n">
        <v>1442.932946189421</v>
      </c>
    </row>
    <row r="1824">
      <c r="A1824" t="n">
        <v>1823</v>
      </c>
      <c r="B1824" s="27" t="n">
        <v>1324</v>
      </c>
      <c r="C1824" s="27" t="n">
        <v>0</v>
      </c>
      <c r="D1824" s="27" t="n">
        <v>0</v>
      </c>
      <c r="E1824" s="27" t="n">
        <v>0</v>
      </c>
      <c r="F1824" s="27" t="n">
        <v>0</v>
      </c>
      <c r="G1824" s="27" t="n">
        <v>0</v>
      </c>
      <c r="H1824" s="27" t="n">
        <v>0</v>
      </c>
      <c r="I1824" s="27" t="n">
        <v>0</v>
      </c>
      <c r="J1824" s="27" t="n">
        <v>0</v>
      </c>
      <c r="K1824" s="27" t="n">
        <v>1377.988474289378</v>
      </c>
    </row>
    <row r="1825">
      <c r="A1825" t="n">
        <v>1824</v>
      </c>
      <c r="B1825" s="27" t="n">
        <v>1220</v>
      </c>
      <c r="C1825" s="27" t="n">
        <v>0</v>
      </c>
      <c r="D1825" s="27" t="n">
        <v>0</v>
      </c>
      <c r="E1825" s="27" t="n">
        <v>0</v>
      </c>
      <c r="F1825" s="27" t="n">
        <v>0</v>
      </c>
      <c r="G1825" s="27" t="n">
        <v>0</v>
      </c>
      <c r="H1825" s="27" t="n">
        <v>0</v>
      </c>
      <c r="I1825" s="27" t="n">
        <v>0</v>
      </c>
      <c r="J1825" s="27" t="n">
        <v>0</v>
      </c>
      <c r="K1825" s="27" t="n">
        <v>1269.747687789306</v>
      </c>
    </row>
    <row r="1826">
      <c r="A1826" t="n">
        <v>1825</v>
      </c>
      <c r="B1826" s="27" t="n">
        <v>1348.8</v>
      </c>
      <c r="C1826" s="27" t="n">
        <v>0</v>
      </c>
      <c r="D1826" s="27" t="n">
        <v>0</v>
      </c>
      <c r="E1826" s="27" t="n">
        <v>0</v>
      </c>
      <c r="F1826" s="27" t="n">
        <v>0</v>
      </c>
      <c r="G1826" s="27" t="n">
        <v>0</v>
      </c>
      <c r="H1826" s="27" t="n">
        <v>0</v>
      </c>
      <c r="I1826" s="27" t="n">
        <v>1348.8</v>
      </c>
      <c r="J1826" s="27" t="n">
        <v>0</v>
      </c>
      <c r="K1826" s="27" t="n">
        <v>0</v>
      </c>
    </row>
    <row r="1827">
      <c r="A1827" t="n">
        <v>1826</v>
      </c>
      <c r="B1827" s="27" t="n">
        <v>1544.8</v>
      </c>
      <c r="C1827" s="27" t="n">
        <v>0</v>
      </c>
      <c r="D1827" s="27" t="n">
        <v>0</v>
      </c>
      <c r="E1827" s="27" t="n">
        <v>0</v>
      </c>
      <c r="F1827" s="27" t="n">
        <v>0</v>
      </c>
      <c r="G1827" s="27" t="n">
        <v>0</v>
      </c>
      <c r="H1827" s="27" t="n">
        <v>0</v>
      </c>
      <c r="I1827" s="27" t="n">
        <v>1544.8</v>
      </c>
      <c r="J1827" s="27" t="n">
        <v>0</v>
      </c>
      <c r="K1827" s="27" t="n">
        <v>0</v>
      </c>
    </row>
    <row r="1828">
      <c r="A1828" t="n">
        <v>1827</v>
      </c>
      <c r="B1828" s="27" t="n">
        <v>1356</v>
      </c>
      <c r="C1828" s="27" t="n">
        <v>0</v>
      </c>
      <c r="D1828" s="27" t="n">
        <v>0</v>
      </c>
      <c r="E1828" s="27" t="n">
        <v>0</v>
      </c>
      <c r="F1828" s="27" t="n">
        <v>0</v>
      </c>
      <c r="G1828" s="27" t="n">
        <v>0</v>
      </c>
      <c r="H1828" s="27" t="n">
        <v>0</v>
      </c>
      <c r="I1828" s="27" t="n">
        <v>1356</v>
      </c>
      <c r="J1828" s="27" t="n">
        <v>0</v>
      </c>
      <c r="K1828" s="27" t="n">
        <v>0</v>
      </c>
    </row>
    <row r="1829">
      <c r="A1829" t="n">
        <v>1828</v>
      </c>
      <c r="B1829" s="27" t="n">
        <v>1223.2</v>
      </c>
      <c r="C1829" s="27" t="n">
        <v>0</v>
      </c>
      <c r="D1829" s="27" t="n">
        <v>0</v>
      </c>
      <c r="E1829" s="27" t="n">
        <v>0</v>
      </c>
      <c r="F1829" s="27" t="n">
        <v>0</v>
      </c>
      <c r="G1829" s="27" t="n">
        <v>0</v>
      </c>
      <c r="H1829" s="27" t="n">
        <v>0</v>
      </c>
      <c r="I1829" s="27" t="n">
        <v>1223.2</v>
      </c>
      <c r="J1829" s="27" t="n">
        <v>0</v>
      </c>
      <c r="K1829" s="27" t="n">
        <v>0</v>
      </c>
    </row>
    <row r="1830">
      <c r="A1830" t="n">
        <v>1829</v>
      </c>
      <c r="B1830" s="27" t="n">
        <v>995.2</v>
      </c>
      <c r="C1830" s="27" t="n">
        <v>0</v>
      </c>
      <c r="D1830" s="27" t="n">
        <v>0</v>
      </c>
      <c r="E1830" s="27" t="n">
        <v>0</v>
      </c>
      <c r="F1830" s="27" t="n">
        <v>0</v>
      </c>
      <c r="G1830" s="27" t="n">
        <v>0</v>
      </c>
      <c r="H1830" s="27" t="n">
        <v>0</v>
      </c>
      <c r="I1830" s="27" t="n">
        <v>995.2</v>
      </c>
      <c r="J1830" s="27" t="n">
        <v>0</v>
      </c>
      <c r="K1830" s="27" t="n">
        <v>0</v>
      </c>
    </row>
    <row r="1831">
      <c r="A1831" t="n">
        <v>1830</v>
      </c>
      <c r="B1831" s="27" t="n">
        <v>1268</v>
      </c>
      <c r="C1831" s="27" t="n">
        <v>0</v>
      </c>
      <c r="D1831" s="27" t="n">
        <v>0</v>
      </c>
      <c r="E1831" s="27" t="n">
        <v>0</v>
      </c>
      <c r="F1831" s="27" t="n">
        <v>0</v>
      </c>
      <c r="G1831" s="27" t="n">
        <v>0</v>
      </c>
      <c r="H1831" s="27" t="n">
        <v>0</v>
      </c>
      <c r="I1831" s="27" t="n">
        <v>1268</v>
      </c>
      <c r="J1831" s="27" t="n">
        <v>0</v>
      </c>
      <c r="K1831" s="27" t="n">
        <v>0</v>
      </c>
    </row>
    <row r="1832">
      <c r="A1832" t="n">
        <v>1831</v>
      </c>
      <c r="B1832" s="27" t="n">
        <v>1071.282</v>
      </c>
      <c r="C1832" s="27" t="n">
        <v>59.74</v>
      </c>
      <c r="D1832" s="27" t="n">
        <v>209.5468772265864</v>
      </c>
      <c r="E1832" s="27" t="n">
        <v>209.5468772265864</v>
      </c>
      <c r="F1832" s="27" t="n">
        <v>0</v>
      </c>
      <c r="G1832" s="27" t="n">
        <v>0</v>
      </c>
      <c r="H1832" s="27" t="n">
        <v>0</v>
      </c>
      <c r="I1832" s="27" t="n">
        <v>0</v>
      </c>
      <c r="J1832" s="27" t="n">
        <v>0</v>
      </c>
      <c r="K1832" s="27" t="n">
        <v>905.4185674212032</v>
      </c>
    </row>
    <row r="1833">
      <c r="A1833" t="n">
        <v>1832</v>
      </c>
      <c r="B1833" s="27" t="n">
        <v>1080.559</v>
      </c>
      <c r="C1833" s="27" t="n">
        <v>282.66</v>
      </c>
      <c r="D1833" s="27" t="n">
        <v>1278.800364337168</v>
      </c>
      <c r="E1833" s="27" t="n">
        <v>1124.620730958955</v>
      </c>
      <c r="F1833" s="27" t="n">
        <v>-154.1796333782131</v>
      </c>
      <c r="G1833" s="27" t="n">
        <v>0</v>
      </c>
      <c r="H1833" s="27" t="n">
        <v>0</v>
      </c>
      <c r="I1833" s="27" t="n">
        <v>0</v>
      </c>
      <c r="J1833" s="27" t="n">
        <v>0</v>
      </c>
      <c r="K1833" s="27" t="n">
        <v>0</v>
      </c>
    </row>
    <row r="1834">
      <c r="A1834" t="n">
        <v>1833</v>
      </c>
      <c r="B1834" s="27" t="n">
        <v>1433.37</v>
      </c>
      <c r="C1834" s="27" t="n">
        <v>535.52</v>
      </c>
      <c r="D1834" s="27" t="n">
        <v>2441.506240492249</v>
      </c>
      <c r="E1834" s="27" t="n">
        <v>1491.818232169309</v>
      </c>
      <c r="F1834" s="27" t="n">
        <v>-949.6880083229393</v>
      </c>
      <c r="G1834" s="27" t="n">
        <v>0</v>
      </c>
      <c r="H1834" s="27" t="n">
        <v>0</v>
      </c>
      <c r="I1834" s="27" t="n">
        <v>0</v>
      </c>
      <c r="J1834" s="27" t="n">
        <v>0</v>
      </c>
      <c r="K1834" s="27" t="n">
        <v>0</v>
      </c>
    </row>
    <row r="1835">
      <c r="A1835" t="n">
        <v>1834</v>
      </c>
      <c r="B1835" s="27" t="n">
        <v>1536.183</v>
      </c>
      <c r="C1835" s="27" t="n">
        <v>756.16</v>
      </c>
      <c r="D1835" s="27" t="n">
        <v>3309.320501595816</v>
      </c>
      <c r="E1835" s="27" t="n">
        <v>1598.82361661577</v>
      </c>
      <c r="F1835" s="27" t="n">
        <v>-1710.496884980046</v>
      </c>
      <c r="G1835" s="27" t="n">
        <v>0</v>
      </c>
      <c r="H1835" s="27" t="n">
        <v>0</v>
      </c>
      <c r="I1835" s="27" t="n">
        <v>0</v>
      </c>
      <c r="J1835" s="27" t="n">
        <v>0</v>
      </c>
      <c r="K1835" s="27" t="n">
        <v>0</v>
      </c>
    </row>
    <row r="1836">
      <c r="A1836" t="n">
        <v>1835</v>
      </c>
      <c r="B1836" s="27" t="n">
        <v>1523.623</v>
      </c>
      <c r="C1836" s="27" t="n">
        <v>904.66</v>
      </c>
      <c r="D1836" s="27" t="n">
        <v>3813.578939488681</v>
      </c>
      <c r="E1836" s="27" t="n">
        <v>1585.7514600923</v>
      </c>
      <c r="F1836" s="27" t="n">
        <v>-2093.122861373834</v>
      </c>
      <c r="G1836" s="27" t="n">
        <v>0</v>
      </c>
      <c r="H1836" s="27" t="n">
        <v>134.7046180225463</v>
      </c>
      <c r="I1836" s="27" t="n">
        <v>0</v>
      </c>
      <c r="J1836" s="27" t="n">
        <v>0</v>
      </c>
      <c r="K1836" s="27" t="n">
        <v>0</v>
      </c>
    </row>
    <row r="1837">
      <c r="A1837" t="n">
        <v>1836</v>
      </c>
      <c r="B1837" s="27" t="n">
        <v>1417.562</v>
      </c>
      <c r="C1837" s="27" t="n">
        <v>974.9</v>
      </c>
      <c r="D1837" s="27" t="n">
        <v>4020.972449529991</v>
      </c>
      <c r="E1837" s="27" t="n">
        <v>1475.364591844505</v>
      </c>
      <c r="F1837" s="27" t="n">
        <v>-2093.122861373834</v>
      </c>
      <c r="G1837" s="27" t="n">
        <v>0</v>
      </c>
      <c r="H1837" s="27" t="n">
        <v>452.4849963116519</v>
      </c>
      <c r="I1837" s="27" t="n">
        <v>0</v>
      </c>
      <c r="J1837" s="27" t="n">
        <v>0</v>
      </c>
      <c r="K1837" s="27" t="n">
        <v>0</v>
      </c>
    </row>
    <row r="1838">
      <c r="A1838" t="n">
        <v>1837</v>
      </c>
      <c r="B1838" s="27" t="n">
        <v>1857.995</v>
      </c>
      <c r="C1838" s="27" t="n">
        <v>991.16</v>
      </c>
      <c r="D1838" s="27" t="n">
        <v>4071.911188123001</v>
      </c>
      <c r="E1838" s="27" t="n">
        <v>1933.757037234757</v>
      </c>
      <c r="F1838" s="27" t="n">
        <v>-2093.122861373834</v>
      </c>
      <c r="G1838" s="27" t="n">
        <v>0</v>
      </c>
      <c r="H1838" s="27" t="n">
        <v>45.03128951440976</v>
      </c>
      <c r="I1838" s="27" t="n">
        <v>0</v>
      </c>
      <c r="J1838" s="27" t="n">
        <v>0</v>
      </c>
      <c r="K1838" s="27" t="n">
        <v>0</v>
      </c>
    </row>
    <row r="1839">
      <c r="A1839" t="n">
        <v>1838</v>
      </c>
      <c r="B1839" s="27" t="n">
        <v>1821.112</v>
      </c>
      <c r="C1839" s="27" t="n">
        <v>654.0700000000001</v>
      </c>
      <c r="D1839" s="27" t="n">
        <v>2783.403498635005</v>
      </c>
      <c r="E1839" s="27" t="n">
        <v>1895.371107545376</v>
      </c>
      <c r="F1839" s="27" t="n">
        <v>-888.0323910896291</v>
      </c>
      <c r="G1839" s="27" t="n">
        <v>0</v>
      </c>
      <c r="H1839" s="27" t="n">
        <v>0</v>
      </c>
      <c r="I1839" s="27" t="n">
        <v>0</v>
      </c>
      <c r="J1839" s="27" t="n">
        <v>0</v>
      </c>
      <c r="K1839" s="27" t="n">
        <v>0</v>
      </c>
    </row>
    <row r="1840">
      <c r="A1840" t="n">
        <v>1839</v>
      </c>
      <c r="B1840" s="27" t="n">
        <v>2055.08</v>
      </c>
      <c r="C1840" s="27" t="n">
        <v>680.85</v>
      </c>
      <c r="D1840" s="27" t="n">
        <v>2952.307001307608</v>
      </c>
      <c r="E1840" s="27" t="n">
        <v>2138.879572313153</v>
      </c>
      <c r="F1840" s="27" t="n">
        <v>-813.4274289944544</v>
      </c>
      <c r="G1840" s="27" t="n">
        <v>0</v>
      </c>
      <c r="H1840" s="27" t="n">
        <v>0</v>
      </c>
      <c r="I1840" s="27" t="n">
        <v>0</v>
      </c>
      <c r="J1840" s="27" t="n">
        <v>0</v>
      </c>
      <c r="K1840" s="27" t="n">
        <v>0</v>
      </c>
    </row>
    <row r="1841">
      <c r="A1841" t="n">
        <v>1840</v>
      </c>
      <c r="B1841" s="27" t="n">
        <v>1685.353</v>
      </c>
      <c r="C1841" s="27" t="n">
        <v>531.67</v>
      </c>
      <c r="D1841" s="27" t="n">
        <v>2386.250359760755</v>
      </c>
      <c r="E1841" s="27" t="n">
        <v>1754.076290867844</v>
      </c>
      <c r="F1841" s="27" t="n">
        <v>-35.64556439270159</v>
      </c>
      <c r="G1841" s="27" t="n">
        <v>0</v>
      </c>
      <c r="H1841" s="27" t="n">
        <v>596.5285045002092</v>
      </c>
      <c r="I1841" s="27" t="n">
        <v>0</v>
      </c>
      <c r="J1841" s="27" t="n">
        <v>0</v>
      </c>
      <c r="K1841" s="27" t="n">
        <v>0</v>
      </c>
    </row>
    <row r="1842">
      <c r="A1842" t="n">
        <v>1841</v>
      </c>
      <c r="B1842" s="27" t="n">
        <v>1935.979</v>
      </c>
      <c r="C1842" s="27" t="n">
        <v>298.41</v>
      </c>
      <c r="D1842" s="27" t="n">
        <v>1338.438956145121</v>
      </c>
      <c r="E1842" s="27" t="n">
        <v>1338.438956145121</v>
      </c>
      <c r="F1842" s="27" t="n">
        <v>0</v>
      </c>
      <c r="G1842" s="27" t="n">
        <v>0</v>
      </c>
      <c r="H1842" s="27" t="n">
        <v>0</v>
      </c>
      <c r="I1842" s="27" t="n">
        <v>649.979</v>
      </c>
      <c r="J1842" s="27" t="n">
        <v>0</v>
      </c>
      <c r="K1842" s="27" t="n">
        <v>0</v>
      </c>
    </row>
    <row r="1843">
      <c r="A1843" t="n">
        <v>1842</v>
      </c>
      <c r="B1843" s="27" t="n">
        <v>1652.92</v>
      </c>
      <c r="C1843" s="27" t="n">
        <v>69.09</v>
      </c>
      <c r="D1843" s="27" t="n">
        <v>250.9573042772102</v>
      </c>
      <c r="E1843" s="27" t="n">
        <v>250.9573042772102</v>
      </c>
      <c r="F1843" s="27" t="n">
        <v>0</v>
      </c>
      <c r="G1843" s="27" t="n">
        <v>0</v>
      </c>
      <c r="H1843" s="27" t="n">
        <v>0</v>
      </c>
      <c r="I1843" s="27" t="n">
        <v>854.9450000000001</v>
      </c>
      <c r="J1843" s="27" t="n">
        <v>0</v>
      </c>
      <c r="K1843" s="27" t="n">
        <v>579.5565573323566</v>
      </c>
    </row>
    <row r="1844">
      <c r="A1844" t="n">
        <v>1843</v>
      </c>
      <c r="B1844" s="27" t="n">
        <v>1211.742</v>
      </c>
      <c r="C1844" s="27" t="n">
        <v>0</v>
      </c>
      <c r="D1844" s="27" t="n">
        <v>0</v>
      </c>
      <c r="E1844" s="27" t="n">
        <v>0</v>
      </c>
      <c r="F1844" s="27" t="n">
        <v>0</v>
      </c>
      <c r="G1844" s="27" t="n">
        <v>0</v>
      </c>
      <c r="H1844" s="27" t="n">
        <v>0</v>
      </c>
      <c r="I1844" s="27" t="n">
        <v>0</v>
      </c>
      <c r="J1844" s="27" t="n">
        <v>0</v>
      </c>
      <c r="K1844" s="27" t="n">
        <v>1261.152953030483</v>
      </c>
    </row>
    <row r="1845">
      <c r="A1845" t="n">
        <v>1844</v>
      </c>
      <c r="B1845" s="27" t="n">
        <v>1214.4</v>
      </c>
      <c r="C1845" s="27" t="n">
        <v>0</v>
      </c>
      <c r="D1845" s="27" t="n">
        <v>0</v>
      </c>
      <c r="E1845" s="27" t="n">
        <v>0</v>
      </c>
      <c r="F1845" s="27" t="n">
        <v>0</v>
      </c>
      <c r="G1845" s="27" t="n">
        <v>0</v>
      </c>
      <c r="H1845" s="27" t="n">
        <v>0</v>
      </c>
      <c r="I1845" s="27" t="n">
        <v>0</v>
      </c>
      <c r="J1845" s="27" t="n">
        <v>0</v>
      </c>
      <c r="K1845" s="27" t="n">
        <v>1263.919337746994</v>
      </c>
    </row>
    <row r="1846">
      <c r="A1846" t="n">
        <v>1845</v>
      </c>
      <c r="B1846" s="27" t="n">
        <v>1048</v>
      </c>
      <c r="C1846" s="27" t="n">
        <v>0</v>
      </c>
      <c r="D1846" s="27" t="n">
        <v>0</v>
      </c>
      <c r="E1846" s="27" t="n">
        <v>0</v>
      </c>
      <c r="F1846" s="27" t="n">
        <v>0</v>
      </c>
      <c r="G1846" s="27" t="n">
        <v>0</v>
      </c>
      <c r="H1846" s="27" t="n">
        <v>0</v>
      </c>
      <c r="I1846" s="27" t="n">
        <v>0</v>
      </c>
      <c r="J1846" s="27" t="n">
        <v>0</v>
      </c>
      <c r="K1846" s="27" t="n">
        <v>1090.734079346879</v>
      </c>
    </row>
    <row r="1847">
      <c r="A1847" t="n">
        <v>1846</v>
      </c>
      <c r="B1847" s="27" t="n">
        <v>1320.8</v>
      </c>
      <c r="C1847" s="27" t="n">
        <v>0</v>
      </c>
      <c r="D1847" s="27" t="n">
        <v>0</v>
      </c>
      <c r="E1847" s="27" t="n">
        <v>0</v>
      </c>
      <c r="F1847" s="27" t="n">
        <v>0</v>
      </c>
      <c r="G1847" s="27" t="n">
        <v>0</v>
      </c>
      <c r="H1847" s="27" t="n">
        <v>0</v>
      </c>
      <c r="I1847" s="27" t="n">
        <v>0</v>
      </c>
      <c r="J1847" s="27" t="n">
        <v>0</v>
      </c>
      <c r="K1847" s="27" t="n">
        <v>1374.657988550914</v>
      </c>
    </row>
    <row r="1848">
      <c r="A1848" t="n">
        <v>1847</v>
      </c>
      <c r="B1848" s="27" t="n">
        <v>1692</v>
      </c>
      <c r="C1848" s="27" t="n">
        <v>0</v>
      </c>
      <c r="D1848" s="27" t="n">
        <v>0</v>
      </c>
      <c r="E1848" s="27" t="n">
        <v>0</v>
      </c>
      <c r="F1848" s="27" t="n">
        <v>0</v>
      </c>
      <c r="G1848" s="27" t="n">
        <v>0</v>
      </c>
      <c r="H1848" s="27" t="n">
        <v>0</v>
      </c>
      <c r="I1848" s="27" t="n">
        <v>0</v>
      </c>
      <c r="J1848" s="27" t="n">
        <v>0</v>
      </c>
      <c r="K1848" s="27" t="n">
        <v>1760.99433421271</v>
      </c>
    </row>
    <row r="1849">
      <c r="A1849" t="n">
        <v>1848</v>
      </c>
      <c r="B1849" s="27" t="n">
        <v>1456.8</v>
      </c>
      <c r="C1849" s="27" t="n">
        <v>0</v>
      </c>
      <c r="D1849" s="27" t="n">
        <v>0</v>
      </c>
      <c r="E1849" s="27" t="n">
        <v>0</v>
      </c>
      <c r="F1849" s="27" t="n">
        <v>0</v>
      </c>
      <c r="G1849" s="27" t="n">
        <v>0</v>
      </c>
      <c r="H1849" s="27" t="n">
        <v>0</v>
      </c>
      <c r="I1849" s="27" t="n">
        <v>0</v>
      </c>
      <c r="J1849" s="27" t="n">
        <v>0</v>
      </c>
      <c r="K1849" s="27" t="n">
        <v>1516.203632435624</v>
      </c>
    </row>
    <row r="1850">
      <c r="A1850" t="n">
        <v>1849</v>
      </c>
      <c r="B1850" s="27" t="n">
        <v>1660.8</v>
      </c>
      <c r="C1850" s="27" t="n">
        <v>0</v>
      </c>
      <c r="D1850" s="27" t="n">
        <v>0</v>
      </c>
      <c r="E1850" s="27" t="n">
        <v>0</v>
      </c>
      <c r="F1850" s="27" t="n">
        <v>0</v>
      </c>
      <c r="G1850" s="27" t="n">
        <v>0</v>
      </c>
      <c r="H1850" s="27" t="n">
        <v>0</v>
      </c>
      <c r="I1850" s="27" t="n">
        <v>1660.8</v>
      </c>
      <c r="J1850" s="27" t="n">
        <v>0</v>
      </c>
      <c r="K1850" s="27" t="n">
        <v>0</v>
      </c>
    </row>
    <row r="1851">
      <c r="A1851" t="n">
        <v>1850</v>
      </c>
      <c r="B1851" s="27" t="n">
        <v>1558.4</v>
      </c>
      <c r="C1851" s="27" t="n">
        <v>0</v>
      </c>
      <c r="D1851" s="27" t="n">
        <v>0</v>
      </c>
      <c r="E1851" s="27" t="n">
        <v>0</v>
      </c>
      <c r="F1851" s="27" t="n">
        <v>0</v>
      </c>
      <c r="G1851" s="27" t="n">
        <v>0</v>
      </c>
      <c r="H1851" s="27" t="n">
        <v>0</v>
      </c>
      <c r="I1851" s="27" t="n">
        <v>1558.4</v>
      </c>
      <c r="J1851" s="27" t="n">
        <v>0</v>
      </c>
      <c r="K1851" s="27" t="n">
        <v>0</v>
      </c>
    </row>
    <row r="1852">
      <c r="A1852" t="n">
        <v>1851</v>
      </c>
      <c r="B1852" s="27" t="n">
        <v>1351.2</v>
      </c>
      <c r="C1852" s="27" t="n">
        <v>0</v>
      </c>
      <c r="D1852" s="27" t="n">
        <v>0</v>
      </c>
      <c r="E1852" s="27" t="n">
        <v>0</v>
      </c>
      <c r="F1852" s="27" t="n">
        <v>0</v>
      </c>
      <c r="G1852" s="27" t="n">
        <v>0</v>
      </c>
      <c r="H1852" s="27" t="n">
        <v>0</v>
      </c>
      <c r="I1852" s="27" t="n">
        <v>1351.2</v>
      </c>
      <c r="J1852" s="27" t="n">
        <v>0</v>
      </c>
      <c r="K1852" s="27" t="n">
        <v>0</v>
      </c>
    </row>
    <row r="1853">
      <c r="A1853" t="n">
        <v>1852</v>
      </c>
      <c r="B1853" s="27" t="n">
        <v>954.4</v>
      </c>
      <c r="C1853" s="27" t="n">
        <v>0</v>
      </c>
      <c r="D1853" s="27" t="n">
        <v>0</v>
      </c>
      <c r="E1853" s="27" t="n">
        <v>0</v>
      </c>
      <c r="F1853" s="27" t="n">
        <v>0</v>
      </c>
      <c r="G1853" s="27" t="n">
        <v>0</v>
      </c>
      <c r="H1853" s="27" t="n">
        <v>0</v>
      </c>
      <c r="I1853" s="27" t="n">
        <v>954.4</v>
      </c>
      <c r="J1853" s="27" t="n">
        <v>0</v>
      </c>
      <c r="K1853" s="27" t="n">
        <v>0</v>
      </c>
    </row>
    <row r="1854">
      <c r="A1854" t="n">
        <v>1853</v>
      </c>
      <c r="B1854" s="27" t="n">
        <v>1149.6</v>
      </c>
      <c r="C1854" s="27" t="n">
        <v>0</v>
      </c>
      <c r="D1854" s="27" t="n">
        <v>0</v>
      </c>
      <c r="E1854" s="27" t="n">
        <v>0</v>
      </c>
      <c r="F1854" s="27" t="n">
        <v>0</v>
      </c>
      <c r="G1854" s="27" t="n">
        <v>0</v>
      </c>
      <c r="H1854" s="27" t="n">
        <v>0</v>
      </c>
      <c r="I1854" s="27" t="n">
        <v>1149.6</v>
      </c>
      <c r="J1854" s="27" t="n">
        <v>0</v>
      </c>
      <c r="K1854" s="27" t="n">
        <v>0</v>
      </c>
    </row>
    <row r="1855">
      <c r="A1855" t="n">
        <v>1854</v>
      </c>
      <c r="B1855" s="27" t="n">
        <v>950.4</v>
      </c>
      <c r="C1855" s="27" t="n">
        <v>0</v>
      </c>
      <c r="D1855" s="27" t="n">
        <v>0</v>
      </c>
      <c r="E1855" s="27" t="n">
        <v>0</v>
      </c>
      <c r="F1855" s="27" t="n">
        <v>0</v>
      </c>
      <c r="G1855" s="27" t="n">
        <v>0</v>
      </c>
      <c r="H1855" s="27" t="n">
        <v>0</v>
      </c>
      <c r="I1855" s="27" t="n">
        <v>950.4</v>
      </c>
      <c r="J1855" s="27" t="n">
        <v>0</v>
      </c>
      <c r="K1855" s="27" t="n">
        <v>0</v>
      </c>
    </row>
    <row r="1856">
      <c r="A1856" t="n">
        <v>1855</v>
      </c>
      <c r="B1856" s="27" t="n">
        <v>1003.501</v>
      </c>
      <c r="C1856" s="27" t="n">
        <v>44.82</v>
      </c>
      <c r="D1856" s="27" t="n">
        <v>159.4834319167167</v>
      </c>
      <c r="E1856" s="27" t="n">
        <v>159.4834319167167</v>
      </c>
      <c r="F1856" s="27" t="n">
        <v>0</v>
      </c>
      <c r="G1856" s="27" t="n">
        <v>0</v>
      </c>
      <c r="H1856" s="27" t="n">
        <v>0</v>
      </c>
      <c r="I1856" s="27" t="n">
        <v>0</v>
      </c>
      <c r="J1856" s="27" t="n">
        <v>0</v>
      </c>
      <c r="K1856" s="27" t="n">
        <v>884.9371209064442</v>
      </c>
    </row>
    <row r="1857">
      <c r="A1857" t="n">
        <v>1856</v>
      </c>
      <c r="B1857" s="27" t="n">
        <v>1142.233</v>
      </c>
      <c r="C1857" s="27" t="n">
        <v>297.05</v>
      </c>
      <c r="D1857" s="27" t="n">
        <v>1346.384246184944</v>
      </c>
      <c r="E1857" s="27" t="n">
        <v>1188.809598907084</v>
      </c>
      <c r="F1857" s="27" t="n">
        <v>-157.5746472778596</v>
      </c>
      <c r="G1857" s="27" t="n">
        <v>0</v>
      </c>
      <c r="H1857" s="27" t="n">
        <v>0</v>
      </c>
      <c r="I1857" s="27" t="n">
        <v>0</v>
      </c>
      <c r="J1857" s="27" t="n">
        <v>0</v>
      </c>
      <c r="K1857" s="27" t="n">
        <v>0</v>
      </c>
    </row>
    <row r="1858">
      <c r="A1858" t="n">
        <v>1857</v>
      </c>
      <c r="B1858" s="27" t="n">
        <v>1496.27</v>
      </c>
      <c r="C1858" s="27" t="n">
        <v>521.14</v>
      </c>
      <c r="D1858" s="27" t="n">
        <v>2389.075027977689</v>
      </c>
      <c r="E1858" s="27" t="n">
        <v>1557.283092465987</v>
      </c>
      <c r="F1858" s="27" t="n">
        <v>-831.7919355117021</v>
      </c>
      <c r="G1858" s="27" t="n">
        <v>0</v>
      </c>
      <c r="H1858" s="27" t="n">
        <v>0</v>
      </c>
      <c r="I1858" s="27" t="n">
        <v>0</v>
      </c>
      <c r="J1858" s="27" t="n">
        <v>0</v>
      </c>
      <c r="K1858" s="27" t="n">
        <v>0</v>
      </c>
    </row>
    <row r="1859">
      <c r="A1859" t="n">
        <v>1858</v>
      </c>
      <c r="B1859" s="27" t="n">
        <v>1685.004</v>
      </c>
      <c r="C1859" s="27" t="n">
        <v>690.23</v>
      </c>
      <c r="D1859" s="27" t="n">
        <v>3069.930390599008</v>
      </c>
      <c r="E1859" s="27" t="n">
        <v>1753.713059766993</v>
      </c>
      <c r="F1859" s="27" t="n">
        <v>-1316.217330832015</v>
      </c>
      <c r="G1859" s="27" t="n">
        <v>0</v>
      </c>
      <c r="H1859" s="27" t="n">
        <v>0</v>
      </c>
      <c r="I1859" s="27" t="n">
        <v>0</v>
      </c>
      <c r="J1859" s="27" t="n">
        <v>0</v>
      </c>
      <c r="K1859" s="27" t="n">
        <v>0</v>
      </c>
    </row>
    <row r="1860">
      <c r="A1860" t="n">
        <v>1859</v>
      </c>
      <c r="B1860" s="27" t="n">
        <v>1751.14</v>
      </c>
      <c r="C1860" s="27" t="n">
        <v>951.85</v>
      </c>
      <c r="D1860" s="27" t="n">
        <v>4105.274329008062</v>
      </c>
      <c r="E1860" s="27" t="n">
        <v>1822.5448329899</v>
      </c>
      <c r="F1860" s="27" t="n">
        <v>-2093.122861373834</v>
      </c>
      <c r="G1860" s="27" t="n">
        <v>0</v>
      </c>
      <c r="H1860" s="27" t="n">
        <v>189.606634644328</v>
      </c>
      <c r="I1860" s="27" t="n">
        <v>0</v>
      </c>
      <c r="J1860" s="27" t="n">
        <v>0</v>
      </c>
      <c r="K1860" s="27" t="n">
        <v>0</v>
      </c>
    </row>
    <row r="1861">
      <c r="A1861" t="n">
        <v>1860</v>
      </c>
      <c r="B1861" s="27" t="n">
        <v>1623.245</v>
      </c>
      <c r="C1861" s="27" t="n">
        <v>1036.65</v>
      </c>
      <c r="D1861" s="27" t="n">
        <v>4404.675629904814</v>
      </c>
      <c r="E1861" s="27" t="n">
        <v>1689.434685014643</v>
      </c>
      <c r="F1861" s="27" t="n">
        <v>-2093.122861373834</v>
      </c>
      <c r="G1861" s="27" t="n">
        <v>0</v>
      </c>
      <c r="H1861" s="27" t="n">
        <v>622.1180835163368</v>
      </c>
      <c r="I1861" s="27" t="n">
        <v>0</v>
      </c>
      <c r="J1861" s="27" t="n">
        <v>0</v>
      </c>
      <c r="K1861" s="27" t="n">
        <v>0</v>
      </c>
    </row>
    <row r="1862">
      <c r="A1862" t="n">
        <v>1861</v>
      </c>
      <c r="B1862" s="27" t="n">
        <v>1835.131</v>
      </c>
      <c r="C1862" s="27" t="n">
        <v>1042.22</v>
      </c>
      <c r="D1862" s="27" t="n">
        <v>4423.40857140688</v>
      </c>
      <c r="E1862" s="27" t="n">
        <v>1909.961757410227</v>
      </c>
      <c r="F1862" s="27" t="n">
        <v>-2093.122861373834</v>
      </c>
      <c r="G1862" s="27" t="n">
        <v>0</v>
      </c>
      <c r="H1862" s="27" t="n">
        <v>420.323952622818</v>
      </c>
      <c r="I1862" s="27" t="n">
        <v>0</v>
      </c>
      <c r="J1862" s="27" t="n">
        <v>0</v>
      </c>
      <c r="K1862" s="27" t="n">
        <v>0</v>
      </c>
    </row>
    <row r="1863">
      <c r="A1863" t="n">
        <v>1862</v>
      </c>
      <c r="B1863" s="27" t="n">
        <v>1759.08</v>
      </c>
      <c r="C1863" s="27" t="n">
        <v>874.6</v>
      </c>
      <c r="D1863" s="27" t="n">
        <v>3773.085436792928</v>
      </c>
      <c r="E1863" s="27" t="n">
        <v>1830.809641505256</v>
      </c>
      <c r="F1863" s="27" t="n">
        <v>-1942.275795287672</v>
      </c>
      <c r="G1863" s="27" t="n">
        <v>0</v>
      </c>
      <c r="H1863" s="27" t="n">
        <v>0</v>
      </c>
      <c r="I1863" s="27" t="n">
        <v>0</v>
      </c>
      <c r="J1863" s="27" t="n">
        <v>0</v>
      </c>
      <c r="K1863" s="27" t="n">
        <v>0</v>
      </c>
    </row>
    <row r="1864">
      <c r="A1864" t="n">
        <v>1863</v>
      </c>
      <c r="B1864" s="27" t="n">
        <v>1738.997</v>
      </c>
      <c r="C1864" s="27" t="n">
        <v>809.89</v>
      </c>
      <c r="D1864" s="27" t="n">
        <v>3570.9988476205</v>
      </c>
      <c r="E1864" s="27" t="n">
        <v>1809.907721166016</v>
      </c>
      <c r="F1864" s="27" t="n">
        <v>-303.6091614719423</v>
      </c>
      <c r="G1864" s="27" t="n">
        <v>0</v>
      </c>
      <c r="H1864" s="27" t="n">
        <v>1457.481964982541</v>
      </c>
      <c r="I1864" s="27" t="n">
        <v>0</v>
      </c>
      <c r="J1864" s="27" t="n">
        <v>0</v>
      </c>
      <c r="K1864" s="27" t="n">
        <v>0</v>
      </c>
    </row>
    <row r="1865">
      <c r="A1865" t="n">
        <v>1864</v>
      </c>
      <c r="B1865" s="27" t="n">
        <v>1558.583</v>
      </c>
      <c r="C1865" s="27" t="n">
        <v>592.86</v>
      </c>
      <c r="D1865" s="27" t="n">
        <v>2699.395118212637</v>
      </c>
      <c r="E1865" s="27" t="n">
        <v>1622.137016785016</v>
      </c>
      <c r="F1865" s="27" t="n">
        <v>0</v>
      </c>
      <c r="G1865" s="27" t="n">
        <v>0</v>
      </c>
      <c r="H1865" s="27" t="n">
        <v>1077.25810142762</v>
      </c>
      <c r="I1865" s="27" t="n">
        <v>0</v>
      </c>
      <c r="J1865" s="27" t="n">
        <v>0</v>
      </c>
      <c r="K1865" s="27" t="n">
        <v>0</v>
      </c>
    </row>
    <row r="1866">
      <c r="A1866" t="n">
        <v>1865</v>
      </c>
      <c r="B1866" s="27" t="n">
        <v>1589.517</v>
      </c>
      <c r="C1866" s="27" t="n">
        <v>336.2</v>
      </c>
      <c r="D1866" s="27" t="n">
        <v>1512.607748614876</v>
      </c>
      <c r="E1866" s="27" t="n">
        <v>1512.607748614876</v>
      </c>
      <c r="F1866" s="27" t="n">
        <v>0</v>
      </c>
      <c r="G1866" s="27" t="n">
        <v>0</v>
      </c>
      <c r="H1866" s="27" t="n">
        <v>0</v>
      </c>
      <c r="I1866" s="27" t="n">
        <v>136.172</v>
      </c>
      <c r="J1866" s="27" t="n">
        <v>0</v>
      </c>
      <c r="K1866" s="27" t="n">
        <v>0</v>
      </c>
    </row>
    <row r="1867">
      <c r="A1867" t="n">
        <v>1866</v>
      </c>
      <c r="B1867" s="27" t="n">
        <v>1636.574</v>
      </c>
      <c r="C1867" s="27" t="n">
        <v>87.84</v>
      </c>
      <c r="D1867" s="27" t="n">
        <v>298.6696348110833</v>
      </c>
      <c r="E1867" s="27" t="n">
        <v>298.6696348110833</v>
      </c>
      <c r="F1867" s="27" t="n">
        <v>0</v>
      </c>
      <c r="G1867" s="27" t="n">
        <v>0</v>
      </c>
      <c r="H1867" s="27" t="n">
        <v>0</v>
      </c>
      <c r="I1867" s="27" t="n">
        <v>1349.606</v>
      </c>
      <c r="J1867" s="27" t="n">
        <v>0</v>
      </c>
      <c r="K1867" s="27" t="n">
        <v>0</v>
      </c>
    </row>
    <row r="1868">
      <c r="A1868" t="n">
        <v>1867</v>
      </c>
      <c r="B1868" s="27" t="n">
        <v>1446.081</v>
      </c>
      <c r="C1868" s="27" t="n">
        <v>0</v>
      </c>
      <c r="D1868" s="27" t="n">
        <v>0</v>
      </c>
      <c r="E1868" s="27" t="n">
        <v>0</v>
      </c>
      <c r="F1868" s="27" t="n">
        <v>0</v>
      </c>
      <c r="G1868" s="27" t="n">
        <v>0</v>
      </c>
      <c r="H1868" s="27" t="n">
        <v>0</v>
      </c>
      <c r="I1868" s="27" t="n">
        <v>0</v>
      </c>
      <c r="J1868" s="27" t="n">
        <v>0</v>
      </c>
      <c r="K1868" s="27" t="n">
        <v>1505.047545988563</v>
      </c>
    </row>
    <row r="1869">
      <c r="A1869" t="n">
        <v>1868</v>
      </c>
      <c r="B1869" s="27" t="n">
        <v>1508</v>
      </c>
      <c r="C1869" s="27" t="n">
        <v>0</v>
      </c>
      <c r="D1869" s="27" t="n">
        <v>0</v>
      </c>
      <c r="E1869" s="27" t="n">
        <v>0</v>
      </c>
      <c r="F1869" s="27" t="n">
        <v>0</v>
      </c>
      <c r="G1869" s="27" t="n">
        <v>0</v>
      </c>
      <c r="H1869" s="27" t="n">
        <v>0</v>
      </c>
      <c r="I1869" s="27" t="n">
        <v>0</v>
      </c>
      <c r="J1869" s="27" t="n">
        <v>0</v>
      </c>
      <c r="K1869" s="27" t="n">
        <v>1569.491404251044</v>
      </c>
    </row>
    <row r="1870">
      <c r="A1870" t="n">
        <v>1869</v>
      </c>
      <c r="B1870" s="27" t="n">
        <v>1304</v>
      </c>
      <c r="C1870" s="27" t="n">
        <v>0</v>
      </c>
      <c r="D1870" s="27" t="n">
        <v>0</v>
      </c>
      <c r="E1870" s="27" t="n">
        <v>0</v>
      </c>
      <c r="F1870" s="27" t="n">
        <v>0</v>
      </c>
      <c r="G1870" s="27" t="n">
        <v>0</v>
      </c>
      <c r="H1870" s="27" t="n">
        <v>0</v>
      </c>
      <c r="I1870" s="27" t="n">
        <v>0</v>
      </c>
      <c r="J1870" s="27" t="n">
        <v>0</v>
      </c>
      <c r="K1870" s="27" t="n">
        <v>1357.17293842398</v>
      </c>
    </row>
    <row r="1871">
      <c r="A1871" t="n">
        <v>1870</v>
      </c>
      <c r="B1871" s="27" t="n">
        <v>1274.4</v>
      </c>
      <c r="C1871" s="27" t="n">
        <v>0</v>
      </c>
      <c r="D1871" s="27" t="n">
        <v>0</v>
      </c>
      <c r="E1871" s="27" t="n">
        <v>0</v>
      </c>
      <c r="F1871" s="27" t="n">
        <v>0</v>
      </c>
      <c r="G1871" s="27" t="n">
        <v>0</v>
      </c>
      <c r="H1871" s="27" t="n">
        <v>0</v>
      </c>
      <c r="I1871" s="27" t="n">
        <v>0</v>
      </c>
      <c r="J1871" s="27" t="n">
        <v>0</v>
      </c>
      <c r="K1871" s="27" t="n">
        <v>1326.36594534319</v>
      </c>
    </row>
    <row r="1872">
      <c r="A1872" t="n">
        <v>1871</v>
      </c>
      <c r="B1872" s="27" t="n">
        <v>1512.8</v>
      </c>
      <c r="C1872" s="27" t="n">
        <v>0</v>
      </c>
      <c r="D1872" s="27" t="n">
        <v>0</v>
      </c>
      <c r="E1872" s="27" t="n">
        <v>0</v>
      </c>
      <c r="F1872" s="27" t="n">
        <v>0</v>
      </c>
      <c r="G1872" s="27" t="n">
        <v>0</v>
      </c>
      <c r="H1872" s="27" t="n">
        <v>0</v>
      </c>
      <c r="I1872" s="27" t="n">
        <v>0</v>
      </c>
      <c r="J1872" s="27" t="n">
        <v>0</v>
      </c>
      <c r="K1872" s="27" t="n">
        <v>1574.487132858739</v>
      </c>
    </row>
    <row r="1873">
      <c r="A1873" t="n">
        <v>1872</v>
      </c>
      <c r="B1873" s="27" t="n">
        <v>1444</v>
      </c>
      <c r="C1873" s="27" t="n">
        <v>0</v>
      </c>
      <c r="D1873" s="27" t="n">
        <v>0</v>
      </c>
      <c r="E1873" s="27" t="n">
        <v>0</v>
      </c>
      <c r="F1873" s="27" t="n">
        <v>0</v>
      </c>
      <c r="G1873" s="27" t="n">
        <v>0</v>
      </c>
      <c r="H1873" s="27" t="n">
        <v>0</v>
      </c>
      <c r="I1873" s="27" t="n">
        <v>129.477</v>
      </c>
      <c r="J1873" s="27" t="n">
        <v>0</v>
      </c>
      <c r="K1873" s="27" t="n">
        <v>1368.125032619559</v>
      </c>
    </row>
    <row r="1874">
      <c r="A1874" t="n">
        <v>1873</v>
      </c>
      <c r="B1874" s="27" t="n">
        <v>1532</v>
      </c>
      <c r="C1874" s="27" t="n">
        <v>0</v>
      </c>
      <c r="D1874" s="27" t="n">
        <v>0</v>
      </c>
      <c r="E1874" s="27" t="n">
        <v>0</v>
      </c>
      <c r="F1874" s="27" t="n">
        <v>0</v>
      </c>
      <c r="G1874" s="27" t="n">
        <v>0</v>
      </c>
      <c r="H1874" s="27" t="n">
        <v>0</v>
      </c>
      <c r="I1874" s="27" t="n">
        <v>1532</v>
      </c>
      <c r="J1874" s="27" t="n">
        <v>0</v>
      </c>
      <c r="K1874" s="27" t="n">
        <v>0</v>
      </c>
    </row>
    <row r="1875">
      <c r="A1875" t="n">
        <v>1874</v>
      </c>
      <c r="B1875" s="27" t="n">
        <v>1208.8</v>
      </c>
      <c r="C1875" s="27" t="n">
        <v>0</v>
      </c>
      <c r="D1875" s="27" t="n">
        <v>0</v>
      </c>
      <c r="E1875" s="27" t="n">
        <v>0</v>
      </c>
      <c r="F1875" s="27" t="n">
        <v>0</v>
      </c>
      <c r="G1875" s="27" t="n">
        <v>0</v>
      </c>
      <c r="H1875" s="27" t="n">
        <v>0</v>
      </c>
      <c r="I1875" s="27" t="n">
        <v>1208.8</v>
      </c>
      <c r="J1875" s="27" t="n">
        <v>0</v>
      </c>
      <c r="K1875" s="27" t="n">
        <v>0</v>
      </c>
    </row>
    <row r="1876">
      <c r="A1876" t="n">
        <v>1875</v>
      </c>
      <c r="B1876" s="27" t="n">
        <v>1256.8</v>
      </c>
      <c r="C1876" s="27" t="n">
        <v>0</v>
      </c>
      <c r="D1876" s="27" t="n">
        <v>0</v>
      </c>
      <c r="E1876" s="27" t="n">
        <v>0</v>
      </c>
      <c r="F1876" s="27" t="n">
        <v>0</v>
      </c>
      <c r="G1876" s="27" t="n">
        <v>0</v>
      </c>
      <c r="H1876" s="27" t="n">
        <v>0</v>
      </c>
      <c r="I1876" s="27" t="n">
        <v>1256.8</v>
      </c>
      <c r="J1876" s="27" t="n">
        <v>0</v>
      </c>
      <c r="K1876" s="27" t="n">
        <v>0</v>
      </c>
    </row>
    <row r="1877">
      <c r="A1877" t="n">
        <v>1876</v>
      </c>
      <c r="B1877" s="27" t="n">
        <v>1124</v>
      </c>
      <c r="C1877" s="27" t="n">
        <v>0</v>
      </c>
      <c r="D1877" s="27" t="n">
        <v>0</v>
      </c>
      <c r="E1877" s="27" t="n">
        <v>0</v>
      </c>
      <c r="F1877" s="27" t="n">
        <v>0</v>
      </c>
      <c r="G1877" s="27" t="n">
        <v>0</v>
      </c>
      <c r="H1877" s="27" t="n">
        <v>0</v>
      </c>
      <c r="I1877" s="27" t="n">
        <v>1124</v>
      </c>
      <c r="J1877" s="27" t="n">
        <v>0</v>
      </c>
      <c r="K1877" s="27" t="n">
        <v>0</v>
      </c>
    </row>
    <row r="1878">
      <c r="A1878" t="n">
        <v>1877</v>
      </c>
      <c r="B1878" s="27" t="n">
        <v>1070.4</v>
      </c>
      <c r="C1878" s="27" t="n">
        <v>0</v>
      </c>
      <c r="D1878" s="27" t="n">
        <v>0</v>
      </c>
      <c r="E1878" s="27" t="n">
        <v>0</v>
      </c>
      <c r="F1878" s="27" t="n">
        <v>0</v>
      </c>
      <c r="G1878" s="27" t="n">
        <v>0</v>
      </c>
      <c r="H1878" s="27" t="n">
        <v>0</v>
      </c>
      <c r="I1878" s="27" t="n">
        <v>1070.4</v>
      </c>
      <c r="J1878" s="27" t="n">
        <v>0</v>
      </c>
      <c r="K1878" s="27" t="n">
        <v>0</v>
      </c>
    </row>
    <row r="1879">
      <c r="A1879" t="n">
        <v>1878</v>
      </c>
      <c r="B1879" s="27" t="n">
        <v>1064</v>
      </c>
      <c r="C1879" s="27" t="n">
        <v>0</v>
      </c>
      <c r="D1879" s="27" t="n">
        <v>0</v>
      </c>
      <c r="E1879" s="27" t="n">
        <v>0</v>
      </c>
      <c r="F1879" s="27" t="n">
        <v>0</v>
      </c>
      <c r="G1879" s="27" t="n">
        <v>0</v>
      </c>
      <c r="H1879" s="27" t="n">
        <v>0</v>
      </c>
      <c r="I1879" s="27" t="n">
        <v>1064</v>
      </c>
      <c r="J1879" s="27" t="n">
        <v>0</v>
      </c>
      <c r="K1879" s="27" t="n">
        <v>0</v>
      </c>
    </row>
    <row r="1880">
      <c r="A1880" t="n">
        <v>1879</v>
      </c>
      <c r="B1880" s="27" t="n">
        <v>1158.633</v>
      </c>
      <c r="C1880" s="27" t="n">
        <v>74.70999999999999</v>
      </c>
      <c r="D1880" s="27" t="n">
        <v>253.8652346376063</v>
      </c>
      <c r="E1880" s="27" t="n">
        <v>253.8652346376063</v>
      </c>
      <c r="F1880" s="27" t="n">
        <v>0</v>
      </c>
      <c r="G1880" s="27" t="n">
        <v>0</v>
      </c>
      <c r="H1880" s="27" t="n">
        <v>0</v>
      </c>
      <c r="I1880" s="27" t="n">
        <v>0</v>
      </c>
      <c r="J1880" s="27" t="n">
        <v>0</v>
      </c>
      <c r="K1880" s="27" t="n">
        <v>952.0131036791043</v>
      </c>
    </row>
    <row r="1881">
      <c r="A1881" t="n">
        <v>1880</v>
      </c>
      <c r="B1881" s="27" t="n">
        <v>1337.607</v>
      </c>
      <c r="C1881" s="27" t="n">
        <v>290</v>
      </c>
      <c r="D1881" s="27" t="n">
        <v>1312.697423717176</v>
      </c>
      <c r="E1881" s="27" t="n">
        <v>1312.697423717176</v>
      </c>
      <c r="F1881" s="27" t="n">
        <v>0</v>
      </c>
      <c r="G1881" s="27" t="n">
        <v>0</v>
      </c>
      <c r="H1881" s="27" t="n">
        <v>0</v>
      </c>
      <c r="I1881" s="27" t="n">
        <v>0</v>
      </c>
      <c r="J1881" s="27" t="n">
        <v>0</v>
      </c>
      <c r="K1881" s="27" t="n">
        <v>79.45290039822592</v>
      </c>
    </row>
    <row r="1882">
      <c r="A1882" t="n">
        <v>1881</v>
      </c>
      <c r="B1882" s="27" t="n">
        <v>1602.436</v>
      </c>
      <c r="C1882" s="27" t="n">
        <v>478.16</v>
      </c>
      <c r="D1882" s="27" t="n">
        <v>2189.488384662696</v>
      </c>
      <c r="E1882" s="27" t="n">
        <v>1667.778201500282</v>
      </c>
      <c r="F1882" s="27" t="n">
        <v>-521.7101831624143</v>
      </c>
      <c r="G1882" s="27" t="n">
        <v>0</v>
      </c>
      <c r="H1882" s="27" t="n">
        <v>0</v>
      </c>
      <c r="I1882" s="27" t="n">
        <v>0</v>
      </c>
      <c r="J1882" s="27" t="n">
        <v>0</v>
      </c>
      <c r="K1882" s="27" t="n">
        <v>0</v>
      </c>
    </row>
    <row r="1883">
      <c r="A1883" t="n">
        <v>1882</v>
      </c>
      <c r="B1883" s="27" t="n">
        <v>1659.929</v>
      </c>
      <c r="C1883" s="27" t="n">
        <v>693.22</v>
      </c>
      <c r="D1883" s="27" t="n">
        <v>3088.405219456342</v>
      </c>
      <c r="E1883" s="27" t="n">
        <v>1727.61558167575</v>
      </c>
      <c r="F1883" s="27" t="n">
        <v>-1360.789637780592</v>
      </c>
      <c r="G1883" s="27" t="n">
        <v>0</v>
      </c>
      <c r="H1883" s="27" t="n">
        <v>0</v>
      </c>
      <c r="I1883" s="27" t="n">
        <v>0</v>
      </c>
      <c r="J1883" s="27" t="n">
        <v>0</v>
      </c>
      <c r="K1883" s="27" t="n">
        <v>0</v>
      </c>
    </row>
    <row r="1884">
      <c r="A1884" t="n">
        <v>1883</v>
      </c>
      <c r="B1884" s="27" t="n">
        <v>0</v>
      </c>
      <c r="C1884" s="27" t="n">
        <v>814.36</v>
      </c>
      <c r="D1884" s="27" t="n">
        <v>3546.87572310609</v>
      </c>
      <c r="E1884" s="27" t="n">
        <v>0</v>
      </c>
      <c r="F1884" s="27" t="n">
        <v>-2093.122861373834</v>
      </c>
      <c r="G1884" s="27" t="n">
        <v>0</v>
      </c>
      <c r="H1884" s="27" t="n">
        <v>1453.752861732255</v>
      </c>
      <c r="I1884" s="27" t="n">
        <v>0</v>
      </c>
      <c r="J1884" s="27" t="n">
        <v>0</v>
      </c>
      <c r="K1884" s="27" t="n">
        <v>0</v>
      </c>
    </row>
    <row r="1885">
      <c r="A1885" t="n">
        <v>1884</v>
      </c>
      <c r="B1885" s="27" t="n">
        <v>1537.528</v>
      </c>
      <c r="C1885" s="27" t="n">
        <v>1054.68</v>
      </c>
      <c r="D1885" s="27" t="n">
        <v>4520.650428755675</v>
      </c>
      <c r="E1885" s="27" t="n">
        <v>1600.223461402718</v>
      </c>
      <c r="F1885" s="27" t="n">
        <v>-2093.122861373834</v>
      </c>
      <c r="G1885" s="27" t="n">
        <v>0</v>
      </c>
      <c r="H1885" s="27" t="n">
        <v>827.3041059791223</v>
      </c>
      <c r="I1885" s="27" t="n">
        <v>0</v>
      </c>
      <c r="J1885" s="27" t="n">
        <v>0</v>
      </c>
      <c r="K1885" s="27" t="n">
        <v>0</v>
      </c>
    </row>
    <row r="1886">
      <c r="A1886" t="n">
        <v>1885</v>
      </c>
      <c r="B1886" s="27" t="n">
        <v>1283.8</v>
      </c>
      <c r="C1886" s="27" t="n">
        <v>1042.49</v>
      </c>
      <c r="D1886" s="27" t="n">
        <v>4465.826470393388</v>
      </c>
      <c r="E1886" s="27" t="n">
        <v>1336.149247199927</v>
      </c>
      <c r="F1886" s="27" t="n">
        <v>-2093.122861373834</v>
      </c>
      <c r="G1886" s="27" t="n">
        <v>0</v>
      </c>
      <c r="H1886" s="27" t="n">
        <v>1036.554361819627</v>
      </c>
      <c r="I1886" s="27" t="n">
        <v>0</v>
      </c>
      <c r="J1886" s="27" t="n">
        <v>0</v>
      </c>
      <c r="K1886" s="27" t="n">
        <v>0</v>
      </c>
    </row>
    <row r="1887">
      <c r="A1887" t="n">
        <v>1886</v>
      </c>
      <c r="B1887" s="27" t="n">
        <v>1608.326</v>
      </c>
      <c r="C1887" s="27" t="n">
        <v>926.54</v>
      </c>
      <c r="D1887" s="27" t="n">
        <v>4024.786896477326</v>
      </c>
      <c r="E1887" s="27" t="n">
        <v>1673.908376812642</v>
      </c>
      <c r="F1887" s="27" t="n">
        <v>-2093.122861373834</v>
      </c>
      <c r="G1887" s="27" t="n">
        <v>0</v>
      </c>
      <c r="H1887" s="27" t="n">
        <v>257.7556582908493</v>
      </c>
      <c r="I1887" s="27" t="n">
        <v>0</v>
      </c>
      <c r="J1887" s="27" t="n">
        <v>0</v>
      </c>
      <c r="K1887" s="27" t="n">
        <v>0</v>
      </c>
    </row>
    <row r="1888">
      <c r="A1888" t="n">
        <v>1887</v>
      </c>
      <c r="B1888" s="27" t="n">
        <v>1597.92</v>
      </c>
      <c r="C1888" s="27" t="n">
        <v>716.22</v>
      </c>
      <c r="D1888" s="27" t="n">
        <v>3179.632427716831</v>
      </c>
      <c r="E1888" s="27" t="n">
        <v>1663.078053501875</v>
      </c>
      <c r="F1888" s="27" t="n">
        <v>-575.8472288411425</v>
      </c>
      <c r="G1888" s="27" t="n">
        <v>0</v>
      </c>
      <c r="H1888" s="27" t="n">
        <v>940.7071453738131</v>
      </c>
      <c r="I1888" s="27" t="n">
        <v>0</v>
      </c>
      <c r="J1888" s="27" t="n">
        <v>0</v>
      </c>
      <c r="K1888" s="27" t="n">
        <v>0</v>
      </c>
    </row>
    <row r="1889">
      <c r="A1889" t="n">
        <v>1888</v>
      </c>
      <c r="B1889" s="27" t="n">
        <v>1735.168</v>
      </c>
      <c r="C1889" s="27" t="n">
        <v>604.39</v>
      </c>
      <c r="D1889" s="27" t="n">
        <v>2763.89725997554</v>
      </c>
      <c r="E1889" s="27" t="n">
        <v>1805.922586824586</v>
      </c>
      <c r="F1889" s="27" t="n">
        <v>0</v>
      </c>
      <c r="G1889" s="27" t="n">
        <v>0</v>
      </c>
      <c r="H1889" s="27" t="n">
        <v>957.9746731509543</v>
      </c>
      <c r="I1889" s="27" t="n">
        <v>0</v>
      </c>
      <c r="J1889" s="27" t="n">
        <v>0</v>
      </c>
      <c r="K1889" s="27" t="n">
        <v>0</v>
      </c>
    </row>
    <row r="1890">
      <c r="A1890" t="n">
        <v>1889</v>
      </c>
      <c r="B1890" s="27" t="n">
        <v>1535.971</v>
      </c>
      <c r="C1890" s="27" t="n">
        <v>346.09</v>
      </c>
      <c r="D1890" s="27" t="n">
        <v>1556.896964275684</v>
      </c>
      <c r="E1890" s="27" t="n">
        <v>1556.896964275684</v>
      </c>
      <c r="F1890" s="27" t="n">
        <v>0</v>
      </c>
      <c r="G1890" s="27" t="n">
        <v>0</v>
      </c>
      <c r="H1890" s="27" t="n">
        <v>0</v>
      </c>
      <c r="I1890" s="27" t="n">
        <v>40.072</v>
      </c>
      <c r="J1890" s="27" t="n">
        <v>0</v>
      </c>
      <c r="K1890" s="27" t="n">
        <v>0</v>
      </c>
    </row>
    <row r="1891">
      <c r="A1891" t="n">
        <v>1890</v>
      </c>
      <c r="B1891" s="27" t="n">
        <v>1401.399</v>
      </c>
      <c r="C1891" s="27" t="n">
        <v>91.51000000000001</v>
      </c>
      <c r="D1891" s="27" t="n">
        <v>299.6292310144781</v>
      </c>
      <c r="E1891" s="27" t="n">
        <v>299.6292310144781</v>
      </c>
      <c r="F1891" s="27" t="n">
        <v>0</v>
      </c>
      <c r="G1891" s="27" t="n">
        <v>0</v>
      </c>
      <c r="H1891" s="27" t="n">
        <v>0</v>
      </c>
      <c r="I1891" s="27" t="n">
        <v>486.034</v>
      </c>
      <c r="J1891" s="27" t="n">
        <v>0</v>
      </c>
      <c r="K1891" s="27" t="n">
        <v>653.0614183570449</v>
      </c>
    </row>
    <row r="1892">
      <c r="A1892" t="n">
        <v>1891</v>
      </c>
      <c r="B1892" s="27" t="n">
        <v>1316.835</v>
      </c>
      <c r="C1892" s="27" t="n">
        <v>0</v>
      </c>
      <c r="D1892" s="27" t="n">
        <v>0</v>
      </c>
      <c r="E1892" s="27" t="n">
        <v>0</v>
      </c>
      <c r="F1892" s="27" t="n">
        <v>0</v>
      </c>
      <c r="G1892" s="27" t="n">
        <v>0</v>
      </c>
      <c r="H1892" s="27" t="n">
        <v>0</v>
      </c>
      <c r="I1892" s="27" t="n">
        <v>0</v>
      </c>
      <c r="J1892" s="27" t="n">
        <v>0</v>
      </c>
      <c r="K1892" s="27" t="n">
        <v>1370.531308565599</v>
      </c>
    </row>
    <row r="1893">
      <c r="A1893" t="n">
        <v>1892</v>
      </c>
      <c r="B1893" s="27" t="n">
        <v>1148</v>
      </c>
      <c r="C1893" s="27" t="n">
        <v>0</v>
      </c>
      <c r="D1893" s="27" t="n">
        <v>0</v>
      </c>
      <c r="E1893" s="27" t="n">
        <v>0</v>
      </c>
      <c r="F1893" s="27" t="n">
        <v>0</v>
      </c>
      <c r="G1893" s="27" t="n">
        <v>0</v>
      </c>
      <c r="H1893" s="27" t="n">
        <v>0</v>
      </c>
      <c r="I1893" s="27" t="n">
        <v>0</v>
      </c>
      <c r="J1893" s="27" t="n">
        <v>0</v>
      </c>
      <c r="K1893" s="27" t="n">
        <v>1194.811758673872</v>
      </c>
    </row>
    <row r="1894">
      <c r="A1894" t="n">
        <v>1893</v>
      </c>
      <c r="B1894" s="27" t="n">
        <v>1382.4</v>
      </c>
      <c r="C1894" s="27" t="n">
        <v>0</v>
      </c>
      <c r="D1894" s="27" t="n">
        <v>0</v>
      </c>
      <c r="E1894" s="27" t="n">
        <v>0</v>
      </c>
      <c r="F1894" s="27" t="n">
        <v>0</v>
      </c>
      <c r="G1894" s="27" t="n">
        <v>0</v>
      </c>
      <c r="H1894" s="27" t="n">
        <v>0</v>
      </c>
      <c r="I1894" s="27" t="n">
        <v>0</v>
      </c>
      <c r="J1894" s="27" t="n">
        <v>0</v>
      </c>
      <c r="K1894" s="27" t="n">
        <v>1438.769839016342</v>
      </c>
    </row>
    <row r="1895">
      <c r="A1895" t="n">
        <v>1894</v>
      </c>
      <c r="B1895" s="27" t="n">
        <v>1640.8</v>
      </c>
      <c r="C1895" s="27" t="n">
        <v>0</v>
      </c>
      <c r="D1895" s="27" t="n">
        <v>0</v>
      </c>
      <c r="E1895" s="27" t="n">
        <v>0</v>
      </c>
      <c r="F1895" s="27" t="n">
        <v>0</v>
      </c>
      <c r="G1895" s="27" t="n">
        <v>0</v>
      </c>
      <c r="H1895" s="27" t="n">
        <v>0</v>
      </c>
      <c r="I1895" s="27" t="n">
        <v>0</v>
      </c>
      <c r="J1895" s="27" t="n">
        <v>0</v>
      </c>
      <c r="K1895" s="27" t="n">
        <v>1707.706562397289</v>
      </c>
    </row>
    <row r="1896">
      <c r="A1896" t="n">
        <v>1895</v>
      </c>
      <c r="B1896" s="27" t="n">
        <v>1377.6</v>
      </c>
      <c r="C1896" s="27" t="n">
        <v>0</v>
      </c>
      <c r="D1896" s="27" t="n">
        <v>0</v>
      </c>
      <c r="E1896" s="27" t="n">
        <v>0</v>
      </c>
      <c r="F1896" s="27" t="n">
        <v>0</v>
      </c>
      <c r="G1896" s="27" t="n">
        <v>0</v>
      </c>
      <c r="H1896" s="27" t="n">
        <v>0</v>
      </c>
      <c r="I1896" s="27" t="n">
        <v>0</v>
      </c>
      <c r="J1896" s="27" t="n">
        <v>0</v>
      </c>
      <c r="K1896" s="27" t="n">
        <v>1433.774110408646</v>
      </c>
    </row>
    <row r="1897">
      <c r="A1897" t="n">
        <v>1896</v>
      </c>
      <c r="B1897" s="27" t="n">
        <v>1239.2</v>
      </c>
      <c r="C1897" s="27" t="n">
        <v>0</v>
      </c>
      <c r="D1897" s="27" t="n">
        <v>0</v>
      </c>
      <c r="E1897" s="27" t="n">
        <v>0</v>
      </c>
      <c r="F1897" s="27" t="n">
        <v>0</v>
      </c>
      <c r="G1897" s="27" t="n">
        <v>0</v>
      </c>
      <c r="H1897" s="27" t="n">
        <v>0</v>
      </c>
      <c r="I1897" s="27" t="n">
        <v>0</v>
      </c>
      <c r="J1897" s="27" t="n">
        <v>0</v>
      </c>
      <c r="K1897" s="27" t="n">
        <v>1289.730602220088</v>
      </c>
    </row>
    <row r="1898">
      <c r="A1898" t="n">
        <v>1897</v>
      </c>
      <c r="B1898" s="27" t="n">
        <v>950.4</v>
      </c>
      <c r="C1898" s="27" t="n">
        <v>0</v>
      </c>
      <c r="D1898" s="27" t="n">
        <v>0</v>
      </c>
      <c r="E1898" s="27" t="n">
        <v>0</v>
      </c>
      <c r="F1898" s="27" t="n">
        <v>0</v>
      </c>
      <c r="G1898" s="27" t="n">
        <v>0</v>
      </c>
      <c r="H1898" s="27" t="n">
        <v>0</v>
      </c>
      <c r="I1898" s="27" t="n">
        <v>950.4</v>
      </c>
      <c r="J1898" s="27" t="n">
        <v>0</v>
      </c>
      <c r="K1898" s="27" t="n">
        <v>0</v>
      </c>
    </row>
    <row r="1899">
      <c r="A1899" t="n">
        <v>1898</v>
      </c>
      <c r="B1899" s="27" t="n">
        <v>1244.8</v>
      </c>
      <c r="C1899" s="27" t="n">
        <v>0</v>
      </c>
      <c r="D1899" s="27" t="n">
        <v>0</v>
      </c>
      <c r="E1899" s="27" t="n">
        <v>0</v>
      </c>
      <c r="F1899" s="27" t="n">
        <v>0</v>
      </c>
      <c r="G1899" s="27" t="n">
        <v>0</v>
      </c>
      <c r="H1899" s="27" t="n">
        <v>0</v>
      </c>
      <c r="I1899" s="27" t="n">
        <v>1244.8</v>
      </c>
      <c r="J1899" s="27" t="n">
        <v>0</v>
      </c>
      <c r="K1899" s="27" t="n">
        <v>0</v>
      </c>
    </row>
    <row r="1900">
      <c r="A1900" t="n">
        <v>1899</v>
      </c>
      <c r="B1900" s="27" t="n">
        <v>963.2</v>
      </c>
      <c r="C1900" s="27" t="n">
        <v>0</v>
      </c>
      <c r="D1900" s="27" t="n">
        <v>0</v>
      </c>
      <c r="E1900" s="27" t="n">
        <v>0</v>
      </c>
      <c r="F1900" s="27" t="n">
        <v>0</v>
      </c>
      <c r="G1900" s="27" t="n">
        <v>0</v>
      </c>
      <c r="H1900" s="27" t="n">
        <v>0</v>
      </c>
      <c r="I1900" s="27" t="n">
        <v>963.2</v>
      </c>
      <c r="J1900" s="27" t="n">
        <v>0</v>
      </c>
      <c r="K1900" s="27" t="n">
        <v>0</v>
      </c>
    </row>
    <row r="1901">
      <c r="A1901" t="n">
        <v>1900</v>
      </c>
      <c r="B1901" s="27" t="n">
        <v>860.8</v>
      </c>
      <c r="C1901" s="27" t="n">
        <v>0</v>
      </c>
      <c r="D1901" s="27" t="n">
        <v>0</v>
      </c>
      <c r="E1901" s="27" t="n">
        <v>0</v>
      </c>
      <c r="F1901" s="27" t="n">
        <v>0</v>
      </c>
      <c r="G1901" s="27" t="n">
        <v>0</v>
      </c>
      <c r="H1901" s="27" t="n">
        <v>0</v>
      </c>
      <c r="I1901" s="27" t="n">
        <v>860.8</v>
      </c>
      <c r="J1901" s="27" t="n">
        <v>0</v>
      </c>
      <c r="K1901" s="27" t="n">
        <v>0</v>
      </c>
    </row>
    <row r="1902">
      <c r="A1902" t="n">
        <v>1901</v>
      </c>
      <c r="B1902" s="27" t="n">
        <v>976.8</v>
      </c>
      <c r="C1902" s="27" t="n">
        <v>0</v>
      </c>
      <c r="D1902" s="27" t="n">
        <v>0</v>
      </c>
      <c r="E1902" s="27" t="n">
        <v>0</v>
      </c>
      <c r="F1902" s="27" t="n">
        <v>0</v>
      </c>
      <c r="G1902" s="27" t="n">
        <v>0</v>
      </c>
      <c r="H1902" s="27" t="n">
        <v>0</v>
      </c>
      <c r="I1902" s="27" t="n">
        <v>976.8</v>
      </c>
      <c r="J1902" s="27" t="n">
        <v>0</v>
      </c>
      <c r="K1902" s="27" t="n">
        <v>0</v>
      </c>
    </row>
    <row r="1903">
      <c r="A1903" t="n">
        <v>1902</v>
      </c>
      <c r="B1903" s="27" t="n">
        <v>1053.6</v>
      </c>
      <c r="C1903" s="27" t="n">
        <v>0</v>
      </c>
      <c r="D1903" s="27" t="n">
        <v>0</v>
      </c>
      <c r="E1903" s="27" t="n">
        <v>0</v>
      </c>
      <c r="F1903" s="27" t="n">
        <v>0</v>
      </c>
      <c r="G1903" s="27" t="n">
        <v>0</v>
      </c>
      <c r="H1903" s="27" t="n">
        <v>0</v>
      </c>
      <c r="I1903" s="27" t="n">
        <v>1053.6</v>
      </c>
      <c r="J1903" s="27" t="n">
        <v>0</v>
      </c>
      <c r="K1903" s="27" t="n">
        <v>0</v>
      </c>
    </row>
    <row r="1904">
      <c r="A1904" t="n">
        <v>1903</v>
      </c>
      <c r="B1904" s="27" t="n">
        <v>880.938</v>
      </c>
      <c r="C1904" s="27" t="n">
        <v>81.18000000000001</v>
      </c>
      <c r="D1904" s="27" t="n">
        <v>273.089422786095</v>
      </c>
      <c r="E1904" s="27" t="n">
        <v>273.089422786095</v>
      </c>
      <c r="F1904" s="27" t="n">
        <v>0</v>
      </c>
      <c r="G1904" s="27" t="n">
        <v>0</v>
      </c>
      <c r="H1904" s="27" t="n">
        <v>0</v>
      </c>
      <c r="I1904" s="27" t="n">
        <v>0</v>
      </c>
      <c r="J1904" s="27" t="n">
        <v>0</v>
      </c>
      <c r="K1904" s="27" t="n">
        <v>643.7704039235243</v>
      </c>
    </row>
    <row r="1905">
      <c r="A1905" t="n">
        <v>1904</v>
      </c>
      <c r="B1905" s="27" t="n">
        <v>756.271</v>
      </c>
      <c r="C1905" s="27" t="n">
        <v>326.87</v>
      </c>
      <c r="D1905" s="27" t="n">
        <v>1477.325415323026</v>
      </c>
      <c r="E1905" s="27" t="n">
        <v>787.1093062230378</v>
      </c>
      <c r="F1905" s="27" t="n">
        <v>-690.2161090999879</v>
      </c>
      <c r="G1905" s="27" t="n">
        <v>0</v>
      </c>
      <c r="H1905" s="27" t="n">
        <v>0</v>
      </c>
      <c r="I1905" s="27" t="n">
        <v>0</v>
      </c>
      <c r="J1905" s="27" t="n">
        <v>0</v>
      </c>
      <c r="K1905" s="27" t="n">
        <v>0</v>
      </c>
    </row>
    <row r="1906">
      <c r="A1906" t="n">
        <v>1905</v>
      </c>
      <c r="B1906" s="27" t="n">
        <v>1395.164</v>
      </c>
      <c r="C1906" s="27" t="n">
        <v>586.1</v>
      </c>
      <c r="D1906" s="27" t="n">
        <v>2684.913749911078</v>
      </c>
      <c r="E1906" s="27" t="n">
        <v>1452.054314005639</v>
      </c>
      <c r="F1906" s="27" t="n">
        <v>-1232.85943590544</v>
      </c>
      <c r="G1906" s="27" t="n">
        <v>0</v>
      </c>
      <c r="H1906" s="27" t="n">
        <v>0</v>
      </c>
      <c r="I1906" s="27" t="n">
        <v>0</v>
      </c>
      <c r="J1906" s="27" t="n">
        <v>0</v>
      </c>
      <c r="K1906" s="27" t="n">
        <v>0</v>
      </c>
    </row>
    <row r="1907">
      <c r="A1907" t="n">
        <v>1906</v>
      </c>
      <c r="B1907" s="27" t="n">
        <v>1631.193</v>
      </c>
      <c r="C1907" s="27" t="n">
        <v>807.84</v>
      </c>
      <c r="D1907" s="27" t="n">
        <v>3563.646800352841</v>
      </c>
      <c r="E1907" s="27" t="n">
        <v>1697.707819744345</v>
      </c>
      <c r="F1907" s="27" t="n">
        <v>-1865.938980608496</v>
      </c>
      <c r="G1907" s="27" t="n">
        <v>0</v>
      </c>
      <c r="H1907" s="27" t="n">
        <v>0</v>
      </c>
      <c r="I1907" s="27" t="n">
        <v>0</v>
      </c>
      <c r="J1907" s="27" t="n">
        <v>0</v>
      </c>
      <c r="K1907" s="27" t="n">
        <v>0</v>
      </c>
    </row>
    <row r="1908">
      <c r="A1908" t="n">
        <v>1907</v>
      </c>
      <c r="B1908" s="27" t="n">
        <v>1633.019</v>
      </c>
      <c r="C1908" s="27" t="n">
        <v>968.24</v>
      </c>
      <c r="D1908" s="27" t="n">
        <v>4145.060103484391</v>
      </c>
      <c r="E1908" s="27" t="n">
        <v>1699.607237392063</v>
      </c>
      <c r="F1908" s="27" t="n">
        <v>-2093.122861373834</v>
      </c>
      <c r="G1908" s="27" t="n">
        <v>0</v>
      </c>
      <c r="H1908" s="27" t="n">
        <v>352.3300047184939</v>
      </c>
      <c r="I1908" s="27" t="n">
        <v>0</v>
      </c>
      <c r="J1908" s="27" t="n">
        <v>0</v>
      </c>
      <c r="K1908" s="27" t="n">
        <v>0</v>
      </c>
    </row>
    <row r="1909">
      <c r="A1909" t="n">
        <v>1908</v>
      </c>
      <c r="B1909" s="27" t="n">
        <v>1231.998</v>
      </c>
      <c r="C1909" s="27" t="n">
        <v>1052.76</v>
      </c>
      <c r="D1909" s="27" t="n">
        <v>4428.349138844532</v>
      </c>
      <c r="E1909" s="27" t="n">
        <v>1282.233886978165</v>
      </c>
      <c r="F1909" s="27" t="n">
        <v>-2093.122861373834</v>
      </c>
      <c r="G1909" s="27" t="n">
        <v>0</v>
      </c>
      <c r="H1909" s="27" t="n">
        <v>1052.992390492532</v>
      </c>
      <c r="I1909" s="27" t="n">
        <v>0</v>
      </c>
      <c r="J1909" s="27" t="n">
        <v>0</v>
      </c>
      <c r="K1909" s="27" t="n">
        <v>0</v>
      </c>
    </row>
    <row r="1910">
      <c r="A1910" t="n">
        <v>1909</v>
      </c>
      <c r="B1910" s="27" t="n">
        <v>1467.239</v>
      </c>
      <c r="C1910" s="27" t="n">
        <v>1052.83</v>
      </c>
      <c r="D1910" s="27" t="n">
        <v>4435.334832680959</v>
      </c>
      <c r="E1910" s="27" t="n">
        <v>1527.067260603775</v>
      </c>
      <c r="F1910" s="27" t="n">
        <v>-2093.122861373834</v>
      </c>
      <c r="G1910" s="27" t="n">
        <v>0</v>
      </c>
      <c r="H1910" s="27" t="n">
        <v>815.1447107033498</v>
      </c>
      <c r="I1910" s="27" t="n">
        <v>0</v>
      </c>
      <c r="J1910" s="27" t="n">
        <v>0</v>
      </c>
      <c r="K1910" s="27" t="n">
        <v>0</v>
      </c>
    </row>
    <row r="1911">
      <c r="A1911" t="n">
        <v>1910</v>
      </c>
      <c r="B1911" s="27" t="n">
        <v>1286.247</v>
      </c>
      <c r="C1911" s="27" t="n">
        <v>893.98</v>
      </c>
      <c r="D1911" s="27" t="n">
        <v>3843.758344163129</v>
      </c>
      <c r="E1911" s="27" t="n">
        <v>1338.696028013059</v>
      </c>
      <c r="F1911" s="27" t="n">
        <v>-762.4533039904734</v>
      </c>
      <c r="G1911" s="27" t="n">
        <v>0</v>
      </c>
      <c r="H1911" s="27" t="n">
        <v>1742.609012159596</v>
      </c>
      <c r="I1911" s="27" t="n">
        <v>0</v>
      </c>
      <c r="J1911" s="27" t="n">
        <v>0</v>
      </c>
      <c r="K1911" s="27" t="n">
        <v>0</v>
      </c>
    </row>
    <row r="1912">
      <c r="A1912" t="n">
        <v>1911</v>
      </c>
      <c r="B1912" s="27" t="n">
        <v>1439.505</v>
      </c>
      <c r="C1912" s="27" t="n">
        <v>812.47</v>
      </c>
      <c r="D1912" s="27" t="n">
        <v>3584.885932373101</v>
      </c>
      <c r="E1912" s="27" t="n">
        <v>1498.20339779602</v>
      </c>
      <c r="F1912" s="27" t="n">
        <v>0</v>
      </c>
      <c r="G1912" s="27" t="n">
        <v>0</v>
      </c>
      <c r="H1912" s="27" t="n">
        <v>2086.68253457708</v>
      </c>
      <c r="I1912" s="27" t="n">
        <v>0</v>
      </c>
      <c r="J1912" s="27" t="n">
        <v>0</v>
      </c>
      <c r="K1912" s="27" t="n">
        <v>0</v>
      </c>
    </row>
    <row r="1913">
      <c r="A1913" t="n">
        <v>1912</v>
      </c>
      <c r="B1913" s="27" t="n">
        <v>1449.081</v>
      </c>
      <c r="C1913" s="27" t="n">
        <v>597.24</v>
      </c>
      <c r="D1913" s="27" t="n">
        <v>2723.572363120297</v>
      </c>
      <c r="E1913" s="27" t="n">
        <v>1508.169876368373</v>
      </c>
      <c r="F1913" s="27" t="n">
        <v>0</v>
      </c>
      <c r="G1913" s="27" t="n">
        <v>0</v>
      </c>
      <c r="H1913" s="27" t="n">
        <v>1215.402486751924</v>
      </c>
      <c r="I1913" s="27" t="n">
        <v>0</v>
      </c>
      <c r="J1913" s="27" t="n">
        <v>0</v>
      </c>
      <c r="K1913" s="27" t="n">
        <v>0</v>
      </c>
    </row>
    <row r="1914">
      <c r="A1914" t="n">
        <v>1913</v>
      </c>
      <c r="B1914" s="27" t="n">
        <v>1125.488</v>
      </c>
      <c r="C1914" s="27" t="n">
        <v>340.5</v>
      </c>
      <c r="D1914" s="27" t="n">
        <v>1529.193567592426</v>
      </c>
      <c r="E1914" s="27" t="n">
        <v>1171.381791503779</v>
      </c>
      <c r="F1914" s="27" t="n">
        <v>0</v>
      </c>
      <c r="G1914" s="27" t="n">
        <v>0</v>
      </c>
      <c r="H1914" s="27" t="n">
        <v>357.8117760886466</v>
      </c>
      <c r="I1914" s="27" t="n">
        <v>0</v>
      </c>
      <c r="J1914" s="27" t="n">
        <v>0</v>
      </c>
      <c r="K1914" s="27" t="n">
        <v>0</v>
      </c>
    </row>
    <row r="1915">
      <c r="A1915" t="n">
        <v>1914</v>
      </c>
      <c r="B1915" s="27" t="n">
        <v>1313.406</v>
      </c>
      <c r="C1915" s="27" t="n">
        <v>89.91</v>
      </c>
      <c r="D1915" s="27" t="n">
        <v>294.3764305388448</v>
      </c>
      <c r="E1915" s="27" t="n">
        <v>294.3764305388448</v>
      </c>
      <c r="F1915" s="27" t="n">
        <v>0</v>
      </c>
      <c r="G1915" s="27" t="n">
        <v>0</v>
      </c>
      <c r="H1915" s="27" t="n">
        <v>0</v>
      </c>
      <c r="I1915" s="27" t="n">
        <v>0</v>
      </c>
      <c r="J1915" s="27" t="n">
        <v>0</v>
      </c>
      <c r="K1915" s="27" t="n">
        <v>1072.586054402632</v>
      </c>
    </row>
    <row r="1916">
      <c r="A1916" t="n">
        <v>1915</v>
      </c>
      <c r="B1916" s="27" t="n">
        <v>1105.904</v>
      </c>
      <c r="C1916" s="27" t="n">
        <v>0</v>
      </c>
      <c r="D1916" s="27" t="n">
        <v>0</v>
      </c>
      <c r="E1916" s="27" t="n">
        <v>0</v>
      </c>
      <c r="F1916" s="27" t="n">
        <v>0</v>
      </c>
      <c r="G1916" s="27" t="n">
        <v>0</v>
      </c>
      <c r="H1916" s="27" t="n">
        <v>0</v>
      </c>
      <c r="I1916" s="27" t="n">
        <v>0</v>
      </c>
      <c r="J1916" s="27" t="n">
        <v>0</v>
      </c>
      <c r="K1916" s="27" t="n">
        <v>1150.999218784381</v>
      </c>
    </row>
    <row r="1917">
      <c r="A1917" t="n">
        <v>1916</v>
      </c>
      <c r="B1917" s="27" t="n">
        <v>1031.2</v>
      </c>
      <c r="C1917" s="27" t="n">
        <v>0</v>
      </c>
      <c r="D1917" s="27" t="n">
        <v>0</v>
      </c>
      <c r="E1917" s="27" t="n">
        <v>0</v>
      </c>
      <c r="F1917" s="27" t="n">
        <v>0</v>
      </c>
      <c r="G1917" s="27" t="n">
        <v>0</v>
      </c>
      <c r="H1917" s="27" t="n">
        <v>0</v>
      </c>
      <c r="I1917" s="27" t="n">
        <v>0</v>
      </c>
      <c r="J1917" s="27" t="n">
        <v>0</v>
      </c>
      <c r="K1917" s="27" t="n">
        <v>1073.249029219945</v>
      </c>
    </row>
    <row r="1918">
      <c r="A1918" t="n">
        <v>1917</v>
      </c>
      <c r="B1918" s="27" t="n">
        <v>1051.2</v>
      </c>
      <c r="C1918" s="27" t="n">
        <v>0</v>
      </c>
      <c r="D1918" s="27" t="n">
        <v>0</v>
      </c>
      <c r="E1918" s="27" t="n">
        <v>0</v>
      </c>
      <c r="F1918" s="27" t="n">
        <v>0</v>
      </c>
      <c r="G1918" s="27" t="n">
        <v>0</v>
      </c>
      <c r="H1918" s="27" t="n">
        <v>0</v>
      </c>
      <c r="I1918" s="27" t="n">
        <v>0</v>
      </c>
      <c r="J1918" s="27" t="n">
        <v>0</v>
      </c>
      <c r="K1918" s="27" t="n">
        <v>1094.064565085343</v>
      </c>
    </row>
    <row r="1919">
      <c r="A1919" t="n">
        <v>1918</v>
      </c>
      <c r="B1919" s="27" t="n">
        <v>1335.2</v>
      </c>
      <c r="C1919" s="27" t="n">
        <v>0</v>
      </c>
      <c r="D1919" s="27" t="n">
        <v>0</v>
      </c>
      <c r="E1919" s="27" t="n">
        <v>0</v>
      </c>
      <c r="F1919" s="27" t="n">
        <v>0</v>
      </c>
      <c r="G1919" s="27" t="n">
        <v>0</v>
      </c>
      <c r="H1919" s="27" t="n">
        <v>0</v>
      </c>
      <c r="I1919" s="27" t="n">
        <v>0</v>
      </c>
      <c r="J1919" s="27" t="n">
        <v>0</v>
      </c>
      <c r="K1919" s="27" t="n">
        <v>1389.645174374001</v>
      </c>
    </row>
    <row r="1920">
      <c r="A1920" t="n">
        <v>1919</v>
      </c>
      <c r="B1920" s="27" t="n">
        <v>1077.6</v>
      </c>
      <c r="C1920" s="27" t="n">
        <v>0</v>
      </c>
      <c r="D1920" s="27" t="n">
        <v>0</v>
      </c>
      <c r="E1920" s="27" t="n">
        <v>0</v>
      </c>
      <c r="F1920" s="27" t="n">
        <v>0</v>
      </c>
      <c r="G1920" s="27" t="n">
        <v>0</v>
      </c>
      <c r="H1920" s="27" t="n">
        <v>0</v>
      </c>
      <c r="I1920" s="27" t="n">
        <v>0</v>
      </c>
      <c r="J1920" s="27" t="n">
        <v>0</v>
      </c>
      <c r="K1920" s="27" t="n">
        <v>1121.541072427669</v>
      </c>
    </row>
    <row r="1921">
      <c r="A1921" t="n">
        <v>1920</v>
      </c>
      <c r="B1921" s="27" t="n">
        <v>1121.6</v>
      </c>
      <c r="C1921" s="27" t="n">
        <v>0</v>
      </c>
      <c r="D1921" s="27" t="n">
        <v>0</v>
      </c>
      <c r="E1921" s="27" t="n">
        <v>0</v>
      </c>
      <c r="F1921" s="27" t="n">
        <v>0</v>
      </c>
      <c r="G1921" s="27" t="n">
        <v>0</v>
      </c>
      <c r="H1921" s="27" t="n">
        <v>0</v>
      </c>
      <c r="I1921" s="27" t="n">
        <v>0</v>
      </c>
      <c r="J1921" s="27" t="n">
        <v>0</v>
      </c>
      <c r="K1921" s="27" t="n">
        <v>1167.335251331545</v>
      </c>
    </row>
    <row r="1922">
      <c r="A1922" t="n">
        <v>1921</v>
      </c>
      <c r="B1922" s="27" t="n">
        <v>1212</v>
      </c>
      <c r="C1922" s="27" t="n">
        <v>0</v>
      </c>
      <c r="D1922" s="27" t="n">
        <v>0</v>
      </c>
      <c r="E1922" s="27" t="n">
        <v>0</v>
      </c>
      <c r="F1922" s="27" t="n">
        <v>0</v>
      </c>
      <c r="G1922" s="27" t="n">
        <v>0</v>
      </c>
      <c r="H1922" s="27" t="n">
        <v>0</v>
      </c>
      <c r="I1922" s="27" t="n">
        <v>1212</v>
      </c>
      <c r="J1922" s="27" t="n">
        <v>0</v>
      </c>
      <c r="K1922" s="27" t="n">
        <v>0</v>
      </c>
    </row>
    <row r="1923">
      <c r="A1923" t="n">
        <v>1922</v>
      </c>
      <c r="B1923" s="27" t="n">
        <v>1262.4</v>
      </c>
      <c r="C1923" s="27" t="n">
        <v>0</v>
      </c>
      <c r="D1923" s="27" t="n">
        <v>0</v>
      </c>
      <c r="E1923" s="27" t="n">
        <v>0</v>
      </c>
      <c r="F1923" s="27" t="n">
        <v>0</v>
      </c>
      <c r="G1923" s="27" t="n">
        <v>0</v>
      </c>
      <c r="H1923" s="27" t="n">
        <v>0</v>
      </c>
      <c r="I1923" s="27" t="n">
        <v>1262.4</v>
      </c>
      <c r="J1923" s="27" t="n">
        <v>0</v>
      </c>
      <c r="K1923" s="27" t="n">
        <v>0</v>
      </c>
    </row>
    <row r="1924">
      <c r="A1924" t="n">
        <v>1923</v>
      </c>
      <c r="B1924" s="27" t="n">
        <v>1207.2</v>
      </c>
      <c r="C1924" s="27" t="n">
        <v>0</v>
      </c>
      <c r="D1924" s="27" t="n">
        <v>0</v>
      </c>
      <c r="E1924" s="27" t="n">
        <v>0</v>
      </c>
      <c r="F1924" s="27" t="n">
        <v>0</v>
      </c>
      <c r="G1924" s="27" t="n">
        <v>0</v>
      </c>
      <c r="H1924" s="27" t="n">
        <v>0</v>
      </c>
      <c r="I1924" s="27" t="n">
        <v>1207.2</v>
      </c>
      <c r="J1924" s="27" t="n">
        <v>0</v>
      </c>
      <c r="K1924" s="27" t="n">
        <v>0</v>
      </c>
    </row>
    <row r="1925">
      <c r="A1925" t="n">
        <v>1924</v>
      </c>
      <c r="B1925" s="27" t="n">
        <v>970.4</v>
      </c>
      <c r="C1925" s="27" t="n">
        <v>0</v>
      </c>
      <c r="D1925" s="27" t="n">
        <v>0</v>
      </c>
      <c r="E1925" s="27" t="n">
        <v>0</v>
      </c>
      <c r="F1925" s="27" t="n">
        <v>0</v>
      </c>
      <c r="G1925" s="27" t="n">
        <v>0</v>
      </c>
      <c r="H1925" s="27" t="n">
        <v>0</v>
      </c>
      <c r="I1925" s="27" t="n">
        <v>970.4</v>
      </c>
      <c r="J1925" s="27" t="n">
        <v>0</v>
      </c>
      <c r="K1925" s="27" t="n">
        <v>0</v>
      </c>
    </row>
    <row r="1926">
      <c r="A1926" t="n">
        <v>1925</v>
      </c>
      <c r="B1926" s="27" t="n">
        <v>967.2</v>
      </c>
      <c r="C1926" s="27" t="n">
        <v>0</v>
      </c>
      <c r="D1926" s="27" t="n">
        <v>0</v>
      </c>
      <c r="E1926" s="27" t="n">
        <v>0</v>
      </c>
      <c r="F1926" s="27" t="n">
        <v>0</v>
      </c>
      <c r="G1926" s="27" t="n">
        <v>0</v>
      </c>
      <c r="H1926" s="27" t="n">
        <v>0</v>
      </c>
      <c r="I1926" s="27" t="n">
        <v>875.755</v>
      </c>
      <c r="J1926" s="27" t="n">
        <v>0</v>
      </c>
      <c r="K1926" s="27" t="n">
        <v>95.1738338605681</v>
      </c>
    </row>
    <row r="1927">
      <c r="A1927" t="n">
        <v>1926</v>
      </c>
      <c r="B1927" s="27" t="n">
        <v>1076.8</v>
      </c>
      <c r="C1927" s="27" t="n">
        <v>0</v>
      </c>
      <c r="D1927" s="27" t="n">
        <v>0</v>
      </c>
      <c r="E1927" s="27" t="n">
        <v>0</v>
      </c>
      <c r="F1927" s="27" t="n">
        <v>0</v>
      </c>
      <c r="G1927" s="27" t="n">
        <v>0</v>
      </c>
      <c r="H1927" s="27" t="n">
        <v>0</v>
      </c>
      <c r="I1927" s="27" t="n">
        <v>0</v>
      </c>
      <c r="J1927" s="27" t="n">
        <v>0</v>
      </c>
      <c r="K1927" s="27" t="n">
        <v>1120.708450993053</v>
      </c>
    </row>
    <row r="1928">
      <c r="A1928" t="n">
        <v>1927</v>
      </c>
      <c r="B1928" s="27" t="n">
        <v>691.327</v>
      </c>
      <c r="C1928" s="27" t="n">
        <v>80.93000000000001</v>
      </c>
      <c r="D1928" s="27" t="n">
        <v>272.6637450776477</v>
      </c>
      <c r="E1928" s="27" t="n">
        <v>272.6637450776477</v>
      </c>
      <c r="F1928" s="27" t="n">
        <v>0</v>
      </c>
      <c r="G1928" s="27" t="n">
        <v>0</v>
      </c>
      <c r="H1928" s="27" t="n">
        <v>0</v>
      </c>
      <c r="I1928" s="27" t="n">
        <v>0</v>
      </c>
      <c r="J1928" s="27" t="n">
        <v>0</v>
      </c>
      <c r="K1928" s="27" t="n">
        <v>446.8533530832683</v>
      </c>
    </row>
    <row r="1929">
      <c r="A1929" t="n">
        <v>1928</v>
      </c>
      <c r="B1929" s="27" t="n">
        <v>897.95</v>
      </c>
      <c r="C1929" s="27" t="n">
        <v>325.77</v>
      </c>
      <c r="D1929" s="27" t="n">
        <v>1470.274152548622</v>
      </c>
      <c r="E1929" s="27" t="n">
        <v>934.5655215167274</v>
      </c>
      <c r="F1929" s="27" t="n">
        <v>-535.7086310318947</v>
      </c>
      <c r="G1929" s="27" t="n">
        <v>0</v>
      </c>
      <c r="H1929" s="27" t="n">
        <v>0</v>
      </c>
      <c r="I1929" s="27" t="n">
        <v>0</v>
      </c>
      <c r="J1929" s="27" t="n">
        <v>0</v>
      </c>
      <c r="K1929" s="27" t="n">
        <v>0</v>
      </c>
    </row>
    <row r="1930">
      <c r="A1930" t="n">
        <v>1929</v>
      </c>
      <c r="B1930" s="27" t="n">
        <v>500.197</v>
      </c>
      <c r="C1930" s="27" t="n">
        <v>579.74</v>
      </c>
      <c r="D1930" s="27" t="n">
        <v>2649.781288477459</v>
      </c>
      <c r="E1930" s="27" t="n">
        <v>520.5923888864423</v>
      </c>
      <c r="F1930" s="27" t="n">
        <v>-2093.122861373834</v>
      </c>
      <c r="G1930" s="27" t="n">
        <v>0</v>
      </c>
      <c r="H1930" s="27" t="n">
        <v>36.06603821718264</v>
      </c>
      <c r="I1930" s="27" t="n">
        <v>0</v>
      </c>
      <c r="J1930" s="27" t="n">
        <v>0</v>
      </c>
      <c r="K1930" s="27" t="n">
        <v>0</v>
      </c>
    </row>
    <row r="1931">
      <c r="A1931" t="n">
        <v>1930</v>
      </c>
      <c r="B1931" s="27" t="n">
        <v>375.337</v>
      </c>
      <c r="C1931" s="27" t="n">
        <v>789.08</v>
      </c>
      <c r="D1931" s="27" t="n">
        <v>3463.868569958847</v>
      </c>
      <c r="E1931" s="27" t="n">
        <v>390.6409984787598</v>
      </c>
      <c r="F1931" s="27" t="n">
        <v>-2093.122861373834</v>
      </c>
      <c r="G1931" s="27" t="n">
        <v>0</v>
      </c>
      <c r="H1931" s="27" t="n">
        <v>980.1047101062528</v>
      </c>
      <c r="I1931" s="27" t="n">
        <v>0</v>
      </c>
      <c r="J1931" s="27" t="n">
        <v>0</v>
      </c>
      <c r="K1931" s="27" t="n">
        <v>0</v>
      </c>
    </row>
    <row r="1932">
      <c r="A1932" t="n">
        <v>1931</v>
      </c>
      <c r="B1932" s="27" t="n">
        <v>375.588</v>
      </c>
      <c r="C1932" s="27" t="n">
        <v>928.97</v>
      </c>
      <c r="D1932" s="27" t="n">
        <v>3943.85401147907</v>
      </c>
      <c r="E1932" s="27" t="n">
        <v>390.9022334538705</v>
      </c>
      <c r="F1932" s="27" t="n">
        <v>-2093.122861373834</v>
      </c>
      <c r="G1932" s="27" t="n">
        <v>0</v>
      </c>
      <c r="H1932" s="27" t="n">
        <v>1459.828916651365</v>
      </c>
      <c r="I1932" s="27" t="n">
        <v>0</v>
      </c>
      <c r="J1932" s="27" t="n">
        <v>0</v>
      </c>
      <c r="K1932" s="27" t="n">
        <v>0</v>
      </c>
    </row>
    <row r="1933">
      <c r="A1933" t="n">
        <v>1932</v>
      </c>
      <c r="B1933" s="27" t="n">
        <v>389.912</v>
      </c>
      <c r="C1933" s="27" t="n">
        <v>1005.69</v>
      </c>
      <c r="D1933" s="27" t="n">
        <v>4185.031136229923</v>
      </c>
      <c r="E1933" s="27" t="n">
        <v>405.8103202406689</v>
      </c>
      <c r="F1933" s="27" t="n">
        <v>-2093.122861373834</v>
      </c>
      <c r="G1933" s="27" t="n">
        <v>0</v>
      </c>
      <c r="H1933" s="27" t="n">
        <v>1686.097954615419</v>
      </c>
      <c r="I1933" s="27" t="n">
        <v>0</v>
      </c>
      <c r="J1933" s="27" t="n">
        <v>0</v>
      </c>
      <c r="K1933" s="27" t="n">
        <v>0</v>
      </c>
    </row>
    <row r="1934">
      <c r="A1934" t="n">
        <v>1933</v>
      </c>
      <c r="B1934" s="27" t="n">
        <v>750.082</v>
      </c>
      <c r="C1934" s="27" t="n">
        <v>790.41</v>
      </c>
      <c r="D1934" s="27" t="n">
        <v>3340.885180182106</v>
      </c>
      <c r="E1934" s="27" t="n">
        <v>780.6679386494903</v>
      </c>
      <c r="F1934" s="27" t="n">
        <v>-1922.638418752254</v>
      </c>
      <c r="G1934" s="27" t="n">
        <v>0</v>
      </c>
      <c r="H1934" s="27" t="n">
        <v>637.5788227803615</v>
      </c>
      <c r="I1934" s="27" t="n">
        <v>0</v>
      </c>
      <c r="J1934" s="27" t="n">
        <v>0</v>
      </c>
      <c r="K1934" s="27" t="n">
        <v>0</v>
      </c>
    </row>
    <row r="1935">
      <c r="A1935" t="n">
        <v>1934</v>
      </c>
      <c r="B1935" s="27" t="n">
        <v>1316.533</v>
      </c>
      <c r="C1935" s="27" t="n">
        <v>919.67</v>
      </c>
      <c r="D1935" s="27" t="n">
        <v>3893.383622443032</v>
      </c>
      <c r="E1935" s="27" t="n">
        <v>1370.216993974031</v>
      </c>
      <c r="F1935" s="27" t="n">
        <v>0</v>
      </c>
      <c r="G1935" s="27" t="n">
        <v>0</v>
      </c>
      <c r="H1935" s="27" t="n">
        <v>2523.166628469</v>
      </c>
      <c r="I1935" s="27" t="n">
        <v>0</v>
      </c>
      <c r="J1935" s="27" t="n">
        <v>0</v>
      </c>
      <c r="K1935" s="27" t="n">
        <v>0</v>
      </c>
    </row>
    <row r="1936">
      <c r="A1936" t="n">
        <v>1935</v>
      </c>
      <c r="B1936" s="27" t="n">
        <v>1499.779</v>
      </c>
      <c r="C1936" s="27" t="n">
        <v>766.3</v>
      </c>
      <c r="D1936" s="27" t="n">
        <v>3335.109909756251</v>
      </c>
      <c r="E1936" s="27" t="n">
        <v>1560.935178233572</v>
      </c>
      <c r="F1936" s="27" t="n">
        <v>0</v>
      </c>
      <c r="G1936" s="27" t="n">
        <v>0</v>
      </c>
      <c r="H1936" s="27" t="n">
        <v>1774.17473152268</v>
      </c>
      <c r="I1936" s="27" t="n">
        <v>0</v>
      </c>
      <c r="J1936" s="27" t="n">
        <v>0</v>
      </c>
      <c r="K1936" s="27" t="n">
        <v>0</v>
      </c>
    </row>
    <row r="1937">
      <c r="A1937" t="n">
        <v>1936</v>
      </c>
      <c r="B1937" s="27" t="n">
        <v>1507.149</v>
      </c>
      <c r="C1937" s="27" t="n">
        <v>554.55</v>
      </c>
      <c r="D1937" s="27" t="n">
        <v>2499.508731181181</v>
      </c>
      <c r="E1937" s="27" t="n">
        <v>1568.605703199971</v>
      </c>
      <c r="F1937" s="27" t="n">
        <v>0</v>
      </c>
      <c r="G1937" s="27" t="n">
        <v>0</v>
      </c>
      <c r="H1937" s="27" t="n">
        <v>930.9030279812105</v>
      </c>
      <c r="I1937" s="27" t="n">
        <v>0</v>
      </c>
      <c r="J1937" s="27" t="n">
        <v>0</v>
      </c>
      <c r="K1937" s="27" t="n">
        <v>0</v>
      </c>
    </row>
    <row r="1938">
      <c r="A1938" t="n">
        <v>1937</v>
      </c>
      <c r="B1938" s="27" t="n">
        <v>1397.369</v>
      </c>
      <c r="C1938" s="27" t="n">
        <v>309.13</v>
      </c>
      <c r="D1938" s="27" t="n">
        <v>1381.876816389035</v>
      </c>
      <c r="E1938" s="27" t="n">
        <v>1381.876816389035</v>
      </c>
      <c r="F1938" s="27" t="n">
        <v>0</v>
      </c>
      <c r="G1938" s="27" t="n">
        <v>0</v>
      </c>
      <c r="H1938" s="27" t="n">
        <v>0</v>
      </c>
      <c r="I1938" s="27" t="n">
        <v>69.633</v>
      </c>
      <c r="J1938" s="27" t="n">
        <v>0</v>
      </c>
      <c r="K1938" s="27" t="n">
        <v>0</v>
      </c>
    </row>
    <row r="1939">
      <c r="A1939" t="n">
        <v>1938</v>
      </c>
      <c r="B1939" s="27" t="n">
        <v>997.74</v>
      </c>
      <c r="C1939" s="27" t="n">
        <v>75.26000000000001</v>
      </c>
      <c r="D1939" s="27" t="n">
        <v>262.4995189145736</v>
      </c>
      <c r="E1939" s="27" t="n">
        <v>262.4995189145736</v>
      </c>
      <c r="F1939" s="27" t="n">
        <v>0</v>
      </c>
      <c r="G1939" s="27" t="n">
        <v>0</v>
      </c>
      <c r="H1939" s="27" t="n">
        <v>0</v>
      </c>
      <c r="I1939" s="27" t="n">
        <v>745.525</v>
      </c>
      <c r="J1939" s="27" t="n">
        <v>0</v>
      </c>
      <c r="K1939" s="27" t="n">
        <v>0</v>
      </c>
    </row>
    <row r="1940">
      <c r="A1940" t="n">
        <v>1939</v>
      </c>
      <c r="B1940" s="27" t="n">
        <v>884.928</v>
      </c>
      <c r="C1940" s="27" t="n">
        <v>0</v>
      </c>
      <c r="D1940" s="27" t="n">
        <v>0</v>
      </c>
      <c r="E1940" s="27" t="n">
        <v>0</v>
      </c>
      <c r="F1940" s="27" t="n">
        <v>0</v>
      </c>
      <c r="G1940" s="27" t="n">
        <v>0</v>
      </c>
      <c r="H1940" s="27" t="n">
        <v>0</v>
      </c>
      <c r="I1940" s="27" t="n">
        <v>0</v>
      </c>
      <c r="J1940" s="27" t="n">
        <v>0</v>
      </c>
      <c r="K1940" s="27" t="n">
        <v>921.0125261147664</v>
      </c>
    </row>
    <row r="1941">
      <c r="A1941" t="n">
        <v>1940</v>
      </c>
      <c r="B1941" s="27" t="n">
        <v>686.4</v>
      </c>
      <c r="C1941" s="27" t="n">
        <v>0</v>
      </c>
      <c r="D1941" s="27" t="n">
        <v>0</v>
      </c>
      <c r="E1941" s="27" t="n">
        <v>0</v>
      </c>
      <c r="F1941" s="27" t="n">
        <v>0</v>
      </c>
      <c r="G1941" s="27" t="n">
        <v>0</v>
      </c>
      <c r="H1941" s="27" t="n">
        <v>0</v>
      </c>
      <c r="I1941" s="27" t="n">
        <v>0</v>
      </c>
      <c r="J1941" s="27" t="n">
        <v>0</v>
      </c>
      <c r="K1941" s="27" t="n">
        <v>714.3891909004751</v>
      </c>
    </row>
    <row r="1942">
      <c r="A1942" t="n">
        <v>1941</v>
      </c>
      <c r="B1942" s="27" t="n">
        <v>1051.2</v>
      </c>
      <c r="C1942" s="27" t="n">
        <v>0</v>
      </c>
      <c r="D1942" s="27" t="n">
        <v>0</v>
      </c>
      <c r="E1942" s="27" t="n">
        <v>0</v>
      </c>
      <c r="F1942" s="27" t="n">
        <v>0</v>
      </c>
      <c r="G1942" s="27" t="n">
        <v>0</v>
      </c>
      <c r="H1942" s="27" t="n">
        <v>0</v>
      </c>
      <c r="I1942" s="27" t="n">
        <v>0</v>
      </c>
      <c r="J1942" s="27" t="n">
        <v>0</v>
      </c>
      <c r="K1942" s="27" t="n">
        <v>1094.064565085343</v>
      </c>
    </row>
    <row r="1943">
      <c r="A1943" t="n">
        <v>1942</v>
      </c>
      <c r="B1943" s="27" t="n">
        <v>1072.8</v>
      </c>
      <c r="C1943" s="27" t="n">
        <v>0</v>
      </c>
      <c r="D1943" s="27" t="n">
        <v>0</v>
      </c>
      <c r="E1943" s="27" t="n">
        <v>0</v>
      </c>
      <c r="F1943" s="27" t="n">
        <v>0</v>
      </c>
      <c r="G1943" s="27" t="n">
        <v>0</v>
      </c>
      <c r="H1943" s="27" t="n">
        <v>0</v>
      </c>
      <c r="I1943" s="27" t="n">
        <v>0</v>
      </c>
      <c r="J1943" s="27" t="n">
        <v>0</v>
      </c>
      <c r="K1943" s="27" t="n">
        <v>1116.545343819973</v>
      </c>
    </row>
    <row r="1944">
      <c r="A1944" t="n">
        <v>1943</v>
      </c>
      <c r="B1944" s="27" t="n">
        <v>1167.2</v>
      </c>
      <c r="C1944" s="27" t="n">
        <v>0</v>
      </c>
      <c r="D1944" s="27" t="n">
        <v>0</v>
      </c>
      <c r="E1944" s="27" t="n">
        <v>0</v>
      </c>
      <c r="F1944" s="27" t="n">
        <v>0</v>
      </c>
      <c r="G1944" s="27" t="n">
        <v>0</v>
      </c>
      <c r="H1944" s="27" t="n">
        <v>0</v>
      </c>
      <c r="I1944" s="27" t="n">
        <v>0</v>
      </c>
      <c r="J1944" s="27" t="n">
        <v>0</v>
      </c>
      <c r="K1944" s="27" t="n">
        <v>1214.794673104654</v>
      </c>
    </row>
    <row r="1945">
      <c r="A1945" t="n">
        <v>1944</v>
      </c>
      <c r="B1945" s="27" t="n">
        <v>1155.2</v>
      </c>
      <c r="C1945" s="27" t="n">
        <v>0</v>
      </c>
      <c r="D1945" s="27" t="n">
        <v>0</v>
      </c>
      <c r="E1945" s="27" t="n">
        <v>0</v>
      </c>
      <c r="F1945" s="27" t="n">
        <v>0</v>
      </c>
      <c r="G1945" s="27" t="n">
        <v>0</v>
      </c>
      <c r="H1945" s="27" t="n">
        <v>0</v>
      </c>
      <c r="I1945" s="27" t="n">
        <v>1155.2</v>
      </c>
      <c r="J1945" s="27" t="n">
        <v>0</v>
      </c>
      <c r="K1945" s="27" t="n">
        <v>0</v>
      </c>
    </row>
    <row r="1946">
      <c r="A1946" t="n">
        <v>1945</v>
      </c>
      <c r="B1946" s="27" t="n">
        <v>943.2</v>
      </c>
      <c r="C1946" s="27" t="n">
        <v>0</v>
      </c>
      <c r="D1946" s="27" t="n">
        <v>0</v>
      </c>
      <c r="E1946" s="27" t="n">
        <v>0</v>
      </c>
      <c r="F1946" s="27" t="n">
        <v>0</v>
      </c>
      <c r="G1946" s="27" t="n">
        <v>0</v>
      </c>
      <c r="H1946" s="27" t="n">
        <v>0</v>
      </c>
      <c r="I1946" s="27" t="n">
        <v>943.2</v>
      </c>
      <c r="J1946" s="27" t="n">
        <v>0</v>
      </c>
      <c r="K1946" s="27" t="n">
        <v>0</v>
      </c>
    </row>
    <row r="1947">
      <c r="A1947" t="n">
        <v>1946</v>
      </c>
      <c r="B1947" s="27" t="n">
        <v>1432.8</v>
      </c>
      <c r="C1947" s="27" t="n">
        <v>0</v>
      </c>
      <c r="D1947" s="27" t="n">
        <v>0</v>
      </c>
      <c r="E1947" s="27" t="n">
        <v>0</v>
      </c>
      <c r="F1947" s="27" t="n">
        <v>0</v>
      </c>
      <c r="G1947" s="27" t="n">
        <v>0</v>
      </c>
      <c r="H1947" s="27" t="n">
        <v>0</v>
      </c>
      <c r="I1947" s="27" t="n">
        <v>1432.8</v>
      </c>
      <c r="J1947" s="27" t="n">
        <v>0</v>
      </c>
      <c r="K1947" s="27" t="n">
        <v>0</v>
      </c>
    </row>
    <row r="1948">
      <c r="A1948" t="n">
        <v>1947</v>
      </c>
      <c r="B1948" s="27" t="n">
        <v>1044</v>
      </c>
      <c r="C1948" s="27" t="n">
        <v>0</v>
      </c>
      <c r="D1948" s="27" t="n">
        <v>0</v>
      </c>
      <c r="E1948" s="27" t="n">
        <v>0</v>
      </c>
      <c r="F1948" s="27" t="n">
        <v>0</v>
      </c>
      <c r="G1948" s="27" t="n">
        <v>0</v>
      </c>
      <c r="H1948" s="27" t="n">
        <v>0</v>
      </c>
      <c r="I1948" s="27" t="n">
        <v>423.981</v>
      </c>
      <c r="J1948" s="27" t="n">
        <v>0</v>
      </c>
      <c r="K1948" s="27" t="n">
        <v>645.3013865864243</v>
      </c>
    </row>
    <row r="1949">
      <c r="A1949" t="n">
        <v>1948</v>
      </c>
      <c r="B1949" s="27" t="n">
        <v>1157.6</v>
      </c>
      <c r="C1949" s="27" t="n">
        <v>0</v>
      </c>
      <c r="D1949" s="27" t="n">
        <v>0</v>
      </c>
      <c r="E1949" s="27" t="n">
        <v>0</v>
      </c>
      <c r="F1949" s="27" t="n">
        <v>0</v>
      </c>
      <c r="G1949" s="27" t="n">
        <v>0</v>
      </c>
      <c r="H1949" s="27" t="n">
        <v>0</v>
      </c>
      <c r="I1949" s="27" t="n">
        <v>0</v>
      </c>
      <c r="J1949" s="27" t="n">
        <v>0</v>
      </c>
      <c r="K1949" s="27" t="n">
        <v>1204.803215889263</v>
      </c>
    </row>
    <row r="1950">
      <c r="A1950" t="n">
        <v>1949</v>
      </c>
      <c r="B1950" s="27" t="n">
        <v>960.8</v>
      </c>
      <c r="C1950" s="27" t="n">
        <v>0</v>
      </c>
      <c r="D1950" s="27" t="n">
        <v>0</v>
      </c>
      <c r="E1950" s="27" t="n">
        <v>0</v>
      </c>
      <c r="F1950" s="27" t="n">
        <v>0</v>
      </c>
      <c r="G1950" s="27" t="n">
        <v>0</v>
      </c>
      <c r="H1950" s="27" t="n">
        <v>0</v>
      </c>
      <c r="I1950" s="27" t="n">
        <v>0</v>
      </c>
      <c r="J1950" s="27" t="n">
        <v>0</v>
      </c>
      <c r="K1950" s="27" t="n">
        <v>999.9783429737419</v>
      </c>
    </row>
    <row r="1951">
      <c r="A1951" t="n">
        <v>1950</v>
      </c>
      <c r="B1951" s="27" t="n">
        <v>852.8</v>
      </c>
      <c r="C1951" s="27" t="n">
        <v>0</v>
      </c>
      <c r="D1951" s="27" t="n">
        <v>0</v>
      </c>
      <c r="E1951" s="27" t="n">
        <v>0</v>
      </c>
      <c r="F1951" s="27" t="n">
        <v>0</v>
      </c>
      <c r="G1951" s="27" t="n">
        <v>0</v>
      </c>
      <c r="H1951" s="27" t="n">
        <v>0</v>
      </c>
      <c r="I1951" s="27" t="n">
        <v>0</v>
      </c>
      <c r="J1951" s="27" t="n">
        <v>0</v>
      </c>
      <c r="K1951" s="27" t="n">
        <v>887.5744493005902</v>
      </c>
    </row>
    <row r="1952">
      <c r="A1952" t="n">
        <v>1951</v>
      </c>
      <c r="B1952" s="27" t="n">
        <v>1154.806</v>
      </c>
      <c r="C1952" s="27" t="n">
        <v>75.41</v>
      </c>
      <c r="D1952" s="27" t="n">
        <v>268.2019349648995</v>
      </c>
      <c r="E1952" s="27" t="n">
        <v>268.2019349648995</v>
      </c>
      <c r="F1952" s="27" t="n">
        <v>0</v>
      </c>
      <c r="G1952" s="27" t="n">
        <v>0</v>
      </c>
      <c r="H1952" s="27" t="n">
        <v>0</v>
      </c>
      <c r="I1952" s="27" t="n">
        <v>0</v>
      </c>
      <c r="J1952" s="27" t="n">
        <v>0</v>
      </c>
      <c r="K1952" s="27" t="n">
        <v>933.6933505639671</v>
      </c>
    </row>
    <row r="1953">
      <c r="A1953" t="n">
        <v>1952</v>
      </c>
      <c r="B1953" s="27" t="n">
        <v>248.715</v>
      </c>
      <c r="C1953" s="27" t="n">
        <v>309.7</v>
      </c>
      <c r="D1953" s="27" t="n">
        <v>1395.90232445514</v>
      </c>
      <c r="E1953" s="27" t="n">
        <v>258.8568001381289</v>
      </c>
      <c r="F1953" s="27" t="n">
        <v>-1137.045524317011</v>
      </c>
      <c r="G1953" s="27" t="n">
        <v>0</v>
      </c>
      <c r="H1953" s="27" t="n">
        <v>0</v>
      </c>
      <c r="I1953" s="27" t="n">
        <v>0</v>
      </c>
      <c r="J1953" s="27" t="n">
        <v>0</v>
      </c>
      <c r="K1953" s="27" t="n">
        <v>0</v>
      </c>
    </row>
    <row r="1954">
      <c r="A1954" t="n">
        <v>1953</v>
      </c>
      <c r="B1954" s="27" t="n">
        <v>294.906</v>
      </c>
      <c r="C1954" s="27" t="n">
        <v>559.9400000000001</v>
      </c>
      <c r="D1954" s="27" t="n">
        <v>2539.317402746963</v>
      </c>
      <c r="E1954" s="27" t="n">
        <v>306.9302802192666</v>
      </c>
      <c r="F1954" s="27" t="n">
        <v>-2093.122861373834</v>
      </c>
      <c r="G1954" s="27" t="n">
        <v>0</v>
      </c>
      <c r="H1954" s="27" t="n">
        <v>139.2642611538618</v>
      </c>
      <c r="I1954" s="27" t="n">
        <v>0</v>
      </c>
      <c r="J1954" s="27" t="n">
        <v>0</v>
      </c>
      <c r="K1954" s="27" t="n">
        <v>0</v>
      </c>
    </row>
    <row r="1955">
      <c r="A1955" t="n">
        <v>1954</v>
      </c>
      <c r="B1955" s="27" t="n">
        <v>233.76</v>
      </c>
      <c r="C1955" s="27" t="n">
        <v>767.08</v>
      </c>
      <c r="D1955" s="27" t="n">
        <v>3348.961608097881</v>
      </c>
      <c r="E1955" s="27" t="n">
        <v>243.2909424179839</v>
      </c>
      <c r="F1955" s="27" t="n">
        <v>-2093.122861373834</v>
      </c>
      <c r="G1955" s="27" t="n">
        <v>0</v>
      </c>
      <c r="H1955" s="27" t="n">
        <v>1012.547804306063</v>
      </c>
      <c r="I1955" s="27" t="n">
        <v>0</v>
      </c>
      <c r="J1955" s="27" t="n">
        <v>0</v>
      </c>
      <c r="K1955" s="27" t="n">
        <v>0</v>
      </c>
    </row>
    <row r="1956">
      <c r="A1956" t="n">
        <v>1955</v>
      </c>
      <c r="B1956" s="27" t="n">
        <v>233.438</v>
      </c>
      <c r="C1956" s="27" t="n">
        <v>904.7</v>
      </c>
      <c r="D1956" s="27" t="n">
        <v>3823.281060755543</v>
      </c>
      <c r="E1956" s="27" t="n">
        <v>242.9568530673442</v>
      </c>
      <c r="F1956" s="27" t="n">
        <v>-2093.122861373834</v>
      </c>
      <c r="G1956" s="27" t="n">
        <v>0</v>
      </c>
      <c r="H1956" s="27" t="n">
        <v>1487.201346314364</v>
      </c>
      <c r="I1956" s="27" t="n">
        <v>0</v>
      </c>
      <c r="J1956" s="27" t="n">
        <v>0</v>
      </c>
      <c r="K1956" s="27" t="n">
        <v>0</v>
      </c>
    </row>
    <row r="1957">
      <c r="A1957" t="n">
        <v>1956</v>
      </c>
      <c r="B1957" s="27" t="n">
        <v>273.494</v>
      </c>
      <c r="C1957" s="27" t="n">
        <v>991.08</v>
      </c>
      <c r="D1957" s="27" t="n">
        <v>4107.403758327093</v>
      </c>
      <c r="E1957" s="27" t="n">
        <v>284.6462082985643</v>
      </c>
      <c r="F1957" s="27" t="n">
        <v>-2093.122861373834</v>
      </c>
      <c r="G1957" s="27" t="n">
        <v>0</v>
      </c>
      <c r="H1957" s="27" t="n">
        <v>1729.634688654693</v>
      </c>
      <c r="I1957" s="27" t="n">
        <v>0</v>
      </c>
      <c r="J1957" s="27" t="n">
        <v>0</v>
      </c>
      <c r="K1957" s="27" t="n">
        <v>0</v>
      </c>
    </row>
    <row r="1958">
      <c r="A1958" t="n">
        <v>1957</v>
      </c>
      <c r="B1958" s="27" t="n">
        <v>185.868</v>
      </c>
      <c r="C1958" s="27" t="n">
        <v>988.46</v>
      </c>
      <c r="D1958" s="27" t="n">
        <v>4095.495190258498</v>
      </c>
      <c r="E1958" s="27" t="n">
        <v>193.447101011494</v>
      </c>
      <c r="F1958" s="27" t="n">
        <v>-1321.301525467138</v>
      </c>
      <c r="G1958" s="27" t="n">
        <v>0</v>
      </c>
      <c r="H1958" s="27" t="n">
        <v>2580.746563779865</v>
      </c>
      <c r="I1958" s="27" t="n">
        <v>0</v>
      </c>
      <c r="J1958" s="27" t="n">
        <v>0</v>
      </c>
      <c r="K1958" s="27" t="n">
        <v>0</v>
      </c>
    </row>
    <row r="1959">
      <c r="A1959" t="n">
        <v>1958</v>
      </c>
      <c r="B1959" s="27" t="n">
        <v>251.672</v>
      </c>
      <c r="C1959" s="27" t="n">
        <v>900.77</v>
      </c>
      <c r="D1959" s="27" t="n">
        <v>3800.908522807413</v>
      </c>
      <c r="E1959" s="27" t="n">
        <v>261.9343771158281</v>
      </c>
      <c r="F1959" s="27" t="n">
        <v>0</v>
      </c>
      <c r="G1959" s="27" t="n">
        <v>0</v>
      </c>
      <c r="H1959" s="27" t="n">
        <v>3538.974145691584</v>
      </c>
      <c r="I1959" s="27" t="n">
        <v>0</v>
      </c>
      <c r="J1959" s="27" t="n">
        <v>0</v>
      </c>
      <c r="K1959" s="27" t="n">
        <v>0</v>
      </c>
    </row>
    <row r="1960">
      <c r="A1960" t="n">
        <v>1959</v>
      </c>
      <c r="B1960" s="27" t="n">
        <v>290.153</v>
      </c>
      <c r="C1960" s="27" t="n">
        <v>750.96</v>
      </c>
      <c r="D1960" s="27" t="n">
        <v>3263.63456347844</v>
      </c>
      <c r="E1960" s="27" t="n">
        <v>301.984508897648</v>
      </c>
      <c r="F1960" s="27" t="n">
        <v>0</v>
      </c>
      <c r="G1960" s="27" t="n">
        <v>0</v>
      </c>
      <c r="H1960" s="27" t="n">
        <v>2961.650054580792</v>
      </c>
      <c r="I1960" s="27" t="n">
        <v>0</v>
      </c>
      <c r="J1960" s="27" t="n">
        <v>0</v>
      </c>
      <c r="K1960" s="27" t="n">
        <v>0</v>
      </c>
    </row>
    <row r="1961">
      <c r="A1961" t="n">
        <v>1960</v>
      </c>
      <c r="B1961" s="27" t="n">
        <v>251.848</v>
      </c>
      <c r="C1961" s="27" t="n">
        <v>541.75</v>
      </c>
      <c r="D1961" s="27" t="n">
        <v>2437.573144990482</v>
      </c>
      <c r="E1961" s="27" t="n">
        <v>262.1175538314436</v>
      </c>
      <c r="F1961" s="27" t="n">
        <v>0</v>
      </c>
      <c r="G1961" s="27" t="n">
        <v>0</v>
      </c>
      <c r="H1961" s="27" t="n">
        <v>2175.455591159038</v>
      </c>
      <c r="I1961" s="27" t="n">
        <v>0</v>
      </c>
      <c r="J1961" s="27" t="n">
        <v>0</v>
      </c>
      <c r="K1961" s="27" t="n">
        <v>0</v>
      </c>
    </row>
    <row r="1962">
      <c r="A1962" t="n">
        <v>1961</v>
      </c>
      <c r="B1962" s="27" t="n">
        <v>267.282</v>
      </c>
      <c r="C1962" s="27" t="n">
        <v>303.04</v>
      </c>
      <c r="D1962" s="27" t="n">
        <v>1352.327081674515</v>
      </c>
      <c r="E1962" s="27" t="n">
        <v>278.1809028587715</v>
      </c>
      <c r="F1962" s="27" t="n">
        <v>0</v>
      </c>
      <c r="G1962" s="27" t="n">
        <v>0</v>
      </c>
      <c r="H1962" s="27" t="n">
        <v>1074.146178815743</v>
      </c>
      <c r="I1962" s="27" t="n">
        <v>0</v>
      </c>
      <c r="J1962" s="27" t="n">
        <v>0</v>
      </c>
      <c r="K1962" s="27" t="n">
        <v>0</v>
      </c>
    </row>
    <row r="1963">
      <c r="A1963" t="n">
        <v>1962</v>
      </c>
      <c r="B1963" s="27" t="n">
        <v>269.159</v>
      </c>
      <c r="C1963" s="27" t="n">
        <v>73.43000000000001</v>
      </c>
      <c r="D1963" s="27" t="n">
        <v>254.9570094937465</v>
      </c>
      <c r="E1963" s="27" t="n">
        <v>254.9570094937465</v>
      </c>
      <c r="F1963" s="27" t="n">
        <v>0</v>
      </c>
      <c r="G1963" s="27" t="n">
        <v>0</v>
      </c>
      <c r="H1963" s="27" t="n">
        <v>0</v>
      </c>
      <c r="I1963" s="27" t="n">
        <v>0</v>
      </c>
      <c r="J1963" s="27" t="n">
        <v>0</v>
      </c>
      <c r="K1963" s="27" t="n">
        <v>25.1774314059927</v>
      </c>
    </row>
    <row r="1964">
      <c r="A1964" t="n">
        <v>1963</v>
      </c>
      <c r="B1964" s="27" t="n">
        <v>186.389</v>
      </c>
      <c r="C1964" s="27" t="n">
        <v>0</v>
      </c>
      <c r="D1964" s="27" t="n">
        <v>0</v>
      </c>
      <c r="E1964" s="27" t="n">
        <v>0</v>
      </c>
      <c r="F1964" s="27" t="n">
        <v>0</v>
      </c>
      <c r="G1964" s="27" t="n">
        <v>0</v>
      </c>
      <c r="H1964" s="27" t="n">
        <v>0</v>
      </c>
      <c r="I1964" s="27" t="n">
        <v>0</v>
      </c>
      <c r="J1964" s="27" t="n">
        <v>0</v>
      </c>
      <c r="K1964" s="27" t="n">
        <v>193.9893457207877</v>
      </c>
    </row>
    <row r="1965">
      <c r="A1965" t="n">
        <v>1964</v>
      </c>
      <c r="B1965" s="27" t="n">
        <v>352</v>
      </c>
      <c r="C1965" s="27" t="n">
        <v>0</v>
      </c>
      <c r="D1965" s="27" t="n">
        <v>0</v>
      </c>
      <c r="E1965" s="27" t="n">
        <v>0</v>
      </c>
      <c r="F1965" s="27" t="n">
        <v>0</v>
      </c>
      <c r="G1965" s="27" t="n">
        <v>0</v>
      </c>
      <c r="H1965" s="27" t="n">
        <v>0</v>
      </c>
      <c r="I1965" s="27" t="n">
        <v>0</v>
      </c>
      <c r="J1965" s="27" t="n">
        <v>0</v>
      </c>
      <c r="K1965" s="27" t="n">
        <v>366.3534312310128</v>
      </c>
    </row>
    <row r="1966">
      <c r="A1966" t="n">
        <v>1965</v>
      </c>
      <c r="B1966" s="27" t="n">
        <v>209.6</v>
      </c>
      <c r="C1966" s="27" t="n">
        <v>0</v>
      </c>
      <c r="D1966" s="27" t="n">
        <v>0</v>
      </c>
      <c r="E1966" s="27" t="n">
        <v>0</v>
      </c>
      <c r="F1966" s="27" t="n">
        <v>0</v>
      </c>
      <c r="G1966" s="27" t="n">
        <v>0</v>
      </c>
      <c r="H1966" s="27" t="n">
        <v>0</v>
      </c>
      <c r="I1966" s="27" t="n">
        <v>0</v>
      </c>
      <c r="J1966" s="27" t="n">
        <v>0</v>
      </c>
      <c r="K1966" s="27" t="n">
        <v>218.1468158693758</v>
      </c>
    </row>
    <row r="1967">
      <c r="A1967" t="n">
        <v>1966</v>
      </c>
      <c r="B1967" s="27" t="n">
        <v>269.6</v>
      </c>
      <c r="C1967" s="27" t="n">
        <v>0</v>
      </c>
      <c r="D1967" s="27" t="n">
        <v>0</v>
      </c>
      <c r="E1967" s="27" t="n">
        <v>0</v>
      </c>
      <c r="F1967" s="27" t="n">
        <v>0</v>
      </c>
      <c r="G1967" s="27" t="n">
        <v>0</v>
      </c>
      <c r="H1967" s="27" t="n">
        <v>0</v>
      </c>
      <c r="I1967" s="27" t="n">
        <v>0</v>
      </c>
      <c r="J1967" s="27" t="n">
        <v>0</v>
      </c>
      <c r="K1967" s="27" t="n">
        <v>280.5934234655712</v>
      </c>
    </row>
    <row r="1968">
      <c r="A1968" t="n">
        <v>1967</v>
      </c>
      <c r="B1968" s="27" t="n">
        <v>288.8</v>
      </c>
      <c r="C1968" s="27" t="n">
        <v>0</v>
      </c>
      <c r="D1968" s="27" t="n">
        <v>0</v>
      </c>
      <c r="E1968" s="27" t="n">
        <v>0</v>
      </c>
      <c r="F1968" s="27" t="n">
        <v>0</v>
      </c>
      <c r="G1968" s="27" t="n">
        <v>0</v>
      </c>
      <c r="H1968" s="27" t="n">
        <v>0</v>
      </c>
      <c r="I1968" s="27" t="n">
        <v>0</v>
      </c>
      <c r="J1968" s="27" t="n">
        <v>0</v>
      </c>
      <c r="K1968" s="27" t="n">
        <v>300.5763378963538</v>
      </c>
    </row>
    <row r="1969">
      <c r="A1969" t="n">
        <v>1968</v>
      </c>
      <c r="B1969" s="27" t="n">
        <v>246.4</v>
      </c>
      <c r="C1969" s="27" t="n">
        <v>0</v>
      </c>
      <c r="D1969" s="27" t="n">
        <v>0</v>
      </c>
      <c r="E1969" s="27" t="n">
        <v>0</v>
      </c>
      <c r="F1969" s="27" t="n">
        <v>0</v>
      </c>
      <c r="G1969" s="27" t="n">
        <v>0</v>
      </c>
      <c r="H1969" s="27" t="n">
        <v>0</v>
      </c>
      <c r="I1969" s="27" t="n">
        <v>0</v>
      </c>
      <c r="J1969" s="27" t="n">
        <v>0</v>
      </c>
      <c r="K1969" s="27" t="n">
        <v>256.447401861709</v>
      </c>
    </row>
    <row r="1970">
      <c r="A1970" t="n">
        <v>1969</v>
      </c>
      <c r="B1970" s="27" t="n">
        <v>255.2</v>
      </c>
      <c r="C1970" s="27" t="n">
        <v>0</v>
      </c>
      <c r="D1970" s="27" t="n">
        <v>0</v>
      </c>
      <c r="E1970" s="27" t="n">
        <v>0</v>
      </c>
      <c r="F1970" s="27" t="n">
        <v>0</v>
      </c>
      <c r="G1970" s="27" t="n">
        <v>0</v>
      </c>
      <c r="H1970" s="27" t="n">
        <v>0</v>
      </c>
      <c r="I1970" s="27" t="n">
        <v>0</v>
      </c>
      <c r="J1970" s="27" t="n">
        <v>0</v>
      </c>
      <c r="K1970" s="27" t="n">
        <v>265.6062376424843</v>
      </c>
    </row>
    <row r="1971">
      <c r="A1971" t="n">
        <v>1970</v>
      </c>
      <c r="B1971" s="27" t="n">
        <v>220</v>
      </c>
      <c r="C1971" s="27" t="n">
        <v>0</v>
      </c>
      <c r="D1971" s="27" t="n">
        <v>0</v>
      </c>
      <c r="E1971" s="27" t="n">
        <v>0</v>
      </c>
      <c r="F1971" s="27" t="n">
        <v>0</v>
      </c>
      <c r="G1971" s="27" t="n">
        <v>0</v>
      </c>
      <c r="H1971" s="27" t="n">
        <v>0</v>
      </c>
      <c r="I1971" s="27" t="n">
        <v>0</v>
      </c>
      <c r="J1971" s="27" t="n">
        <v>0</v>
      </c>
      <c r="K1971" s="27" t="n">
        <v>228.9708945193831</v>
      </c>
    </row>
    <row r="1972">
      <c r="A1972" t="n">
        <v>1971</v>
      </c>
      <c r="B1972" s="27" t="n">
        <v>287.2</v>
      </c>
      <c r="C1972" s="27" t="n">
        <v>0</v>
      </c>
      <c r="D1972" s="27" t="n">
        <v>0</v>
      </c>
      <c r="E1972" s="27" t="n">
        <v>0</v>
      </c>
      <c r="F1972" s="27" t="n">
        <v>0</v>
      </c>
      <c r="G1972" s="27" t="n">
        <v>0</v>
      </c>
      <c r="H1972" s="27" t="n">
        <v>0</v>
      </c>
      <c r="I1972" s="27" t="n">
        <v>0</v>
      </c>
      <c r="J1972" s="27" t="n">
        <v>0</v>
      </c>
      <c r="K1972" s="27" t="n">
        <v>298.9110950271219</v>
      </c>
    </row>
    <row r="1973">
      <c r="A1973" t="n">
        <v>1972</v>
      </c>
      <c r="B1973" s="27" t="n">
        <v>292.8</v>
      </c>
      <c r="C1973" s="27" t="n">
        <v>0</v>
      </c>
      <c r="D1973" s="27" t="n">
        <v>0</v>
      </c>
      <c r="E1973" s="27" t="n">
        <v>0</v>
      </c>
      <c r="F1973" s="27" t="n">
        <v>0</v>
      </c>
      <c r="G1973" s="27" t="n">
        <v>0</v>
      </c>
      <c r="H1973" s="27" t="n">
        <v>0</v>
      </c>
      <c r="I1973" s="27" t="n">
        <v>0</v>
      </c>
      <c r="J1973" s="27" t="n">
        <v>0</v>
      </c>
      <c r="K1973" s="27" t="n">
        <v>304.7394450694334</v>
      </c>
    </row>
    <row r="1974">
      <c r="A1974" t="n">
        <v>1973</v>
      </c>
      <c r="B1974" s="27" t="n">
        <v>234.4</v>
      </c>
      <c r="C1974" s="27" t="n">
        <v>0</v>
      </c>
      <c r="D1974" s="27" t="n">
        <v>0</v>
      </c>
      <c r="E1974" s="27" t="n">
        <v>0</v>
      </c>
      <c r="F1974" s="27" t="n">
        <v>0</v>
      </c>
      <c r="G1974" s="27" t="n">
        <v>0</v>
      </c>
      <c r="H1974" s="27" t="n">
        <v>0</v>
      </c>
      <c r="I1974" s="27" t="n">
        <v>0</v>
      </c>
      <c r="J1974" s="27" t="n">
        <v>0</v>
      </c>
      <c r="K1974" s="27" t="n">
        <v>243.9580803424699</v>
      </c>
    </row>
    <row r="1975">
      <c r="A1975" t="n">
        <v>1974</v>
      </c>
      <c r="B1975" s="27" t="n">
        <v>231.2</v>
      </c>
      <c r="C1975" s="27" t="n">
        <v>0</v>
      </c>
      <c r="D1975" s="27" t="n">
        <v>0</v>
      </c>
      <c r="E1975" s="27" t="n">
        <v>0</v>
      </c>
      <c r="F1975" s="27" t="n">
        <v>0</v>
      </c>
      <c r="G1975" s="27" t="n">
        <v>0</v>
      </c>
      <c r="H1975" s="27" t="n">
        <v>0</v>
      </c>
      <c r="I1975" s="27" t="n">
        <v>0</v>
      </c>
      <c r="J1975" s="27" t="n">
        <v>0</v>
      </c>
      <c r="K1975" s="27" t="n">
        <v>240.6275946040062</v>
      </c>
    </row>
    <row r="1976">
      <c r="A1976" t="n">
        <v>1975</v>
      </c>
      <c r="B1976" s="27" t="n">
        <v>217.414</v>
      </c>
      <c r="C1976" s="27" t="n">
        <v>67.14</v>
      </c>
      <c r="D1976" s="27" t="n">
        <v>247.4967214395876</v>
      </c>
      <c r="E1976" s="27" t="n">
        <v>226.279445731987</v>
      </c>
      <c r="F1976" s="27" t="n">
        <v>-21.21727570760065</v>
      </c>
      <c r="G1976" s="27" t="n">
        <v>0</v>
      </c>
      <c r="H1976" s="27" t="n">
        <v>0</v>
      </c>
      <c r="I1976" s="27" t="n">
        <v>0</v>
      </c>
      <c r="J1976" s="27" t="n">
        <v>0</v>
      </c>
      <c r="K1976" s="27" t="n">
        <v>0</v>
      </c>
    </row>
    <row r="1977">
      <c r="A1977" t="n">
        <v>1976</v>
      </c>
      <c r="B1977" s="27" t="n">
        <v>235.207</v>
      </c>
      <c r="C1977" s="27" t="n">
        <v>292.68</v>
      </c>
      <c r="D1977" s="27" t="n">
        <v>1330.512400087577</v>
      </c>
      <c r="E1977" s="27" t="n">
        <v>244.7979872146388</v>
      </c>
      <c r="F1977" s="27" t="n">
        <v>-1085.714412872938</v>
      </c>
      <c r="G1977" s="27" t="n">
        <v>0</v>
      </c>
      <c r="H1977" s="27" t="n">
        <v>0</v>
      </c>
      <c r="I1977" s="27" t="n">
        <v>0</v>
      </c>
      <c r="J1977" s="27" t="n">
        <v>0</v>
      </c>
      <c r="K1977" s="27" t="n">
        <v>0</v>
      </c>
    </row>
    <row r="1978">
      <c r="A1978" t="n">
        <v>1977</v>
      </c>
      <c r="B1978" s="27" t="n">
        <v>822.2329999999999</v>
      </c>
      <c r="C1978" s="27" t="n">
        <v>536.6799999999999</v>
      </c>
      <c r="D1978" s="27" t="n">
        <v>2456.196804929254</v>
      </c>
      <c r="E1978" s="27" t="n">
        <v>855.7610250607084</v>
      </c>
      <c r="F1978" s="27" t="n">
        <v>-1600.435779868545</v>
      </c>
      <c r="G1978" s="27" t="n">
        <v>0</v>
      </c>
      <c r="H1978" s="27" t="n">
        <v>0</v>
      </c>
      <c r="I1978" s="27" t="n">
        <v>0</v>
      </c>
      <c r="J1978" s="27" t="n">
        <v>0</v>
      </c>
      <c r="K1978" s="27" t="n">
        <v>0</v>
      </c>
    </row>
    <row r="1979">
      <c r="A1979" t="n">
        <v>1978</v>
      </c>
      <c r="B1979" s="27" t="n">
        <v>1224.436</v>
      </c>
      <c r="C1979" s="27" t="n">
        <v>431.7</v>
      </c>
      <c r="D1979" s="27" t="n">
        <v>1912.753120769777</v>
      </c>
      <c r="E1979" s="27" t="n">
        <v>1274.364573644251</v>
      </c>
      <c r="F1979" s="27" t="n">
        <v>-638.3885471255254</v>
      </c>
      <c r="G1979" s="27" t="n">
        <v>0</v>
      </c>
      <c r="H1979" s="27" t="n">
        <v>0</v>
      </c>
      <c r="I1979" s="27" t="n">
        <v>0</v>
      </c>
      <c r="J1979" s="27" t="n">
        <v>0</v>
      </c>
      <c r="K1979" s="27" t="n">
        <v>0</v>
      </c>
    </row>
    <row r="1980">
      <c r="A1980" t="n">
        <v>1979</v>
      </c>
      <c r="B1980" s="27" t="n">
        <v>1183.914</v>
      </c>
      <c r="C1980" s="27" t="n">
        <v>893.29</v>
      </c>
      <c r="D1980" s="27" t="n">
        <v>3859.786306779486</v>
      </c>
      <c r="E1980" s="27" t="n">
        <v>1232.190216427367</v>
      </c>
      <c r="F1980" s="27" t="n">
        <v>-242.31573456269</v>
      </c>
      <c r="G1980" s="27" t="n">
        <v>0</v>
      </c>
      <c r="H1980" s="27" t="n">
        <v>2385.280355789428</v>
      </c>
      <c r="I1980" s="27" t="n">
        <v>0</v>
      </c>
      <c r="J1980" s="27" t="n">
        <v>0</v>
      </c>
      <c r="K1980" s="27" t="n">
        <v>0</v>
      </c>
    </row>
    <row r="1981">
      <c r="A1981" t="n">
        <v>1980</v>
      </c>
      <c r="B1981" s="27" t="n">
        <v>1080.396</v>
      </c>
      <c r="C1981" s="27" t="n">
        <v>983.15</v>
      </c>
      <c r="D1981" s="27" t="n">
        <v>4176.450972346205</v>
      </c>
      <c r="E1981" s="27" t="n">
        <v>1124.451084341651</v>
      </c>
      <c r="F1981" s="27" t="n">
        <v>0</v>
      </c>
      <c r="G1981" s="27" t="n">
        <v>0</v>
      </c>
      <c r="H1981" s="27" t="n">
        <v>3051.999888004554</v>
      </c>
      <c r="I1981" s="27" t="n">
        <v>0</v>
      </c>
      <c r="J1981" s="27" t="n">
        <v>0</v>
      </c>
      <c r="K1981" s="27" t="n">
        <v>0</v>
      </c>
    </row>
    <row r="1982">
      <c r="A1982" t="n">
        <v>1981</v>
      </c>
      <c r="B1982" s="27" t="n">
        <v>1034.163</v>
      </c>
      <c r="C1982" s="27" t="n">
        <v>989.98</v>
      </c>
      <c r="D1982" s="27" t="n">
        <v>4190.361994965051</v>
      </c>
      <c r="E1982" s="27" t="n">
        <v>1076.332850858403</v>
      </c>
      <c r="F1982" s="27" t="n">
        <v>0</v>
      </c>
      <c r="G1982" s="27" t="n">
        <v>0</v>
      </c>
      <c r="H1982" s="27" t="n">
        <v>3114.029144106648</v>
      </c>
      <c r="I1982" s="27" t="n">
        <v>0</v>
      </c>
      <c r="J1982" s="27" t="n">
        <v>0</v>
      </c>
      <c r="K1982" s="27" t="n">
        <v>0</v>
      </c>
    </row>
    <row r="1983">
      <c r="A1983" t="n">
        <v>1982</v>
      </c>
      <c r="B1983" s="27" t="n">
        <v>1287.314</v>
      </c>
      <c r="C1983" s="27" t="n">
        <v>912.1</v>
      </c>
      <c r="D1983" s="27" t="n">
        <v>3909.980889965307</v>
      </c>
      <c r="E1983" s="27" t="n">
        <v>1339.806536851478</v>
      </c>
      <c r="F1983" s="27" t="n">
        <v>0</v>
      </c>
      <c r="G1983" s="27" t="n">
        <v>0</v>
      </c>
      <c r="H1983" s="27" t="n">
        <v>2570.17435311383</v>
      </c>
      <c r="I1983" s="27" t="n">
        <v>0</v>
      </c>
      <c r="J1983" s="27" t="n">
        <v>0</v>
      </c>
      <c r="K1983" s="27" t="n">
        <v>0</v>
      </c>
    </row>
    <row r="1984">
      <c r="A1984" t="n">
        <v>1983</v>
      </c>
      <c r="B1984" s="27" t="n">
        <v>930.64</v>
      </c>
      <c r="C1984" s="27" t="n">
        <v>765.5700000000001</v>
      </c>
      <c r="D1984" s="27" t="n">
        <v>3362.567683116299</v>
      </c>
      <c r="E1984" s="27" t="n">
        <v>968.5885148887211</v>
      </c>
      <c r="F1984" s="27" t="n">
        <v>0</v>
      </c>
      <c r="G1984" s="27" t="n">
        <v>0</v>
      </c>
      <c r="H1984" s="27" t="n">
        <v>2393.979168227578</v>
      </c>
      <c r="I1984" s="27" t="n">
        <v>0</v>
      </c>
      <c r="J1984" s="27" t="n">
        <v>0</v>
      </c>
      <c r="K1984" s="27" t="n">
        <v>0</v>
      </c>
    </row>
    <row r="1985">
      <c r="A1985" t="n">
        <v>1984</v>
      </c>
      <c r="B1985" s="27" t="n">
        <v>1303.577</v>
      </c>
      <c r="C1985" s="27" t="n">
        <v>554.14</v>
      </c>
      <c r="D1985" s="27" t="n">
        <v>2512.382099337137</v>
      </c>
      <c r="E1985" s="27" t="n">
        <v>1356.732689840426</v>
      </c>
      <c r="F1985" s="27" t="n">
        <v>0</v>
      </c>
      <c r="G1985" s="27" t="n">
        <v>0</v>
      </c>
      <c r="H1985" s="27" t="n">
        <v>1155.649409496711</v>
      </c>
      <c r="I1985" s="27" t="n">
        <v>0</v>
      </c>
      <c r="J1985" s="27" t="n">
        <v>0</v>
      </c>
      <c r="K1985" s="27" t="n">
        <v>0</v>
      </c>
    </row>
    <row r="1986">
      <c r="A1986" t="n">
        <v>1985</v>
      </c>
      <c r="B1986" s="27" t="n">
        <v>1377.861</v>
      </c>
      <c r="C1986" s="27" t="n">
        <v>309.69</v>
      </c>
      <c r="D1986" s="27" t="n">
        <v>1386.523884770985</v>
      </c>
      <c r="E1986" s="27" t="n">
        <v>1386.523884770985</v>
      </c>
      <c r="F1986" s="27" t="n">
        <v>0</v>
      </c>
      <c r="G1986" s="27" t="n">
        <v>0</v>
      </c>
      <c r="H1986" s="27" t="n">
        <v>0</v>
      </c>
      <c r="I1986" s="27" t="n">
        <v>45.66</v>
      </c>
      <c r="J1986" s="27" t="n">
        <v>0</v>
      </c>
      <c r="K1986" s="27" t="n">
        <v>0</v>
      </c>
    </row>
    <row r="1987">
      <c r="A1987" t="n">
        <v>1986</v>
      </c>
      <c r="B1987" s="27" t="n">
        <v>1489.129</v>
      </c>
      <c r="C1987" s="27" t="n">
        <v>75.06999999999999</v>
      </c>
      <c r="D1987" s="27" t="n">
        <v>257.8951223811475</v>
      </c>
      <c r="E1987" s="27" t="n">
        <v>257.8951223811475</v>
      </c>
      <c r="F1987" s="27" t="n">
        <v>0</v>
      </c>
      <c r="G1987" s="27" t="n">
        <v>0</v>
      </c>
      <c r="H1987" s="27" t="n">
        <v>0</v>
      </c>
      <c r="I1987" s="27" t="n">
        <v>1241.338</v>
      </c>
      <c r="J1987" s="27" t="n">
        <v>0</v>
      </c>
      <c r="K1987" s="27" t="n">
        <v>0</v>
      </c>
    </row>
    <row r="1988">
      <c r="A1988" t="n">
        <v>1987</v>
      </c>
      <c r="B1988" s="27" t="n">
        <v>1582.537</v>
      </c>
      <c r="C1988" s="27" t="n">
        <v>0</v>
      </c>
      <c r="D1988" s="27" t="n">
        <v>0</v>
      </c>
      <c r="E1988" s="27" t="n">
        <v>0</v>
      </c>
      <c r="F1988" s="27" t="n">
        <v>0</v>
      </c>
      <c r="G1988" s="27" t="n">
        <v>0</v>
      </c>
      <c r="H1988" s="27" t="n">
        <v>0</v>
      </c>
      <c r="I1988" s="27" t="n">
        <v>0</v>
      </c>
      <c r="J1988" s="27" t="n">
        <v>0</v>
      </c>
      <c r="K1988" s="27" t="n">
        <v>1647.067784091004</v>
      </c>
    </row>
    <row r="1989">
      <c r="A1989" t="n">
        <v>1988</v>
      </c>
      <c r="B1989" s="27" t="n">
        <v>1236.8</v>
      </c>
      <c r="C1989" s="27" t="n">
        <v>0</v>
      </c>
      <c r="D1989" s="27" t="n">
        <v>0</v>
      </c>
      <c r="E1989" s="27" t="n">
        <v>0</v>
      </c>
      <c r="F1989" s="27" t="n">
        <v>0</v>
      </c>
      <c r="G1989" s="27" t="n">
        <v>0</v>
      </c>
      <c r="H1989" s="27" t="n">
        <v>0</v>
      </c>
      <c r="I1989" s="27" t="n">
        <v>0</v>
      </c>
      <c r="J1989" s="27" t="n">
        <v>0</v>
      </c>
      <c r="K1989" s="27" t="n">
        <v>1287.232737916241</v>
      </c>
    </row>
    <row r="1990">
      <c r="A1990" t="n">
        <v>1989</v>
      </c>
      <c r="B1990" s="27" t="n">
        <v>1488.8</v>
      </c>
      <c r="C1990" s="27" t="n">
        <v>0</v>
      </c>
      <c r="D1990" s="27" t="n">
        <v>0</v>
      </c>
      <c r="E1990" s="27" t="n">
        <v>0</v>
      </c>
      <c r="F1990" s="27" t="n">
        <v>0</v>
      </c>
      <c r="G1990" s="27" t="n">
        <v>0</v>
      </c>
      <c r="H1990" s="27" t="n">
        <v>0</v>
      </c>
      <c r="I1990" s="27" t="n">
        <v>0</v>
      </c>
      <c r="J1990" s="27" t="n">
        <v>0</v>
      </c>
      <c r="K1990" s="27" t="n">
        <v>1549.508489820261</v>
      </c>
    </row>
    <row r="1991">
      <c r="A1991" t="n">
        <v>1990</v>
      </c>
      <c r="B1991" s="27" t="n">
        <v>1436.8</v>
      </c>
      <c r="C1991" s="27" t="n">
        <v>0</v>
      </c>
      <c r="D1991" s="27" t="n">
        <v>0</v>
      </c>
      <c r="E1991" s="27" t="n">
        <v>0</v>
      </c>
      <c r="F1991" s="27" t="n">
        <v>0</v>
      </c>
      <c r="G1991" s="27" t="n">
        <v>0</v>
      </c>
      <c r="H1991" s="27" t="n">
        <v>0</v>
      </c>
      <c r="I1991" s="27" t="n">
        <v>0</v>
      </c>
      <c r="J1991" s="27" t="n">
        <v>0</v>
      </c>
      <c r="K1991" s="27" t="n">
        <v>1495.388096570225</v>
      </c>
    </row>
    <row r="1992">
      <c r="A1992" t="n">
        <v>1991</v>
      </c>
      <c r="B1992" s="27" t="n">
        <v>1529.6</v>
      </c>
      <c r="C1992" s="27" t="n">
        <v>0</v>
      </c>
      <c r="D1992" s="27" t="n">
        <v>0</v>
      </c>
      <c r="E1992" s="27" t="n">
        <v>0</v>
      </c>
      <c r="F1992" s="27" t="n">
        <v>0</v>
      </c>
      <c r="G1992" s="27" t="n">
        <v>0</v>
      </c>
      <c r="H1992" s="27" t="n">
        <v>0</v>
      </c>
      <c r="I1992" s="27" t="n">
        <v>0</v>
      </c>
      <c r="J1992" s="27" t="n">
        <v>0</v>
      </c>
      <c r="K1992" s="27" t="n">
        <v>1591.972182985674</v>
      </c>
    </row>
    <row r="1993">
      <c r="A1993" t="n">
        <v>1992</v>
      </c>
      <c r="B1993" s="27" t="n">
        <v>1294.4</v>
      </c>
      <c r="C1993" s="27" t="n">
        <v>0</v>
      </c>
      <c r="D1993" s="27" t="n">
        <v>0</v>
      </c>
      <c r="E1993" s="27" t="n">
        <v>0</v>
      </c>
      <c r="F1993" s="27" t="n">
        <v>0</v>
      </c>
      <c r="G1993" s="27" t="n">
        <v>0</v>
      </c>
      <c r="H1993" s="27" t="n">
        <v>0</v>
      </c>
      <c r="I1993" s="27" t="n">
        <v>725.223</v>
      </c>
      <c r="J1993" s="27" t="n">
        <v>0</v>
      </c>
      <c r="K1993" s="27" t="n">
        <v>592.386212862995</v>
      </c>
    </row>
    <row r="1994">
      <c r="A1994" t="n">
        <v>1993</v>
      </c>
      <c r="B1994" s="27" t="n">
        <v>1304</v>
      </c>
      <c r="C1994" s="27" t="n">
        <v>0</v>
      </c>
      <c r="D1994" s="27" t="n">
        <v>0</v>
      </c>
      <c r="E1994" s="27" t="n">
        <v>0</v>
      </c>
      <c r="F1994" s="27" t="n">
        <v>0</v>
      </c>
      <c r="G1994" s="27" t="n">
        <v>0</v>
      </c>
      <c r="H1994" s="27" t="n">
        <v>0</v>
      </c>
      <c r="I1994" s="27" t="n">
        <v>1304</v>
      </c>
      <c r="J1994" s="27" t="n">
        <v>0</v>
      </c>
      <c r="K1994" s="27" t="n">
        <v>0</v>
      </c>
    </row>
    <row r="1995">
      <c r="A1995" t="n">
        <v>1994</v>
      </c>
      <c r="B1995" s="27" t="n">
        <v>1234.4</v>
      </c>
      <c r="C1995" s="27" t="n">
        <v>0</v>
      </c>
      <c r="D1995" s="27" t="n">
        <v>0</v>
      </c>
      <c r="E1995" s="27" t="n">
        <v>0</v>
      </c>
      <c r="F1995" s="27" t="n">
        <v>0</v>
      </c>
      <c r="G1995" s="27" t="n">
        <v>0</v>
      </c>
      <c r="H1995" s="27" t="n">
        <v>0</v>
      </c>
      <c r="I1995" s="27" t="n">
        <v>1234.4</v>
      </c>
      <c r="J1995" s="27" t="n">
        <v>0</v>
      </c>
      <c r="K1995" s="27" t="n">
        <v>0</v>
      </c>
    </row>
    <row r="1996">
      <c r="A1996" t="n">
        <v>1995</v>
      </c>
      <c r="B1996" s="27" t="n">
        <v>1701.6</v>
      </c>
      <c r="C1996" s="27" t="n">
        <v>0</v>
      </c>
      <c r="D1996" s="27" t="n">
        <v>0</v>
      </c>
      <c r="E1996" s="27" t="n">
        <v>0</v>
      </c>
      <c r="F1996" s="27" t="n">
        <v>0</v>
      </c>
      <c r="G1996" s="27" t="n">
        <v>0</v>
      </c>
      <c r="H1996" s="27" t="n">
        <v>0</v>
      </c>
      <c r="I1996" s="27" t="n">
        <v>1701.6</v>
      </c>
      <c r="J1996" s="27" t="n">
        <v>0</v>
      </c>
      <c r="K1996" s="27" t="n">
        <v>0</v>
      </c>
    </row>
    <row r="1997">
      <c r="A1997" t="n">
        <v>1996</v>
      </c>
      <c r="B1997" s="27" t="n">
        <v>1300</v>
      </c>
      <c r="C1997" s="27" t="n">
        <v>0</v>
      </c>
      <c r="D1997" s="27" t="n">
        <v>0</v>
      </c>
      <c r="E1997" s="27" t="n">
        <v>0</v>
      </c>
      <c r="F1997" s="27" t="n">
        <v>0</v>
      </c>
      <c r="G1997" s="27" t="n">
        <v>0</v>
      </c>
      <c r="H1997" s="27" t="n">
        <v>0</v>
      </c>
      <c r="I1997" s="27" t="n">
        <v>1300</v>
      </c>
      <c r="J1997" s="27" t="n">
        <v>0</v>
      </c>
      <c r="K1997" s="27" t="n">
        <v>0</v>
      </c>
    </row>
    <row r="1998">
      <c r="A1998" t="n">
        <v>1997</v>
      </c>
      <c r="B1998" s="27" t="n">
        <v>1364.8</v>
      </c>
      <c r="C1998" s="27" t="n">
        <v>0</v>
      </c>
      <c r="D1998" s="27" t="n">
        <v>0</v>
      </c>
      <c r="E1998" s="27" t="n">
        <v>0</v>
      </c>
      <c r="F1998" s="27" t="n">
        <v>0</v>
      </c>
      <c r="G1998" s="27" t="n">
        <v>0</v>
      </c>
      <c r="H1998" s="27" t="n">
        <v>0</v>
      </c>
      <c r="I1998" s="27" t="n">
        <v>1364.8</v>
      </c>
      <c r="J1998" s="27" t="n">
        <v>0</v>
      </c>
      <c r="K1998" s="27" t="n">
        <v>0</v>
      </c>
    </row>
    <row r="1999">
      <c r="A1999" t="n">
        <v>1998</v>
      </c>
      <c r="B1999" s="27" t="n">
        <v>1507.2</v>
      </c>
      <c r="C1999" s="27" t="n">
        <v>0</v>
      </c>
      <c r="D1999" s="27" t="n">
        <v>0</v>
      </c>
      <c r="E1999" s="27" t="n">
        <v>0</v>
      </c>
      <c r="F1999" s="27" t="n">
        <v>0</v>
      </c>
      <c r="G1999" s="27" t="n">
        <v>0</v>
      </c>
      <c r="H1999" s="27" t="n">
        <v>0</v>
      </c>
      <c r="I1999" s="27" t="n">
        <v>1507.2</v>
      </c>
      <c r="J1999" s="27" t="n">
        <v>0</v>
      </c>
      <c r="K1999" s="27" t="n">
        <v>0</v>
      </c>
    </row>
    <row r="2000">
      <c r="A2000" t="n">
        <v>1999</v>
      </c>
      <c r="B2000" s="27" t="n">
        <v>1696</v>
      </c>
      <c r="C2000" s="27" t="n">
        <v>72.90000000000001</v>
      </c>
      <c r="D2000" s="27" t="n">
        <v>262.5536393078236</v>
      </c>
      <c r="E2000" s="27" t="n">
        <v>262.5536393078236</v>
      </c>
      <c r="F2000" s="27" t="n">
        <v>0</v>
      </c>
      <c r="G2000" s="27" t="n">
        <v>0</v>
      </c>
      <c r="H2000" s="27" t="n">
        <v>0</v>
      </c>
      <c r="I2000" s="27" t="n">
        <v>0</v>
      </c>
      <c r="J2000" s="27" t="n">
        <v>0</v>
      </c>
      <c r="K2000" s="27" t="n">
        <v>1502.603802077966</v>
      </c>
    </row>
    <row r="2001">
      <c r="A2001" t="n">
        <v>2000</v>
      </c>
      <c r="B2001" s="27" t="n">
        <v>1387.644</v>
      </c>
      <c r="C2001" s="27" t="n">
        <v>304.37</v>
      </c>
      <c r="D2001" s="27" t="n">
        <v>1378.23097528221</v>
      </c>
      <c r="E2001" s="27" t="n">
        <v>1378.23097528221</v>
      </c>
      <c r="F2001" s="27" t="n">
        <v>0</v>
      </c>
      <c r="G2001" s="27" t="n">
        <v>0</v>
      </c>
      <c r="H2001" s="27" t="n">
        <v>0</v>
      </c>
      <c r="I2001" s="27" t="n">
        <v>0</v>
      </c>
      <c r="J2001" s="27" t="n">
        <v>0</v>
      </c>
      <c r="K2001" s="27" t="n">
        <v>65.99669723803909</v>
      </c>
    </row>
    <row r="2002">
      <c r="A2002" t="n">
        <v>2001</v>
      </c>
      <c r="B2002" s="27" t="n">
        <v>1583.009</v>
      </c>
      <c r="C2002" s="27" t="n">
        <v>551.4</v>
      </c>
      <c r="D2002" s="27" t="n">
        <v>2520.045338865983</v>
      </c>
      <c r="E2002" s="27" t="n">
        <v>1647.559030737428</v>
      </c>
      <c r="F2002" s="27" t="n">
        <v>-872.4863081285562</v>
      </c>
      <c r="G2002" s="27" t="n">
        <v>0</v>
      </c>
      <c r="H2002" s="27" t="n">
        <v>0</v>
      </c>
      <c r="I2002" s="27" t="n">
        <v>0</v>
      </c>
      <c r="J2002" s="27" t="n">
        <v>0</v>
      </c>
      <c r="K2002" s="27" t="n">
        <v>0</v>
      </c>
    </row>
    <row r="2003">
      <c r="A2003" t="n">
        <v>2002</v>
      </c>
      <c r="B2003" s="27" t="n">
        <v>2116.262</v>
      </c>
      <c r="C2003" s="27" t="n">
        <v>758.88</v>
      </c>
      <c r="D2003" s="27" t="n">
        <v>3355.37799702839</v>
      </c>
      <c r="E2003" s="27" t="n">
        <v>2202.556378078994</v>
      </c>
      <c r="F2003" s="27" t="n">
        <v>-1152.821618949396</v>
      </c>
      <c r="G2003" s="27" t="n">
        <v>0</v>
      </c>
      <c r="H2003" s="27" t="n">
        <v>0</v>
      </c>
      <c r="I2003" s="27" t="n">
        <v>0</v>
      </c>
      <c r="J2003" s="27" t="n">
        <v>0</v>
      </c>
      <c r="K2003" s="27" t="n">
        <v>0</v>
      </c>
    </row>
    <row r="2004">
      <c r="A2004" t="n">
        <v>2003</v>
      </c>
      <c r="B2004" s="27" t="n">
        <v>2008.054</v>
      </c>
      <c r="C2004" s="27" t="n">
        <v>900.35</v>
      </c>
      <c r="D2004" s="27" t="n">
        <v>3881.325182516206</v>
      </c>
      <c r="E2004" s="27" t="n">
        <v>2089.936002832842</v>
      </c>
      <c r="F2004" s="27" t="n">
        <v>-1791.389179683364</v>
      </c>
      <c r="G2004" s="27" t="n">
        <v>0</v>
      </c>
      <c r="H2004" s="27" t="n">
        <v>0</v>
      </c>
      <c r="I2004" s="27" t="n">
        <v>0</v>
      </c>
      <c r="J2004" s="27" t="n">
        <v>0</v>
      </c>
      <c r="K2004" s="27" t="n">
        <v>0</v>
      </c>
    </row>
    <row r="2005">
      <c r="A2005" t="n">
        <v>2004</v>
      </c>
      <c r="B2005" s="27" t="n">
        <v>1681.412</v>
      </c>
      <c r="C2005" s="27" t="n">
        <v>980.96</v>
      </c>
      <c r="D2005" s="27" t="n">
        <v>4173.5909177183</v>
      </c>
      <c r="E2005" s="27" t="n">
        <v>1749.974589525568</v>
      </c>
      <c r="F2005" s="27" t="n">
        <v>-2093.122861373834</v>
      </c>
      <c r="G2005" s="27" t="n">
        <v>0</v>
      </c>
      <c r="H2005" s="27" t="n">
        <v>330.4934668188977</v>
      </c>
      <c r="I2005" s="27" t="n">
        <v>0</v>
      </c>
      <c r="J2005" s="27" t="n">
        <v>0</v>
      </c>
      <c r="K2005" s="27" t="n">
        <v>0</v>
      </c>
    </row>
    <row r="2006">
      <c r="A2006" t="n">
        <v>2005</v>
      </c>
      <c r="B2006" s="27" t="n">
        <v>1625.792</v>
      </c>
      <c r="C2006" s="27" t="n">
        <v>662.02</v>
      </c>
      <c r="D2006" s="27" t="n">
        <v>2855.472087684981</v>
      </c>
      <c r="E2006" s="27" t="n">
        <v>1692.086584283894</v>
      </c>
      <c r="F2006" s="27" t="n">
        <v>-1163.385503401086</v>
      </c>
      <c r="G2006" s="27" t="n">
        <v>0</v>
      </c>
      <c r="H2006" s="27" t="n">
        <v>0</v>
      </c>
      <c r="I2006" s="27" t="n">
        <v>0</v>
      </c>
      <c r="J2006" s="27" t="n">
        <v>0</v>
      </c>
      <c r="K2006" s="27" t="n">
        <v>0</v>
      </c>
    </row>
    <row r="2007">
      <c r="A2007" t="n">
        <v>2006</v>
      </c>
      <c r="B2007" s="27" t="n">
        <v>1544.619</v>
      </c>
      <c r="C2007" s="27" t="n">
        <v>875.8099999999999</v>
      </c>
      <c r="D2007" s="27" t="n">
        <v>3792.663489051128</v>
      </c>
      <c r="E2007" s="27" t="n">
        <v>1607.602568867002</v>
      </c>
      <c r="F2007" s="27" t="n">
        <v>-2093.122861373834</v>
      </c>
      <c r="G2007" s="27" t="n">
        <v>0</v>
      </c>
      <c r="H2007" s="27" t="n">
        <v>91.93805881029191</v>
      </c>
      <c r="I2007" s="27" t="n">
        <v>0</v>
      </c>
      <c r="J2007" s="27" t="n">
        <v>0</v>
      </c>
      <c r="K2007" s="27" t="n">
        <v>0</v>
      </c>
    </row>
    <row r="2008">
      <c r="A2008" t="n">
        <v>2007</v>
      </c>
      <c r="B2008" s="27" t="n">
        <v>1606.752</v>
      </c>
      <c r="C2008" s="27" t="n">
        <v>750.0700000000001</v>
      </c>
      <c r="D2008" s="27" t="n">
        <v>3325.66590113412</v>
      </c>
      <c r="E2008" s="27" t="n">
        <v>1672.270194140035</v>
      </c>
      <c r="F2008" s="27" t="n">
        <v>-1653.395706994085</v>
      </c>
      <c r="G2008" s="27" t="n">
        <v>0</v>
      </c>
      <c r="H2008" s="27" t="n">
        <v>0</v>
      </c>
      <c r="I2008" s="27" t="n">
        <v>0</v>
      </c>
      <c r="J2008" s="27" t="n">
        <v>0</v>
      </c>
      <c r="K2008" s="27" t="n">
        <v>0</v>
      </c>
    </row>
    <row r="2009">
      <c r="A2009" t="n">
        <v>2008</v>
      </c>
      <c r="B2009" s="27" t="n">
        <v>1395.182</v>
      </c>
      <c r="C2009" s="27" t="n">
        <v>543.7</v>
      </c>
      <c r="D2009" s="27" t="n">
        <v>2480.76434113439</v>
      </c>
      <c r="E2009" s="27" t="n">
        <v>1452.073047987918</v>
      </c>
      <c r="F2009" s="27" t="n">
        <v>-11.11237382174297</v>
      </c>
      <c r="G2009" s="27" t="n">
        <v>0</v>
      </c>
      <c r="H2009" s="27" t="n">
        <v>1017.57891932473</v>
      </c>
      <c r="I2009" s="27" t="n">
        <v>0</v>
      </c>
      <c r="J2009" s="27" t="n">
        <v>0</v>
      </c>
      <c r="K2009" s="27" t="n">
        <v>0</v>
      </c>
    </row>
    <row r="2010">
      <c r="A2010" t="n">
        <v>2009</v>
      </c>
      <c r="B2010" s="27" t="n">
        <v>1443.602</v>
      </c>
      <c r="C2010" s="27" t="n">
        <v>305.47</v>
      </c>
      <c r="D2010" s="27" t="n">
        <v>1374.633009907876</v>
      </c>
      <c r="E2010" s="27" t="n">
        <v>1374.633009907876</v>
      </c>
      <c r="F2010" s="27" t="n">
        <v>0</v>
      </c>
      <c r="G2010" s="27" t="n">
        <v>0</v>
      </c>
      <c r="H2010" s="27" t="n">
        <v>0</v>
      </c>
      <c r="I2010" s="27" t="n">
        <v>122.826</v>
      </c>
      <c r="J2010" s="27" t="n">
        <v>0</v>
      </c>
      <c r="K2010" s="27" t="n">
        <v>0</v>
      </c>
    </row>
    <row r="2011">
      <c r="A2011" t="n">
        <v>2010</v>
      </c>
      <c r="B2011" s="27" t="n">
        <v>1556.4</v>
      </c>
      <c r="C2011" s="27" t="n">
        <v>74.48999999999999</v>
      </c>
      <c r="D2011" s="27" t="n">
        <v>259.8372118773892</v>
      </c>
      <c r="E2011" s="27" t="n">
        <v>259.8372118773892</v>
      </c>
      <c r="F2011" s="27" t="n">
        <v>0</v>
      </c>
      <c r="G2011" s="27" t="n">
        <v>0</v>
      </c>
      <c r="H2011" s="27" t="n">
        <v>0</v>
      </c>
      <c r="I2011" s="27" t="n">
        <v>1306.743</v>
      </c>
      <c r="J2011" s="27" t="n">
        <v>0</v>
      </c>
      <c r="K2011" s="27" t="n">
        <v>0</v>
      </c>
    </row>
    <row r="2012">
      <c r="A2012" t="n">
        <v>2011</v>
      </c>
      <c r="B2012" s="27" t="n">
        <v>1556.11</v>
      </c>
      <c r="C2012" s="27" t="n">
        <v>0</v>
      </c>
      <c r="D2012" s="27" t="n">
        <v>0</v>
      </c>
      <c r="E2012" s="27" t="n">
        <v>0</v>
      </c>
      <c r="F2012" s="27" t="n">
        <v>0</v>
      </c>
      <c r="G2012" s="27" t="n">
        <v>0</v>
      </c>
      <c r="H2012" s="27" t="n">
        <v>0</v>
      </c>
      <c r="I2012" s="27" t="n">
        <v>0</v>
      </c>
      <c r="J2012" s="27" t="n">
        <v>0</v>
      </c>
      <c r="K2012" s="27" t="n">
        <v>1619.56317577526</v>
      </c>
    </row>
    <row r="2013">
      <c r="A2013" t="n">
        <v>2012</v>
      </c>
      <c r="B2013" s="27" t="n">
        <v>1073.6</v>
      </c>
      <c r="C2013" s="27" t="n">
        <v>0</v>
      </c>
      <c r="D2013" s="27" t="n">
        <v>0</v>
      </c>
      <c r="E2013" s="27" t="n">
        <v>0</v>
      </c>
      <c r="F2013" s="27" t="n">
        <v>0</v>
      </c>
      <c r="G2013" s="27" t="n">
        <v>0</v>
      </c>
      <c r="H2013" s="27" t="n">
        <v>0</v>
      </c>
      <c r="I2013" s="27" t="n">
        <v>0</v>
      </c>
      <c r="J2013" s="27" t="n">
        <v>0</v>
      </c>
      <c r="K2013" s="27" t="n">
        <v>1117.377965254589</v>
      </c>
    </row>
    <row r="2014">
      <c r="A2014" t="n">
        <v>2013</v>
      </c>
      <c r="B2014" s="27" t="n">
        <v>1459.2</v>
      </c>
      <c r="C2014" s="27" t="n">
        <v>0</v>
      </c>
      <c r="D2014" s="27" t="n">
        <v>0</v>
      </c>
      <c r="E2014" s="27" t="n">
        <v>0</v>
      </c>
      <c r="F2014" s="27" t="n">
        <v>0</v>
      </c>
      <c r="G2014" s="27" t="n">
        <v>0</v>
      </c>
      <c r="H2014" s="27" t="n">
        <v>0</v>
      </c>
      <c r="I2014" s="27" t="n">
        <v>0</v>
      </c>
      <c r="J2014" s="27" t="n">
        <v>0</v>
      </c>
      <c r="K2014" s="27" t="n">
        <v>1518.701496739472</v>
      </c>
    </row>
    <row r="2015">
      <c r="A2015" t="n">
        <v>2014</v>
      </c>
      <c r="B2015" s="27" t="n">
        <v>1785.6</v>
      </c>
      <c r="C2015" s="27" t="n">
        <v>0</v>
      </c>
      <c r="D2015" s="27" t="n">
        <v>0</v>
      </c>
      <c r="E2015" s="27" t="n">
        <v>0</v>
      </c>
      <c r="F2015" s="27" t="n">
        <v>0</v>
      </c>
      <c r="G2015" s="27" t="n">
        <v>0</v>
      </c>
      <c r="H2015" s="27" t="n">
        <v>0</v>
      </c>
      <c r="I2015" s="27" t="n">
        <v>0</v>
      </c>
      <c r="J2015" s="27" t="n">
        <v>0</v>
      </c>
      <c r="K2015" s="27" t="n">
        <v>1858.411042062774</v>
      </c>
    </row>
    <row r="2016">
      <c r="A2016" t="n">
        <v>2015</v>
      </c>
      <c r="B2016" s="27" t="n">
        <v>1840</v>
      </c>
      <c r="C2016" s="27" t="n">
        <v>0</v>
      </c>
      <c r="D2016" s="27" t="n">
        <v>0</v>
      </c>
      <c r="E2016" s="27" t="n">
        <v>0</v>
      </c>
      <c r="F2016" s="27" t="n">
        <v>0</v>
      </c>
      <c r="G2016" s="27" t="n">
        <v>0</v>
      </c>
      <c r="H2016" s="27" t="n">
        <v>0</v>
      </c>
      <c r="I2016" s="27" t="n">
        <v>0</v>
      </c>
      <c r="J2016" s="27" t="n">
        <v>0</v>
      </c>
      <c r="K2016" s="27" t="n">
        <v>1915.029299616658</v>
      </c>
    </row>
    <row r="2017">
      <c r="A2017" t="n">
        <v>2016</v>
      </c>
      <c r="B2017" s="27" t="n">
        <v>1543.2</v>
      </c>
      <c r="C2017" s="27" t="n">
        <v>0</v>
      </c>
      <c r="D2017" s="27" t="n">
        <v>0</v>
      </c>
      <c r="E2017" s="27" t="n">
        <v>0</v>
      </c>
      <c r="F2017" s="27" t="n">
        <v>0</v>
      </c>
      <c r="G2017" s="27" t="n">
        <v>0</v>
      </c>
      <c r="H2017" s="27" t="n">
        <v>0</v>
      </c>
      <c r="I2017" s="27" t="n">
        <v>1240.169</v>
      </c>
      <c r="J2017" s="27" t="n">
        <v>0</v>
      </c>
      <c r="K2017" s="27" t="n">
        <v>315.387632441378</v>
      </c>
    </row>
    <row r="2018">
      <c r="A2018" t="n">
        <v>2017</v>
      </c>
      <c r="B2018" s="27" t="n">
        <v>1344.8</v>
      </c>
      <c r="C2018" s="27" t="n">
        <v>0</v>
      </c>
      <c r="D2018" s="27" t="n">
        <v>0</v>
      </c>
      <c r="E2018" s="27" t="n">
        <v>0</v>
      </c>
      <c r="F2018" s="27" t="n">
        <v>0</v>
      </c>
      <c r="G2018" s="27" t="n">
        <v>0</v>
      </c>
      <c r="H2018" s="27" t="n">
        <v>0</v>
      </c>
      <c r="I2018" s="27" t="n">
        <v>1344.8</v>
      </c>
      <c r="J2018" s="27" t="n">
        <v>0</v>
      </c>
      <c r="K2018" s="27" t="n">
        <v>0</v>
      </c>
    </row>
    <row r="2019">
      <c r="A2019" t="n">
        <v>2018</v>
      </c>
      <c r="B2019" s="27" t="n">
        <v>1585.6</v>
      </c>
      <c r="C2019" s="27" t="n">
        <v>0</v>
      </c>
      <c r="D2019" s="27" t="n">
        <v>0</v>
      </c>
      <c r="E2019" s="27" t="n">
        <v>0</v>
      </c>
      <c r="F2019" s="27" t="n">
        <v>0</v>
      </c>
      <c r="G2019" s="27" t="n">
        <v>0</v>
      </c>
      <c r="H2019" s="27" t="n">
        <v>0</v>
      </c>
      <c r="I2019" s="27" t="n">
        <v>1585.6</v>
      </c>
      <c r="J2019" s="27" t="n">
        <v>0</v>
      </c>
      <c r="K2019" s="27" t="n">
        <v>0</v>
      </c>
    </row>
    <row r="2020">
      <c r="A2020" t="n">
        <v>2019</v>
      </c>
      <c r="B2020" s="27" t="n">
        <v>1395.2</v>
      </c>
      <c r="C2020" s="27" t="n">
        <v>0</v>
      </c>
      <c r="D2020" s="27" t="n">
        <v>0</v>
      </c>
      <c r="E2020" s="27" t="n">
        <v>0</v>
      </c>
      <c r="F2020" s="27" t="n">
        <v>0</v>
      </c>
      <c r="G2020" s="27" t="n">
        <v>0</v>
      </c>
      <c r="H2020" s="27" t="n">
        <v>0</v>
      </c>
      <c r="I2020" s="27" t="n">
        <v>1395.2</v>
      </c>
      <c r="J2020" s="27" t="n">
        <v>0</v>
      </c>
      <c r="K2020" s="27" t="n">
        <v>0</v>
      </c>
    </row>
    <row r="2021">
      <c r="A2021" t="n">
        <v>2020</v>
      </c>
      <c r="B2021" s="27" t="n">
        <v>1634.4</v>
      </c>
      <c r="C2021" s="27" t="n">
        <v>0</v>
      </c>
      <c r="D2021" s="27" t="n">
        <v>0</v>
      </c>
      <c r="E2021" s="27" t="n">
        <v>0</v>
      </c>
      <c r="F2021" s="27" t="n">
        <v>0</v>
      </c>
      <c r="G2021" s="27" t="n">
        <v>0</v>
      </c>
      <c r="H2021" s="27" t="n">
        <v>0</v>
      </c>
      <c r="I2021" s="27" t="n">
        <v>1634.4</v>
      </c>
      <c r="J2021" s="27" t="n">
        <v>0</v>
      </c>
      <c r="K2021" s="27" t="n">
        <v>0</v>
      </c>
    </row>
    <row r="2022">
      <c r="A2022" t="n">
        <v>2021</v>
      </c>
      <c r="B2022" s="27" t="n">
        <v>1428</v>
      </c>
      <c r="C2022" s="27" t="n">
        <v>0</v>
      </c>
      <c r="D2022" s="27" t="n">
        <v>0</v>
      </c>
      <c r="E2022" s="27" t="n">
        <v>0</v>
      </c>
      <c r="F2022" s="27" t="n">
        <v>0</v>
      </c>
      <c r="G2022" s="27" t="n">
        <v>0</v>
      </c>
      <c r="H2022" s="27" t="n">
        <v>0</v>
      </c>
      <c r="I2022" s="27" t="n">
        <v>1428</v>
      </c>
      <c r="J2022" s="27" t="n">
        <v>0</v>
      </c>
      <c r="K2022" s="27" t="n">
        <v>0</v>
      </c>
    </row>
    <row r="2023">
      <c r="A2023" t="n">
        <v>2022</v>
      </c>
      <c r="B2023" s="27" t="n">
        <v>1732.8</v>
      </c>
      <c r="C2023" s="27" t="n">
        <v>0</v>
      </c>
      <c r="D2023" s="27" t="n">
        <v>0</v>
      </c>
      <c r="E2023" s="27" t="n">
        <v>0</v>
      </c>
      <c r="F2023" s="27" t="n">
        <v>0</v>
      </c>
      <c r="G2023" s="27" t="n">
        <v>0</v>
      </c>
      <c r="H2023" s="27" t="n">
        <v>0</v>
      </c>
      <c r="I2023" s="27" t="n">
        <v>1732.8</v>
      </c>
      <c r="J2023" s="27" t="n">
        <v>0</v>
      </c>
      <c r="K2023" s="27" t="n">
        <v>0</v>
      </c>
    </row>
    <row r="2024">
      <c r="A2024" t="n">
        <v>2023</v>
      </c>
      <c r="B2024" s="27" t="n">
        <v>1353.618</v>
      </c>
      <c r="C2024" s="27" t="n">
        <v>72.27</v>
      </c>
      <c r="D2024" s="27" t="n">
        <v>263.4892976449733</v>
      </c>
      <c r="E2024" s="27" t="n">
        <v>263.4892976449733</v>
      </c>
      <c r="F2024" s="27" t="n">
        <v>0</v>
      </c>
      <c r="G2024" s="27" t="n">
        <v>0</v>
      </c>
      <c r="H2024" s="27" t="n">
        <v>0</v>
      </c>
      <c r="I2024" s="27" t="n">
        <v>0</v>
      </c>
      <c r="J2024" s="27" t="n">
        <v>0</v>
      </c>
      <c r="K2024" s="27" t="n">
        <v>1145.324903707473</v>
      </c>
    </row>
    <row r="2025">
      <c r="A2025" t="n">
        <v>2024</v>
      </c>
      <c r="B2025" s="27" t="n">
        <v>1535.856</v>
      </c>
      <c r="C2025" s="27" t="n">
        <v>299.43</v>
      </c>
      <c r="D2025" s="27" t="n">
        <v>1356.12279463957</v>
      </c>
      <c r="E2025" s="27" t="n">
        <v>1356.12279463957</v>
      </c>
      <c r="F2025" s="27" t="n">
        <v>0</v>
      </c>
      <c r="G2025" s="27" t="n">
        <v>0</v>
      </c>
      <c r="H2025" s="27" t="n">
        <v>0</v>
      </c>
      <c r="I2025" s="27" t="n">
        <v>0</v>
      </c>
      <c r="J2025" s="27" t="n">
        <v>0</v>
      </c>
      <c r="K2025" s="27" t="n">
        <v>242.3604879648006</v>
      </c>
    </row>
    <row r="2026">
      <c r="A2026" t="n">
        <v>2025</v>
      </c>
      <c r="B2026" s="27" t="n">
        <v>1275.614</v>
      </c>
      <c r="C2026" s="27" t="n">
        <v>538.51</v>
      </c>
      <c r="D2026" s="27" t="n">
        <v>2447.940322628243</v>
      </c>
      <c r="E2026" s="27" t="n">
        <v>1327.62944837022</v>
      </c>
      <c r="F2026" s="27" t="n">
        <v>-1120.310874258024</v>
      </c>
      <c r="G2026" s="27" t="n">
        <v>0</v>
      </c>
      <c r="H2026" s="27" t="n">
        <v>0</v>
      </c>
      <c r="I2026" s="27" t="n">
        <v>0</v>
      </c>
      <c r="J2026" s="27" t="n">
        <v>0</v>
      </c>
      <c r="K2026" s="27" t="n">
        <v>0</v>
      </c>
    </row>
    <row r="2027">
      <c r="A2027" t="n">
        <v>2026</v>
      </c>
      <c r="B2027" s="27" t="n">
        <v>1988.333</v>
      </c>
      <c r="C2027" s="27" t="n">
        <v>753.92</v>
      </c>
      <c r="D2027" s="27" t="n">
        <v>3308.276602472167</v>
      </c>
      <c r="E2027" s="27" t="n">
        <v>2069.410843692766</v>
      </c>
      <c r="F2027" s="27" t="n">
        <v>-1238.865758779401</v>
      </c>
      <c r="G2027" s="27" t="n">
        <v>0</v>
      </c>
      <c r="H2027" s="27" t="n">
        <v>0</v>
      </c>
      <c r="I2027" s="27" t="n">
        <v>0</v>
      </c>
      <c r="J2027" s="27" t="n">
        <v>0</v>
      </c>
      <c r="K2027" s="27" t="n">
        <v>0</v>
      </c>
    </row>
    <row r="2028">
      <c r="A2028" t="n">
        <v>2027</v>
      </c>
      <c r="B2028" s="27" t="n">
        <v>1904.751</v>
      </c>
      <c r="C2028" s="27" t="n">
        <v>922.08</v>
      </c>
      <c r="D2028" s="27" t="n">
        <v>3932.743719210914</v>
      </c>
      <c r="E2028" s="27" t="n">
        <v>1982.420637757679</v>
      </c>
      <c r="F2028" s="27" t="n">
        <v>-1950.323081453235</v>
      </c>
      <c r="G2028" s="27" t="n">
        <v>0</v>
      </c>
      <c r="H2028" s="27" t="n">
        <v>0</v>
      </c>
      <c r="I2028" s="27" t="n">
        <v>0</v>
      </c>
      <c r="J2028" s="27" t="n">
        <v>0</v>
      </c>
      <c r="K2028" s="27" t="n">
        <v>0</v>
      </c>
    </row>
    <row r="2029">
      <c r="A2029" t="n">
        <v>2028</v>
      </c>
      <c r="B2029" s="27" t="n">
        <v>1672.28</v>
      </c>
      <c r="C2029" s="27" t="n">
        <v>997.28</v>
      </c>
      <c r="D2029" s="27" t="n">
        <v>4192.257249505596</v>
      </c>
      <c r="E2029" s="27" t="n">
        <v>1740.470215849427</v>
      </c>
      <c r="F2029" s="27" t="n">
        <v>-2093.122861373834</v>
      </c>
      <c r="G2029" s="27" t="n">
        <v>0</v>
      </c>
      <c r="H2029" s="27" t="n">
        <v>358.6641722823347</v>
      </c>
      <c r="I2029" s="27" t="n">
        <v>0</v>
      </c>
      <c r="J2029" s="27" t="n">
        <v>0</v>
      </c>
      <c r="K2029" s="27" t="n">
        <v>0</v>
      </c>
    </row>
    <row r="2030">
      <c r="A2030" t="n">
        <v>2029</v>
      </c>
      <c r="B2030" s="27" t="n">
        <v>1859.284</v>
      </c>
      <c r="C2030" s="27" t="n">
        <v>647.48</v>
      </c>
      <c r="D2030" s="27" t="n">
        <v>2792.193899430963</v>
      </c>
      <c r="E2030" s="27" t="n">
        <v>1935.099639298076</v>
      </c>
      <c r="F2030" s="27" t="n">
        <v>-857.0942601328873</v>
      </c>
      <c r="G2030" s="27" t="n">
        <v>0</v>
      </c>
      <c r="H2030" s="27" t="n">
        <v>0</v>
      </c>
      <c r="I2030" s="27" t="n">
        <v>0</v>
      </c>
      <c r="J2030" s="27" t="n">
        <v>0</v>
      </c>
      <c r="K2030" s="27" t="n">
        <v>0</v>
      </c>
    </row>
    <row r="2031">
      <c r="A2031" t="n">
        <v>2030</v>
      </c>
      <c r="B2031" s="27" t="n">
        <v>1626.32</v>
      </c>
      <c r="C2031" s="27" t="n">
        <v>531.34</v>
      </c>
      <c r="D2031" s="27" t="n">
        <v>2316.710858318425</v>
      </c>
      <c r="E2031" s="27" t="n">
        <v>1692.636114430741</v>
      </c>
      <c r="F2031" s="27" t="n">
        <v>-624.0747438876842</v>
      </c>
      <c r="G2031" s="27" t="n">
        <v>0</v>
      </c>
      <c r="H2031" s="27" t="n">
        <v>0</v>
      </c>
      <c r="I2031" s="27" t="n">
        <v>0</v>
      </c>
      <c r="J2031" s="27" t="n">
        <v>0</v>
      </c>
      <c r="K2031" s="27" t="n">
        <v>0</v>
      </c>
    </row>
    <row r="2032">
      <c r="A2032" t="n">
        <v>2031</v>
      </c>
      <c r="B2032" s="27" t="n">
        <v>1494.969</v>
      </c>
      <c r="C2032" s="27" t="n">
        <v>759.29</v>
      </c>
      <c r="D2032" s="27" t="n">
        <v>3362.447993785073</v>
      </c>
      <c r="E2032" s="27" t="n">
        <v>1555.929041857944</v>
      </c>
      <c r="F2032" s="27" t="n">
        <v>-1806.518951927129</v>
      </c>
      <c r="G2032" s="27" t="n">
        <v>0</v>
      </c>
      <c r="H2032" s="27" t="n">
        <v>0</v>
      </c>
      <c r="I2032" s="27" t="n">
        <v>0</v>
      </c>
      <c r="J2032" s="27" t="n">
        <v>0</v>
      </c>
      <c r="K2032" s="27" t="n">
        <v>0</v>
      </c>
    </row>
    <row r="2033">
      <c r="A2033" t="n">
        <v>2032</v>
      </c>
      <c r="B2033" s="27" t="n">
        <v>1162.25</v>
      </c>
      <c r="C2033" s="27" t="n">
        <v>549.8099999999999</v>
      </c>
      <c r="D2033" s="27" t="n">
        <v>2507.231294987244</v>
      </c>
      <c r="E2033" s="27" t="n">
        <v>1209.642827977968</v>
      </c>
      <c r="F2033" s="27" t="n">
        <v>-1140.525881913705</v>
      </c>
      <c r="G2033" s="27" t="n">
        <v>0</v>
      </c>
      <c r="H2033" s="27" t="n">
        <v>157.0625850955708</v>
      </c>
      <c r="I2033" s="27" t="n">
        <v>0</v>
      </c>
      <c r="J2033" s="27" t="n">
        <v>0</v>
      </c>
      <c r="K2033" s="27" t="n">
        <v>0</v>
      </c>
    </row>
    <row r="2034">
      <c r="A2034" t="n">
        <v>2033</v>
      </c>
      <c r="B2034" s="27" t="n">
        <v>1264.538</v>
      </c>
      <c r="C2034" s="27" t="n">
        <v>306.07</v>
      </c>
      <c r="D2034" s="27" t="n">
        <v>1374.656947774121</v>
      </c>
      <c r="E2034" s="27" t="n">
        <v>1316.101804607962</v>
      </c>
      <c r="F2034" s="27" t="n">
        <v>0</v>
      </c>
      <c r="G2034" s="27" t="n">
        <v>0</v>
      </c>
      <c r="H2034" s="27" t="n">
        <v>58.55514316615913</v>
      </c>
      <c r="I2034" s="27" t="n">
        <v>0</v>
      </c>
      <c r="J2034" s="27" t="n">
        <v>0</v>
      </c>
      <c r="K2034" s="27" t="n">
        <v>0</v>
      </c>
    </row>
    <row r="2035">
      <c r="A2035" t="n">
        <v>2034</v>
      </c>
      <c r="B2035" s="27" t="n">
        <v>1476.872</v>
      </c>
      <c r="C2035" s="27" t="n">
        <v>75.51000000000001</v>
      </c>
      <c r="D2035" s="27" t="n">
        <v>265.2586181935322</v>
      </c>
      <c r="E2035" s="27" t="n">
        <v>265.2586181935322</v>
      </c>
      <c r="F2035" s="27" t="n">
        <v>0</v>
      </c>
      <c r="G2035" s="27" t="n">
        <v>0</v>
      </c>
      <c r="H2035" s="27" t="n">
        <v>0</v>
      </c>
      <c r="I2035" s="27" t="n">
        <v>1222.006</v>
      </c>
      <c r="J2035" s="27" t="n">
        <v>0</v>
      </c>
      <c r="K2035" s="27" t="n">
        <v>0</v>
      </c>
    </row>
    <row r="2036">
      <c r="A2036" t="n">
        <v>2035</v>
      </c>
      <c r="B2036" s="27" t="n">
        <v>1536.546</v>
      </c>
      <c r="C2036" s="27" t="n">
        <v>0</v>
      </c>
      <c r="D2036" s="27" t="n">
        <v>0</v>
      </c>
      <c r="E2036" s="27" t="n">
        <v>0</v>
      </c>
      <c r="F2036" s="27" t="n">
        <v>0</v>
      </c>
      <c r="G2036" s="27" t="n">
        <v>0</v>
      </c>
      <c r="H2036" s="27" t="n">
        <v>0</v>
      </c>
      <c r="I2036" s="27" t="n">
        <v>0</v>
      </c>
      <c r="J2036" s="27" t="n">
        <v>0</v>
      </c>
      <c r="K2036" s="27" t="n">
        <v>1599.201418591727</v>
      </c>
    </row>
    <row r="2037">
      <c r="A2037" t="n">
        <v>2036</v>
      </c>
      <c r="B2037" s="27" t="n">
        <v>1277.6</v>
      </c>
      <c r="C2037" s="27" t="n">
        <v>0</v>
      </c>
      <c r="D2037" s="27" t="n">
        <v>0</v>
      </c>
      <c r="E2037" s="27" t="n">
        <v>0</v>
      </c>
      <c r="F2037" s="27" t="n">
        <v>0</v>
      </c>
      <c r="G2037" s="27" t="n">
        <v>0</v>
      </c>
      <c r="H2037" s="27" t="n">
        <v>0</v>
      </c>
      <c r="I2037" s="27" t="n">
        <v>0</v>
      </c>
      <c r="J2037" s="27" t="n">
        <v>0</v>
      </c>
      <c r="K2037" s="27" t="n">
        <v>1329.696431081653</v>
      </c>
    </row>
    <row r="2038">
      <c r="A2038" t="n">
        <v>2037</v>
      </c>
      <c r="B2038" s="27" t="n">
        <v>1460.8</v>
      </c>
      <c r="C2038" s="27" t="n">
        <v>0</v>
      </c>
      <c r="D2038" s="27" t="n">
        <v>0</v>
      </c>
      <c r="E2038" s="27" t="n">
        <v>0</v>
      </c>
      <c r="F2038" s="27" t="n">
        <v>0</v>
      </c>
      <c r="G2038" s="27" t="n">
        <v>0</v>
      </c>
      <c r="H2038" s="27" t="n">
        <v>0</v>
      </c>
      <c r="I2038" s="27" t="n">
        <v>0</v>
      </c>
      <c r="J2038" s="27" t="n">
        <v>0</v>
      </c>
      <c r="K2038" s="27" t="n">
        <v>1520.366739608703</v>
      </c>
    </row>
    <row r="2039">
      <c r="A2039" t="n">
        <v>2038</v>
      </c>
      <c r="B2039" s="27" t="n">
        <v>1661.6</v>
      </c>
      <c r="C2039" s="27" t="n">
        <v>0</v>
      </c>
      <c r="D2039" s="27" t="n">
        <v>0</v>
      </c>
      <c r="E2039" s="27" t="n">
        <v>0</v>
      </c>
      <c r="F2039" s="27" t="n">
        <v>0</v>
      </c>
      <c r="G2039" s="27" t="n">
        <v>0</v>
      </c>
      <c r="H2039" s="27" t="n">
        <v>0</v>
      </c>
      <c r="I2039" s="27" t="n">
        <v>0</v>
      </c>
      <c r="J2039" s="27" t="n">
        <v>0</v>
      </c>
      <c r="K2039" s="27" t="n">
        <v>1729.354719697304</v>
      </c>
    </row>
    <row r="2040">
      <c r="A2040" t="n">
        <v>2039</v>
      </c>
      <c r="B2040" s="27" t="n">
        <v>1407.2</v>
      </c>
      <c r="C2040" s="27" t="n">
        <v>0</v>
      </c>
      <c r="D2040" s="27" t="n">
        <v>0</v>
      </c>
      <c r="E2040" s="27" t="n">
        <v>0</v>
      </c>
      <c r="F2040" s="27" t="n">
        <v>0</v>
      </c>
      <c r="G2040" s="27" t="n">
        <v>0</v>
      </c>
      <c r="H2040" s="27" t="n">
        <v>0</v>
      </c>
      <c r="I2040" s="27" t="n">
        <v>0</v>
      </c>
      <c r="J2040" s="27" t="n">
        <v>0</v>
      </c>
      <c r="K2040" s="27" t="n">
        <v>1464.581103489435</v>
      </c>
    </row>
    <row r="2041">
      <c r="A2041" t="n">
        <v>2040</v>
      </c>
      <c r="B2041" s="27" t="n">
        <v>1428</v>
      </c>
      <c r="C2041" s="27" t="n">
        <v>0</v>
      </c>
      <c r="D2041" s="27" t="n">
        <v>0</v>
      </c>
      <c r="E2041" s="27" t="n">
        <v>0</v>
      </c>
      <c r="F2041" s="27" t="n">
        <v>0</v>
      </c>
      <c r="G2041" s="27" t="n">
        <v>0</v>
      </c>
      <c r="H2041" s="27" t="n">
        <v>0</v>
      </c>
      <c r="I2041" s="27" t="n">
        <v>1428</v>
      </c>
      <c r="J2041" s="27" t="n">
        <v>0</v>
      </c>
      <c r="K2041" s="27" t="n">
        <v>0</v>
      </c>
    </row>
    <row r="2042">
      <c r="A2042" t="n">
        <v>2041</v>
      </c>
      <c r="B2042" s="27" t="n">
        <v>1554.4</v>
      </c>
      <c r="C2042" s="27" t="n">
        <v>0</v>
      </c>
      <c r="D2042" s="27" t="n">
        <v>0</v>
      </c>
      <c r="E2042" s="27" t="n">
        <v>0</v>
      </c>
      <c r="F2042" s="27" t="n">
        <v>0</v>
      </c>
      <c r="G2042" s="27" t="n">
        <v>0</v>
      </c>
      <c r="H2042" s="27" t="n">
        <v>0</v>
      </c>
      <c r="I2042" s="27" t="n">
        <v>1554.4</v>
      </c>
      <c r="J2042" s="27" t="n">
        <v>0</v>
      </c>
      <c r="K2042" s="27" t="n">
        <v>0</v>
      </c>
    </row>
    <row r="2043">
      <c r="A2043" t="n">
        <v>2042</v>
      </c>
      <c r="B2043" s="27" t="n">
        <v>1313.6</v>
      </c>
      <c r="C2043" s="27" t="n">
        <v>0</v>
      </c>
      <c r="D2043" s="27" t="n">
        <v>0</v>
      </c>
      <c r="E2043" s="27" t="n">
        <v>0</v>
      </c>
      <c r="F2043" s="27" t="n">
        <v>0</v>
      </c>
      <c r="G2043" s="27" t="n">
        <v>0</v>
      </c>
      <c r="H2043" s="27" t="n">
        <v>0</v>
      </c>
      <c r="I2043" s="27" t="n">
        <v>1313.6</v>
      </c>
      <c r="J2043" s="27" t="n">
        <v>0</v>
      </c>
      <c r="K2043" s="27" t="n">
        <v>0</v>
      </c>
    </row>
    <row r="2044">
      <c r="A2044" t="n">
        <v>2043</v>
      </c>
      <c r="B2044" s="27" t="n">
        <v>1546.4</v>
      </c>
      <c r="C2044" s="27" t="n">
        <v>0</v>
      </c>
      <c r="D2044" s="27" t="n">
        <v>0</v>
      </c>
      <c r="E2044" s="27" t="n">
        <v>0</v>
      </c>
      <c r="F2044" s="27" t="n">
        <v>0</v>
      </c>
      <c r="G2044" s="27" t="n">
        <v>0</v>
      </c>
      <c r="H2044" s="27" t="n">
        <v>0</v>
      </c>
      <c r="I2044" s="27" t="n">
        <v>1546.4</v>
      </c>
      <c r="J2044" s="27" t="n">
        <v>0</v>
      </c>
      <c r="K2044" s="27" t="n">
        <v>0</v>
      </c>
    </row>
    <row r="2045">
      <c r="A2045" t="n">
        <v>2044</v>
      </c>
      <c r="B2045" s="27" t="n">
        <v>1344.8</v>
      </c>
      <c r="C2045" s="27" t="n">
        <v>0</v>
      </c>
      <c r="D2045" s="27" t="n">
        <v>0</v>
      </c>
      <c r="E2045" s="27" t="n">
        <v>0</v>
      </c>
      <c r="F2045" s="27" t="n">
        <v>0</v>
      </c>
      <c r="G2045" s="27" t="n">
        <v>0</v>
      </c>
      <c r="H2045" s="27" t="n">
        <v>0</v>
      </c>
      <c r="I2045" s="27" t="n">
        <v>1344.8</v>
      </c>
      <c r="J2045" s="27" t="n">
        <v>0</v>
      </c>
      <c r="K2045" s="27" t="n">
        <v>0</v>
      </c>
    </row>
    <row r="2046">
      <c r="A2046" t="n">
        <v>2045</v>
      </c>
      <c r="B2046" s="27" t="n">
        <v>1362.4</v>
      </c>
      <c r="C2046" s="27" t="n">
        <v>0</v>
      </c>
      <c r="D2046" s="27" t="n">
        <v>0</v>
      </c>
      <c r="E2046" s="27" t="n">
        <v>0</v>
      </c>
      <c r="F2046" s="27" t="n">
        <v>0</v>
      </c>
      <c r="G2046" s="27" t="n">
        <v>0</v>
      </c>
      <c r="H2046" s="27" t="n">
        <v>0</v>
      </c>
      <c r="I2046" s="27" t="n">
        <v>1362.4</v>
      </c>
      <c r="J2046" s="27" t="n">
        <v>0</v>
      </c>
      <c r="K2046" s="27" t="n">
        <v>0</v>
      </c>
    </row>
    <row r="2047">
      <c r="A2047" t="n">
        <v>2046</v>
      </c>
      <c r="B2047" s="27" t="n">
        <v>1128.8</v>
      </c>
      <c r="C2047" s="27" t="n">
        <v>0</v>
      </c>
      <c r="D2047" s="27" t="n">
        <v>0</v>
      </c>
      <c r="E2047" s="27" t="n">
        <v>0</v>
      </c>
      <c r="F2047" s="27" t="n">
        <v>0</v>
      </c>
      <c r="G2047" s="27" t="n">
        <v>0</v>
      </c>
      <c r="H2047" s="27" t="n">
        <v>0</v>
      </c>
      <c r="I2047" s="27" t="n">
        <v>1128.8</v>
      </c>
      <c r="J2047" s="27" t="n">
        <v>0</v>
      </c>
      <c r="K2047" s="27" t="n">
        <v>0</v>
      </c>
    </row>
    <row r="2048">
      <c r="A2048" t="n">
        <v>2047</v>
      </c>
      <c r="B2048" s="27" t="n">
        <v>1486.419</v>
      </c>
      <c r="C2048" s="27" t="n">
        <v>75.78</v>
      </c>
      <c r="D2048" s="27" t="n">
        <v>273.1258499738595</v>
      </c>
      <c r="E2048" s="27" t="n">
        <v>273.1258499738595</v>
      </c>
      <c r="F2048" s="27" t="n">
        <v>0</v>
      </c>
      <c r="G2048" s="27" t="n">
        <v>0</v>
      </c>
      <c r="H2048" s="27" t="n">
        <v>0</v>
      </c>
      <c r="I2048" s="27" t="n">
        <v>493.901</v>
      </c>
      <c r="J2048" s="27" t="n">
        <v>0</v>
      </c>
      <c r="K2048" s="27" t="n">
        <v>759.8648921056111</v>
      </c>
    </row>
    <row r="2049">
      <c r="A2049" t="n">
        <v>2048</v>
      </c>
      <c r="B2049" s="27" t="n">
        <v>1323.308</v>
      </c>
      <c r="C2049" s="27" t="n">
        <v>187.22</v>
      </c>
      <c r="D2049" s="27" t="n">
        <v>836.5972019662295</v>
      </c>
      <c r="E2049" s="27" t="n">
        <v>836.5972019662295</v>
      </c>
      <c r="F2049" s="27" t="n">
        <v>0</v>
      </c>
      <c r="G2049" s="27" t="n">
        <v>0</v>
      </c>
      <c r="H2049" s="27" t="n">
        <v>0</v>
      </c>
      <c r="I2049" s="27" t="n">
        <v>0</v>
      </c>
      <c r="J2049" s="27" t="n">
        <v>0</v>
      </c>
      <c r="K2049" s="27" t="n">
        <v>540.6710547822058</v>
      </c>
    </row>
    <row r="2050">
      <c r="A2050" t="n">
        <v>2049</v>
      </c>
      <c r="B2050" s="27" t="n">
        <v>1226.957</v>
      </c>
      <c r="C2050" s="27" t="n">
        <v>470.56</v>
      </c>
      <c r="D2050" s="27" t="n">
        <v>2117.304269388668</v>
      </c>
      <c r="E2050" s="27" t="n">
        <v>1276.988371940085</v>
      </c>
      <c r="F2050" s="27" t="n">
        <v>-840.3158974485829</v>
      </c>
      <c r="G2050" s="27" t="n">
        <v>0</v>
      </c>
      <c r="H2050" s="27" t="n">
        <v>0</v>
      </c>
      <c r="I2050" s="27" t="n">
        <v>0</v>
      </c>
      <c r="J2050" s="27" t="n">
        <v>0</v>
      </c>
      <c r="K2050" s="27" t="n">
        <v>0</v>
      </c>
    </row>
    <row r="2051">
      <c r="A2051" t="n">
        <v>2050</v>
      </c>
      <c r="B2051" s="27" t="n">
        <v>1796.019</v>
      </c>
      <c r="C2051" s="27" t="n">
        <v>757.77</v>
      </c>
      <c r="D2051" s="27" t="n">
        <v>3273.690548855014</v>
      </c>
      <c r="E2051" s="27" t="n">
        <v>1869.254895471854</v>
      </c>
      <c r="F2051" s="27" t="n">
        <v>-1404.43565338316</v>
      </c>
      <c r="G2051" s="27" t="n">
        <v>0</v>
      </c>
      <c r="H2051" s="27" t="n">
        <v>0</v>
      </c>
      <c r="I2051" s="27" t="n">
        <v>0</v>
      </c>
      <c r="J2051" s="27" t="n">
        <v>0</v>
      </c>
      <c r="K2051" s="27" t="n">
        <v>0</v>
      </c>
    </row>
    <row r="2052">
      <c r="A2052" t="n">
        <v>2051</v>
      </c>
      <c r="B2052" s="27" t="n">
        <v>1668.541</v>
      </c>
      <c r="C2052" s="27" t="n">
        <v>882.73</v>
      </c>
      <c r="D2052" s="27" t="n">
        <v>3689.413227274785</v>
      </c>
      <c r="E2052" s="27" t="n">
        <v>1736.57875141939</v>
      </c>
      <c r="F2052" s="27" t="n">
        <v>-1952.834475855395</v>
      </c>
      <c r="G2052" s="27" t="n">
        <v>0</v>
      </c>
      <c r="H2052" s="27" t="n">
        <v>0</v>
      </c>
      <c r="I2052" s="27" t="n">
        <v>0</v>
      </c>
      <c r="J2052" s="27" t="n">
        <v>0</v>
      </c>
      <c r="K2052" s="27" t="n">
        <v>0</v>
      </c>
    </row>
    <row r="2053">
      <c r="A2053" t="n">
        <v>2052</v>
      </c>
      <c r="B2053" s="27" t="n">
        <v>1931.97</v>
      </c>
      <c r="C2053" s="27" t="n">
        <v>963.5700000000001</v>
      </c>
      <c r="D2053" s="27" t="n">
        <v>3937.492783718604</v>
      </c>
      <c r="E2053" s="27" t="n">
        <v>2010.749541293693</v>
      </c>
      <c r="F2053" s="27" t="n">
        <v>-1926.743242424911</v>
      </c>
      <c r="G2053" s="27" t="n">
        <v>0</v>
      </c>
      <c r="H2053" s="27" t="n">
        <v>0</v>
      </c>
      <c r="I2053" s="27" t="n">
        <v>0</v>
      </c>
      <c r="J2053" s="27" t="n">
        <v>0</v>
      </c>
      <c r="K2053" s="27" t="n">
        <v>0</v>
      </c>
    </row>
    <row r="2054">
      <c r="A2054" t="n">
        <v>2053</v>
      </c>
      <c r="B2054" s="27" t="n">
        <v>1668.96</v>
      </c>
      <c r="C2054" s="27" t="n">
        <v>764.3200000000001</v>
      </c>
      <c r="D2054" s="27" t="n">
        <v>3183.115907643905</v>
      </c>
      <c r="E2054" s="27" t="n">
        <v>1737.01483689577</v>
      </c>
      <c r="F2054" s="27" t="n">
        <v>-1446.101070748135</v>
      </c>
      <c r="G2054" s="27" t="n">
        <v>0</v>
      </c>
      <c r="H2054" s="27" t="n">
        <v>0</v>
      </c>
      <c r="I2054" s="27" t="n">
        <v>0</v>
      </c>
      <c r="J2054" s="27" t="n">
        <v>0</v>
      </c>
      <c r="K2054" s="27" t="n">
        <v>0</v>
      </c>
    </row>
    <row r="2055">
      <c r="A2055" t="n">
        <v>2054</v>
      </c>
      <c r="B2055" s="27" t="n">
        <v>1763.69</v>
      </c>
      <c r="C2055" s="27" t="n">
        <v>584.26</v>
      </c>
      <c r="D2055" s="27" t="n">
        <v>2488.10389908053</v>
      </c>
      <c r="E2055" s="27" t="n">
        <v>1835.60762252223</v>
      </c>
      <c r="F2055" s="27" t="n">
        <v>-652.4962765582993</v>
      </c>
      <c r="G2055" s="27" t="n">
        <v>0</v>
      </c>
      <c r="H2055" s="27" t="n">
        <v>0</v>
      </c>
      <c r="I2055" s="27" t="n">
        <v>0</v>
      </c>
      <c r="J2055" s="27" t="n">
        <v>0</v>
      </c>
      <c r="K2055" s="27" t="n">
        <v>0</v>
      </c>
    </row>
    <row r="2056">
      <c r="A2056" t="n">
        <v>2055</v>
      </c>
      <c r="B2056" s="27" t="n">
        <v>1579.999</v>
      </c>
      <c r="C2056" s="27" t="n">
        <v>668.0700000000001</v>
      </c>
      <c r="D2056" s="27" t="n">
        <v>2896.354840901417</v>
      </c>
      <c r="E2056" s="27" t="n">
        <v>1644.426292589685</v>
      </c>
      <c r="F2056" s="27" t="n">
        <v>-1251.928548311731</v>
      </c>
      <c r="G2056" s="27" t="n">
        <v>0</v>
      </c>
      <c r="H2056" s="27" t="n">
        <v>0</v>
      </c>
      <c r="I2056" s="27" t="n">
        <v>0</v>
      </c>
      <c r="J2056" s="27" t="n">
        <v>0</v>
      </c>
      <c r="K2056" s="27" t="n">
        <v>0</v>
      </c>
    </row>
    <row r="2057">
      <c r="A2057" t="n">
        <v>2056</v>
      </c>
      <c r="B2057" s="27" t="n">
        <v>1714.12</v>
      </c>
      <c r="C2057" s="27" t="n">
        <v>504.59</v>
      </c>
      <c r="D2057" s="27" t="n">
        <v>2262.570690309317</v>
      </c>
      <c r="E2057" s="27" t="n">
        <v>1784.01631687984</v>
      </c>
      <c r="F2057" s="27" t="n">
        <v>-478.5543734294769</v>
      </c>
      <c r="G2057" s="27" t="n">
        <v>0</v>
      </c>
      <c r="H2057" s="27" t="n">
        <v>0</v>
      </c>
      <c r="I2057" s="27" t="n">
        <v>0</v>
      </c>
      <c r="J2057" s="27" t="n">
        <v>0</v>
      </c>
      <c r="K2057" s="27" t="n">
        <v>0</v>
      </c>
    </row>
    <row r="2058">
      <c r="A2058" t="n">
        <v>2057</v>
      </c>
      <c r="B2058" s="27" t="n">
        <v>1622.297</v>
      </c>
      <c r="C2058" s="27" t="n">
        <v>271.09</v>
      </c>
      <c r="D2058" s="27" t="n">
        <v>1214.958075061197</v>
      </c>
      <c r="E2058" s="27" t="n">
        <v>1214.958075061197</v>
      </c>
      <c r="F2058" s="27" t="n">
        <v>0</v>
      </c>
      <c r="G2058" s="27" t="n">
        <v>0</v>
      </c>
      <c r="H2058" s="27" t="n">
        <v>0</v>
      </c>
      <c r="I2058" s="27" t="n">
        <v>454.94</v>
      </c>
      <c r="J2058" s="27" t="n">
        <v>0</v>
      </c>
      <c r="K2058" s="27" t="n">
        <v>0</v>
      </c>
    </row>
    <row r="2059">
      <c r="A2059" t="n">
        <v>2058</v>
      </c>
      <c r="B2059" s="27" t="n">
        <v>1842.205</v>
      </c>
      <c r="C2059" s="27" t="n">
        <v>54.54</v>
      </c>
      <c r="D2059" s="27" t="n">
        <v>194.9333302722835</v>
      </c>
      <c r="E2059" s="27" t="n">
        <v>194.9333302722835</v>
      </c>
      <c r="F2059" s="27" t="n">
        <v>0</v>
      </c>
      <c r="G2059" s="27" t="n">
        <v>0</v>
      </c>
      <c r="H2059" s="27" t="n">
        <v>0</v>
      </c>
      <c r="I2059" s="27" t="n">
        <v>1654.909</v>
      </c>
      <c r="J2059" s="27" t="n">
        <v>0</v>
      </c>
      <c r="K2059" s="27" t="n">
        <v>0</v>
      </c>
    </row>
    <row r="2060">
      <c r="A2060" t="n">
        <v>2059</v>
      </c>
      <c r="B2060" s="27" t="n">
        <v>1704.336</v>
      </c>
      <c r="C2060" s="27" t="n">
        <v>0</v>
      </c>
      <c r="D2060" s="27" t="n">
        <v>0</v>
      </c>
      <c r="E2060" s="27" t="n">
        <v>0</v>
      </c>
      <c r="F2060" s="27" t="n">
        <v>0</v>
      </c>
      <c r="G2060" s="27" t="n">
        <v>0</v>
      </c>
      <c r="H2060" s="27" t="n">
        <v>0</v>
      </c>
      <c r="I2060" s="27" t="n">
        <v>0</v>
      </c>
      <c r="J2060" s="27" t="n">
        <v>0</v>
      </c>
      <c r="K2060" s="27" t="n">
        <v>1773.833356734487</v>
      </c>
    </row>
    <row r="2061">
      <c r="A2061" t="n">
        <v>2060</v>
      </c>
      <c r="B2061" s="27" t="n">
        <v>1539.2</v>
      </c>
      <c r="C2061" s="27" t="n">
        <v>0</v>
      </c>
      <c r="D2061" s="27" t="n">
        <v>0</v>
      </c>
      <c r="E2061" s="27" t="n">
        <v>0</v>
      </c>
      <c r="F2061" s="27" t="n">
        <v>0</v>
      </c>
      <c r="G2061" s="27" t="n">
        <v>0</v>
      </c>
      <c r="H2061" s="27" t="n">
        <v>0</v>
      </c>
      <c r="I2061" s="27" t="n">
        <v>0</v>
      </c>
      <c r="J2061" s="27" t="n">
        <v>0</v>
      </c>
      <c r="K2061" s="27" t="n">
        <v>1601.963640201065</v>
      </c>
    </row>
    <row r="2062">
      <c r="A2062" t="n">
        <v>2061</v>
      </c>
      <c r="B2062" s="27" t="n">
        <v>1760</v>
      </c>
      <c r="C2062" s="27" t="n">
        <v>0</v>
      </c>
      <c r="D2062" s="27" t="n">
        <v>0</v>
      </c>
      <c r="E2062" s="27" t="n">
        <v>0</v>
      </c>
      <c r="F2062" s="27" t="n">
        <v>0</v>
      </c>
      <c r="G2062" s="27" t="n">
        <v>0</v>
      </c>
      <c r="H2062" s="27" t="n">
        <v>0</v>
      </c>
      <c r="I2062" s="27" t="n">
        <v>0</v>
      </c>
      <c r="J2062" s="27" t="n">
        <v>0</v>
      </c>
      <c r="K2062" s="27" t="n">
        <v>1831.767156155064</v>
      </c>
    </row>
    <row r="2063">
      <c r="A2063" t="n">
        <v>2062</v>
      </c>
      <c r="B2063" s="27" t="n">
        <v>1748</v>
      </c>
      <c r="C2063" s="27" t="n">
        <v>0</v>
      </c>
      <c r="D2063" s="27" t="n">
        <v>0</v>
      </c>
      <c r="E2063" s="27" t="n">
        <v>0</v>
      </c>
      <c r="F2063" s="27" t="n">
        <v>0</v>
      </c>
      <c r="G2063" s="27" t="n">
        <v>0</v>
      </c>
      <c r="H2063" s="27" t="n">
        <v>0</v>
      </c>
      <c r="I2063" s="27" t="n">
        <v>0</v>
      </c>
      <c r="J2063" s="27" t="n">
        <v>0</v>
      </c>
      <c r="K2063" s="27" t="n">
        <v>1819.277834635825</v>
      </c>
    </row>
    <row r="2064">
      <c r="A2064" t="n">
        <v>2063</v>
      </c>
      <c r="B2064" s="27" t="n">
        <v>1951.2</v>
      </c>
      <c r="C2064" s="27" t="n">
        <v>0</v>
      </c>
      <c r="D2064" s="27" t="n">
        <v>0</v>
      </c>
      <c r="E2064" s="27" t="n">
        <v>0</v>
      </c>
      <c r="F2064" s="27" t="n">
        <v>0</v>
      </c>
      <c r="G2064" s="27" t="n">
        <v>0</v>
      </c>
      <c r="H2064" s="27" t="n">
        <v>0</v>
      </c>
      <c r="I2064" s="27" t="n">
        <v>0</v>
      </c>
      <c r="J2064" s="27" t="n">
        <v>0</v>
      </c>
      <c r="K2064" s="27" t="n">
        <v>2030.763679028274</v>
      </c>
    </row>
    <row r="2065">
      <c r="A2065" t="n">
        <v>2064</v>
      </c>
      <c r="B2065" s="27" t="n">
        <v>1534.4</v>
      </c>
      <c r="C2065" s="27" t="n">
        <v>0</v>
      </c>
      <c r="D2065" s="27" t="n">
        <v>0</v>
      </c>
      <c r="E2065" s="27" t="n">
        <v>0</v>
      </c>
      <c r="F2065" s="27" t="n">
        <v>0</v>
      </c>
      <c r="G2065" s="27" t="n">
        <v>0</v>
      </c>
      <c r="H2065" s="27" t="n">
        <v>0</v>
      </c>
      <c r="I2065" s="27" t="n">
        <v>1534.4</v>
      </c>
      <c r="J2065" s="27" t="n">
        <v>0</v>
      </c>
      <c r="K2065" s="27" t="n">
        <v>0</v>
      </c>
    </row>
    <row r="2066">
      <c r="A2066" t="n">
        <v>2065</v>
      </c>
      <c r="B2066" s="27" t="n">
        <v>1479.2</v>
      </c>
      <c r="C2066" s="27" t="n">
        <v>0</v>
      </c>
      <c r="D2066" s="27" t="n">
        <v>0</v>
      </c>
      <c r="E2066" s="27" t="n">
        <v>0</v>
      </c>
      <c r="F2066" s="27" t="n">
        <v>0</v>
      </c>
      <c r="G2066" s="27" t="n">
        <v>0</v>
      </c>
      <c r="H2066" s="27" t="n">
        <v>0</v>
      </c>
      <c r="I2066" s="27" t="n">
        <v>1479.2</v>
      </c>
      <c r="J2066" s="27" t="n">
        <v>0</v>
      </c>
      <c r="K2066" s="27" t="n">
        <v>0</v>
      </c>
    </row>
    <row r="2067">
      <c r="A2067" t="n">
        <v>2066</v>
      </c>
      <c r="B2067" s="27" t="n">
        <v>1765.6</v>
      </c>
      <c r="C2067" s="27" t="n">
        <v>0</v>
      </c>
      <c r="D2067" s="27" t="n">
        <v>0</v>
      </c>
      <c r="E2067" s="27" t="n">
        <v>0</v>
      </c>
      <c r="F2067" s="27" t="n">
        <v>0</v>
      </c>
      <c r="G2067" s="27" t="n">
        <v>0</v>
      </c>
      <c r="H2067" s="27" t="n">
        <v>0</v>
      </c>
      <c r="I2067" s="27" t="n">
        <v>1765.6</v>
      </c>
      <c r="J2067" s="27" t="n">
        <v>0</v>
      </c>
      <c r="K2067" s="27" t="n">
        <v>0</v>
      </c>
    </row>
    <row r="2068">
      <c r="A2068" t="n">
        <v>2067</v>
      </c>
      <c r="B2068" s="27" t="n">
        <v>1462.4</v>
      </c>
      <c r="C2068" s="27" t="n">
        <v>0</v>
      </c>
      <c r="D2068" s="27" t="n">
        <v>0</v>
      </c>
      <c r="E2068" s="27" t="n">
        <v>0</v>
      </c>
      <c r="F2068" s="27" t="n">
        <v>0</v>
      </c>
      <c r="G2068" s="27" t="n">
        <v>0</v>
      </c>
      <c r="H2068" s="27" t="n">
        <v>0</v>
      </c>
      <c r="I2068" s="27" t="n">
        <v>1462.4</v>
      </c>
      <c r="J2068" s="27" t="n">
        <v>0</v>
      </c>
      <c r="K2068" s="27" t="n">
        <v>0</v>
      </c>
    </row>
    <row r="2069">
      <c r="A2069" t="n">
        <v>2068</v>
      </c>
      <c r="B2069" s="27" t="n">
        <v>1915.2</v>
      </c>
      <c r="C2069" s="27" t="n">
        <v>0</v>
      </c>
      <c r="D2069" s="27" t="n">
        <v>0</v>
      </c>
      <c r="E2069" s="27" t="n">
        <v>0</v>
      </c>
      <c r="F2069" s="27" t="n">
        <v>0</v>
      </c>
      <c r="G2069" s="27" t="n">
        <v>0</v>
      </c>
      <c r="H2069" s="27" t="n">
        <v>0</v>
      </c>
      <c r="I2069" s="27" t="n">
        <v>1915.2</v>
      </c>
      <c r="J2069" s="27" t="n">
        <v>0</v>
      </c>
      <c r="K2069" s="27" t="n">
        <v>0</v>
      </c>
    </row>
    <row r="2070">
      <c r="A2070" t="n">
        <v>2069</v>
      </c>
      <c r="B2070" s="27" t="n">
        <v>1624.8</v>
      </c>
      <c r="C2070" s="27" t="n">
        <v>0</v>
      </c>
      <c r="D2070" s="27" t="n">
        <v>0</v>
      </c>
      <c r="E2070" s="27" t="n">
        <v>0</v>
      </c>
      <c r="F2070" s="27" t="n">
        <v>0</v>
      </c>
      <c r="G2070" s="27" t="n">
        <v>0</v>
      </c>
      <c r="H2070" s="27" t="n">
        <v>0</v>
      </c>
      <c r="I2070" s="27" t="n">
        <v>1624.8</v>
      </c>
      <c r="J2070" s="27" t="n">
        <v>0</v>
      </c>
      <c r="K2070" s="27" t="n">
        <v>0</v>
      </c>
    </row>
    <row r="2071">
      <c r="A2071" t="n">
        <v>2070</v>
      </c>
      <c r="B2071" s="27" t="n">
        <v>1568</v>
      </c>
      <c r="C2071" s="27" t="n">
        <v>0</v>
      </c>
      <c r="D2071" s="27" t="n">
        <v>0</v>
      </c>
      <c r="E2071" s="27" t="n">
        <v>0</v>
      </c>
      <c r="F2071" s="27" t="n">
        <v>0</v>
      </c>
      <c r="G2071" s="27" t="n">
        <v>0</v>
      </c>
      <c r="H2071" s="27" t="n">
        <v>0</v>
      </c>
      <c r="I2071" s="27" t="n">
        <v>1568</v>
      </c>
      <c r="J2071" s="27" t="n">
        <v>0</v>
      </c>
      <c r="K2071" s="27" t="n">
        <v>0</v>
      </c>
    </row>
    <row r="2072">
      <c r="A2072" t="n">
        <v>2071</v>
      </c>
      <c r="B2072" s="27" t="n">
        <v>1421.665</v>
      </c>
      <c r="C2072" s="27" t="n">
        <v>60.78</v>
      </c>
      <c r="D2072" s="27" t="n">
        <v>224.3394377893319</v>
      </c>
      <c r="E2072" s="27" t="n">
        <v>224.3394377893319</v>
      </c>
      <c r="F2072" s="27" t="n">
        <v>0</v>
      </c>
      <c r="G2072" s="27" t="n">
        <v>0</v>
      </c>
      <c r="H2072" s="27" t="n">
        <v>0</v>
      </c>
      <c r="I2072" s="27" t="n">
        <v>813.648</v>
      </c>
      <c r="J2072" s="27" t="n">
        <v>0</v>
      </c>
      <c r="K2072" s="27" t="n">
        <v>408.4705457242668</v>
      </c>
    </row>
    <row r="2073">
      <c r="A2073" t="n">
        <v>2072</v>
      </c>
      <c r="B2073" s="27" t="n">
        <v>1488.271</v>
      </c>
      <c r="C2073" s="27" t="n">
        <v>282.88</v>
      </c>
      <c r="D2073" s="27" t="n">
        <v>1282.878127813199</v>
      </c>
      <c r="E2073" s="27" t="n">
        <v>1282.878127813199</v>
      </c>
      <c r="F2073" s="27" t="n">
        <v>0</v>
      </c>
      <c r="G2073" s="27" t="n">
        <v>0</v>
      </c>
      <c r="H2073" s="27" t="n">
        <v>0</v>
      </c>
      <c r="I2073" s="27" t="n">
        <v>0</v>
      </c>
      <c r="J2073" s="27" t="n">
        <v>0</v>
      </c>
      <c r="K2073" s="27" t="n">
        <v>266.0797910834222</v>
      </c>
    </row>
    <row r="2074">
      <c r="A2074" t="n">
        <v>2073</v>
      </c>
      <c r="B2074" s="27" t="n">
        <v>1486.483</v>
      </c>
      <c r="C2074" s="27" t="n">
        <v>515.37</v>
      </c>
      <c r="D2074" s="27" t="n">
        <v>2323.35517736666</v>
      </c>
      <c r="E2074" s="27" t="n">
        <v>1547.097009990255</v>
      </c>
      <c r="F2074" s="27" t="n">
        <v>-776.2581673764057</v>
      </c>
      <c r="G2074" s="27" t="n">
        <v>0</v>
      </c>
      <c r="H2074" s="27" t="n">
        <v>0</v>
      </c>
      <c r="I2074" s="27" t="n">
        <v>0</v>
      </c>
      <c r="J2074" s="27" t="n">
        <v>0</v>
      </c>
      <c r="K2074" s="27" t="n">
        <v>0</v>
      </c>
    </row>
    <row r="2075">
      <c r="A2075" t="n">
        <v>2074</v>
      </c>
      <c r="B2075" s="27" t="n">
        <v>1803.338</v>
      </c>
      <c r="C2075" s="27" t="n">
        <v>724.33</v>
      </c>
      <c r="D2075" s="27" t="n">
        <v>3135.817806273753</v>
      </c>
      <c r="E2075" s="27" t="n">
        <v>1876.872340821796</v>
      </c>
      <c r="F2075" s="27" t="n">
        <v>-1258.945465451957</v>
      </c>
      <c r="G2075" s="27" t="n">
        <v>0</v>
      </c>
      <c r="H2075" s="27" t="n">
        <v>0</v>
      </c>
      <c r="I2075" s="27" t="n">
        <v>0</v>
      </c>
      <c r="J2075" s="27" t="n">
        <v>0</v>
      </c>
      <c r="K2075" s="27" t="n">
        <v>0</v>
      </c>
    </row>
    <row r="2076">
      <c r="A2076" t="n">
        <v>2075</v>
      </c>
      <c r="B2076" s="27" t="n">
        <v>2033.628</v>
      </c>
      <c r="C2076" s="27" t="n">
        <v>885.45</v>
      </c>
      <c r="D2076" s="27" t="n">
        <v>3701.171923485149</v>
      </c>
      <c r="E2076" s="27" t="n">
        <v>2116.552828543927</v>
      </c>
      <c r="F2076" s="27" t="n">
        <v>-1584.619094941222</v>
      </c>
      <c r="G2076" s="27" t="n">
        <v>0</v>
      </c>
      <c r="H2076" s="27" t="n">
        <v>0</v>
      </c>
      <c r="I2076" s="27" t="n">
        <v>0</v>
      </c>
      <c r="J2076" s="27" t="n">
        <v>0</v>
      </c>
      <c r="K2076" s="27" t="n">
        <v>0</v>
      </c>
    </row>
    <row r="2077">
      <c r="A2077" t="n">
        <v>2076</v>
      </c>
      <c r="B2077" s="27" t="n">
        <v>1696.775</v>
      </c>
      <c r="C2077" s="27" t="n">
        <v>878.64</v>
      </c>
      <c r="D2077" s="27" t="n">
        <v>3639.296702348459</v>
      </c>
      <c r="E2077" s="27" t="n">
        <v>1765.964043400573</v>
      </c>
      <c r="F2077" s="27" t="n">
        <v>-1873.332658947885</v>
      </c>
      <c r="G2077" s="27" t="n">
        <v>0</v>
      </c>
      <c r="H2077" s="27" t="n">
        <v>0</v>
      </c>
      <c r="I2077" s="27" t="n">
        <v>0</v>
      </c>
      <c r="J2077" s="27" t="n">
        <v>0</v>
      </c>
      <c r="K2077" s="27" t="n">
        <v>0</v>
      </c>
    </row>
    <row r="2078">
      <c r="A2078" t="n">
        <v>2077</v>
      </c>
      <c r="B2078" s="27" t="n">
        <v>1592.548</v>
      </c>
      <c r="C2078" s="27" t="n">
        <v>922.45</v>
      </c>
      <c r="D2078" s="27" t="n">
        <v>3814.190916243123</v>
      </c>
      <c r="E2078" s="27" t="n">
        <v>1657.487000568429</v>
      </c>
      <c r="F2078" s="27" t="n">
        <v>-2093.122861373834</v>
      </c>
      <c r="G2078" s="27" t="n">
        <v>0</v>
      </c>
      <c r="H2078" s="27" t="n">
        <v>63.58105430085959</v>
      </c>
      <c r="I2078" s="27" t="n">
        <v>0</v>
      </c>
      <c r="J2078" s="27" t="n">
        <v>0</v>
      </c>
      <c r="K2078" s="27" t="n">
        <v>0</v>
      </c>
    </row>
    <row r="2079">
      <c r="A2079" t="n">
        <v>2078</v>
      </c>
      <c r="B2079" s="27" t="n">
        <v>1457.42</v>
      </c>
      <c r="C2079" s="27" t="n">
        <v>709.01</v>
      </c>
      <c r="D2079" s="27" t="n">
        <v>3016.287713897083</v>
      </c>
      <c r="E2079" s="27" t="n">
        <v>1516.848914047451</v>
      </c>
      <c r="F2079" s="27" t="n">
        <v>-1499.438799849632</v>
      </c>
      <c r="G2079" s="27" t="n">
        <v>0</v>
      </c>
      <c r="H2079" s="27" t="n">
        <v>0</v>
      </c>
      <c r="I2079" s="27" t="n">
        <v>0</v>
      </c>
      <c r="J2079" s="27" t="n">
        <v>0</v>
      </c>
      <c r="K2079" s="27" t="n">
        <v>0</v>
      </c>
    </row>
    <row r="2080">
      <c r="A2080" t="n">
        <v>2079</v>
      </c>
      <c r="B2080" s="27" t="n">
        <v>1641.988</v>
      </c>
      <c r="C2080" s="27" t="n">
        <v>727.04</v>
      </c>
      <c r="D2080" s="27" t="n">
        <v>3149.183461852926</v>
      </c>
      <c r="E2080" s="27" t="n">
        <v>1708.943005227694</v>
      </c>
      <c r="F2080" s="27" t="n">
        <v>-1440.240456625232</v>
      </c>
      <c r="G2080" s="27" t="n">
        <v>0</v>
      </c>
      <c r="H2080" s="27" t="n">
        <v>0</v>
      </c>
      <c r="I2080" s="27" t="n">
        <v>0</v>
      </c>
      <c r="J2080" s="27" t="n">
        <v>0</v>
      </c>
      <c r="K2080" s="27" t="n">
        <v>0</v>
      </c>
    </row>
    <row r="2081">
      <c r="A2081" t="n">
        <v>2080</v>
      </c>
      <c r="B2081" s="27" t="n">
        <v>1955.911</v>
      </c>
      <c r="C2081" s="27" t="n">
        <v>521.9400000000001</v>
      </c>
      <c r="D2081" s="27" t="n">
        <v>2340.546728437893</v>
      </c>
      <c r="E2081" s="27" t="n">
        <v>2035.666778501368</v>
      </c>
      <c r="F2081" s="27" t="n">
        <v>-304.8799499365249</v>
      </c>
      <c r="G2081" s="27" t="n">
        <v>0</v>
      </c>
      <c r="H2081" s="27" t="n">
        <v>0</v>
      </c>
      <c r="I2081" s="27" t="n">
        <v>0</v>
      </c>
      <c r="J2081" s="27" t="n">
        <v>0</v>
      </c>
      <c r="K2081" s="27" t="n">
        <v>0</v>
      </c>
    </row>
    <row r="2082">
      <c r="A2082" t="n">
        <v>2081</v>
      </c>
      <c r="B2082" s="27" t="n">
        <v>1702.841</v>
      </c>
      <c r="C2082" s="27" t="n">
        <v>283.66</v>
      </c>
      <c r="D2082" s="27" t="n">
        <v>1263.713263941927</v>
      </c>
      <c r="E2082" s="27" t="n">
        <v>1263.713263941927</v>
      </c>
      <c r="F2082" s="27" t="n">
        <v>0</v>
      </c>
      <c r="G2082" s="27" t="n">
        <v>0</v>
      </c>
      <c r="H2082" s="27" t="n">
        <v>0</v>
      </c>
      <c r="I2082" s="27" t="n">
        <v>488.639</v>
      </c>
      <c r="J2082" s="27" t="n">
        <v>0</v>
      </c>
      <c r="K2082" s="27" t="n">
        <v>0</v>
      </c>
    </row>
    <row r="2083">
      <c r="A2083" t="n">
        <v>2082</v>
      </c>
      <c r="B2083" s="27" t="n">
        <v>1466.806</v>
      </c>
      <c r="C2083" s="27" t="n">
        <v>62.55</v>
      </c>
      <c r="D2083" s="27" t="n">
        <v>222.2048045863353</v>
      </c>
      <c r="E2083" s="27" t="n">
        <v>222.2048045863353</v>
      </c>
      <c r="F2083" s="27" t="n">
        <v>0</v>
      </c>
      <c r="G2083" s="27" t="n">
        <v>0</v>
      </c>
      <c r="H2083" s="27" t="n">
        <v>0</v>
      </c>
      <c r="I2083" s="27" t="n">
        <v>910.169</v>
      </c>
      <c r="J2083" s="27" t="n">
        <v>0</v>
      </c>
      <c r="K2083" s="27" t="n">
        <v>357.1300672890548</v>
      </c>
    </row>
    <row r="2084">
      <c r="A2084" t="n">
        <v>2083</v>
      </c>
      <c r="B2084" s="27" t="n">
        <v>1663.509</v>
      </c>
      <c r="C2084" s="27" t="n">
        <v>0</v>
      </c>
      <c r="D2084" s="27" t="n">
        <v>0</v>
      </c>
      <c r="E2084" s="27" t="n">
        <v>0</v>
      </c>
      <c r="F2084" s="27" t="n">
        <v>0</v>
      </c>
      <c r="G2084" s="27" t="n">
        <v>0</v>
      </c>
      <c r="H2084" s="27" t="n">
        <v>0</v>
      </c>
      <c r="I2084" s="27" t="n">
        <v>0</v>
      </c>
      <c r="J2084" s="27" t="n">
        <v>0</v>
      </c>
      <c r="K2084" s="27" t="n">
        <v>1731.341562595656</v>
      </c>
    </row>
    <row r="2085">
      <c r="A2085" t="n">
        <v>2084</v>
      </c>
      <c r="B2085" s="27" t="n">
        <v>1294.4</v>
      </c>
      <c r="C2085" s="27" t="n">
        <v>0</v>
      </c>
      <c r="D2085" s="27" t="n">
        <v>0</v>
      </c>
      <c r="E2085" s="27" t="n">
        <v>0</v>
      </c>
      <c r="F2085" s="27" t="n">
        <v>0</v>
      </c>
      <c r="G2085" s="27" t="n">
        <v>0</v>
      </c>
      <c r="H2085" s="27" t="n">
        <v>0</v>
      </c>
      <c r="I2085" s="27" t="n">
        <v>0</v>
      </c>
      <c r="J2085" s="27" t="n">
        <v>0</v>
      </c>
      <c r="K2085" s="27" t="n">
        <v>1347.181481208588</v>
      </c>
    </row>
    <row r="2086">
      <c r="A2086" t="n">
        <v>2085</v>
      </c>
      <c r="B2086" s="27" t="n">
        <v>1368</v>
      </c>
      <c r="C2086" s="27" t="n">
        <v>0</v>
      </c>
      <c r="D2086" s="27" t="n">
        <v>0</v>
      </c>
      <c r="E2086" s="27" t="n">
        <v>0</v>
      </c>
      <c r="F2086" s="27" t="n">
        <v>0</v>
      </c>
      <c r="G2086" s="27" t="n">
        <v>0</v>
      </c>
      <c r="H2086" s="27" t="n">
        <v>0</v>
      </c>
      <c r="I2086" s="27" t="n">
        <v>0</v>
      </c>
      <c r="J2086" s="27" t="n">
        <v>0</v>
      </c>
      <c r="K2086" s="27" t="n">
        <v>1423.782653193255</v>
      </c>
    </row>
    <row r="2087">
      <c r="A2087" t="n">
        <v>2086</v>
      </c>
      <c r="B2087" s="27" t="n">
        <v>1146.4</v>
      </c>
      <c r="C2087" s="27" t="n">
        <v>0</v>
      </c>
      <c r="D2087" s="27" t="n">
        <v>0</v>
      </c>
      <c r="E2087" s="27" t="n">
        <v>0</v>
      </c>
      <c r="F2087" s="27" t="n">
        <v>0</v>
      </c>
      <c r="G2087" s="27" t="n">
        <v>0</v>
      </c>
      <c r="H2087" s="27" t="n">
        <v>0</v>
      </c>
      <c r="I2087" s="27" t="n">
        <v>0</v>
      </c>
      <c r="J2087" s="27" t="n">
        <v>0</v>
      </c>
      <c r="K2087" s="27" t="n">
        <v>1193.14651580464</v>
      </c>
    </row>
    <row r="2088">
      <c r="A2088" t="n">
        <v>2087</v>
      </c>
      <c r="B2088" s="27" t="n">
        <v>1459.2</v>
      </c>
      <c r="C2088" s="27" t="n">
        <v>0</v>
      </c>
      <c r="D2088" s="27" t="n">
        <v>0</v>
      </c>
      <c r="E2088" s="27" t="n">
        <v>0</v>
      </c>
      <c r="F2088" s="27" t="n">
        <v>0</v>
      </c>
      <c r="G2088" s="27" t="n">
        <v>0</v>
      </c>
      <c r="H2088" s="27" t="n">
        <v>0</v>
      </c>
      <c r="I2088" s="27" t="n">
        <v>0</v>
      </c>
      <c r="J2088" s="27" t="n">
        <v>0</v>
      </c>
      <c r="K2088" s="27" t="n">
        <v>1518.701496739472</v>
      </c>
    </row>
    <row r="2089">
      <c r="A2089" t="n">
        <v>2088</v>
      </c>
      <c r="B2089" s="27" t="n">
        <v>1268.8</v>
      </c>
      <c r="C2089" s="27" t="n">
        <v>0</v>
      </c>
      <c r="D2089" s="27" t="n">
        <v>0</v>
      </c>
      <c r="E2089" s="27" t="n">
        <v>0</v>
      </c>
      <c r="F2089" s="27" t="n">
        <v>0</v>
      </c>
      <c r="G2089" s="27" t="n">
        <v>0</v>
      </c>
      <c r="H2089" s="27" t="n">
        <v>0</v>
      </c>
      <c r="I2089" s="27" t="n">
        <v>0</v>
      </c>
      <c r="J2089" s="27" t="n">
        <v>0</v>
      </c>
      <c r="K2089" s="27" t="n">
        <v>1320.537595300878</v>
      </c>
    </row>
    <row r="2090">
      <c r="A2090" t="n">
        <v>2089</v>
      </c>
      <c r="B2090" s="27" t="n">
        <v>923.2</v>
      </c>
      <c r="C2090" s="27" t="n">
        <v>0</v>
      </c>
      <c r="D2090" s="27" t="n">
        <v>0</v>
      </c>
      <c r="E2090" s="27" t="n">
        <v>0</v>
      </c>
      <c r="F2090" s="27" t="n">
        <v>0</v>
      </c>
      <c r="G2090" s="27" t="n">
        <v>0</v>
      </c>
      <c r="H2090" s="27" t="n">
        <v>0</v>
      </c>
      <c r="I2090" s="27" t="n">
        <v>923.2</v>
      </c>
      <c r="J2090" s="27" t="n">
        <v>0</v>
      </c>
      <c r="K2090" s="27" t="n">
        <v>0</v>
      </c>
    </row>
    <row r="2091">
      <c r="A2091" t="n">
        <v>2090</v>
      </c>
      <c r="B2091" s="27" t="n">
        <v>1351.2</v>
      </c>
      <c r="C2091" s="27" t="n">
        <v>0</v>
      </c>
      <c r="D2091" s="27" t="n">
        <v>0</v>
      </c>
      <c r="E2091" s="27" t="n">
        <v>0</v>
      </c>
      <c r="F2091" s="27" t="n">
        <v>0</v>
      </c>
      <c r="G2091" s="27" t="n">
        <v>0</v>
      </c>
      <c r="H2091" s="27" t="n">
        <v>0</v>
      </c>
      <c r="I2091" s="27" t="n">
        <v>1351.2</v>
      </c>
      <c r="J2091" s="27" t="n">
        <v>0</v>
      </c>
      <c r="K2091" s="27" t="n">
        <v>0</v>
      </c>
    </row>
    <row r="2092">
      <c r="A2092" t="n">
        <v>2091</v>
      </c>
      <c r="B2092" s="27" t="n">
        <v>1026.4</v>
      </c>
      <c r="C2092" s="27" t="n">
        <v>0</v>
      </c>
      <c r="D2092" s="27" t="n">
        <v>0</v>
      </c>
      <c r="E2092" s="27" t="n">
        <v>0</v>
      </c>
      <c r="F2092" s="27" t="n">
        <v>0</v>
      </c>
      <c r="G2092" s="27" t="n">
        <v>0</v>
      </c>
      <c r="H2092" s="27" t="n">
        <v>0</v>
      </c>
      <c r="I2092" s="27" t="n">
        <v>1026.4</v>
      </c>
      <c r="J2092" s="27" t="n">
        <v>0</v>
      </c>
      <c r="K2092" s="27" t="n">
        <v>0</v>
      </c>
    </row>
    <row r="2093">
      <c r="A2093" t="n">
        <v>2092</v>
      </c>
      <c r="B2093" s="27" t="n">
        <v>1252.8</v>
      </c>
      <c r="C2093" s="27" t="n">
        <v>0</v>
      </c>
      <c r="D2093" s="27" t="n">
        <v>0</v>
      </c>
      <c r="E2093" s="27" t="n">
        <v>0</v>
      </c>
      <c r="F2093" s="27" t="n">
        <v>0</v>
      </c>
      <c r="G2093" s="27" t="n">
        <v>0</v>
      </c>
      <c r="H2093" s="27" t="n">
        <v>0</v>
      </c>
      <c r="I2093" s="27" t="n">
        <v>1252.8</v>
      </c>
      <c r="J2093" s="27" t="n">
        <v>0</v>
      </c>
      <c r="K2093" s="27" t="n">
        <v>0</v>
      </c>
    </row>
    <row r="2094">
      <c r="A2094" t="n">
        <v>2093</v>
      </c>
      <c r="B2094" s="27" t="n">
        <v>1265.6</v>
      </c>
      <c r="C2094" s="27" t="n">
        <v>0</v>
      </c>
      <c r="D2094" s="27" t="n">
        <v>0</v>
      </c>
      <c r="E2094" s="27" t="n">
        <v>0</v>
      </c>
      <c r="F2094" s="27" t="n">
        <v>0</v>
      </c>
      <c r="G2094" s="27" t="n">
        <v>0</v>
      </c>
      <c r="H2094" s="27" t="n">
        <v>0</v>
      </c>
      <c r="I2094" s="27" t="n">
        <v>1265.6</v>
      </c>
      <c r="J2094" s="27" t="n">
        <v>0</v>
      </c>
      <c r="K2094" s="27" t="n">
        <v>0</v>
      </c>
    </row>
    <row r="2095">
      <c r="A2095" t="n">
        <v>2094</v>
      </c>
      <c r="B2095" s="27" t="n">
        <v>918.4</v>
      </c>
      <c r="C2095" s="27" t="n">
        <v>0</v>
      </c>
      <c r="D2095" s="27" t="n">
        <v>0</v>
      </c>
      <c r="E2095" s="27" t="n">
        <v>0</v>
      </c>
      <c r="F2095" s="27" t="n">
        <v>0</v>
      </c>
      <c r="G2095" s="27" t="n">
        <v>0</v>
      </c>
      <c r="H2095" s="27" t="n">
        <v>0</v>
      </c>
      <c r="I2095" s="27" t="n">
        <v>918.4</v>
      </c>
      <c r="J2095" s="27" t="n">
        <v>0</v>
      </c>
      <c r="K2095" s="27" t="n">
        <v>0</v>
      </c>
    </row>
    <row r="2096">
      <c r="A2096" t="n">
        <v>2095</v>
      </c>
      <c r="B2096" s="27" t="n">
        <v>1050.829</v>
      </c>
      <c r="C2096" s="27" t="n">
        <v>67.97</v>
      </c>
      <c r="D2096" s="27" t="n">
        <v>253.3438054641781</v>
      </c>
      <c r="E2096" s="27" t="n">
        <v>253.3438054641781</v>
      </c>
      <c r="F2096" s="27" t="n">
        <v>0</v>
      </c>
      <c r="G2096" s="27" t="n">
        <v>0</v>
      </c>
      <c r="H2096" s="27" t="n">
        <v>0</v>
      </c>
      <c r="I2096" s="27" t="n">
        <v>0</v>
      </c>
      <c r="J2096" s="27" t="n">
        <v>0</v>
      </c>
      <c r="K2096" s="27" t="n">
        <v>840.3346314308617</v>
      </c>
    </row>
    <row r="2097">
      <c r="A2097" t="n">
        <v>2096</v>
      </c>
      <c r="B2097" s="27" t="n">
        <v>806.027</v>
      </c>
      <c r="C2097" s="27" t="n">
        <v>303.92</v>
      </c>
      <c r="D2097" s="27" t="n">
        <v>1376.31178287542</v>
      </c>
      <c r="E2097" s="27" t="n">
        <v>838.8941963489762</v>
      </c>
      <c r="F2097" s="27" t="n">
        <v>-537.4175865264439</v>
      </c>
      <c r="G2097" s="27" t="n">
        <v>0</v>
      </c>
      <c r="H2097" s="27" t="n">
        <v>0</v>
      </c>
      <c r="I2097" s="27" t="n">
        <v>0</v>
      </c>
      <c r="J2097" s="27" t="n">
        <v>0</v>
      </c>
      <c r="K2097" s="27" t="n">
        <v>0</v>
      </c>
    </row>
    <row r="2098">
      <c r="A2098" t="n">
        <v>2097</v>
      </c>
      <c r="B2098" s="27" t="n">
        <v>1095.822</v>
      </c>
      <c r="C2098" s="27" t="n">
        <v>457.81</v>
      </c>
      <c r="D2098" s="27" t="n">
        <v>2082.855598308226</v>
      </c>
      <c r="E2098" s="27" t="n">
        <v>1140.506107154633</v>
      </c>
      <c r="F2098" s="27" t="n">
        <v>-942.349491153593</v>
      </c>
      <c r="G2098" s="27" t="n">
        <v>0</v>
      </c>
      <c r="H2098" s="27" t="n">
        <v>0</v>
      </c>
      <c r="I2098" s="27" t="n">
        <v>0</v>
      </c>
      <c r="J2098" s="27" t="n">
        <v>0</v>
      </c>
      <c r="K2098" s="27" t="n">
        <v>0</v>
      </c>
    </row>
    <row r="2099">
      <c r="A2099" t="n">
        <v>2098</v>
      </c>
      <c r="B2099" s="27" t="n">
        <v>1270.332</v>
      </c>
      <c r="C2099" s="27" t="n">
        <v>776.77</v>
      </c>
      <c r="D2099" s="27" t="n">
        <v>3418.860177533889</v>
      </c>
      <c r="E2099" s="27" t="n">
        <v>1322.131024571374</v>
      </c>
      <c r="F2099" s="27" t="n">
        <v>-2093.122861373834</v>
      </c>
      <c r="G2099" s="27" t="n">
        <v>0</v>
      </c>
      <c r="H2099" s="27" t="n">
        <v>3.606291588680283</v>
      </c>
      <c r="I2099" s="27" t="n">
        <v>0</v>
      </c>
      <c r="J2099" s="27" t="n">
        <v>0</v>
      </c>
      <c r="K2099" s="27" t="n">
        <v>0</v>
      </c>
    </row>
    <row r="2100">
      <c r="A2100" t="n">
        <v>2099</v>
      </c>
      <c r="B2100" s="27" t="n">
        <v>1318.43</v>
      </c>
      <c r="C2100" s="27" t="n">
        <v>938.77</v>
      </c>
      <c r="D2100" s="27" t="n">
        <v>4025.140760587038</v>
      </c>
      <c r="E2100" s="27" t="n">
        <v>1372.191347550865</v>
      </c>
      <c r="F2100" s="27" t="n">
        <v>-2093.122861373834</v>
      </c>
      <c r="G2100" s="27" t="n">
        <v>0</v>
      </c>
      <c r="H2100" s="27" t="n">
        <v>559.8265516623387</v>
      </c>
      <c r="I2100" s="27" t="n">
        <v>0</v>
      </c>
      <c r="J2100" s="27" t="n">
        <v>0</v>
      </c>
      <c r="K2100" s="27" t="n">
        <v>0</v>
      </c>
    </row>
    <row r="2101">
      <c r="A2101" t="n">
        <v>2100</v>
      </c>
      <c r="B2101" s="27" t="n">
        <v>1137.052</v>
      </c>
      <c r="C2101" s="27" t="n">
        <v>1023.34</v>
      </c>
      <c r="D2101" s="27" t="n">
        <v>4329.847941575879</v>
      </c>
      <c r="E2101" s="27" t="n">
        <v>1183.416293564359</v>
      </c>
      <c r="F2101" s="27" t="n">
        <v>-2093.122861373834</v>
      </c>
      <c r="G2101" s="27" t="n">
        <v>0</v>
      </c>
      <c r="H2101" s="27" t="n">
        <v>1053.308786637686</v>
      </c>
      <c r="I2101" s="27" t="n">
        <v>0</v>
      </c>
      <c r="J2101" s="27" t="n">
        <v>0</v>
      </c>
      <c r="K2101" s="27" t="n">
        <v>0</v>
      </c>
    </row>
    <row r="2102">
      <c r="A2102" t="n">
        <v>2101</v>
      </c>
      <c r="B2102" s="27" t="n">
        <v>1338.908</v>
      </c>
      <c r="C2102" s="27" t="n">
        <v>1024.82</v>
      </c>
      <c r="D2102" s="27" t="n">
        <v>4347.159181978338</v>
      </c>
      <c r="E2102" s="27" t="n">
        <v>1393.503333946653</v>
      </c>
      <c r="F2102" s="27" t="n">
        <v>-2093.122861373834</v>
      </c>
      <c r="G2102" s="27" t="n">
        <v>0</v>
      </c>
      <c r="H2102" s="27" t="n">
        <v>860.5329866578511</v>
      </c>
      <c r="I2102" s="27" t="n">
        <v>0</v>
      </c>
      <c r="J2102" s="27" t="n">
        <v>0</v>
      </c>
      <c r="K2102" s="27" t="n">
        <v>0</v>
      </c>
    </row>
    <row r="2103">
      <c r="A2103" t="n">
        <v>2102</v>
      </c>
      <c r="B2103" s="27" t="n">
        <v>1124.637</v>
      </c>
      <c r="C2103" s="27" t="n">
        <v>933.59</v>
      </c>
      <c r="D2103" s="27" t="n">
        <v>4023.113327393748</v>
      </c>
      <c r="E2103" s="27" t="n">
        <v>1170.496090452706</v>
      </c>
      <c r="F2103" s="27" t="n">
        <v>-978.5789313273191</v>
      </c>
      <c r="G2103" s="27" t="n">
        <v>0</v>
      </c>
      <c r="H2103" s="27" t="n">
        <v>1874.038305613722</v>
      </c>
      <c r="I2103" s="27" t="n">
        <v>0</v>
      </c>
      <c r="J2103" s="27" t="n">
        <v>0</v>
      </c>
      <c r="K2103" s="27" t="n">
        <v>0</v>
      </c>
    </row>
    <row r="2104">
      <c r="A2104" t="n">
        <v>2103</v>
      </c>
      <c r="B2104" s="27" t="n">
        <v>1168.045</v>
      </c>
      <c r="C2104" s="27" t="n">
        <v>782.7</v>
      </c>
      <c r="D2104" s="27" t="n">
        <v>3460.252911379027</v>
      </c>
      <c r="E2104" s="27" t="n">
        <v>1215.674129494967</v>
      </c>
      <c r="F2104" s="27" t="n">
        <v>0</v>
      </c>
      <c r="G2104" s="27" t="n">
        <v>0</v>
      </c>
      <c r="H2104" s="27" t="n">
        <v>2244.57878188406</v>
      </c>
      <c r="I2104" s="27" t="n">
        <v>0</v>
      </c>
      <c r="J2104" s="27" t="n">
        <v>0</v>
      </c>
      <c r="K2104" s="27" t="n">
        <v>0</v>
      </c>
    </row>
    <row r="2105">
      <c r="A2105" t="n">
        <v>2104</v>
      </c>
      <c r="B2105" s="27" t="n">
        <v>1479.406</v>
      </c>
      <c r="C2105" s="27" t="n">
        <v>568.7</v>
      </c>
      <c r="D2105" s="27" t="n">
        <v>2589.122735412102</v>
      </c>
      <c r="E2105" s="27" t="n">
        <v>1539.731432624284</v>
      </c>
      <c r="F2105" s="27" t="n">
        <v>0</v>
      </c>
      <c r="G2105" s="27" t="n">
        <v>0</v>
      </c>
      <c r="H2105" s="27" t="n">
        <v>1049.391302787818</v>
      </c>
      <c r="I2105" s="27" t="n">
        <v>0</v>
      </c>
      <c r="J2105" s="27" t="n">
        <v>0</v>
      </c>
      <c r="K2105" s="27" t="n">
        <v>0</v>
      </c>
    </row>
    <row r="2106">
      <c r="A2106" t="n">
        <v>2105</v>
      </c>
      <c r="B2106" s="27" t="n">
        <v>1301.431</v>
      </c>
      <c r="C2106" s="27" t="n">
        <v>318.95</v>
      </c>
      <c r="D2106" s="27" t="n">
        <v>1424.275981393265</v>
      </c>
      <c r="E2106" s="27" t="n">
        <v>1354.499182842069</v>
      </c>
      <c r="F2106" s="27" t="n">
        <v>0</v>
      </c>
      <c r="G2106" s="27" t="n">
        <v>0</v>
      </c>
      <c r="H2106" s="27" t="n">
        <v>69.77679855119545</v>
      </c>
      <c r="I2106" s="27" t="n">
        <v>0</v>
      </c>
      <c r="J2106" s="27" t="n">
        <v>0</v>
      </c>
      <c r="K2106" s="27" t="n">
        <v>0</v>
      </c>
    </row>
    <row r="2107">
      <c r="A2107" t="n">
        <v>2106</v>
      </c>
      <c r="B2107" s="27" t="n">
        <v>1478.389</v>
      </c>
      <c r="C2107" s="27" t="n">
        <v>78.06999999999999</v>
      </c>
      <c r="D2107" s="27" t="n">
        <v>258.18237677609</v>
      </c>
      <c r="E2107" s="27" t="n">
        <v>258.18237677609</v>
      </c>
      <c r="F2107" s="27" t="n">
        <v>0</v>
      </c>
      <c r="G2107" s="27" t="n">
        <v>0</v>
      </c>
      <c r="H2107" s="27" t="n">
        <v>0</v>
      </c>
      <c r="I2107" s="27" t="n">
        <v>1230.322</v>
      </c>
      <c r="J2107" s="27" t="n">
        <v>0</v>
      </c>
      <c r="K2107" s="27" t="n">
        <v>0</v>
      </c>
    </row>
    <row r="2108">
      <c r="A2108" t="n">
        <v>2107</v>
      </c>
      <c r="B2108" s="27" t="n">
        <v>1147.38</v>
      </c>
      <c r="C2108" s="27" t="n">
        <v>0</v>
      </c>
      <c r="D2108" s="27" t="n">
        <v>0</v>
      </c>
      <c r="E2108" s="27" t="n">
        <v>0</v>
      </c>
      <c r="F2108" s="27" t="n">
        <v>0</v>
      </c>
      <c r="G2108" s="27" t="n">
        <v>0</v>
      </c>
      <c r="H2108" s="27" t="n">
        <v>0</v>
      </c>
      <c r="I2108" s="27" t="n">
        <v>0</v>
      </c>
      <c r="J2108" s="27" t="n">
        <v>0</v>
      </c>
      <c r="K2108" s="27" t="n">
        <v>1194.166477062044</v>
      </c>
    </row>
    <row r="2109">
      <c r="A2109" t="n">
        <v>2108</v>
      </c>
      <c r="B2109" s="27" t="n">
        <v>1016</v>
      </c>
      <c r="C2109" s="27" t="n">
        <v>0</v>
      </c>
      <c r="D2109" s="27" t="n">
        <v>0</v>
      </c>
      <c r="E2109" s="27" t="n">
        <v>0</v>
      </c>
      <c r="F2109" s="27" t="n">
        <v>0</v>
      </c>
      <c r="G2109" s="27" t="n">
        <v>0</v>
      </c>
      <c r="H2109" s="27" t="n">
        <v>0</v>
      </c>
      <c r="I2109" s="27" t="n">
        <v>0</v>
      </c>
      <c r="J2109" s="27" t="n">
        <v>0</v>
      </c>
      <c r="K2109" s="27" t="n">
        <v>1057.429221962242</v>
      </c>
    </row>
    <row r="2110">
      <c r="A2110" t="n">
        <v>2109</v>
      </c>
      <c r="B2110" s="27" t="n">
        <v>1436</v>
      </c>
      <c r="C2110" s="27" t="n">
        <v>0</v>
      </c>
      <c r="D2110" s="27" t="n">
        <v>0</v>
      </c>
      <c r="E2110" s="27" t="n">
        <v>0</v>
      </c>
      <c r="F2110" s="27" t="n">
        <v>0</v>
      </c>
      <c r="G2110" s="27" t="n">
        <v>0</v>
      </c>
      <c r="H2110" s="27" t="n">
        <v>0</v>
      </c>
      <c r="I2110" s="27" t="n">
        <v>0</v>
      </c>
      <c r="J2110" s="27" t="n">
        <v>0</v>
      </c>
      <c r="K2110" s="27" t="n">
        <v>1494.555475135609</v>
      </c>
    </row>
    <row r="2111">
      <c r="A2111" t="n">
        <v>2110</v>
      </c>
      <c r="B2111" s="27" t="n">
        <v>1550.4</v>
      </c>
      <c r="C2111" s="27" t="n">
        <v>0</v>
      </c>
      <c r="D2111" s="27" t="n">
        <v>0</v>
      </c>
      <c r="E2111" s="27" t="n">
        <v>0</v>
      </c>
      <c r="F2111" s="27" t="n">
        <v>0</v>
      </c>
      <c r="G2111" s="27" t="n">
        <v>0</v>
      </c>
      <c r="H2111" s="27" t="n">
        <v>0</v>
      </c>
      <c r="I2111" s="27" t="n">
        <v>0</v>
      </c>
      <c r="J2111" s="27" t="n">
        <v>0</v>
      </c>
      <c r="K2111" s="27" t="n">
        <v>1613.620340285689</v>
      </c>
    </row>
    <row r="2112">
      <c r="A2112" t="n">
        <v>2111</v>
      </c>
      <c r="B2112" s="27" t="n">
        <v>1441.6</v>
      </c>
      <c r="C2112" s="27" t="n">
        <v>0</v>
      </c>
      <c r="D2112" s="27" t="n">
        <v>0</v>
      </c>
      <c r="E2112" s="27" t="n">
        <v>0</v>
      </c>
      <c r="F2112" s="27" t="n">
        <v>0</v>
      </c>
      <c r="G2112" s="27" t="n">
        <v>0</v>
      </c>
      <c r="H2112" s="27" t="n">
        <v>0</v>
      </c>
      <c r="I2112" s="27" t="n">
        <v>0</v>
      </c>
      <c r="J2112" s="27" t="n">
        <v>0</v>
      </c>
      <c r="K2112" s="27" t="n">
        <v>1500.383825177921</v>
      </c>
    </row>
    <row r="2113">
      <c r="A2113" t="n">
        <v>2112</v>
      </c>
      <c r="B2113" s="27" t="n">
        <v>1428</v>
      </c>
      <c r="C2113" s="27" t="n">
        <v>0</v>
      </c>
      <c r="D2113" s="27" t="n">
        <v>0</v>
      </c>
      <c r="E2113" s="27" t="n">
        <v>0</v>
      </c>
      <c r="F2113" s="27" t="n">
        <v>0</v>
      </c>
      <c r="G2113" s="27" t="n">
        <v>0</v>
      </c>
      <c r="H2113" s="27" t="n">
        <v>0</v>
      </c>
      <c r="I2113" s="27" t="n">
        <v>1428</v>
      </c>
      <c r="J2113" s="27" t="n">
        <v>0</v>
      </c>
      <c r="K2113" s="27" t="n">
        <v>0</v>
      </c>
    </row>
    <row r="2114">
      <c r="A2114" t="n">
        <v>2113</v>
      </c>
      <c r="B2114" s="27" t="n">
        <v>1300</v>
      </c>
      <c r="C2114" s="27" t="n">
        <v>0</v>
      </c>
      <c r="D2114" s="27" t="n">
        <v>0</v>
      </c>
      <c r="E2114" s="27" t="n">
        <v>0</v>
      </c>
      <c r="F2114" s="27" t="n">
        <v>0</v>
      </c>
      <c r="G2114" s="27" t="n">
        <v>0</v>
      </c>
      <c r="H2114" s="27" t="n">
        <v>0</v>
      </c>
      <c r="I2114" s="27" t="n">
        <v>1300</v>
      </c>
      <c r="J2114" s="27" t="n">
        <v>0</v>
      </c>
      <c r="K2114" s="27" t="n">
        <v>0</v>
      </c>
    </row>
    <row r="2115">
      <c r="A2115" t="n">
        <v>2114</v>
      </c>
      <c r="B2115" s="27" t="n">
        <v>1284</v>
      </c>
      <c r="C2115" s="27" t="n">
        <v>0</v>
      </c>
      <c r="D2115" s="27" t="n">
        <v>0</v>
      </c>
      <c r="E2115" s="27" t="n">
        <v>0</v>
      </c>
      <c r="F2115" s="27" t="n">
        <v>0</v>
      </c>
      <c r="G2115" s="27" t="n">
        <v>0</v>
      </c>
      <c r="H2115" s="27" t="n">
        <v>0</v>
      </c>
      <c r="I2115" s="27" t="n">
        <v>1284</v>
      </c>
      <c r="J2115" s="27" t="n">
        <v>0</v>
      </c>
      <c r="K2115" s="27" t="n">
        <v>0</v>
      </c>
    </row>
    <row r="2116">
      <c r="A2116" t="n">
        <v>2115</v>
      </c>
      <c r="B2116" s="27" t="n">
        <v>1629.6</v>
      </c>
      <c r="C2116" s="27" t="n">
        <v>0</v>
      </c>
      <c r="D2116" s="27" t="n">
        <v>0</v>
      </c>
      <c r="E2116" s="27" t="n">
        <v>0</v>
      </c>
      <c r="F2116" s="27" t="n">
        <v>0</v>
      </c>
      <c r="G2116" s="27" t="n">
        <v>0</v>
      </c>
      <c r="H2116" s="27" t="n">
        <v>0</v>
      </c>
      <c r="I2116" s="27" t="n">
        <v>1629.6</v>
      </c>
      <c r="J2116" s="27" t="n">
        <v>0</v>
      </c>
      <c r="K2116" s="27" t="n">
        <v>0</v>
      </c>
    </row>
    <row r="2117">
      <c r="A2117" t="n">
        <v>2116</v>
      </c>
      <c r="B2117" s="27" t="n">
        <v>1440</v>
      </c>
      <c r="C2117" s="27" t="n">
        <v>0</v>
      </c>
      <c r="D2117" s="27" t="n">
        <v>0</v>
      </c>
      <c r="E2117" s="27" t="n">
        <v>0</v>
      </c>
      <c r="F2117" s="27" t="n">
        <v>0</v>
      </c>
      <c r="G2117" s="27" t="n">
        <v>0</v>
      </c>
      <c r="H2117" s="27" t="n">
        <v>0</v>
      </c>
      <c r="I2117" s="27" t="n">
        <v>1440</v>
      </c>
      <c r="J2117" s="27" t="n">
        <v>0</v>
      </c>
      <c r="K2117" s="27" t="n">
        <v>0</v>
      </c>
    </row>
    <row r="2118">
      <c r="A2118" t="n">
        <v>2117</v>
      </c>
      <c r="B2118" s="27" t="n">
        <v>1583.2</v>
      </c>
      <c r="C2118" s="27" t="n">
        <v>0</v>
      </c>
      <c r="D2118" s="27" t="n">
        <v>0</v>
      </c>
      <c r="E2118" s="27" t="n">
        <v>0</v>
      </c>
      <c r="F2118" s="27" t="n">
        <v>0</v>
      </c>
      <c r="G2118" s="27" t="n">
        <v>0</v>
      </c>
      <c r="H2118" s="27" t="n">
        <v>0</v>
      </c>
      <c r="I2118" s="27" t="n">
        <v>1266.652</v>
      </c>
      <c r="J2118" s="27" t="n">
        <v>0</v>
      </c>
      <c r="K2118" s="27" t="n">
        <v>329.4558123560076</v>
      </c>
    </row>
    <row r="2119">
      <c r="A2119" t="n">
        <v>2118</v>
      </c>
      <c r="B2119" s="27" t="n">
        <v>1600</v>
      </c>
      <c r="C2119" s="27" t="n">
        <v>0</v>
      </c>
      <c r="D2119" s="27" t="n">
        <v>0</v>
      </c>
      <c r="E2119" s="27" t="n">
        <v>0</v>
      </c>
      <c r="F2119" s="27" t="n">
        <v>0</v>
      </c>
      <c r="G2119" s="27" t="n">
        <v>0</v>
      </c>
      <c r="H2119" s="27" t="n">
        <v>0</v>
      </c>
      <c r="I2119" s="27" t="n">
        <v>0</v>
      </c>
      <c r="J2119" s="27" t="n">
        <v>0</v>
      </c>
      <c r="K2119" s="27" t="n">
        <v>1665.242869231877</v>
      </c>
    </row>
    <row r="2120">
      <c r="A2120" t="n">
        <v>2119</v>
      </c>
      <c r="B2120" s="27" t="n">
        <v>1140.384</v>
      </c>
      <c r="C2120" s="27" t="n">
        <v>85.2</v>
      </c>
      <c r="D2120" s="27" t="n">
        <v>309.5832202653116</v>
      </c>
      <c r="E2120" s="27" t="n">
        <v>309.5832202653116</v>
      </c>
      <c r="F2120" s="27" t="n">
        <v>0</v>
      </c>
      <c r="G2120" s="27" t="n">
        <v>0</v>
      </c>
      <c r="H2120" s="27" t="n">
        <v>0</v>
      </c>
      <c r="I2120" s="27" t="n">
        <v>0</v>
      </c>
      <c r="J2120" s="27" t="n">
        <v>0</v>
      </c>
      <c r="K2120" s="27" t="n">
        <v>877.301982351016</v>
      </c>
    </row>
    <row r="2121">
      <c r="A2121" t="n">
        <v>2120</v>
      </c>
      <c r="B2121" s="27" t="n">
        <v>204.826</v>
      </c>
      <c r="C2121" s="27" t="n">
        <v>321.34</v>
      </c>
      <c r="D2121" s="27" t="n">
        <v>1448.159727245223</v>
      </c>
      <c r="E2121" s="27" t="n">
        <v>213.1781474583052</v>
      </c>
      <c r="F2121" s="27" t="n">
        <v>-1234.981579786918</v>
      </c>
      <c r="G2121" s="27" t="n">
        <v>0</v>
      </c>
      <c r="H2121" s="27" t="n">
        <v>0</v>
      </c>
      <c r="I2121" s="27" t="n">
        <v>0</v>
      </c>
      <c r="J2121" s="27" t="n">
        <v>0</v>
      </c>
      <c r="K2121" s="27" t="n">
        <v>0</v>
      </c>
    </row>
    <row r="2122">
      <c r="A2122" t="n">
        <v>2121</v>
      </c>
      <c r="B2122" s="27" t="n">
        <v>307.065</v>
      </c>
      <c r="C2122" s="27" t="n">
        <v>567.78</v>
      </c>
      <c r="D2122" s="27" t="n">
        <v>2565.294150730187</v>
      </c>
      <c r="E2122" s="27" t="n">
        <v>319.5861260254289</v>
      </c>
      <c r="F2122" s="27" t="n">
        <v>-2093.122861373834</v>
      </c>
      <c r="G2122" s="27" t="n">
        <v>0</v>
      </c>
      <c r="H2122" s="27" t="n">
        <v>152.5851633309236</v>
      </c>
      <c r="I2122" s="27" t="n">
        <v>0</v>
      </c>
      <c r="J2122" s="27" t="n">
        <v>0</v>
      </c>
      <c r="K2122" s="27" t="n">
        <v>0</v>
      </c>
    </row>
    <row r="2123">
      <c r="A2123" t="n">
        <v>2122</v>
      </c>
      <c r="B2123" s="27" t="n">
        <v>313.222</v>
      </c>
      <c r="C2123" s="27" t="n">
        <v>773.7</v>
      </c>
      <c r="D2123" s="27" t="n">
        <v>3366.572592216801</v>
      </c>
      <c r="E2123" s="27" t="n">
        <v>325.9931479647985</v>
      </c>
      <c r="F2123" s="27" t="n">
        <v>-2093.122861373834</v>
      </c>
      <c r="G2123" s="27" t="n">
        <v>0</v>
      </c>
      <c r="H2123" s="27" t="n">
        <v>947.4565828781685</v>
      </c>
      <c r="I2123" s="27" t="n">
        <v>0</v>
      </c>
      <c r="J2123" s="27" t="n">
        <v>0</v>
      </c>
      <c r="K2123" s="27" t="n">
        <v>0</v>
      </c>
    </row>
    <row r="2124">
      <c r="A2124" t="n">
        <v>2123</v>
      </c>
      <c r="B2124" s="27" t="n">
        <v>355.547</v>
      </c>
      <c r="C2124" s="27" t="n">
        <v>917.13</v>
      </c>
      <c r="D2124" s="27" t="n">
        <v>3880.731939744042</v>
      </c>
      <c r="E2124" s="27" t="n">
        <v>370.0450665167413</v>
      </c>
      <c r="F2124" s="27" t="n">
        <v>-2093.122861373834</v>
      </c>
      <c r="G2124" s="27" t="n">
        <v>0</v>
      </c>
      <c r="H2124" s="27" t="n">
        <v>1417.564011853467</v>
      </c>
      <c r="I2124" s="27" t="n">
        <v>0</v>
      </c>
      <c r="J2124" s="27" t="n">
        <v>0</v>
      </c>
      <c r="K2124" s="27" t="n">
        <v>0</v>
      </c>
    </row>
    <row r="2125">
      <c r="A2125" t="n">
        <v>2124</v>
      </c>
      <c r="B2125" s="27" t="n">
        <v>311.517</v>
      </c>
      <c r="C2125" s="27" t="n">
        <v>997.11</v>
      </c>
      <c r="D2125" s="27" t="n">
        <v>4156.627296764793</v>
      </c>
      <c r="E2125" s="27" t="n">
        <v>324.2196643090666</v>
      </c>
      <c r="F2125" s="27" t="n">
        <v>-2093.122861373834</v>
      </c>
      <c r="G2125" s="27" t="n">
        <v>0</v>
      </c>
      <c r="H2125" s="27" t="n">
        <v>1739.284771081892</v>
      </c>
      <c r="I2125" s="27" t="n">
        <v>0</v>
      </c>
      <c r="J2125" s="27" t="n">
        <v>0</v>
      </c>
      <c r="K2125" s="27" t="n">
        <v>0</v>
      </c>
    </row>
    <row r="2126">
      <c r="A2126" t="n">
        <v>2125</v>
      </c>
      <c r="B2126" s="27" t="n">
        <v>299.716</v>
      </c>
      <c r="C2126" s="27" t="n">
        <v>668.6799999999999</v>
      </c>
      <c r="D2126" s="27" t="n">
        <v>2846.364249967075</v>
      </c>
      <c r="E2126" s="27" t="n">
        <v>311.9374573716883</v>
      </c>
      <c r="F2126" s="27" t="n">
        <v>-1223.365469997232</v>
      </c>
      <c r="G2126" s="27" t="n">
        <v>0</v>
      </c>
      <c r="H2126" s="27" t="n">
        <v>1311.061322598156</v>
      </c>
      <c r="I2126" s="27" t="n">
        <v>0</v>
      </c>
      <c r="J2126" s="27" t="n">
        <v>0</v>
      </c>
      <c r="K2126" s="27" t="n">
        <v>0</v>
      </c>
    </row>
    <row r="2127">
      <c r="A2127" t="n">
        <v>2126</v>
      </c>
      <c r="B2127" s="27" t="n">
        <v>315.351</v>
      </c>
      <c r="C2127" s="27" t="n">
        <v>915.01</v>
      </c>
      <c r="D2127" s="27" t="n">
        <v>3878.081081251584</v>
      </c>
      <c r="E2127" s="27" t="n">
        <v>328.2100025344635</v>
      </c>
      <c r="F2127" s="27" t="n">
        <v>0</v>
      </c>
      <c r="G2127" s="27" t="n">
        <v>0</v>
      </c>
      <c r="H2127" s="27" t="n">
        <v>3549.87107871712</v>
      </c>
      <c r="I2127" s="27" t="n">
        <v>0</v>
      </c>
      <c r="J2127" s="27" t="n">
        <v>0</v>
      </c>
      <c r="K2127" s="27" t="n">
        <v>0</v>
      </c>
    </row>
    <row r="2128">
      <c r="A2128" t="n">
        <v>2127</v>
      </c>
      <c r="B2128" s="27" t="n">
        <v>283.379</v>
      </c>
      <c r="C2128" s="27" t="n">
        <v>761.48</v>
      </c>
      <c r="D2128" s="27" t="n">
        <v>3317.19918192087</v>
      </c>
      <c r="E2128" s="27" t="n">
        <v>294.9342869000375</v>
      </c>
      <c r="F2128" s="27" t="n">
        <v>0</v>
      </c>
      <c r="G2128" s="27" t="n">
        <v>0</v>
      </c>
      <c r="H2128" s="27" t="n">
        <v>3022.264895020832</v>
      </c>
      <c r="I2128" s="27" t="n">
        <v>0</v>
      </c>
      <c r="J2128" s="27" t="n">
        <v>0</v>
      </c>
      <c r="K2128" s="27" t="n">
        <v>0</v>
      </c>
    </row>
    <row r="2129">
      <c r="A2129" t="n">
        <v>2128</v>
      </c>
      <c r="B2129" s="27" t="n">
        <v>230.684</v>
      </c>
      <c r="C2129" s="27" t="n">
        <v>549.51</v>
      </c>
      <c r="D2129" s="27" t="n">
        <v>2469.364712917705</v>
      </c>
      <c r="E2129" s="27" t="n">
        <v>240.0905537786789</v>
      </c>
      <c r="F2129" s="27" t="n">
        <v>0</v>
      </c>
      <c r="G2129" s="27" t="n">
        <v>0</v>
      </c>
      <c r="H2129" s="27" t="n">
        <v>2229.274159139026</v>
      </c>
      <c r="I2129" s="27" t="n">
        <v>0</v>
      </c>
      <c r="J2129" s="27" t="n">
        <v>0</v>
      </c>
      <c r="K2129" s="27" t="n">
        <v>0</v>
      </c>
    </row>
    <row r="2130">
      <c r="A2130" t="n">
        <v>2129</v>
      </c>
      <c r="B2130" s="27" t="n">
        <v>250.683</v>
      </c>
      <c r="C2130" s="27" t="n">
        <v>304.05</v>
      </c>
      <c r="D2130" s="27" t="n">
        <v>1344.896976147361</v>
      </c>
      <c r="E2130" s="27" t="n">
        <v>260.9050488672841</v>
      </c>
      <c r="F2130" s="27" t="n">
        <v>0</v>
      </c>
      <c r="G2130" s="27" t="n">
        <v>0</v>
      </c>
      <c r="H2130" s="27" t="n">
        <v>1083.991927280077</v>
      </c>
      <c r="I2130" s="27" t="n">
        <v>0</v>
      </c>
      <c r="J2130" s="27" t="n">
        <v>0</v>
      </c>
      <c r="K2130" s="27" t="n">
        <v>0</v>
      </c>
    </row>
    <row r="2131">
      <c r="A2131" t="n">
        <v>2130</v>
      </c>
      <c r="B2131" s="27" t="n">
        <v>298.518</v>
      </c>
      <c r="C2131" s="27" t="n">
        <v>72.87</v>
      </c>
      <c r="D2131" s="27" t="n">
        <v>246.2196883142455</v>
      </c>
      <c r="E2131" s="27" t="n">
        <v>246.2196883142455</v>
      </c>
      <c r="F2131" s="27" t="n">
        <v>0</v>
      </c>
      <c r="G2131" s="27" t="n">
        <v>0</v>
      </c>
      <c r="H2131" s="27" t="n">
        <v>0</v>
      </c>
      <c r="I2131" s="27" t="n">
        <v>0</v>
      </c>
      <c r="J2131" s="27" t="n">
        <v>0</v>
      </c>
      <c r="K2131" s="27" t="n">
        <v>64.47091845910538</v>
      </c>
    </row>
    <row r="2132">
      <c r="A2132" t="n">
        <v>2131</v>
      </c>
      <c r="B2132" s="27" t="n">
        <v>256.165</v>
      </c>
      <c r="C2132" s="27" t="n">
        <v>0</v>
      </c>
      <c r="D2132" s="27" t="n">
        <v>0</v>
      </c>
      <c r="E2132" s="27" t="n">
        <v>0</v>
      </c>
      <c r="F2132" s="27" t="n">
        <v>0</v>
      </c>
      <c r="G2132" s="27" t="n">
        <v>0</v>
      </c>
      <c r="H2132" s="27" t="n">
        <v>0</v>
      </c>
      <c r="I2132" s="27" t="n">
        <v>0</v>
      </c>
      <c r="J2132" s="27" t="n">
        <v>0</v>
      </c>
      <c r="K2132" s="27" t="n">
        <v>266.6105872479898</v>
      </c>
    </row>
    <row r="2133">
      <c r="A2133" t="n">
        <v>2132</v>
      </c>
      <c r="B2133" s="27" t="n">
        <v>318.4</v>
      </c>
      <c r="C2133" s="27" t="n">
        <v>0</v>
      </c>
      <c r="D2133" s="27" t="n">
        <v>0</v>
      </c>
      <c r="E2133" s="27" t="n">
        <v>0</v>
      </c>
      <c r="F2133" s="27" t="n">
        <v>0</v>
      </c>
      <c r="G2133" s="27" t="n">
        <v>0</v>
      </c>
      <c r="H2133" s="27" t="n">
        <v>0</v>
      </c>
      <c r="I2133" s="27" t="n">
        <v>0</v>
      </c>
      <c r="J2133" s="27" t="n">
        <v>0</v>
      </c>
      <c r="K2133" s="27" t="n">
        <v>331.3833309771434</v>
      </c>
    </row>
    <row r="2134">
      <c r="A2134" t="n">
        <v>2133</v>
      </c>
      <c r="B2134" s="27" t="n">
        <v>298.4</v>
      </c>
      <c r="C2134" s="27" t="n">
        <v>0</v>
      </c>
      <c r="D2134" s="27" t="n">
        <v>0</v>
      </c>
      <c r="E2134" s="27" t="n">
        <v>0</v>
      </c>
      <c r="F2134" s="27" t="n">
        <v>0</v>
      </c>
      <c r="G2134" s="27" t="n">
        <v>0</v>
      </c>
      <c r="H2134" s="27" t="n">
        <v>0</v>
      </c>
      <c r="I2134" s="27" t="n">
        <v>0</v>
      </c>
      <c r="J2134" s="27" t="n">
        <v>0</v>
      </c>
      <c r="K2134" s="27" t="n">
        <v>310.567795111745</v>
      </c>
    </row>
    <row r="2135">
      <c r="A2135" t="n">
        <v>2134</v>
      </c>
      <c r="B2135" s="27" t="n">
        <v>237.6</v>
      </c>
      <c r="C2135" s="27" t="n">
        <v>0</v>
      </c>
      <c r="D2135" s="27" t="n">
        <v>0</v>
      </c>
      <c r="E2135" s="27" t="n">
        <v>0</v>
      </c>
      <c r="F2135" s="27" t="n">
        <v>0</v>
      </c>
      <c r="G2135" s="27" t="n">
        <v>0</v>
      </c>
      <c r="H2135" s="27" t="n">
        <v>0</v>
      </c>
      <c r="I2135" s="27" t="n">
        <v>0</v>
      </c>
      <c r="J2135" s="27" t="n">
        <v>0</v>
      </c>
      <c r="K2135" s="27" t="n">
        <v>247.2885660809337</v>
      </c>
    </row>
    <row r="2136">
      <c r="A2136" t="n">
        <v>2135</v>
      </c>
      <c r="B2136" s="27" t="n">
        <v>305.6</v>
      </c>
      <c r="C2136" s="27" t="n">
        <v>0</v>
      </c>
      <c r="D2136" s="27" t="n">
        <v>0</v>
      </c>
      <c r="E2136" s="27" t="n">
        <v>0</v>
      </c>
      <c r="F2136" s="27" t="n">
        <v>0</v>
      </c>
      <c r="G2136" s="27" t="n">
        <v>0</v>
      </c>
      <c r="H2136" s="27" t="n">
        <v>0</v>
      </c>
      <c r="I2136" s="27" t="n">
        <v>0</v>
      </c>
      <c r="J2136" s="27" t="n">
        <v>0</v>
      </c>
      <c r="K2136" s="27" t="n">
        <v>318.0613880232885</v>
      </c>
    </row>
    <row r="2137">
      <c r="A2137" t="n">
        <v>2136</v>
      </c>
      <c r="B2137" s="27" t="n">
        <v>168</v>
      </c>
      <c r="C2137" s="27" t="n">
        <v>0</v>
      </c>
      <c r="D2137" s="27" t="n">
        <v>0</v>
      </c>
      <c r="E2137" s="27" t="n">
        <v>0</v>
      </c>
      <c r="F2137" s="27" t="n">
        <v>0</v>
      </c>
      <c r="G2137" s="27" t="n">
        <v>0</v>
      </c>
      <c r="H2137" s="27" t="n">
        <v>0</v>
      </c>
      <c r="I2137" s="27" t="n">
        <v>0</v>
      </c>
      <c r="J2137" s="27" t="n">
        <v>0</v>
      </c>
      <c r="K2137" s="27" t="n">
        <v>174.8505012693471</v>
      </c>
    </row>
    <row r="2138">
      <c r="A2138" t="n">
        <v>2137</v>
      </c>
      <c r="B2138" s="27" t="n">
        <v>228.8</v>
      </c>
      <c r="C2138" s="27" t="n">
        <v>0</v>
      </c>
      <c r="D2138" s="27" t="n">
        <v>0</v>
      </c>
      <c r="E2138" s="27" t="n">
        <v>0</v>
      </c>
      <c r="F2138" s="27" t="n">
        <v>0</v>
      </c>
      <c r="G2138" s="27" t="n">
        <v>0</v>
      </c>
      <c r="H2138" s="27" t="n">
        <v>0</v>
      </c>
      <c r="I2138" s="27" t="n">
        <v>0</v>
      </c>
      <c r="J2138" s="27" t="n">
        <v>0</v>
      </c>
      <c r="K2138" s="27" t="n">
        <v>238.1297303001584</v>
      </c>
    </row>
    <row r="2139">
      <c r="A2139" t="n">
        <v>2138</v>
      </c>
      <c r="B2139" s="27" t="n">
        <v>226.4</v>
      </c>
      <c r="C2139" s="27" t="n">
        <v>0</v>
      </c>
      <c r="D2139" s="27" t="n">
        <v>0</v>
      </c>
      <c r="E2139" s="27" t="n">
        <v>0</v>
      </c>
      <c r="F2139" s="27" t="n">
        <v>0</v>
      </c>
      <c r="G2139" s="27" t="n">
        <v>0</v>
      </c>
      <c r="H2139" s="27" t="n">
        <v>0</v>
      </c>
      <c r="I2139" s="27" t="n">
        <v>0</v>
      </c>
      <c r="J2139" s="27" t="n">
        <v>0</v>
      </c>
      <c r="K2139" s="27" t="n">
        <v>235.6318659963106</v>
      </c>
    </row>
    <row r="2140">
      <c r="A2140" t="n">
        <v>2139</v>
      </c>
      <c r="B2140" s="27" t="n">
        <v>221.6</v>
      </c>
      <c r="C2140" s="27" t="n">
        <v>0</v>
      </c>
      <c r="D2140" s="27" t="n">
        <v>0</v>
      </c>
      <c r="E2140" s="27" t="n">
        <v>0</v>
      </c>
      <c r="F2140" s="27" t="n">
        <v>0</v>
      </c>
      <c r="G2140" s="27" t="n">
        <v>0</v>
      </c>
      <c r="H2140" s="27" t="n">
        <v>0</v>
      </c>
      <c r="I2140" s="27" t="n">
        <v>0</v>
      </c>
      <c r="J2140" s="27" t="n">
        <v>0</v>
      </c>
      <c r="K2140" s="27" t="n">
        <v>230.6361373886149</v>
      </c>
    </row>
    <row r="2141">
      <c r="A2141" t="n">
        <v>2140</v>
      </c>
      <c r="B2141" s="27" t="n">
        <v>135.2</v>
      </c>
      <c r="C2141" s="27" t="n">
        <v>0</v>
      </c>
      <c r="D2141" s="27" t="n">
        <v>0</v>
      </c>
      <c r="E2141" s="27" t="n">
        <v>0</v>
      </c>
      <c r="F2141" s="27" t="n">
        <v>0</v>
      </c>
      <c r="G2141" s="27" t="n">
        <v>0</v>
      </c>
      <c r="H2141" s="27" t="n">
        <v>0</v>
      </c>
      <c r="I2141" s="27" t="n">
        <v>0</v>
      </c>
      <c r="J2141" s="27" t="n">
        <v>0</v>
      </c>
      <c r="K2141" s="27" t="n">
        <v>140.7130224500936</v>
      </c>
    </row>
    <row r="2142">
      <c r="A2142" t="n">
        <v>2141</v>
      </c>
      <c r="B2142" s="27" t="n">
        <v>148.8</v>
      </c>
      <c r="C2142" s="27" t="n">
        <v>0</v>
      </c>
      <c r="D2142" s="27" t="n">
        <v>0</v>
      </c>
      <c r="E2142" s="27" t="n">
        <v>0</v>
      </c>
      <c r="F2142" s="27" t="n">
        <v>0</v>
      </c>
      <c r="G2142" s="27" t="n">
        <v>0</v>
      </c>
      <c r="H2142" s="27" t="n">
        <v>0</v>
      </c>
      <c r="I2142" s="27" t="n">
        <v>0</v>
      </c>
      <c r="J2142" s="27" t="n">
        <v>0</v>
      </c>
      <c r="K2142" s="27" t="n">
        <v>154.8675868385645</v>
      </c>
    </row>
    <row r="2143">
      <c r="A2143" t="n">
        <v>2142</v>
      </c>
      <c r="B2143" s="27" t="n">
        <v>203.2</v>
      </c>
      <c r="C2143" s="27" t="n">
        <v>0</v>
      </c>
      <c r="D2143" s="27" t="n">
        <v>0</v>
      </c>
      <c r="E2143" s="27" t="n">
        <v>0</v>
      </c>
      <c r="F2143" s="27" t="n">
        <v>0</v>
      </c>
      <c r="G2143" s="27" t="n">
        <v>0</v>
      </c>
      <c r="H2143" s="27" t="n">
        <v>0</v>
      </c>
      <c r="I2143" s="27" t="n">
        <v>0</v>
      </c>
      <c r="J2143" s="27" t="n">
        <v>0</v>
      </c>
      <c r="K2143" s="27" t="n">
        <v>211.4858443924483</v>
      </c>
    </row>
    <row r="2144">
      <c r="A2144" t="n">
        <v>2143</v>
      </c>
      <c r="B2144" s="27" t="n">
        <v>139.948</v>
      </c>
      <c r="C2144" s="27" t="n">
        <v>84.65000000000001</v>
      </c>
      <c r="D2144" s="27" t="n">
        <v>313.3726885696075</v>
      </c>
      <c r="E2144" s="27" t="n">
        <v>145.6546306645392</v>
      </c>
      <c r="F2144" s="27" t="n">
        <v>-167.7180579050683</v>
      </c>
      <c r="G2144" s="27" t="n">
        <v>0</v>
      </c>
      <c r="H2144" s="27" t="n">
        <v>0</v>
      </c>
      <c r="I2144" s="27" t="n">
        <v>0</v>
      </c>
      <c r="J2144" s="27" t="n">
        <v>0</v>
      </c>
      <c r="K2144" s="27" t="n">
        <v>0</v>
      </c>
    </row>
    <row r="2145">
      <c r="A2145" t="n">
        <v>2144</v>
      </c>
      <c r="B2145" s="27" t="n">
        <v>168.345</v>
      </c>
      <c r="C2145" s="27" t="n">
        <v>315.71</v>
      </c>
      <c r="D2145" s="27" t="n">
        <v>1415.773875769043</v>
      </c>
      <c r="E2145" s="27" t="n">
        <v>175.2095692630252</v>
      </c>
      <c r="F2145" s="27" t="n">
        <v>-1240.564306506017</v>
      </c>
      <c r="G2145" s="27" t="n">
        <v>0</v>
      </c>
      <c r="H2145" s="27" t="n">
        <v>0</v>
      </c>
      <c r="I2145" s="27" t="n">
        <v>0</v>
      </c>
      <c r="J2145" s="27" t="n">
        <v>0</v>
      </c>
      <c r="K2145" s="27" t="n">
        <v>0</v>
      </c>
    </row>
    <row r="2146">
      <c r="A2146" t="n">
        <v>2145</v>
      </c>
      <c r="B2146" s="27" t="n">
        <v>999.188</v>
      </c>
      <c r="C2146" s="27" t="n">
        <v>559.15</v>
      </c>
      <c r="D2146" s="27" t="n">
        <v>2494.675363753236</v>
      </c>
      <c r="E2146" s="27" t="n">
        <v>1039.931682513788</v>
      </c>
      <c r="F2146" s="27" t="n">
        <v>-1454.743681239448</v>
      </c>
      <c r="G2146" s="27" t="n">
        <v>0</v>
      </c>
      <c r="H2146" s="27" t="n">
        <v>0</v>
      </c>
      <c r="I2146" s="27" t="n">
        <v>0</v>
      </c>
      <c r="J2146" s="27" t="n">
        <v>0</v>
      </c>
      <c r="K2146" s="27" t="n">
        <v>0</v>
      </c>
    </row>
    <row r="2147">
      <c r="A2147" t="n">
        <v>2146</v>
      </c>
      <c r="B2147" s="27" t="n">
        <v>1188.218</v>
      </c>
      <c r="C2147" s="27" t="n">
        <v>687.78</v>
      </c>
      <c r="D2147" s="27" t="n">
        <v>2966.991321083853</v>
      </c>
      <c r="E2147" s="27" t="n">
        <v>1236.669719745601</v>
      </c>
      <c r="F2147" s="27" t="n">
        <v>-391.8451772285731</v>
      </c>
      <c r="G2147" s="27" t="n">
        <v>0</v>
      </c>
      <c r="H2147" s="27" t="n">
        <v>1338.476424109679</v>
      </c>
      <c r="I2147" s="27" t="n">
        <v>0</v>
      </c>
      <c r="J2147" s="27" t="n">
        <v>0</v>
      </c>
      <c r="K2147" s="27" t="n">
        <v>0</v>
      </c>
    </row>
    <row r="2148">
      <c r="A2148" t="n">
        <v>2147</v>
      </c>
      <c r="B2148" s="27" t="n">
        <v>1369.757</v>
      </c>
      <c r="C2148" s="27" t="n">
        <v>525.4299999999999</v>
      </c>
      <c r="D2148" s="27" t="n">
        <v>2245.493624685344</v>
      </c>
      <c r="E2148" s="27" t="n">
        <v>1425.61129801903</v>
      </c>
      <c r="F2148" s="27" t="n">
        <v>0</v>
      </c>
      <c r="G2148" s="27" t="n">
        <v>0</v>
      </c>
      <c r="H2148" s="27" t="n">
        <v>819.8823266663145</v>
      </c>
      <c r="I2148" s="27" t="n">
        <v>0</v>
      </c>
      <c r="J2148" s="27" t="n">
        <v>0</v>
      </c>
      <c r="K2148" s="27" t="n">
        <v>0</v>
      </c>
    </row>
    <row r="2149">
      <c r="A2149" t="n">
        <v>2148</v>
      </c>
      <c r="B2149" s="27" t="n">
        <v>1382.264</v>
      </c>
      <c r="C2149" s="27" t="n">
        <v>599.8200000000001</v>
      </c>
      <c r="D2149" s="27" t="n">
        <v>2529.73601158812</v>
      </c>
      <c r="E2149" s="27" t="n">
        <v>1438.628293372457</v>
      </c>
      <c r="F2149" s="27" t="n">
        <v>0</v>
      </c>
      <c r="G2149" s="27" t="n">
        <v>0</v>
      </c>
      <c r="H2149" s="27" t="n">
        <v>1091.107718215663</v>
      </c>
      <c r="I2149" s="27" t="n">
        <v>0</v>
      </c>
      <c r="J2149" s="27" t="n">
        <v>0</v>
      </c>
      <c r="K2149" s="27" t="n">
        <v>0</v>
      </c>
    </row>
    <row r="2150">
      <c r="A2150" t="n">
        <v>2149</v>
      </c>
      <c r="B2150" s="27" t="n">
        <v>1401.945</v>
      </c>
      <c r="C2150" s="27" t="n">
        <v>780.61</v>
      </c>
      <c r="D2150" s="27" t="n">
        <v>3255.581032652117</v>
      </c>
      <c r="E2150" s="27" t="n">
        <v>1459.111821440802</v>
      </c>
      <c r="F2150" s="27" t="n">
        <v>0</v>
      </c>
      <c r="G2150" s="27" t="n">
        <v>0</v>
      </c>
      <c r="H2150" s="27" t="n">
        <v>1796.469211211315</v>
      </c>
      <c r="I2150" s="27" t="n">
        <v>0</v>
      </c>
      <c r="J2150" s="27" t="n">
        <v>0</v>
      </c>
      <c r="K2150" s="27" t="n">
        <v>0</v>
      </c>
    </row>
    <row r="2151">
      <c r="A2151" t="n">
        <v>2150</v>
      </c>
      <c r="B2151" s="27" t="n">
        <v>1395.96</v>
      </c>
      <c r="C2151" s="27" t="n">
        <v>638.1</v>
      </c>
      <c r="D2151" s="27" t="n">
        <v>2705.63145275791</v>
      </c>
      <c r="E2151" s="27" t="n">
        <v>1452.882772333082</v>
      </c>
      <c r="F2151" s="27" t="n">
        <v>0</v>
      </c>
      <c r="G2151" s="27" t="n">
        <v>0</v>
      </c>
      <c r="H2151" s="27" t="n">
        <v>1252.748680424828</v>
      </c>
      <c r="I2151" s="27" t="n">
        <v>0</v>
      </c>
      <c r="J2151" s="27" t="n">
        <v>0</v>
      </c>
      <c r="K2151" s="27" t="n">
        <v>0</v>
      </c>
    </row>
    <row r="2152">
      <c r="A2152" t="n">
        <v>2151</v>
      </c>
      <c r="B2152" s="27" t="n">
        <v>1436.28</v>
      </c>
      <c r="C2152" s="27" t="n">
        <v>550.6799999999999</v>
      </c>
      <c r="D2152" s="27" t="n">
        <v>2390.309389254508</v>
      </c>
      <c r="E2152" s="27" t="n">
        <v>1494.846892637725</v>
      </c>
      <c r="F2152" s="27" t="n">
        <v>0</v>
      </c>
      <c r="G2152" s="27" t="n">
        <v>0</v>
      </c>
      <c r="H2152" s="27" t="n">
        <v>895.462496616783</v>
      </c>
      <c r="I2152" s="27" t="n">
        <v>0</v>
      </c>
      <c r="J2152" s="27" t="n">
        <v>0</v>
      </c>
      <c r="K2152" s="27" t="n">
        <v>0</v>
      </c>
    </row>
    <row r="2153">
      <c r="A2153" t="n">
        <v>2152</v>
      </c>
      <c r="B2153" s="27" t="n">
        <v>1584.287</v>
      </c>
      <c r="C2153" s="27" t="n">
        <v>433.63</v>
      </c>
      <c r="D2153" s="27" t="n">
        <v>1939.699872724329</v>
      </c>
      <c r="E2153" s="27" t="n">
        <v>1648.889143479227</v>
      </c>
      <c r="F2153" s="27" t="n">
        <v>0</v>
      </c>
      <c r="G2153" s="27" t="n">
        <v>0</v>
      </c>
      <c r="H2153" s="27" t="n">
        <v>290.810729245102</v>
      </c>
      <c r="I2153" s="27" t="n">
        <v>0</v>
      </c>
      <c r="J2153" s="27" t="n">
        <v>0</v>
      </c>
      <c r="K2153" s="27" t="n">
        <v>0</v>
      </c>
    </row>
    <row r="2154">
      <c r="A2154" t="n">
        <v>2153</v>
      </c>
      <c r="B2154" s="27" t="n">
        <v>1458.461</v>
      </c>
      <c r="C2154" s="27" t="n">
        <v>289.6</v>
      </c>
      <c r="D2154" s="27" t="n">
        <v>1284.56834932547</v>
      </c>
      <c r="E2154" s="27" t="n">
        <v>1284.56834932547</v>
      </c>
      <c r="F2154" s="27" t="n">
        <v>0</v>
      </c>
      <c r="G2154" s="27" t="n">
        <v>0</v>
      </c>
      <c r="H2154" s="27" t="n">
        <v>0</v>
      </c>
      <c r="I2154" s="27" t="n">
        <v>224.221</v>
      </c>
      <c r="J2154" s="27" t="n">
        <v>0</v>
      </c>
      <c r="K2154" s="27" t="n">
        <v>0</v>
      </c>
    </row>
    <row r="2155">
      <c r="A2155" t="n">
        <v>2154</v>
      </c>
      <c r="B2155" s="27" t="n">
        <v>1392.377</v>
      </c>
      <c r="C2155" s="27" t="n">
        <v>67.8</v>
      </c>
      <c r="D2155" s="27" t="n">
        <v>236.2719437241715</v>
      </c>
      <c r="E2155" s="27" t="n">
        <v>236.2719437241715</v>
      </c>
      <c r="F2155" s="27" t="n">
        <v>0</v>
      </c>
      <c r="G2155" s="27" t="n">
        <v>0</v>
      </c>
      <c r="H2155" s="27" t="n">
        <v>0</v>
      </c>
      <c r="I2155" s="27" t="n">
        <v>732.902</v>
      </c>
      <c r="J2155" s="27" t="n">
        <v>0</v>
      </c>
      <c r="K2155" s="27" t="n">
        <v>450.0943320175109</v>
      </c>
    </row>
    <row r="2156">
      <c r="A2156" t="n">
        <v>2155</v>
      </c>
      <c r="B2156" s="27" t="n">
        <v>1600.335</v>
      </c>
      <c r="C2156" s="27" t="n">
        <v>0</v>
      </c>
      <c r="D2156" s="27" t="n">
        <v>0</v>
      </c>
      <c r="E2156" s="27" t="n">
        <v>0</v>
      </c>
      <c r="F2156" s="27" t="n">
        <v>0</v>
      </c>
      <c r="G2156" s="27" t="n">
        <v>0</v>
      </c>
      <c r="H2156" s="27" t="n">
        <v>0</v>
      </c>
      <c r="I2156" s="27" t="n">
        <v>0</v>
      </c>
      <c r="J2156" s="27" t="n">
        <v>0</v>
      </c>
      <c r="K2156" s="27" t="n">
        <v>1665.591529457622</v>
      </c>
    </row>
    <row r="2157">
      <c r="A2157" t="n">
        <v>2156</v>
      </c>
      <c r="B2157" s="27" t="n">
        <v>1251.2</v>
      </c>
      <c r="C2157" s="27" t="n">
        <v>0</v>
      </c>
      <c r="D2157" s="27" t="n">
        <v>0</v>
      </c>
      <c r="E2157" s="27" t="n">
        <v>0</v>
      </c>
      <c r="F2157" s="27" t="n">
        <v>0</v>
      </c>
      <c r="G2157" s="27" t="n">
        <v>0</v>
      </c>
      <c r="H2157" s="27" t="n">
        <v>0</v>
      </c>
      <c r="I2157" s="27" t="n">
        <v>0</v>
      </c>
      <c r="J2157" s="27" t="n">
        <v>0</v>
      </c>
      <c r="K2157" s="27" t="n">
        <v>1302.219923739328</v>
      </c>
    </row>
    <row r="2158">
      <c r="A2158" t="n">
        <v>2157</v>
      </c>
      <c r="B2158" s="27" t="n">
        <v>921.6</v>
      </c>
      <c r="C2158" s="27" t="n">
        <v>0</v>
      </c>
      <c r="D2158" s="27" t="n">
        <v>0</v>
      </c>
      <c r="E2158" s="27" t="n">
        <v>0</v>
      </c>
      <c r="F2158" s="27" t="n">
        <v>0</v>
      </c>
      <c r="G2158" s="27" t="n">
        <v>0</v>
      </c>
      <c r="H2158" s="27" t="n">
        <v>0</v>
      </c>
      <c r="I2158" s="27" t="n">
        <v>0</v>
      </c>
      <c r="J2158" s="27" t="n">
        <v>0</v>
      </c>
      <c r="K2158" s="27" t="n">
        <v>959.1798926775609</v>
      </c>
    </row>
    <row r="2159">
      <c r="A2159" t="n">
        <v>2158</v>
      </c>
      <c r="B2159" s="27" t="n">
        <v>1216</v>
      </c>
      <c r="C2159" s="27" t="n">
        <v>0</v>
      </c>
      <c r="D2159" s="27" t="n">
        <v>0</v>
      </c>
      <c r="E2159" s="27" t="n">
        <v>0</v>
      </c>
      <c r="F2159" s="27" t="n">
        <v>0</v>
      </c>
      <c r="G2159" s="27" t="n">
        <v>0</v>
      </c>
      <c r="H2159" s="27" t="n">
        <v>0</v>
      </c>
      <c r="I2159" s="27" t="n">
        <v>0</v>
      </c>
      <c r="J2159" s="27" t="n">
        <v>0</v>
      </c>
      <c r="K2159" s="27" t="n">
        <v>1265.584580616226</v>
      </c>
    </row>
    <row r="2160">
      <c r="A2160" t="n">
        <v>2159</v>
      </c>
      <c r="B2160" s="27" t="n">
        <v>1305.6</v>
      </c>
      <c r="C2160" s="27" t="n">
        <v>0</v>
      </c>
      <c r="D2160" s="27" t="n">
        <v>0</v>
      </c>
      <c r="E2160" s="27" t="n">
        <v>0</v>
      </c>
      <c r="F2160" s="27" t="n">
        <v>0</v>
      </c>
      <c r="G2160" s="27" t="n">
        <v>0</v>
      </c>
      <c r="H2160" s="27" t="n">
        <v>0</v>
      </c>
      <c r="I2160" s="27" t="n">
        <v>0</v>
      </c>
      <c r="J2160" s="27" t="n">
        <v>0</v>
      </c>
      <c r="K2160" s="27" t="n">
        <v>1358.838181293211</v>
      </c>
    </row>
    <row r="2161">
      <c r="A2161" t="n">
        <v>2160</v>
      </c>
      <c r="B2161" s="27" t="n">
        <v>875.2</v>
      </c>
      <c r="C2161" s="27" t="n">
        <v>0</v>
      </c>
      <c r="D2161" s="27" t="n">
        <v>0</v>
      </c>
      <c r="E2161" s="27" t="n">
        <v>0</v>
      </c>
      <c r="F2161" s="27" t="n">
        <v>0</v>
      </c>
      <c r="G2161" s="27" t="n">
        <v>0</v>
      </c>
      <c r="H2161" s="27" t="n">
        <v>0</v>
      </c>
      <c r="I2161" s="27" t="n">
        <v>0</v>
      </c>
      <c r="J2161" s="27" t="n">
        <v>0</v>
      </c>
      <c r="K2161" s="27" t="n">
        <v>910.8878494698366</v>
      </c>
    </row>
    <row r="2162">
      <c r="A2162" t="n">
        <v>2161</v>
      </c>
      <c r="B2162" s="27" t="n">
        <v>1137.6</v>
      </c>
      <c r="C2162" s="27" t="n">
        <v>0</v>
      </c>
      <c r="D2162" s="27" t="n">
        <v>0</v>
      </c>
      <c r="E2162" s="27" t="n">
        <v>0</v>
      </c>
      <c r="F2162" s="27" t="n">
        <v>0</v>
      </c>
      <c r="G2162" s="27" t="n">
        <v>0</v>
      </c>
      <c r="H2162" s="27" t="n">
        <v>0</v>
      </c>
      <c r="I2162" s="27" t="n">
        <v>1137.6</v>
      </c>
      <c r="J2162" s="27" t="n">
        <v>0</v>
      </c>
      <c r="K2162" s="27" t="n">
        <v>0</v>
      </c>
    </row>
    <row r="2163">
      <c r="A2163" t="n">
        <v>2162</v>
      </c>
      <c r="B2163" s="27" t="n">
        <v>760</v>
      </c>
      <c r="C2163" s="27" t="n">
        <v>0</v>
      </c>
      <c r="D2163" s="27" t="n">
        <v>0</v>
      </c>
      <c r="E2163" s="27" t="n">
        <v>0</v>
      </c>
      <c r="F2163" s="27" t="n">
        <v>0</v>
      </c>
      <c r="G2163" s="27" t="n">
        <v>0</v>
      </c>
      <c r="H2163" s="27" t="n">
        <v>0</v>
      </c>
      <c r="I2163" s="27" t="n">
        <v>760</v>
      </c>
      <c r="J2163" s="27" t="n">
        <v>0</v>
      </c>
      <c r="K2163" s="27" t="n">
        <v>0</v>
      </c>
    </row>
    <row r="2164">
      <c r="A2164" t="n">
        <v>2163</v>
      </c>
      <c r="B2164" s="27" t="n">
        <v>1196.8</v>
      </c>
      <c r="C2164" s="27" t="n">
        <v>0</v>
      </c>
      <c r="D2164" s="27" t="n">
        <v>0</v>
      </c>
      <c r="E2164" s="27" t="n">
        <v>0</v>
      </c>
      <c r="F2164" s="27" t="n">
        <v>0</v>
      </c>
      <c r="G2164" s="27" t="n">
        <v>0</v>
      </c>
      <c r="H2164" s="27" t="n">
        <v>0</v>
      </c>
      <c r="I2164" s="27" t="n">
        <v>1196.8</v>
      </c>
      <c r="J2164" s="27" t="n">
        <v>0</v>
      </c>
      <c r="K2164" s="27" t="n">
        <v>0</v>
      </c>
    </row>
    <row r="2165">
      <c r="A2165" t="n">
        <v>2164</v>
      </c>
      <c r="B2165" s="27" t="n">
        <v>1156</v>
      </c>
      <c r="C2165" s="27" t="n">
        <v>0</v>
      </c>
      <c r="D2165" s="27" t="n">
        <v>0</v>
      </c>
      <c r="E2165" s="27" t="n">
        <v>0</v>
      </c>
      <c r="F2165" s="27" t="n">
        <v>0</v>
      </c>
      <c r="G2165" s="27" t="n">
        <v>0</v>
      </c>
      <c r="H2165" s="27" t="n">
        <v>0</v>
      </c>
      <c r="I2165" s="27" t="n">
        <v>1156</v>
      </c>
      <c r="J2165" s="27" t="n">
        <v>0</v>
      </c>
      <c r="K2165" s="27" t="n">
        <v>0</v>
      </c>
    </row>
    <row r="2166">
      <c r="A2166" t="n">
        <v>2165</v>
      </c>
      <c r="B2166" s="27" t="n">
        <v>1220</v>
      </c>
      <c r="C2166" s="27" t="n">
        <v>0</v>
      </c>
      <c r="D2166" s="27" t="n">
        <v>0</v>
      </c>
      <c r="E2166" s="27" t="n">
        <v>0</v>
      </c>
      <c r="F2166" s="27" t="n">
        <v>0</v>
      </c>
      <c r="G2166" s="27" t="n">
        <v>0</v>
      </c>
      <c r="H2166" s="27" t="n">
        <v>0</v>
      </c>
      <c r="I2166" s="27" t="n">
        <v>1220</v>
      </c>
      <c r="J2166" s="27" t="n">
        <v>0</v>
      </c>
      <c r="K2166" s="27" t="n">
        <v>0</v>
      </c>
    </row>
    <row r="2167">
      <c r="A2167" t="n">
        <v>2166</v>
      </c>
      <c r="B2167" s="27" t="n">
        <v>1054.4</v>
      </c>
      <c r="C2167" s="27" t="n">
        <v>0</v>
      </c>
      <c r="D2167" s="27" t="n">
        <v>0</v>
      </c>
      <c r="E2167" s="27" t="n">
        <v>0</v>
      </c>
      <c r="F2167" s="27" t="n">
        <v>0</v>
      </c>
      <c r="G2167" s="27" t="n">
        <v>0</v>
      </c>
      <c r="H2167" s="27" t="n">
        <v>0</v>
      </c>
      <c r="I2167" s="27" t="n">
        <v>1054.4</v>
      </c>
      <c r="J2167" s="27" t="n">
        <v>0</v>
      </c>
      <c r="K2167" s="27" t="n">
        <v>0</v>
      </c>
    </row>
    <row r="2168">
      <c r="A2168" t="n">
        <v>2167</v>
      </c>
      <c r="B2168" s="27" t="n">
        <v>1293.304</v>
      </c>
      <c r="C2168" s="27" t="n">
        <v>75.61</v>
      </c>
      <c r="D2168" s="27" t="n">
        <v>287.4625503011527</v>
      </c>
      <c r="E2168" s="27" t="n">
        <v>287.4625503011527</v>
      </c>
      <c r="F2168" s="27" t="n">
        <v>0</v>
      </c>
      <c r="G2168" s="27" t="n">
        <v>0</v>
      </c>
      <c r="H2168" s="27" t="n">
        <v>0</v>
      </c>
      <c r="I2168" s="27" t="n">
        <v>0</v>
      </c>
      <c r="J2168" s="27" t="n">
        <v>0</v>
      </c>
      <c r="K2168" s="27" t="n">
        <v>1058.578239542012</v>
      </c>
    </row>
    <row r="2169">
      <c r="A2169" t="n">
        <v>2168</v>
      </c>
      <c r="B2169" s="27" t="n">
        <v>1393.785</v>
      </c>
      <c r="C2169" s="27" t="n">
        <v>243.93</v>
      </c>
      <c r="D2169" s="27" t="n">
        <v>1101.046095814597</v>
      </c>
      <c r="E2169" s="27" t="n">
        <v>1101.046095814597</v>
      </c>
      <c r="F2169" s="27" t="n">
        <v>0</v>
      </c>
      <c r="G2169" s="27" t="n">
        <v>0</v>
      </c>
      <c r="H2169" s="27" t="n">
        <v>0</v>
      </c>
      <c r="I2169" s="27" t="n">
        <v>0</v>
      </c>
      <c r="J2169" s="27" t="n">
        <v>0</v>
      </c>
      <c r="K2169" s="27" t="n">
        <v>349.5729869931219</v>
      </c>
    </row>
    <row r="2170">
      <c r="A2170" t="n">
        <v>2169</v>
      </c>
      <c r="B2170" s="27" t="n">
        <v>1579.901</v>
      </c>
      <c r="C2170" s="27" t="n">
        <v>551.03</v>
      </c>
      <c r="D2170" s="27" t="n">
        <v>2466.612899076299</v>
      </c>
      <c r="E2170" s="27" t="n">
        <v>1644.324296463945</v>
      </c>
      <c r="F2170" s="27" t="n">
        <v>-822.2886026123546</v>
      </c>
      <c r="G2170" s="27" t="n">
        <v>0</v>
      </c>
      <c r="H2170" s="27" t="n">
        <v>0</v>
      </c>
      <c r="I2170" s="27" t="n">
        <v>0</v>
      </c>
      <c r="J2170" s="27" t="n">
        <v>0</v>
      </c>
      <c r="K2170" s="27" t="n">
        <v>0</v>
      </c>
    </row>
    <row r="2171">
      <c r="A2171" t="n">
        <v>2170</v>
      </c>
      <c r="B2171" s="27" t="n">
        <v>1649.699</v>
      </c>
      <c r="C2171" s="27" t="n">
        <v>753.4400000000001</v>
      </c>
      <c r="D2171" s="27" t="n">
        <v>3226.762964023266</v>
      </c>
      <c r="E2171" s="27" t="n">
        <v>1716.968435080599</v>
      </c>
      <c r="F2171" s="27" t="n">
        <v>-1509.794528942668</v>
      </c>
      <c r="G2171" s="27" t="n">
        <v>0</v>
      </c>
      <c r="H2171" s="27" t="n">
        <v>0</v>
      </c>
      <c r="I2171" s="27" t="n">
        <v>0</v>
      </c>
      <c r="J2171" s="27" t="n">
        <v>0</v>
      </c>
      <c r="K2171" s="27" t="n">
        <v>0</v>
      </c>
    </row>
    <row r="2172">
      <c r="A2172" t="n">
        <v>2171</v>
      </c>
      <c r="B2172" s="27" t="n">
        <v>1676.943</v>
      </c>
      <c r="C2172" s="27" t="n">
        <v>911.3</v>
      </c>
      <c r="D2172" s="27" t="n">
        <v>3778.159223660118</v>
      </c>
      <c r="E2172" s="27" t="n">
        <v>1745.323358036444</v>
      </c>
      <c r="F2172" s="27" t="n">
        <v>-2032.835865623674</v>
      </c>
      <c r="G2172" s="27" t="n">
        <v>0</v>
      </c>
      <c r="H2172" s="27" t="n">
        <v>0</v>
      </c>
      <c r="I2172" s="27" t="n">
        <v>0</v>
      </c>
      <c r="J2172" s="27" t="n">
        <v>0</v>
      </c>
      <c r="K2172" s="27" t="n">
        <v>0</v>
      </c>
    </row>
    <row r="2173">
      <c r="A2173" t="n">
        <v>2172</v>
      </c>
      <c r="B2173" s="27" t="n">
        <v>1684.745</v>
      </c>
      <c r="C2173" s="27" t="n">
        <v>991.3099999999999</v>
      </c>
      <c r="D2173" s="27" t="n">
        <v>4047.626743205634</v>
      </c>
      <c r="E2173" s="27" t="n">
        <v>1753.443498577536</v>
      </c>
      <c r="F2173" s="27" t="n">
        <v>-2093.122861373834</v>
      </c>
      <c r="G2173" s="27" t="n">
        <v>0</v>
      </c>
      <c r="H2173" s="27" t="n">
        <v>201.0603832542635</v>
      </c>
      <c r="I2173" s="27" t="n">
        <v>0</v>
      </c>
      <c r="J2173" s="27" t="n">
        <v>0</v>
      </c>
      <c r="K2173" s="27" t="n">
        <v>0</v>
      </c>
    </row>
    <row r="2174">
      <c r="A2174" t="n">
        <v>2173</v>
      </c>
      <c r="B2174" s="27" t="n">
        <v>1931.871</v>
      </c>
      <c r="C2174" s="27" t="n">
        <v>988.55</v>
      </c>
      <c r="D2174" s="27" t="n">
        <v>4063.989835949424</v>
      </c>
      <c r="E2174" s="27" t="n">
        <v>2010.646504391159</v>
      </c>
      <c r="F2174" s="27" t="n">
        <v>-2053.343331558265</v>
      </c>
      <c r="G2174" s="27" t="n">
        <v>0</v>
      </c>
      <c r="H2174" s="27" t="n">
        <v>0</v>
      </c>
      <c r="I2174" s="27" t="n">
        <v>0</v>
      </c>
      <c r="J2174" s="27" t="n">
        <v>0</v>
      </c>
      <c r="K2174" s="27" t="n">
        <v>0</v>
      </c>
    </row>
    <row r="2175">
      <c r="A2175" t="n">
        <v>2174</v>
      </c>
      <c r="B2175" s="27" t="n">
        <v>1728.951</v>
      </c>
      <c r="C2175" s="27" t="n">
        <v>432.11</v>
      </c>
      <c r="D2175" s="27" t="n">
        <v>1846.164221536367</v>
      </c>
      <c r="E2175" s="27" t="n">
        <v>1799.452077500827</v>
      </c>
      <c r="F2175" s="27" t="n">
        <v>-46.71214403554067</v>
      </c>
      <c r="G2175" s="27" t="n">
        <v>0</v>
      </c>
      <c r="H2175" s="27" t="n">
        <v>0</v>
      </c>
      <c r="I2175" s="27" t="n">
        <v>0</v>
      </c>
      <c r="J2175" s="27" t="n">
        <v>0</v>
      </c>
      <c r="K2175" s="27" t="n">
        <v>0</v>
      </c>
    </row>
    <row r="2176">
      <c r="A2176" t="n">
        <v>2175</v>
      </c>
      <c r="B2176" s="27" t="n">
        <v>1653.202</v>
      </c>
      <c r="C2176" s="27" t="n">
        <v>722.21</v>
      </c>
      <c r="D2176" s="27" t="n">
        <v>3124.646108174794</v>
      </c>
      <c r="E2176" s="27" t="n">
        <v>1720.614276187423</v>
      </c>
      <c r="F2176" s="27" t="n">
        <v>-1404.031831987371</v>
      </c>
      <c r="G2176" s="27" t="n">
        <v>0</v>
      </c>
      <c r="H2176" s="27" t="n">
        <v>0</v>
      </c>
      <c r="I2176" s="27" t="n">
        <v>0</v>
      </c>
      <c r="J2176" s="27" t="n">
        <v>0</v>
      </c>
      <c r="K2176" s="27" t="n">
        <v>0</v>
      </c>
    </row>
    <row r="2177">
      <c r="A2177" t="n">
        <v>2176</v>
      </c>
      <c r="B2177" s="27" t="n">
        <v>1470.106</v>
      </c>
      <c r="C2177" s="27" t="n">
        <v>438.37</v>
      </c>
      <c r="D2177" s="27" t="n">
        <v>1940.683406793969</v>
      </c>
      <c r="E2177" s="27" t="n">
        <v>1530.052208446873</v>
      </c>
      <c r="F2177" s="27" t="n">
        <v>-410.6311983470952</v>
      </c>
      <c r="G2177" s="27" t="n">
        <v>0</v>
      </c>
      <c r="H2177" s="27" t="n">
        <v>0</v>
      </c>
      <c r="I2177" s="27" t="n">
        <v>0</v>
      </c>
      <c r="J2177" s="27" t="n">
        <v>0</v>
      </c>
      <c r="K2177" s="27" t="n">
        <v>0</v>
      </c>
    </row>
    <row r="2178">
      <c r="A2178" t="n">
        <v>2177</v>
      </c>
      <c r="B2178" s="27" t="n">
        <v>1634.306</v>
      </c>
      <c r="C2178" s="27" t="n">
        <v>276.88</v>
      </c>
      <c r="D2178" s="27" t="n">
        <v>1230.523932781342</v>
      </c>
      <c r="E2178" s="27" t="n">
        <v>1230.523932781342</v>
      </c>
      <c r="F2178" s="27" t="n">
        <v>0</v>
      </c>
      <c r="G2178" s="27" t="n">
        <v>0</v>
      </c>
      <c r="H2178" s="27" t="n">
        <v>0</v>
      </c>
      <c r="I2178" s="27" t="n">
        <v>451.993</v>
      </c>
      <c r="J2178" s="27" t="n">
        <v>0</v>
      </c>
      <c r="K2178" s="27" t="n">
        <v>0</v>
      </c>
    </row>
    <row r="2179">
      <c r="A2179" t="n">
        <v>2178</v>
      </c>
      <c r="B2179" s="27" t="n">
        <v>1538.105</v>
      </c>
      <c r="C2179" s="27" t="n">
        <v>60.12</v>
      </c>
      <c r="D2179" s="27" t="n">
        <v>209.7925005497982</v>
      </c>
      <c r="E2179" s="27" t="n">
        <v>209.7925005497982</v>
      </c>
      <c r="F2179" s="27" t="n">
        <v>0</v>
      </c>
      <c r="G2179" s="27" t="n">
        <v>0</v>
      </c>
      <c r="H2179" s="27" t="n">
        <v>0</v>
      </c>
      <c r="I2179" s="27" t="n">
        <v>1336.532</v>
      </c>
      <c r="J2179" s="27" t="n">
        <v>0</v>
      </c>
      <c r="K2179" s="27" t="n">
        <v>0</v>
      </c>
    </row>
    <row r="2180">
      <c r="A2180" t="n">
        <v>2179</v>
      </c>
      <c r="B2180" s="27" t="n">
        <v>1470.4</v>
      </c>
      <c r="C2180" s="27" t="n">
        <v>0</v>
      </c>
      <c r="D2180" s="27" t="n">
        <v>0</v>
      </c>
      <c r="E2180" s="27" t="n">
        <v>0</v>
      </c>
      <c r="F2180" s="27" t="n">
        <v>0</v>
      </c>
      <c r="G2180" s="27" t="n">
        <v>0</v>
      </c>
      <c r="H2180" s="27" t="n">
        <v>0</v>
      </c>
      <c r="I2180" s="27" t="n">
        <v>0</v>
      </c>
      <c r="J2180" s="27" t="n">
        <v>0</v>
      </c>
      <c r="K2180" s="27" t="n">
        <v>1530.358196824095</v>
      </c>
    </row>
    <row r="2181">
      <c r="A2181" t="n">
        <v>2180</v>
      </c>
      <c r="B2181" s="27" t="n">
        <v>1250.4</v>
      </c>
      <c r="C2181" s="27" t="n">
        <v>0</v>
      </c>
      <c r="D2181" s="27" t="n">
        <v>0</v>
      </c>
      <c r="E2181" s="27" t="n">
        <v>0</v>
      </c>
      <c r="F2181" s="27" t="n">
        <v>0</v>
      </c>
      <c r="G2181" s="27" t="n">
        <v>0</v>
      </c>
      <c r="H2181" s="27" t="n">
        <v>0</v>
      </c>
      <c r="I2181" s="27" t="n">
        <v>0</v>
      </c>
      <c r="J2181" s="27" t="n">
        <v>0</v>
      </c>
      <c r="K2181" s="27" t="n">
        <v>1301.387302304712</v>
      </c>
    </row>
    <row r="2182">
      <c r="A2182" t="n">
        <v>2181</v>
      </c>
      <c r="B2182" s="27" t="n">
        <v>1324.8</v>
      </c>
      <c r="C2182" s="27" t="n">
        <v>0</v>
      </c>
      <c r="D2182" s="27" t="n">
        <v>0</v>
      </c>
      <c r="E2182" s="27" t="n">
        <v>0</v>
      </c>
      <c r="F2182" s="27" t="n">
        <v>0</v>
      </c>
      <c r="G2182" s="27" t="n">
        <v>0</v>
      </c>
      <c r="H2182" s="27" t="n">
        <v>0</v>
      </c>
      <c r="I2182" s="27" t="n">
        <v>0</v>
      </c>
      <c r="J2182" s="27" t="n">
        <v>0</v>
      </c>
      <c r="K2182" s="27" t="n">
        <v>1378.821095723994</v>
      </c>
    </row>
    <row r="2183">
      <c r="A2183" t="n">
        <v>2182</v>
      </c>
      <c r="B2183" s="27" t="n">
        <v>1529.6</v>
      </c>
      <c r="C2183" s="27" t="n">
        <v>0</v>
      </c>
      <c r="D2183" s="27" t="n">
        <v>0</v>
      </c>
      <c r="E2183" s="27" t="n">
        <v>0</v>
      </c>
      <c r="F2183" s="27" t="n">
        <v>0</v>
      </c>
      <c r="G2183" s="27" t="n">
        <v>0</v>
      </c>
      <c r="H2183" s="27" t="n">
        <v>0</v>
      </c>
      <c r="I2183" s="27" t="n">
        <v>0</v>
      </c>
      <c r="J2183" s="27" t="n">
        <v>0</v>
      </c>
      <c r="K2183" s="27" t="n">
        <v>1591.972182985674</v>
      </c>
    </row>
    <row r="2184">
      <c r="A2184" t="n">
        <v>2183</v>
      </c>
      <c r="B2184" s="27" t="n">
        <v>1635.2</v>
      </c>
      <c r="C2184" s="27" t="n">
        <v>0</v>
      </c>
      <c r="D2184" s="27" t="n">
        <v>0</v>
      </c>
      <c r="E2184" s="27" t="n">
        <v>0</v>
      </c>
      <c r="F2184" s="27" t="n">
        <v>0</v>
      </c>
      <c r="G2184" s="27" t="n">
        <v>0</v>
      </c>
      <c r="H2184" s="27" t="n">
        <v>0</v>
      </c>
      <c r="I2184" s="27" t="n">
        <v>0</v>
      </c>
      <c r="J2184" s="27" t="n">
        <v>0</v>
      </c>
      <c r="K2184" s="27" t="n">
        <v>1701.878212354978</v>
      </c>
    </row>
    <row r="2185">
      <c r="A2185" t="n">
        <v>2184</v>
      </c>
      <c r="B2185" s="27" t="n">
        <v>1508</v>
      </c>
      <c r="C2185" s="27" t="n">
        <v>0</v>
      </c>
      <c r="D2185" s="27" t="n">
        <v>0</v>
      </c>
      <c r="E2185" s="27" t="n">
        <v>0</v>
      </c>
      <c r="F2185" s="27" t="n">
        <v>0</v>
      </c>
      <c r="G2185" s="27" t="n">
        <v>0</v>
      </c>
      <c r="H2185" s="27" t="n">
        <v>0</v>
      </c>
      <c r="I2185" s="27" t="n">
        <v>1508</v>
      </c>
      <c r="J2185" s="27" t="n">
        <v>0</v>
      </c>
      <c r="K2185" s="27" t="n">
        <v>0</v>
      </c>
    </row>
    <row r="2186">
      <c r="A2186" t="n">
        <v>2185</v>
      </c>
      <c r="B2186" s="27" t="n">
        <v>972</v>
      </c>
      <c r="C2186" s="27" t="n">
        <v>0</v>
      </c>
      <c r="D2186" s="27" t="n">
        <v>0</v>
      </c>
      <c r="E2186" s="27" t="n">
        <v>0</v>
      </c>
      <c r="F2186" s="27" t="n">
        <v>0</v>
      </c>
      <c r="G2186" s="27" t="n">
        <v>0</v>
      </c>
      <c r="H2186" s="27" t="n">
        <v>0</v>
      </c>
      <c r="I2186" s="27" t="n">
        <v>972</v>
      </c>
      <c r="J2186" s="27" t="n">
        <v>0</v>
      </c>
      <c r="K2186" s="27" t="n">
        <v>0</v>
      </c>
    </row>
    <row r="2187">
      <c r="A2187" t="n">
        <v>2186</v>
      </c>
      <c r="B2187" s="27" t="n">
        <v>1086.4</v>
      </c>
      <c r="C2187" s="27" t="n">
        <v>0</v>
      </c>
      <c r="D2187" s="27" t="n">
        <v>0</v>
      </c>
      <c r="E2187" s="27" t="n">
        <v>0</v>
      </c>
      <c r="F2187" s="27" t="n">
        <v>0</v>
      </c>
      <c r="G2187" s="27" t="n">
        <v>0</v>
      </c>
      <c r="H2187" s="27" t="n">
        <v>0</v>
      </c>
      <c r="I2187" s="27" t="n">
        <v>1086.4</v>
      </c>
      <c r="J2187" s="27" t="n">
        <v>0</v>
      </c>
      <c r="K2187" s="27" t="n">
        <v>0</v>
      </c>
    </row>
    <row r="2188">
      <c r="A2188" t="n">
        <v>2187</v>
      </c>
      <c r="B2188" s="27" t="n">
        <v>1562.4</v>
      </c>
      <c r="C2188" s="27" t="n">
        <v>0</v>
      </c>
      <c r="D2188" s="27" t="n">
        <v>0</v>
      </c>
      <c r="E2188" s="27" t="n">
        <v>0</v>
      </c>
      <c r="F2188" s="27" t="n">
        <v>0</v>
      </c>
      <c r="G2188" s="27" t="n">
        <v>0</v>
      </c>
      <c r="H2188" s="27" t="n">
        <v>0</v>
      </c>
      <c r="I2188" s="27" t="n">
        <v>1562.4</v>
      </c>
      <c r="J2188" s="27" t="n">
        <v>0</v>
      </c>
      <c r="K2188" s="27" t="n">
        <v>0</v>
      </c>
    </row>
    <row r="2189">
      <c r="A2189" t="n">
        <v>2188</v>
      </c>
      <c r="B2189" s="27" t="n">
        <v>1220</v>
      </c>
      <c r="C2189" s="27" t="n">
        <v>0</v>
      </c>
      <c r="D2189" s="27" t="n">
        <v>0</v>
      </c>
      <c r="E2189" s="27" t="n">
        <v>0</v>
      </c>
      <c r="F2189" s="27" t="n">
        <v>0</v>
      </c>
      <c r="G2189" s="27" t="n">
        <v>0</v>
      </c>
      <c r="H2189" s="27" t="n">
        <v>0</v>
      </c>
      <c r="I2189" s="27" t="n">
        <v>1220</v>
      </c>
      <c r="J2189" s="27" t="n">
        <v>0</v>
      </c>
      <c r="K2189" s="27" t="n">
        <v>0</v>
      </c>
    </row>
    <row r="2190">
      <c r="A2190" t="n">
        <v>2189</v>
      </c>
      <c r="B2190" s="27" t="n">
        <v>1601.6</v>
      </c>
      <c r="C2190" s="27" t="n">
        <v>0</v>
      </c>
      <c r="D2190" s="27" t="n">
        <v>0</v>
      </c>
      <c r="E2190" s="27" t="n">
        <v>0</v>
      </c>
      <c r="F2190" s="27" t="n">
        <v>0</v>
      </c>
      <c r="G2190" s="27" t="n">
        <v>0</v>
      </c>
      <c r="H2190" s="27" t="n">
        <v>0</v>
      </c>
      <c r="I2190" s="27" t="n">
        <v>1601.6</v>
      </c>
      <c r="J2190" s="27" t="n">
        <v>0</v>
      </c>
      <c r="K2190" s="27" t="n">
        <v>0</v>
      </c>
    </row>
    <row r="2191">
      <c r="A2191" t="n">
        <v>2190</v>
      </c>
      <c r="B2191" s="27" t="n">
        <v>1461.6</v>
      </c>
      <c r="C2191" s="27" t="n">
        <v>0</v>
      </c>
      <c r="D2191" s="27" t="n">
        <v>0</v>
      </c>
      <c r="E2191" s="27" t="n">
        <v>0</v>
      </c>
      <c r="F2191" s="27" t="n">
        <v>0</v>
      </c>
      <c r="G2191" s="27" t="n">
        <v>0</v>
      </c>
      <c r="H2191" s="27" t="n">
        <v>0</v>
      </c>
      <c r="I2191" s="27" t="n">
        <v>1461.6</v>
      </c>
      <c r="J2191" s="27" t="n">
        <v>0</v>
      </c>
      <c r="K2191" s="27" t="n">
        <v>0</v>
      </c>
    </row>
    <row r="2192">
      <c r="A2192" t="n">
        <v>2191</v>
      </c>
      <c r="B2192" s="27" t="n">
        <v>1554.491</v>
      </c>
      <c r="C2192" s="27" t="n">
        <v>52.85</v>
      </c>
      <c r="D2192" s="27" t="n">
        <v>206.572337151421</v>
      </c>
      <c r="E2192" s="27" t="n">
        <v>206.572337151421</v>
      </c>
      <c r="F2192" s="27" t="n">
        <v>0</v>
      </c>
      <c r="G2192" s="27" t="n">
        <v>0</v>
      </c>
      <c r="H2192" s="27" t="n">
        <v>0</v>
      </c>
      <c r="I2192" s="27" t="n">
        <v>485.215</v>
      </c>
      <c r="J2192" s="27" t="n">
        <v>0</v>
      </c>
      <c r="K2192" s="27" t="n">
        <v>906.3053092490691</v>
      </c>
    </row>
    <row r="2193">
      <c r="A2193" t="n">
        <v>2192</v>
      </c>
      <c r="B2193" s="27" t="n">
        <v>1258.89</v>
      </c>
      <c r="C2193" s="27" t="n">
        <v>195.35</v>
      </c>
      <c r="D2193" s="27" t="n">
        <v>871.7171740783297</v>
      </c>
      <c r="E2193" s="27" t="n">
        <v>871.7171740783297</v>
      </c>
      <c r="F2193" s="27" t="n">
        <v>0</v>
      </c>
      <c r="G2193" s="27" t="n">
        <v>0</v>
      </c>
      <c r="H2193" s="27" t="n">
        <v>0</v>
      </c>
      <c r="I2193" s="27" t="n">
        <v>0</v>
      </c>
      <c r="J2193" s="27" t="n">
        <v>0</v>
      </c>
      <c r="K2193" s="27" t="n">
        <v>438.5063232012436</v>
      </c>
    </row>
    <row r="2194">
      <c r="A2194" t="n">
        <v>2193</v>
      </c>
      <c r="B2194" s="27" t="n">
        <v>1130.656</v>
      </c>
      <c r="C2194" s="27" t="n">
        <v>420.19</v>
      </c>
      <c r="D2194" s="27" t="n">
        <v>1854.324952372397</v>
      </c>
      <c r="E2194" s="27" t="n">
        <v>1176.760525971398</v>
      </c>
      <c r="F2194" s="27" t="n">
        <v>-677.5644264009987</v>
      </c>
      <c r="G2194" s="27" t="n">
        <v>0</v>
      </c>
      <c r="H2194" s="27" t="n">
        <v>0</v>
      </c>
      <c r="I2194" s="27" t="n">
        <v>0</v>
      </c>
      <c r="J2194" s="27" t="n">
        <v>0</v>
      </c>
      <c r="K2194" s="27" t="n">
        <v>0</v>
      </c>
    </row>
    <row r="2195">
      <c r="A2195" t="n">
        <v>2194</v>
      </c>
      <c r="B2195" s="27" t="n">
        <v>1493.053</v>
      </c>
      <c r="C2195" s="27" t="n">
        <v>605.4299999999999</v>
      </c>
      <c r="D2195" s="27" t="n">
        <v>2588.631488765679</v>
      </c>
      <c r="E2195" s="27" t="n">
        <v>1553.934913522038</v>
      </c>
      <c r="F2195" s="27" t="n">
        <v>-1034.69657524364</v>
      </c>
      <c r="G2195" s="27" t="n">
        <v>0</v>
      </c>
      <c r="H2195" s="27" t="n">
        <v>0</v>
      </c>
      <c r="I2195" s="27" t="n">
        <v>0</v>
      </c>
      <c r="J2195" s="27" t="n">
        <v>0</v>
      </c>
      <c r="K2195" s="27" t="n">
        <v>0</v>
      </c>
    </row>
    <row r="2196">
      <c r="A2196" t="n">
        <v>2195</v>
      </c>
      <c r="B2196" s="27" t="n">
        <v>1407.71</v>
      </c>
      <c r="C2196" s="27" t="n">
        <v>720.63</v>
      </c>
      <c r="D2196" s="27" t="n">
        <v>3015.556047811414</v>
      </c>
      <c r="E2196" s="27" t="n">
        <v>1465.111899654003</v>
      </c>
      <c r="F2196" s="27" t="n">
        <v>-1550.444148157411</v>
      </c>
      <c r="G2196" s="27" t="n">
        <v>0</v>
      </c>
      <c r="H2196" s="27" t="n">
        <v>0</v>
      </c>
      <c r="I2196" s="27" t="n">
        <v>0</v>
      </c>
      <c r="J2196" s="27" t="n">
        <v>0</v>
      </c>
      <c r="K2196" s="27" t="n">
        <v>0</v>
      </c>
    </row>
    <row r="2197">
      <c r="A2197" t="n">
        <v>2196</v>
      </c>
      <c r="B2197" s="27" t="n">
        <v>1593.023</v>
      </c>
      <c r="C2197" s="27" t="n">
        <v>791.25</v>
      </c>
      <c r="D2197" s="27" t="n">
        <v>3273.666610988768</v>
      </c>
      <c r="E2197" s="27" t="n">
        <v>1657.981369545232</v>
      </c>
      <c r="F2197" s="27" t="n">
        <v>-1615.685241443536</v>
      </c>
      <c r="G2197" s="27" t="n">
        <v>0</v>
      </c>
      <c r="H2197" s="27" t="n">
        <v>0</v>
      </c>
      <c r="I2197" s="27" t="n">
        <v>0</v>
      </c>
      <c r="J2197" s="27" t="n">
        <v>0</v>
      </c>
      <c r="K2197" s="27" t="n">
        <v>0</v>
      </c>
    </row>
    <row r="2198">
      <c r="A2198" t="n">
        <v>2197</v>
      </c>
      <c r="B2198" s="27" t="n">
        <v>1931.914</v>
      </c>
      <c r="C2198" s="27" t="n">
        <v>755.9400000000001</v>
      </c>
      <c r="D2198" s="27" t="n">
        <v>3141.201744625339</v>
      </c>
      <c r="E2198" s="27" t="n">
        <v>2010.69125779327</v>
      </c>
      <c r="F2198" s="27" t="n">
        <v>-1130.510486832069</v>
      </c>
      <c r="G2198" s="27" t="n">
        <v>0</v>
      </c>
      <c r="H2198" s="27" t="n">
        <v>0</v>
      </c>
      <c r="I2198" s="27" t="n">
        <v>0</v>
      </c>
      <c r="J2198" s="27" t="n">
        <v>0</v>
      </c>
      <c r="K2198" s="27" t="n">
        <v>0</v>
      </c>
    </row>
    <row r="2199">
      <c r="A2199" t="n">
        <v>2198</v>
      </c>
      <c r="B2199" s="27" t="n">
        <v>1327.845</v>
      </c>
      <c r="C2199" s="27" t="n">
        <v>629.47</v>
      </c>
      <c r="D2199" s="27" t="n">
        <v>2658.734050453167</v>
      </c>
      <c r="E2199" s="27" t="n">
        <v>1381.990261059501</v>
      </c>
      <c r="F2199" s="27" t="n">
        <v>-1276.743789393666</v>
      </c>
      <c r="G2199" s="27" t="n">
        <v>0</v>
      </c>
      <c r="H2199" s="27" t="n">
        <v>0</v>
      </c>
      <c r="I2199" s="27" t="n">
        <v>0</v>
      </c>
      <c r="J2199" s="27" t="n">
        <v>0</v>
      </c>
      <c r="K2199" s="27" t="n">
        <v>0</v>
      </c>
    </row>
    <row r="2200">
      <c r="A2200" t="n">
        <v>2199</v>
      </c>
      <c r="B2200" s="27" t="n">
        <v>1348.658</v>
      </c>
      <c r="C2200" s="27" t="n">
        <v>773.75</v>
      </c>
      <c r="D2200" s="27" t="n">
        <v>3353.771037659581</v>
      </c>
      <c r="E2200" s="27" t="n">
        <v>1403.651948457828</v>
      </c>
      <c r="F2200" s="27" t="n">
        <v>-1950.119089201753</v>
      </c>
      <c r="G2200" s="27" t="n">
        <v>0</v>
      </c>
      <c r="H2200" s="27" t="n">
        <v>0</v>
      </c>
      <c r="I2200" s="27" t="n">
        <v>0</v>
      </c>
      <c r="J2200" s="27" t="n">
        <v>0</v>
      </c>
      <c r="K2200" s="27" t="n">
        <v>0</v>
      </c>
    </row>
    <row r="2201">
      <c r="A2201" t="n">
        <v>2200</v>
      </c>
      <c r="B2201" s="27" t="n">
        <v>1472.454</v>
      </c>
      <c r="C2201" s="27" t="n">
        <v>485.18</v>
      </c>
      <c r="D2201" s="27" t="n">
        <v>2144.964994223402</v>
      </c>
      <c r="E2201" s="27" t="n">
        <v>1532.495952357471</v>
      </c>
      <c r="F2201" s="27" t="n">
        <v>-612.4690418659313</v>
      </c>
      <c r="G2201" s="27" t="n">
        <v>0</v>
      </c>
      <c r="H2201" s="27" t="n">
        <v>0</v>
      </c>
      <c r="I2201" s="27" t="n">
        <v>0</v>
      </c>
      <c r="J2201" s="27" t="n">
        <v>0</v>
      </c>
      <c r="K2201" s="27" t="n">
        <v>0</v>
      </c>
    </row>
    <row r="2202">
      <c r="A2202" t="n">
        <v>2201</v>
      </c>
      <c r="B2202" s="27" t="n">
        <v>1419.53</v>
      </c>
      <c r="C2202" s="27" t="n">
        <v>312.83</v>
      </c>
      <c r="D2202" s="27" t="n">
        <v>1372.480683499394</v>
      </c>
      <c r="E2202" s="27" t="n">
        <v>1372.480683499394</v>
      </c>
      <c r="F2202" s="27" t="n">
        <v>0</v>
      </c>
      <c r="G2202" s="27" t="n">
        <v>0</v>
      </c>
      <c r="H2202" s="27" t="n">
        <v>0</v>
      </c>
      <c r="I2202" s="27" t="n">
        <v>100.822</v>
      </c>
      <c r="J2202" s="27" t="n">
        <v>0</v>
      </c>
      <c r="K2202" s="27" t="n">
        <v>0</v>
      </c>
    </row>
    <row r="2203">
      <c r="A2203" t="n">
        <v>2202</v>
      </c>
      <c r="B2203" s="27" t="n">
        <v>938.571</v>
      </c>
      <c r="C2203" s="27" t="n">
        <v>40.11</v>
      </c>
      <c r="D2203" s="27" t="n">
        <v>143.047484797398</v>
      </c>
      <c r="E2203" s="27" t="n">
        <v>143.047484797398</v>
      </c>
      <c r="F2203" s="27" t="n">
        <v>0</v>
      </c>
      <c r="G2203" s="27" t="n">
        <v>0</v>
      </c>
      <c r="H2203" s="27" t="n">
        <v>0</v>
      </c>
      <c r="I2203" s="27" t="n">
        <v>273.605</v>
      </c>
      <c r="J2203" s="27" t="n">
        <v>0</v>
      </c>
      <c r="K2203" s="27" t="n">
        <v>549.0336963161295</v>
      </c>
    </row>
    <row r="2204">
      <c r="A2204" t="n">
        <v>2203</v>
      </c>
      <c r="B2204" s="27" t="n">
        <v>1347.852</v>
      </c>
      <c r="C2204" s="27" t="n">
        <v>0</v>
      </c>
      <c r="D2204" s="27" t="n">
        <v>0</v>
      </c>
      <c r="E2204" s="27" t="n">
        <v>0</v>
      </c>
      <c r="F2204" s="27" t="n">
        <v>0</v>
      </c>
      <c r="G2204" s="27" t="n">
        <v>0</v>
      </c>
      <c r="H2204" s="27" t="n">
        <v>0</v>
      </c>
      <c r="I2204" s="27" t="n">
        <v>0</v>
      </c>
      <c r="J2204" s="27" t="n">
        <v>0</v>
      </c>
      <c r="K2204" s="27" t="n">
        <v>1402.813082362452</v>
      </c>
    </row>
    <row r="2205">
      <c r="A2205" t="n">
        <v>2204</v>
      </c>
      <c r="B2205" s="27" t="n">
        <v>1007.2</v>
      </c>
      <c r="C2205" s="27" t="n">
        <v>0</v>
      </c>
      <c r="D2205" s="27" t="n">
        <v>0</v>
      </c>
      <c r="E2205" s="27" t="n">
        <v>0</v>
      </c>
      <c r="F2205" s="27" t="n">
        <v>0</v>
      </c>
      <c r="G2205" s="27" t="n">
        <v>0</v>
      </c>
      <c r="H2205" s="27" t="n">
        <v>0</v>
      </c>
      <c r="I2205" s="27" t="n">
        <v>0</v>
      </c>
      <c r="J2205" s="27" t="n">
        <v>0</v>
      </c>
      <c r="K2205" s="27" t="n">
        <v>1048.270386181466</v>
      </c>
    </row>
    <row r="2206">
      <c r="A2206" t="n">
        <v>2205</v>
      </c>
      <c r="B2206" s="27" t="n">
        <v>1144</v>
      </c>
      <c r="C2206" s="27" t="n">
        <v>0</v>
      </c>
      <c r="D2206" s="27" t="n">
        <v>0</v>
      </c>
      <c r="E2206" s="27" t="n">
        <v>0</v>
      </c>
      <c r="F2206" s="27" t="n">
        <v>0</v>
      </c>
      <c r="G2206" s="27" t="n">
        <v>0</v>
      </c>
      <c r="H2206" s="27" t="n">
        <v>0</v>
      </c>
      <c r="I2206" s="27" t="n">
        <v>0</v>
      </c>
      <c r="J2206" s="27" t="n">
        <v>0</v>
      </c>
      <c r="K2206" s="27" t="n">
        <v>1190.648651500792</v>
      </c>
    </row>
    <row r="2207">
      <c r="A2207" t="n">
        <v>2206</v>
      </c>
      <c r="B2207" s="27" t="n">
        <v>1352</v>
      </c>
      <c r="C2207" s="27" t="n">
        <v>0</v>
      </c>
      <c r="D2207" s="27" t="n">
        <v>0</v>
      </c>
      <c r="E2207" s="27" t="n">
        <v>0</v>
      </c>
      <c r="F2207" s="27" t="n">
        <v>0</v>
      </c>
      <c r="G2207" s="27" t="n">
        <v>0</v>
      </c>
      <c r="H2207" s="27" t="n">
        <v>0</v>
      </c>
      <c r="I2207" s="27" t="n">
        <v>0</v>
      </c>
      <c r="J2207" s="27" t="n">
        <v>0</v>
      </c>
      <c r="K2207" s="27" t="n">
        <v>1407.130224500936</v>
      </c>
    </row>
    <row r="2208">
      <c r="A2208" t="n">
        <v>2207</v>
      </c>
      <c r="B2208" s="27" t="n">
        <v>1520.8</v>
      </c>
      <c r="C2208" s="27" t="n">
        <v>0</v>
      </c>
      <c r="D2208" s="27" t="n">
        <v>0</v>
      </c>
      <c r="E2208" s="27" t="n">
        <v>0</v>
      </c>
      <c r="F2208" s="27" t="n">
        <v>0</v>
      </c>
      <c r="G2208" s="27" t="n">
        <v>0</v>
      </c>
      <c r="H2208" s="27" t="n">
        <v>0</v>
      </c>
      <c r="I2208" s="27" t="n">
        <v>0</v>
      </c>
      <c r="J2208" s="27" t="n">
        <v>0</v>
      </c>
      <c r="K2208" s="27" t="n">
        <v>1582.813347204899</v>
      </c>
    </row>
    <row r="2209">
      <c r="A2209" t="n">
        <v>2208</v>
      </c>
      <c r="B2209" s="27" t="n">
        <v>1532.8</v>
      </c>
      <c r="C2209" s="27" t="n">
        <v>0</v>
      </c>
      <c r="D2209" s="27" t="n">
        <v>0</v>
      </c>
      <c r="E2209" s="27" t="n">
        <v>0</v>
      </c>
      <c r="F2209" s="27" t="n">
        <v>0</v>
      </c>
      <c r="G2209" s="27" t="n">
        <v>0</v>
      </c>
      <c r="H2209" s="27" t="n">
        <v>0</v>
      </c>
      <c r="I2209" s="27" t="n">
        <v>0</v>
      </c>
      <c r="J2209" s="27" t="n">
        <v>0</v>
      </c>
      <c r="K2209" s="27" t="n">
        <v>1595.302668724138</v>
      </c>
    </row>
    <row r="2210">
      <c r="A2210" t="n">
        <v>2209</v>
      </c>
      <c r="B2210" s="27" t="n">
        <v>1087.2</v>
      </c>
      <c r="C2210" s="27" t="n">
        <v>0</v>
      </c>
      <c r="D2210" s="27" t="n">
        <v>0</v>
      </c>
      <c r="E2210" s="27" t="n">
        <v>0</v>
      </c>
      <c r="F2210" s="27" t="n">
        <v>0</v>
      </c>
      <c r="G2210" s="27" t="n">
        <v>0</v>
      </c>
      <c r="H2210" s="27" t="n">
        <v>0</v>
      </c>
      <c r="I2210" s="27" t="n">
        <v>1087.2</v>
      </c>
      <c r="J2210" s="27" t="n">
        <v>0</v>
      </c>
      <c r="K2210" s="27" t="n">
        <v>0</v>
      </c>
    </row>
    <row r="2211">
      <c r="A2211" t="n">
        <v>2210</v>
      </c>
      <c r="B2211" s="27" t="n">
        <v>1328.8</v>
      </c>
      <c r="C2211" s="27" t="n">
        <v>0</v>
      </c>
      <c r="D2211" s="27" t="n">
        <v>0</v>
      </c>
      <c r="E2211" s="27" t="n">
        <v>0</v>
      </c>
      <c r="F2211" s="27" t="n">
        <v>0</v>
      </c>
      <c r="G2211" s="27" t="n">
        <v>0</v>
      </c>
      <c r="H2211" s="27" t="n">
        <v>0</v>
      </c>
      <c r="I2211" s="27" t="n">
        <v>1328.8</v>
      </c>
      <c r="J2211" s="27" t="n">
        <v>0</v>
      </c>
      <c r="K2211" s="27" t="n">
        <v>0</v>
      </c>
    </row>
    <row r="2212">
      <c r="A2212" t="n">
        <v>2211</v>
      </c>
      <c r="B2212" s="27" t="n">
        <v>1067.2</v>
      </c>
      <c r="C2212" s="27" t="n">
        <v>0</v>
      </c>
      <c r="D2212" s="27" t="n">
        <v>0</v>
      </c>
      <c r="E2212" s="27" t="n">
        <v>0</v>
      </c>
      <c r="F2212" s="27" t="n">
        <v>0</v>
      </c>
      <c r="G2212" s="27" t="n">
        <v>0</v>
      </c>
      <c r="H2212" s="27" t="n">
        <v>0</v>
      </c>
      <c r="I2212" s="27" t="n">
        <v>1067.2</v>
      </c>
      <c r="J2212" s="27" t="n">
        <v>0</v>
      </c>
      <c r="K2212" s="27" t="n">
        <v>0</v>
      </c>
    </row>
    <row r="2213">
      <c r="A2213" t="n">
        <v>2212</v>
      </c>
      <c r="B2213" s="27" t="n">
        <v>1069.6</v>
      </c>
      <c r="C2213" s="27" t="n">
        <v>0</v>
      </c>
      <c r="D2213" s="27" t="n">
        <v>0</v>
      </c>
      <c r="E2213" s="27" t="n">
        <v>0</v>
      </c>
      <c r="F2213" s="27" t="n">
        <v>0</v>
      </c>
      <c r="G2213" s="27" t="n">
        <v>0</v>
      </c>
      <c r="H2213" s="27" t="n">
        <v>0</v>
      </c>
      <c r="I2213" s="27" t="n">
        <v>1069.6</v>
      </c>
      <c r="J2213" s="27" t="n">
        <v>0</v>
      </c>
      <c r="K2213" s="27" t="n">
        <v>0</v>
      </c>
    </row>
    <row r="2214">
      <c r="A2214" t="n">
        <v>2213</v>
      </c>
      <c r="B2214" s="27" t="n">
        <v>964.8</v>
      </c>
      <c r="C2214" s="27" t="n">
        <v>0</v>
      </c>
      <c r="D2214" s="27" t="n">
        <v>0</v>
      </c>
      <c r="E2214" s="27" t="n">
        <v>0</v>
      </c>
      <c r="F2214" s="27" t="n">
        <v>0</v>
      </c>
      <c r="G2214" s="27" t="n">
        <v>0</v>
      </c>
      <c r="H2214" s="27" t="n">
        <v>0</v>
      </c>
      <c r="I2214" s="27" t="n">
        <v>964.8</v>
      </c>
      <c r="J2214" s="27" t="n">
        <v>0</v>
      </c>
      <c r="K2214" s="27" t="n">
        <v>0</v>
      </c>
    </row>
    <row r="2215">
      <c r="A2215" t="n">
        <v>2214</v>
      </c>
      <c r="B2215" s="27" t="n">
        <v>1233.6</v>
      </c>
      <c r="C2215" s="27" t="n">
        <v>0</v>
      </c>
      <c r="D2215" s="27" t="n">
        <v>0</v>
      </c>
      <c r="E2215" s="27" t="n">
        <v>0</v>
      </c>
      <c r="F2215" s="27" t="n">
        <v>0</v>
      </c>
      <c r="G2215" s="27" t="n">
        <v>0</v>
      </c>
      <c r="H2215" s="27" t="n">
        <v>0</v>
      </c>
      <c r="I2215" s="27" t="n">
        <v>1233.6</v>
      </c>
      <c r="J2215" s="27" t="n">
        <v>0</v>
      </c>
      <c r="K2215" s="27" t="n">
        <v>0</v>
      </c>
    </row>
    <row r="2216">
      <c r="A2216" t="n">
        <v>2215</v>
      </c>
      <c r="B2216" s="27" t="n">
        <v>1241.187</v>
      </c>
      <c r="C2216" s="27" t="n">
        <v>94.83</v>
      </c>
      <c r="D2216" s="27" t="n">
        <v>335.6546789367233</v>
      </c>
      <c r="E2216" s="27" t="n">
        <v>335.6546789367233</v>
      </c>
      <c r="F2216" s="27" t="n">
        <v>0</v>
      </c>
      <c r="G2216" s="27" t="n">
        <v>0</v>
      </c>
      <c r="H2216" s="27" t="n">
        <v>0</v>
      </c>
      <c r="I2216" s="27" t="n">
        <v>0</v>
      </c>
      <c r="J2216" s="27" t="n">
        <v>0</v>
      </c>
      <c r="K2216" s="27" t="n">
        <v>956.1439467715926</v>
      </c>
    </row>
    <row r="2217">
      <c r="A2217" t="n">
        <v>2216</v>
      </c>
      <c r="B2217" s="27" t="n">
        <v>1139.749</v>
      </c>
      <c r="C2217" s="27" t="n">
        <v>332.6</v>
      </c>
      <c r="D2217" s="27" t="n">
        <v>1497.593502595164</v>
      </c>
      <c r="E2217" s="27" t="n">
        <v>1186.224309352601</v>
      </c>
      <c r="F2217" s="27" t="n">
        <v>-311.3691932425629</v>
      </c>
      <c r="G2217" s="27" t="n">
        <v>0</v>
      </c>
      <c r="H2217" s="27" t="n">
        <v>0</v>
      </c>
      <c r="I2217" s="27" t="n">
        <v>0</v>
      </c>
      <c r="J2217" s="27" t="n">
        <v>0</v>
      </c>
      <c r="K2217" s="27" t="n">
        <v>0</v>
      </c>
    </row>
    <row r="2218">
      <c r="A2218" t="n">
        <v>2217</v>
      </c>
      <c r="B2218" s="27" t="n">
        <v>1485.342</v>
      </c>
      <c r="C2218" s="27" t="n">
        <v>576.05</v>
      </c>
      <c r="D2218" s="27" t="n">
        <v>2607.304065213734</v>
      </c>
      <c r="E2218" s="27" t="n">
        <v>1545.909483669134</v>
      </c>
      <c r="F2218" s="27" t="n">
        <v>-1061.3945815446</v>
      </c>
      <c r="G2218" s="27" t="n">
        <v>0</v>
      </c>
      <c r="H2218" s="27" t="n">
        <v>0</v>
      </c>
      <c r="I2218" s="27" t="n">
        <v>0</v>
      </c>
      <c r="J2218" s="27" t="n">
        <v>0</v>
      </c>
      <c r="K2218" s="27" t="n">
        <v>0</v>
      </c>
    </row>
    <row r="2219">
      <c r="A2219" t="n">
        <v>2218</v>
      </c>
      <c r="B2219" s="27" t="n">
        <v>1788.565</v>
      </c>
      <c r="C2219" s="27" t="n">
        <v>784.99</v>
      </c>
      <c r="D2219" s="27" t="n">
        <v>3433.809895392418</v>
      </c>
      <c r="E2219" s="27" t="n">
        <v>1861.49694525482</v>
      </c>
      <c r="F2219" s="27" t="n">
        <v>-1572.312950137599</v>
      </c>
      <c r="G2219" s="27" t="n">
        <v>0</v>
      </c>
      <c r="H2219" s="27" t="n">
        <v>0</v>
      </c>
      <c r="I2219" s="27" t="n">
        <v>0</v>
      </c>
      <c r="J2219" s="27" t="n">
        <v>0</v>
      </c>
      <c r="K2219" s="27" t="n">
        <v>0</v>
      </c>
    </row>
    <row r="2220">
      <c r="A2220" t="n">
        <v>2219</v>
      </c>
      <c r="B2220" s="27" t="n">
        <v>1486.331</v>
      </c>
      <c r="C2220" s="27" t="n">
        <v>935.09</v>
      </c>
      <c r="D2220" s="27" t="n">
        <v>3993.317969356016</v>
      </c>
      <c r="E2220" s="27" t="n">
        <v>1546.938811917678</v>
      </c>
      <c r="F2220" s="27" t="n">
        <v>-2093.122861373834</v>
      </c>
      <c r="G2220" s="27" t="n">
        <v>0</v>
      </c>
      <c r="H2220" s="27" t="n">
        <v>353.2562960645042</v>
      </c>
      <c r="I2220" s="27" t="n">
        <v>0</v>
      </c>
      <c r="J2220" s="27" t="n">
        <v>0</v>
      </c>
      <c r="K2220" s="27" t="n">
        <v>0</v>
      </c>
    </row>
    <row r="2221">
      <c r="A2221" t="n">
        <v>2220</v>
      </c>
      <c r="B2221" s="27" t="n">
        <v>1635.414</v>
      </c>
      <c r="C2221" s="27" t="n">
        <v>1012.44</v>
      </c>
      <c r="D2221" s="27" t="n">
        <v>4273.668891828755</v>
      </c>
      <c r="E2221" s="27" t="n">
        <v>1702.100938588738</v>
      </c>
      <c r="F2221" s="27" t="n">
        <v>-2093.122861373834</v>
      </c>
      <c r="G2221" s="27" t="n">
        <v>0</v>
      </c>
      <c r="H2221" s="27" t="n">
        <v>478.4450918661835</v>
      </c>
      <c r="I2221" s="27" t="n">
        <v>0</v>
      </c>
      <c r="J2221" s="27" t="n">
        <v>0</v>
      </c>
      <c r="K2221" s="27" t="n">
        <v>0</v>
      </c>
    </row>
    <row r="2222">
      <c r="A2222" t="n">
        <v>2221</v>
      </c>
      <c r="B2222" s="27" t="n">
        <v>1839.255</v>
      </c>
      <c r="C2222" s="27" t="n">
        <v>719.66</v>
      </c>
      <c r="D2222" s="27" t="n">
        <v>3054.867228070013</v>
      </c>
      <c r="E2222" s="27" t="n">
        <v>1914.253920905672</v>
      </c>
      <c r="F2222" s="27" t="n">
        <v>-1140.61330716434</v>
      </c>
      <c r="G2222" s="27" t="n">
        <v>0</v>
      </c>
      <c r="H2222" s="27" t="n">
        <v>0</v>
      </c>
      <c r="I2222" s="27" t="n">
        <v>0</v>
      </c>
      <c r="J2222" s="27" t="n">
        <v>0</v>
      </c>
      <c r="K2222" s="27" t="n">
        <v>0</v>
      </c>
    </row>
    <row r="2223">
      <c r="A2223" t="n">
        <v>2222</v>
      </c>
      <c r="B2223" s="27" t="n">
        <v>1431.431</v>
      </c>
      <c r="C2223" s="27" t="n">
        <v>920.7</v>
      </c>
      <c r="D2223" s="27" t="n">
        <v>3952.33322001384</v>
      </c>
      <c r="E2223" s="27" t="n">
        <v>1489.800165967159</v>
      </c>
      <c r="F2223" s="27" t="n">
        <v>-2093.122861373834</v>
      </c>
      <c r="G2223" s="27" t="n">
        <v>0</v>
      </c>
      <c r="H2223" s="27" t="n">
        <v>369.4101926728466</v>
      </c>
      <c r="I2223" s="27" t="n">
        <v>0</v>
      </c>
      <c r="J2223" s="27" t="n">
        <v>0</v>
      </c>
      <c r="K2223" s="27" t="n">
        <v>0</v>
      </c>
    </row>
    <row r="2224">
      <c r="A2224" t="n">
        <v>2223</v>
      </c>
      <c r="B2224" s="27" t="n">
        <v>1727.174</v>
      </c>
      <c r="C2224" s="27" t="n">
        <v>768.04</v>
      </c>
      <c r="D2224" s="27" t="n">
        <v>3378.703886519156</v>
      </c>
      <c r="E2224" s="27" t="n">
        <v>1797.602617139186</v>
      </c>
      <c r="F2224" s="27" t="n">
        <v>-465.7798790688819</v>
      </c>
      <c r="G2224" s="27" t="n">
        <v>0</v>
      </c>
      <c r="H2224" s="27" t="n">
        <v>1115.321390311088</v>
      </c>
      <c r="I2224" s="27" t="n">
        <v>0</v>
      </c>
      <c r="J2224" s="27" t="n">
        <v>0</v>
      </c>
      <c r="K2224" s="27" t="n">
        <v>0</v>
      </c>
    </row>
    <row r="2225">
      <c r="A2225" t="n">
        <v>2224</v>
      </c>
      <c r="B2225" s="27" t="n">
        <v>1726.438</v>
      </c>
      <c r="C2225" s="27" t="n">
        <v>559.03</v>
      </c>
      <c r="D2225" s="27" t="n">
        <v>2532.691817681007</v>
      </c>
      <c r="E2225" s="27" t="n">
        <v>1796.836605419339</v>
      </c>
      <c r="F2225" s="27" t="n">
        <v>0</v>
      </c>
      <c r="G2225" s="27" t="n">
        <v>0</v>
      </c>
      <c r="H2225" s="27" t="n">
        <v>735.8552122616672</v>
      </c>
      <c r="I2225" s="27" t="n">
        <v>0</v>
      </c>
      <c r="J2225" s="27" t="n">
        <v>0</v>
      </c>
      <c r="K2225" s="27" t="n">
        <v>0</v>
      </c>
    </row>
    <row r="2226">
      <c r="A2226" t="n">
        <v>2225</v>
      </c>
      <c r="B2226" s="27" t="n">
        <v>1599.501</v>
      </c>
      <c r="C2226" s="27" t="n">
        <v>312.42</v>
      </c>
      <c r="D2226" s="27" t="n">
        <v>1378.530718998672</v>
      </c>
      <c r="E2226" s="27" t="n">
        <v>1378.530718998672</v>
      </c>
      <c r="F2226" s="27" t="n">
        <v>0</v>
      </c>
      <c r="G2226" s="27" t="n">
        <v>0</v>
      </c>
      <c r="H2226" s="27" t="n">
        <v>0</v>
      </c>
      <c r="I2226" s="27" t="n">
        <v>274.98</v>
      </c>
      <c r="J2226" s="27" t="n">
        <v>0</v>
      </c>
      <c r="K2226" s="27" t="n">
        <v>0</v>
      </c>
    </row>
    <row r="2227">
      <c r="A2227" t="n">
        <v>2226</v>
      </c>
      <c r="B2227" s="27" t="n">
        <v>1633.042</v>
      </c>
      <c r="C2227" s="27" t="n">
        <v>77.23999999999999</v>
      </c>
      <c r="D2227" s="27" t="n">
        <v>244.312985228975</v>
      </c>
      <c r="E2227" s="27" t="n">
        <v>244.312985228975</v>
      </c>
      <c r="F2227" s="27" t="n">
        <v>0</v>
      </c>
      <c r="G2227" s="27" t="n">
        <v>0</v>
      </c>
      <c r="H2227" s="27" t="n">
        <v>0</v>
      </c>
      <c r="I2227" s="27" t="n">
        <v>1398.301</v>
      </c>
      <c r="J2227" s="27" t="n">
        <v>0</v>
      </c>
      <c r="K2227" s="27" t="n">
        <v>0</v>
      </c>
    </row>
    <row r="2228">
      <c r="A2228" t="n">
        <v>2227</v>
      </c>
      <c r="B2228" s="27" t="n">
        <v>1619.476</v>
      </c>
      <c r="C2228" s="27" t="n">
        <v>0</v>
      </c>
      <c r="D2228" s="27" t="n">
        <v>0</v>
      </c>
      <c r="E2228" s="27" t="n">
        <v>0</v>
      </c>
      <c r="F2228" s="27" t="n">
        <v>0</v>
      </c>
      <c r="G2228" s="27" t="n">
        <v>0</v>
      </c>
      <c r="H2228" s="27" t="n">
        <v>0</v>
      </c>
      <c r="I2228" s="27" t="n">
        <v>0</v>
      </c>
      <c r="J2228" s="27" t="n">
        <v>0</v>
      </c>
      <c r="K2228" s="27" t="n">
        <v>1685.513038057602</v>
      </c>
    </row>
    <row r="2229">
      <c r="A2229" t="n">
        <v>2228</v>
      </c>
      <c r="B2229" s="27" t="n">
        <v>1533.6</v>
      </c>
      <c r="C2229" s="27" t="n">
        <v>0</v>
      </c>
      <c r="D2229" s="27" t="n">
        <v>0</v>
      </c>
      <c r="E2229" s="27" t="n">
        <v>0</v>
      </c>
      <c r="F2229" s="27" t="n">
        <v>0</v>
      </c>
      <c r="G2229" s="27" t="n">
        <v>0</v>
      </c>
      <c r="H2229" s="27" t="n">
        <v>0</v>
      </c>
      <c r="I2229" s="27" t="n">
        <v>0</v>
      </c>
      <c r="J2229" s="27" t="n">
        <v>0</v>
      </c>
      <c r="K2229" s="27" t="n">
        <v>1596.135290158754</v>
      </c>
    </row>
    <row r="2230">
      <c r="A2230" t="n">
        <v>2229</v>
      </c>
      <c r="B2230" s="27" t="n">
        <v>1748.8</v>
      </c>
      <c r="C2230" s="27" t="n">
        <v>0</v>
      </c>
      <c r="D2230" s="27" t="n">
        <v>0</v>
      </c>
      <c r="E2230" s="27" t="n">
        <v>0</v>
      </c>
      <c r="F2230" s="27" t="n">
        <v>0</v>
      </c>
      <c r="G2230" s="27" t="n">
        <v>0</v>
      </c>
      <c r="H2230" s="27" t="n">
        <v>0</v>
      </c>
      <c r="I2230" s="27" t="n">
        <v>0</v>
      </c>
      <c r="J2230" s="27" t="n">
        <v>0</v>
      </c>
      <c r="K2230" s="27" t="n">
        <v>1820.110456070441</v>
      </c>
    </row>
    <row r="2231">
      <c r="A2231" t="n">
        <v>2230</v>
      </c>
      <c r="B2231" s="27" t="n">
        <v>1145.6</v>
      </c>
      <c r="C2231" s="27" t="n">
        <v>0</v>
      </c>
      <c r="D2231" s="27" t="n">
        <v>0</v>
      </c>
      <c r="E2231" s="27" t="n">
        <v>0</v>
      </c>
      <c r="F2231" s="27" t="n">
        <v>0</v>
      </c>
      <c r="G2231" s="27" t="n">
        <v>0</v>
      </c>
      <c r="H2231" s="27" t="n">
        <v>0</v>
      </c>
      <c r="I2231" s="27" t="n">
        <v>0</v>
      </c>
      <c r="J2231" s="27" t="n">
        <v>0</v>
      </c>
      <c r="K2231" s="27" t="n">
        <v>1192.313894370023</v>
      </c>
    </row>
    <row r="2232">
      <c r="A2232" t="n">
        <v>2231</v>
      </c>
      <c r="B2232" s="27" t="n">
        <v>1203.2</v>
      </c>
      <c r="C2232" s="27" t="n">
        <v>0</v>
      </c>
      <c r="D2232" s="27" t="n">
        <v>0</v>
      </c>
      <c r="E2232" s="27" t="n">
        <v>0</v>
      </c>
      <c r="F2232" s="27" t="n">
        <v>0</v>
      </c>
      <c r="G2232" s="27" t="n">
        <v>0</v>
      </c>
      <c r="H2232" s="27" t="n">
        <v>0</v>
      </c>
      <c r="I2232" s="27" t="n">
        <v>0</v>
      </c>
      <c r="J2232" s="27" t="n">
        <v>0</v>
      </c>
      <c r="K2232" s="27" t="n">
        <v>1252.262637662371</v>
      </c>
    </row>
    <row r="2233">
      <c r="A2233" t="n">
        <v>2232</v>
      </c>
      <c r="B2233" s="27" t="n">
        <v>382.4</v>
      </c>
      <c r="C2233" s="27" t="n">
        <v>0</v>
      </c>
      <c r="D2233" s="27" t="n">
        <v>0</v>
      </c>
      <c r="E2233" s="27" t="n">
        <v>0</v>
      </c>
      <c r="F2233" s="27" t="n">
        <v>0</v>
      </c>
      <c r="G2233" s="27" t="n">
        <v>0</v>
      </c>
      <c r="H2233" s="27" t="n">
        <v>0</v>
      </c>
      <c r="I2233" s="27" t="n">
        <v>382.4</v>
      </c>
      <c r="J2233" s="27" t="n">
        <v>0</v>
      </c>
      <c r="K2233" s="27" t="n">
        <v>0</v>
      </c>
    </row>
    <row r="2234">
      <c r="A2234" t="n">
        <v>2233</v>
      </c>
      <c r="B2234" s="27" t="n">
        <v>120</v>
      </c>
      <c r="C2234" s="27" t="n">
        <v>0</v>
      </c>
      <c r="D2234" s="27" t="n">
        <v>0</v>
      </c>
      <c r="E2234" s="27" t="n">
        <v>0</v>
      </c>
      <c r="F2234" s="27" t="n">
        <v>0</v>
      </c>
      <c r="G2234" s="27" t="n">
        <v>0</v>
      </c>
      <c r="H2234" s="27" t="n">
        <v>0</v>
      </c>
      <c r="I2234" s="27" t="n">
        <v>120</v>
      </c>
      <c r="J2234" s="27" t="n">
        <v>0</v>
      </c>
      <c r="K2234" s="27" t="n">
        <v>0</v>
      </c>
    </row>
    <row r="2235">
      <c r="A2235" t="n">
        <v>2234</v>
      </c>
      <c r="B2235" s="27" t="n">
        <v>126.4</v>
      </c>
      <c r="C2235" s="27" t="n">
        <v>0</v>
      </c>
      <c r="D2235" s="27" t="n">
        <v>0</v>
      </c>
      <c r="E2235" s="27" t="n">
        <v>0</v>
      </c>
      <c r="F2235" s="27" t="n">
        <v>0</v>
      </c>
      <c r="G2235" s="27" t="n">
        <v>0</v>
      </c>
      <c r="H2235" s="27" t="n">
        <v>0</v>
      </c>
      <c r="I2235" s="27" t="n">
        <v>126.4</v>
      </c>
      <c r="J2235" s="27" t="n">
        <v>0</v>
      </c>
      <c r="K2235" s="27" t="n">
        <v>0</v>
      </c>
    </row>
    <row r="2236">
      <c r="A2236" t="n">
        <v>2235</v>
      </c>
      <c r="B2236" s="27" t="n">
        <v>118.4</v>
      </c>
      <c r="C2236" s="27" t="n">
        <v>0</v>
      </c>
      <c r="D2236" s="27" t="n">
        <v>0</v>
      </c>
      <c r="E2236" s="27" t="n">
        <v>0</v>
      </c>
      <c r="F2236" s="27" t="n">
        <v>0</v>
      </c>
      <c r="G2236" s="27" t="n">
        <v>0</v>
      </c>
      <c r="H2236" s="27" t="n">
        <v>0</v>
      </c>
      <c r="I2236" s="27" t="n">
        <v>118.4</v>
      </c>
      <c r="J2236" s="27" t="n">
        <v>0</v>
      </c>
      <c r="K2236" s="27" t="n">
        <v>0</v>
      </c>
    </row>
    <row r="2237">
      <c r="A2237" t="n">
        <v>2236</v>
      </c>
      <c r="B2237" s="27" t="n">
        <v>124.8</v>
      </c>
      <c r="C2237" s="27" t="n">
        <v>0</v>
      </c>
      <c r="D2237" s="27" t="n">
        <v>0</v>
      </c>
      <c r="E2237" s="27" t="n">
        <v>0</v>
      </c>
      <c r="F2237" s="27" t="n">
        <v>0</v>
      </c>
      <c r="G2237" s="27" t="n">
        <v>0</v>
      </c>
      <c r="H2237" s="27" t="n">
        <v>0</v>
      </c>
      <c r="I2237" s="27" t="n">
        <v>124.8</v>
      </c>
      <c r="J2237" s="27" t="n">
        <v>0</v>
      </c>
      <c r="K2237" s="27" t="n">
        <v>0</v>
      </c>
    </row>
    <row r="2238">
      <c r="A2238" t="n">
        <v>2237</v>
      </c>
      <c r="B2238" s="27" t="n">
        <v>127.2</v>
      </c>
      <c r="C2238" s="27" t="n">
        <v>0</v>
      </c>
      <c r="D2238" s="27" t="n">
        <v>0</v>
      </c>
      <c r="E2238" s="27" t="n">
        <v>0</v>
      </c>
      <c r="F2238" s="27" t="n">
        <v>0</v>
      </c>
      <c r="G2238" s="27" t="n">
        <v>0</v>
      </c>
      <c r="H2238" s="27" t="n">
        <v>0</v>
      </c>
      <c r="I2238" s="27" t="n">
        <v>127.2</v>
      </c>
      <c r="J2238" s="27" t="n">
        <v>0</v>
      </c>
      <c r="K2238" s="27" t="n">
        <v>0</v>
      </c>
    </row>
    <row r="2239">
      <c r="A2239" t="n">
        <v>2238</v>
      </c>
      <c r="B2239" s="27" t="n">
        <v>104.8</v>
      </c>
      <c r="C2239" s="27" t="n">
        <v>0</v>
      </c>
      <c r="D2239" s="27" t="n">
        <v>0</v>
      </c>
      <c r="E2239" s="27" t="n">
        <v>0</v>
      </c>
      <c r="F2239" s="27" t="n">
        <v>0</v>
      </c>
      <c r="G2239" s="27" t="n">
        <v>0</v>
      </c>
      <c r="H2239" s="27" t="n">
        <v>0</v>
      </c>
      <c r="I2239" s="27" t="n">
        <v>104.8</v>
      </c>
      <c r="J2239" s="27" t="n">
        <v>0</v>
      </c>
      <c r="K2239" s="27" t="n">
        <v>0</v>
      </c>
    </row>
    <row r="2240">
      <c r="A2240" t="n">
        <v>2239</v>
      </c>
      <c r="B2240" s="27" t="n">
        <v>90.455</v>
      </c>
      <c r="C2240" s="27" t="n">
        <v>50.03</v>
      </c>
      <c r="D2240" s="27" t="n">
        <v>195.2330739887452</v>
      </c>
      <c r="E2240" s="27" t="n">
        <v>94.14346483523087</v>
      </c>
      <c r="F2240" s="27" t="n">
        <v>-101.0896091535143</v>
      </c>
      <c r="G2240" s="27" t="n">
        <v>0</v>
      </c>
      <c r="H2240" s="27" t="n">
        <v>0</v>
      </c>
      <c r="I2240" s="27" t="n">
        <v>0</v>
      </c>
      <c r="J2240" s="27" t="n">
        <v>0</v>
      </c>
      <c r="K2240" s="27" t="n">
        <v>0</v>
      </c>
    </row>
    <row r="2241">
      <c r="A2241" t="n">
        <v>2240</v>
      </c>
      <c r="B2241" s="27" t="n">
        <v>181.636</v>
      </c>
      <c r="C2241" s="27" t="n">
        <v>194.46</v>
      </c>
      <c r="D2241" s="27" t="n">
        <v>871.1842963601755</v>
      </c>
      <c r="E2241" s="27" t="n">
        <v>189.0425336223757</v>
      </c>
      <c r="F2241" s="27" t="n">
        <v>-682.1417627377998</v>
      </c>
      <c r="G2241" s="27" t="n">
        <v>0</v>
      </c>
      <c r="H2241" s="27" t="n">
        <v>0</v>
      </c>
      <c r="I2241" s="27" t="n">
        <v>0</v>
      </c>
      <c r="J2241" s="27" t="n">
        <v>0</v>
      </c>
      <c r="K2241" s="27" t="n">
        <v>0</v>
      </c>
    </row>
    <row r="2242">
      <c r="A2242" t="n">
        <v>2241</v>
      </c>
      <c r="B2242" s="27" t="n">
        <v>1303.888</v>
      </c>
      <c r="C2242" s="27" t="n">
        <v>212.59</v>
      </c>
      <c r="D2242" s="27" t="n">
        <v>936.238049823512</v>
      </c>
      <c r="E2242" s="27" t="n">
        <v>936.238049823512</v>
      </c>
      <c r="F2242" s="27" t="n">
        <v>0</v>
      </c>
      <c r="G2242" s="27" t="n">
        <v>0</v>
      </c>
      <c r="H2242" s="27" t="n">
        <v>0</v>
      </c>
      <c r="I2242" s="27" t="n">
        <v>404.331</v>
      </c>
      <c r="J2242" s="27" t="n">
        <v>0</v>
      </c>
      <c r="K2242" s="27" t="n">
        <v>0</v>
      </c>
    </row>
    <row r="2243">
      <c r="A2243" t="n">
        <v>2242</v>
      </c>
      <c r="B2243" s="27" t="n">
        <v>1593.999</v>
      </c>
      <c r="C2243" s="27" t="n">
        <v>518.73</v>
      </c>
      <c r="D2243" s="27" t="n">
        <v>2257.887194739603</v>
      </c>
      <c r="E2243" s="27" t="n">
        <v>1658.997167695464</v>
      </c>
      <c r="F2243" s="27" t="n">
        <v>-598.8900270441387</v>
      </c>
      <c r="G2243" s="27" t="n">
        <v>0</v>
      </c>
      <c r="H2243" s="27" t="n">
        <v>0</v>
      </c>
      <c r="I2243" s="27" t="n">
        <v>0</v>
      </c>
      <c r="J2243" s="27" t="n">
        <v>0</v>
      </c>
      <c r="K2243" s="27" t="n">
        <v>0</v>
      </c>
    </row>
    <row r="2244">
      <c r="A2244" t="n">
        <v>2243</v>
      </c>
      <c r="B2244" s="27" t="n">
        <v>1722.687</v>
      </c>
      <c r="C2244" s="27" t="n">
        <v>611.28</v>
      </c>
      <c r="D2244" s="27" t="n">
        <v>2610.008003322649</v>
      </c>
      <c r="E2244" s="27" t="n">
        <v>1792.932651667784</v>
      </c>
      <c r="F2244" s="27" t="n">
        <v>-817.0753516548655</v>
      </c>
      <c r="G2244" s="27" t="n">
        <v>0</v>
      </c>
      <c r="H2244" s="27" t="n">
        <v>0</v>
      </c>
      <c r="I2244" s="27" t="n">
        <v>0</v>
      </c>
      <c r="J2244" s="27" t="n">
        <v>0</v>
      </c>
      <c r="K2244" s="27" t="n">
        <v>0</v>
      </c>
    </row>
    <row r="2245">
      <c r="A2245" t="n">
        <v>2244</v>
      </c>
      <c r="B2245" s="27" t="n">
        <v>1824.597</v>
      </c>
      <c r="C2245" s="27" t="n">
        <v>610.08</v>
      </c>
      <c r="D2245" s="27" t="n">
        <v>2581.250299747808</v>
      </c>
      <c r="E2245" s="27" t="n">
        <v>1898.998214669921</v>
      </c>
      <c r="F2245" s="27" t="n">
        <v>-682.2520850778865</v>
      </c>
      <c r="G2245" s="27" t="n">
        <v>0</v>
      </c>
      <c r="H2245" s="27" t="n">
        <v>0</v>
      </c>
      <c r="I2245" s="27" t="n">
        <v>0</v>
      </c>
      <c r="J2245" s="27" t="n">
        <v>0</v>
      </c>
      <c r="K2245" s="27" t="n">
        <v>0</v>
      </c>
    </row>
    <row r="2246">
      <c r="A2246" t="n">
        <v>2245</v>
      </c>
      <c r="B2246" s="27" t="n">
        <v>1538.349</v>
      </c>
      <c r="C2246" s="27" t="n">
        <v>766.0599999999999</v>
      </c>
      <c r="D2246" s="27" t="n">
        <v>3196.596048670337</v>
      </c>
      <c r="E2246" s="27" t="n">
        <v>1601.077939149993</v>
      </c>
      <c r="F2246" s="27" t="n">
        <v>-1595.518109520345</v>
      </c>
      <c r="G2246" s="27" t="n">
        <v>0</v>
      </c>
      <c r="H2246" s="27" t="n">
        <v>0</v>
      </c>
      <c r="I2246" s="27" t="n">
        <v>0</v>
      </c>
      <c r="J2246" s="27" t="n">
        <v>0</v>
      </c>
      <c r="K2246" s="27" t="n">
        <v>0</v>
      </c>
    </row>
    <row r="2247">
      <c r="A2247" t="n">
        <v>2246</v>
      </c>
      <c r="B2247" s="27" t="n">
        <v>1462.819</v>
      </c>
      <c r="C2247" s="27" t="n">
        <v>716.29</v>
      </c>
      <c r="D2247" s="27" t="n">
        <v>3016.431341094554</v>
      </c>
      <c r="E2247" s="27" t="n">
        <v>1522.468067954315</v>
      </c>
      <c r="F2247" s="27" t="n">
        <v>-1493.963273140239</v>
      </c>
      <c r="G2247" s="27" t="n">
        <v>0</v>
      </c>
      <c r="H2247" s="27" t="n">
        <v>0</v>
      </c>
      <c r="I2247" s="27" t="n">
        <v>0</v>
      </c>
      <c r="J2247" s="27" t="n">
        <v>0</v>
      </c>
      <c r="K2247" s="27" t="n">
        <v>0</v>
      </c>
    </row>
    <row r="2248">
      <c r="A2248" t="n">
        <v>2247</v>
      </c>
      <c r="B2248" s="27" t="n">
        <v>1763.062</v>
      </c>
      <c r="C2248" s="27" t="n">
        <v>529.02</v>
      </c>
      <c r="D2248" s="27" t="n">
        <v>2283.899329133797</v>
      </c>
      <c r="E2248" s="27" t="n">
        <v>1834.954014696057</v>
      </c>
      <c r="F2248" s="27" t="n">
        <v>-448.9453144377409</v>
      </c>
      <c r="G2248" s="27" t="n">
        <v>0</v>
      </c>
      <c r="H2248" s="27" t="n">
        <v>0</v>
      </c>
      <c r="I2248" s="27" t="n">
        <v>0</v>
      </c>
      <c r="J2248" s="27" t="n">
        <v>0</v>
      </c>
      <c r="K2248" s="27" t="n">
        <v>0</v>
      </c>
    </row>
    <row r="2249">
      <c r="A2249" t="n">
        <v>2248</v>
      </c>
      <c r="B2249" s="27" t="n">
        <v>1727.078</v>
      </c>
      <c r="C2249" s="27" t="n">
        <v>450.78</v>
      </c>
      <c r="D2249" s="27" t="n">
        <v>1994.446813603913</v>
      </c>
      <c r="E2249" s="27" t="n">
        <v>1797.502702567032</v>
      </c>
      <c r="F2249" s="27" t="n">
        <v>-196.944111036881</v>
      </c>
      <c r="G2249" s="27" t="n">
        <v>0</v>
      </c>
      <c r="H2249" s="27" t="n">
        <v>0</v>
      </c>
      <c r="I2249" s="27" t="n">
        <v>0</v>
      </c>
      <c r="J2249" s="27" t="n">
        <v>0</v>
      </c>
      <c r="K2249" s="27" t="n">
        <v>0</v>
      </c>
    </row>
    <row r="2250">
      <c r="A2250" t="n">
        <v>2249</v>
      </c>
      <c r="B2250" s="27" t="n">
        <v>1726.744</v>
      </c>
      <c r="C2250" s="27" t="n">
        <v>70.39</v>
      </c>
      <c r="D2250" s="27" t="n">
        <v>286.8870007344744</v>
      </c>
      <c r="E2250" s="27" t="n">
        <v>286.8870007344744</v>
      </c>
      <c r="F2250" s="27" t="n">
        <v>0</v>
      </c>
      <c r="G2250" s="27" t="n">
        <v>0</v>
      </c>
      <c r="H2250" s="27" t="n">
        <v>0</v>
      </c>
      <c r="I2250" s="27" t="n">
        <v>1451.097</v>
      </c>
      <c r="J2250" s="27" t="n">
        <v>0</v>
      </c>
      <c r="K2250" s="27" t="n">
        <v>0</v>
      </c>
    </row>
    <row r="2251">
      <c r="A2251" t="n">
        <v>2250</v>
      </c>
      <c r="B2251" s="27" t="n">
        <v>1440.062</v>
      </c>
      <c r="C2251" s="27" t="n">
        <v>19.59</v>
      </c>
      <c r="D2251" s="27" t="n">
        <v>55.41824191124358</v>
      </c>
      <c r="E2251" s="27" t="n">
        <v>55.41824191124358</v>
      </c>
      <c r="F2251" s="27" t="n">
        <v>0</v>
      </c>
      <c r="G2251" s="27" t="n">
        <v>0</v>
      </c>
      <c r="H2251" s="27" t="n">
        <v>0</v>
      </c>
      <c r="I2251" s="27" t="n">
        <v>1386.815</v>
      </c>
      <c r="J2251" s="27" t="n">
        <v>0</v>
      </c>
      <c r="K2251" s="27" t="n">
        <v>0</v>
      </c>
    </row>
    <row r="2252">
      <c r="A2252" t="n">
        <v>2251</v>
      </c>
      <c r="B2252" s="27" t="n">
        <v>1485.876</v>
      </c>
      <c r="C2252" s="27" t="n">
        <v>0</v>
      </c>
      <c r="D2252" s="27" t="n">
        <v>0</v>
      </c>
      <c r="E2252" s="27" t="n">
        <v>0</v>
      </c>
      <c r="F2252" s="27" t="n">
        <v>0</v>
      </c>
      <c r="G2252" s="27" t="n">
        <v>0</v>
      </c>
      <c r="H2252" s="27" t="n">
        <v>0</v>
      </c>
      <c r="I2252" s="27" t="n">
        <v>0</v>
      </c>
      <c r="J2252" s="27" t="n">
        <v>0</v>
      </c>
      <c r="K2252" s="27" t="n">
        <v>1546.46525847674</v>
      </c>
    </row>
    <row r="2253">
      <c r="A2253" t="n">
        <v>2252</v>
      </c>
      <c r="B2253" s="27" t="n">
        <v>1420</v>
      </c>
      <c r="C2253" s="27" t="n">
        <v>0</v>
      </c>
      <c r="D2253" s="27" t="n">
        <v>0</v>
      </c>
      <c r="E2253" s="27" t="n">
        <v>0</v>
      </c>
      <c r="F2253" s="27" t="n">
        <v>0</v>
      </c>
      <c r="G2253" s="27" t="n">
        <v>0</v>
      </c>
      <c r="H2253" s="27" t="n">
        <v>0</v>
      </c>
      <c r="I2253" s="27" t="n">
        <v>0</v>
      </c>
      <c r="J2253" s="27" t="n">
        <v>0</v>
      </c>
      <c r="K2253" s="27" t="n">
        <v>1477.903046443291</v>
      </c>
    </row>
    <row r="2254">
      <c r="A2254" t="n">
        <v>2253</v>
      </c>
      <c r="B2254" s="27" t="n">
        <v>1555.2</v>
      </c>
      <c r="C2254" s="27" t="n">
        <v>0</v>
      </c>
      <c r="D2254" s="27" t="n">
        <v>0</v>
      </c>
      <c r="E2254" s="27" t="n">
        <v>0</v>
      </c>
      <c r="F2254" s="27" t="n">
        <v>0</v>
      </c>
      <c r="G2254" s="27" t="n">
        <v>0</v>
      </c>
      <c r="H2254" s="27" t="n">
        <v>0</v>
      </c>
      <c r="I2254" s="27" t="n">
        <v>0</v>
      </c>
      <c r="J2254" s="27" t="n">
        <v>0</v>
      </c>
      <c r="K2254" s="27" t="n">
        <v>1618.616068893384</v>
      </c>
    </row>
    <row r="2255">
      <c r="A2255" t="n">
        <v>2254</v>
      </c>
      <c r="B2255" s="27" t="n">
        <v>1828.8</v>
      </c>
      <c r="C2255" s="27" t="n">
        <v>0</v>
      </c>
      <c r="D2255" s="27" t="n">
        <v>0</v>
      </c>
      <c r="E2255" s="27" t="n">
        <v>0</v>
      </c>
      <c r="F2255" s="27" t="n">
        <v>0</v>
      </c>
      <c r="G2255" s="27" t="n">
        <v>0</v>
      </c>
      <c r="H2255" s="27" t="n">
        <v>0</v>
      </c>
      <c r="I2255" s="27" t="n">
        <v>0</v>
      </c>
      <c r="J2255" s="27" t="n">
        <v>0</v>
      </c>
      <c r="K2255" s="27" t="n">
        <v>1903.372599532035</v>
      </c>
    </row>
    <row r="2256">
      <c r="A2256" t="n">
        <v>2255</v>
      </c>
      <c r="B2256" s="27" t="n">
        <v>1337.6</v>
      </c>
      <c r="C2256" s="27" t="n">
        <v>0</v>
      </c>
      <c r="D2256" s="27" t="n">
        <v>0</v>
      </c>
      <c r="E2256" s="27" t="n">
        <v>0</v>
      </c>
      <c r="F2256" s="27" t="n">
        <v>0</v>
      </c>
      <c r="G2256" s="27" t="n">
        <v>0</v>
      </c>
      <c r="H2256" s="27" t="n">
        <v>0</v>
      </c>
      <c r="I2256" s="27" t="n">
        <v>0</v>
      </c>
      <c r="J2256" s="27" t="n">
        <v>0</v>
      </c>
      <c r="K2256" s="27" t="n">
        <v>1392.143038677849</v>
      </c>
    </row>
    <row r="2257">
      <c r="A2257" t="n">
        <v>2256</v>
      </c>
      <c r="B2257" s="27" t="n">
        <v>1448.8</v>
      </c>
      <c r="C2257" s="27" t="n">
        <v>0</v>
      </c>
      <c r="D2257" s="27" t="n">
        <v>0</v>
      </c>
      <c r="E2257" s="27" t="n">
        <v>0</v>
      </c>
      <c r="F2257" s="27" t="n">
        <v>0</v>
      </c>
      <c r="G2257" s="27" t="n">
        <v>0</v>
      </c>
      <c r="H2257" s="27" t="n">
        <v>0</v>
      </c>
      <c r="I2257" s="27" t="n">
        <v>1448.8</v>
      </c>
      <c r="J2257" s="27" t="n">
        <v>0</v>
      </c>
      <c r="K2257" s="27" t="n">
        <v>0</v>
      </c>
    </row>
    <row r="2258">
      <c r="A2258" t="n">
        <v>2257</v>
      </c>
      <c r="B2258" s="27" t="n">
        <v>1088.8</v>
      </c>
      <c r="C2258" s="27" t="n">
        <v>0</v>
      </c>
      <c r="D2258" s="27" t="n">
        <v>0</v>
      </c>
      <c r="E2258" s="27" t="n">
        <v>0</v>
      </c>
      <c r="F2258" s="27" t="n">
        <v>0</v>
      </c>
      <c r="G2258" s="27" t="n">
        <v>0</v>
      </c>
      <c r="H2258" s="27" t="n">
        <v>0</v>
      </c>
      <c r="I2258" s="27" t="n">
        <v>1088.8</v>
      </c>
      <c r="J2258" s="27" t="n">
        <v>0</v>
      </c>
      <c r="K2258" s="27" t="n">
        <v>0</v>
      </c>
    </row>
    <row r="2259">
      <c r="A2259" t="n">
        <v>2258</v>
      </c>
      <c r="B2259" s="27" t="n">
        <v>1398.4</v>
      </c>
      <c r="C2259" s="27" t="n">
        <v>0</v>
      </c>
      <c r="D2259" s="27" t="n">
        <v>0</v>
      </c>
      <c r="E2259" s="27" t="n">
        <v>0</v>
      </c>
      <c r="F2259" s="27" t="n">
        <v>0</v>
      </c>
      <c r="G2259" s="27" t="n">
        <v>0</v>
      </c>
      <c r="H2259" s="27" t="n">
        <v>0</v>
      </c>
      <c r="I2259" s="27" t="n">
        <v>1398.4</v>
      </c>
      <c r="J2259" s="27" t="n">
        <v>0</v>
      </c>
      <c r="K2259" s="27" t="n">
        <v>0</v>
      </c>
    </row>
    <row r="2260">
      <c r="A2260" t="n">
        <v>2259</v>
      </c>
      <c r="B2260" s="27" t="n">
        <v>1239.2</v>
      </c>
      <c r="C2260" s="27" t="n">
        <v>0</v>
      </c>
      <c r="D2260" s="27" t="n">
        <v>0</v>
      </c>
      <c r="E2260" s="27" t="n">
        <v>0</v>
      </c>
      <c r="F2260" s="27" t="n">
        <v>0</v>
      </c>
      <c r="G2260" s="27" t="n">
        <v>0</v>
      </c>
      <c r="H2260" s="27" t="n">
        <v>0</v>
      </c>
      <c r="I2260" s="27" t="n">
        <v>1239.2</v>
      </c>
      <c r="J2260" s="27" t="n">
        <v>0</v>
      </c>
      <c r="K2260" s="27" t="n">
        <v>0</v>
      </c>
    </row>
    <row r="2261">
      <c r="A2261" t="n">
        <v>2260</v>
      </c>
      <c r="B2261" s="27" t="n">
        <v>1181.6</v>
      </c>
      <c r="C2261" s="27" t="n">
        <v>0</v>
      </c>
      <c r="D2261" s="27" t="n">
        <v>0</v>
      </c>
      <c r="E2261" s="27" t="n">
        <v>0</v>
      </c>
      <c r="F2261" s="27" t="n">
        <v>0</v>
      </c>
      <c r="G2261" s="27" t="n">
        <v>0</v>
      </c>
      <c r="H2261" s="27" t="n">
        <v>0</v>
      </c>
      <c r="I2261" s="27" t="n">
        <v>1181.6</v>
      </c>
      <c r="J2261" s="27" t="n">
        <v>0</v>
      </c>
      <c r="K2261" s="27" t="n">
        <v>0</v>
      </c>
    </row>
    <row r="2262">
      <c r="A2262" t="n">
        <v>2261</v>
      </c>
      <c r="B2262" s="27" t="n">
        <v>1463.2</v>
      </c>
      <c r="C2262" s="27" t="n">
        <v>0</v>
      </c>
      <c r="D2262" s="27" t="n">
        <v>0</v>
      </c>
      <c r="E2262" s="27" t="n">
        <v>0</v>
      </c>
      <c r="F2262" s="27" t="n">
        <v>0</v>
      </c>
      <c r="G2262" s="27" t="n">
        <v>0</v>
      </c>
      <c r="H2262" s="27" t="n">
        <v>0</v>
      </c>
      <c r="I2262" s="27" t="n">
        <v>1463.2</v>
      </c>
      <c r="J2262" s="27" t="n">
        <v>0</v>
      </c>
      <c r="K2262" s="27" t="n">
        <v>0</v>
      </c>
    </row>
    <row r="2263">
      <c r="A2263" t="n">
        <v>2262</v>
      </c>
      <c r="B2263" s="27" t="n">
        <v>1187.2</v>
      </c>
      <c r="C2263" s="27" t="n">
        <v>0</v>
      </c>
      <c r="D2263" s="27" t="n">
        <v>0</v>
      </c>
      <c r="E2263" s="27" t="n">
        <v>0</v>
      </c>
      <c r="F2263" s="27" t="n">
        <v>0</v>
      </c>
      <c r="G2263" s="27" t="n">
        <v>0</v>
      </c>
      <c r="H2263" s="27" t="n">
        <v>0</v>
      </c>
      <c r="I2263" s="27" t="n">
        <v>1187.2</v>
      </c>
      <c r="J2263" s="27" t="n">
        <v>0</v>
      </c>
      <c r="K2263" s="27" t="n">
        <v>0</v>
      </c>
    </row>
    <row r="2264">
      <c r="A2264" t="n">
        <v>2263</v>
      </c>
      <c r="B2264" s="27" t="n">
        <v>1184.8</v>
      </c>
      <c r="C2264" s="27" t="n">
        <v>83.53</v>
      </c>
      <c r="D2264" s="27" t="n">
        <v>326.4146625660728</v>
      </c>
      <c r="E2264" s="27" t="n">
        <v>326.4146625660728</v>
      </c>
      <c r="F2264" s="27" t="n">
        <v>0</v>
      </c>
      <c r="G2264" s="27" t="n">
        <v>0</v>
      </c>
      <c r="H2264" s="27" t="n">
        <v>0</v>
      </c>
      <c r="I2264" s="27" t="n">
        <v>871.174</v>
      </c>
      <c r="J2264" s="27" t="n">
        <v>0</v>
      </c>
      <c r="K2264" s="27" t="n">
        <v>0</v>
      </c>
    </row>
    <row r="2265">
      <c r="A2265" t="n">
        <v>2264</v>
      </c>
      <c r="B2265" s="27" t="n">
        <v>1603.456</v>
      </c>
      <c r="C2265" s="27" t="n">
        <v>280.9</v>
      </c>
      <c r="D2265" s="27" t="n">
        <v>1274.614360074636</v>
      </c>
      <c r="E2265" s="27" t="n">
        <v>1274.614360074636</v>
      </c>
      <c r="F2265" s="27" t="n">
        <v>0</v>
      </c>
      <c r="G2265" s="27" t="n">
        <v>0</v>
      </c>
      <c r="H2265" s="27" t="n">
        <v>0</v>
      </c>
      <c r="I2265" s="27" t="n">
        <v>378.78</v>
      </c>
      <c r="J2265" s="27" t="n">
        <v>0</v>
      </c>
      <c r="K2265" s="27" t="n">
        <v>0</v>
      </c>
    </row>
    <row r="2266">
      <c r="A2266" t="n">
        <v>2265</v>
      </c>
      <c r="B2266" s="27" t="n">
        <v>1609.349</v>
      </c>
      <c r="C2266" s="27" t="n">
        <v>445.01</v>
      </c>
      <c r="D2266" s="27" t="n">
        <v>1992.437073616109</v>
      </c>
      <c r="E2266" s="27" t="n">
        <v>1674.973091472157</v>
      </c>
      <c r="F2266" s="27" t="n">
        <v>-317.4639821439515</v>
      </c>
      <c r="G2266" s="27" t="n">
        <v>0</v>
      </c>
      <c r="H2266" s="27" t="n">
        <v>0</v>
      </c>
      <c r="I2266" s="27" t="n">
        <v>0</v>
      </c>
      <c r="J2266" s="27" t="n">
        <v>0</v>
      </c>
      <c r="K2266" s="27" t="n">
        <v>0</v>
      </c>
    </row>
    <row r="2267">
      <c r="A2267" t="n">
        <v>2266</v>
      </c>
      <c r="B2267" s="27" t="n">
        <v>1528.207</v>
      </c>
      <c r="C2267" s="27" t="n">
        <v>610.1799999999999</v>
      </c>
      <c r="D2267" s="27" t="n">
        <v>2657.648520257787</v>
      </c>
      <c r="E2267" s="27" t="n">
        <v>1590.522380912649</v>
      </c>
      <c r="F2267" s="27" t="n">
        <v>-1067.126139345138</v>
      </c>
      <c r="G2267" s="27" t="n">
        <v>0</v>
      </c>
      <c r="H2267" s="27" t="n">
        <v>0</v>
      </c>
      <c r="I2267" s="27" t="n">
        <v>0</v>
      </c>
      <c r="J2267" s="27" t="n">
        <v>0</v>
      </c>
      <c r="K2267" s="27" t="n">
        <v>0</v>
      </c>
    </row>
    <row r="2268">
      <c r="A2268" t="n">
        <v>2267</v>
      </c>
      <c r="B2268" s="27" t="n">
        <v>1584.409</v>
      </c>
      <c r="C2268" s="27" t="n">
        <v>710.29</v>
      </c>
      <c r="D2268" s="27" t="n">
        <v>3019.12903454271</v>
      </c>
      <c r="E2268" s="27" t="n">
        <v>1649.016118248005</v>
      </c>
      <c r="F2268" s="27" t="n">
        <v>-1370.112916294705</v>
      </c>
      <c r="G2268" s="27" t="n">
        <v>0</v>
      </c>
      <c r="H2268" s="27" t="n">
        <v>0</v>
      </c>
      <c r="I2268" s="27" t="n">
        <v>0</v>
      </c>
      <c r="J2268" s="27" t="n">
        <v>0</v>
      </c>
      <c r="K2268" s="27" t="n">
        <v>0</v>
      </c>
    </row>
    <row r="2269">
      <c r="A2269" t="n">
        <v>2268</v>
      </c>
      <c r="B2269" s="27" t="n">
        <v>1411.614</v>
      </c>
      <c r="C2269" s="27" t="n">
        <v>748.29</v>
      </c>
      <c r="D2269" s="27" t="n">
        <v>3132.189658372415</v>
      </c>
      <c r="E2269" s="27" t="n">
        <v>1469.175092254929</v>
      </c>
      <c r="F2269" s="27" t="n">
        <v>-1663.014566117486</v>
      </c>
      <c r="G2269" s="27" t="n">
        <v>0</v>
      </c>
      <c r="H2269" s="27" t="n">
        <v>0</v>
      </c>
      <c r="I2269" s="27" t="n">
        <v>0</v>
      </c>
      <c r="J2269" s="27" t="n">
        <v>0</v>
      </c>
      <c r="K2269" s="27" t="n">
        <v>0</v>
      </c>
    </row>
    <row r="2270">
      <c r="A2270" t="n">
        <v>2269</v>
      </c>
      <c r="B2270" s="27" t="n">
        <v>1807.633</v>
      </c>
      <c r="C2270" s="27" t="n">
        <v>779.54</v>
      </c>
      <c r="D2270" s="27" t="n">
        <v>3244.596674375946</v>
      </c>
      <c r="E2270" s="27" t="n">
        <v>1881.342477148891</v>
      </c>
      <c r="F2270" s="27" t="n">
        <v>-1363.254197227056</v>
      </c>
      <c r="G2270" s="27" t="n">
        <v>0</v>
      </c>
      <c r="H2270" s="27" t="n">
        <v>0</v>
      </c>
      <c r="I2270" s="27" t="n">
        <v>0</v>
      </c>
      <c r="J2270" s="27" t="n">
        <v>0</v>
      </c>
      <c r="K2270" s="27" t="n">
        <v>0</v>
      </c>
    </row>
    <row r="2271">
      <c r="A2271" t="n">
        <v>2270</v>
      </c>
      <c r="B2271" s="27" t="n">
        <v>1580.825</v>
      </c>
      <c r="C2271" s="27" t="n">
        <v>752.37</v>
      </c>
      <c r="D2271" s="27" t="n">
        <v>3162.056830008882</v>
      </c>
      <c r="E2271" s="27" t="n">
        <v>1645.285974220926</v>
      </c>
      <c r="F2271" s="27" t="n">
        <v>-1516.770855787956</v>
      </c>
      <c r="G2271" s="27" t="n">
        <v>0</v>
      </c>
      <c r="H2271" s="27" t="n">
        <v>0</v>
      </c>
      <c r="I2271" s="27" t="n">
        <v>0</v>
      </c>
      <c r="J2271" s="27" t="n">
        <v>0</v>
      </c>
      <c r="K2271" s="27" t="n">
        <v>0</v>
      </c>
    </row>
    <row r="2272">
      <c r="A2272" t="n">
        <v>2271</v>
      </c>
      <c r="B2272" s="27" t="n">
        <v>1109.428</v>
      </c>
      <c r="C2272" s="27" t="n">
        <v>584.53</v>
      </c>
      <c r="D2272" s="27" t="n">
        <v>2521.880228352518</v>
      </c>
      <c r="E2272" s="27" t="n">
        <v>1154.666916203864</v>
      </c>
      <c r="F2272" s="27" t="n">
        <v>-1367.213312148654</v>
      </c>
      <c r="G2272" s="27" t="n">
        <v>0</v>
      </c>
      <c r="H2272" s="27" t="n">
        <v>0</v>
      </c>
      <c r="I2272" s="27" t="n">
        <v>0</v>
      </c>
      <c r="J2272" s="27" t="n">
        <v>0</v>
      </c>
      <c r="K2272" s="27" t="n">
        <v>0</v>
      </c>
    </row>
    <row r="2273">
      <c r="A2273" t="n">
        <v>2272</v>
      </c>
      <c r="B2273" s="27" t="n">
        <v>1562.899</v>
      </c>
      <c r="C2273" s="27" t="n">
        <v>440.64</v>
      </c>
      <c r="D2273" s="27" t="n">
        <v>1956.483439292599</v>
      </c>
      <c r="E2273" s="27" t="n">
        <v>1626.629009424769</v>
      </c>
      <c r="F2273" s="27" t="n">
        <v>-329.8544298678299</v>
      </c>
      <c r="G2273" s="27" t="n">
        <v>0</v>
      </c>
      <c r="H2273" s="27" t="n">
        <v>0</v>
      </c>
      <c r="I2273" s="27" t="n">
        <v>0</v>
      </c>
      <c r="J2273" s="27" t="n">
        <v>0</v>
      </c>
      <c r="K2273" s="27" t="n">
        <v>0</v>
      </c>
    </row>
    <row r="2274">
      <c r="A2274" t="n">
        <v>2273</v>
      </c>
      <c r="B2274" s="27" t="n">
        <v>1288.141</v>
      </c>
      <c r="C2274" s="27" t="n">
        <v>243.19</v>
      </c>
      <c r="D2274" s="27" t="n">
        <v>1084.052292334086</v>
      </c>
      <c r="E2274" s="27" t="n">
        <v>1084.052292334086</v>
      </c>
      <c r="F2274" s="27" t="n">
        <v>0</v>
      </c>
      <c r="G2274" s="27" t="n">
        <v>0</v>
      </c>
      <c r="H2274" s="27" t="n">
        <v>0</v>
      </c>
      <c r="I2274" s="27" t="n">
        <v>246.561</v>
      </c>
      <c r="J2274" s="27" t="n">
        <v>0</v>
      </c>
      <c r="K2274" s="27" t="n">
        <v>0</v>
      </c>
    </row>
    <row r="2275">
      <c r="A2275" t="n">
        <v>2274</v>
      </c>
      <c r="B2275" s="27" t="n">
        <v>1690.754</v>
      </c>
      <c r="C2275" s="27" t="n">
        <v>60.78</v>
      </c>
      <c r="D2275" s="27" t="n">
        <v>220.2075539200503</v>
      </c>
      <c r="E2275" s="27" t="n">
        <v>220.2075539200503</v>
      </c>
      <c r="F2275" s="27" t="n">
        <v>0</v>
      </c>
      <c r="G2275" s="27" t="n">
        <v>0</v>
      </c>
      <c r="H2275" s="27" t="n">
        <v>0</v>
      </c>
      <c r="I2275" s="27" t="n">
        <v>1479.174</v>
      </c>
      <c r="J2275" s="27" t="n">
        <v>0</v>
      </c>
      <c r="K2275" s="27" t="n">
        <v>0</v>
      </c>
    </row>
    <row r="2276">
      <c r="A2276" t="n">
        <v>2275</v>
      </c>
      <c r="B2276" s="27" t="n">
        <v>1651.22</v>
      </c>
      <c r="C2276" s="27" t="n">
        <v>0</v>
      </c>
      <c r="D2276" s="27" t="n">
        <v>0</v>
      </c>
      <c r="E2276" s="27" t="n">
        <v>0</v>
      </c>
      <c r="F2276" s="27" t="n">
        <v>0</v>
      </c>
      <c r="G2276" s="27" t="n">
        <v>0</v>
      </c>
      <c r="H2276" s="27" t="n">
        <v>0</v>
      </c>
      <c r="I2276" s="27" t="n">
        <v>0</v>
      </c>
      <c r="J2276" s="27" t="n">
        <v>0</v>
      </c>
      <c r="K2276" s="27" t="n">
        <v>1718.551456583162</v>
      </c>
    </row>
    <row r="2277">
      <c r="A2277" t="n">
        <v>2276</v>
      </c>
      <c r="B2277" s="27" t="n">
        <v>1392.8</v>
      </c>
      <c r="C2277" s="27" t="n">
        <v>0</v>
      </c>
      <c r="D2277" s="27" t="n">
        <v>0</v>
      </c>
      <c r="E2277" s="27" t="n">
        <v>0</v>
      </c>
      <c r="F2277" s="27" t="n">
        <v>0</v>
      </c>
      <c r="G2277" s="27" t="n">
        <v>0</v>
      </c>
      <c r="H2277" s="27" t="n">
        <v>0</v>
      </c>
      <c r="I2277" s="27" t="n">
        <v>0</v>
      </c>
      <c r="J2277" s="27" t="n">
        <v>0</v>
      </c>
      <c r="K2277" s="27" t="n">
        <v>1449.593917666348</v>
      </c>
    </row>
    <row r="2278">
      <c r="A2278" t="n">
        <v>2277</v>
      </c>
      <c r="B2278" s="27" t="n">
        <v>1446.4</v>
      </c>
      <c r="C2278" s="27" t="n">
        <v>0</v>
      </c>
      <c r="D2278" s="27" t="n">
        <v>0</v>
      </c>
      <c r="E2278" s="27" t="n">
        <v>0</v>
      </c>
      <c r="F2278" s="27" t="n">
        <v>0</v>
      </c>
      <c r="G2278" s="27" t="n">
        <v>0</v>
      </c>
      <c r="H2278" s="27" t="n">
        <v>0</v>
      </c>
      <c r="I2278" s="27" t="n">
        <v>0</v>
      </c>
      <c r="J2278" s="27" t="n">
        <v>0</v>
      </c>
      <c r="K2278" s="27" t="n">
        <v>1505.379553785617</v>
      </c>
    </row>
    <row r="2279">
      <c r="A2279" t="n">
        <v>2278</v>
      </c>
      <c r="B2279" s="27" t="n">
        <v>1270.4</v>
      </c>
      <c r="C2279" s="27" t="n">
        <v>0</v>
      </c>
      <c r="D2279" s="27" t="n">
        <v>0</v>
      </c>
      <c r="E2279" s="27" t="n">
        <v>0</v>
      </c>
      <c r="F2279" s="27" t="n">
        <v>0</v>
      </c>
      <c r="G2279" s="27" t="n">
        <v>0</v>
      </c>
      <c r="H2279" s="27" t="n">
        <v>0</v>
      </c>
      <c r="I2279" s="27" t="n">
        <v>0</v>
      </c>
      <c r="J2279" s="27" t="n">
        <v>0</v>
      </c>
      <c r="K2279" s="27" t="n">
        <v>1322.20283817011</v>
      </c>
    </row>
    <row r="2280">
      <c r="A2280" t="n">
        <v>2279</v>
      </c>
      <c r="B2280" s="27" t="n">
        <v>1509.6</v>
      </c>
      <c r="C2280" s="27" t="n">
        <v>0</v>
      </c>
      <c r="D2280" s="27" t="n">
        <v>0</v>
      </c>
      <c r="E2280" s="27" t="n">
        <v>0</v>
      </c>
      <c r="F2280" s="27" t="n">
        <v>0</v>
      </c>
      <c r="G2280" s="27" t="n">
        <v>0</v>
      </c>
      <c r="H2280" s="27" t="n">
        <v>0</v>
      </c>
      <c r="I2280" s="27" t="n">
        <v>0</v>
      </c>
      <c r="J2280" s="27" t="n">
        <v>0</v>
      </c>
      <c r="K2280" s="27" t="n">
        <v>1571.156647120275</v>
      </c>
    </row>
    <row r="2281">
      <c r="A2281" t="n">
        <v>2280</v>
      </c>
      <c r="B2281" s="27" t="n">
        <v>1620</v>
      </c>
      <c r="C2281" s="27" t="n">
        <v>0</v>
      </c>
      <c r="D2281" s="27" t="n">
        <v>0</v>
      </c>
      <c r="E2281" s="27" t="n">
        <v>0</v>
      </c>
      <c r="F2281" s="27" t="n">
        <v>0</v>
      </c>
      <c r="G2281" s="27" t="n">
        <v>0</v>
      </c>
      <c r="H2281" s="27" t="n">
        <v>0</v>
      </c>
      <c r="I2281" s="27" t="n">
        <v>1620</v>
      </c>
      <c r="J2281" s="27" t="n">
        <v>0</v>
      </c>
      <c r="K2281" s="27" t="n">
        <v>0</v>
      </c>
    </row>
    <row r="2282">
      <c r="A2282" t="n">
        <v>2281</v>
      </c>
      <c r="B2282" s="27" t="n">
        <v>1519.2</v>
      </c>
      <c r="C2282" s="27" t="n">
        <v>0</v>
      </c>
      <c r="D2282" s="27" t="n">
        <v>0</v>
      </c>
      <c r="E2282" s="27" t="n">
        <v>0</v>
      </c>
      <c r="F2282" s="27" t="n">
        <v>0</v>
      </c>
      <c r="G2282" s="27" t="n">
        <v>0</v>
      </c>
      <c r="H2282" s="27" t="n">
        <v>0</v>
      </c>
      <c r="I2282" s="27" t="n">
        <v>1519.2</v>
      </c>
      <c r="J2282" s="27" t="n">
        <v>0</v>
      </c>
      <c r="K2282" s="27" t="n">
        <v>0</v>
      </c>
    </row>
    <row r="2283">
      <c r="A2283" t="n">
        <v>2282</v>
      </c>
      <c r="B2283" s="27" t="n">
        <v>1356.8</v>
      </c>
      <c r="C2283" s="27" t="n">
        <v>0</v>
      </c>
      <c r="D2283" s="27" t="n">
        <v>0</v>
      </c>
      <c r="E2283" s="27" t="n">
        <v>0</v>
      </c>
      <c r="F2283" s="27" t="n">
        <v>0</v>
      </c>
      <c r="G2283" s="27" t="n">
        <v>0</v>
      </c>
      <c r="H2283" s="27" t="n">
        <v>0</v>
      </c>
      <c r="I2283" s="27" t="n">
        <v>1356.8</v>
      </c>
      <c r="J2283" s="27" t="n">
        <v>0</v>
      </c>
      <c r="K2283" s="27" t="n">
        <v>0</v>
      </c>
    </row>
    <row r="2284">
      <c r="A2284" t="n">
        <v>2283</v>
      </c>
      <c r="B2284" s="27" t="n">
        <v>1847.2</v>
      </c>
      <c r="C2284" s="27" t="n">
        <v>0</v>
      </c>
      <c r="D2284" s="27" t="n">
        <v>0</v>
      </c>
      <c r="E2284" s="27" t="n">
        <v>0</v>
      </c>
      <c r="F2284" s="27" t="n">
        <v>0</v>
      </c>
      <c r="G2284" s="27" t="n">
        <v>0</v>
      </c>
      <c r="H2284" s="27" t="n">
        <v>0</v>
      </c>
      <c r="I2284" s="27" t="n">
        <v>1847.2</v>
      </c>
      <c r="J2284" s="27" t="n">
        <v>0</v>
      </c>
      <c r="K2284" s="27" t="n">
        <v>0</v>
      </c>
    </row>
    <row r="2285">
      <c r="A2285" t="n">
        <v>2284</v>
      </c>
      <c r="B2285" s="27" t="n">
        <v>1688</v>
      </c>
      <c r="C2285" s="27" t="n">
        <v>0</v>
      </c>
      <c r="D2285" s="27" t="n">
        <v>0</v>
      </c>
      <c r="E2285" s="27" t="n">
        <v>0</v>
      </c>
      <c r="F2285" s="27" t="n">
        <v>0</v>
      </c>
      <c r="G2285" s="27" t="n">
        <v>0</v>
      </c>
      <c r="H2285" s="27" t="n">
        <v>0</v>
      </c>
      <c r="I2285" s="27" t="n">
        <v>1688</v>
      </c>
      <c r="J2285" s="27" t="n">
        <v>0</v>
      </c>
      <c r="K2285" s="27" t="n">
        <v>0</v>
      </c>
    </row>
    <row r="2286">
      <c r="A2286" t="n">
        <v>2285</v>
      </c>
      <c r="B2286" s="27" t="n">
        <v>1469.6</v>
      </c>
      <c r="C2286" s="27" t="n">
        <v>0</v>
      </c>
      <c r="D2286" s="27" t="n">
        <v>0</v>
      </c>
      <c r="E2286" s="27" t="n">
        <v>0</v>
      </c>
      <c r="F2286" s="27" t="n">
        <v>0</v>
      </c>
      <c r="G2286" s="27" t="n">
        <v>0</v>
      </c>
      <c r="H2286" s="27" t="n">
        <v>0</v>
      </c>
      <c r="I2286" s="27" t="n">
        <v>1469.6</v>
      </c>
      <c r="J2286" s="27" t="n">
        <v>0</v>
      </c>
      <c r="K2286" s="27" t="n">
        <v>0</v>
      </c>
    </row>
    <row r="2287">
      <c r="A2287" t="n">
        <v>2286</v>
      </c>
      <c r="B2287" s="27" t="n">
        <v>1407.2</v>
      </c>
      <c r="C2287" s="27" t="n">
        <v>0</v>
      </c>
      <c r="D2287" s="27" t="n">
        <v>0</v>
      </c>
      <c r="E2287" s="27" t="n">
        <v>0</v>
      </c>
      <c r="F2287" s="27" t="n">
        <v>0</v>
      </c>
      <c r="G2287" s="27" t="n">
        <v>0</v>
      </c>
      <c r="H2287" s="27" t="n">
        <v>0</v>
      </c>
      <c r="I2287" s="27" t="n">
        <v>1407.2</v>
      </c>
      <c r="J2287" s="27" t="n">
        <v>0</v>
      </c>
      <c r="K2287" s="27" t="n">
        <v>0</v>
      </c>
    </row>
    <row r="2288">
      <c r="A2288" t="n">
        <v>2287</v>
      </c>
      <c r="B2288" s="27" t="n">
        <v>1298.407</v>
      </c>
      <c r="C2288" s="27" t="n">
        <v>34.3</v>
      </c>
      <c r="D2288" s="27" t="n">
        <v>124.6632035210781</v>
      </c>
      <c r="E2288" s="27" t="n">
        <v>124.6632035210781</v>
      </c>
      <c r="F2288" s="27" t="n">
        <v>0</v>
      </c>
      <c r="G2288" s="27" t="n">
        <v>0</v>
      </c>
      <c r="H2288" s="27" t="n">
        <v>0</v>
      </c>
      <c r="I2288" s="27" t="n">
        <v>497.959</v>
      </c>
      <c r="J2288" s="27" t="n">
        <v>0</v>
      </c>
      <c r="K2288" s="27" t="n">
        <v>708.4244990982452</v>
      </c>
    </row>
    <row r="2289">
      <c r="A2289" t="n">
        <v>2288</v>
      </c>
      <c r="B2289" s="27" t="n">
        <v>341.456</v>
      </c>
      <c r="C2289" s="27" t="n">
        <v>118.01</v>
      </c>
      <c r="D2289" s="27" t="n">
        <v>516.1128855682086</v>
      </c>
      <c r="E2289" s="27" t="n">
        <v>355.3794807227748</v>
      </c>
      <c r="F2289" s="27" t="n">
        <v>-160.7334048454338</v>
      </c>
      <c r="G2289" s="27" t="n">
        <v>0</v>
      </c>
      <c r="H2289" s="27" t="n">
        <v>0</v>
      </c>
      <c r="I2289" s="27" t="n">
        <v>0</v>
      </c>
      <c r="J2289" s="27" t="n">
        <v>0</v>
      </c>
      <c r="K2289" s="27" t="n">
        <v>0</v>
      </c>
    </row>
    <row r="2290">
      <c r="A2290" t="n">
        <v>2289</v>
      </c>
      <c r="B2290" s="27" t="n">
        <v>276.424</v>
      </c>
      <c r="C2290" s="27" t="n">
        <v>344.97</v>
      </c>
      <c r="D2290" s="27" t="n">
        <v>1540.586951148352</v>
      </c>
      <c r="E2290" s="27" t="n">
        <v>287.6956843028452</v>
      </c>
      <c r="F2290" s="27" t="n">
        <v>-1252.891266845506</v>
      </c>
      <c r="G2290" s="27" t="n">
        <v>0</v>
      </c>
      <c r="H2290" s="27" t="n">
        <v>0</v>
      </c>
      <c r="I2290" s="27" t="n">
        <v>0</v>
      </c>
      <c r="J2290" s="27" t="n">
        <v>0</v>
      </c>
      <c r="K2290" s="27" t="n">
        <v>0</v>
      </c>
    </row>
    <row r="2291">
      <c r="A2291" t="n">
        <v>2290</v>
      </c>
      <c r="B2291" s="27" t="n">
        <v>284.243</v>
      </c>
      <c r="C2291" s="27" t="n">
        <v>599.75</v>
      </c>
      <c r="D2291" s="27" t="n">
        <v>2590.58606758344</v>
      </c>
      <c r="E2291" s="27" t="n">
        <v>295.8324772726294</v>
      </c>
      <c r="F2291" s="27" t="n">
        <v>-2093.122861373834</v>
      </c>
      <c r="G2291" s="27" t="n">
        <v>0</v>
      </c>
      <c r="H2291" s="27" t="n">
        <v>201.6307289369754</v>
      </c>
      <c r="I2291" s="27" t="n">
        <v>0</v>
      </c>
      <c r="J2291" s="27" t="n">
        <v>0</v>
      </c>
      <c r="K2291" s="27" t="n">
        <v>0</v>
      </c>
    </row>
    <row r="2292">
      <c r="A2292" t="n">
        <v>2291</v>
      </c>
      <c r="B2292" s="27" t="n">
        <v>269.004</v>
      </c>
      <c r="C2292" s="27" t="n">
        <v>912.23</v>
      </c>
      <c r="D2292" s="27" t="n">
        <v>3809.225370162432</v>
      </c>
      <c r="E2292" s="27" t="n">
        <v>279.972079719989</v>
      </c>
      <c r="F2292" s="27" t="n">
        <v>-2093.122861373834</v>
      </c>
      <c r="G2292" s="27" t="n">
        <v>0</v>
      </c>
      <c r="H2292" s="27" t="n">
        <v>1436.130429068609</v>
      </c>
      <c r="I2292" s="27" t="n">
        <v>0</v>
      </c>
      <c r="J2292" s="27" t="n">
        <v>0</v>
      </c>
      <c r="K2292" s="27" t="n">
        <v>0</v>
      </c>
    </row>
    <row r="2293">
      <c r="A2293" t="n">
        <v>2292</v>
      </c>
      <c r="B2293" s="27" t="n">
        <v>333.853</v>
      </c>
      <c r="C2293" s="27" t="n">
        <v>858.8099999999999</v>
      </c>
      <c r="D2293" s="27" t="n">
        <v>3509.237071154276</v>
      </c>
      <c r="E2293" s="27" t="n">
        <v>347.4664547635436</v>
      </c>
      <c r="F2293" s="27" t="n">
        <v>-2093.122861373834</v>
      </c>
      <c r="G2293" s="27" t="n">
        <v>0</v>
      </c>
      <c r="H2293" s="27" t="n">
        <v>1068.647755016898</v>
      </c>
      <c r="I2293" s="27" t="n">
        <v>0</v>
      </c>
      <c r="J2293" s="27" t="n">
        <v>0</v>
      </c>
      <c r="K2293" s="27" t="n">
        <v>0</v>
      </c>
    </row>
    <row r="2294">
      <c r="A2294" t="n">
        <v>2293</v>
      </c>
      <c r="B2294" s="27" t="n">
        <v>211.973</v>
      </c>
      <c r="C2294" s="27" t="n">
        <v>746.35</v>
      </c>
      <c r="D2294" s="27" t="n">
        <v>3076.8442708367</v>
      </c>
      <c r="E2294" s="27" t="n">
        <v>220.6165791998054</v>
      </c>
      <c r="F2294" s="27" t="n">
        <v>-2093.122861373834</v>
      </c>
      <c r="G2294" s="27" t="n">
        <v>0</v>
      </c>
      <c r="H2294" s="27" t="n">
        <v>763.1048302630604</v>
      </c>
      <c r="I2294" s="27" t="n">
        <v>0</v>
      </c>
      <c r="J2294" s="27" t="n">
        <v>0</v>
      </c>
      <c r="K2294" s="27" t="n">
        <v>0</v>
      </c>
    </row>
    <row r="2295">
      <c r="A2295" t="n">
        <v>2294</v>
      </c>
      <c r="B2295" s="27" t="n">
        <v>211.252</v>
      </c>
      <c r="C2295" s="27" t="n">
        <v>821.02</v>
      </c>
      <c r="D2295" s="27" t="n">
        <v>3349.819208175536</v>
      </c>
      <c r="E2295" s="27" t="n">
        <v>219.8651383550645</v>
      </c>
      <c r="F2295" s="27" t="n">
        <v>-1044.722378093209</v>
      </c>
      <c r="G2295" s="27" t="n">
        <v>0</v>
      </c>
      <c r="H2295" s="27" t="n">
        <v>2085.231691727262</v>
      </c>
      <c r="I2295" s="27" t="n">
        <v>0</v>
      </c>
      <c r="J2295" s="27" t="n">
        <v>0</v>
      </c>
      <c r="K2295" s="27" t="n">
        <v>0</v>
      </c>
    </row>
    <row r="2296">
      <c r="A2296" t="n">
        <v>2295</v>
      </c>
      <c r="B2296" s="27" t="n">
        <v>343.658</v>
      </c>
      <c r="C2296" s="27" t="n">
        <v>607.3099999999999</v>
      </c>
      <c r="D2296" s="27" t="n">
        <v>2580.877701655817</v>
      </c>
      <c r="E2296" s="27" t="n">
        <v>357.6712712215552</v>
      </c>
      <c r="F2296" s="27" t="n">
        <v>0</v>
      </c>
      <c r="G2296" s="27" t="n">
        <v>0</v>
      </c>
      <c r="H2296" s="27" t="n">
        <v>2223.206430434262</v>
      </c>
      <c r="I2296" s="27" t="n">
        <v>0</v>
      </c>
      <c r="J2296" s="27" t="n">
        <v>0</v>
      </c>
      <c r="K2296" s="27" t="n">
        <v>0</v>
      </c>
    </row>
    <row r="2297">
      <c r="A2297" t="n">
        <v>2296</v>
      </c>
      <c r="B2297" s="27" t="n">
        <v>393.167</v>
      </c>
      <c r="C2297" s="27" t="n">
        <v>313.99</v>
      </c>
      <c r="D2297" s="27" t="n">
        <v>1373.217553469029</v>
      </c>
      <c r="E2297" s="27" t="n">
        <v>409.1990894795558</v>
      </c>
      <c r="F2297" s="27" t="n">
        <v>0</v>
      </c>
      <c r="G2297" s="27" t="n">
        <v>0</v>
      </c>
      <c r="H2297" s="27" t="n">
        <v>964.0184639894728</v>
      </c>
      <c r="I2297" s="27" t="n">
        <v>0</v>
      </c>
      <c r="J2297" s="27" t="n">
        <v>0</v>
      </c>
      <c r="K2297" s="27" t="n">
        <v>0</v>
      </c>
    </row>
    <row r="2298">
      <c r="A2298" t="n">
        <v>2297</v>
      </c>
      <c r="B2298" s="27" t="n">
        <v>317.159</v>
      </c>
      <c r="C2298" s="27" t="n">
        <v>253.68</v>
      </c>
      <c r="D2298" s="27" t="n">
        <v>1121.337080176188</v>
      </c>
      <c r="E2298" s="27" t="n">
        <v>330.0917269766955</v>
      </c>
      <c r="F2298" s="27" t="n">
        <v>0</v>
      </c>
      <c r="G2298" s="27" t="n">
        <v>0</v>
      </c>
      <c r="H2298" s="27" t="n">
        <v>791.2453531994926</v>
      </c>
      <c r="I2298" s="27" t="n">
        <v>0</v>
      </c>
      <c r="J2298" s="27" t="n">
        <v>0</v>
      </c>
      <c r="K2298" s="27" t="n">
        <v>0</v>
      </c>
    </row>
    <row r="2299">
      <c r="A2299" t="n">
        <v>2298</v>
      </c>
      <c r="B2299" s="27" t="n">
        <v>348.83</v>
      </c>
      <c r="C2299" s="27" t="n">
        <v>62.6</v>
      </c>
      <c r="D2299" s="27" t="n">
        <v>223.1883386559753</v>
      </c>
      <c r="E2299" s="27" t="n">
        <v>223.1883386559753</v>
      </c>
      <c r="F2299" s="27" t="n">
        <v>0</v>
      </c>
      <c r="G2299" s="27" t="n">
        <v>0</v>
      </c>
      <c r="H2299" s="27" t="n">
        <v>0</v>
      </c>
      <c r="I2299" s="27" t="n">
        <v>0</v>
      </c>
      <c r="J2299" s="27" t="n">
        <v>0</v>
      </c>
      <c r="K2299" s="27" t="n">
        <v>139.8658301403719</v>
      </c>
    </row>
    <row r="2300">
      <c r="A2300" t="n">
        <v>2299</v>
      </c>
      <c r="B2300" s="27" t="n">
        <v>281.691</v>
      </c>
      <c r="C2300" s="27" t="n">
        <v>0</v>
      </c>
      <c r="D2300" s="27" t="n">
        <v>0</v>
      </c>
      <c r="E2300" s="27" t="n">
        <v>0</v>
      </c>
      <c r="F2300" s="27" t="n">
        <v>0</v>
      </c>
      <c r="G2300" s="27" t="n">
        <v>0</v>
      </c>
      <c r="H2300" s="27" t="n">
        <v>0</v>
      </c>
      <c r="I2300" s="27" t="n">
        <v>0</v>
      </c>
      <c r="J2300" s="27" t="n">
        <v>0</v>
      </c>
      <c r="K2300" s="27" t="n">
        <v>293.1774556729978</v>
      </c>
    </row>
    <row r="2301">
      <c r="A2301" t="n">
        <v>2300</v>
      </c>
      <c r="B2301" s="27" t="n">
        <v>266.4</v>
      </c>
      <c r="C2301" s="27" t="n">
        <v>0</v>
      </c>
      <c r="D2301" s="27" t="n">
        <v>0</v>
      </c>
      <c r="E2301" s="27" t="n">
        <v>0</v>
      </c>
      <c r="F2301" s="27" t="n">
        <v>0</v>
      </c>
      <c r="G2301" s="27" t="n">
        <v>0</v>
      </c>
      <c r="H2301" s="27" t="n">
        <v>0</v>
      </c>
      <c r="I2301" s="27" t="n">
        <v>0</v>
      </c>
      <c r="J2301" s="27" t="n">
        <v>0</v>
      </c>
      <c r="K2301" s="27" t="n">
        <v>277.2629377271074</v>
      </c>
    </row>
    <row r="2302">
      <c r="A2302" t="n">
        <v>2301</v>
      </c>
      <c r="B2302" s="27" t="n">
        <v>309.6</v>
      </c>
      <c r="C2302" s="27" t="n">
        <v>0</v>
      </c>
      <c r="D2302" s="27" t="n">
        <v>0</v>
      </c>
      <c r="E2302" s="27" t="n">
        <v>0</v>
      </c>
      <c r="F2302" s="27" t="n">
        <v>0</v>
      </c>
      <c r="G2302" s="27" t="n">
        <v>0</v>
      </c>
      <c r="H2302" s="27" t="n">
        <v>0</v>
      </c>
      <c r="I2302" s="27" t="n">
        <v>0</v>
      </c>
      <c r="J2302" s="27" t="n">
        <v>0</v>
      </c>
      <c r="K2302" s="27" t="n">
        <v>322.2244951963681</v>
      </c>
    </row>
    <row r="2303">
      <c r="A2303" t="n">
        <v>2302</v>
      </c>
      <c r="B2303" s="27" t="n">
        <v>292</v>
      </c>
      <c r="C2303" s="27" t="n">
        <v>0</v>
      </c>
      <c r="D2303" s="27" t="n">
        <v>0</v>
      </c>
      <c r="E2303" s="27" t="n">
        <v>0</v>
      </c>
      <c r="F2303" s="27" t="n">
        <v>0</v>
      </c>
      <c r="G2303" s="27" t="n">
        <v>0</v>
      </c>
      <c r="H2303" s="27" t="n">
        <v>0</v>
      </c>
      <c r="I2303" s="27" t="n">
        <v>0</v>
      </c>
      <c r="J2303" s="27" t="n">
        <v>0</v>
      </c>
      <c r="K2303" s="27" t="n">
        <v>303.9068236348175</v>
      </c>
    </row>
    <row r="2304">
      <c r="A2304" t="n">
        <v>2303</v>
      </c>
      <c r="B2304" s="27" t="n">
        <v>243.2</v>
      </c>
      <c r="C2304" s="27" t="n">
        <v>0</v>
      </c>
      <c r="D2304" s="27" t="n">
        <v>0</v>
      </c>
      <c r="E2304" s="27" t="n">
        <v>0</v>
      </c>
      <c r="F2304" s="27" t="n">
        <v>0</v>
      </c>
      <c r="G2304" s="27" t="n">
        <v>0</v>
      </c>
      <c r="H2304" s="27" t="n">
        <v>0</v>
      </c>
      <c r="I2304" s="27" t="n">
        <v>0</v>
      </c>
      <c r="J2304" s="27" t="n">
        <v>0</v>
      </c>
      <c r="K2304" s="27" t="n">
        <v>253.1169161232452</v>
      </c>
    </row>
    <row r="2305">
      <c r="A2305" t="n">
        <v>2304</v>
      </c>
      <c r="B2305" s="27" t="n">
        <v>139.2</v>
      </c>
      <c r="C2305" s="27" t="n">
        <v>0</v>
      </c>
      <c r="D2305" s="27" t="n">
        <v>0</v>
      </c>
      <c r="E2305" s="27" t="n">
        <v>0</v>
      </c>
      <c r="F2305" s="27" t="n">
        <v>0</v>
      </c>
      <c r="G2305" s="27" t="n">
        <v>0</v>
      </c>
      <c r="H2305" s="27" t="n">
        <v>0</v>
      </c>
      <c r="I2305" s="27" t="n">
        <v>0</v>
      </c>
      <c r="J2305" s="27" t="n">
        <v>0</v>
      </c>
      <c r="K2305" s="27" t="n">
        <v>144.8761296231733</v>
      </c>
    </row>
    <row r="2306">
      <c r="A2306" t="n">
        <v>2305</v>
      </c>
      <c r="B2306" s="27" t="n">
        <v>142.4</v>
      </c>
      <c r="C2306" s="27" t="n">
        <v>0</v>
      </c>
      <c r="D2306" s="27" t="n">
        <v>0</v>
      </c>
      <c r="E2306" s="27" t="n">
        <v>0</v>
      </c>
      <c r="F2306" s="27" t="n">
        <v>0</v>
      </c>
      <c r="G2306" s="27" t="n">
        <v>0</v>
      </c>
      <c r="H2306" s="27" t="n">
        <v>0</v>
      </c>
      <c r="I2306" s="27" t="n">
        <v>0</v>
      </c>
      <c r="J2306" s="27" t="n">
        <v>0</v>
      </c>
      <c r="K2306" s="27" t="n">
        <v>148.206615361637</v>
      </c>
    </row>
    <row r="2307">
      <c r="A2307" t="n">
        <v>2306</v>
      </c>
      <c r="B2307" s="27" t="n">
        <v>124</v>
      </c>
      <c r="C2307" s="27" t="n">
        <v>0</v>
      </c>
      <c r="D2307" s="27" t="n">
        <v>0</v>
      </c>
      <c r="E2307" s="27" t="n">
        <v>0</v>
      </c>
      <c r="F2307" s="27" t="n">
        <v>0</v>
      </c>
      <c r="G2307" s="27" t="n">
        <v>0</v>
      </c>
      <c r="H2307" s="27" t="n">
        <v>0</v>
      </c>
      <c r="I2307" s="27" t="n">
        <v>0</v>
      </c>
      <c r="J2307" s="27" t="n">
        <v>0</v>
      </c>
      <c r="K2307" s="27" t="n">
        <v>129.0563223654704</v>
      </c>
    </row>
    <row r="2308">
      <c r="A2308" t="n">
        <v>2307</v>
      </c>
      <c r="B2308" s="27" t="n">
        <v>118.4</v>
      </c>
      <c r="C2308" s="27" t="n">
        <v>0</v>
      </c>
      <c r="D2308" s="27" t="n">
        <v>0</v>
      </c>
      <c r="E2308" s="27" t="n">
        <v>0</v>
      </c>
      <c r="F2308" s="27" t="n">
        <v>0</v>
      </c>
      <c r="G2308" s="27" t="n">
        <v>0</v>
      </c>
      <c r="H2308" s="27" t="n">
        <v>0</v>
      </c>
      <c r="I2308" s="27" t="n">
        <v>0</v>
      </c>
      <c r="J2308" s="27" t="n">
        <v>0</v>
      </c>
      <c r="K2308" s="27" t="n">
        <v>123.2279723231589</v>
      </c>
    </row>
    <row r="2309">
      <c r="A2309" t="n">
        <v>2308</v>
      </c>
      <c r="B2309" s="27" t="n">
        <v>115.2</v>
      </c>
      <c r="C2309" s="27" t="n">
        <v>0</v>
      </c>
      <c r="D2309" s="27" t="n">
        <v>0</v>
      </c>
      <c r="E2309" s="27" t="n">
        <v>0</v>
      </c>
      <c r="F2309" s="27" t="n">
        <v>0</v>
      </c>
      <c r="G2309" s="27" t="n">
        <v>0</v>
      </c>
      <c r="H2309" s="27" t="n">
        <v>0</v>
      </c>
      <c r="I2309" s="27" t="n">
        <v>0</v>
      </c>
      <c r="J2309" s="27" t="n">
        <v>0</v>
      </c>
      <c r="K2309" s="27" t="n">
        <v>119.8974865846951</v>
      </c>
    </row>
    <row r="2310">
      <c r="A2310" t="n">
        <v>2309</v>
      </c>
      <c r="B2310" s="27" t="n">
        <v>101.6</v>
      </c>
      <c r="C2310" s="27" t="n">
        <v>0</v>
      </c>
      <c r="D2310" s="27" t="n">
        <v>0</v>
      </c>
      <c r="E2310" s="27" t="n">
        <v>0</v>
      </c>
      <c r="F2310" s="27" t="n">
        <v>0</v>
      </c>
      <c r="G2310" s="27" t="n">
        <v>0</v>
      </c>
      <c r="H2310" s="27" t="n">
        <v>0</v>
      </c>
      <c r="I2310" s="27" t="n">
        <v>0</v>
      </c>
      <c r="J2310" s="27" t="n">
        <v>0</v>
      </c>
      <c r="K2310" s="27" t="n">
        <v>105.7429221962242</v>
      </c>
    </row>
    <row r="2311">
      <c r="A2311" t="n">
        <v>2310</v>
      </c>
      <c r="B2311" s="27" t="n">
        <v>99.2</v>
      </c>
      <c r="C2311" s="27" t="n">
        <v>0</v>
      </c>
      <c r="D2311" s="27" t="n">
        <v>0</v>
      </c>
      <c r="E2311" s="27" t="n">
        <v>0</v>
      </c>
      <c r="F2311" s="27" t="n">
        <v>0</v>
      </c>
      <c r="G2311" s="27" t="n">
        <v>0</v>
      </c>
      <c r="H2311" s="27" t="n">
        <v>0</v>
      </c>
      <c r="I2311" s="27" t="n">
        <v>0</v>
      </c>
      <c r="J2311" s="27" t="n">
        <v>0</v>
      </c>
      <c r="K2311" s="27" t="n">
        <v>103.2450578923764</v>
      </c>
    </row>
    <row r="2312">
      <c r="A2312" t="n">
        <v>2311</v>
      </c>
      <c r="B2312" s="27" t="n">
        <v>81.795</v>
      </c>
      <c r="C2312" s="27" t="n">
        <v>79.16</v>
      </c>
      <c r="D2312" s="27" t="n">
        <v>313.6599429645499</v>
      </c>
      <c r="E2312" s="27" t="n">
        <v>85.13033780551335</v>
      </c>
      <c r="F2312" s="27" t="n">
        <v>-228.5296051590366</v>
      </c>
      <c r="G2312" s="27" t="n">
        <v>0</v>
      </c>
      <c r="H2312" s="27" t="n">
        <v>0</v>
      </c>
      <c r="I2312" s="27" t="n">
        <v>0</v>
      </c>
      <c r="J2312" s="27" t="n">
        <v>0</v>
      </c>
      <c r="K2312" s="27" t="n">
        <v>0</v>
      </c>
    </row>
    <row r="2313">
      <c r="A2313" t="n">
        <v>2312</v>
      </c>
      <c r="B2313" s="27" t="n">
        <v>89.489</v>
      </c>
      <c r="C2313" s="27" t="n">
        <v>265.15</v>
      </c>
      <c r="D2313" s="27" t="n">
        <v>1202.047238940684</v>
      </c>
      <c r="E2313" s="27" t="n">
        <v>93.13807445293213</v>
      </c>
      <c r="F2313" s="27" t="n">
        <v>-1108.909164487752</v>
      </c>
      <c r="G2313" s="27" t="n">
        <v>0</v>
      </c>
      <c r="H2313" s="27" t="n">
        <v>0</v>
      </c>
      <c r="I2313" s="27" t="n">
        <v>0</v>
      </c>
      <c r="J2313" s="27" t="n">
        <v>0</v>
      </c>
      <c r="K2313" s="27" t="n">
        <v>0</v>
      </c>
    </row>
    <row r="2314">
      <c r="A2314" t="n">
        <v>2313</v>
      </c>
      <c r="B2314" s="27" t="n">
        <v>89.121</v>
      </c>
      <c r="C2314" s="27" t="n">
        <v>559</v>
      </c>
      <c r="D2314" s="27" t="n">
        <v>2526.94777055895</v>
      </c>
      <c r="E2314" s="27" t="n">
        <v>92.75610936980208</v>
      </c>
      <c r="F2314" s="27" t="n">
        <v>-1404.510589312275</v>
      </c>
      <c r="G2314" s="27" t="n">
        <v>0</v>
      </c>
      <c r="H2314" s="27" t="n">
        <v>1029.681071876872</v>
      </c>
      <c r="I2314" s="27" t="n">
        <v>0</v>
      </c>
      <c r="J2314" s="27" t="n">
        <v>0</v>
      </c>
      <c r="K2314" s="27" t="n">
        <v>0</v>
      </c>
    </row>
    <row r="2315">
      <c r="A2315" t="n">
        <v>2314</v>
      </c>
      <c r="B2315" s="27" t="n">
        <v>88.08199999999999</v>
      </c>
      <c r="C2315" s="27" t="n">
        <v>761.4</v>
      </c>
      <c r="D2315" s="27" t="n">
        <v>3331.776301687408</v>
      </c>
      <c r="E2315" s="27" t="n">
        <v>91.67370150480134</v>
      </c>
      <c r="F2315" s="27" t="n">
        <v>0</v>
      </c>
      <c r="G2315" s="27" t="n">
        <v>0</v>
      </c>
      <c r="H2315" s="27" t="n">
        <v>3240.102600182607</v>
      </c>
      <c r="I2315" s="27" t="n">
        <v>0</v>
      </c>
      <c r="J2315" s="27" t="n">
        <v>0</v>
      </c>
      <c r="K2315" s="27" t="n">
        <v>0</v>
      </c>
    </row>
    <row r="2316">
      <c r="A2316" t="n">
        <v>2315</v>
      </c>
      <c r="B2316" s="27" t="n">
        <v>84.446</v>
      </c>
      <c r="C2316" s="27" t="n">
        <v>900.54</v>
      </c>
      <c r="D2316" s="27" t="n">
        <v>3844.639882107028</v>
      </c>
      <c r="E2316" s="27" t="n">
        <v>87.88943708447191</v>
      </c>
      <c r="F2316" s="27" t="n">
        <v>0</v>
      </c>
      <c r="G2316" s="27" t="n">
        <v>0</v>
      </c>
      <c r="H2316" s="27" t="n">
        <v>3756.750445022556</v>
      </c>
      <c r="I2316" s="27" t="n">
        <v>0</v>
      </c>
      <c r="J2316" s="27" t="n">
        <v>0</v>
      </c>
      <c r="K2316" s="27" t="n">
        <v>0</v>
      </c>
    </row>
    <row r="2317">
      <c r="A2317" t="n">
        <v>2316</v>
      </c>
      <c r="B2317" s="27" t="n">
        <v>92.13</v>
      </c>
      <c r="C2317" s="27" t="n">
        <v>590.6900000000001</v>
      </c>
      <c r="D2317" s="27" t="n">
        <v>2533.333976962454</v>
      </c>
      <c r="E2317" s="27" t="n">
        <v>95.886765963958</v>
      </c>
      <c r="F2317" s="27" t="n">
        <v>0</v>
      </c>
      <c r="G2317" s="27" t="n">
        <v>0</v>
      </c>
      <c r="H2317" s="27" t="n">
        <v>2437.447210998496</v>
      </c>
      <c r="I2317" s="27" t="n">
        <v>0</v>
      </c>
      <c r="J2317" s="27" t="n">
        <v>0</v>
      </c>
      <c r="K2317" s="27" t="n">
        <v>0</v>
      </c>
    </row>
    <row r="2318">
      <c r="A2318" t="n">
        <v>2317</v>
      </c>
      <c r="B2318" s="27" t="n">
        <v>88.264</v>
      </c>
      <c r="C2318" s="27" t="n">
        <v>194.27</v>
      </c>
      <c r="D2318" s="27" t="n">
        <v>827.3748788010646</v>
      </c>
      <c r="E2318" s="27" t="n">
        <v>91.86312288117647</v>
      </c>
      <c r="F2318" s="27" t="n">
        <v>0</v>
      </c>
      <c r="G2318" s="27" t="n">
        <v>0</v>
      </c>
      <c r="H2318" s="27" t="n">
        <v>735.5117559198882</v>
      </c>
      <c r="I2318" s="27" t="n">
        <v>0</v>
      </c>
      <c r="J2318" s="27" t="n">
        <v>0</v>
      </c>
      <c r="K2318" s="27" t="n">
        <v>0</v>
      </c>
    </row>
    <row r="2319">
      <c r="A2319" t="n">
        <v>2318</v>
      </c>
      <c r="B2319" s="27" t="n">
        <v>92.708</v>
      </c>
      <c r="C2319" s="27" t="n">
        <v>236.6</v>
      </c>
      <c r="D2319" s="27" t="n">
        <v>1019.514764160212</v>
      </c>
      <c r="E2319" s="27" t="n">
        <v>96.48833495046802</v>
      </c>
      <c r="F2319" s="27" t="n">
        <v>0</v>
      </c>
      <c r="G2319" s="27" t="n">
        <v>0</v>
      </c>
      <c r="H2319" s="27" t="n">
        <v>923.0264292097437</v>
      </c>
      <c r="I2319" s="27" t="n">
        <v>0</v>
      </c>
      <c r="J2319" s="27" t="n">
        <v>0</v>
      </c>
      <c r="K2319" s="27" t="n">
        <v>0</v>
      </c>
    </row>
    <row r="2320">
      <c r="A2320" t="n">
        <v>2319</v>
      </c>
      <c r="B2320" s="27" t="n">
        <v>86.801</v>
      </c>
      <c r="C2320" s="27" t="n">
        <v>226.85</v>
      </c>
      <c r="D2320" s="27" t="n">
        <v>984.9214251055059</v>
      </c>
      <c r="E2320" s="27" t="n">
        <v>90.34046643262258</v>
      </c>
      <c r="F2320" s="27" t="n">
        <v>0</v>
      </c>
      <c r="G2320" s="27" t="n">
        <v>0</v>
      </c>
      <c r="H2320" s="27" t="n">
        <v>894.5809586728834</v>
      </c>
      <c r="I2320" s="27" t="n">
        <v>0</v>
      </c>
      <c r="J2320" s="27" t="n">
        <v>0</v>
      </c>
      <c r="K2320" s="27" t="n">
        <v>0</v>
      </c>
    </row>
    <row r="2321">
      <c r="A2321" t="n">
        <v>2320</v>
      </c>
      <c r="B2321" s="27" t="n">
        <v>98.247</v>
      </c>
      <c r="C2321" s="27" t="n">
        <v>46.09</v>
      </c>
      <c r="D2321" s="27" t="n">
        <v>173.1186486853459</v>
      </c>
      <c r="E2321" s="27" t="n">
        <v>102.2531976083901</v>
      </c>
      <c r="F2321" s="27" t="n">
        <v>0</v>
      </c>
      <c r="G2321" s="27" t="n">
        <v>0</v>
      </c>
      <c r="H2321" s="27" t="n">
        <v>70.86545107695578</v>
      </c>
      <c r="I2321" s="27" t="n">
        <v>0</v>
      </c>
      <c r="J2321" s="27" t="n">
        <v>0</v>
      </c>
      <c r="K2321" s="27" t="n">
        <v>0</v>
      </c>
    </row>
    <row r="2322">
      <c r="A2322" t="n">
        <v>2321</v>
      </c>
      <c r="B2322" s="27" t="n">
        <v>88.18000000000001</v>
      </c>
      <c r="C2322" s="27" t="n">
        <v>112.12</v>
      </c>
      <c r="D2322" s="27" t="n">
        <v>481.8380242122435</v>
      </c>
      <c r="E2322" s="27" t="n">
        <v>91.77569763054181</v>
      </c>
      <c r="F2322" s="27" t="n">
        <v>0</v>
      </c>
      <c r="G2322" s="27" t="n">
        <v>0</v>
      </c>
      <c r="H2322" s="27" t="n">
        <v>390.0623265817017</v>
      </c>
      <c r="I2322" s="27" t="n">
        <v>0</v>
      </c>
      <c r="J2322" s="27" t="n">
        <v>0</v>
      </c>
      <c r="K2322" s="27" t="n">
        <v>0</v>
      </c>
    </row>
    <row r="2323">
      <c r="A2323" t="n">
        <v>2322</v>
      </c>
      <c r="B2323" s="27" t="n">
        <v>94.896</v>
      </c>
      <c r="C2323" s="27" t="n">
        <v>28.42</v>
      </c>
      <c r="D2323" s="27" t="n">
        <v>93.61370944745649</v>
      </c>
      <c r="E2323" s="27" t="n">
        <v>93.61370944745649</v>
      </c>
      <c r="F2323" s="27" t="n">
        <v>0</v>
      </c>
      <c r="G2323" s="27" t="n">
        <v>0</v>
      </c>
      <c r="H2323" s="27" t="n">
        <v>0</v>
      </c>
      <c r="I2323" s="27" t="n">
        <v>0</v>
      </c>
      <c r="J2323" s="27" t="n">
        <v>0</v>
      </c>
      <c r="K2323" s="27" t="n">
        <v>5.151845126686118</v>
      </c>
    </row>
    <row r="2324">
      <c r="A2324" t="n">
        <v>2323</v>
      </c>
      <c r="B2324" s="27" t="n">
        <v>102.069</v>
      </c>
      <c r="C2324" s="27" t="n">
        <v>0</v>
      </c>
      <c r="D2324" s="27" t="n">
        <v>0</v>
      </c>
      <c r="E2324" s="27" t="n">
        <v>0</v>
      </c>
      <c r="F2324" s="27" t="n">
        <v>0</v>
      </c>
      <c r="G2324" s="27" t="n">
        <v>0</v>
      </c>
      <c r="H2324" s="27" t="n">
        <v>0</v>
      </c>
      <c r="I2324" s="27" t="n">
        <v>0</v>
      </c>
      <c r="J2324" s="27" t="n">
        <v>0</v>
      </c>
      <c r="K2324" s="27" t="n">
        <v>106.2310465122678</v>
      </c>
    </row>
    <row r="2325">
      <c r="A2325" t="n">
        <v>2324</v>
      </c>
      <c r="B2325" s="27" t="n">
        <v>104.8</v>
      </c>
      <c r="C2325" s="27" t="n">
        <v>0</v>
      </c>
      <c r="D2325" s="27" t="n">
        <v>0</v>
      </c>
      <c r="E2325" s="27" t="n">
        <v>0</v>
      </c>
      <c r="F2325" s="27" t="n">
        <v>0</v>
      </c>
      <c r="G2325" s="27" t="n">
        <v>0</v>
      </c>
      <c r="H2325" s="27" t="n">
        <v>0</v>
      </c>
      <c r="I2325" s="27" t="n">
        <v>0</v>
      </c>
      <c r="J2325" s="27" t="n">
        <v>0</v>
      </c>
      <c r="K2325" s="27" t="n">
        <v>109.0734079346879</v>
      </c>
    </row>
    <row r="2326">
      <c r="A2326" t="n">
        <v>2325</v>
      </c>
      <c r="B2326" s="27" t="n">
        <v>103.2</v>
      </c>
      <c r="C2326" s="27" t="n">
        <v>0</v>
      </c>
      <c r="D2326" s="27" t="n">
        <v>0</v>
      </c>
      <c r="E2326" s="27" t="n">
        <v>0</v>
      </c>
      <c r="F2326" s="27" t="n">
        <v>0</v>
      </c>
      <c r="G2326" s="27" t="n">
        <v>0</v>
      </c>
      <c r="H2326" s="27" t="n">
        <v>0</v>
      </c>
      <c r="I2326" s="27" t="n">
        <v>0</v>
      </c>
      <c r="J2326" s="27" t="n">
        <v>0</v>
      </c>
      <c r="K2326" s="27" t="n">
        <v>107.408165065456</v>
      </c>
    </row>
    <row r="2327">
      <c r="A2327" t="n">
        <v>2326</v>
      </c>
      <c r="B2327" s="27" t="n">
        <v>111.2</v>
      </c>
      <c r="C2327" s="27" t="n">
        <v>0</v>
      </c>
      <c r="D2327" s="27" t="n">
        <v>0</v>
      </c>
      <c r="E2327" s="27" t="n">
        <v>0</v>
      </c>
      <c r="F2327" s="27" t="n">
        <v>0</v>
      </c>
      <c r="G2327" s="27" t="n">
        <v>0</v>
      </c>
      <c r="H2327" s="27" t="n">
        <v>0</v>
      </c>
      <c r="I2327" s="27" t="n">
        <v>0</v>
      </c>
      <c r="J2327" s="27" t="n">
        <v>0</v>
      </c>
      <c r="K2327" s="27" t="n">
        <v>115.7343794116154</v>
      </c>
    </row>
    <row r="2328">
      <c r="A2328" t="n">
        <v>2327</v>
      </c>
      <c r="B2328" s="27" t="n">
        <v>101.6</v>
      </c>
      <c r="C2328" s="27" t="n">
        <v>0</v>
      </c>
      <c r="D2328" s="27" t="n">
        <v>0</v>
      </c>
      <c r="E2328" s="27" t="n">
        <v>0</v>
      </c>
      <c r="F2328" s="27" t="n">
        <v>0</v>
      </c>
      <c r="G2328" s="27" t="n">
        <v>0</v>
      </c>
      <c r="H2328" s="27" t="n">
        <v>0</v>
      </c>
      <c r="I2328" s="27" t="n">
        <v>0</v>
      </c>
      <c r="J2328" s="27" t="n">
        <v>0</v>
      </c>
      <c r="K2328" s="27" t="n">
        <v>105.7429221962242</v>
      </c>
    </row>
    <row r="2329">
      <c r="A2329" t="n">
        <v>2328</v>
      </c>
      <c r="B2329" s="27" t="n">
        <v>107.2</v>
      </c>
      <c r="C2329" s="27" t="n">
        <v>0</v>
      </c>
      <c r="D2329" s="27" t="n">
        <v>0</v>
      </c>
      <c r="E2329" s="27" t="n">
        <v>0</v>
      </c>
      <c r="F2329" s="27" t="n">
        <v>0</v>
      </c>
      <c r="G2329" s="27" t="n">
        <v>0</v>
      </c>
      <c r="H2329" s="27" t="n">
        <v>0</v>
      </c>
      <c r="I2329" s="27" t="n">
        <v>0</v>
      </c>
      <c r="J2329" s="27" t="n">
        <v>0</v>
      </c>
      <c r="K2329" s="27" t="n">
        <v>111.5712722385357</v>
      </c>
    </row>
    <row r="2330">
      <c r="A2330" t="n">
        <v>2329</v>
      </c>
      <c r="B2330" s="27" t="n">
        <v>96.8</v>
      </c>
      <c r="C2330" s="27" t="n">
        <v>0</v>
      </c>
      <c r="D2330" s="27" t="n">
        <v>0</v>
      </c>
      <c r="E2330" s="27" t="n">
        <v>0</v>
      </c>
      <c r="F2330" s="27" t="n">
        <v>0</v>
      </c>
      <c r="G2330" s="27" t="n">
        <v>0</v>
      </c>
      <c r="H2330" s="27" t="n">
        <v>0</v>
      </c>
      <c r="I2330" s="27" t="n">
        <v>0</v>
      </c>
      <c r="J2330" s="27" t="n">
        <v>0</v>
      </c>
      <c r="K2330" s="27" t="n">
        <v>100.7471935885285</v>
      </c>
    </row>
    <row r="2331">
      <c r="A2331" t="n">
        <v>2330</v>
      </c>
      <c r="B2331" s="27" t="n">
        <v>103.2</v>
      </c>
      <c r="C2331" s="27" t="n">
        <v>0</v>
      </c>
      <c r="D2331" s="27" t="n">
        <v>0</v>
      </c>
      <c r="E2331" s="27" t="n">
        <v>0</v>
      </c>
      <c r="F2331" s="27" t="n">
        <v>0</v>
      </c>
      <c r="G2331" s="27" t="n">
        <v>0</v>
      </c>
      <c r="H2331" s="27" t="n">
        <v>0</v>
      </c>
      <c r="I2331" s="27" t="n">
        <v>0</v>
      </c>
      <c r="J2331" s="27" t="n">
        <v>0</v>
      </c>
      <c r="K2331" s="27" t="n">
        <v>107.408165065456</v>
      </c>
    </row>
    <row r="2332">
      <c r="A2332" t="n">
        <v>2331</v>
      </c>
      <c r="B2332" s="27" t="n">
        <v>100</v>
      </c>
      <c r="C2332" s="27" t="n">
        <v>0</v>
      </c>
      <c r="D2332" s="27" t="n">
        <v>0</v>
      </c>
      <c r="E2332" s="27" t="n">
        <v>0</v>
      </c>
      <c r="F2332" s="27" t="n">
        <v>0</v>
      </c>
      <c r="G2332" s="27" t="n">
        <v>0</v>
      </c>
      <c r="H2332" s="27" t="n">
        <v>0</v>
      </c>
      <c r="I2332" s="27" t="n">
        <v>0</v>
      </c>
      <c r="J2332" s="27" t="n">
        <v>0</v>
      </c>
      <c r="K2332" s="27" t="n">
        <v>104.0776793269923</v>
      </c>
    </row>
    <row r="2333">
      <c r="A2333" t="n">
        <v>2332</v>
      </c>
      <c r="B2333" s="27" t="n">
        <v>101.6</v>
      </c>
      <c r="C2333" s="27" t="n">
        <v>0</v>
      </c>
      <c r="D2333" s="27" t="n">
        <v>0</v>
      </c>
      <c r="E2333" s="27" t="n">
        <v>0</v>
      </c>
      <c r="F2333" s="27" t="n">
        <v>0</v>
      </c>
      <c r="G2333" s="27" t="n">
        <v>0</v>
      </c>
      <c r="H2333" s="27" t="n">
        <v>0</v>
      </c>
      <c r="I2333" s="27" t="n">
        <v>0</v>
      </c>
      <c r="J2333" s="27" t="n">
        <v>0</v>
      </c>
      <c r="K2333" s="27" t="n">
        <v>105.7429221962242</v>
      </c>
    </row>
    <row r="2334">
      <c r="A2334" t="n">
        <v>2333</v>
      </c>
      <c r="B2334" s="27" t="n">
        <v>96</v>
      </c>
      <c r="C2334" s="27" t="n">
        <v>0</v>
      </c>
      <c r="D2334" s="27" t="n">
        <v>0</v>
      </c>
      <c r="E2334" s="27" t="n">
        <v>0</v>
      </c>
      <c r="F2334" s="27" t="n">
        <v>0</v>
      </c>
      <c r="G2334" s="27" t="n">
        <v>0</v>
      </c>
      <c r="H2334" s="27" t="n">
        <v>0</v>
      </c>
      <c r="I2334" s="27" t="n">
        <v>0</v>
      </c>
      <c r="J2334" s="27" t="n">
        <v>0</v>
      </c>
      <c r="K2334" s="27" t="n">
        <v>99.9145721539126</v>
      </c>
    </row>
    <row r="2335">
      <c r="A2335" t="n">
        <v>2334</v>
      </c>
      <c r="B2335" s="27" t="n">
        <v>101.6</v>
      </c>
      <c r="C2335" s="27" t="n">
        <v>0</v>
      </c>
      <c r="D2335" s="27" t="n">
        <v>0</v>
      </c>
      <c r="E2335" s="27" t="n">
        <v>0</v>
      </c>
      <c r="F2335" s="27" t="n">
        <v>0</v>
      </c>
      <c r="G2335" s="27" t="n">
        <v>0</v>
      </c>
      <c r="H2335" s="27" t="n">
        <v>0</v>
      </c>
      <c r="I2335" s="27" t="n">
        <v>0</v>
      </c>
      <c r="J2335" s="27" t="n">
        <v>0</v>
      </c>
      <c r="K2335" s="27" t="n">
        <v>105.7429221962242</v>
      </c>
    </row>
    <row r="2336">
      <c r="A2336" t="n">
        <v>2335</v>
      </c>
      <c r="B2336" s="27" t="n">
        <v>90.63800000000001</v>
      </c>
      <c r="C2336" s="27" t="n">
        <v>79.40000000000001</v>
      </c>
      <c r="D2336" s="27" t="n">
        <v>316.6761141114462</v>
      </c>
      <c r="E2336" s="27" t="n">
        <v>94.33392698839928</v>
      </c>
      <c r="F2336" s="27" t="n">
        <v>-222.3421871230469</v>
      </c>
      <c r="G2336" s="27" t="n">
        <v>0</v>
      </c>
      <c r="H2336" s="27" t="n">
        <v>0</v>
      </c>
      <c r="I2336" s="27" t="n">
        <v>0</v>
      </c>
      <c r="J2336" s="27" t="n">
        <v>0</v>
      </c>
      <c r="K2336" s="27" t="n">
        <v>0</v>
      </c>
    </row>
    <row r="2337">
      <c r="A2337" t="n">
        <v>2336</v>
      </c>
      <c r="B2337" s="27" t="n">
        <v>142.371</v>
      </c>
      <c r="C2337" s="27" t="n">
        <v>270.3</v>
      </c>
      <c r="D2337" s="27" t="n">
        <v>1225.223256573219</v>
      </c>
      <c r="E2337" s="27" t="n">
        <v>148.1764328346322</v>
      </c>
      <c r="F2337" s="27" t="n">
        <v>-1077.046823738586</v>
      </c>
      <c r="G2337" s="27" t="n">
        <v>0</v>
      </c>
      <c r="H2337" s="27" t="n">
        <v>0</v>
      </c>
      <c r="I2337" s="27" t="n">
        <v>0</v>
      </c>
      <c r="J2337" s="27" t="n">
        <v>0</v>
      </c>
      <c r="K2337" s="27" t="n">
        <v>0</v>
      </c>
    </row>
    <row r="2338">
      <c r="A2338" t="n">
        <v>2337</v>
      </c>
      <c r="B2338" s="27" t="n">
        <v>876.8049999999999</v>
      </c>
      <c r="C2338" s="27" t="n">
        <v>489.22</v>
      </c>
      <c r="D2338" s="27" t="n">
        <v>2190.543732331072</v>
      </c>
      <c r="E2338" s="27" t="n">
        <v>912.559336999828</v>
      </c>
      <c r="F2338" s="27" t="n">
        <v>-130.1709943110625</v>
      </c>
      <c r="G2338" s="27" t="n">
        <v>0</v>
      </c>
      <c r="H2338" s="27" t="n">
        <v>1147.813401020182</v>
      </c>
      <c r="I2338" s="27" t="n">
        <v>0</v>
      </c>
      <c r="J2338" s="27" t="n">
        <v>0</v>
      </c>
      <c r="K2338" s="27" t="n">
        <v>0</v>
      </c>
    </row>
    <row r="2339">
      <c r="A2339" t="n">
        <v>2338</v>
      </c>
      <c r="B2339" s="27" t="n">
        <v>1186.13</v>
      </c>
      <c r="C2339" s="27" t="n">
        <v>558.6799999999999</v>
      </c>
      <c r="D2339" s="27" t="n">
        <v>2438.027964449141</v>
      </c>
      <c r="E2339" s="27" t="n">
        <v>1234.496577801254</v>
      </c>
      <c r="F2339" s="27" t="n">
        <v>0</v>
      </c>
      <c r="G2339" s="27" t="n">
        <v>0</v>
      </c>
      <c r="H2339" s="27" t="n">
        <v>1203.531386647887</v>
      </c>
      <c r="I2339" s="27" t="n">
        <v>0</v>
      </c>
      <c r="J2339" s="27" t="n">
        <v>0</v>
      </c>
      <c r="K2339" s="27" t="n">
        <v>0</v>
      </c>
    </row>
    <row r="2340">
      <c r="A2340" t="n">
        <v>2339</v>
      </c>
      <c r="B2340" s="27" t="n">
        <v>1409.196</v>
      </c>
      <c r="C2340" s="27" t="n">
        <v>607.38</v>
      </c>
      <c r="D2340" s="27" t="n">
        <v>2612.364321982612</v>
      </c>
      <c r="E2340" s="27" t="n">
        <v>1466.658493968802</v>
      </c>
      <c r="F2340" s="27" t="n">
        <v>0</v>
      </c>
      <c r="G2340" s="27" t="n">
        <v>0</v>
      </c>
      <c r="H2340" s="27" t="n">
        <v>1145.70582801381</v>
      </c>
      <c r="I2340" s="27" t="n">
        <v>0</v>
      </c>
      <c r="J2340" s="27" t="n">
        <v>0</v>
      </c>
      <c r="K2340" s="27" t="n">
        <v>0</v>
      </c>
    </row>
    <row r="2341">
      <c r="A2341" t="n">
        <v>2340</v>
      </c>
      <c r="B2341" s="27" t="n">
        <v>1645.065</v>
      </c>
      <c r="C2341" s="27" t="n">
        <v>985.6</v>
      </c>
      <c r="D2341" s="27" t="n">
        <v>4159.049184362732</v>
      </c>
      <c r="E2341" s="27" t="n">
        <v>1712.145475420586</v>
      </c>
      <c r="F2341" s="27" t="n">
        <v>0</v>
      </c>
      <c r="G2341" s="27" t="n">
        <v>0</v>
      </c>
      <c r="H2341" s="27" t="n">
        <v>2446.903708942147</v>
      </c>
      <c r="I2341" s="27" t="n">
        <v>0</v>
      </c>
      <c r="J2341" s="27" t="n">
        <v>0</v>
      </c>
      <c r="K2341" s="27" t="n">
        <v>0</v>
      </c>
    </row>
    <row r="2342">
      <c r="A2342" t="n">
        <v>2341</v>
      </c>
      <c r="B2342" s="27" t="n">
        <v>1551.507</v>
      </c>
      <c r="C2342" s="27" t="n">
        <v>508.85</v>
      </c>
      <c r="D2342" s="27" t="n">
        <v>2187.437013603162</v>
      </c>
      <c r="E2342" s="27" t="n">
        <v>1614.772480195838</v>
      </c>
      <c r="F2342" s="27" t="n">
        <v>0</v>
      </c>
      <c r="G2342" s="27" t="n">
        <v>0</v>
      </c>
      <c r="H2342" s="27" t="n">
        <v>572.6645334073231</v>
      </c>
      <c r="I2342" s="27" t="n">
        <v>0</v>
      </c>
      <c r="J2342" s="27" t="n">
        <v>0</v>
      </c>
      <c r="K2342" s="27" t="n">
        <v>0</v>
      </c>
    </row>
    <row r="2343">
      <c r="A2343" t="n">
        <v>2342</v>
      </c>
      <c r="B2343" s="27" t="n">
        <v>1454.836</v>
      </c>
      <c r="C2343" s="27" t="n">
        <v>642.64</v>
      </c>
      <c r="D2343" s="27" t="n">
        <v>2765.414712540128</v>
      </c>
      <c r="E2343" s="27" t="n">
        <v>1514.159546813642</v>
      </c>
      <c r="F2343" s="27" t="n">
        <v>0</v>
      </c>
      <c r="G2343" s="27" t="n">
        <v>0</v>
      </c>
      <c r="H2343" s="27" t="n">
        <v>1251.255165726486</v>
      </c>
      <c r="I2343" s="27" t="n">
        <v>0</v>
      </c>
      <c r="J2343" s="27" t="n">
        <v>0</v>
      </c>
      <c r="K2343" s="27" t="n">
        <v>0</v>
      </c>
    </row>
    <row r="2344">
      <c r="A2344" t="n">
        <v>2343</v>
      </c>
      <c r="B2344" s="27" t="n">
        <v>1456.702</v>
      </c>
      <c r="C2344" s="27" t="n">
        <v>402.07</v>
      </c>
      <c r="D2344" s="27" t="n">
        <v>1766.251297795516</v>
      </c>
      <c r="E2344" s="27" t="n">
        <v>1516.101636309883</v>
      </c>
      <c r="F2344" s="27" t="n">
        <v>0</v>
      </c>
      <c r="G2344" s="27" t="n">
        <v>0</v>
      </c>
      <c r="H2344" s="27" t="n">
        <v>250.1496614856327</v>
      </c>
      <c r="I2344" s="27" t="n">
        <v>0</v>
      </c>
      <c r="J2344" s="27" t="n">
        <v>0</v>
      </c>
      <c r="K2344" s="27" t="n">
        <v>0</v>
      </c>
    </row>
    <row r="2345">
      <c r="A2345" t="n">
        <v>2344</v>
      </c>
      <c r="B2345" s="27" t="n">
        <v>1631.387</v>
      </c>
      <c r="C2345" s="27" t="n">
        <v>192.85</v>
      </c>
      <c r="D2345" s="27" t="n">
        <v>845.6634086124037</v>
      </c>
      <c r="E2345" s="27" t="n">
        <v>845.6634086124037</v>
      </c>
      <c r="F2345" s="27" t="n">
        <v>0</v>
      </c>
      <c r="G2345" s="27" t="n">
        <v>0</v>
      </c>
      <c r="H2345" s="27" t="n">
        <v>0</v>
      </c>
      <c r="I2345" s="27" t="n">
        <v>818.856</v>
      </c>
      <c r="J2345" s="27" t="n">
        <v>0</v>
      </c>
      <c r="K2345" s="27" t="n">
        <v>0</v>
      </c>
    </row>
    <row r="2346">
      <c r="A2346" t="n">
        <v>2345</v>
      </c>
      <c r="B2346" s="27" t="n">
        <v>1631.553</v>
      </c>
      <c r="C2346" s="27" t="n">
        <v>217.44</v>
      </c>
      <c r="D2346" s="27" t="n">
        <v>972.6298511769882</v>
      </c>
      <c r="E2346" s="27" t="n">
        <v>972.6298511769882</v>
      </c>
      <c r="F2346" s="27" t="n">
        <v>0</v>
      </c>
      <c r="G2346" s="27" t="n">
        <v>0</v>
      </c>
      <c r="H2346" s="27" t="n">
        <v>0</v>
      </c>
      <c r="I2346" s="27" t="n">
        <v>697.03</v>
      </c>
      <c r="J2346" s="27" t="n">
        <v>0</v>
      </c>
      <c r="K2346" s="27" t="n">
        <v>0</v>
      </c>
    </row>
    <row r="2347">
      <c r="A2347" t="n">
        <v>2346</v>
      </c>
      <c r="B2347" s="27" t="n">
        <v>1765.931</v>
      </c>
      <c r="C2347" s="27" t="n">
        <v>52.23</v>
      </c>
      <c r="D2347" s="27" t="n">
        <v>191.5580911317091</v>
      </c>
      <c r="E2347" s="27" t="n">
        <v>191.5580911317091</v>
      </c>
      <c r="F2347" s="27" t="n">
        <v>0</v>
      </c>
      <c r="G2347" s="27" t="n">
        <v>0</v>
      </c>
      <c r="H2347" s="27" t="n">
        <v>0</v>
      </c>
      <c r="I2347" s="27" t="n">
        <v>1581.878</v>
      </c>
      <c r="J2347" s="27" t="n">
        <v>0</v>
      </c>
      <c r="K2347" s="27" t="n">
        <v>0</v>
      </c>
    </row>
    <row r="2348">
      <c r="A2348" t="n">
        <v>2347</v>
      </c>
      <c r="B2348" s="27" t="n">
        <v>1730.86</v>
      </c>
      <c r="C2348" s="27" t="n">
        <v>0</v>
      </c>
      <c r="D2348" s="27" t="n">
        <v>0</v>
      </c>
      <c r="E2348" s="27" t="n">
        <v>0</v>
      </c>
      <c r="F2348" s="27" t="n">
        <v>0</v>
      </c>
      <c r="G2348" s="27" t="n">
        <v>0</v>
      </c>
      <c r="H2348" s="27" t="n">
        <v>0</v>
      </c>
      <c r="I2348" s="27" t="n">
        <v>0</v>
      </c>
      <c r="J2348" s="27" t="n">
        <v>0</v>
      </c>
      <c r="K2348" s="27" t="n">
        <v>1801.438920399179</v>
      </c>
    </row>
    <row r="2349">
      <c r="A2349" t="n">
        <v>2348</v>
      </c>
      <c r="B2349" s="27" t="n">
        <v>1846.4</v>
      </c>
      <c r="C2349" s="27" t="n">
        <v>0</v>
      </c>
      <c r="D2349" s="27" t="n">
        <v>0</v>
      </c>
      <c r="E2349" s="27" t="n">
        <v>0</v>
      </c>
      <c r="F2349" s="27" t="n">
        <v>0</v>
      </c>
      <c r="G2349" s="27" t="n">
        <v>0</v>
      </c>
      <c r="H2349" s="27" t="n">
        <v>0</v>
      </c>
      <c r="I2349" s="27" t="n">
        <v>0</v>
      </c>
      <c r="J2349" s="27" t="n">
        <v>0</v>
      </c>
      <c r="K2349" s="27" t="n">
        <v>1921.690271093586</v>
      </c>
    </row>
    <row r="2350">
      <c r="A2350" t="n">
        <v>2349</v>
      </c>
      <c r="B2350" s="27" t="n">
        <v>1725.6</v>
      </c>
      <c r="C2350" s="27" t="n">
        <v>0</v>
      </c>
      <c r="D2350" s="27" t="n">
        <v>0</v>
      </c>
      <c r="E2350" s="27" t="n">
        <v>0</v>
      </c>
      <c r="F2350" s="27" t="n">
        <v>0</v>
      </c>
      <c r="G2350" s="27" t="n">
        <v>0</v>
      </c>
      <c r="H2350" s="27" t="n">
        <v>0</v>
      </c>
      <c r="I2350" s="27" t="n">
        <v>0</v>
      </c>
      <c r="J2350" s="27" t="n">
        <v>0</v>
      </c>
      <c r="K2350" s="27" t="n">
        <v>1795.964434466579</v>
      </c>
    </row>
    <row r="2351">
      <c r="A2351" t="n">
        <v>2350</v>
      </c>
      <c r="B2351" s="27" t="n">
        <v>1554.4</v>
      </c>
      <c r="C2351" s="27" t="n">
        <v>0</v>
      </c>
      <c r="D2351" s="27" t="n">
        <v>0</v>
      </c>
      <c r="E2351" s="27" t="n">
        <v>0</v>
      </c>
      <c r="F2351" s="27" t="n">
        <v>0</v>
      </c>
      <c r="G2351" s="27" t="n">
        <v>0</v>
      </c>
      <c r="H2351" s="27" t="n">
        <v>0</v>
      </c>
      <c r="I2351" s="27" t="n">
        <v>0</v>
      </c>
      <c r="J2351" s="27" t="n">
        <v>0</v>
      </c>
      <c r="K2351" s="27" t="n">
        <v>1617.783447458768</v>
      </c>
    </row>
    <row r="2352">
      <c r="A2352" t="n">
        <v>2351</v>
      </c>
      <c r="B2352" s="27" t="n">
        <v>1998.4</v>
      </c>
      <c r="C2352" s="27" t="n">
        <v>0</v>
      </c>
      <c r="D2352" s="27" t="n">
        <v>0</v>
      </c>
      <c r="E2352" s="27" t="n">
        <v>0</v>
      </c>
      <c r="F2352" s="27" t="n">
        <v>0</v>
      </c>
      <c r="G2352" s="27" t="n">
        <v>0</v>
      </c>
      <c r="H2352" s="27" t="n">
        <v>0</v>
      </c>
      <c r="I2352" s="27" t="n">
        <v>0</v>
      </c>
      <c r="J2352" s="27" t="n">
        <v>0</v>
      </c>
      <c r="K2352" s="27" t="n">
        <v>2079.888343670614</v>
      </c>
    </row>
    <row r="2353">
      <c r="A2353" t="n">
        <v>2352</v>
      </c>
      <c r="B2353" s="27" t="n">
        <v>1700.8</v>
      </c>
      <c r="C2353" s="27" t="n">
        <v>0</v>
      </c>
      <c r="D2353" s="27" t="n">
        <v>0</v>
      </c>
      <c r="E2353" s="27" t="n">
        <v>0</v>
      </c>
      <c r="F2353" s="27" t="n">
        <v>0</v>
      </c>
      <c r="G2353" s="27" t="n">
        <v>0</v>
      </c>
      <c r="H2353" s="27" t="n">
        <v>0</v>
      </c>
      <c r="I2353" s="27" t="n">
        <v>1700.8</v>
      </c>
      <c r="J2353" s="27" t="n">
        <v>0</v>
      </c>
      <c r="K2353" s="27" t="n">
        <v>0</v>
      </c>
    </row>
    <row r="2354">
      <c r="A2354" t="n">
        <v>2353</v>
      </c>
      <c r="B2354" s="27" t="n">
        <v>1940.8</v>
      </c>
      <c r="C2354" s="27" t="n">
        <v>0</v>
      </c>
      <c r="D2354" s="27" t="n">
        <v>0</v>
      </c>
      <c r="E2354" s="27" t="n">
        <v>0</v>
      </c>
      <c r="F2354" s="27" t="n">
        <v>0</v>
      </c>
      <c r="G2354" s="27" t="n">
        <v>0</v>
      </c>
      <c r="H2354" s="27" t="n">
        <v>0</v>
      </c>
      <c r="I2354" s="27" t="n">
        <v>1940.8</v>
      </c>
      <c r="J2354" s="27" t="n">
        <v>0</v>
      </c>
      <c r="K2354" s="27" t="n">
        <v>0</v>
      </c>
    </row>
    <row r="2355">
      <c r="A2355" t="n">
        <v>2354</v>
      </c>
      <c r="B2355" s="27" t="n">
        <v>1621.6</v>
      </c>
      <c r="C2355" s="27" t="n">
        <v>0</v>
      </c>
      <c r="D2355" s="27" t="n">
        <v>0</v>
      </c>
      <c r="E2355" s="27" t="n">
        <v>0</v>
      </c>
      <c r="F2355" s="27" t="n">
        <v>0</v>
      </c>
      <c r="G2355" s="27" t="n">
        <v>0</v>
      </c>
      <c r="H2355" s="27" t="n">
        <v>0</v>
      </c>
      <c r="I2355" s="27" t="n">
        <v>1621.6</v>
      </c>
      <c r="J2355" s="27" t="n">
        <v>0</v>
      </c>
      <c r="K2355" s="27" t="n">
        <v>0</v>
      </c>
    </row>
    <row r="2356">
      <c r="A2356" t="n">
        <v>2355</v>
      </c>
      <c r="B2356" s="27" t="n">
        <v>1272.8</v>
      </c>
      <c r="C2356" s="27" t="n">
        <v>0</v>
      </c>
      <c r="D2356" s="27" t="n">
        <v>0</v>
      </c>
      <c r="E2356" s="27" t="n">
        <v>0</v>
      </c>
      <c r="F2356" s="27" t="n">
        <v>0</v>
      </c>
      <c r="G2356" s="27" t="n">
        <v>0</v>
      </c>
      <c r="H2356" s="27" t="n">
        <v>0</v>
      </c>
      <c r="I2356" s="27" t="n">
        <v>1272.8</v>
      </c>
      <c r="J2356" s="27" t="n">
        <v>0</v>
      </c>
      <c r="K2356" s="27" t="n">
        <v>0</v>
      </c>
    </row>
    <row r="2357">
      <c r="A2357" t="n">
        <v>2356</v>
      </c>
      <c r="B2357" s="27" t="n">
        <v>1277.6</v>
      </c>
      <c r="C2357" s="27" t="n">
        <v>0</v>
      </c>
      <c r="D2357" s="27" t="n">
        <v>0</v>
      </c>
      <c r="E2357" s="27" t="n">
        <v>0</v>
      </c>
      <c r="F2357" s="27" t="n">
        <v>0</v>
      </c>
      <c r="G2357" s="27" t="n">
        <v>0</v>
      </c>
      <c r="H2357" s="27" t="n">
        <v>0</v>
      </c>
      <c r="I2357" s="27" t="n">
        <v>1277.6</v>
      </c>
      <c r="J2357" s="27" t="n">
        <v>0</v>
      </c>
      <c r="K2357" s="27" t="n">
        <v>0</v>
      </c>
    </row>
    <row r="2358">
      <c r="A2358" t="n">
        <v>2357</v>
      </c>
      <c r="B2358" s="27" t="n">
        <v>1742.4</v>
      </c>
      <c r="C2358" s="27" t="n">
        <v>0</v>
      </c>
      <c r="D2358" s="27" t="n">
        <v>0</v>
      </c>
      <c r="E2358" s="27" t="n">
        <v>0</v>
      </c>
      <c r="F2358" s="27" t="n">
        <v>0</v>
      </c>
      <c r="G2358" s="27" t="n">
        <v>0</v>
      </c>
      <c r="H2358" s="27" t="n">
        <v>0</v>
      </c>
      <c r="I2358" s="27" t="n">
        <v>1742.4</v>
      </c>
      <c r="J2358" s="27" t="n">
        <v>0</v>
      </c>
      <c r="K2358" s="27" t="n">
        <v>0</v>
      </c>
    </row>
    <row r="2359">
      <c r="A2359" t="n">
        <v>2358</v>
      </c>
      <c r="B2359" s="27" t="n">
        <v>1696</v>
      </c>
      <c r="C2359" s="27" t="n">
        <v>0</v>
      </c>
      <c r="D2359" s="27" t="n">
        <v>0</v>
      </c>
      <c r="E2359" s="27" t="n">
        <v>0</v>
      </c>
      <c r="F2359" s="27" t="n">
        <v>0</v>
      </c>
      <c r="G2359" s="27" t="n">
        <v>0</v>
      </c>
      <c r="H2359" s="27" t="n">
        <v>0</v>
      </c>
      <c r="I2359" s="27" t="n">
        <v>1696</v>
      </c>
      <c r="J2359" s="27" t="n">
        <v>0</v>
      </c>
      <c r="K2359" s="27" t="n">
        <v>0</v>
      </c>
    </row>
    <row r="2360">
      <c r="A2360" t="n">
        <v>2359</v>
      </c>
      <c r="B2360" s="27" t="n">
        <v>1093.028</v>
      </c>
      <c r="C2360" s="27" t="n">
        <v>97.44</v>
      </c>
      <c r="D2360" s="27" t="n">
        <v>376.0576340514617</v>
      </c>
      <c r="E2360" s="27" t="n">
        <v>376.0576340514617</v>
      </c>
      <c r="F2360" s="27" t="n">
        <v>0</v>
      </c>
      <c r="G2360" s="27" t="n">
        <v>0</v>
      </c>
      <c r="H2360" s="27" t="n">
        <v>0</v>
      </c>
      <c r="I2360" s="27" t="n">
        <v>236.506</v>
      </c>
      <c r="J2360" s="27" t="n">
        <v>0</v>
      </c>
      <c r="K2360" s="27" t="n">
        <v>515.3905864736793</v>
      </c>
    </row>
    <row r="2361">
      <c r="A2361" t="n">
        <v>2360</v>
      </c>
      <c r="B2361" s="27" t="n">
        <v>1153.367</v>
      </c>
      <c r="C2361" s="27" t="n">
        <v>332.82</v>
      </c>
      <c r="D2361" s="27" t="n">
        <v>1490.499567972236</v>
      </c>
      <c r="E2361" s="27" t="n">
        <v>1200.397607723351</v>
      </c>
      <c r="F2361" s="27" t="n">
        <v>-290.1019602488852</v>
      </c>
      <c r="G2361" s="27" t="n">
        <v>0</v>
      </c>
      <c r="H2361" s="27" t="n">
        <v>0</v>
      </c>
      <c r="I2361" s="27" t="n">
        <v>0</v>
      </c>
      <c r="J2361" s="27" t="n">
        <v>0</v>
      </c>
      <c r="K2361" s="27" t="n">
        <v>0</v>
      </c>
    </row>
    <row r="2362">
      <c r="A2362" t="n">
        <v>2361</v>
      </c>
      <c r="B2362" s="27" t="n">
        <v>1724.16</v>
      </c>
      <c r="C2362" s="27" t="n">
        <v>579.52</v>
      </c>
      <c r="D2362" s="27" t="n">
        <v>2538.706466769313</v>
      </c>
      <c r="E2362" s="27" t="n">
        <v>1794.46571588427</v>
      </c>
      <c r="F2362" s="27" t="n">
        <v>-744.240750885043</v>
      </c>
      <c r="G2362" s="27" t="n">
        <v>0</v>
      </c>
      <c r="H2362" s="27" t="n">
        <v>0</v>
      </c>
      <c r="I2362" s="27" t="n">
        <v>0</v>
      </c>
      <c r="J2362" s="27" t="n">
        <v>0</v>
      </c>
      <c r="K2362" s="27" t="n">
        <v>0</v>
      </c>
    </row>
    <row r="2363">
      <c r="A2363" t="n">
        <v>2362</v>
      </c>
      <c r="B2363" s="27" t="n">
        <v>2138.256</v>
      </c>
      <c r="C2363" s="27" t="n">
        <v>789.1799999999999</v>
      </c>
      <c r="D2363" s="27" t="n">
        <v>3263.376450833709</v>
      </c>
      <c r="E2363" s="27" t="n">
        <v>2225.447222870172</v>
      </c>
      <c r="F2363" s="27" t="n">
        <v>-1037.929227963537</v>
      </c>
      <c r="G2363" s="27" t="n">
        <v>0</v>
      </c>
      <c r="H2363" s="27" t="n">
        <v>0</v>
      </c>
      <c r="I2363" s="27" t="n">
        <v>0</v>
      </c>
      <c r="J2363" s="27" t="n">
        <v>0</v>
      </c>
      <c r="K2363" s="27" t="n">
        <v>0</v>
      </c>
    </row>
    <row r="2364">
      <c r="A2364" t="n">
        <v>2363</v>
      </c>
      <c r="B2364" s="27" t="n">
        <v>1900.048</v>
      </c>
      <c r="C2364" s="27" t="n">
        <v>943.98</v>
      </c>
      <c r="D2364" s="27" t="n">
        <v>3760.596115273688</v>
      </c>
      <c r="E2364" s="27" t="n">
        <v>1977.525864498931</v>
      </c>
      <c r="F2364" s="27" t="n">
        <v>-1783.070250774758</v>
      </c>
      <c r="G2364" s="27" t="n">
        <v>0</v>
      </c>
      <c r="H2364" s="27" t="n">
        <v>0</v>
      </c>
      <c r="I2364" s="27" t="n">
        <v>0</v>
      </c>
      <c r="J2364" s="27" t="n">
        <v>0</v>
      </c>
      <c r="K2364" s="27" t="n">
        <v>0</v>
      </c>
    </row>
    <row r="2365">
      <c r="A2365" t="n">
        <v>2364</v>
      </c>
      <c r="B2365" s="27" t="n">
        <v>2133.191</v>
      </c>
      <c r="C2365" s="27" t="n">
        <v>1016.44</v>
      </c>
      <c r="D2365" s="27" t="n">
        <v>4010.311772836528</v>
      </c>
      <c r="E2365" s="27" t="n">
        <v>2220.17568841226</v>
      </c>
      <c r="F2365" s="27" t="n">
        <v>-1790.136084424267</v>
      </c>
      <c r="G2365" s="27" t="n">
        <v>0</v>
      </c>
      <c r="H2365" s="27" t="n">
        <v>0</v>
      </c>
      <c r="I2365" s="27" t="n">
        <v>0</v>
      </c>
      <c r="J2365" s="27" t="n">
        <v>0</v>
      </c>
      <c r="K2365" s="27" t="n">
        <v>0</v>
      </c>
    </row>
    <row r="2366">
      <c r="A2366" t="n">
        <v>2365</v>
      </c>
      <c r="B2366" s="27" t="n">
        <v>1700.026</v>
      </c>
      <c r="C2366" s="27" t="n">
        <v>1008.05</v>
      </c>
      <c r="D2366" s="27" t="n">
        <v>4029.199790080791</v>
      </c>
      <c r="E2366" s="27" t="n">
        <v>1769.347608755494</v>
      </c>
      <c r="F2366" s="27" t="n">
        <v>-2093.122861373834</v>
      </c>
      <c r="G2366" s="27" t="n">
        <v>0</v>
      </c>
      <c r="H2366" s="27" t="n">
        <v>166.7293199514618</v>
      </c>
      <c r="I2366" s="27" t="n">
        <v>0</v>
      </c>
      <c r="J2366" s="27" t="n">
        <v>0</v>
      </c>
      <c r="K2366" s="27" t="n">
        <v>0</v>
      </c>
    </row>
    <row r="2367">
      <c r="A2367" t="n">
        <v>2366</v>
      </c>
      <c r="B2367" s="27" t="n">
        <v>1540.681</v>
      </c>
      <c r="C2367" s="27" t="n">
        <v>917.65</v>
      </c>
      <c r="D2367" s="27" t="n">
        <v>3792.621857979397</v>
      </c>
      <c r="E2367" s="27" t="n">
        <v>1603.505030631898</v>
      </c>
      <c r="F2367" s="27" t="n">
        <v>-2093.122861373834</v>
      </c>
      <c r="G2367" s="27" t="n">
        <v>0</v>
      </c>
      <c r="H2367" s="27" t="n">
        <v>95.9939659736648</v>
      </c>
      <c r="I2367" s="27" t="n">
        <v>0</v>
      </c>
      <c r="J2367" s="27" t="n">
        <v>0</v>
      </c>
      <c r="K2367" s="27" t="n">
        <v>0</v>
      </c>
    </row>
    <row r="2368">
      <c r="A2368" t="n">
        <v>2367</v>
      </c>
      <c r="B2368" s="27" t="n">
        <v>1354.534</v>
      </c>
      <c r="C2368" s="27" t="n">
        <v>758.21</v>
      </c>
      <c r="D2368" s="27" t="n">
        <v>3258.98749509649</v>
      </c>
      <c r="E2368" s="27" t="n">
        <v>1409.768593671875</v>
      </c>
      <c r="F2368" s="27" t="n">
        <v>-999.1134574585346</v>
      </c>
      <c r="G2368" s="27" t="n">
        <v>0</v>
      </c>
      <c r="H2368" s="27" t="n">
        <v>850.1054439660797</v>
      </c>
      <c r="I2368" s="27" t="n">
        <v>0</v>
      </c>
      <c r="J2368" s="27" t="n">
        <v>0</v>
      </c>
      <c r="K2368" s="27" t="n">
        <v>0</v>
      </c>
    </row>
    <row r="2369">
      <c r="A2369" t="n">
        <v>2368</v>
      </c>
      <c r="B2369" s="27" t="n">
        <v>1652.807</v>
      </c>
      <c r="C2369" s="27" t="n">
        <v>544.14</v>
      </c>
      <c r="D2369" s="27" t="n">
        <v>2433.578643657912</v>
      </c>
      <c r="E2369" s="27" t="n">
        <v>1720.203169354081</v>
      </c>
      <c r="F2369" s="27" t="n">
        <v>0</v>
      </c>
      <c r="G2369" s="27" t="n">
        <v>0</v>
      </c>
      <c r="H2369" s="27" t="n">
        <v>713.3754743038303</v>
      </c>
      <c r="I2369" s="27" t="n">
        <v>0</v>
      </c>
      <c r="J2369" s="27" t="n">
        <v>0</v>
      </c>
      <c r="K2369" s="27" t="n">
        <v>0</v>
      </c>
    </row>
    <row r="2370">
      <c r="A2370" t="n">
        <v>2369</v>
      </c>
      <c r="B2370" s="27" t="n">
        <v>1811.042</v>
      </c>
      <c r="C2370" s="27" t="n">
        <v>298.25</v>
      </c>
      <c r="D2370" s="27" t="n">
        <v>1308.997462217101</v>
      </c>
      <c r="E2370" s="27" t="n">
        <v>1308.997462217101</v>
      </c>
      <c r="F2370" s="27" t="n">
        <v>0</v>
      </c>
      <c r="G2370" s="27" t="n">
        <v>0</v>
      </c>
      <c r="H2370" s="27" t="n">
        <v>0</v>
      </c>
      <c r="I2370" s="27" t="n">
        <v>553.33</v>
      </c>
      <c r="J2370" s="27" t="n">
        <v>0</v>
      </c>
      <c r="K2370" s="27" t="n">
        <v>0</v>
      </c>
    </row>
    <row r="2371">
      <c r="A2371" t="n">
        <v>2370</v>
      </c>
      <c r="B2371" s="27" t="n">
        <v>1517.038</v>
      </c>
      <c r="C2371" s="27" t="n">
        <v>71.12</v>
      </c>
      <c r="D2371" s="27" t="n">
        <v>236.2656990634119</v>
      </c>
      <c r="E2371" s="27" t="n">
        <v>236.2656990634119</v>
      </c>
      <c r="F2371" s="27" t="n">
        <v>0</v>
      </c>
      <c r="G2371" s="27" t="n">
        <v>0</v>
      </c>
      <c r="H2371" s="27" t="n">
        <v>0</v>
      </c>
      <c r="I2371" s="27" t="n">
        <v>1290.029</v>
      </c>
      <c r="J2371" s="27" t="n">
        <v>0</v>
      </c>
      <c r="K2371" s="27" t="n">
        <v>0</v>
      </c>
    </row>
    <row r="2372">
      <c r="A2372" t="n">
        <v>2371</v>
      </c>
      <c r="B2372" s="27" t="n">
        <v>1866.297</v>
      </c>
      <c r="C2372" s="27" t="n">
        <v>0</v>
      </c>
      <c r="D2372" s="27" t="n">
        <v>0</v>
      </c>
      <c r="E2372" s="27" t="n">
        <v>0</v>
      </c>
      <c r="F2372" s="27" t="n">
        <v>0</v>
      </c>
      <c r="G2372" s="27" t="n">
        <v>0</v>
      </c>
      <c r="H2372" s="27" t="n">
        <v>0</v>
      </c>
      <c r="I2372" s="27" t="n">
        <v>0</v>
      </c>
      <c r="J2372" s="27" t="n">
        <v>0</v>
      </c>
      <c r="K2372" s="27" t="n">
        <v>1942.398606949277</v>
      </c>
    </row>
    <row r="2373">
      <c r="A2373" t="n">
        <v>2372</v>
      </c>
      <c r="B2373" s="27" t="n">
        <v>1745.6</v>
      </c>
      <c r="C2373" s="27" t="n">
        <v>0</v>
      </c>
      <c r="D2373" s="27" t="n">
        <v>0</v>
      </c>
      <c r="E2373" s="27" t="n">
        <v>0</v>
      </c>
      <c r="F2373" s="27" t="n">
        <v>0</v>
      </c>
      <c r="G2373" s="27" t="n">
        <v>0</v>
      </c>
      <c r="H2373" s="27" t="n">
        <v>0</v>
      </c>
      <c r="I2373" s="27" t="n">
        <v>0</v>
      </c>
      <c r="J2373" s="27" t="n">
        <v>0</v>
      </c>
      <c r="K2373" s="27" t="n">
        <v>1816.779970331977</v>
      </c>
    </row>
    <row r="2374">
      <c r="A2374" t="n">
        <v>2373</v>
      </c>
      <c r="B2374" s="27" t="n">
        <v>2057.6</v>
      </c>
      <c r="C2374" s="27" t="n">
        <v>0</v>
      </c>
      <c r="D2374" s="27" t="n">
        <v>0</v>
      </c>
      <c r="E2374" s="27" t="n">
        <v>0</v>
      </c>
      <c r="F2374" s="27" t="n">
        <v>0</v>
      </c>
      <c r="G2374" s="27" t="n">
        <v>0</v>
      </c>
      <c r="H2374" s="27" t="n">
        <v>0</v>
      </c>
      <c r="I2374" s="27" t="n">
        <v>46.484</v>
      </c>
      <c r="J2374" s="27" t="n">
        <v>0</v>
      </c>
      <c r="K2374" s="27" t="n">
        <v>2093.122861373834</v>
      </c>
    </row>
    <row r="2375">
      <c r="A2375" t="n">
        <v>2374</v>
      </c>
      <c r="B2375" s="27" t="n">
        <v>1675.2</v>
      </c>
      <c r="C2375" s="27" t="n">
        <v>0</v>
      </c>
      <c r="D2375" s="27" t="n">
        <v>0</v>
      </c>
      <c r="E2375" s="27" t="n">
        <v>0</v>
      </c>
      <c r="F2375" s="27" t="n">
        <v>0</v>
      </c>
      <c r="G2375" s="27" t="n">
        <v>0</v>
      </c>
      <c r="H2375" s="27" t="n">
        <v>0</v>
      </c>
      <c r="I2375" s="27" t="n">
        <v>0</v>
      </c>
      <c r="J2375" s="27" t="n">
        <v>0</v>
      </c>
      <c r="K2375" s="27" t="n">
        <v>1743.509284085775</v>
      </c>
    </row>
    <row r="2376">
      <c r="A2376" t="n">
        <v>2375</v>
      </c>
      <c r="B2376" s="27" t="n">
        <v>1663.2</v>
      </c>
      <c r="C2376" s="27" t="n">
        <v>0</v>
      </c>
      <c r="D2376" s="27" t="n">
        <v>0</v>
      </c>
      <c r="E2376" s="27" t="n">
        <v>0</v>
      </c>
      <c r="F2376" s="27" t="n">
        <v>0</v>
      </c>
      <c r="G2376" s="27" t="n">
        <v>0</v>
      </c>
      <c r="H2376" s="27" t="n">
        <v>0</v>
      </c>
      <c r="I2376" s="27" t="n">
        <v>0</v>
      </c>
      <c r="J2376" s="27" t="n">
        <v>0</v>
      </c>
      <c r="K2376" s="27" t="n">
        <v>1731.019962566536</v>
      </c>
    </row>
    <row r="2377">
      <c r="A2377" t="n">
        <v>2376</v>
      </c>
      <c r="B2377" s="27" t="n">
        <v>1429.6</v>
      </c>
      <c r="C2377" s="27" t="n">
        <v>0</v>
      </c>
      <c r="D2377" s="27" t="n">
        <v>0</v>
      </c>
      <c r="E2377" s="27" t="n">
        <v>0</v>
      </c>
      <c r="F2377" s="27" t="n">
        <v>0</v>
      </c>
      <c r="G2377" s="27" t="n">
        <v>0</v>
      </c>
      <c r="H2377" s="27" t="n">
        <v>0</v>
      </c>
      <c r="I2377" s="27" t="n">
        <v>1429.6</v>
      </c>
      <c r="J2377" s="27" t="n">
        <v>0</v>
      </c>
      <c r="K2377" s="27" t="n">
        <v>0</v>
      </c>
    </row>
    <row r="2378">
      <c r="A2378" t="n">
        <v>2377</v>
      </c>
      <c r="B2378" s="27" t="n">
        <v>1479.2</v>
      </c>
      <c r="C2378" s="27" t="n">
        <v>0</v>
      </c>
      <c r="D2378" s="27" t="n">
        <v>0</v>
      </c>
      <c r="E2378" s="27" t="n">
        <v>0</v>
      </c>
      <c r="F2378" s="27" t="n">
        <v>0</v>
      </c>
      <c r="G2378" s="27" t="n">
        <v>0</v>
      </c>
      <c r="H2378" s="27" t="n">
        <v>0</v>
      </c>
      <c r="I2378" s="27" t="n">
        <v>1479.2</v>
      </c>
      <c r="J2378" s="27" t="n">
        <v>0</v>
      </c>
      <c r="K2378" s="27" t="n">
        <v>0</v>
      </c>
    </row>
    <row r="2379">
      <c r="A2379" t="n">
        <v>2378</v>
      </c>
      <c r="B2379" s="27" t="n">
        <v>1613.6</v>
      </c>
      <c r="C2379" s="27" t="n">
        <v>0</v>
      </c>
      <c r="D2379" s="27" t="n">
        <v>0</v>
      </c>
      <c r="E2379" s="27" t="n">
        <v>0</v>
      </c>
      <c r="F2379" s="27" t="n">
        <v>0</v>
      </c>
      <c r="G2379" s="27" t="n">
        <v>0</v>
      </c>
      <c r="H2379" s="27" t="n">
        <v>0</v>
      </c>
      <c r="I2379" s="27" t="n">
        <v>1613.6</v>
      </c>
      <c r="J2379" s="27" t="n">
        <v>0</v>
      </c>
      <c r="K2379" s="27" t="n">
        <v>0</v>
      </c>
    </row>
    <row r="2380">
      <c r="A2380" t="n">
        <v>2379</v>
      </c>
      <c r="B2380" s="27" t="n">
        <v>1020.8</v>
      </c>
      <c r="C2380" s="27" t="n">
        <v>0</v>
      </c>
      <c r="D2380" s="27" t="n">
        <v>0</v>
      </c>
      <c r="E2380" s="27" t="n">
        <v>0</v>
      </c>
      <c r="F2380" s="27" t="n">
        <v>0</v>
      </c>
      <c r="G2380" s="27" t="n">
        <v>0</v>
      </c>
      <c r="H2380" s="27" t="n">
        <v>0</v>
      </c>
      <c r="I2380" s="27" t="n">
        <v>1020.8</v>
      </c>
      <c r="J2380" s="27" t="n">
        <v>0</v>
      </c>
      <c r="K2380" s="27" t="n">
        <v>0</v>
      </c>
    </row>
    <row r="2381">
      <c r="A2381" t="n">
        <v>2380</v>
      </c>
      <c r="B2381" s="27" t="n">
        <v>1254.4</v>
      </c>
      <c r="C2381" s="27" t="n">
        <v>0</v>
      </c>
      <c r="D2381" s="27" t="n">
        <v>0</v>
      </c>
      <c r="E2381" s="27" t="n">
        <v>0</v>
      </c>
      <c r="F2381" s="27" t="n">
        <v>0</v>
      </c>
      <c r="G2381" s="27" t="n">
        <v>0</v>
      </c>
      <c r="H2381" s="27" t="n">
        <v>0</v>
      </c>
      <c r="I2381" s="27" t="n">
        <v>1254.4</v>
      </c>
      <c r="J2381" s="27" t="n">
        <v>0</v>
      </c>
      <c r="K2381" s="27" t="n">
        <v>0</v>
      </c>
    </row>
    <row r="2382">
      <c r="A2382" t="n">
        <v>2381</v>
      </c>
      <c r="B2382" s="27" t="n">
        <v>1267.2</v>
      </c>
      <c r="C2382" s="27" t="n">
        <v>0</v>
      </c>
      <c r="D2382" s="27" t="n">
        <v>0</v>
      </c>
      <c r="E2382" s="27" t="n">
        <v>0</v>
      </c>
      <c r="F2382" s="27" t="n">
        <v>0</v>
      </c>
      <c r="G2382" s="27" t="n">
        <v>0</v>
      </c>
      <c r="H2382" s="27" t="n">
        <v>0</v>
      </c>
      <c r="I2382" s="27" t="n">
        <v>1267.2</v>
      </c>
      <c r="J2382" s="27" t="n">
        <v>0</v>
      </c>
      <c r="K2382" s="27" t="n">
        <v>0</v>
      </c>
    </row>
    <row r="2383">
      <c r="A2383" t="n">
        <v>2382</v>
      </c>
      <c r="B2383" s="27" t="n">
        <v>1392</v>
      </c>
      <c r="C2383" s="27" t="n">
        <v>0</v>
      </c>
      <c r="D2383" s="27" t="n">
        <v>0</v>
      </c>
      <c r="E2383" s="27" t="n">
        <v>0</v>
      </c>
      <c r="F2383" s="27" t="n">
        <v>0</v>
      </c>
      <c r="G2383" s="27" t="n">
        <v>0</v>
      </c>
      <c r="H2383" s="27" t="n">
        <v>0</v>
      </c>
      <c r="I2383" s="27" t="n">
        <v>1392</v>
      </c>
      <c r="J2383" s="27" t="n">
        <v>0</v>
      </c>
      <c r="K2383" s="27" t="n">
        <v>0</v>
      </c>
    </row>
    <row r="2384">
      <c r="A2384" t="n">
        <v>2383</v>
      </c>
      <c r="B2384" s="27" t="n">
        <v>1293.522</v>
      </c>
      <c r="C2384" s="27" t="n">
        <v>104.26</v>
      </c>
      <c r="D2384" s="27" t="n">
        <v>388.2721904972774</v>
      </c>
      <c r="E2384" s="27" t="n">
        <v>388.2721904972774</v>
      </c>
      <c r="F2384" s="27" t="n">
        <v>0</v>
      </c>
      <c r="G2384" s="27" t="n">
        <v>0</v>
      </c>
      <c r="H2384" s="27" t="n">
        <v>0</v>
      </c>
      <c r="I2384" s="27" t="n">
        <v>531.016</v>
      </c>
      <c r="J2384" s="27" t="n">
        <v>0</v>
      </c>
      <c r="K2384" s="27" t="n">
        <v>405.3263590317984</v>
      </c>
    </row>
    <row r="2385">
      <c r="A2385" t="n">
        <v>2384</v>
      </c>
      <c r="B2385" s="27" t="n">
        <v>650.269</v>
      </c>
      <c r="C2385" s="27" t="n">
        <v>340.09</v>
      </c>
      <c r="D2385" s="27" t="n">
        <v>1539.831347196437</v>
      </c>
      <c r="E2385" s="27" t="n">
        <v>676.7848845828395</v>
      </c>
      <c r="F2385" s="27" t="n">
        <v>-863.0464626135979</v>
      </c>
      <c r="G2385" s="27" t="n">
        <v>0</v>
      </c>
      <c r="H2385" s="27" t="n">
        <v>0</v>
      </c>
      <c r="I2385" s="27" t="n">
        <v>0</v>
      </c>
      <c r="J2385" s="27" t="n">
        <v>0</v>
      </c>
      <c r="K2385" s="27" t="n">
        <v>0</v>
      </c>
    </row>
    <row r="2386">
      <c r="A2386" t="n">
        <v>2385</v>
      </c>
      <c r="B2386" s="27" t="n">
        <v>1468.701</v>
      </c>
      <c r="C2386" s="27" t="n">
        <v>582.5700000000001</v>
      </c>
      <c r="D2386" s="27" t="n">
        <v>2639.65348950215</v>
      </c>
      <c r="E2386" s="27" t="n">
        <v>1528.589917052329</v>
      </c>
      <c r="F2386" s="27" t="n">
        <v>-1111.06357244982</v>
      </c>
      <c r="G2386" s="27" t="n">
        <v>0</v>
      </c>
      <c r="H2386" s="27" t="n">
        <v>0</v>
      </c>
      <c r="I2386" s="27" t="n">
        <v>0</v>
      </c>
      <c r="J2386" s="27" t="n">
        <v>0</v>
      </c>
      <c r="K2386" s="27" t="n">
        <v>0</v>
      </c>
    </row>
    <row r="2387">
      <c r="A2387" t="n">
        <v>2386</v>
      </c>
      <c r="B2387" s="27" t="n">
        <v>1476.864</v>
      </c>
      <c r="C2387" s="27" t="n">
        <v>785.28</v>
      </c>
      <c r="D2387" s="27" t="n">
        <v>3441.964381567688</v>
      </c>
      <c r="E2387" s="27" t="n">
        <v>1537.085778015791</v>
      </c>
      <c r="F2387" s="27" t="n">
        <v>-1904.878603551897</v>
      </c>
      <c r="G2387" s="27" t="n">
        <v>0</v>
      </c>
      <c r="H2387" s="27" t="n">
        <v>0</v>
      </c>
      <c r="I2387" s="27" t="n">
        <v>0</v>
      </c>
      <c r="J2387" s="27" t="n">
        <v>0</v>
      </c>
      <c r="K2387" s="27" t="n">
        <v>0</v>
      </c>
    </row>
    <row r="2388">
      <c r="A2388" t="n">
        <v>2387</v>
      </c>
      <c r="B2388" s="27" t="n">
        <v>1368.496</v>
      </c>
      <c r="C2388" s="27" t="n">
        <v>906.8200000000001</v>
      </c>
      <c r="D2388" s="27" t="n">
        <v>3886.57173833108</v>
      </c>
      <c r="E2388" s="27" t="n">
        <v>1424.297837705923</v>
      </c>
      <c r="F2388" s="27" t="n">
        <v>-2093.122861373834</v>
      </c>
      <c r="G2388" s="27" t="n">
        <v>0</v>
      </c>
      <c r="H2388" s="27" t="n">
        <v>369.1510392513224</v>
      </c>
      <c r="I2388" s="27" t="n">
        <v>0</v>
      </c>
      <c r="J2388" s="27" t="n">
        <v>0</v>
      </c>
      <c r="K2388" s="27" t="n">
        <v>0</v>
      </c>
    </row>
    <row r="2389">
      <c r="A2389" t="n">
        <v>2388</v>
      </c>
      <c r="B2389" s="27" t="n">
        <v>1103.419</v>
      </c>
      <c r="C2389" s="27" t="n">
        <v>980.41</v>
      </c>
      <c r="D2389" s="27" t="n">
        <v>4158.180135740352</v>
      </c>
      <c r="E2389" s="27" t="n">
        <v>1148.412888453105</v>
      </c>
      <c r="F2389" s="27" t="n">
        <v>-2093.122861373834</v>
      </c>
      <c r="G2389" s="27" t="n">
        <v>0</v>
      </c>
      <c r="H2389" s="27" t="n">
        <v>916.6443859134125</v>
      </c>
      <c r="I2389" s="27" t="n">
        <v>0</v>
      </c>
      <c r="J2389" s="27" t="n">
        <v>0</v>
      </c>
      <c r="K2389" s="27" t="n">
        <v>0</v>
      </c>
    </row>
    <row r="2390">
      <c r="A2390" t="n">
        <v>2389</v>
      </c>
      <c r="B2390" s="27" t="n">
        <v>1738.664</v>
      </c>
      <c r="C2390" s="27" t="n">
        <v>975.3</v>
      </c>
      <c r="D2390" s="27" t="n">
        <v>4145.587777318579</v>
      </c>
      <c r="E2390" s="27" t="n">
        <v>1809.560101717064</v>
      </c>
      <c r="F2390" s="27" t="n">
        <v>-2093.122861373834</v>
      </c>
      <c r="G2390" s="27" t="n">
        <v>0</v>
      </c>
      <c r="H2390" s="27" t="n">
        <v>242.9048142276808</v>
      </c>
      <c r="I2390" s="27" t="n">
        <v>0</v>
      </c>
      <c r="J2390" s="27" t="n">
        <v>0</v>
      </c>
      <c r="K2390" s="27" t="n">
        <v>0</v>
      </c>
    </row>
    <row r="2391">
      <c r="A2391" t="n">
        <v>2390</v>
      </c>
      <c r="B2391" s="27" t="n">
        <v>1353.651</v>
      </c>
      <c r="C2391" s="27" t="n">
        <v>882.48</v>
      </c>
      <c r="D2391" s="27" t="n">
        <v>3808.295956486042</v>
      </c>
      <c r="E2391" s="27" t="n">
        <v>1408.848546986625</v>
      </c>
      <c r="F2391" s="27" t="n">
        <v>-672.4802317658751</v>
      </c>
      <c r="G2391" s="27" t="n">
        <v>0</v>
      </c>
      <c r="H2391" s="27" t="n">
        <v>1726.967177733543</v>
      </c>
      <c r="I2391" s="27" t="n">
        <v>0</v>
      </c>
      <c r="J2391" s="27" t="n">
        <v>0</v>
      </c>
      <c r="K2391" s="27" t="n">
        <v>0</v>
      </c>
    </row>
    <row r="2392">
      <c r="A2392" t="n">
        <v>2391</v>
      </c>
      <c r="B2392" s="27" t="n">
        <v>1671.773</v>
      </c>
      <c r="C2392" s="27" t="n">
        <v>734.34</v>
      </c>
      <c r="D2392" s="27" t="n">
        <v>3242.839843148907</v>
      </c>
      <c r="E2392" s="27" t="n">
        <v>1739.942542015239</v>
      </c>
      <c r="F2392" s="27" t="n">
        <v>0</v>
      </c>
      <c r="G2392" s="27" t="n">
        <v>0</v>
      </c>
      <c r="H2392" s="27" t="n">
        <v>1502.897301133668</v>
      </c>
      <c r="I2392" s="27" t="n">
        <v>0</v>
      </c>
      <c r="J2392" s="27" t="n">
        <v>0</v>
      </c>
      <c r="K2392" s="27" t="n">
        <v>0</v>
      </c>
    </row>
    <row r="2393">
      <c r="A2393" t="n">
        <v>2392</v>
      </c>
      <c r="B2393" s="27" t="n">
        <v>1643.7</v>
      </c>
      <c r="C2393" s="27" t="n">
        <v>527.6</v>
      </c>
      <c r="D2393" s="27" t="n">
        <v>2393.829296369347</v>
      </c>
      <c r="E2393" s="27" t="n">
        <v>1710.724815097772</v>
      </c>
      <c r="F2393" s="27" t="n">
        <v>0</v>
      </c>
      <c r="G2393" s="27" t="n">
        <v>0</v>
      </c>
      <c r="H2393" s="27" t="n">
        <v>683.1044812715745</v>
      </c>
      <c r="I2393" s="27" t="n">
        <v>0</v>
      </c>
      <c r="J2393" s="27" t="n">
        <v>0</v>
      </c>
      <c r="K2393" s="27" t="n">
        <v>0</v>
      </c>
    </row>
    <row r="2394">
      <c r="A2394" t="n">
        <v>2393</v>
      </c>
      <c r="B2394" s="27" t="n">
        <v>1554.145</v>
      </c>
      <c r="C2394" s="27" t="n">
        <v>290.62</v>
      </c>
      <c r="D2394" s="27" t="n">
        <v>1287.177576746197</v>
      </c>
      <c r="E2394" s="27" t="n">
        <v>1287.177576746197</v>
      </c>
      <c r="F2394" s="27" t="n">
        <v>0</v>
      </c>
      <c r="G2394" s="27" t="n">
        <v>0</v>
      </c>
      <c r="H2394" s="27" t="n">
        <v>0</v>
      </c>
      <c r="I2394" s="27" t="n">
        <v>317.398</v>
      </c>
      <c r="J2394" s="27" t="n">
        <v>0</v>
      </c>
      <c r="K2394" s="27" t="n">
        <v>0</v>
      </c>
    </row>
    <row r="2395">
      <c r="A2395" t="n">
        <v>2394</v>
      </c>
      <c r="B2395" s="27" t="n">
        <v>1624.376</v>
      </c>
      <c r="C2395" s="27" t="n">
        <v>67.8</v>
      </c>
      <c r="D2395" s="27" t="n">
        <v>234.0113765291893</v>
      </c>
      <c r="E2395" s="27" t="n">
        <v>234.0113765291893</v>
      </c>
      <c r="F2395" s="27" t="n">
        <v>0</v>
      </c>
      <c r="G2395" s="27" t="n">
        <v>0</v>
      </c>
      <c r="H2395" s="27" t="n">
        <v>0</v>
      </c>
      <c r="I2395" s="27" t="n">
        <v>1399.533</v>
      </c>
      <c r="J2395" s="27" t="n">
        <v>0</v>
      </c>
      <c r="K2395" s="27" t="n">
        <v>0</v>
      </c>
    </row>
    <row r="2396">
      <c r="A2396" t="n">
        <v>2395</v>
      </c>
      <c r="B2396" s="27" t="n">
        <v>1597.412</v>
      </c>
      <c r="C2396" s="27" t="n">
        <v>0</v>
      </c>
      <c r="D2396" s="27" t="n">
        <v>0</v>
      </c>
      <c r="E2396" s="27" t="n">
        <v>0</v>
      </c>
      <c r="F2396" s="27" t="n">
        <v>0</v>
      </c>
      <c r="G2396" s="27" t="n">
        <v>0</v>
      </c>
      <c r="H2396" s="27" t="n">
        <v>0</v>
      </c>
      <c r="I2396" s="27" t="n">
        <v>0</v>
      </c>
      <c r="J2396" s="27" t="n">
        <v>0</v>
      </c>
      <c r="K2396" s="27" t="n">
        <v>1662.549338890894</v>
      </c>
    </row>
    <row r="2397">
      <c r="A2397" t="n">
        <v>2396</v>
      </c>
      <c r="B2397" s="27" t="n">
        <v>1305.6</v>
      </c>
      <c r="C2397" s="27" t="n">
        <v>0</v>
      </c>
      <c r="D2397" s="27" t="n">
        <v>0</v>
      </c>
      <c r="E2397" s="27" t="n">
        <v>0</v>
      </c>
      <c r="F2397" s="27" t="n">
        <v>0</v>
      </c>
      <c r="G2397" s="27" t="n">
        <v>0</v>
      </c>
      <c r="H2397" s="27" t="n">
        <v>0</v>
      </c>
      <c r="I2397" s="27" t="n">
        <v>0</v>
      </c>
      <c r="J2397" s="27" t="n">
        <v>0</v>
      </c>
      <c r="K2397" s="27" t="n">
        <v>1358.838181293211</v>
      </c>
    </row>
    <row r="2398">
      <c r="A2398" t="n">
        <v>2397</v>
      </c>
      <c r="B2398" s="27" t="n">
        <v>1634.4</v>
      </c>
      <c r="C2398" s="27" t="n">
        <v>0</v>
      </c>
      <c r="D2398" s="27" t="n">
        <v>0</v>
      </c>
      <c r="E2398" s="27" t="n">
        <v>0</v>
      </c>
      <c r="F2398" s="27" t="n">
        <v>0</v>
      </c>
      <c r="G2398" s="27" t="n">
        <v>0</v>
      </c>
      <c r="H2398" s="27" t="n">
        <v>0</v>
      </c>
      <c r="I2398" s="27" t="n">
        <v>0</v>
      </c>
      <c r="J2398" s="27" t="n">
        <v>0</v>
      </c>
      <c r="K2398" s="27" t="n">
        <v>1701.045590920362</v>
      </c>
    </row>
    <row r="2399">
      <c r="A2399" t="n">
        <v>2398</v>
      </c>
      <c r="B2399" s="27" t="n">
        <v>1851.2</v>
      </c>
      <c r="C2399" s="27" t="n">
        <v>0</v>
      </c>
      <c r="D2399" s="27" t="n">
        <v>0</v>
      </c>
      <c r="E2399" s="27" t="n">
        <v>0</v>
      </c>
      <c r="F2399" s="27" t="n">
        <v>0</v>
      </c>
      <c r="G2399" s="27" t="n">
        <v>0</v>
      </c>
      <c r="H2399" s="27" t="n">
        <v>0</v>
      </c>
      <c r="I2399" s="27" t="n">
        <v>0</v>
      </c>
      <c r="J2399" s="27" t="n">
        <v>0</v>
      </c>
      <c r="K2399" s="27" t="n">
        <v>1926.685999701281</v>
      </c>
    </row>
    <row r="2400">
      <c r="A2400" t="n">
        <v>2399</v>
      </c>
      <c r="B2400" s="27" t="n">
        <v>1613.6</v>
      </c>
      <c r="C2400" s="27" t="n">
        <v>0</v>
      </c>
      <c r="D2400" s="27" t="n">
        <v>0</v>
      </c>
      <c r="E2400" s="27" t="n">
        <v>0</v>
      </c>
      <c r="F2400" s="27" t="n">
        <v>0</v>
      </c>
      <c r="G2400" s="27" t="n">
        <v>0</v>
      </c>
      <c r="H2400" s="27" t="n">
        <v>0</v>
      </c>
      <c r="I2400" s="27" t="n">
        <v>0</v>
      </c>
      <c r="J2400" s="27" t="n">
        <v>0</v>
      </c>
      <c r="K2400" s="27" t="n">
        <v>1679.397433620348</v>
      </c>
    </row>
    <row r="2401">
      <c r="A2401" t="n">
        <v>2400</v>
      </c>
      <c r="B2401" s="27" t="n">
        <v>1363.2</v>
      </c>
      <c r="C2401" s="27" t="n">
        <v>0</v>
      </c>
      <c r="D2401" s="27" t="n">
        <v>0</v>
      </c>
      <c r="E2401" s="27" t="n">
        <v>0</v>
      </c>
      <c r="F2401" s="27" t="n">
        <v>0</v>
      </c>
      <c r="G2401" s="27" t="n">
        <v>0</v>
      </c>
      <c r="H2401" s="27" t="n">
        <v>0</v>
      </c>
      <c r="I2401" s="27" t="n">
        <v>1363.2</v>
      </c>
      <c r="J2401" s="27" t="n">
        <v>0</v>
      </c>
      <c r="K2401" s="27" t="n">
        <v>0</v>
      </c>
    </row>
    <row r="2402">
      <c r="A2402" t="n">
        <v>2401</v>
      </c>
      <c r="B2402" s="27" t="n">
        <v>1245.6</v>
      </c>
      <c r="C2402" s="27" t="n">
        <v>0</v>
      </c>
      <c r="D2402" s="27" t="n">
        <v>0</v>
      </c>
      <c r="E2402" s="27" t="n">
        <v>0</v>
      </c>
      <c r="F2402" s="27" t="n">
        <v>0</v>
      </c>
      <c r="G2402" s="27" t="n">
        <v>0</v>
      </c>
      <c r="H2402" s="27" t="n">
        <v>0</v>
      </c>
      <c r="I2402" s="27" t="n">
        <v>1245.6</v>
      </c>
      <c r="J2402" s="27" t="n">
        <v>0</v>
      </c>
      <c r="K2402" s="27" t="n">
        <v>0</v>
      </c>
    </row>
    <row r="2403">
      <c r="A2403" t="n">
        <v>2402</v>
      </c>
      <c r="B2403" s="27" t="n">
        <v>1235.2</v>
      </c>
      <c r="C2403" s="27" t="n">
        <v>0</v>
      </c>
      <c r="D2403" s="27" t="n">
        <v>0</v>
      </c>
      <c r="E2403" s="27" t="n">
        <v>0</v>
      </c>
      <c r="F2403" s="27" t="n">
        <v>0</v>
      </c>
      <c r="G2403" s="27" t="n">
        <v>0</v>
      </c>
      <c r="H2403" s="27" t="n">
        <v>0</v>
      </c>
      <c r="I2403" s="27" t="n">
        <v>1235.2</v>
      </c>
      <c r="J2403" s="27" t="n">
        <v>0</v>
      </c>
      <c r="K2403" s="27" t="n">
        <v>0</v>
      </c>
    </row>
    <row r="2404">
      <c r="A2404" t="n">
        <v>2403</v>
      </c>
      <c r="B2404" s="27" t="n">
        <v>1324</v>
      </c>
      <c r="C2404" s="27" t="n">
        <v>0</v>
      </c>
      <c r="D2404" s="27" t="n">
        <v>0</v>
      </c>
      <c r="E2404" s="27" t="n">
        <v>0</v>
      </c>
      <c r="F2404" s="27" t="n">
        <v>0</v>
      </c>
      <c r="G2404" s="27" t="n">
        <v>0</v>
      </c>
      <c r="H2404" s="27" t="n">
        <v>0</v>
      </c>
      <c r="I2404" s="27" t="n">
        <v>1324</v>
      </c>
      <c r="J2404" s="27" t="n">
        <v>0</v>
      </c>
      <c r="K2404" s="27" t="n">
        <v>0</v>
      </c>
    </row>
    <row r="2405">
      <c r="A2405" t="n">
        <v>2404</v>
      </c>
      <c r="B2405" s="27" t="n">
        <v>1393.6</v>
      </c>
      <c r="C2405" s="27" t="n">
        <v>0</v>
      </c>
      <c r="D2405" s="27" t="n">
        <v>0</v>
      </c>
      <c r="E2405" s="27" t="n">
        <v>0</v>
      </c>
      <c r="F2405" s="27" t="n">
        <v>0</v>
      </c>
      <c r="G2405" s="27" t="n">
        <v>0</v>
      </c>
      <c r="H2405" s="27" t="n">
        <v>0</v>
      </c>
      <c r="I2405" s="27" t="n">
        <v>1393.6</v>
      </c>
      <c r="J2405" s="27" t="n">
        <v>0</v>
      </c>
      <c r="K2405" s="27" t="n">
        <v>0</v>
      </c>
    </row>
    <row r="2406">
      <c r="A2406" t="n">
        <v>2405</v>
      </c>
      <c r="B2406" s="27" t="n">
        <v>1192</v>
      </c>
      <c r="C2406" s="27" t="n">
        <v>0</v>
      </c>
      <c r="D2406" s="27" t="n">
        <v>0</v>
      </c>
      <c r="E2406" s="27" t="n">
        <v>0</v>
      </c>
      <c r="F2406" s="27" t="n">
        <v>0</v>
      </c>
      <c r="G2406" s="27" t="n">
        <v>0</v>
      </c>
      <c r="H2406" s="27" t="n">
        <v>0</v>
      </c>
      <c r="I2406" s="27" t="n">
        <v>1192</v>
      </c>
      <c r="J2406" s="27" t="n">
        <v>0</v>
      </c>
      <c r="K2406" s="27" t="n">
        <v>0</v>
      </c>
    </row>
    <row r="2407">
      <c r="A2407" t="n">
        <v>2406</v>
      </c>
      <c r="B2407" s="27" t="n">
        <v>1108</v>
      </c>
      <c r="C2407" s="27" t="n">
        <v>0</v>
      </c>
      <c r="D2407" s="27" t="n">
        <v>0</v>
      </c>
      <c r="E2407" s="27" t="n">
        <v>0</v>
      </c>
      <c r="F2407" s="27" t="n">
        <v>0</v>
      </c>
      <c r="G2407" s="27" t="n">
        <v>0</v>
      </c>
      <c r="H2407" s="27" t="n">
        <v>0</v>
      </c>
      <c r="I2407" s="27" t="n">
        <v>1108</v>
      </c>
      <c r="J2407" s="27" t="n">
        <v>0</v>
      </c>
      <c r="K2407" s="27" t="n">
        <v>0</v>
      </c>
    </row>
    <row r="2408">
      <c r="A2408" t="n">
        <v>2407</v>
      </c>
      <c r="B2408" s="27" t="n">
        <v>1071.458</v>
      </c>
      <c r="C2408" s="27" t="n">
        <v>97.02</v>
      </c>
      <c r="D2408" s="27" t="n">
        <v>383.1088968258654</v>
      </c>
      <c r="E2408" s="27" t="n">
        <v>0</v>
      </c>
      <c r="F2408" s="27" t="n">
        <v>-383.1088968258654</v>
      </c>
      <c r="G2408" s="27" t="n">
        <v>0</v>
      </c>
      <c r="H2408" s="27" t="n">
        <v>0</v>
      </c>
      <c r="I2408" s="27" t="n">
        <v>1071.458</v>
      </c>
      <c r="J2408" s="27" t="n">
        <v>0</v>
      </c>
      <c r="K2408" s="27" t="n">
        <v>0</v>
      </c>
    </row>
    <row r="2409">
      <c r="A2409" t="n">
        <v>2408</v>
      </c>
      <c r="B2409" s="27" t="n">
        <v>700.377</v>
      </c>
      <c r="C2409" s="27" t="n">
        <v>328.02</v>
      </c>
      <c r="D2409" s="27" t="n">
        <v>1487.783140541802</v>
      </c>
      <c r="E2409" s="27" t="n">
        <v>0</v>
      </c>
      <c r="F2409" s="27" t="n">
        <v>-1487.783140541802</v>
      </c>
      <c r="G2409" s="27" t="n">
        <v>0</v>
      </c>
      <c r="H2409" s="27" t="n">
        <v>0</v>
      </c>
      <c r="I2409" s="27" t="n">
        <v>700.377</v>
      </c>
      <c r="J2409" s="27" t="n">
        <v>0</v>
      </c>
      <c r="K2409" s="27" t="n">
        <v>0</v>
      </c>
    </row>
    <row r="2410">
      <c r="A2410" t="n">
        <v>2409</v>
      </c>
      <c r="B2410" s="27" t="n">
        <v>1179.725</v>
      </c>
      <c r="C2410" s="27" t="n">
        <v>386.24</v>
      </c>
      <c r="D2410" s="27" t="n">
        <v>1720.685049009365</v>
      </c>
      <c r="E2410" s="27" t="n">
        <v>249.5460109455362</v>
      </c>
      <c r="F2410" s="27" t="n">
        <v>-1471.139038063829</v>
      </c>
      <c r="G2410" s="27" t="n">
        <v>0</v>
      </c>
      <c r="H2410" s="27" t="n">
        <v>0</v>
      </c>
      <c r="I2410" s="27" t="n">
        <v>939.956</v>
      </c>
      <c r="J2410" s="27" t="n">
        <v>0</v>
      </c>
      <c r="K2410" s="27" t="n">
        <v>0</v>
      </c>
    </row>
    <row r="2411">
      <c r="A2411" t="n">
        <v>2410</v>
      </c>
      <c r="B2411" s="27" t="n">
        <v>1627.857</v>
      </c>
      <c r="C2411" s="27" t="n">
        <v>368.74</v>
      </c>
      <c r="D2411" s="27" t="n">
        <v>1598.049278681577</v>
      </c>
      <c r="E2411" s="27" t="n">
        <v>1598.049278681577</v>
      </c>
      <c r="F2411" s="27" t="n">
        <v>0</v>
      </c>
      <c r="G2411" s="27" t="n">
        <v>0</v>
      </c>
      <c r="H2411" s="27" t="n">
        <v>0</v>
      </c>
      <c r="I2411" s="27" t="n">
        <v>92.41800000000001</v>
      </c>
      <c r="J2411" s="27" t="n">
        <v>0</v>
      </c>
      <c r="K2411" s="27" t="n">
        <v>0</v>
      </c>
    </row>
    <row r="2412">
      <c r="A2412" t="n">
        <v>2411</v>
      </c>
      <c r="B2412" s="27" t="n">
        <v>1504.309</v>
      </c>
      <c r="C2412" s="27" t="n">
        <v>581.29</v>
      </c>
      <c r="D2412" s="27" t="n">
        <v>2443.167320254307</v>
      </c>
      <c r="E2412" s="27" t="n">
        <v>1565.649897107084</v>
      </c>
      <c r="F2412" s="27" t="n">
        <v>-877.517423147223</v>
      </c>
      <c r="G2412" s="27" t="n">
        <v>0</v>
      </c>
      <c r="H2412" s="27" t="n">
        <v>0</v>
      </c>
      <c r="I2412" s="27" t="n">
        <v>0</v>
      </c>
      <c r="J2412" s="27" t="n">
        <v>0</v>
      </c>
      <c r="K2412" s="27" t="n">
        <v>0</v>
      </c>
    </row>
    <row r="2413">
      <c r="A2413" t="n">
        <v>2412</v>
      </c>
      <c r="B2413" s="27" t="n">
        <v>1607.655</v>
      </c>
      <c r="C2413" s="27" t="n">
        <v>621.67</v>
      </c>
      <c r="D2413" s="27" t="n">
        <v>2565.719828438634</v>
      </c>
      <c r="E2413" s="27" t="n">
        <v>1673.210015584358</v>
      </c>
      <c r="F2413" s="27" t="n">
        <v>-892.5098128542762</v>
      </c>
      <c r="G2413" s="27" t="n">
        <v>0</v>
      </c>
      <c r="H2413" s="27" t="n">
        <v>0</v>
      </c>
      <c r="I2413" s="27" t="n">
        <v>0</v>
      </c>
      <c r="J2413" s="27" t="n">
        <v>0</v>
      </c>
      <c r="K2413" s="27" t="n">
        <v>0</v>
      </c>
    </row>
    <row r="2414">
      <c r="A2414" t="n">
        <v>2413</v>
      </c>
      <c r="B2414" s="27" t="n">
        <v>1708.11</v>
      </c>
      <c r="C2414" s="27" t="n">
        <v>987.25</v>
      </c>
      <c r="D2414" s="27" t="n">
        <v>3975.281307528649</v>
      </c>
      <c r="E2414" s="27" t="n">
        <v>1777.761248352288</v>
      </c>
      <c r="F2414" s="27" t="n">
        <v>-2093.122861373834</v>
      </c>
      <c r="G2414" s="27" t="n">
        <v>0</v>
      </c>
      <c r="H2414" s="27" t="n">
        <v>104.3971978025262</v>
      </c>
      <c r="I2414" s="27" t="n">
        <v>0</v>
      </c>
      <c r="J2414" s="27" t="n">
        <v>0</v>
      </c>
      <c r="K2414" s="27" t="n">
        <v>0</v>
      </c>
    </row>
    <row r="2415">
      <c r="A2415" t="n">
        <v>2414</v>
      </c>
      <c r="B2415" s="27" t="n">
        <v>1747.615</v>
      </c>
      <c r="C2415" s="27" t="n">
        <v>685.98</v>
      </c>
      <c r="D2415" s="27" t="n">
        <v>2847.958720014365</v>
      </c>
      <c r="E2415" s="27" t="n">
        <v>1818.877135570416</v>
      </c>
      <c r="F2415" s="27" t="n">
        <v>-1029.081584443949</v>
      </c>
      <c r="G2415" s="27" t="n">
        <v>0</v>
      </c>
      <c r="H2415" s="27" t="n">
        <v>0</v>
      </c>
      <c r="I2415" s="27" t="n">
        <v>0</v>
      </c>
      <c r="J2415" s="27" t="n">
        <v>0</v>
      </c>
      <c r="K2415" s="27" t="n">
        <v>0</v>
      </c>
    </row>
    <row r="2416">
      <c r="A2416" t="n">
        <v>2415</v>
      </c>
      <c r="B2416" s="27" t="n">
        <v>1656.806</v>
      </c>
      <c r="C2416" s="27" t="n">
        <v>468.88</v>
      </c>
      <c r="D2416" s="27" t="n">
        <v>2006.966317650157</v>
      </c>
      <c r="E2416" s="27" t="n">
        <v>1724.365235750368</v>
      </c>
      <c r="F2416" s="27" t="n">
        <v>-282.6010818997889</v>
      </c>
      <c r="G2416" s="27" t="n">
        <v>0</v>
      </c>
      <c r="H2416" s="27" t="n">
        <v>0</v>
      </c>
      <c r="I2416" s="27" t="n">
        <v>0</v>
      </c>
      <c r="J2416" s="27" t="n">
        <v>0</v>
      </c>
      <c r="K2416" s="27" t="n">
        <v>0</v>
      </c>
    </row>
    <row r="2417">
      <c r="A2417" t="n">
        <v>2416</v>
      </c>
      <c r="B2417" s="27" t="n">
        <v>1940.668</v>
      </c>
      <c r="C2417" s="27" t="n">
        <v>274.14</v>
      </c>
      <c r="D2417" s="27" t="n">
        <v>1195.391471347723</v>
      </c>
      <c r="E2417" s="27" t="n">
        <v>1195.391471347723</v>
      </c>
      <c r="F2417" s="27" t="n">
        <v>0</v>
      </c>
      <c r="G2417" s="27" t="n">
        <v>0</v>
      </c>
      <c r="H2417" s="27" t="n">
        <v>0</v>
      </c>
      <c r="I2417" s="27" t="n">
        <v>792.111</v>
      </c>
      <c r="J2417" s="27" t="n">
        <v>0</v>
      </c>
      <c r="K2417" s="27" t="n">
        <v>0</v>
      </c>
    </row>
    <row r="2418">
      <c r="A2418" t="n">
        <v>2417</v>
      </c>
      <c r="B2418" s="27" t="n">
        <v>1471.768</v>
      </c>
      <c r="C2418" s="27" t="n">
        <v>282.34</v>
      </c>
      <c r="D2418" s="27" t="n">
        <v>1235.908911909721</v>
      </c>
      <c r="E2418" s="27" t="n">
        <v>1235.908911909721</v>
      </c>
      <c r="F2418" s="27" t="n">
        <v>0</v>
      </c>
      <c r="G2418" s="27" t="n">
        <v>0</v>
      </c>
      <c r="H2418" s="27" t="n">
        <v>0</v>
      </c>
      <c r="I2418" s="27" t="n">
        <v>284.281</v>
      </c>
      <c r="J2418" s="27" t="n">
        <v>0</v>
      </c>
      <c r="K2418" s="27" t="n">
        <v>0</v>
      </c>
    </row>
    <row r="2419">
      <c r="A2419" t="n">
        <v>2418</v>
      </c>
      <c r="B2419" s="27" t="n">
        <v>1831.384</v>
      </c>
      <c r="C2419" s="27" t="n">
        <v>62.93</v>
      </c>
      <c r="D2419" s="27" t="n">
        <v>218.3070954955394</v>
      </c>
      <c r="E2419" s="27" t="n">
        <v>218.3070954955394</v>
      </c>
      <c r="F2419" s="27" t="n">
        <v>0</v>
      </c>
      <c r="G2419" s="27" t="n">
        <v>0</v>
      </c>
      <c r="H2419" s="27" t="n">
        <v>0</v>
      </c>
      <c r="I2419" s="27" t="n">
        <v>1621.63</v>
      </c>
      <c r="J2419" s="27" t="n">
        <v>0</v>
      </c>
      <c r="K2419" s="27" t="n">
        <v>0</v>
      </c>
    </row>
    <row r="2420">
      <c r="A2420" t="n">
        <v>2419</v>
      </c>
      <c r="B2420" s="27" t="n">
        <v>1741.725</v>
      </c>
      <c r="C2420" s="27" t="n">
        <v>0</v>
      </c>
      <c r="D2420" s="27" t="n">
        <v>0</v>
      </c>
      <c r="E2420" s="27" t="n">
        <v>0</v>
      </c>
      <c r="F2420" s="27" t="n">
        <v>0</v>
      </c>
      <c r="G2420" s="27" t="n">
        <v>0</v>
      </c>
      <c r="H2420" s="27" t="n">
        <v>0</v>
      </c>
      <c r="I2420" s="27" t="n">
        <v>0</v>
      </c>
      <c r="J2420" s="27" t="n">
        <v>0</v>
      </c>
      <c r="K2420" s="27" t="n">
        <v>1812.746960258056</v>
      </c>
    </row>
    <row r="2421">
      <c r="A2421" t="n">
        <v>2420</v>
      </c>
      <c r="B2421" s="27" t="n">
        <v>1332.8</v>
      </c>
      <c r="C2421" s="27" t="n">
        <v>0</v>
      </c>
      <c r="D2421" s="27" t="n">
        <v>0</v>
      </c>
      <c r="E2421" s="27" t="n">
        <v>0</v>
      </c>
      <c r="F2421" s="27" t="n">
        <v>0</v>
      </c>
      <c r="G2421" s="27" t="n">
        <v>0</v>
      </c>
      <c r="H2421" s="27" t="n">
        <v>0</v>
      </c>
      <c r="I2421" s="27" t="n">
        <v>0</v>
      </c>
      <c r="J2421" s="27" t="n">
        <v>0</v>
      </c>
      <c r="K2421" s="27" t="n">
        <v>1387.147310070153</v>
      </c>
    </row>
    <row r="2422">
      <c r="A2422" t="n">
        <v>2421</v>
      </c>
      <c r="B2422" s="27" t="n">
        <v>1913.6</v>
      </c>
      <c r="C2422" s="27" t="n">
        <v>0</v>
      </c>
      <c r="D2422" s="27" t="n">
        <v>0</v>
      </c>
      <c r="E2422" s="27" t="n">
        <v>0</v>
      </c>
      <c r="F2422" s="27" t="n">
        <v>0</v>
      </c>
      <c r="G2422" s="27" t="n">
        <v>0</v>
      </c>
      <c r="H2422" s="27" t="n">
        <v>0</v>
      </c>
      <c r="I2422" s="27" t="n">
        <v>0</v>
      </c>
      <c r="J2422" s="27" t="n">
        <v>0</v>
      </c>
      <c r="K2422" s="27" t="n">
        <v>1991.630471601324</v>
      </c>
    </row>
    <row r="2423">
      <c r="A2423" t="n">
        <v>2422</v>
      </c>
      <c r="B2423" s="27" t="n">
        <v>1916</v>
      </c>
      <c r="C2423" s="27" t="n">
        <v>0</v>
      </c>
      <c r="D2423" s="27" t="n">
        <v>0</v>
      </c>
      <c r="E2423" s="27" t="n">
        <v>0</v>
      </c>
      <c r="F2423" s="27" t="n">
        <v>0</v>
      </c>
      <c r="G2423" s="27" t="n">
        <v>0</v>
      </c>
      <c r="H2423" s="27" t="n">
        <v>0</v>
      </c>
      <c r="I2423" s="27" t="n">
        <v>0</v>
      </c>
      <c r="J2423" s="27" t="n">
        <v>0</v>
      </c>
      <c r="K2423" s="27" t="n">
        <v>1994.128335905172</v>
      </c>
    </row>
    <row r="2424">
      <c r="A2424" t="n">
        <v>2423</v>
      </c>
      <c r="B2424" s="27" t="n">
        <v>1797.6</v>
      </c>
      <c r="C2424" s="27" t="n">
        <v>0</v>
      </c>
      <c r="D2424" s="27" t="n">
        <v>0</v>
      </c>
      <c r="E2424" s="27" t="n">
        <v>0</v>
      </c>
      <c r="F2424" s="27" t="n">
        <v>0</v>
      </c>
      <c r="G2424" s="27" t="n">
        <v>0</v>
      </c>
      <c r="H2424" s="27" t="n">
        <v>0</v>
      </c>
      <c r="I2424" s="27" t="n">
        <v>0</v>
      </c>
      <c r="J2424" s="27" t="n">
        <v>0</v>
      </c>
      <c r="K2424" s="27" t="n">
        <v>1870.900363582013</v>
      </c>
    </row>
    <row r="2425">
      <c r="A2425" t="n">
        <v>2424</v>
      </c>
      <c r="B2425" s="27" t="n">
        <v>1308</v>
      </c>
      <c r="C2425" s="27" t="n">
        <v>0</v>
      </c>
      <c r="D2425" s="27" t="n">
        <v>0</v>
      </c>
      <c r="E2425" s="27" t="n">
        <v>0</v>
      </c>
      <c r="F2425" s="27" t="n">
        <v>0</v>
      </c>
      <c r="G2425" s="27" t="n">
        <v>0</v>
      </c>
      <c r="H2425" s="27" t="n">
        <v>0</v>
      </c>
      <c r="I2425" s="27" t="n">
        <v>1308</v>
      </c>
      <c r="J2425" s="27" t="n">
        <v>0</v>
      </c>
      <c r="K2425" s="27" t="n">
        <v>0</v>
      </c>
    </row>
    <row r="2426">
      <c r="A2426" t="n">
        <v>2425</v>
      </c>
      <c r="B2426" s="27" t="n">
        <v>1379.2</v>
      </c>
      <c r="C2426" s="27" t="n">
        <v>0</v>
      </c>
      <c r="D2426" s="27" t="n">
        <v>0</v>
      </c>
      <c r="E2426" s="27" t="n">
        <v>0</v>
      </c>
      <c r="F2426" s="27" t="n">
        <v>0</v>
      </c>
      <c r="G2426" s="27" t="n">
        <v>0</v>
      </c>
      <c r="H2426" s="27" t="n">
        <v>0</v>
      </c>
      <c r="I2426" s="27" t="n">
        <v>1379.2</v>
      </c>
      <c r="J2426" s="27" t="n">
        <v>0</v>
      </c>
      <c r="K2426" s="27" t="n">
        <v>0</v>
      </c>
    </row>
    <row r="2427">
      <c r="A2427" t="n">
        <v>2426</v>
      </c>
      <c r="B2427" s="27" t="n">
        <v>1590.4</v>
      </c>
      <c r="C2427" s="27" t="n">
        <v>0</v>
      </c>
      <c r="D2427" s="27" t="n">
        <v>0</v>
      </c>
      <c r="E2427" s="27" t="n">
        <v>0</v>
      </c>
      <c r="F2427" s="27" t="n">
        <v>0</v>
      </c>
      <c r="G2427" s="27" t="n">
        <v>0</v>
      </c>
      <c r="H2427" s="27" t="n">
        <v>0</v>
      </c>
      <c r="I2427" s="27" t="n">
        <v>1590.4</v>
      </c>
      <c r="J2427" s="27" t="n">
        <v>0</v>
      </c>
      <c r="K2427" s="27" t="n">
        <v>0</v>
      </c>
    </row>
    <row r="2428">
      <c r="A2428" t="n">
        <v>2427</v>
      </c>
      <c r="B2428" s="27" t="n">
        <v>1549.6</v>
      </c>
      <c r="C2428" s="27" t="n">
        <v>0</v>
      </c>
      <c r="D2428" s="27" t="n">
        <v>0</v>
      </c>
      <c r="E2428" s="27" t="n">
        <v>0</v>
      </c>
      <c r="F2428" s="27" t="n">
        <v>0</v>
      </c>
      <c r="G2428" s="27" t="n">
        <v>0</v>
      </c>
      <c r="H2428" s="27" t="n">
        <v>0</v>
      </c>
      <c r="I2428" s="27" t="n">
        <v>1549.6</v>
      </c>
      <c r="J2428" s="27" t="n">
        <v>0</v>
      </c>
      <c r="K2428" s="27" t="n">
        <v>0</v>
      </c>
    </row>
    <row r="2429">
      <c r="A2429" t="n">
        <v>2428</v>
      </c>
      <c r="B2429" s="27" t="n">
        <v>934.4</v>
      </c>
      <c r="C2429" s="27" t="n">
        <v>0</v>
      </c>
      <c r="D2429" s="27" t="n">
        <v>0</v>
      </c>
      <c r="E2429" s="27" t="n">
        <v>0</v>
      </c>
      <c r="F2429" s="27" t="n">
        <v>0</v>
      </c>
      <c r="G2429" s="27" t="n">
        <v>0</v>
      </c>
      <c r="H2429" s="27" t="n">
        <v>0</v>
      </c>
      <c r="I2429" s="27" t="n">
        <v>934.4</v>
      </c>
      <c r="J2429" s="27" t="n">
        <v>0</v>
      </c>
      <c r="K2429" s="27" t="n">
        <v>0</v>
      </c>
    </row>
    <row r="2430">
      <c r="A2430" t="n">
        <v>2429</v>
      </c>
      <c r="B2430" s="27" t="n">
        <v>1459.2</v>
      </c>
      <c r="C2430" s="27" t="n">
        <v>0</v>
      </c>
      <c r="D2430" s="27" t="n">
        <v>0</v>
      </c>
      <c r="E2430" s="27" t="n">
        <v>0</v>
      </c>
      <c r="F2430" s="27" t="n">
        <v>0</v>
      </c>
      <c r="G2430" s="27" t="n">
        <v>0</v>
      </c>
      <c r="H2430" s="27" t="n">
        <v>0</v>
      </c>
      <c r="I2430" s="27" t="n">
        <v>1459.2</v>
      </c>
      <c r="J2430" s="27" t="n">
        <v>0</v>
      </c>
      <c r="K2430" s="27" t="n">
        <v>0</v>
      </c>
    </row>
    <row r="2431">
      <c r="A2431" t="n">
        <v>2430</v>
      </c>
      <c r="B2431" s="27" t="n">
        <v>1591.2</v>
      </c>
      <c r="C2431" s="27" t="n">
        <v>0</v>
      </c>
      <c r="D2431" s="27" t="n">
        <v>0</v>
      </c>
      <c r="E2431" s="27" t="n">
        <v>0</v>
      </c>
      <c r="F2431" s="27" t="n">
        <v>0</v>
      </c>
      <c r="G2431" s="27" t="n">
        <v>0</v>
      </c>
      <c r="H2431" s="27" t="n">
        <v>0</v>
      </c>
      <c r="I2431" s="27" t="n">
        <v>1591.2</v>
      </c>
      <c r="J2431" s="27" t="n">
        <v>0</v>
      </c>
      <c r="K2431" s="27" t="n">
        <v>0</v>
      </c>
    </row>
    <row r="2432">
      <c r="A2432" t="n">
        <v>2431</v>
      </c>
      <c r="B2432" s="27" t="n">
        <v>966.9299999999999</v>
      </c>
      <c r="C2432" s="27" t="n">
        <v>95.97</v>
      </c>
      <c r="D2432" s="27" t="n">
        <v>374.3903096286432</v>
      </c>
      <c r="E2432" s="27" t="n">
        <v>374.3903096286432</v>
      </c>
      <c r="F2432" s="27" t="n">
        <v>0</v>
      </c>
      <c r="G2432" s="27" t="n">
        <v>0</v>
      </c>
      <c r="H2432" s="27" t="n">
        <v>0</v>
      </c>
      <c r="I2432" s="27" t="n">
        <v>607.208</v>
      </c>
      <c r="J2432" s="27" t="n">
        <v>0</v>
      </c>
      <c r="K2432" s="27" t="n">
        <v>0</v>
      </c>
    </row>
    <row r="2433">
      <c r="A2433" t="n">
        <v>2432</v>
      </c>
      <c r="B2433" s="27" t="n">
        <v>1477.577</v>
      </c>
      <c r="C2433" s="27" t="n">
        <v>321.15</v>
      </c>
      <c r="D2433" s="27" t="n">
        <v>1438.481543844606</v>
      </c>
      <c r="E2433" s="27" t="n">
        <v>1438.481543844606</v>
      </c>
      <c r="F2433" s="27" t="n">
        <v>0</v>
      </c>
      <c r="G2433" s="27" t="n">
        <v>0</v>
      </c>
      <c r="H2433" s="27" t="n">
        <v>0</v>
      </c>
      <c r="I2433" s="27" t="n">
        <v>95.45399999999999</v>
      </c>
      <c r="J2433" s="27" t="n">
        <v>0</v>
      </c>
      <c r="K2433" s="27" t="n">
        <v>0</v>
      </c>
    </row>
    <row r="2434">
      <c r="A2434" t="n">
        <v>2433</v>
      </c>
      <c r="B2434" s="27" t="n">
        <v>1354.983</v>
      </c>
      <c r="C2434" s="27" t="n">
        <v>553.21</v>
      </c>
      <c r="D2434" s="27" t="n">
        <v>2434.658969969326</v>
      </c>
      <c r="E2434" s="27" t="n">
        <v>1410.23486167526</v>
      </c>
      <c r="F2434" s="27" t="n">
        <v>-1024.424108294066</v>
      </c>
      <c r="G2434" s="27" t="n">
        <v>0</v>
      </c>
      <c r="H2434" s="27" t="n">
        <v>0</v>
      </c>
      <c r="I2434" s="27" t="n">
        <v>0</v>
      </c>
      <c r="J2434" s="27" t="n">
        <v>0</v>
      </c>
      <c r="K2434" s="27" t="n">
        <v>0</v>
      </c>
    </row>
    <row r="2435">
      <c r="A2435" t="n">
        <v>2434</v>
      </c>
      <c r="B2435" s="27" t="n">
        <v>1698.036</v>
      </c>
      <c r="C2435" s="27" t="n">
        <v>751.5700000000001</v>
      </c>
      <c r="D2435" s="27" t="n">
        <v>3169.888675378238</v>
      </c>
      <c r="E2435" s="27" t="n">
        <v>1767.276462936887</v>
      </c>
      <c r="F2435" s="27" t="n">
        <v>-1402.612212441351</v>
      </c>
      <c r="G2435" s="27" t="n">
        <v>0</v>
      </c>
      <c r="H2435" s="27" t="n">
        <v>0</v>
      </c>
      <c r="I2435" s="27" t="n">
        <v>0</v>
      </c>
      <c r="J2435" s="27" t="n">
        <v>0</v>
      </c>
      <c r="K2435" s="27" t="n">
        <v>0</v>
      </c>
    </row>
    <row r="2436">
      <c r="A2436" t="n">
        <v>2435</v>
      </c>
      <c r="B2436" s="27" t="n">
        <v>1687.35</v>
      </c>
      <c r="C2436" s="27" t="n">
        <v>905.08</v>
      </c>
      <c r="D2436" s="27" t="n">
        <v>3688.7304776984</v>
      </c>
      <c r="E2436" s="27" t="n">
        <v>1756.154722124004</v>
      </c>
      <c r="F2436" s="27" t="n">
        <v>-1932.575755574396</v>
      </c>
      <c r="G2436" s="27" t="n">
        <v>0</v>
      </c>
      <c r="H2436" s="27" t="n">
        <v>0</v>
      </c>
      <c r="I2436" s="27" t="n">
        <v>0</v>
      </c>
      <c r="J2436" s="27" t="n">
        <v>0</v>
      </c>
      <c r="K2436" s="27" t="n">
        <v>0</v>
      </c>
    </row>
    <row r="2437">
      <c r="A2437" t="n">
        <v>2436</v>
      </c>
      <c r="B2437" s="27" t="n">
        <v>1799.841</v>
      </c>
      <c r="C2437" s="27" t="n">
        <v>973.9299999999999</v>
      </c>
      <c r="D2437" s="27" t="n">
        <v>3907.468454786354</v>
      </c>
      <c r="E2437" s="27" t="n">
        <v>1873.232744375731</v>
      </c>
      <c r="F2437" s="27" t="n">
        <v>-2034.235710410622</v>
      </c>
      <c r="G2437" s="27" t="n">
        <v>0</v>
      </c>
      <c r="H2437" s="27" t="n">
        <v>0</v>
      </c>
      <c r="I2437" s="27" t="n">
        <v>0</v>
      </c>
      <c r="J2437" s="27" t="n">
        <v>0</v>
      </c>
      <c r="K2437" s="27" t="n">
        <v>0</v>
      </c>
    </row>
    <row r="2438">
      <c r="A2438" t="n">
        <v>2437</v>
      </c>
      <c r="B2438" s="27" t="n">
        <v>1492.56</v>
      </c>
      <c r="C2438" s="27" t="n">
        <v>966.45</v>
      </c>
      <c r="D2438" s="27" t="n">
        <v>3908.146000478772</v>
      </c>
      <c r="E2438" s="27" t="n">
        <v>1553.420769786163</v>
      </c>
      <c r="F2438" s="27" t="n">
        <v>-2093.122861373834</v>
      </c>
      <c r="G2438" s="27" t="n">
        <v>0</v>
      </c>
      <c r="H2438" s="27" t="n">
        <v>261.6023693187749</v>
      </c>
      <c r="I2438" s="27" t="n">
        <v>0</v>
      </c>
      <c r="J2438" s="27" t="n">
        <v>0</v>
      </c>
      <c r="K2438" s="27" t="n">
        <v>0</v>
      </c>
    </row>
    <row r="2439">
      <c r="A2439" t="n">
        <v>2438</v>
      </c>
      <c r="B2439" s="27" t="n">
        <v>1614.825</v>
      </c>
      <c r="C2439" s="27" t="n">
        <v>872.66</v>
      </c>
      <c r="D2439" s="27" t="n">
        <v>3633.425680457623</v>
      </c>
      <c r="E2439" s="27" t="n">
        <v>1680.672385192103</v>
      </c>
      <c r="F2439" s="27" t="n">
        <v>-1952.75329526552</v>
      </c>
      <c r="G2439" s="27" t="n">
        <v>0</v>
      </c>
      <c r="H2439" s="27" t="n">
        <v>0</v>
      </c>
      <c r="I2439" s="27" t="n">
        <v>0</v>
      </c>
      <c r="J2439" s="27" t="n">
        <v>0</v>
      </c>
      <c r="K2439" s="27" t="n">
        <v>0</v>
      </c>
    </row>
    <row r="2440">
      <c r="A2440" t="n">
        <v>2439</v>
      </c>
      <c r="B2440" s="27" t="n">
        <v>1802.673</v>
      </c>
      <c r="C2440" s="27" t="n">
        <v>721.65</v>
      </c>
      <c r="D2440" s="27" t="n">
        <v>3115.147979159413</v>
      </c>
      <c r="E2440" s="27" t="n">
        <v>1876.180224254272</v>
      </c>
      <c r="F2440" s="27" t="n">
        <v>-391.112470366111</v>
      </c>
      <c r="G2440" s="27" t="n">
        <v>0</v>
      </c>
      <c r="H2440" s="27" t="n">
        <v>847.8552845390301</v>
      </c>
      <c r="I2440" s="27" t="n">
        <v>0</v>
      </c>
      <c r="J2440" s="27" t="n">
        <v>0</v>
      </c>
      <c r="K2440" s="27" t="n">
        <v>0</v>
      </c>
    </row>
    <row r="2441">
      <c r="A2441" t="n">
        <v>2440</v>
      </c>
      <c r="B2441" s="27" t="n">
        <v>1703.159</v>
      </c>
      <c r="C2441" s="27" t="n">
        <v>399.91</v>
      </c>
      <c r="D2441" s="27" t="n">
        <v>1767.858257164325</v>
      </c>
      <c r="E2441" s="27" t="n">
        <v>1767.858257164325</v>
      </c>
      <c r="F2441" s="27" t="n">
        <v>0</v>
      </c>
      <c r="G2441" s="27" t="n">
        <v>0</v>
      </c>
      <c r="H2441" s="27" t="n">
        <v>0</v>
      </c>
      <c r="I2441" s="27" t="n">
        <v>4.564</v>
      </c>
      <c r="J2441" s="27" t="n">
        <v>0</v>
      </c>
      <c r="K2441" s="27" t="n">
        <v>0</v>
      </c>
    </row>
    <row r="2442">
      <c r="A2442" t="n">
        <v>2441</v>
      </c>
      <c r="B2442" s="27" t="n">
        <v>1953.342</v>
      </c>
      <c r="C2442" s="27" t="n">
        <v>159.24</v>
      </c>
      <c r="D2442" s="27" t="n">
        <v>695.4689095756212</v>
      </c>
      <c r="E2442" s="27" t="n">
        <v>695.4689095756212</v>
      </c>
      <c r="F2442" s="27" t="n">
        <v>0</v>
      </c>
      <c r="G2442" s="27" t="n">
        <v>0</v>
      </c>
      <c r="H2442" s="27" t="n">
        <v>0</v>
      </c>
      <c r="I2442" s="27" t="n">
        <v>1285.121</v>
      </c>
      <c r="J2442" s="27" t="n">
        <v>0</v>
      </c>
      <c r="K2442" s="27" t="n">
        <v>0</v>
      </c>
    </row>
    <row r="2443">
      <c r="A2443" t="n">
        <v>2442</v>
      </c>
      <c r="B2443" s="27" t="n">
        <v>1610.257</v>
      </c>
      <c r="C2443" s="27" t="n">
        <v>35.22</v>
      </c>
      <c r="D2443" s="27" t="n">
        <v>122.2402751463457</v>
      </c>
      <c r="E2443" s="27" t="n">
        <v>122.2402751463457</v>
      </c>
      <c r="F2443" s="27" t="n">
        <v>0</v>
      </c>
      <c r="G2443" s="27" t="n">
        <v>0</v>
      </c>
      <c r="H2443" s="27" t="n">
        <v>0</v>
      </c>
      <c r="I2443" s="27" t="n">
        <v>1492.806</v>
      </c>
      <c r="J2443" s="27" t="n">
        <v>0</v>
      </c>
      <c r="K2443" s="27" t="n">
        <v>0</v>
      </c>
    </row>
    <row r="2444">
      <c r="A2444" t="n">
        <v>2443</v>
      </c>
      <c r="B2444" s="27" t="n">
        <v>1843.247</v>
      </c>
      <c r="C2444" s="27" t="n">
        <v>0</v>
      </c>
      <c r="D2444" s="27" t="n">
        <v>0</v>
      </c>
      <c r="E2444" s="27" t="n">
        <v>0</v>
      </c>
      <c r="F2444" s="27" t="n">
        <v>0</v>
      </c>
      <c r="G2444" s="27" t="n">
        <v>0</v>
      </c>
      <c r="H2444" s="27" t="n">
        <v>0</v>
      </c>
      <c r="I2444" s="27" t="n">
        <v>0</v>
      </c>
      <c r="J2444" s="27" t="n">
        <v>0</v>
      </c>
      <c r="K2444" s="27" t="n">
        <v>1918.408701864406</v>
      </c>
    </row>
    <row r="2445">
      <c r="A2445" t="n">
        <v>2444</v>
      </c>
      <c r="B2445" s="27" t="n">
        <v>1636</v>
      </c>
      <c r="C2445" s="27" t="n">
        <v>0</v>
      </c>
      <c r="D2445" s="27" t="n">
        <v>0</v>
      </c>
      <c r="E2445" s="27" t="n">
        <v>0</v>
      </c>
      <c r="F2445" s="27" t="n">
        <v>0</v>
      </c>
      <c r="G2445" s="27" t="n">
        <v>0</v>
      </c>
      <c r="H2445" s="27" t="n">
        <v>0</v>
      </c>
      <c r="I2445" s="27" t="n">
        <v>0</v>
      </c>
      <c r="J2445" s="27" t="n">
        <v>0</v>
      </c>
      <c r="K2445" s="27" t="n">
        <v>1702.710833789594</v>
      </c>
    </row>
    <row r="2446">
      <c r="A2446" t="n">
        <v>2445</v>
      </c>
      <c r="B2446" s="27" t="n">
        <v>1706.4</v>
      </c>
      <c r="C2446" s="27" t="n">
        <v>0</v>
      </c>
      <c r="D2446" s="27" t="n">
        <v>0</v>
      </c>
      <c r="E2446" s="27" t="n">
        <v>0</v>
      </c>
      <c r="F2446" s="27" t="n">
        <v>0</v>
      </c>
      <c r="G2446" s="27" t="n">
        <v>0</v>
      </c>
      <c r="H2446" s="27" t="n">
        <v>0</v>
      </c>
      <c r="I2446" s="27" t="n">
        <v>0</v>
      </c>
      <c r="J2446" s="27" t="n">
        <v>0</v>
      </c>
      <c r="K2446" s="27" t="n">
        <v>1775.981520035797</v>
      </c>
    </row>
    <row r="2447">
      <c r="A2447" t="n">
        <v>2446</v>
      </c>
      <c r="B2447" s="27" t="n">
        <v>2003.2</v>
      </c>
      <c r="C2447" s="27" t="n">
        <v>0</v>
      </c>
      <c r="D2447" s="27" t="n">
        <v>0</v>
      </c>
      <c r="E2447" s="27" t="n">
        <v>0</v>
      </c>
      <c r="F2447" s="27" t="n">
        <v>0</v>
      </c>
      <c r="G2447" s="27" t="n">
        <v>0</v>
      </c>
      <c r="H2447" s="27" t="n">
        <v>0</v>
      </c>
      <c r="I2447" s="27" t="n">
        <v>0</v>
      </c>
      <c r="J2447" s="27" t="n">
        <v>0</v>
      </c>
      <c r="K2447" s="27" t="n">
        <v>2084.88407227831</v>
      </c>
    </row>
    <row r="2448">
      <c r="A2448" t="n">
        <v>2447</v>
      </c>
      <c r="B2448" s="27" t="n">
        <v>1822.4</v>
      </c>
      <c r="C2448" s="27" t="n">
        <v>0</v>
      </c>
      <c r="D2448" s="27" t="n">
        <v>0</v>
      </c>
      <c r="E2448" s="27" t="n">
        <v>0</v>
      </c>
      <c r="F2448" s="27" t="n">
        <v>0</v>
      </c>
      <c r="G2448" s="27" t="n">
        <v>0</v>
      </c>
      <c r="H2448" s="27" t="n">
        <v>0</v>
      </c>
      <c r="I2448" s="27" t="n">
        <v>0</v>
      </c>
      <c r="J2448" s="27" t="n">
        <v>0</v>
      </c>
      <c r="K2448" s="27" t="n">
        <v>1896.711628055108</v>
      </c>
    </row>
    <row r="2449">
      <c r="A2449" t="n">
        <v>2448</v>
      </c>
      <c r="B2449" s="27" t="n">
        <v>1698.4</v>
      </c>
      <c r="C2449" s="27" t="n">
        <v>0</v>
      </c>
      <c r="D2449" s="27" t="n">
        <v>0</v>
      </c>
      <c r="E2449" s="27" t="n">
        <v>0</v>
      </c>
      <c r="F2449" s="27" t="n">
        <v>0</v>
      </c>
      <c r="G2449" s="27" t="n">
        <v>0</v>
      </c>
      <c r="H2449" s="27" t="n">
        <v>0</v>
      </c>
      <c r="I2449" s="27" t="n">
        <v>1698.4</v>
      </c>
      <c r="J2449" s="27" t="n">
        <v>0</v>
      </c>
      <c r="K2449" s="27" t="n">
        <v>0</v>
      </c>
    </row>
    <row r="2450">
      <c r="A2450" t="n">
        <v>2449</v>
      </c>
      <c r="B2450" s="27" t="n">
        <v>1377.6</v>
      </c>
      <c r="C2450" s="27" t="n">
        <v>0</v>
      </c>
      <c r="D2450" s="27" t="n">
        <v>0</v>
      </c>
      <c r="E2450" s="27" t="n">
        <v>0</v>
      </c>
      <c r="F2450" s="27" t="n">
        <v>0</v>
      </c>
      <c r="G2450" s="27" t="n">
        <v>0</v>
      </c>
      <c r="H2450" s="27" t="n">
        <v>0</v>
      </c>
      <c r="I2450" s="27" t="n">
        <v>1377.6</v>
      </c>
      <c r="J2450" s="27" t="n">
        <v>0</v>
      </c>
      <c r="K2450" s="27" t="n">
        <v>0</v>
      </c>
    </row>
    <row r="2451">
      <c r="A2451" t="n">
        <v>2450</v>
      </c>
      <c r="B2451" s="27" t="n">
        <v>1225.6</v>
      </c>
      <c r="C2451" s="27" t="n">
        <v>0</v>
      </c>
      <c r="D2451" s="27" t="n">
        <v>0</v>
      </c>
      <c r="E2451" s="27" t="n">
        <v>0</v>
      </c>
      <c r="F2451" s="27" t="n">
        <v>0</v>
      </c>
      <c r="G2451" s="27" t="n">
        <v>0</v>
      </c>
      <c r="H2451" s="27" t="n">
        <v>0</v>
      </c>
      <c r="I2451" s="27" t="n">
        <v>1225.6</v>
      </c>
      <c r="J2451" s="27" t="n">
        <v>0</v>
      </c>
      <c r="K2451" s="27" t="n">
        <v>0</v>
      </c>
    </row>
    <row r="2452">
      <c r="A2452" t="n">
        <v>2451</v>
      </c>
      <c r="B2452" s="27" t="n">
        <v>1188</v>
      </c>
      <c r="C2452" s="27" t="n">
        <v>0</v>
      </c>
      <c r="D2452" s="27" t="n">
        <v>0</v>
      </c>
      <c r="E2452" s="27" t="n">
        <v>0</v>
      </c>
      <c r="F2452" s="27" t="n">
        <v>0</v>
      </c>
      <c r="G2452" s="27" t="n">
        <v>0</v>
      </c>
      <c r="H2452" s="27" t="n">
        <v>0</v>
      </c>
      <c r="I2452" s="27" t="n">
        <v>1188</v>
      </c>
      <c r="J2452" s="27" t="n">
        <v>0</v>
      </c>
      <c r="K2452" s="27" t="n">
        <v>0</v>
      </c>
    </row>
    <row r="2453">
      <c r="A2453" t="n">
        <v>2452</v>
      </c>
      <c r="B2453" s="27" t="n">
        <v>1199.2</v>
      </c>
      <c r="C2453" s="27" t="n">
        <v>0</v>
      </c>
      <c r="D2453" s="27" t="n">
        <v>0</v>
      </c>
      <c r="E2453" s="27" t="n">
        <v>0</v>
      </c>
      <c r="F2453" s="27" t="n">
        <v>0</v>
      </c>
      <c r="G2453" s="27" t="n">
        <v>0</v>
      </c>
      <c r="H2453" s="27" t="n">
        <v>0</v>
      </c>
      <c r="I2453" s="27" t="n">
        <v>1199.2</v>
      </c>
      <c r="J2453" s="27" t="n">
        <v>0</v>
      </c>
      <c r="K2453" s="27" t="n">
        <v>0</v>
      </c>
    </row>
    <row r="2454">
      <c r="A2454" t="n">
        <v>2453</v>
      </c>
      <c r="B2454" s="27" t="n">
        <v>1212</v>
      </c>
      <c r="C2454" s="27" t="n">
        <v>0</v>
      </c>
      <c r="D2454" s="27" t="n">
        <v>0</v>
      </c>
      <c r="E2454" s="27" t="n">
        <v>0</v>
      </c>
      <c r="F2454" s="27" t="n">
        <v>0</v>
      </c>
      <c r="G2454" s="27" t="n">
        <v>0</v>
      </c>
      <c r="H2454" s="27" t="n">
        <v>0</v>
      </c>
      <c r="I2454" s="27" t="n">
        <v>1212</v>
      </c>
      <c r="J2454" s="27" t="n">
        <v>0</v>
      </c>
      <c r="K2454" s="27" t="n">
        <v>0</v>
      </c>
    </row>
    <row r="2455">
      <c r="A2455" t="n">
        <v>2454</v>
      </c>
      <c r="B2455" s="27" t="n">
        <v>1070.4</v>
      </c>
      <c r="C2455" s="27" t="n">
        <v>0</v>
      </c>
      <c r="D2455" s="27" t="n">
        <v>0</v>
      </c>
      <c r="E2455" s="27" t="n">
        <v>0</v>
      </c>
      <c r="F2455" s="27" t="n">
        <v>0</v>
      </c>
      <c r="G2455" s="27" t="n">
        <v>0</v>
      </c>
      <c r="H2455" s="27" t="n">
        <v>0</v>
      </c>
      <c r="I2455" s="27" t="n">
        <v>1070.4</v>
      </c>
      <c r="J2455" s="27" t="n">
        <v>0</v>
      </c>
      <c r="K2455" s="27" t="n">
        <v>0</v>
      </c>
    </row>
    <row r="2456">
      <c r="A2456" t="n">
        <v>2455</v>
      </c>
      <c r="B2456" s="27" t="n">
        <v>974.019</v>
      </c>
      <c r="C2456" s="27" t="n">
        <v>58.68</v>
      </c>
      <c r="D2456" s="27" t="n">
        <v>235.1031513853294</v>
      </c>
      <c r="E2456" s="27" t="n">
        <v>235.1031513853294</v>
      </c>
      <c r="F2456" s="27" t="n">
        <v>0</v>
      </c>
      <c r="G2456" s="27" t="n">
        <v>0</v>
      </c>
      <c r="H2456" s="27" t="n">
        <v>0</v>
      </c>
      <c r="I2456" s="27" t="n">
        <v>408.516</v>
      </c>
      <c r="J2456" s="27" t="n">
        <v>0</v>
      </c>
      <c r="K2456" s="27" t="n">
        <v>353.4592475391918</v>
      </c>
    </row>
    <row r="2457">
      <c r="A2457" t="n">
        <v>2456</v>
      </c>
      <c r="B2457" s="27" t="n">
        <v>196.406</v>
      </c>
      <c r="C2457" s="27" t="n">
        <v>205.62</v>
      </c>
      <c r="D2457" s="27" t="n">
        <v>918.2065918801106</v>
      </c>
      <c r="E2457" s="27" t="n">
        <v>204.4148068589725</v>
      </c>
      <c r="F2457" s="27" t="n">
        <v>-713.7917850211381</v>
      </c>
      <c r="G2457" s="27" t="n">
        <v>0</v>
      </c>
      <c r="H2457" s="27" t="n">
        <v>0</v>
      </c>
      <c r="I2457" s="27" t="n">
        <v>0</v>
      </c>
      <c r="J2457" s="27" t="n">
        <v>0</v>
      </c>
      <c r="K2457" s="27" t="n">
        <v>0</v>
      </c>
    </row>
    <row r="2458">
      <c r="A2458" t="n">
        <v>2457</v>
      </c>
      <c r="B2458" s="27" t="n">
        <v>173.54</v>
      </c>
      <c r="C2458" s="27" t="n">
        <v>542.78</v>
      </c>
      <c r="D2458" s="27" t="n">
        <v>2381.692798183026</v>
      </c>
      <c r="E2458" s="27" t="n">
        <v>180.6153639272691</v>
      </c>
      <c r="F2458" s="27" t="n">
        <v>-2093.122861373834</v>
      </c>
      <c r="G2458" s="27" t="n">
        <v>0</v>
      </c>
      <c r="H2458" s="27" t="n">
        <v>107.9545728819227</v>
      </c>
      <c r="I2458" s="27" t="n">
        <v>0</v>
      </c>
      <c r="J2458" s="27" t="n">
        <v>0</v>
      </c>
      <c r="K2458" s="27" t="n">
        <v>0</v>
      </c>
    </row>
    <row r="2459">
      <c r="A2459" t="n">
        <v>2458</v>
      </c>
      <c r="B2459" s="27" t="n">
        <v>0</v>
      </c>
      <c r="C2459" s="27" t="n">
        <v>745.51</v>
      </c>
      <c r="D2459" s="27" t="n">
        <v>3129.905153311187</v>
      </c>
      <c r="E2459" s="27" t="n">
        <v>0</v>
      </c>
      <c r="F2459" s="27" t="n">
        <v>-2093.122861373834</v>
      </c>
      <c r="G2459" s="27" t="n">
        <v>0</v>
      </c>
      <c r="H2459" s="27" t="n">
        <v>1036.782291937353</v>
      </c>
      <c r="I2459" s="27" t="n">
        <v>0</v>
      </c>
      <c r="J2459" s="27" t="n">
        <v>0</v>
      </c>
      <c r="K2459" s="27" t="n">
        <v>0</v>
      </c>
    </row>
    <row r="2460">
      <c r="A2460" t="n">
        <v>2459</v>
      </c>
      <c r="B2460" s="27" t="n">
        <v>0</v>
      </c>
      <c r="C2460" s="27" t="n">
        <v>891.1799999999999</v>
      </c>
      <c r="D2460" s="27" t="n">
        <v>3636.148352548817</v>
      </c>
      <c r="E2460" s="27" t="n">
        <v>-0.001040776793269923</v>
      </c>
      <c r="F2460" s="27" t="n">
        <v>-2093.122861373834</v>
      </c>
      <c r="G2460" s="27" t="n">
        <v>0</v>
      </c>
      <c r="H2460" s="27" t="n">
        <v>1543.026531951776</v>
      </c>
      <c r="I2460" s="27" t="n">
        <v>0</v>
      </c>
      <c r="J2460" s="27" t="n">
        <v>0</v>
      </c>
      <c r="K2460" s="27" t="n">
        <v>0</v>
      </c>
    </row>
    <row r="2461">
      <c r="A2461" t="n">
        <v>2460</v>
      </c>
      <c r="B2461" s="27" t="n">
        <v>0</v>
      </c>
      <c r="C2461" s="27" t="n">
        <v>721.5</v>
      </c>
      <c r="D2461" s="27" t="n">
        <v>2972.945605118151</v>
      </c>
      <c r="E2461" s="27" t="n">
        <v>-0.001040776793269923</v>
      </c>
      <c r="F2461" s="27" t="n">
        <v>-2093.122861373834</v>
      </c>
      <c r="G2461" s="27" t="n">
        <v>0</v>
      </c>
      <c r="H2461" s="27" t="n">
        <v>879.8237845211091</v>
      </c>
      <c r="I2461" s="27" t="n">
        <v>0</v>
      </c>
      <c r="J2461" s="27" t="n">
        <v>0</v>
      </c>
      <c r="K2461" s="27" t="n">
        <v>0</v>
      </c>
    </row>
    <row r="2462">
      <c r="A2462" t="n">
        <v>2461</v>
      </c>
      <c r="B2462" s="27" t="n">
        <v>0</v>
      </c>
      <c r="C2462" s="27" t="n">
        <v>795.66</v>
      </c>
      <c r="D2462" s="27" t="n">
        <v>3284.585400326963</v>
      </c>
      <c r="E2462" s="27" t="n">
        <v>0</v>
      </c>
      <c r="F2462" s="27" t="n">
        <v>-1744.554223986218</v>
      </c>
      <c r="G2462" s="27" t="n">
        <v>0</v>
      </c>
      <c r="H2462" s="27" t="n">
        <v>1540.031176340745</v>
      </c>
      <c r="I2462" s="27" t="n">
        <v>0</v>
      </c>
      <c r="J2462" s="27" t="n">
        <v>0</v>
      </c>
      <c r="K2462" s="27" t="n">
        <v>0</v>
      </c>
    </row>
    <row r="2463">
      <c r="A2463" t="n">
        <v>2462</v>
      </c>
      <c r="B2463" s="27" t="n">
        <v>267.984</v>
      </c>
      <c r="C2463" s="27" t="n">
        <v>534.78</v>
      </c>
      <c r="D2463" s="27" t="n">
        <v>2276.644074107913</v>
      </c>
      <c r="E2463" s="27" t="n">
        <v>278.911528167647</v>
      </c>
      <c r="F2463" s="27" t="n">
        <v>0</v>
      </c>
      <c r="G2463" s="27" t="n">
        <v>0</v>
      </c>
      <c r="H2463" s="27" t="n">
        <v>1997.732545940266</v>
      </c>
      <c r="I2463" s="27" t="n">
        <v>0</v>
      </c>
      <c r="J2463" s="27" t="n">
        <v>0</v>
      </c>
      <c r="K2463" s="27" t="n">
        <v>0</v>
      </c>
    </row>
    <row r="2464">
      <c r="A2464" t="n">
        <v>2463</v>
      </c>
      <c r="B2464" s="27" t="n">
        <v>256.129</v>
      </c>
      <c r="C2464" s="27" t="n">
        <v>721.8</v>
      </c>
      <c r="D2464" s="27" t="n">
        <v>3148.625605491733</v>
      </c>
      <c r="E2464" s="27" t="n">
        <v>266.5731192834321</v>
      </c>
      <c r="F2464" s="27" t="n">
        <v>0</v>
      </c>
      <c r="G2464" s="27" t="n">
        <v>0</v>
      </c>
      <c r="H2464" s="27" t="n">
        <v>2882.052486208301</v>
      </c>
      <c r="I2464" s="27" t="n">
        <v>0</v>
      </c>
      <c r="J2464" s="27" t="n">
        <v>0</v>
      </c>
      <c r="K2464" s="27" t="n">
        <v>0</v>
      </c>
    </row>
    <row r="2465">
      <c r="A2465" t="n">
        <v>2464</v>
      </c>
      <c r="B2465" s="27" t="n">
        <v>126.647</v>
      </c>
      <c r="C2465" s="27" t="n">
        <v>513.79</v>
      </c>
      <c r="D2465" s="27" t="n">
        <v>2311.38104036009</v>
      </c>
      <c r="E2465" s="27" t="n">
        <v>131.8112585372559</v>
      </c>
      <c r="F2465" s="27" t="n">
        <v>0</v>
      </c>
      <c r="G2465" s="27" t="n">
        <v>0</v>
      </c>
      <c r="H2465" s="27" t="n">
        <v>2179.569781822834</v>
      </c>
      <c r="I2465" s="27" t="n">
        <v>0</v>
      </c>
      <c r="J2465" s="27" t="n">
        <v>0</v>
      </c>
      <c r="K2465" s="27" t="n">
        <v>0</v>
      </c>
    </row>
    <row r="2466">
      <c r="A2466" t="n">
        <v>2465</v>
      </c>
      <c r="B2466" s="27" t="n">
        <v>227.812</v>
      </c>
      <c r="C2466" s="27" t="n">
        <v>278.45</v>
      </c>
      <c r="D2466" s="27" t="n">
        <v>1231.153602741271</v>
      </c>
      <c r="E2466" s="27" t="n">
        <v>237.1014428284077</v>
      </c>
      <c r="F2466" s="27" t="n">
        <v>0</v>
      </c>
      <c r="G2466" s="27" t="n">
        <v>0</v>
      </c>
      <c r="H2466" s="27" t="n">
        <v>994.052159912863</v>
      </c>
      <c r="I2466" s="27" t="n">
        <v>0</v>
      </c>
      <c r="J2466" s="27" t="n">
        <v>0</v>
      </c>
      <c r="K2466" s="27" t="n">
        <v>0</v>
      </c>
    </row>
    <row r="2467">
      <c r="A2467" t="n">
        <v>2466</v>
      </c>
      <c r="B2467" s="27" t="n">
        <v>353.747</v>
      </c>
      <c r="C2467" s="27" t="n">
        <v>61.88</v>
      </c>
      <c r="D2467" s="27" t="n">
        <v>218.1332857710633</v>
      </c>
      <c r="E2467" s="27" t="n">
        <v>218.1332857710633</v>
      </c>
      <c r="F2467" s="27" t="n">
        <v>0</v>
      </c>
      <c r="G2467" s="27" t="n">
        <v>0</v>
      </c>
      <c r="H2467" s="27" t="n">
        <v>0</v>
      </c>
      <c r="I2467" s="27" t="n">
        <v>0</v>
      </c>
      <c r="J2467" s="27" t="n">
        <v>0</v>
      </c>
      <c r="K2467" s="27" t="n">
        <v>150.0383825177921</v>
      </c>
    </row>
    <row r="2468">
      <c r="A2468" t="n">
        <v>2467</v>
      </c>
      <c r="B2468" s="27" t="n">
        <v>216.663</v>
      </c>
      <c r="C2468" s="27" t="n">
        <v>0</v>
      </c>
      <c r="D2468" s="27" t="n">
        <v>0</v>
      </c>
      <c r="E2468" s="27" t="n">
        <v>0</v>
      </c>
      <c r="F2468" s="27" t="n">
        <v>0</v>
      </c>
      <c r="G2468" s="27" t="n">
        <v>0</v>
      </c>
      <c r="H2468" s="27" t="n">
        <v>0</v>
      </c>
      <c r="I2468" s="27" t="n">
        <v>0</v>
      </c>
      <c r="J2468" s="27" t="n">
        <v>0</v>
      </c>
      <c r="K2468" s="27" t="n">
        <v>225.4978223602413</v>
      </c>
    </row>
    <row r="2469">
      <c r="A2469" t="n">
        <v>2468</v>
      </c>
      <c r="B2469" s="27" t="n">
        <v>193.6</v>
      </c>
      <c r="C2469" s="27" t="n">
        <v>0</v>
      </c>
      <c r="D2469" s="27" t="n">
        <v>0</v>
      </c>
      <c r="E2469" s="27" t="n">
        <v>0</v>
      </c>
      <c r="F2469" s="27" t="n">
        <v>0</v>
      </c>
      <c r="G2469" s="27" t="n">
        <v>0</v>
      </c>
      <c r="H2469" s="27" t="n">
        <v>0</v>
      </c>
      <c r="I2469" s="27" t="n">
        <v>0</v>
      </c>
      <c r="J2469" s="27" t="n">
        <v>0</v>
      </c>
      <c r="K2469" s="27" t="n">
        <v>201.4943871770571</v>
      </c>
    </row>
    <row r="2470">
      <c r="A2470" t="n">
        <v>2469</v>
      </c>
      <c r="B2470" s="27" t="n">
        <v>127.2</v>
      </c>
      <c r="C2470" s="27" t="n">
        <v>0</v>
      </c>
      <c r="D2470" s="27" t="n">
        <v>0</v>
      </c>
      <c r="E2470" s="27" t="n">
        <v>0</v>
      </c>
      <c r="F2470" s="27" t="n">
        <v>0</v>
      </c>
      <c r="G2470" s="27" t="n">
        <v>0</v>
      </c>
      <c r="H2470" s="27" t="n">
        <v>0</v>
      </c>
      <c r="I2470" s="27" t="n">
        <v>0</v>
      </c>
      <c r="J2470" s="27" t="n">
        <v>0</v>
      </c>
      <c r="K2470" s="27" t="n">
        <v>132.3868081039342</v>
      </c>
    </row>
    <row r="2471">
      <c r="A2471" t="n">
        <v>2470</v>
      </c>
      <c r="B2471" s="27" t="n">
        <v>117.6</v>
      </c>
      <c r="C2471" s="27" t="n">
        <v>0</v>
      </c>
      <c r="D2471" s="27" t="n">
        <v>0</v>
      </c>
      <c r="E2471" s="27" t="n">
        <v>0</v>
      </c>
      <c r="F2471" s="27" t="n">
        <v>0</v>
      </c>
      <c r="G2471" s="27" t="n">
        <v>0</v>
      </c>
      <c r="H2471" s="27" t="n">
        <v>0</v>
      </c>
      <c r="I2471" s="27" t="n">
        <v>0</v>
      </c>
      <c r="J2471" s="27" t="n">
        <v>0</v>
      </c>
      <c r="K2471" s="27" t="n">
        <v>122.3953508885429</v>
      </c>
    </row>
    <row r="2472">
      <c r="A2472" t="n">
        <v>2471</v>
      </c>
      <c r="B2472" s="27" t="n">
        <v>128.8</v>
      </c>
      <c r="C2472" s="27" t="n">
        <v>0</v>
      </c>
      <c r="D2472" s="27" t="n">
        <v>0</v>
      </c>
      <c r="E2472" s="27" t="n">
        <v>0</v>
      </c>
      <c r="F2472" s="27" t="n">
        <v>0</v>
      </c>
      <c r="G2472" s="27" t="n">
        <v>0</v>
      </c>
      <c r="H2472" s="27" t="n">
        <v>0</v>
      </c>
      <c r="I2472" s="27" t="n">
        <v>0</v>
      </c>
      <c r="J2472" s="27" t="n">
        <v>0</v>
      </c>
      <c r="K2472" s="27" t="n">
        <v>134.0520509731661</v>
      </c>
    </row>
    <row r="2473">
      <c r="A2473" t="n">
        <v>2472</v>
      </c>
      <c r="B2473" s="27" t="n">
        <v>140.8</v>
      </c>
      <c r="C2473" s="27" t="n">
        <v>0</v>
      </c>
      <c r="D2473" s="27" t="n">
        <v>0</v>
      </c>
      <c r="E2473" s="27" t="n">
        <v>0</v>
      </c>
      <c r="F2473" s="27" t="n">
        <v>0</v>
      </c>
      <c r="G2473" s="27" t="n">
        <v>0</v>
      </c>
      <c r="H2473" s="27" t="n">
        <v>0</v>
      </c>
      <c r="I2473" s="27" t="n">
        <v>0</v>
      </c>
      <c r="J2473" s="27" t="n">
        <v>0</v>
      </c>
      <c r="K2473" s="27" t="n">
        <v>146.5413724924051</v>
      </c>
    </row>
    <row r="2474">
      <c r="A2474" t="n">
        <v>2473</v>
      </c>
      <c r="B2474" s="27" t="n">
        <v>108.8</v>
      </c>
      <c r="C2474" s="27" t="n">
        <v>0</v>
      </c>
      <c r="D2474" s="27" t="n">
        <v>0</v>
      </c>
      <c r="E2474" s="27" t="n">
        <v>0</v>
      </c>
      <c r="F2474" s="27" t="n">
        <v>0</v>
      </c>
      <c r="G2474" s="27" t="n">
        <v>0</v>
      </c>
      <c r="H2474" s="27" t="n">
        <v>0</v>
      </c>
      <c r="I2474" s="27" t="n">
        <v>0</v>
      </c>
      <c r="J2474" s="27" t="n">
        <v>0</v>
      </c>
      <c r="K2474" s="27" t="n">
        <v>113.2365151077676</v>
      </c>
    </row>
    <row r="2475">
      <c r="A2475" t="n">
        <v>2474</v>
      </c>
      <c r="B2475" s="27" t="n">
        <v>100</v>
      </c>
      <c r="C2475" s="27" t="n">
        <v>0</v>
      </c>
      <c r="D2475" s="27" t="n">
        <v>0</v>
      </c>
      <c r="E2475" s="27" t="n">
        <v>0</v>
      </c>
      <c r="F2475" s="27" t="n">
        <v>0</v>
      </c>
      <c r="G2475" s="27" t="n">
        <v>0</v>
      </c>
      <c r="H2475" s="27" t="n">
        <v>0</v>
      </c>
      <c r="I2475" s="27" t="n">
        <v>0</v>
      </c>
      <c r="J2475" s="27" t="n">
        <v>0</v>
      </c>
      <c r="K2475" s="27" t="n">
        <v>104.0776793269923</v>
      </c>
    </row>
    <row r="2476">
      <c r="A2476" t="n">
        <v>2475</v>
      </c>
      <c r="B2476" s="27" t="n">
        <v>89.59999999999999</v>
      </c>
      <c r="C2476" s="27" t="n">
        <v>0</v>
      </c>
      <c r="D2476" s="27" t="n">
        <v>0</v>
      </c>
      <c r="E2476" s="27" t="n">
        <v>0</v>
      </c>
      <c r="F2476" s="27" t="n">
        <v>0</v>
      </c>
      <c r="G2476" s="27" t="n">
        <v>0</v>
      </c>
      <c r="H2476" s="27" t="n">
        <v>0</v>
      </c>
      <c r="I2476" s="27" t="n">
        <v>0</v>
      </c>
      <c r="J2476" s="27" t="n">
        <v>0</v>
      </c>
      <c r="K2476" s="27" t="n">
        <v>93.25360067698509</v>
      </c>
    </row>
    <row r="2477">
      <c r="A2477" t="n">
        <v>2476</v>
      </c>
      <c r="B2477" s="27" t="n">
        <v>99.2</v>
      </c>
      <c r="C2477" s="27" t="n">
        <v>0</v>
      </c>
      <c r="D2477" s="27" t="n">
        <v>0</v>
      </c>
      <c r="E2477" s="27" t="n">
        <v>0</v>
      </c>
      <c r="F2477" s="27" t="n">
        <v>0</v>
      </c>
      <c r="G2477" s="27" t="n">
        <v>0</v>
      </c>
      <c r="H2477" s="27" t="n">
        <v>0</v>
      </c>
      <c r="I2477" s="27" t="n">
        <v>0</v>
      </c>
      <c r="J2477" s="27" t="n">
        <v>0</v>
      </c>
      <c r="K2477" s="27" t="n">
        <v>103.2450578923764</v>
      </c>
    </row>
    <row r="2478">
      <c r="A2478" t="n">
        <v>2477</v>
      </c>
      <c r="B2478" s="27" t="n">
        <v>91.2</v>
      </c>
      <c r="C2478" s="27" t="n">
        <v>0</v>
      </c>
      <c r="D2478" s="27" t="n">
        <v>0</v>
      </c>
      <c r="E2478" s="27" t="n">
        <v>0</v>
      </c>
      <c r="F2478" s="27" t="n">
        <v>0</v>
      </c>
      <c r="G2478" s="27" t="n">
        <v>0</v>
      </c>
      <c r="H2478" s="27" t="n">
        <v>0</v>
      </c>
      <c r="I2478" s="27" t="n">
        <v>0</v>
      </c>
      <c r="J2478" s="27" t="n">
        <v>0</v>
      </c>
      <c r="K2478" s="27" t="n">
        <v>94.91884354621698</v>
      </c>
    </row>
    <row r="2479">
      <c r="A2479" t="n">
        <v>2478</v>
      </c>
      <c r="B2479" s="27" t="n">
        <v>98.40000000000001</v>
      </c>
      <c r="C2479" s="27" t="n">
        <v>0</v>
      </c>
      <c r="D2479" s="27" t="n">
        <v>0</v>
      </c>
      <c r="E2479" s="27" t="n">
        <v>0</v>
      </c>
      <c r="F2479" s="27" t="n">
        <v>0</v>
      </c>
      <c r="G2479" s="27" t="n">
        <v>0</v>
      </c>
      <c r="H2479" s="27" t="n">
        <v>0</v>
      </c>
      <c r="I2479" s="27" t="n">
        <v>0</v>
      </c>
      <c r="J2479" s="27" t="n">
        <v>0</v>
      </c>
      <c r="K2479" s="27" t="n">
        <v>102.4124364577604</v>
      </c>
    </row>
    <row r="2480">
      <c r="A2480" t="n">
        <v>2479</v>
      </c>
      <c r="B2480" s="27" t="n">
        <v>64.271</v>
      </c>
      <c r="C2480" s="27" t="n">
        <v>92.42</v>
      </c>
      <c r="D2480" s="27" t="n">
        <v>368.7607479538461</v>
      </c>
      <c r="E2480" s="27" t="n">
        <v>66.89176528025122</v>
      </c>
      <c r="F2480" s="27" t="n">
        <v>-301.8689826735949</v>
      </c>
      <c r="G2480" s="27" t="n">
        <v>0</v>
      </c>
      <c r="H2480" s="27" t="n">
        <v>0</v>
      </c>
      <c r="I2480" s="27" t="n">
        <v>0</v>
      </c>
      <c r="J2480" s="27" t="n">
        <v>0</v>
      </c>
      <c r="K2480" s="27" t="n">
        <v>0</v>
      </c>
    </row>
    <row r="2481">
      <c r="A2481" t="n">
        <v>2480</v>
      </c>
      <c r="B2481" s="27" t="n">
        <v>44.716</v>
      </c>
      <c r="C2481" s="27" t="n">
        <v>317.64</v>
      </c>
      <c r="D2481" s="27" t="n">
        <v>1434.122770634391</v>
      </c>
      <c r="E2481" s="27" t="n">
        <v>46.53937508785788</v>
      </c>
      <c r="F2481" s="27" t="n">
        <v>-1387.583395546533</v>
      </c>
      <c r="G2481" s="27" t="n">
        <v>0</v>
      </c>
      <c r="H2481" s="27" t="n">
        <v>0</v>
      </c>
      <c r="I2481" s="27" t="n">
        <v>0</v>
      </c>
      <c r="J2481" s="27" t="n">
        <v>0</v>
      </c>
      <c r="K2481" s="27" t="n">
        <v>0</v>
      </c>
    </row>
    <row r="2482">
      <c r="A2482" t="n">
        <v>2481</v>
      </c>
      <c r="B2482" s="27" t="n">
        <v>503.248</v>
      </c>
      <c r="C2482" s="27" t="n">
        <v>463.77</v>
      </c>
      <c r="D2482" s="27" t="n">
        <v>2064.560823836128</v>
      </c>
      <c r="E2482" s="27" t="n">
        <v>523.7688396595022</v>
      </c>
      <c r="F2482" s="27" t="n">
        <v>-228.6732323565078</v>
      </c>
      <c r="G2482" s="27" t="n">
        <v>0</v>
      </c>
      <c r="H2482" s="27" t="n">
        <v>1312.118751820118</v>
      </c>
      <c r="I2482" s="27" t="n">
        <v>0</v>
      </c>
      <c r="J2482" s="27" t="n">
        <v>0</v>
      </c>
      <c r="K2482" s="27" t="n">
        <v>0</v>
      </c>
    </row>
    <row r="2483">
      <c r="A2483" t="n">
        <v>2482</v>
      </c>
      <c r="B2483" s="27" t="n">
        <v>593.572</v>
      </c>
      <c r="C2483" s="27" t="n">
        <v>619.03</v>
      </c>
      <c r="D2483" s="27" t="n">
        <v>2671.074540890969</v>
      </c>
      <c r="E2483" s="27" t="n">
        <v>617.7759627348147</v>
      </c>
      <c r="F2483" s="27" t="n">
        <v>0</v>
      </c>
      <c r="G2483" s="27" t="n">
        <v>0</v>
      </c>
      <c r="H2483" s="27" t="n">
        <v>2053.298578156154</v>
      </c>
      <c r="I2483" s="27" t="n">
        <v>0</v>
      </c>
      <c r="J2483" s="27" t="n">
        <v>0</v>
      </c>
      <c r="K2483" s="27" t="n">
        <v>0</v>
      </c>
    </row>
    <row r="2484">
      <c r="A2484" t="n">
        <v>2483</v>
      </c>
      <c r="B2484" s="27" t="n">
        <v>451.248</v>
      </c>
      <c r="C2484" s="27" t="n">
        <v>468.83</v>
      </c>
      <c r="D2484" s="27" t="n">
        <v>2009.923164519837</v>
      </c>
      <c r="E2484" s="27" t="n">
        <v>469.6484464094661</v>
      </c>
      <c r="F2484" s="27" t="n">
        <v>0</v>
      </c>
      <c r="G2484" s="27" t="n">
        <v>0</v>
      </c>
      <c r="H2484" s="27" t="n">
        <v>1540.27471811037</v>
      </c>
      <c r="I2484" s="27" t="n">
        <v>0</v>
      </c>
      <c r="J2484" s="27" t="n">
        <v>0</v>
      </c>
      <c r="K2484" s="27" t="n">
        <v>0</v>
      </c>
    </row>
    <row r="2485">
      <c r="A2485" t="n">
        <v>2484</v>
      </c>
      <c r="B2485" s="27" t="n">
        <v>445.515</v>
      </c>
      <c r="C2485" s="27" t="n">
        <v>977.16</v>
      </c>
      <c r="D2485" s="27" t="n">
        <v>4099.818577057741</v>
      </c>
      <c r="E2485" s="27" t="n">
        <v>463.6816730536497</v>
      </c>
      <c r="F2485" s="27" t="n">
        <v>0</v>
      </c>
      <c r="G2485" s="27" t="n">
        <v>0</v>
      </c>
      <c r="H2485" s="27" t="n">
        <v>3636.136904004091</v>
      </c>
      <c r="I2485" s="27" t="n">
        <v>0</v>
      </c>
      <c r="J2485" s="27" t="n">
        <v>0</v>
      </c>
      <c r="K2485" s="27" t="n">
        <v>0</v>
      </c>
    </row>
    <row r="2486">
      <c r="A2486" t="n">
        <v>2485</v>
      </c>
      <c r="B2486" s="27" t="n">
        <v>1718.709</v>
      </c>
      <c r="C2486" s="27" t="n">
        <v>653.08</v>
      </c>
      <c r="D2486" s="27" t="n">
        <v>2786.815164963344</v>
      </c>
      <c r="E2486" s="27" t="n">
        <v>1788.792441584156</v>
      </c>
      <c r="F2486" s="27" t="n">
        <v>0</v>
      </c>
      <c r="G2486" s="27" t="n">
        <v>0</v>
      </c>
      <c r="H2486" s="27" t="n">
        <v>998.0227233791878</v>
      </c>
      <c r="I2486" s="27" t="n">
        <v>0</v>
      </c>
      <c r="J2486" s="27" t="n">
        <v>0</v>
      </c>
      <c r="K2486" s="27" t="n">
        <v>0</v>
      </c>
    </row>
    <row r="2487">
      <c r="A2487" t="n">
        <v>2486</v>
      </c>
      <c r="B2487" s="27" t="n">
        <v>1825.482</v>
      </c>
      <c r="C2487" s="27" t="n">
        <v>674.33</v>
      </c>
      <c r="D2487" s="27" t="n">
        <v>2905.871703899077</v>
      </c>
      <c r="E2487" s="27" t="n">
        <v>1899.919302131965</v>
      </c>
      <c r="F2487" s="27" t="n">
        <v>0</v>
      </c>
      <c r="G2487" s="27" t="n">
        <v>0</v>
      </c>
      <c r="H2487" s="27" t="n">
        <v>1005.952401767111</v>
      </c>
      <c r="I2487" s="27" t="n">
        <v>0</v>
      </c>
      <c r="J2487" s="27" t="n">
        <v>0</v>
      </c>
      <c r="K2487" s="27" t="n">
        <v>0</v>
      </c>
    </row>
    <row r="2488">
      <c r="A2488" t="n">
        <v>2487</v>
      </c>
      <c r="B2488" s="27" t="n">
        <v>1311.2</v>
      </c>
      <c r="C2488" s="27" t="n">
        <v>499.71</v>
      </c>
      <c r="D2488" s="27" t="n">
        <v>2197.864556294933</v>
      </c>
      <c r="E2488" s="27" t="n">
        <v>1364.666531335523</v>
      </c>
      <c r="F2488" s="27" t="n">
        <v>0</v>
      </c>
      <c r="G2488" s="27" t="n">
        <v>0</v>
      </c>
      <c r="H2488" s="27" t="n">
        <v>833.1980249594098</v>
      </c>
      <c r="I2488" s="27" t="n">
        <v>0</v>
      </c>
      <c r="J2488" s="27" t="n">
        <v>0</v>
      </c>
      <c r="K2488" s="27" t="n">
        <v>0</v>
      </c>
    </row>
    <row r="2489">
      <c r="A2489" t="n">
        <v>2488</v>
      </c>
      <c r="B2489" s="27" t="n">
        <v>1571.2</v>
      </c>
      <c r="C2489" s="27" t="n">
        <v>442.18</v>
      </c>
      <c r="D2489" s="27" t="n">
        <v>1988.293741202101</v>
      </c>
      <c r="E2489" s="27" t="n">
        <v>1635.268497585703</v>
      </c>
      <c r="F2489" s="27" t="n">
        <v>0</v>
      </c>
      <c r="G2489" s="27" t="n">
        <v>0</v>
      </c>
      <c r="H2489" s="27" t="n">
        <v>353.0252436163983</v>
      </c>
      <c r="I2489" s="27" t="n">
        <v>0</v>
      </c>
      <c r="J2489" s="27" t="n">
        <v>0</v>
      </c>
      <c r="K2489" s="27" t="n">
        <v>0</v>
      </c>
    </row>
    <row r="2490">
      <c r="A2490" t="n">
        <v>2489</v>
      </c>
      <c r="B2490" s="27" t="n">
        <v>1255.2</v>
      </c>
      <c r="C2490" s="27" t="n">
        <v>273.76</v>
      </c>
      <c r="D2490" s="27" t="n">
        <v>1217.398696641415</v>
      </c>
      <c r="E2490" s="27" t="n">
        <v>1217.398696641415</v>
      </c>
      <c r="F2490" s="27" t="n">
        <v>0</v>
      </c>
      <c r="G2490" s="27" t="n">
        <v>0</v>
      </c>
      <c r="H2490" s="27" t="n">
        <v>0</v>
      </c>
      <c r="I2490" s="27" t="n">
        <v>85.498</v>
      </c>
      <c r="J2490" s="27" t="n">
        <v>0</v>
      </c>
      <c r="K2490" s="27" t="n">
        <v>0</v>
      </c>
    </row>
    <row r="2491">
      <c r="A2491" t="n">
        <v>2490</v>
      </c>
      <c r="B2491" s="27" t="n">
        <v>1663.487</v>
      </c>
      <c r="C2491" s="27" t="n">
        <v>59.72</v>
      </c>
      <c r="D2491" s="27" t="n">
        <v>210.0204306675243</v>
      </c>
      <c r="E2491" s="27" t="n">
        <v>210.0204306675243</v>
      </c>
      <c r="F2491" s="27" t="n">
        <v>0</v>
      </c>
      <c r="G2491" s="27" t="n">
        <v>0</v>
      </c>
      <c r="H2491" s="27" t="n">
        <v>0</v>
      </c>
      <c r="I2491" s="27" t="n">
        <v>1461.695</v>
      </c>
      <c r="J2491" s="27" t="n">
        <v>0</v>
      </c>
      <c r="K2491" s="27" t="n">
        <v>0</v>
      </c>
    </row>
    <row r="2492">
      <c r="A2492" t="n">
        <v>2491</v>
      </c>
      <c r="B2492" s="27" t="n">
        <v>1610.935</v>
      </c>
      <c r="C2492" s="27" t="n">
        <v>0</v>
      </c>
      <c r="D2492" s="27" t="n">
        <v>0</v>
      </c>
      <c r="E2492" s="27" t="n">
        <v>0</v>
      </c>
      <c r="F2492" s="27" t="n">
        <v>0</v>
      </c>
      <c r="G2492" s="27" t="n">
        <v>0</v>
      </c>
      <c r="H2492" s="27" t="n">
        <v>0</v>
      </c>
      <c r="I2492" s="27" t="n">
        <v>0</v>
      </c>
      <c r="J2492" s="27" t="n">
        <v>0</v>
      </c>
      <c r="K2492" s="27" t="n">
        <v>1676.623763466283</v>
      </c>
    </row>
    <row r="2493">
      <c r="A2493" t="n">
        <v>2492</v>
      </c>
      <c r="B2493" s="27" t="n">
        <v>1180.8</v>
      </c>
      <c r="C2493" s="27" t="n">
        <v>0</v>
      </c>
      <c r="D2493" s="27" t="n">
        <v>0</v>
      </c>
      <c r="E2493" s="27" t="n">
        <v>0</v>
      </c>
      <c r="F2493" s="27" t="n">
        <v>0</v>
      </c>
      <c r="G2493" s="27" t="n">
        <v>0</v>
      </c>
      <c r="H2493" s="27" t="n">
        <v>0</v>
      </c>
      <c r="I2493" s="27" t="n">
        <v>0</v>
      </c>
      <c r="J2493" s="27" t="n">
        <v>0</v>
      </c>
      <c r="K2493" s="27" t="n">
        <v>1228.949237493125</v>
      </c>
    </row>
    <row r="2494">
      <c r="A2494" t="n">
        <v>2493</v>
      </c>
      <c r="B2494" s="27" t="n">
        <v>1295.2</v>
      </c>
      <c r="C2494" s="27" t="n">
        <v>0</v>
      </c>
      <c r="D2494" s="27" t="n">
        <v>0</v>
      </c>
      <c r="E2494" s="27" t="n">
        <v>0</v>
      </c>
      <c r="F2494" s="27" t="n">
        <v>0</v>
      </c>
      <c r="G2494" s="27" t="n">
        <v>0</v>
      </c>
      <c r="H2494" s="27" t="n">
        <v>0</v>
      </c>
      <c r="I2494" s="27" t="n">
        <v>0</v>
      </c>
      <c r="J2494" s="27" t="n">
        <v>0</v>
      </c>
      <c r="K2494" s="27" t="n">
        <v>1348.014102643204</v>
      </c>
    </row>
    <row r="2495">
      <c r="A2495" t="n">
        <v>2494</v>
      </c>
      <c r="B2495" s="27" t="n">
        <v>1408</v>
      </c>
      <c r="C2495" s="27" t="n">
        <v>0</v>
      </c>
      <c r="D2495" s="27" t="n">
        <v>0</v>
      </c>
      <c r="E2495" s="27" t="n">
        <v>0</v>
      </c>
      <c r="F2495" s="27" t="n">
        <v>0</v>
      </c>
      <c r="G2495" s="27" t="n">
        <v>0</v>
      </c>
      <c r="H2495" s="27" t="n">
        <v>0</v>
      </c>
      <c r="I2495" s="27" t="n">
        <v>0</v>
      </c>
      <c r="J2495" s="27" t="n">
        <v>0</v>
      </c>
      <c r="K2495" s="27" t="n">
        <v>1465.413724924051</v>
      </c>
    </row>
    <row r="2496">
      <c r="A2496" t="n">
        <v>2495</v>
      </c>
      <c r="B2496" s="27" t="n">
        <v>1508</v>
      </c>
      <c r="C2496" s="27" t="n">
        <v>0</v>
      </c>
      <c r="D2496" s="27" t="n">
        <v>0</v>
      </c>
      <c r="E2496" s="27" t="n">
        <v>0</v>
      </c>
      <c r="F2496" s="27" t="n">
        <v>0</v>
      </c>
      <c r="G2496" s="27" t="n">
        <v>0</v>
      </c>
      <c r="H2496" s="27" t="n">
        <v>0</v>
      </c>
      <c r="I2496" s="27" t="n">
        <v>0</v>
      </c>
      <c r="J2496" s="27" t="n">
        <v>0</v>
      </c>
      <c r="K2496" s="27" t="n">
        <v>1569.491404251044</v>
      </c>
    </row>
    <row r="2497">
      <c r="A2497" t="n">
        <v>2496</v>
      </c>
      <c r="B2497" s="27" t="n">
        <v>1367.2</v>
      </c>
      <c r="C2497" s="27" t="n">
        <v>0</v>
      </c>
      <c r="D2497" s="27" t="n">
        <v>0</v>
      </c>
      <c r="E2497" s="27" t="n">
        <v>0</v>
      </c>
      <c r="F2497" s="27" t="n">
        <v>0</v>
      </c>
      <c r="G2497" s="27" t="n">
        <v>0</v>
      </c>
      <c r="H2497" s="27" t="n">
        <v>0</v>
      </c>
      <c r="I2497" s="27" t="n">
        <v>1367.2</v>
      </c>
      <c r="J2497" s="27" t="n">
        <v>0</v>
      </c>
      <c r="K2497" s="27" t="n">
        <v>0</v>
      </c>
    </row>
    <row r="2498">
      <c r="A2498" t="n">
        <v>2497</v>
      </c>
      <c r="B2498" s="27" t="n">
        <v>1770.4</v>
      </c>
      <c r="C2498" s="27" t="n">
        <v>0</v>
      </c>
      <c r="D2498" s="27" t="n">
        <v>0</v>
      </c>
      <c r="E2498" s="27" t="n">
        <v>0</v>
      </c>
      <c r="F2498" s="27" t="n">
        <v>0</v>
      </c>
      <c r="G2498" s="27" t="n">
        <v>0</v>
      </c>
      <c r="H2498" s="27" t="n">
        <v>0</v>
      </c>
      <c r="I2498" s="27" t="n">
        <v>1770.4</v>
      </c>
      <c r="J2498" s="27" t="n">
        <v>0</v>
      </c>
      <c r="K2498" s="27" t="n">
        <v>0</v>
      </c>
    </row>
    <row r="2499">
      <c r="A2499" t="n">
        <v>2498</v>
      </c>
      <c r="B2499" s="27" t="n">
        <v>1622.4</v>
      </c>
      <c r="C2499" s="27" t="n">
        <v>0</v>
      </c>
      <c r="D2499" s="27" t="n">
        <v>0</v>
      </c>
      <c r="E2499" s="27" t="n">
        <v>0</v>
      </c>
      <c r="F2499" s="27" t="n">
        <v>0</v>
      </c>
      <c r="G2499" s="27" t="n">
        <v>0</v>
      </c>
      <c r="H2499" s="27" t="n">
        <v>0</v>
      </c>
      <c r="I2499" s="27" t="n">
        <v>1622.4</v>
      </c>
      <c r="J2499" s="27" t="n">
        <v>0</v>
      </c>
      <c r="K2499" s="27" t="n">
        <v>0</v>
      </c>
    </row>
    <row r="2500">
      <c r="A2500" t="n">
        <v>2499</v>
      </c>
      <c r="B2500" s="27" t="n">
        <v>1314.4</v>
      </c>
      <c r="C2500" s="27" t="n">
        <v>0</v>
      </c>
      <c r="D2500" s="27" t="n">
        <v>0</v>
      </c>
      <c r="E2500" s="27" t="n">
        <v>0</v>
      </c>
      <c r="F2500" s="27" t="n">
        <v>0</v>
      </c>
      <c r="G2500" s="27" t="n">
        <v>0</v>
      </c>
      <c r="H2500" s="27" t="n">
        <v>0</v>
      </c>
      <c r="I2500" s="27" t="n">
        <v>1314.4</v>
      </c>
      <c r="J2500" s="27" t="n">
        <v>0</v>
      </c>
      <c r="K2500" s="27" t="n">
        <v>0</v>
      </c>
    </row>
    <row r="2501">
      <c r="A2501" t="n">
        <v>2500</v>
      </c>
      <c r="B2501" s="27" t="n">
        <v>1200.8</v>
      </c>
      <c r="C2501" s="27" t="n">
        <v>0</v>
      </c>
      <c r="D2501" s="27" t="n">
        <v>0</v>
      </c>
      <c r="E2501" s="27" t="n">
        <v>0</v>
      </c>
      <c r="F2501" s="27" t="n">
        <v>0</v>
      </c>
      <c r="G2501" s="27" t="n">
        <v>0</v>
      </c>
      <c r="H2501" s="27" t="n">
        <v>0</v>
      </c>
      <c r="I2501" s="27" t="n">
        <v>1200.8</v>
      </c>
      <c r="J2501" s="27" t="n">
        <v>0</v>
      </c>
      <c r="K2501" s="27" t="n">
        <v>0</v>
      </c>
    </row>
    <row r="2502">
      <c r="A2502" t="n">
        <v>2501</v>
      </c>
      <c r="B2502" s="27" t="n">
        <v>1348</v>
      </c>
      <c r="C2502" s="27" t="n">
        <v>0</v>
      </c>
      <c r="D2502" s="27" t="n">
        <v>0</v>
      </c>
      <c r="E2502" s="27" t="n">
        <v>0</v>
      </c>
      <c r="F2502" s="27" t="n">
        <v>0</v>
      </c>
      <c r="G2502" s="27" t="n">
        <v>0</v>
      </c>
      <c r="H2502" s="27" t="n">
        <v>0</v>
      </c>
      <c r="I2502" s="27" t="n">
        <v>1348</v>
      </c>
      <c r="J2502" s="27" t="n">
        <v>0</v>
      </c>
      <c r="K2502" s="27" t="n">
        <v>0</v>
      </c>
    </row>
    <row r="2503">
      <c r="A2503" t="n">
        <v>2502</v>
      </c>
      <c r="B2503" s="27" t="n">
        <v>1156</v>
      </c>
      <c r="C2503" s="27" t="n">
        <v>0</v>
      </c>
      <c r="D2503" s="27" t="n">
        <v>0</v>
      </c>
      <c r="E2503" s="27" t="n">
        <v>0</v>
      </c>
      <c r="F2503" s="27" t="n">
        <v>0</v>
      </c>
      <c r="G2503" s="27" t="n">
        <v>0</v>
      </c>
      <c r="H2503" s="27" t="n">
        <v>0</v>
      </c>
      <c r="I2503" s="27" t="n">
        <v>1156</v>
      </c>
      <c r="J2503" s="27" t="n">
        <v>0</v>
      </c>
      <c r="K2503" s="27" t="n">
        <v>0</v>
      </c>
    </row>
    <row r="2504">
      <c r="A2504" t="n">
        <v>2503</v>
      </c>
      <c r="B2504" s="27" t="n">
        <v>1375.182</v>
      </c>
      <c r="C2504" s="27" t="n">
        <v>102.64</v>
      </c>
      <c r="D2504" s="27" t="n">
        <v>403.1667471857633</v>
      </c>
      <c r="E2504" s="27" t="n">
        <v>403.1667471857633</v>
      </c>
      <c r="F2504" s="27" t="n">
        <v>0</v>
      </c>
      <c r="G2504" s="27" t="n">
        <v>0</v>
      </c>
      <c r="H2504" s="27" t="n">
        <v>0</v>
      </c>
      <c r="I2504" s="27" t="n">
        <v>987.811</v>
      </c>
      <c r="J2504" s="27" t="n">
        <v>0</v>
      </c>
      <c r="K2504" s="27" t="n">
        <v>0</v>
      </c>
    </row>
    <row r="2505">
      <c r="A2505" t="n">
        <v>2504</v>
      </c>
      <c r="B2505" s="27" t="n">
        <v>1228.928</v>
      </c>
      <c r="C2505" s="27" t="n">
        <v>331.06</v>
      </c>
      <c r="D2505" s="27" t="n">
        <v>1496.028174298086</v>
      </c>
      <c r="E2505" s="27" t="n">
        <v>1279.03974299962</v>
      </c>
      <c r="F2505" s="27" t="n">
        <v>-216.9884312984664</v>
      </c>
      <c r="G2505" s="27" t="n">
        <v>0</v>
      </c>
      <c r="H2505" s="27" t="n">
        <v>0</v>
      </c>
      <c r="I2505" s="27" t="n">
        <v>0</v>
      </c>
      <c r="J2505" s="27" t="n">
        <v>0</v>
      </c>
      <c r="K2505" s="27" t="n">
        <v>0</v>
      </c>
    </row>
    <row r="2506">
      <c r="A2506" t="n">
        <v>2505</v>
      </c>
      <c r="B2506" s="27" t="n">
        <v>1763.437</v>
      </c>
      <c r="C2506" s="27" t="n">
        <v>565.97</v>
      </c>
      <c r="D2506" s="27" t="n">
        <v>2547.041007329819</v>
      </c>
      <c r="E2506" s="27" t="n">
        <v>1835.344305993533</v>
      </c>
      <c r="F2506" s="27" t="n">
        <v>-711.6967013362857</v>
      </c>
      <c r="G2506" s="27" t="n">
        <v>0</v>
      </c>
      <c r="H2506" s="27" t="n">
        <v>0</v>
      </c>
      <c r="I2506" s="27" t="n">
        <v>0</v>
      </c>
      <c r="J2506" s="27" t="n">
        <v>0</v>
      </c>
      <c r="K2506" s="27" t="n">
        <v>0</v>
      </c>
    </row>
    <row r="2507">
      <c r="A2507" t="n">
        <v>2506</v>
      </c>
      <c r="B2507" s="27" t="n">
        <v>1786.454</v>
      </c>
      <c r="C2507" s="27" t="n">
        <v>111.22</v>
      </c>
      <c r="D2507" s="27" t="n">
        <v>461.9248418266101</v>
      </c>
      <c r="E2507" s="27" t="n">
        <v>461.9248418266101</v>
      </c>
      <c r="F2507" s="27" t="n">
        <v>0</v>
      </c>
      <c r="G2507" s="27" t="n">
        <v>0</v>
      </c>
      <c r="H2507" s="27" t="n">
        <v>0</v>
      </c>
      <c r="I2507" s="27" t="n">
        <v>1342.627</v>
      </c>
      <c r="J2507" s="27" t="n">
        <v>0</v>
      </c>
      <c r="K2507" s="27" t="n">
        <v>0</v>
      </c>
    </row>
    <row r="2508">
      <c r="A2508" t="n">
        <v>2507</v>
      </c>
      <c r="B2508" s="27" t="n">
        <v>1601.327</v>
      </c>
      <c r="C2508" s="27" t="n">
        <v>903.17</v>
      </c>
      <c r="D2508" s="27" t="n">
        <v>3827.556571822296</v>
      </c>
      <c r="E2508" s="27" t="n">
        <v>1666.623980036546</v>
      </c>
      <c r="F2508" s="27" t="n">
        <v>-2093.122861373834</v>
      </c>
      <c r="G2508" s="27" t="n">
        <v>0</v>
      </c>
      <c r="H2508" s="27" t="n">
        <v>67.8097304119153</v>
      </c>
      <c r="I2508" s="27" t="n">
        <v>0</v>
      </c>
      <c r="J2508" s="27" t="n">
        <v>0</v>
      </c>
      <c r="K2508" s="27" t="n">
        <v>0</v>
      </c>
    </row>
    <row r="2509">
      <c r="A2509" t="n">
        <v>2508</v>
      </c>
      <c r="B2509" s="27" t="n">
        <v>1886.909</v>
      </c>
      <c r="C2509" s="27" t="n">
        <v>975.4400000000001</v>
      </c>
      <c r="D2509" s="27" t="n">
        <v>4065.291847717805</v>
      </c>
      <c r="E2509" s="27" t="n">
        <v>1963.851098212157</v>
      </c>
      <c r="F2509" s="27" t="n">
        <v>-2093.122861373834</v>
      </c>
      <c r="G2509" s="27" t="n">
        <v>0</v>
      </c>
      <c r="H2509" s="27" t="n">
        <v>8.317888131813223</v>
      </c>
      <c r="I2509" s="27" t="n">
        <v>0</v>
      </c>
      <c r="J2509" s="27" t="n">
        <v>0</v>
      </c>
      <c r="K2509" s="27" t="n">
        <v>0</v>
      </c>
    </row>
    <row r="2510">
      <c r="A2510" t="n">
        <v>2509</v>
      </c>
      <c r="B2510" s="27" t="n">
        <v>1830.371</v>
      </c>
      <c r="C2510" s="27" t="n">
        <v>452.51</v>
      </c>
      <c r="D2510" s="27" t="n">
        <v>1928.570846473893</v>
      </c>
      <c r="E2510" s="27" t="n">
        <v>1905.007659874262</v>
      </c>
      <c r="F2510" s="27" t="n">
        <v>-23.56318659963106</v>
      </c>
      <c r="G2510" s="27" t="n">
        <v>0</v>
      </c>
      <c r="H2510" s="27" t="n">
        <v>0</v>
      </c>
      <c r="I2510" s="27" t="n">
        <v>0</v>
      </c>
      <c r="J2510" s="27" t="n">
        <v>0</v>
      </c>
      <c r="K2510" s="27" t="n">
        <v>0</v>
      </c>
    </row>
    <row r="2511">
      <c r="A2511" t="n">
        <v>2510</v>
      </c>
      <c r="B2511" s="27" t="n">
        <v>1393.734</v>
      </c>
      <c r="C2511" s="27" t="n">
        <v>892.15</v>
      </c>
      <c r="D2511" s="27" t="n">
        <v>3775.424062247405</v>
      </c>
      <c r="E2511" s="27" t="n">
        <v>1450.564962414469</v>
      </c>
      <c r="F2511" s="27" t="n">
        <v>-2093.122861373834</v>
      </c>
      <c r="G2511" s="27" t="n">
        <v>0</v>
      </c>
      <c r="H2511" s="27" t="n">
        <v>231.7362384591012</v>
      </c>
      <c r="I2511" s="27" t="n">
        <v>0</v>
      </c>
      <c r="J2511" s="27" t="n">
        <v>0</v>
      </c>
      <c r="K2511" s="27" t="n">
        <v>0</v>
      </c>
    </row>
    <row r="2512">
      <c r="A2512" t="n">
        <v>2511</v>
      </c>
      <c r="B2512" s="27" t="n">
        <v>1534.199</v>
      </c>
      <c r="C2512" s="27" t="n">
        <v>504.69</v>
      </c>
      <c r="D2512" s="27" t="n">
        <v>2190.567670197318</v>
      </c>
      <c r="E2512" s="27" t="n">
        <v>1596.758715457923</v>
      </c>
      <c r="F2512" s="27" t="n">
        <v>-593.8089547393948</v>
      </c>
      <c r="G2512" s="27" t="n">
        <v>0</v>
      </c>
      <c r="H2512" s="27" t="n">
        <v>0</v>
      </c>
      <c r="I2512" s="27" t="n">
        <v>0</v>
      </c>
      <c r="J2512" s="27" t="n">
        <v>0</v>
      </c>
      <c r="K2512" s="27" t="n">
        <v>0</v>
      </c>
    </row>
    <row r="2513">
      <c r="A2513" t="n">
        <v>2512</v>
      </c>
      <c r="B2513" s="27" t="n">
        <v>1641.378</v>
      </c>
      <c r="C2513" s="27" t="n">
        <v>404.03</v>
      </c>
      <c r="D2513" s="27" t="n">
        <v>1796.382826737473</v>
      </c>
      <c r="E2513" s="27" t="n">
        <v>1708.308131383799</v>
      </c>
      <c r="F2513" s="27" t="n">
        <v>-88.07469535367395</v>
      </c>
      <c r="G2513" s="27" t="n">
        <v>0</v>
      </c>
      <c r="H2513" s="27" t="n">
        <v>0</v>
      </c>
      <c r="I2513" s="27" t="n">
        <v>0</v>
      </c>
      <c r="J2513" s="27" t="n">
        <v>0</v>
      </c>
      <c r="K2513" s="27" t="n">
        <v>0</v>
      </c>
    </row>
    <row r="2514">
      <c r="A2514" t="n">
        <v>2513</v>
      </c>
      <c r="B2514" s="27" t="n">
        <v>1522.665</v>
      </c>
      <c r="C2514" s="27" t="n">
        <v>231.4</v>
      </c>
      <c r="D2514" s="27" t="n">
        <v>1028.965017443103</v>
      </c>
      <c r="E2514" s="27" t="n">
        <v>1028.965017443103</v>
      </c>
      <c r="F2514" s="27" t="n">
        <v>0</v>
      </c>
      <c r="G2514" s="27" t="n">
        <v>0</v>
      </c>
      <c r="H2514" s="27" t="n">
        <v>0</v>
      </c>
      <c r="I2514" s="27" t="n">
        <v>534.014</v>
      </c>
      <c r="J2514" s="27" t="n">
        <v>0</v>
      </c>
      <c r="K2514" s="27" t="n">
        <v>0</v>
      </c>
    </row>
    <row r="2515">
      <c r="A2515" t="n">
        <v>2514</v>
      </c>
      <c r="B2515" s="27" t="n">
        <v>1554.326</v>
      </c>
      <c r="C2515" s="27" t="n">
        <v>64.93000000000001</v>
      </c>
      <c r="D2515" s="27" t="n">
        <v>226.749876842545</v>
      </c>
      <c r="E2515" s="27" t="n">
        <v>226.749876842545</v>
      </c>
      <c r="F2515" s="27" t="n">
        <v>0</v>
      </c>
      <c r="G2515" s="27" t="n">
        <v>0</v>
      </c>
      <c r="H2515" s="27" t="n">
        <v>0</v>
      </c>
      <c r="I2515" s="27" t="n">
        <v>750.893</v>
      </c>
      <c r="J2515" s="27" t="n">
        <v>0</v>
      </c>
      <c r="K2515" s="27" t="n">
        <v>609.4445445046889</v>
      </c>
    </row>
    <row r="2516">
      <c r="A2516" t="n">
        <v>2515</v>
      </c>
      <c r="B2516" s="27" t="n">
        <v>1267.674</v>
      </c>
      <c r="C2516" s="27" t="n">
        <v>0</v>
      </c>
      <c r="D2516" s="27" t="n">
        <v>0</v>
      </c>
      <c r="E2516" s="27" t="n">
        <v>0</v>
      </c>
      <c r="F2516" s="27" t="n">
        <v>0</v>
      </c>
      <c r="G2516" s="27" t="n">
        <v>0</v>
      </c>
      <c r="H2516" s="27" t="n">
        <v>0</v>
      </c>
      <c r="I2516" s="27" t="n">
        <v>0</v>
      </c>
      <c r="J2516" s="27" t="n">
        <v>0</v>
      </c>
      <c r="K2516" s="27" t="n">
        <v>1319.365680631656</v>
      </c>
    </row>
    <row r="2517">
      <c r="A2517" t="n">
        <v>2516</v>
      </c>
      <c r="B2517" s="27" t="n">
        <v>1214.4</v>
      </c>
      <c r="C2517" s="27" t="n">
        <v>0</v>
      </c>
      <c r="D2517" s="27" t="n">
        <v>0</v>
      </c>
      <c r="E2517" s="27" t="n">
        <v>0</v>
      </c>
      <c r="F2517" s="27" t="n">
        <v>0</v>
      </c>
      <c r="G2517" s="27" t="n">
        <v>0</v>
      </c>
      <c r="H2517" s="27" t="n">
        <v>0</v>
      </c>
      <c r="I2517" s="27" t="n">
        <v>0</v>
      </c>
      <c r="J2517" s="27" t="n">
        <v>0</v>
      </c>
      <c r="K2517" s="27" t="n">
        <v>1263.919337746994</v>
      </c>
    </row>
    <row r="2518">
      <c r="A2518" t="n">
        <v>2517</v>
      </c>
      <c r="B2518" s="27" t="n">
        <v>1422.4</v>
      </c>
      <c r="C2518" s="27" t="n">
        <v>0</v>
      </c>
      <c r="D2518" s="27" t="n">
        <v>0</v>
      </c>
      <c r="E2518" s="27" t="n">
        <v>0</v>
      </c>
      <c r="F2518" s="27" t="n">
        <v>0</v>
      </c>
      <c r="G2518" s="27" t="n">
        <v>0</v>
      </c>
      <c r="H2518" s="27" t="n">
        <v>0</v>
      </c>
      <c r="I2518" s="27" t="n">
        <v>0</v>
      </c>
      <c r="J2518" s="27" t="n">
        <v>0</v>
      </c>
      <c r="K2518" s="27" t="n">
        <v>1480.400910747138</v>
      </c>
    </row>
    <row r="2519">
      <c r="A2519" t="n">
        <v>2518</v>
      </c>
      <c r="B2519" s="27" t="n">
        <v>1226.4</v>
      </c>
      <c r="C2519" s="27" t="n">
        <v>0</v>
      </c>
      <c r="D2519" s="27" t="n">
        <v>0</v>
      </c>
      <c r="E2519" s="27" t="n">
        <v>0</v>
      </c>
      <c r="F2519" s="27" t="n">
        <v>0</v>
      </c>
      <c r="G2519" s="27" t="n">
        <v>0</v>
      </c>
      <c r="H2519" s="27" t="n">
        <v>0</v>
      </c>
      <c r="I2519" s="27" t="n">
        <v>0</v>
      </c>
      <c r="J2519" s="27" t="n">
        <v>0</v>
      </c>
      <c r="K2519" s="27" t="n">
        <v>1276.408659266234</v>
      </c>
    </row>
    <row r="2520">
      <c r="A2520" t="n">
        <v>2519</v>
      </c>
      <c r="B2520" s="27" t="n">
        <v>1222.4</v>
      </c>
      <c r="C2520" s="27" t="n">
        <v>0</v>
      </c>
      <c r="D2520" s="27" t="n">
        <v>0</v>
      </c>
      <c r="E2520" s="27" t="n">
        <v>0</v>
      </c>
      <c r="F2520" s="27" t="n">
        <v>0</v>
      </c>
      <c r="G2520" s="27" t="n">
        <v>0</v>
      </c>
      <c r="H2520" s="27" t="n">
        <v>0</v>
      </c>
      <c r="I2520" s="27" t="n">
        <v>0</v>
      </c>
      <c r="J2520" s="27" t="n">
        <v>0</v>
      </c>
      <c r="K2520" s="27" t="n">
        <v>1272.245552093154</v>
      </c>
    </row>
    <row r="2521">
      <c r="A2521" t="n">
        <v>2520</v>
      </c>
      <c r="B2521" s="27" t="n">
        <v>1440.8</v>
      </c>
      <c r="C2521" s="27" t="n">
        <v>0</v>
      </c>
      <c r="D2521" s="27" t="n">
        <v>0</v>
      </c>
      <c r="E2521" s="27" t="n">
        <v>0</v>
      </c>
      <c r="F2521" s="27" t="n">
        <v>0</v>
      </c>
      <c r="G2521" s="27" t="n">
        <v>0</v>
      </c>
      <c r="H2521" s="27" t="n">
        <v>0</v>
      </c>
      <c r="I2521" s="27" t="n">
        <v>0</v>
      </c>
      <c r="J2521" s="27" t="n">
        <v>0</v>
      </c>
      <c r="K2521" s="27" t="n">
        <v>1499.551203743305</v>
      </c>
    </row>
    <row r="2522">
      <c r="A2522" t="n">
        <v>2521</v>
      </c>
      <c r="B2522" s="27" t="n">
        <v>1159.2</v>
      </c>
      <c r="C2522" s="27" t="n">
        <v>0</v>
      </c>
      <c r="D2522" s="27" t="n">
        <v>0</v>
      </c>
      <c r="E2522" s="27" t="n">
        <v>0</v>
      </c>
      <c r="F2522" s="27" t="n">
        <v>0</v>
      </c>
      <c r="G2522" s="27" t="n">
        <v>0</v>
      </c>
      <c r="H2522" s="27" t="n">
        <v>0</v>
      </c>
      <c r="I2522" s="27" t="n">
        <v>1159.2</v>
      </c>
      <c r="J2522" s="27" t="n">
        <v>0</v>
      </c>
      <c r="K2522" s="27" t="n">
        <v>0</v>
      </c>
    </row>
    <row r="2523">
      <c r="A2523" t="n">
        <v>2522</v>
      </c>
      <c r="B2523" s="27" t="n">
        <v>1145.6</v>
      </c>
      <c r="C2523" s="27" t="n">
        <v>0</v>
      </c>
      <c r="D2523" s="27" t="n">
        <v>0</v>
      </c>
      <c r="E2523" s="27" t="n">
        <v>0</v>
      </c>
      <c r="F2523" s="27" t="n">
        <v>0</v>
      </c>
      <c r="G2523" s="27" t="n">
        <v>0</v>
      </c>
      <c r="H2523" s="27" t="n">
        <v>0</v>
      </c>
      <c r="I2523" s="27" t="n">
        <v>1145.6</v>
      </c>
      <c r="J2523" s="27" t="n">
        <v>0</v>
      </c>
      <c r="K2523" s="27" t="n">
        <v>0</v>
      </c>
    </row>
    <row r="2524">
      <c r="A2524" t="n">
        <v>2523</v>
      </c>
      <c r="B2524" s="27" t="n">
        <v>1368.8</v>
      </c>
      <c r="C2524" s="27" t="n">
        <v>0</v>
      </c>
      <c r="D2524" s="27" t="n">
        <v>0</v>
      </c>
      <c r="E2524" s="27" t="n">
        <v>0</v>
      </c>
      <c r="F2524" s="27" t="n">
        <v>0</v>
      </c>
      <c r="G2524" s="27" t="n">
        <v>0</v>
      </c>
      <c r="H2524" s="27" t="n">
        <v>0</v>
      </c>
      <c r="I2524" s="27" t="n">
        <v>1368.8</v>
      </c>
      <c r="J2524" s="27" t="n">
        <v>0</v>
      </c>
      <c r="K2524" s="27" t="n">
        <v>0</v>
      </c>
    </row>
    <row r="2525">
      <c r="A2525" t="n">
        <v>2524</v>
      </c>
      <c r="B2525" s="27" t="n">
        <v>864.8</v>
      </c>
      <c r="C2525" s="27" t="n">
        <v>0</v>
      </c>
      <c r="D2525" s="27" t="n">
        <v>0</v>
      </c>
      <c r="E2525" s="27" t="n">
        <v>0</v>
      </c>
      <c r="F2525" s="27" t="n">
        <v>0</v>
      </c>
      <c r="G2525" s="27" t="n">
        <v>0</v>
      </c>
      <c r="H2525" s="27" t="n">
        <v>0</v>
      </c>
      <c r="I2525" s="27" t="n">
        <v>864.8</v>
      </c>
      <c r="J2525" s="27" t="n">
        <v>0</v>
      </c>
      <c r="K2525" s="27" t="n">
        <v>0</v>
      </c>
    </row>
    <row r="2526">
      <c r="A2526" t="n">
        <v>2525</v>
      </c>
      <c r="B2526" s="27" t="n">
        <v>943.2</v>
      </c>
      <c r="C2526" s="27" t="n">
        <v>0</v>
      </c>
      <c r="D2526" s="27" t="n">
        <v>0</v>
      </c>
      <c r="E2526" s="27" t="n">
        <v>0</v>
      </c>
      <c r="F2526" s="27" t="n">
        <v>0</v>
      </c>
      <c r="G2526" s="27" t="n">
        <v>0</v>
      </c>
      <c r="H2526" s="27" t="n">
        <v>0</v>
      </c>
      <c r="I2526" s="27" t="n">
        <v>943.2</v>
      </c>
      <c r="J2526" s="27" t="n">
        <v>0</v>
      </c>
      <c r="K2526" s="27" t="n">
        <v>0</v>
      </c>
    </row>
    <row r="2527">
      <c r="A2527" t="n">
        <v>2526</v>
      </c>
      <c r="B2527" s="27" t="n">
        <v>1092</v>
      </c>
      <c r="C2527" s="27" t="n">
        <v>0</v>
      </c>
      <c r="D2527" s="27" t="n">
        <v>0</v>
      </c>
      <c r="E2527" s="27" t="n">
        <v>0</v>
      </c>
      <c r="F2527" s="27" t="n">
        <v>0</v>
      </c>
      <c r="G2527" s="27" t="n">
        <v>0</v>
      </c>
      <c r="H2527" s="27" t="n">
        <v>0</v>
      </c>
      <c r="I2527" s="27" t="n">
        <v>1092</v>
      </c>
      <c r="J2527" s="27" t="n">
        <v>0</v>
      </c>
      <c r="K2527" s="27" t="n">
        <v>0</v>
      </c>
    </row>
    <row r="2528">
      <c r="A2528" t="n">
        <v>2527</v>
      </c>
      <c r="B2528" s="27" t="n">
        <v>1156.517</v>
      </c>
      <c r="C2528" s="27" t="n">
        <v>91.39</v>
      </c>
      <c r="D2528" s="27" t="n">
        <v>370.5956374403811</v>
      </c>
      <c r="E2528" s="27" t="n">
        <v>370.5956374403811</v>
      </c>
      <c r="F2528" s="27" t="n">
        <v>0</v>
      </c>
      <c r="G2528" s="27" t="n">
        <v>0</v>
      </c>
      <c r="H2528" s="27" t="n">
        <v>0</v>
      </c>
      <c r="I2528" s="27" t="n">
        <v>0</v>
      </c>
      <c r="J2528" s="27" t="n">
        <v>0</v>
      </c>
      <c r="K2528" s="27" t="n">
        <v>833.0804171817704</v>
      </c>
    </row>
    <row r="2529">
      <c r="A2529" t="n">
        <v>2528</v>
      </c>
      <c r="B2529" s="27" t="n">
        <v>715.847</v>
      </c>
      <c r="C2529" s="27" t="n">
        <v>332.81</v>
      </c>
      <c r="D2529" s="27" t="n">
        <v>1498.078504580828</v>
      </c>
      <c r="E2529" s="27" t="n">
        <v>745.0369451318945</v>
      </c>
      <c r="F2529" s="27" t="n">
        <v>-753.0415594489335</v>
      </c>
      <c r="G2529" s="27" t="n">
        <v>0</v>
      </c>
      <c r="H2529" s="27" t="n">
        <v>0</v>
      </c>
      <c r="I2529" s="27" t="n">
        <v>0</v>
      </c>
      <c r="J2529" s="27" t="n">
        <v>0</v>
      </c>
      <c r="K2529" s="27" t="n">
        <v>0</v>
      </c>
    </row>
    <row r="2530">
      <c r="A2530" t="n">
        <v>2529</v>
      </c>
      <c r="B2530" s="27" t="n">
        <v>1374.694</v>
      </c>
      <c r="C2530" s="27" t="n">
        <v>473.93</v>
      </c>
      <c r="D2530" s="27" t="n">
        <v>2094.87865182408</v>
      </c>
      <c r="E2530" s="27" t="n">
        <v>1430.749613047403</v>
      </c>
      <c r="F2530" s="27" t="n">
        <v>-664.1290387766772</v>
      </c>
      <c r="G2530" s="27" t="n">
        <v>0</v>
      </c>
      <c r="H2530" s="27" t="n">
        <v>0</v>
      </c>
      <c r="I2530" s="27" t="n">
        <v>0</v>
      </c>
      <c r="J2530" s="27" t="n">
        <v>0</v>
      </c>
      <c r="K2530" s="27" t="n">
        <v>0</v>
      </c>
    </row>
    <row r="2531">
      <c r="A2531" t="n">
        <v>2530</v>
      </c>
      <c r="B2531" s="27" t="n">
        <v>1474.584</v>
      </c>
      <c r="C2531" s="27" t="n">
        <v>654.37</v>
      </c>
      <c r="D2531" s="27" t="n">
        <v>2793.794614139012</v>
      </c>
      <c r="E2531" s="27" t="n">
        <v>1534.712806927136</v>
      </c>
      <c r="F2531" s="27" t="n">
        <v>-1259.081807211876</v>
      </c>
      <c r="G2531" s="27" t="n">
        <v>0</v>
      </c>
      <c r="H2531" s="27" t="n">
        <v>0</v>
      </c>
      <c r="I2531" s="27" t="n">
        <v>0</v>
      </c>
      <c r="J2531" s="27" t="n">
        <v>0</v>
      </c>
      <c r="K2531" s="27" t="n">
        <v>0</v>
      </c>
    </row>
    <row r="2532">
      <c r="A2532" t="n">
        <v>2531</v>
      </c>
      <c r="B2532" s="27" t="n">
        <v>1171.084</v>
      </c>
      <c r="C2532" s="27" t="n">
        <v>907.03</v>
      </c>
      <c r="D2532" s="27" t="n">
        <v>3775.40012438116</v>
      </c>
      <c r="E2532" s="27" t="n">
        <v>1218.836009392921</v>
      </c>
      <c r="F2532" s="27" t="n">
        <v>-2093.122861373834</v>
      </c>
      <c r="G2532" s="27" t="n">
        <v>0</v>
      </c>
      <c r="H2532" s="27" t="n">
        <v>463.4412536144043</v>
      </c>
      <c r="I2532" s="27" t="n">
        <v>0</v>
      </c>
      <c r="J2532" s="27" t="n">
        <v>0</v>
      </c>
      <c r="K2532" s="27" t="n">
        <v>0</v>
      </c>
    </row>
    <row r="2533">
      <c r="A2533" t="n">
        <v>2532</v>
      </c>
      <c r="B2533" s="27" t="n">
        <v>1452.682</v>
      </c>
      <c r="C2533" s="27" t="n">
        <v>972.61</v>
      </c>
      <c r="D2533" s="27" t="n">
        <v>3995.956338526956</v>
      </c>
      <c r="E2533" s="27" t="n">
        <v>1511.917713600938</v>
      </c>
      <c r="F2533" s="27" t="n">
        <v>-2093.122861373834</v>
      </c>
      <c r="G2533" s="27" t="n">
        <v>0</v>
      </c>
      <c r="H2533" s="27" t="n">
        <v>390.9157635521831</v>
      </c>
      <c r="I2533" s="27" t="n">
        <v>0</v>
      </c>
      <c r="J2533" s="27" t="n">
        <v>0</v>
      </c>
      <c r="K2533" s="27" t="n">
        <v>0</v>
      </c>
    </row>
    <row r="2534">
      <c r="A2534" t="n">
        <v>2533</v>
      </c>
      <c r="B2534" s="27" t="n">
        <v>1536.423</v>
      </c>
      <c r="C2534" s="27" t="n">
        <v>804.98</v>
      </c>
      <c r="D2534" s="27" t="n">
        <v>3332.442398835101</v>
      </c>
      <c r="E2534" s="27" t="n">
        <v>1599.073403046155</v>
      </c>
      <c r="F2534" s="27" t="n">
        <v>-1733.368995788946</v>
      </c>
      <c r="G2534" s="27" t="n">
        <v>0</v>
      </c>
      <c r="H2534" s="27" t="n">
        <v>0</v>
      </c>
      <c r="I2534" s="27" t="n">
        <v>0</v>
      </c>
      <c r="J2534" s="27" t="n">
        <v>0</v>
      </c>
      <c r="K2534" s="27" t="n">
        <v>0</v>
      </c>
    </row>
    <row r="2535">
      <c r="A2535" t="n">
        <v>2534</v>
      </c>
      <c r="B2535" s="27" t="n">
        <v>1489.362</v>
      </c>
      <c r="C2535" s="27" t="n">
        <v>723.63</v>
      </c>
      <c r="D2535" s="27" t="n">
        <v>3061.13998980305</v>
      </c>
      <c r="E2535" s="27" t="n">
        <v>1550.093406378079</v>
      </c>
      <c r="F2535" s="27" t="n">
        <v>-1511.046583424971</v>
      </c>
      <c r="G2535" s="27" t="n">
        <v>0</v>
      </c>
      <c r="H2535" s="27" t="n">
        <v>0</v>
      </c>
      <c r="I2535" s="27" t="n">
        <v>0</v>
      </c>
      <c r="J2535" s="27" t="n">
        <v>0</v>
      </c>
      <c r="K2535" s="27" t="n">
        <v>0</v>
      </c>
    </row>
    <row r="2536">
      <c r="A2536" t="n">
        <v>2535</v>
      </c>
      <c r="B2536" s="27" t="n">
        <v>1094.152</v>
      </c>
      <c r="C2536" s="27" t="n">
        <v>590.88</v>
      </c>
      <c r="D2536" s="27" t="n">
        <v>2572.345413504591</v>
      </c>
      <c r="E2536" s="27" t="n">
        <v>1138.768009909873</v>
      </c>
      <c r="F2536" s="27" t="n">
        <v>-723.9237471036209</v>
      </c>
      <c r="G2536" s="27" t="n">
        <v>0</v>
      </c>
      <c r="H2536" s="27" t="n">
        <v>709.653656491097</v>
      </c>
      <c r="I2536" s="27" t="n">
        <v>0</v>
      </c>
      <c r="J2536" s="27" t="n">
        <v>0</v>
      </c>
      <c r="K2536" s="27" t="n">
        <v>0</v>
      </c>
    </row>
    <row r="2537">
      <c r="A2537" t="n">
        <v>2536</v>
      </c>
      <c r="B2537" s="27" t="n">
        <v>1400.201</v>
      </c>
      <c r="C2537" s="27" t="n">
        <v>416.34</v>
      </c>
      <c r="D2537" s="27" t="n">
        <v>1862.107881232469</v>
      </c>
      <c r="E2537" s="27" t="n">
        <v>1457.296706713339</v>
      </c>
      <c r="F2537" s="27" t="n">
        <v>0</v>
      </c>
      <c r="G2537" s="27" t="n">
        <v>0</v>
      </c>
      <c r="H2537" s="27" t="n">
        <v>404.8111745191298</v>
      </c>
      <c r="I2537" s="27" t="n">
        <v>0</v>
      </c>
      <c r="J2537" s="27" t="n">
        <v>0</v>
      </c>
      <c r="K2537" s="27" t="n">
        <v>0</v>
      </c>
    </row>
    <row r="2538">
      <c r="A2538" t="n">
        <v>2537</v>
      </c>
      <c r="B2538" s="27" t="n">
        <v>1681.075</v>
      </c>
      <c r="C2538" s="27" t="n">
        <v>221.86</v>
      </c>
      <c r="D2538" s="27" t="n">
        <v>989.9410915794467</v>
      </c>
      <c r="E2538" s="27" t="n">
        <v>989.9410915794467</v>
      </c>
      <c r="F2538" s="27" t="n">
        <v>0</v>
      </c>
      <c r="G2538" s="27" t="n">
        <v>0</v>
      </c>
      <c r="H2538" s="27" t="n">
        <v>0</v>
      </c>
      <c r="I2538" s="27" t="n">
        <v>729.919</v>
      </c>
      <c r="J2538" s="27" t="n">
        <v>0</v>
      </c>
      <c r="K2538" s="27" t="n">
        <v>0</v>
      </c>
    </row>
    <row r="2539">
      <c r="A2539" t="n">
        <v>2538</v>
      </c>
      <c r="B2539" s="27" t="n">
        <v>1647.588</v>
      </c>
      <c r="C2539" s="27" t="n">
        <v>53.62</v>
      </c>
      <c r="D2539" s="27" t="n">
        <v>195.1851982562548</v>
      </c>
      <c r="E2539" s="27" t="n">
        <v>195.1851982562548</v>
      </c>
      <c r="F2539" s="27" t="n">
        <v>0</v>
      </c>
      <c r="G2539" s="27" t="n">
        <v>0</v>
      </c>
      <c r="H2539" s="27" t="n">
        <v>0</v>
      </c>
      <c r="I2539" s="27" t="n">
        <v>1460.05</v>
      </c>
      <c r="J2539" s="27" t="n">
        <v>0</v>
      </c>
      <c r="K2539" s="27" t="n">
        <v>0</v>
      </c>
    </row>
    <row r="2540">
      <c r="A2540" t="n">
        <v>2539</v>
      </c>
      <c r="B2540" s="27" t="n">
        <v>1122.777</v>
      </c>
      <c r="C2540" s="27" t="n">
        <v>0</v>
      </c>
      <c r="D2540" s="27" t="n">
        <v>0</v>
      </c>
      <c r="E2540" s="27" t="n">
        <v>0</v>
      </c>
      <c r="F2540" s="27" t="n">
        <v>0</v>
      </c>
      <c r="G2540" s="27" t="n">
        <v>0</v>
      </c>
      <c r="H2540" s="27" t="n">
        <v>0</v>
      </c>
      <c r="I2540" s="27" t="n">
        <v>0</v>
      </c>
      <c r="J2540" s="27" t="n">
        <v>0</v>
      </c>
      <c r="K2540" s="27" t="n">
        <v>1168.560245617224</v>
      </c>
    </row>
    <row r="2541">
      <c r="A2541" t="n">
        <v>2540</v>
      </c>
      <c r="B2541" s="27" t="n">
        <v>1656</v>
      </c>
      <c r="C2541" s="27" t="n">
        <v>0</v>
      </c>
      <c r="D2541" s="27" t="n">
        <v>0</v>
      </c>
      <c r="E2541" s="27" t="n">
        <v>0</v>
      </c>
      <c r="F2541" s="27" t="n">
        <v>0</v>
      </c>
      <c r="G2541" s="27" t="n">
        <v>0</v>
      </c>
      <c r="H2541" s="27" t="n">
        <v>0</v>
      </c>
      <c r="I2541" s="27" t="n">
        <v>0</v>
      </c>
      <c r="J2541" s="27" t="n">
        <v>0</v>
      </c>
      <c r="K2541" s="27" t="n">
        <v>1723.526369654992</v>
      </c>
    </row>
    <row r="2542">
      <c r="A2542" t="n">
        <v>2541</v>
      </c>
      <c r="B2542" s="27" t="n">
        <v>1400.8</v>
      </c>
      <c r="C2542" s="27" t="n">
        <v>0</v>
      </c>
      <c r="D2542" s="27" t="n">
        <v>0</v>
      </c>
      <c r="E2542" s="27" t="n">
        <v>0</v>
      </c>
      <c r="F2542" s="27" t="n">
        <v>0</v>
      </c>
      <c r="G2542" s="27" t="n">
        <v>0</v>
      </c>
      <c r="H2542" s="27" t="n">
        <v>0</v>
      </c>
      <c r="I2542" s="27" t="n">
        <v>0</v>
      </c>
      <c r="J2542" s="27" t="n">
        <v>0</v>
      </c>
      <c r="K2542" s="27" t="n">
        <v>1457.920132012508</v>
      </c>
    </row>
    <row r="2543">
      <c r="A2543" t="n">
        <v>2542</v>
      </c>
      <c r="B2543" s="27" t="n">
        <v>1624.8</v>
      </c>
      <c r="C2543" s="27" t="n">
        <v>0</v>
      </c>
      <c r="D2543" s="27" t="n">
        <v>0</v>
      </c>
      <c r="E2543" s="27" t="n">
        <v>0</v>
      </c>
      <c r="F2543" s="27" t="n">
        <v>0</v>
      </c>
      <c r="G2543" s="27" t="n">
        <v>0</v>
      </c>
      <c r="H2543" s="27" t="n">
        <v>0</v>
      </c>
      <c r="I2543" s="27" t="n">
        <v>0</v>
      </c>
      <c r="J2543" s="27" t="n">
        <v>0</v>
      </c>
      <c r="K2543" s="27" t="n">
        <v>1691.054133704971</v>
      </c>
    </row>
    <row r="2544">
      <c r="A2544" t="n">
        <v>2543</v>
      </c>
      <c r="B2544" s="27" t="n">
        <v>1046.4</v>
      </c>
      <c r="C2544" s="27" t="n">
        <v>0</v>
      </c>
      <c r="D2544" s="27" t="n">
        <v>0</v>
      </c>
      <c r="E2544" s="27" t="n">
        <v>0</v>
      </c>
      <c r="F2544" s="27" t="n">
        <v>0</v>
      </c>
      <c r="G2544" s="27" t="n">
        <v>0</v>
      </c>
      <c r="H2544" s="27" t="n">
        <v>0</v>
      </c>
      <c r="I2544" s="27" t="n">
        <v>0</v>
      </c>
      <c r="J2544" s="27" t="n">
        <v>0</v>
      </c>
      <c r="K2544" s="27" t="n">
        <v>1089.068836477647</v>
      </c>
    </row>
    <row r="2545">
      <c r="A2545" t="n">
        <v>2544</v>
      </c>
      <c r="B2545" s="27" t="n">
        <v>1645.6</v>
      </c>
      <c r="C2545" s="27" t="n">
        <v>0</v>
      </c>
      <c r="D2545" s="27" t="n">
        <v>0</v>
      </c>
      <c r="E2545" s="27" t="n">
        <v>0</v>
      </c>
      <c r="F2545" s="27" t="n">
        <v>0</v>
      </c>
      <c r="G2545" s="27" t="n">
        <v>0</v>
      </c>
      <c r="H2545" s="27" t="n">
        <v>0</v>
      </c>
      <c r="I2545" s="27" t="n">
        <v>1645.6</v>
      </c>
      <c r="J2545" s="27" t="n">
        <v>0</v>
      </c>
      <c r="K2545" s="27" t="n">
        <v>0</v>
      </c>
    </row>
    <row r="2546">
      <c r="A2546" t="n">
        <v>2545</v>
      </c>
      <c r="B2546" s="27" t="n">
        <v>1430.4</v>
      </c>
      <c r="C2546" s="27" t="n">
        <v>0</v>
      </c>
      <c r="D2546" s="27" t="n">
        <v>0</v>
      </c>
      <c r="E2546" s="27" t="n">
        <v>0</v>
      </c>
      <c r="F2546" s="27" t="n">
        <v>0</v>
      </c>
      <c r="G2546" s="27" t="n">
        <v>0</v>
      </c>
      <c r="H2546" s="27" t="n">
        <v>0</v>
      </c>
      <c r="I2546" s="27" t="n">
        <v>1430.4</v>
      </c>
      <c r="J2546" s="27" t="n">
        <v>0</v>
      </c>
      <c r="K2546" s="27" t="n">
        <v>0</v>
      </c>
    </row>
    <row r="2547">
      <c r="A2547" t="n">
        <v>2546</v>
      </c>
      <c r="B2547" s="27" t="n">
        <v>1149.6</v>
      </c>
      <c r="C2547" s="27" t="n">
        <v>0</v>
      </c>
      <c r="D2547" s="27" t="n">
        <v>0</v>
      </c>
      <c r="E2547" s="27" t="n">
        <v>0</v>
      </c>
      <c r="F2547" s="27" t="n">
        <v>0</v>
      </c>
      <c r="G2547" s="27" t="n">
        <v>0</v>
      </c>
      <c r="H2547" s="27" t="n">
        <v>0</v>
      </c>
      <c r="I2547" s="27" t="n">
        <v>1149.6</v>
      </c>
      <c r="J2547" s="27" t="n">
        <v>0</v>
      </c>
      <c r="K2547" s="27" t="n">
        <v>0</v>
      </c>
    </row>
    <row r="2548">
      <c r="A2548" t="n">
        <v>2547</v>
      </c>
      <c r="B2548" s="27" t="n">
        <v>1410.4</v>
      </c>
      <c r="C2548" s="27" t="n">
        <v>0</v>
      </c>
      <c r="D2548" s="27" t="n">
        <v>0</v>
      </c>
      <c r="E2548" s="27" t="n">
        <v>0</v>
      </c>
      <c r="F2548" s="27" t="n">
        <v>0</v>
      </c>
      <c r="G2548" s="27" t="n">
        <v>0</v>
      </c>
      <c r="H2548" s="27" t="n">
        <v>0</v>
      </c>
      <c r="I2548" s="27" t="n">
        <v>1410.4</v>
      </c>
      <c r="J2548" s="27" t="n">
        <v>0</v>
      </c>
      <c r="K2548" s="27" t="n">
        <v>0</v>
      </c>
    </row>
    <row r="2549">
      <c r="A2549" t="n">
        <v>2548</v>
      </c>
      <c r="B2549" s="27" t="n">
        <v>1274.4</v>
      </c>
      <c r="C2549" s="27" t="n">
        <v>0</v>
      </c>
      <c r="D2549" s="27" t="n">
        <v>0</v>
      </c>
      <c r="E2549" s="27" t="n">
        <v>0</v>
      </c>
      <c r="F2549" s="27" t="n">
        <v>0</v>
      </c>
      <c r="G2549" s="27" t="n">
        <v>0</v>
      </c>
      <c r="H2549" s="27" t="n">
        <v>0</v>
      </c>
      <c r="I2549" s="27" t="n">
        <v>1274.4</v>
      </c>
      <c r="J2549" s="27" t="n">
        <v>0</v>
      </c>
      <c r="K2549" s="27" t="n">
        <v>0</v>
      </c>
    </row>
    <row r="2550">
      <c r="A2550" t="n">
        <v>2549</v>
      </c>
      <c r="B2550" s="27" t="n">
        <v>1276.8</v>
      </c>
      <c r="C2550" s="27" t="n">
        <v>0</v>
      </c>
      <c r="D2550" s="27" t="n">
        <v>0</v>
      </c>
      <c r="E2550" s="27" t="n">
        <v>0</v>
      </c>
      <c r="F2550" s="27" t="n">
        <v>0</v>
      </c>
      <c r="G2550" s="27" t="n">
        <v>0</v>
      </c>
      <c r="H2550" s="27" t="n">
        <v>0</v>
      </c>
      <c r="I2550" s="27" t="n">
        <v>1276.8</v>
      </c>
      <c r="J2550" s="27" t="n">
        <v>0</v>
      </c>
      <c r="K2550" s="27" t="n">
        <v>0</v>
      </c>
    </row>
    <row r="2551">
      <c r="A2551" t="n">
        <v>2550</v>
      </c>
      <c r="B2551" s="27" t="n">
        <v>1566.4</v>
      </c>
      <c r="C2551" s="27" t="n">
        <v>0</v>
      </c>
      <c r="D2551" s="27" t="n">
        <v>0</v>
      </c>
      <c r="E2551" s="27" t="n">
        <v>0</v>
      </c>
      <c r="F2551" s="27" t="n">
        <v>0</v>
      </c>
      <c r="G2551" s="27" t="n">
        <v>0</v>
      </c>
      <c r="H2551" s="27" t="n">
        <v>0</v>
      </c>
      <c r="I2551" s="27" t="n">
        <v>1566.4</v>
      </c>
      <c r="J2551" s="27" t="n">
        <v>0</v>
      </c>
      <c r="K2551" s="27" t="n">
        <v>0</v>
      </c>
    </row>
    <row r="2552">
      <c r="A2552" t="n">
        <v>2551</v>
      </c>
      <c r="B2552" s="27" t="n">
        <v>1491.966</v>
      </c>
      <c r="C2552" s="27" t="n">
        <v>36.26</v>
      </c>
      <c r="D2552" s="27" t="n">
        <v>134.4132005204307</v>
      </c>
      <c r="E2552" s="27" t="n">
        <v>134.4132005204307</v>
      </c>
      <c r="F2552" s="27" t="n">
        <v>0</v>
      </c>
      <c r="G2552" s="27" t="n">
        <v>0</v>
      </c>
      <c r="H2552" s="27" t="n">
        <v>0</v>
      </c>
      <c r="I2552" s="27" t="n">
        <v>42.583</v>
      </c>
      <c r="J2552" s="27" t="n">
        <v>0</v>
      </c>
      <c r="K2552" s="27" t="n">
        <v>1374.07099043951</v>
      </c>
    </row>
    <row r="2553">
      <c r="A2553" t="n">
        <v>2552</v>
      </c>
      <c r="B2553" s="27" t="n">
        <v>1493.014</v>
      </c>
      <c r="C2553" s="27" t="n">
        <v>124.33</v>
      </c>
      <c r="D2553" s="27" t="n">
        <v>542.3706432856155</v>
      </c>
      <c r="E2553" s="27" t="n">
        <v>542.3706432856155</v>
      </c>
      <c r="F2553" s="27" t="n">
        <v>0</v>
      </c>
      <c r="G2553" s="27" t="n">
        <v>0</v>
      </c>
      <c r="H2553" s="27" t="n">
        <v>0</v>
      </c>
      <c r="I2553" s="27" t="n">
        <v>0</v>
      </c>
      <c r="J2553" s="27" t="n">
        <v>0</v>
      </c>
      <c r="K2553" s="27" t="n">
        <v>1011.523679941485</v>
      </c>
    </row>
    <row r="2554">
      <c r="A2554" t="n">
        <v>2553</v>
      </c>
      <c r="B2554" s="27" t="n">
        <v>1539.824</v>
      </c>
      <c r="C2554" s="27" t="n">
        <v>426.25</v>
      </c>
      <c r="D2554" s="27" t="n">
        <v>1898.955542821398</v>
      </c>
      <c r="E2554" s="27" t="n">
        <v>1602.613084920066</v>
      </c>
      <c r="F2554" s="27" t="n">
        <v>-296.3424579013317</v>
      </c>
      <c r="G2554" s="27" t="n">
        <v>0</v>
      </c>
      <c r="H2554" s="27" t="n">
        <v>0</v>
      </c>
      <c r="I2554" s="27" t="n">
        <v>0</v>
      </c>
      <c r="J2554" s="27" t="n">
        <v>0</v>
      </c>
      <c r="K2554" s="27" t="n">
        <v>0</v>
      </c>
    </row>
    <row r="2555">
      <c r="A2555" t="n">
        <v>2554</v>
      </c>
      <c r="B2555" s="27" t="n">
        <v>1782.499</v>
      </c>
      <c r="C2555" s="27" t="n">
        <v>755.01</v>
      </c>
      <c r="D2555" s="27" t="n">
        <v>3275.920933522991</v>
      </c>
      <c r="E2555" s="27" t="n">
        <v>1855.183593226844</v>
      </c>
      <c r="F2555" s="27" t="n">
        <v>-1420.737340296147</v>
      </c>
      <c r="G2555" s="27" t="n">
        <v>0</v>
      </c>
      <c r="H2555" s="27" t="n">
        <v>0</v>
      </c>
      <c r="I2555" s="27" t="n">
        <v>0</v>
      </c>
      <c r="J2555" s="27" t="n">
        <v>0</v>
      </c>
      <c r="K2555" s="27" t="n">
        <v>0</v>
      </c>
    </row>
    <row r="2556">
      <c r="A2556" t="n">
        <v>2555</v>
      </c>
      <c r="B2556" s="27" t="n">
        <v>1835.337</v>
      </c>
      <c r="C2556" s="27" t="n">
        <v>904.09</v>
      </c>
      <c r="D2556" s="27" t="n">
        <v>3813.63305988193</v>
      </c>
      <c r="E2556" s="27" t="n">
        <v>1910.17615742964</v>
      </c>
      <c r="F2556" s="27" t="n">
        <v>-1903.45690245229</v>
      </c>
      <c r="G2556" s="27" t="n">
        <v>0</v>
      </c>
      <c r="H2556" s="27" t="n">
        <v>0</v>
      </c>
      <c r="I2556" s="27" t="n">
        <v>0</v>
      </c>
      <c r="J2556" s="27" t="n">
        <v>0</v>
      </c>
      <c r="K2556" s="27" t="n">
        <v>0</v>
      </c>
    </row>
    <row r="2557">
      <c r="A2557" t="n">
        <v>2556</v>
      </c>
      <c r="B2557" s="27" t="n">
        <v>1632.697</v>
      </c>
      <c r="C2557" s="27" t="n">
        <v>974.6900000000001</v>
      </c>
      <c r="D2557" s="27" t="n">
        <v>4049.281578306933</v>
      </c>
      <c r="E2557" s="27" t="n">
        <v>1699.273148041423</v>
      </c>
      <c r="F2557" s="27" t="n">
        <v>-2093.122861373834</v>
      </c>
      <c r="G2557" s="27" t="n">
        <v>0</v>
      </c>
      <c r="H2557" s="27" t="n">
        <v>256.8855688916756</v>
      </c>
      <c r="I2557" s="27" t="n">
        <v>0</v>
      </c>
      <c r="J2557" s="27" t="n">
        <v>0</v>
      </c>
      <c r="K2557" s="27" t="n">
        <v>0</v>
      </c>
    </row>
    <row r="2558">
      <c r="A2558" t="n">
        <v>2557</v>
      </c>
      <c r="B2558" s="27" t="n">
        <v>1766.248</v>
      </c>
      <c r="C2558" s="27" t="n">
        <v>966.17</v>
      </c>
      <c r="D2558" s="27" t="n">
        <v>4009.406297026383</v>
      </c>
      <c r="E2558" s="27" t="n">
        <v>1838.269929559415</v>
      </c>
      <c r="F2558" s="27" t="n">
        <v>-2093.122861373834</v>
      </c>
      <c r="G2558" s="27" t="n">
        <v>0</v>
      </c>
      <c r="H2558" s="27" t="n">
        <v>78.0135060931336</v>
      </c>
      <c r="I2558" s="27" t="n">
        <v>0</v>
      </c>
      <c r="J2558" s="27" t="n">
        <v>0</v>
      </c>
      <c r="K2558" s="27" t="n">
        <v>0</v>
      </c>
    </row>
    <row r="2559">
      <c r="A2559" t="n">
        <v>2558</v>
      </c>
      <c r="B2559" s="27" t="n">
        <v>1904.871</v>
      </c>
      <c r="C2559" s="27" t="n">
        <v>878.42</v>
      </c>
      <c r="D2559" s="27" t="n">
        <v>3703.720785851867</v>
      </c>
      <c r="E2559" s="27" t="n">
        <v>1982.545530972871</v>
      </c>
      <c r="F2559" s="27" t="n">
        <v>-1721.175254878995</v>
      </c>
      <c r="G2559" s="27" t="n">
        <v>0</v>
      </c>
      <c r="H2559" s="27" t="n">
        <v>0</v>
      </c>
      <c r="I2559" s="27" t="n">
        <v>0</v>
      </c>
      <c r="J2559" s="27" t="n">
        <v>0</v>
      </c>
      <c r="K2559" s="27" t="n">
        <v>0</v>
      </c>
    </row>
    <row r="2560">
      <c r="A2560" t="n">
        <v>2559</v>
      </c>
      <c r="B2560" s="27" t="n">
        <v>1996.523</v>
      </c>
      <c r="C2560" s="27" t="n">
        <v>725.12</v>
      </c>
      <c r="D2560" s="27" t="n">
        <v>3139.948649366242</v>
      </c>
      <c r="E2560" s="27" t="n">
        <v>2077.934805629646</v>
      </c>
      <c r="F2560" s="27" t="n">
        <v>-1062.013843736596</v>
      </c>
      <c r="G2560" s="27" t="n">
        <v>0</v>
      </c>
      <c r="H2560" s="27" t="n">
        <v>0</v>
      </c>
      <c r="I2560" s="27" t="n">
        <v>0</v>
      </c>
      <c r="J2560" s="27" t="n">
        <v>0</v>
      </c>
      <c r="K2560" s="27" t="n">
        <v>0</v>
      </c>
    </row>
    <row r="2561">
      <c r="A2561" t="n">
        <v>2560</v>
      </c>
      <c r="B2561" s="27" t="n">
        <v>1909.872</v>
      </c>
      <c r="C2561" s="27" t="n">
        <v>447.53</v>
      </c>
      <c r="D2561" s="27" t="n">
        <v>1979.9893831686</v>
      </c>
      <c r="E2561" s="27" t="n">
        <v>1979.9893831686</v>
      </c>
      <c r="F2561" s="27" t="n">
        <v>0</v>
      </c>
      <c r="G2561" s="27" t="n">
        <v>0</v>
      </c>
      <c r="H2561" s="27" t="n">
        <v>0</v>
      </c>
      <c r="I2561" s="27" t="n">
        <v>7.457</v>
      </c>
      <c r="J2561" s="27" t="n">
        <v>0</v>
      </c>
      <c r="K2561" s="27" t="n">
        <v>0</v>
      </c>
    </row>
    <row r="2562">
      <c r="A2562" t="n">
        <v>2561</v>
      </c>
      <c r="B2562" s="27" t="n">
        <v>1550.773</v>
      </c>
      <c r="C2562" s="27" t="n">
        <v>64.95</v>
      </c>
      <c r="D2562" s="27" t="n">
        <v>260.310765318327</v>
      </c>
      <c r="E2562" s="27" t="n">
        <v>260.310765318327</v>
      </c>
      <c r="F2562" s="27" t="n">
        <v>0</v>
      </c>
      <c r="G2562" s="27" t="n">
        <v>0</v>
      </c>
      <c r="H2562" s="27" t="n">
        <v>0</v>
      </c>
      <c r="I2562" s="27" t="n">
        <v>1300.661</v>
      </c>
      <c r="J2562" s="27" t="n">
        <v>0</v>
      </c>
      <c r="K2562" s="27" t="n">
        <v>0</v>
      </c>
    </row>
    <row r="2563">
      <c r="A2563" t="n">
        <v>2562</v>
      </c>
      <c r="B2563" s="27" t="n">
        <v>1749.963</v>
      </c>
      <c r="C2563" s="27" t="n">
        <v>17.63</v>
      </c>
      <c r="D2563" s="27" t="n">
        <v>46.70485859798779</v>
      </c>
      <c r="E2563" s="27" t="n">
        <v>46.70485859798779</v>
      </c>
      <c r="F2563" s="27" t="n">
        <v>0</v>
      </c>
      <c r="G2563" s="27" t="n">
        <v>0</v>
      </c>
      <c r="H2563" s="27" t="n">
        <v>0</v>
      </c>
      <c r="I2563" s="27" t="n">
        <v>1705.088</v>
      </c>
      <c r="J2563" s="27" t="n">
        <v>0</v>
      </c>
      <c r="K2563" s="27" t="n">
        <v>0</v>
      </c>
    </row>
    <row r="2564">
      <c r="A2564" t="n">
        <v>2563</v>
      </c>
      <c r="B2564" s="27" t="n">
        <v>2041.861</v>
      </c>
      <c r="C2564" s="27" t="n">
        <v>0</v>
      </c>
      <c r="D2564" s="27" t="n">
        <v>0</v>
      </c>
      <c r="E2564" s="27" t="n">
        <v>0</v>
      </c>
      <c r="F2564" s="27" t="n">
        <v>0</v>
      </c>
      <c r="G2564" s="27" t="n">
        <v>0</v>
      </c>
      <c r="H2564" s="27" t="n">
        <v>0</v>
      </c>
      <c r="I2564" s="27" t="n">
        <v>30.745</v>
      </c>
      <c r="J2564" s="27" t="n">
        <v>0</v>
      </c>
      <c r="K2564" s="27" t="n">
        <v>2093.122861373834</v>
      </c>
    </row>
    <row r="2565">
      <c r="A2565" t="n">
        <v>2564</v>
      </c>
      <c r="B2565" s="27" t="n">
        <v>1636</v>
      </c>
      <c r="C2565" s="27" t="n">
        <v>0</v>
      </c>
      <c r="D2565" s="27" t="n">
        <v>0</v>
      </c>
      <c r="E2565" s="27" t="n">
        <v>0</v>
      </c>
      <c r="F2565" s="27" t="n">
        <v>0</v>
      </c>
      <c r="G2565" s="27" t="n">
        <v>0</v>
      </c>
      <c r="H2565" s="27" t="n">
        <v>0</v>
      </c>
      <c r="I2565" s="27" t="n">
        <v>0</v>
      </c>
      <c r="J2565" s="27" t="n">
        <v>0</v>
      </c>
      <c r="K2565" s="27" t="n">
        <v>1702.710833789594</v>
      </c>
    </row>
    <row r="2566">
      <c r="A2566" t="n">
        <v>2565</v>
      </c>
      <c r="B2566" s="27" t="n">
        <v>1492.8</v>
      </c>
      <c r="C2566" s="27" t="n">
        <v>0</v>
      </c>
      <c r="D2566" s="27" t="n">
        <v>0</v>
      </c>
      <c r="E2566" s="27" t="n">
        <v>0</v>
      </c>
      <c r="F2566" s="27" t="n">
        <v>0</v>
      </c>
      <c r="G2566" s="27" t="n">
        <v>0</v>
      </c>
      <c r="H2566" s="27" t="n">
        <v>0</v>
      </c>
      <c r="I2566" s="27" t="n">
        <v>0</v>
      </c>
      <c r="J2566" s="27" t="n">
        <v>0</v>
      </c>
      <c r="K2566" s="27" t="n">
        <v>1553.671596993341</v>
      </c>
    </row>
    <row r="2567">
      <c r="A2567" t="n">
        <v>2566</v>
      </c>
      <c r="B2567" s="27" t="n">
        <v>1684</v>
      </c>
      <c r="C2567" s="27" t="n">
        <v>0</v>
      </c>
      <c r="D2567" s="27" t="n">
        <v>0</v>
      </c>
      <c r="E2567" s="27" t="n">
        <v>0</v>
      </c>
      <c r="F2567" s="27" t="n">
        <v>0</v>
      </c>
      <c r="G2567" s="27" t="n">
        <v>0</v>
      </c>
      <c r="H2567" s="27" t="n">
        <v>0</v>
      </c>
      <c r="I2567" s="27" t="n">
        <v>0</v>
      </c>
      <c r="J2567" s="27" t="n">
        <v>0</v>
      </c>
      <c r="K2567" s="27" t="n">
        <v>1752.66811986655</v>
      </c>
    </row>
    <row r="2568">
      <c r="A2568" t="n">
        <v>2567</v>
      </c>
      <c r="B2568" s="27" t="n">
        <v>1725.6</v>
      </c>
      <c r="C2568" s="27" t="n">
        <v>0</v>
      </c>
      <c r="D2568" s="27" t="n">
        <v>0</v>
      </c>
      <c r="E2568" s="27" t="n">
        <v>0</v>
      </c>
      <c r="F2568" s="27" t="n">
        <v>0</v>
      </c>
      <c r="G2568" s="27" t="n">
        <v>0</v>
      </c>
      <c r="H2568" s="27" t="n">
        <v>0</v>
      </c>
      <c r="I2568" s="27" t="n">
        <v>0</v>
      </c>
      <c r="J2568" s="27" t="n">
        <v>0</v>
      </c>
      <c r="K2568" s="27" t="n">
        <v>1795.964434466579</v>
      </c>
    </row>
    <row r="2569">
      <c r="A2569" t="n">
        <v>2568</v>
      </c>
      <c r="B2569" s="27" t="n">
        <v>1603.2</v>
      </c>
      <c r="C2569" s="27" t="n">
        <v>0</v>
      </c>
      <c r="D2569" s="27" t="n">
        <v>0</v>
      </c>
      <c r="E2569" s="27" t="n">
        <v>0</v>
      </c>
      <c r="F2569" s="27" t="n">
        <v>0</v>
      </c>
      <c r="G2569" s="27" t="n">
        <v>0</v>
      </c>
      <c r="H2569" s="27" t="n">
        <v>0</v>
      </c>
      <c r="I2569" s="27" t="n">
        <v>1302.533</v>
      </c>
      <c r="J2569" s="27" t="n">
        <v>0</v>
      </c>
      <c r="K2569" s="27" t="n">
        <v>312.9272361020879</v>
      </c>
    </row>
    <row r="2570">
      <c r="A2570" t="n">
        <v>2569</v>
      </c>
      <c r="B2570" s="27" t="n">
        <v>792</v>
      </c>
      <c r="C2570" s="27" t="n">
        <v>0</v>
      </c>
      <c r="D2570" s="27" t="n">
        <v>0</v>
      </c>
      <c r="E2570" s="27" t="n">
        <v>0</v>
      </c>
      <c r="F2570" s="27" t="n">
        <v>0</v>
      </c>
      <c r="G2570" s="27" t="n">
        <v>0</v>
      </c>
      <c r="H2570" s="27" t="n">
        <v>0</v>
      </c>
      <c r="I2570" s="27" t="n">
        <v>792</v>
      </c>
      <c r="J2570" s="27" t="n">
        <v>0</v>
      </c>
      <c r="K2570" s="27" t="n">
        <v>0</v>
      </c>
    </row>
    <row r="2571">
      <c r="A2571" t="n">
        <v>2570</v>
      </c>
      <c r="B2571" s="27" t="n">
        <v>863.2</v>
      </c>
      <c r="C2571" s="27" t="n">
        <v>0</v>
      </c>
      <c r="D2571" s="27" t="n">
        <v>0</v>
      </c>
      <c r="E2571" s="27" t="n">
        <v>0</v>
      </c>
      <c r="F2571" s="27" t="n">
        <v>0</v>
      </c>
      <c r="G2571" s="27" t="n">
        <v>0</v>
      </c>
      <c r="H2571" s="27" t="n">
        <v>0</v>
      </c>
      <c r="I2571" s="27" t="n">
        <v>863.2</v>
      </c>
      <c r="J2571" s="27" t="n">
        <v>0</v>
      </c>
      <c r="K2571" s="27" t="n">
        <v>0</v>
      </c>
    </row>
    <row r="2572">
      <c r="A2572" t="n">
        <v>2571</v>
      </c>
      <c r="B2572" s="27" t="n">
        <v>843.2</v>
      </c>
      <c r="C2572" s="27" t="n">
        <v>0</v>
      </c>
      <c r="D2572" s="27" t="n">
        <v>0</v>
      </c>
      <c r="E2572" s="27" t="n">
        <v>0</v>
      </c>
      <c r="F2572" s="27" t="n">
        <v>0</v>
      </c>
      <c r="G2572" s="27" t="n">
        <v>0</v>
      </c>
      <c r="H2572" s="27" t="n">
        <v>0</v>
      </c>
      <c r="I2572" s="27" t="n">
        <v>843.2</v>
      </c>
      <c r="J2572" s="27" t="n">
        <v>0</v>
      </c>
      <c r="K2572" s="27" t="n">
        <v>0</v>
      </c>
    </row>
    <row r="2573">
      <c r="A2573" t="n">
        <v>2572</v>
      </c>
      <c r="B2573" s="27" t="n">
        <v>594.4</v>
      </c>
      <c r="C2573" s="27" t="n">
        <v>0</v>
      </c>
      <c r="D2573" s="27" t="n">
        <v>0</v>
      </c>
      <c r="E2573" s="27" t="n">
        <v>0</v>
      </c>
      <c r="F2573" s="27" t="n">
        <v>0</v>
      </c>
      <c r="G2573" s="27" t="n">
        <v>0</v>
      </c>
      <c r="H2573" s="27" t="n">
        <v>0</v>
      </c>
      <c r="I2573" s="27" t="n">
        <v>594.4</v>
      </c>
      <c r="J2573" s="27" t="n">
        <v>0</v>
      </c>
      <c r="K2573" s="27" t="n">
        <v>0</v>
      </c>
    </row>
    <row r="2574">
      <c r="A2574" t="n">
        <v>2573</v>
      </c>
      <c r="B2574" s="27" t="n">
        <v>836</v>
      </c>
      <c r="C2574" s="27" t="n">
        <v>0</v>
      </c>
      <c r="D2574" s="27" t="n">
        <v>0</v>
      </c>
      <c r="E2574" s="27" t="n">
        <v>0</v>
      </c>
      <c r="F2574" s="27" t="n">
        <v>0</v>
      </c>
      <c r="G2574" s="27" t="n">
        <v>0</v>
      </c>
      <c r="H2574" s="27" t="n">
        <v>0</v>
      </c>
      <c r="I2574" s="27" t="n">
        <v>836</v>
      </c>
      <c r="J2574" s="27" t="n">
        <v>0</v>
      </c>
      <c r="K2574" s="27" t="n">
        <v>0</v>
      </c>
    </row>
    <row r="2575">
      <c r="A2575" t="n">
        <v>2574</v>
      </c>
      <c r="B2575" s="27" t="n">
        <v>635.2</v>
      </c>
      <c r="C2575" s="27" t="n">
        <v>0</v>
      </c>
      <c r="D2575" s="27" t="n">
        <v>0</v>
      </c>
      <c r="E2575" s="27" t="n">
        <v>0</v>
      </c>
      <c r="F2575" s="27" t="n">
        <v>0</v>
      </c>
      <c r="G2575" s="27" t="n">
        <v>0</v>
      </c>
      <c r="H2575" s="27" t="n">
        <v>0</v>
      </c>
      <c r="I2575" s="27" t="n">
        <v>635.2</v>
      </c>
      <c r="J2575" s="27" t="n">
        <v>0</v>
      </c>
      <c r="K2575" s="27" t="n">
        <v>0</v>
      </c>
    </row>
    <row r="2576">
      <c r="A2576" t="n">
        <v>2575</v>
      </c>
      <c r="B2576" s="27" t="n">
        <v>612.699</v>
      </c>
      <c r="C2576" s="27" t="n">
        <v>36.26</v>
      </c>
      <c r="D2576" s="27" t="n">
        <v>134.5630723786616</v>
      </c>
      <c r="E2576" s="27" t="n">
        <v>134.5630723786616</v>
      </c>
      <c r="F2576" s="27" t="n">
        <v>0</v>
      </c>
      <c r="G2576" s="27" t="n">
        <v>0</v>
      </c>
      <c r="H2576" s="27" t="n">
        <v>0</v>
      </c>
      <c r="I2576" s="27" t="n">
        <v>0</v>
      </c>
      <c r="J2576" s="27" t="n">
        <v>0</v>
      </c>
      <c r="K2576" s="27" t="n">
        <v>503.1198280810269</v>
      </c>
    </row>
    <row r="2577">
      <c r="A2577" t="n">
        <v>2576</v>
      </c>
      <c r="B2577" s="27" t="n">
        <v>532.414</v>
      </c>
      <c r="C2577" s="27" t="n">
        <v>123.36</v>
      </c>
      <c r="D2577" s="27" t="n">
        <v>536.1530427226211</v>
      </c>
      <c r="E2577" s="27" t="n">
        <v>536.1530427226211</v>
      </c>
      <c r="F2577" s="27" t="n">
        <v>0</v>
      </c>
      <c r="G2577" s="27" t="n">
        <v>0</v>
      </c>
      <c r="H2577" s="27" t="n">
        <v>0</v>
      </c>
      <c r="I2577" s="27" t="n">
        <v>0</v>
      </c>
      <c r="J2577" s="27" t="n">
        <v>0</v>
      </c>
      <c r="K2577" s="27" t="n">
        <v>17.97109288939176</v>
      </c>
    </row>
    <row r="2578">
      <c r="A2578" t="n">
        <v>2577</v>
      </c>
      <c r="B2578" s="27" t="n">
        <v>903.735</v>
      </c>
      <c r="C2578" s="27" t="n">
        <v>497.07</v>
      </c>
      <c r="D2578" s="27" t="n">
        <v>2196.227414399119</v>
      </c>
      <c r="E2578" s="27" t="n">
        <v>940.5864152657938</v>
      </c>
      <c r="F2578" s="27" t="n">
        <v>-1255.640999133325</v>
      </c>
      <c r="G2578" s="27" t="n">
        <v>0</v>
      </c>
      <c r="H2578" s="27" t="n">
        <v>0</v>
      </c>
      <c r="I2578" s="27" t="n">
        <v>0</v>
      </c>
      <c r="J2578" s="27" t="n">
        <v>0</v>
      </c>
      <c r="K2578" s="27" t="n">
        <v>0</v>
      </c>
    </row>
    <row r="2579">
      <c r="A2579" t="n">
        <v>2578</v>
      </c>
      <c r="B2579" s="27" t="n">
        <v>888.082</v>
      </c>
      <c r="C2579" s="27" t="n">
        <v>491.79</v>
      </c>
      <c r="D2579" s="27" t="n">
        <v>2123.558297139427</v>
      </c>
      <c r="E2579" s="27" t="n">
        <v>924.2951361207397</v>
      </c>
      <c r="F2579" s="27" t="n">
        <v>-1199.263161018687</v>
      </c>
      <c r="G2579" s="27" t="n">
        <v>0</v>
      </c>
      <c r="H2579" s="27" t="n">
        <v>0</v>
      </c>
      <c r="I2579" s="27" t="n">
        <v>0</v>
      </c>
      <c r="J2579" s="27" t="n">
        <v>0</v>
      </c>
      <c r="K2579" s="27" t="n">
        <v>0</v>
      </c>
    </row>
    <row r="2580">
      <c r="A2580" t="n">
        <v>2579</v>
      </c>
      <c r="B2580" s="27" t="n">
        <v>1104.242</v>
      </c>
      <c r="C2580" s="27" t="n">
        <v>917.6900000000001</v>
      </c>
      <c r="D2580" s="27" t="n">
        <v>3852.590376030817</v>
      </c>
      <c r="E2580" s="27" t="n">
        <v>1149.268406977173</v>
      </c>
      <c r="F2580" s="27" t="n">
        <v>-2093.122861373834</v>
      </c>
      <c r="G2580" s="27" t="n">
        <v>0</v>
      </c>
      <c r="H2580" s="27" t="n">
        <v>610.1991076798097</v>
      </c>
      <c r="I2580" s="27" t="n">
        <v>0</v>
      </c>
      <c r="J2580" s="27" t="n">
        <v>0</v>
      </c>
      <c r="K2580" s="27" t="n">
        <v>0</v>
      </c>
    </row>
    <row r="2581">
      <c r="A2581" t="n">
        <v>2580</v>
      </c>
      <c r="B2581" s="27" t="n">
        <v>873.013</v>
      </c>
      <c r="C2581" s="27" t="n">
        <v>984.98</v>
      </c>
      <c r="D2581" s="27" t="n">
        <v>4090.433892712826</v>
      </c>
      <c r="E2581" s="27" t="n">
        <v>908.6106298461619</v>
      </c>
      <c r="F2581" s="27" t="n">
        <v>-2093.122861373834</v>
      </c>
      <c r="G2581" s="27" t="n">
        <v>0</v>
      </c>
      <c r="H2581" s="27" t="n">
        <v>1088.70040149283</v>
      </c>
      <c r="I2581" s="27" t="n">
        <v>0</v>
      </c>
      <c r="J2581" s="27" t="n">
        <v>0</v>
      </c>
      <c r="K2581" s="27" t="n">
        <v>0</v>
      </c>
    </row>
    <row r="2582">
      <c r="A2582" t="n">
        <v>2581</v>
      </c>
      <c r="B2582" s="27" t="n">
        <v>777.272</v>
      </c>
      <c r="C2582" s="27" t="n">
        <v>977.02</v>
      </c>
      <c r="D2582" s="27" t="n">
        <v>4066.497067244411</v>
      </c>
      <c r="E2582" s="27" t="n">
        <v>808.9666596584996</v>
      </c>
      <c r="F2582" s="27" t="n">
        <v>-2093.122861373834</v>
      </c>
      <c r="G2582" s="27" t="n">
        <v>0</v>
      </c>
      <c r="H2582" s="27" t="n">
        <v>1164.407546212077</v>
      </c>
      <c r="I2582" s="27" t="n">
        <v>0</v>
      </c>
      <c r="J2582" s="27" t="n">
        <v>0</v>
      </c>
      <c r="K2582" s="27" t="n">
        <v>0</v>
      </c>
    </row>
    <row r="2583">
      <c r="A2583" t="n">
        <v>2582</v>
      </c>
      <c r="B2583" s="27" t="n">
        <v>991.14</v>
      </c>
      <c r="C2583" s="27" t="n">
        <v>895.3</v>
      </c>
      <c r="D2583" s="27" t="n">
        <v>3791.218890862069</v>
      </c>
      <c r="E2583" s="27" t="n">
        <v>1031.555510881551</v>
      </c>
      <c r="F2583" s="27" t="n">
        <v>-2093.122861373834</v>
      </c>
      <c r="G2583" s="27" t="n">
        <v>0</v>
      </c>
      <c r="H2583" s="27" t="n">
        <v>666.5405186066837</v>
      </c>
      <c r="I2583" s="27" t="n">
        <v>0</v>
      </c>
      <c r="J2583" s="27" t="n">
        <v>0</v>
      </c>
      <c r="K2583" s="27" t="n">
        <v>0</v>
      </c>
    </row>
    <row r="2584">
      <c r="A2584" t="n">
        <v>2583</v>
      </c>
      <c r="B2584" s="27" t="n">
        <v>976.907</v>
      </c>
      <c r="C2584" s="27" t="n">
        <v>738.9400000000001</v>
      </c>
      <c r="D2584" s="27" t="n">
        <v>3215.244687252148</v>
      </c>
      <c r="E2584" s="27" t="n">
        <v>1016.742134782941</v>
      </c>
      <c r="F2584" s="27" t="n">
        <v>-3.441848855343635</v>
      </c>
      <c r="G2584" s="27" t="n">
        <v>0</v>
      </c>
      <c r="H2584" s="27" t="n">
        <v>2195.060703613864</v>
      </c>
      <c r="I2584" s="27" t="n">
        <v>0</v>
      </c>
      <c r="J2584" s="27" t="n">
        <v>0</v>
      </c>
      <c r="K2584" s="27" t="n">
        <v>0</v>
      </c>
    </row>
    <row r="2585">
      <c r="A2585" t="n">
        <v>2584</v>
      </c>
      <c r="B2585" s="27" t="n">
        <v>874.205</v>
      </c>
      <c r="C2585" s="27" t="n">
        <v>525.47</v>
      </c>
      <c r="D2585" s="27" t="n">
        <v>2359.189122358944</v>
      </c>
      <c r="E2585" s="27" t="n">
        <v>909.852276560533</v>
      </c>
      <c r="F2585" s="27" t="n">
        <v>0</v>
      </c>
      <c r="G2585" s="27" t="n">
        <v>0</v>
      </c>
      <c r="H2585" s="27" t="n">
        <v>1449.336845798411</v>
      </c>
      <c r="I2585" s="27" t="n">
        <v>0</v>
      </c>
      <c r="J2585" s="27" t="n">
        <v>0</v>
      </c>
      <c r="K2585" s="27" t="n">
        <v>0</v>
      </c>
    </row>
    <row r="2586">
      <c r="A2586" t="n">
        <v>2585</v>
      </c>
      <c r="B2586" s="27" t="n">
        <v>861.226</v>
      </c>
      <c r="C2586" s="27" t="n">
        <v>285.86</v>
      </c>
      <c r="D2586" s="27" t="n">
        <v>1249.682551991855</v>
      </c>
      <c r="E2586" s="27" t="n">
        <v>896.3440345606826</v>
      </c>
      <c r="F2586" s="27" t="n">
        <v>0</v>
      </c>
      <c r="G2586" s="27" t="n">
        <v>0</v>
      </c>
      <c r="H2586" s="27" t="n">
        <v>353.3385174311725</v>
      </c>
      <c r="I2586" s="27" t="n">
        <v>0</v>
      </c>
      <c r="J2586" s="27" t="n">
        <v>0</v>
      </c>
      <c r="K2586" s="27" t="n">
        <v>0</v>
      </c>
    </row>
    <row r="2587">
      <c r="A2587" t="n">
        <v>2586</v>
      </c>
      <c r="B2587" s="27" t="n">
        <v>364.693</v>
      </c>
      <c r="C2587" s="27" t="n">
        <v>66.53</v>
      </c>
      <c r="D2587" s="27" t="n">
        <v>226.0608826054003</v>
      </c>
      <c r="E2587" s="27" t="n">
        <v>226.0608826054003</v>
      </c>
      <c r="F2587" s="27" t="n">
        <v>0</v>
      </c>
      <c r="G2587" s="27" t="n">
        <v>0</v>
      </c>
      <c r="H2587" s="27" t="n">
        <v>0</v>
      </c>
      <c r="I2587" s="27" t="n">
        <v>0</v>
      </c>
      <c r="J2587" s="27" t="n">
        <v>0</v>
      </c>
      <c r="K2587" s="27" t="n">
        <v>153.5031284625877</v>
      </c>
    </row>
    <row r="2588">
      <c r="A2588" t="n">
        <v>2587</v>
      </c>
      <c r="B2588" s="27" t="n">
        <v>407.546</v>
      </c>
      <c r="C2588" s="27" t="n">
        <v>0</v>
      </c>
      <c r="D2588" s="27" t="n">
        <v>0</v>
      </c>
      <c r="E2588" s="27" t="n">
        <v>0</v>
      </c>
      <c r="F2588" s="27" t="n">
        <v>0</v>
      </c>
      <c r="G2588" s="27" t="n">
        <v>0</v>
      </c>
      <c r="H2588" s="27" t="n">
        <v>0</v>
      </c>
      <c r="I2588" s="27" t="n">
        <v>0</v>
      </c>
      <c r="J2588" s="27" t="n">
        <v>0</v>
      </c>
      <c r="K2588" s="27" t="n">
        <v>424.164418989984</v>
      </c>
    </row>
    <row r="2589">
      <c r="A2589" t="n">
        <v>2588</v>
      </c>
      <c r="B2589" s="27" t="n">
        <v>380.8</v>
      </c>
      <c r="C2589" s="27" t="n">
        <v>0</v>
      </c>
      <c r="D2589" s="27" t="n">
        <v>0</v>
      </c>
      <c r="E2589" s="27" t="n">
        <v>0</v>
      </c>
      <c r="F2589" s="27" t="n">
        <v>0</v>
      </c>
      <c r="G2589" s="27" t="n">
        <v>0</v>
      </c>
      <c r="H2589" s="27" t="n">
        <v>0</v>
      </c>
      <c r="I2589" s="27" t="n">
        <v>0</v>
      </c>
      <c r="J2589" s="27" t="n">
        <v>0</v>
      </c>
      <c r="K2589" s="27" t="n">
        <v>396.3278028771867</v>
      </c>
    </row>
    <row r="2590">
      <c r="A2590" t="n">
        <v>2589</v>
      </c>
      <c r="B2590" s="27" t="n">
        <v>503.2</v>
      </c>
      <c r="C2590" s="27" t="n">
        <v>0</v>
      </c>
      <c r="D2590" s="27" t="n">
        <v>0</v>
      </c>
      <c r="E2590" s="27" t="n">
        <v>0</v>
      </c>
      <c r="F2590" s="27" t="n">
        <v>0</v>
      </c>
      <c r="G2590" s="27" t="n">
        <v>0</v>
      </c>
      <c r="H2590" s="27" t="n">
        <v>0</v>
      </c>
      <c r="I2590" s="27" t="n">
        <v>0</v>
      </c>
      <c r="J2590" s="27" t="n">
        <v>0</v>
      </c>
      <c r="K2590" s="27" t="n">
        <v>523.7188823734252</v>
      </c>
    </row>
    <row r="2591">
      <c r="A2591" t="n">
        <v>2590</v>
      </c>
      <c r="B2591" s="27" t="n">
        <v>686.4</v>
      </c>
      <c r="C2591" s="27" t="n">
        <v>0</v>
      </c>
      <c r="D2591" s="27" t="n">
        <v>0</v>
      </c>
      <c r="E2591" s="27" t="n">
        <v>0</v>
      </c>
      <c r="F2591" s="27" t="n">
        <v>0</v>
      </c>
      <c r="G2591" s="27" t="n">
        <v>0</v>
      </c>
      <c r="H2591" s="27" t="n">
        <v>0</v>
      </c>
      <c r="I2591" s="27" t="n">
        <v>0</v>
      </c>
      <c r="J2591" s="27" t="n">
        <v>0</v>
      </c>
      <c r="K2591" s="27" t="n">
        <v>714.3891909004751</v>
      </c>
    </row>
    <row r="2592">
      <c r="A2592" t="n">
        <v>2591</v>
      </c>
      <c r="B2592" s="27" t="n">
        <v>699.2</v>
      </c>
      <c r="C2592" s="27" t="n">
        <v>0</v>
      </c>
      <c r="D2592" s="27" t="n">
        <v>0</v>
      </c>
      <c r="E2592" s="27" t="n">
        <v>0</v>
      </c>
      <c r="F2592" s="27" t="n">
        <v>0</v>
      </c>
      <c r="G2592" s="27" t="n">
        <v>0</v>
      </c>
      <c r="H2592" s="27" t="n">
        <v>0</v>
      </c>
      <c r="I2592" s="27" t="n">
        <v>0</v>
      </c>
      <c r="J2592" s="27" t="n">
        <v>0</v>
      </c>
      <c r="K2592" s="27" t="n">
        <v>727.7111338543301</v>
      </c>
    </row>
    <row r="2593">
      <c r="A2593" t="n">
        <v>2592</v>
      </c>
      <c r="B2593" s="27" t="n">
        <v>0</v>
      </c>
      <c r="C2593" s="27" t="n">
        <v>0</v>
      </c>
      <c r="D2593" s="27" t="n">
        <v>0</v>
      </c>
      <c r="E2593" s="27" t="n">
        <v>0</v>
      </c>
      <c r="F2593" s="27" t="n">
        <v>0</v>
      </c>
      <c r="G2593" s="27" t="n">
        <v>0</v>
      </c>
      <c r="H2593" s="27" t="n">
        <v>0</v>
      </c>
      <c r="I2593" s="27" t="n">
        <v>0</v>
      </c>
      <c r="J2593" s="27" t="n">
        <v>0</v>
      </c>
      <c r="K2593" s="27" t="n">
        <v>0</v>
      </c>
    </row>
    <row r="2594">
      <c r="A2594" t="n">
        <v>2593</v>
      </c>
      <c r="B2594" s="27" t="n">
        <v>0</v>
      </c>
      <c r="C2594" s="27" t="n">
        <v>0</v>
      </c>
      <c r="D2594" s="27" t="n">
        <v>0</v>
      </c>
      <c r="E2594" s="27" t="n">
        <v>0</v>
      </c>
      <c r="F2594" s="27" t="n">
        <v>0</v>
      </c>
      <c r="G2594" s="27" t="n">
        <v>0</v>
      </c>
      <c r="H2594" s="27" t="n">
        <v>0</v>
      </c>
      <c r="I2594" s="27" t="n">
        <v>0</v>
      </c>
      <c r="J2594" s="27" t="n">
        <v>0</v>
      </c>
      <c r="K2594" s="27" t="n">
        <v>0</v>
      </c>
    </row>
    <row r="2595">
      <c r="A2595" t="n">
        <v>2594</v>
      </c>
      <c r="B2595" s="27" t="n">
        <v>0</v>
      </c>
      <c r="C2595" s="27" t="n">
        <v>0</v>
      </c>
      <c r="D2595" s="27" t="n">
        <v>0</v>
      </c>
      <c r="E2595" s="27" t="n">
        <v>0</v>
      </c>
      <c r="F2595" s="27" t="n">
        <v>0</v>
      </c>
      <c r="G2595" s="27" t="n">
        <v>0</v>
      </c>
      <c r="H2595" s="27" t="n">
        <v>0</v>
      </c>
      <c r="I2595" s="27" t="n">
        <v>0</v>
      </c>
      <c r="J2595" s="27" t="n">
        <v>0</v>
      </c>
      <c r="K2595" s="27" t="n">
        <v>0</v>
      </c>
    </row>
    <row r="2596">
      <c r="A2596" t="n">
        <v>2595</v>
      </c>
      <c r="B2596" s="27" t="n">
        <v>0</v>
      </c>
      <c r="C2596" s="27" t="n">
        <v>0</v>
      </c>
      <c r="D2596" s="27" t="n">
        <v>0</v>
      </c>
      <c r="E2596" s="27" t="n">
        <v>0</v>
      </c>
      <c r="F2596" s="27" t="n">
        <v>0</v>
      </c>
      <c r="G2596" s="27" t="n">
        <v>0</v>
      </c>
      <c r="H2596" s="27" t="n">
        <v>0</v>
      </c>
      <c r="I2596" s="27" t="n">
        <v>0</v>
      </c>
      <c r="J2596" s="27" t="n">
        <v>0</v>
      </c>
      <c r="K2596" s="27" t="n">
        <v>0</v>
      </c>
    </row>
    <row r="2597">
      <c r="A2597" t="n">
        <v>2596</v>
      </c>
      <c r="B2597" s="27" t="n">
        <v>0</v>
      </c>
      <c r="C2597" s="27" t="n">
        <v>0</v>
      </c>
      <c r="D2597" s="27" t="n">
        <v>0</v>
      </c>
      <c r="E2597" s="27" t="n">
        <v>0</v>
      </c>
      <c r="F2597" s="27" t="n">
        <v>0</v>
      </c>
      <c r="G2597" s="27" t="n">
        <v>0</v>
      </c>
      <c r="H2597" s="27" t="n">
        <v>0</v>
      </c>
      <c r="I2597" s="27" t="n">
        <v>0</v>
      </c>
      <c r="J2597" s="27" t="n">
        <v>0</v>
      </c>
      <c r="K2597" s="27" t="n">
        <v>0</v>
      </c>
    </row>
    <row r="2598">
      <c r="A2598" t="n">
        <v>2597</v>
      </c>
      <c r="B2598" s="27" t="n">
        <v>0</v>
      </c>
      <c r="C2598" s="27" t="n">
        <v>0</v>
      </c>
      <c r="D2598" s="27" t="n">
        <v>0</v>
      </c>
      <c r="E2598" s="27" t="n">
        <v>0</v>
      </c>
      <c r="F2598" s="27" t="n">
        <v>0</v>
      </c>
      <c r="G2598" s="27" t="n">
        <v>0</v>
      </c>
      <c r="H2598" s="27" t="n">
        <v>0</v>
      </c>
      <c r="I2598" s="27" t="n">
        <v>0</v>
      </c>
      <c r="J2598" s="27" t="n">
        <v>0</v>
      </c>
      <c r="K2598" s="27" t="n">
        <v>0</v>
      </c>
    </row>
    <row r="2599">
      <c r="A2599" t="n">
        <v>2598</v>
      </c>
      <c r="B2599" s="27" t="n">
        <v>0</v>
      </c>
      <c r="C2599" s="27" t="n">
        <v>0</v>
      </c>
      <c r="D2599" s="27" t="n">
        <v>0</v>
      </c>
      <c r="E2599" s="27" t="n">
        <v>0</v>
      </c>
      <c r="F2599" s="27" t="n">
        <v>0</v>
      </c>
      <c r="G2599" s="27" t="n">
        <v>0</v>
      </c>
      <c r="H2599" s="27" t="n">
        <v>0</v>
      </c>
      <c r="I2599" s="27" t="n">
        <v>0</v>
      </c>
      <c r="J2599" s="27" t="n">
        <v>0</v>
      </c>
      <c r="K2599" s="27" t="n">
        <v>0</v>
      </c>
    </row>
    <row r="2600">
      <c r="A2600" t="n">
        <v>2599</v>
      </c>
      <c r="B2600" s="27" t="n">
        <v>1576.944</v>
      </c>
      <c r="C2600" s="27" t="n">
        <v>111.5</v>
      </c>
      <c r="D2600" s="27" t="n">
        <v>423.1829664739305</v>
      </c>
      <c r="E2600" s="27" t="n">
        <v>423.1829664739305</v>
      </c>
      <c r="F2600" s="27" t="n">
        <v>0</v>
      </c>
      <c r="G2600" s="27" t="n">
        <v>0</v>
      </c>
      <c r="H2600" s="27" t="n">
        <v>0</v>
      </c>
      <c r="I2600" s="27" t="n">
        <v>0</v>
      </c>
      <c r="J2600" s="27" t="n">
        <v>0</v>
      </c>
      <c r="K2600" s="27" t="n">
        <v>1218.063753012315</v>
      </c>
    </row>
    <row r="2601">
      <c r="A2601" t="n">
        <v>2600</v>
      </c>
      <c r="B2601" s="27" t="n">
        <v>1498.248</v>
      </c>
      <c r="C2601" s="27" t="n">
        <v>343.51</v>
      </c>
      <c r="D2601" s="27" t="n">
        <v>1539.566989890947</v>
      </c>
      <c r="E2601" s="27" t="n">
        <v>1539.566989890947</v>
      </c>
      <c r="F2601" s="27" t="n">
        <v>0</v>
      </c>
      <c r="G2601" s="27" t="n">
        <v>0</v>
      </c>
      <c r="H2601" s="27" t="n">
        <v>0</v>
      </c>
      <c r="I2601" s="27" t="n">
        <v>0</v>
      </c>
      <c r="J2601" s="27" t="n">
        <v>0</v>
      </c>
      <c r="K2601" s="27" t="n">
        <v>19.77475907212854</v>
      </c>
    </row>
    <row r="2602">
      <c r="A2602" t="n">
        <v>2601</v>
      </c>
      <c r="B2602" s="27" t="n">
        <v>1510.044</v>
      </c>
      <c r="C2602" s="27" t="n">
        <v>579.45</v>
      </c>
      <c r="D2602" s="27" t="n">
        <v>2582.599146471886</v>
      </c>
      <c r="E2602" s="27" t="n">
        <v>1571.618752016488</v>
      </c>
      <c r="F2602" s="27" t="n">
        <v>-1010.980394455398</v>
      </c>
      <c r="G2602" s="27" t="n">
        <v>0</v>
      </c>
      <c r="H2602" s="27" t="n">
        <v>0</v>
      </c>
      <c r="I2602" s="27" t="n">
        <v>0</v>
      </c>
      <c r="J2602" s="27" t="n">
        <v>0</v>
      </c>
      <c r="K2602" s="27" t="n">
        <v>0</v>
      </c>
    </row>
    <row r="2603">
      <c r="A2603" t="n">
        <v>2602</v>
      </c>
      <c r="B2603" s="27" t="n">
        <v>1902.362</v>
      </c>
      <c r="C2603" s="27" t="n">
        <v>776.59</v>
      </c>
      <c r="D2603" s="27" t="n">
        <v>3355.024132918678</v>
      </c>
      <c r="E2603" s="27" t="n">
        <v>1979.934221998557</v>
      </c>
      <c r="F2603" s="27" t="n">
        <v>-1375.089910920121</v>
      </c>
      <c r="G2603" s="27" t="n">
        <v>0</v>
      </c>
      <c r="H2603" s="27" t="n">
        <v>0</v>
      </c>
      <c r="I2603" s="27" t="n">
        <v>0</v>
      </c>
      <c r="J2603" s="27" t="n">
        <v>0</v>
      </c>
      <c r="K2603" s="27" t="n">
        <v>0</v>
      </c>
    </row>
    <row r="2604">
      <c r="A2604" t="n">
        <v>2603</v>
      </c>
      <c r="B2604" s="27" t="n">
        <v>1884.636</v>
      </c>
      <c r="C2604" s="27" t="n">
        <v>928.47</v>
      </c>
      <c r="D2604" s="27" t="n">
        <v>3924.47995147235</v>
      </c>
      <c r="E2604" s="27" t="n">
        <v>1961.485412561054</v>
      </c>
      <c r="F2604" s="27" t="n">
        <v>-1962.994538911296</v>
      </c>
      <c r="G2604" s="27" t="n">
        <v>0</v>
      </c>
      <c r="H2604" s="27" t="n">
        <v>0</v>
      </c>
      <c r="I2604" s="27" t="n">
        <v>0</v>
      </c>
      <c r="J2604" s="27" t="n">
        <v>0</v>
      </c>
      <c r="K2604" s="27" t="n">
        <v>0</v>
      </c>
    </row>
    <row r="2605">
      <c r="A2605" t="n">
        <v>2604</v>
      </c>
      <c r="B2605" s="27" t="n">
        <v>1594.663</v>
      </c>
      <c r="C2605" s="27" t="n">
        <v>994.8099999999999</v>
      </c>
      <c r="D2605" s="27" t="n">
        <v>4173.860478907756</v>
      </c>
      <c r="E2605" s="27" t="n">
        <v>1659.688243486195</v>
      </c>
      <c r="F2605" s="27" t="n">
        <v>-300.211025241916</v>
      </c>
      <c r="G2605" s="27" t="n">
        <v>0</v>
      </c>
      <c r="H2605" s="27" t="n">
        <v>2213.961210179645</v>
      </c>
      <c r="I2605" s="27" t="n">
        <v>0</v>
      </c>
      <c r="J2605" s="27" t="n">
        <v>0</v>
      </c>
      <c r="K2605" s="27" t="n">
        <v>0</v>
      </c>
    </row>
    <row r="2606">
      <c r="A2606" t="n">
        <v>2605</v>
      </c>
      <c r="B2606" s="27" t="n">
        <v>1945.081</v>
      </c>
      <c r="C2606" s="27" t="n">
        <v>983.4400000000001</v>
      </c>
      <c r="D2606" s="27" t="n">
        <v>4150.33059716551</v>
      </c>
      <c r="E2606" s="27" t="n">
        <v>2024.395165830255</v>
      </c>
      <c r="F2606" s="27" t="n">
        <v>0</v>
      </c>
      <c r="G2606" s="27" t="n">
        <v>0</v>
      </c>
      <c r="H2606" s="27" t="n">
        <v>2125.935431335255</v>
      </c>
      <c r="I2606" s="27" t="n">
        <v>0</v>
      </c>
      <c r="J2606" s="27" t="n">
        <v>0</v>
      </c>
      <c r="K2606" s="27" t="n">
        <v>0</v>
      </c>
    </row>
    <row r="2607">
      <c r="A2607" t="n">
        <v>2606</v>
      </c>
      <c r="B2607" s="27" t="n">
        <v>1916.271</v>
      </c>
      <c r="C2607" s="27" t="n">
        <v>883.7</v>
      </c>
      <c r="D2607" s="27" t="n">
        <v>3787.69898374723</v>
      </c>
      <c r="E2607" s="27" t="n">
        <v>1994.410386416148</v>
      </c>
      <c r="F2607" s="27" t="n">
        <v>0</v>
      </c>
      <c r="G2607" s="27" t="n">
        <v>0</v>
      </c>
      <c r="H2607" s="27" t="n">
        <v>1793.288597331082</v>
      </c>
      <c r="I2607" s="27" t="n">
        <v>0</v>
      </c>
      <c r="J2607" s="27" t="n">
        <v>0</v>
      </c>
      <c r="K2607" s="27" t="n">
        <v>0</v>
      </c>
    </row>
    <row r="2608">
      <c r="A2608" t="n">
        <v>2607</v>
      </c>
      <c r="B2608" s="27" t="n">
        <v>2098.686</v>
      </c>
      <c r="C2608" s="27" t="n">
        <v>729.05</v>
      </c>
      <c r="D2608" s="27" t="n">
        <v>3200.427148046364</v>
      </c>
      <c r="E2608" s="27" t="n">
        <v>2184.263685160482</v>
      </c>
      <c r="F2608" s="27" t="n">
        <v>0</v>
      </c>
      <c r="G2608" s="27" t="n">
        <v>0</v>
      </c>
      <c r="H2608" s="27" t="n">
        <v>1016.163462885882</v>
      </c>
      <c r="I2608" s="27" t="n">
        <v>0</v>
      </c>
      <c r="J2608" s="27" t="n">
        <v>0</v>
      </c>
      <c r="K2608" s="27" t="n">
        <v>0</v>
      </c>
    </row>
    <row r="2609">
      <c r="A2609" t="n">
        <v>2608</v>
      </c>
      <c r="B2609" s="27" t="n">
        <v>1693.969</v>
      </c>
      <c r="C2609" s="27" t="n">
        <v>457.6</v>
      </c>
      <c r="D2609" s="27" t="n">
        <v>2041.253668327641</v>
      </c>
      <c r="E2609" s="27" t="n">
        <v>1763.043623718658</v>
      </c>
      <c r="F2609" s="27" t="n">
        <v>0</v>
      </c>
      <c r="G2609" s="27" t="n">
        <v>0</v>
      </c>
      <c r="H2609" s="27" t="n">
        <v>278.2100446089831</v>
      </c>
      <c r="I2609" s="27" t="n">
        <v>0</v>
      </c>
      <c r="J2609" s="27" t="n">
        <v>0</v>
      </c>
      <c r="K2609" s="27" t="n">
        <v>0</v>
      </c>
    </row>
    <row r="2610">
      <c r="A2610" t="n">
        <v>2609</v>
      </c>
      <c r="B2610" s="27" t="n">
        <v>2117.631</v>
      </c>
      <c r="C2610" s="27" t="n">
        <v>188.13</v>
      </c>
      <c r="D2610" s="27" t="n">
        <v>830.0496751597683</v>
      </c>
      <c r="E2610" s="27" t="n">
        <v>830.0496751597683</v>
      </c>
      <c r="F2610" s="27" t="n">
        <v>0</v>
      </c>
      <c r="G2610" s="27" t="n">
        <v>0</v>
      </c>
      <c r="H2610" s="27" t="n">
        <v>0</v>
      </c>
      <c r="I2610" s="27" t="n">
        <v>1320.102</v>
      </c>
      <c r="J2610" s="27" t="n">
        <v>0</v>
      </c>
      <c r="K2610" s="27" t="n">
        <v>0</v>
      </c>
    </row>
    <row r="2611">
      <c r="A2611" t="n">
        <v>2610</v>
      </c>
      <c r="B2611" s="27" t="n">
        <v>2089.833</v>
      </c>
      <c r="C2611" s="27" t="n">
        <v>45.69</v>
      </c>
      <c r="D2611" s="27" t="n">
        <v>166.1152616434326</v>
      </c>
      <c r="E2611" s="27" t="n">
        <v>166.1152616434326</v>
      </c>
      <c r="F2611" s="27" t="n">
        <v>0</v>
      </c>
      <c r="G2611" s="27" t="n">
        <v>0</v>
      </c>
      <c r="H2611" s="27" t="n">
        <v>0</v>
      </c>
      <c r="I2611" s="27" t="n">
        <v>777.788</v>
      </c>
      <c r="J2611" s="27" t="n">
        <v>0</v>
      </c>
      <c r="K2611" s="27" t="n">
        <v>1199.42968530561</v>
      </c>
    </row>
    <row r="2612">
      <c r="A2612" t="n">
        <v>2611</v>
      </c>
      <c r="B2612" s="27" t="n">
        <v>1694.447</v>
      </c>
      <c r="C2612" s="27" t="n">
        <v>0</v>
      </c>
      <c r="D2612" s="27" t="n">
        <v>0</v>
      </c>
      <c r="E2612" s="27" t="n">
        <v>0</v>
      </c>
      <c r="F2612" s="27" t="n">
        <v>0</v>
      </c>
      <c r="G2612" s="27" t="n">
        <v>0</v>
      </c>
      <c r="H2612" s="27" t="n">
        <v>0</v>
      </c>
      <c r="I2612" s="27" t="n">
        <v>0</v>
      </c>
      <c r="J2612" s="27" t="n">
        <v>0</v>
      </c>
      <c r="K2612" s="27" t="n">
        <v>1763.541115025841</v>
      </c>
    </row>
    <row r="2613">
      <c r="A2613" t="n">
        <v>2612</v>
      </c>
      <c r="B2613" s="27" t="n">
        <v>1517.6</v>
      </c>
      <c r="C2613" s="27" t="n">
        <v>0</v>
      </c>
      <c r="D2613" s="27" t="n">
        <v>0</v>
      </c>
      <c r="E2613" s="27" t="n">
        <v>0</v>
      </c>
      <c r="F2613" s="27" t="n">
        <v>0</v>
      </c>
      <c r="G2613" s="27" t="n">
        <v>0</v>
      </c>
      <c r="H2613" s="27" t="n">
        <v>0</v>
      </c>
      <c r="I2613" s="27" t="n">
        <v>0</v>
      </c>
      <c r="J2613" s="27" t="n">
        <v>0</v>
      </c>
      <c r="K2613" s="27" t="n">
        <v>1579.482861466435</v>
      </c>
    </row>
    <row r="2614">
      <c r="A2614" t="n">
        <v>2613</v>
      </c>
      <c r="B2614" s="27" t="n">
        <v>1688.8</v>
      </c>
      <c r="C2614" s="27" t="n">
        <v>0</v>
      </c>
      <c r="D2614" s="27" t="n">
        <v>0</v>
      </c>
      <c r="E2614" s="27" t="n">
        <v>0</v>
      </c>
      <c r="F2614" s="27" t="n">
        <v>0</v>
      </c>
      <c r="G2614" s="27" t="n">
        <v>0</v>
      </c>
      <c r="H2614" s="27" t="n">
        <v>0</v>
      </c>
      <c r="I2614" s="27" t="n">
        <v>0</v>
      </c>
      <c r="J2614" s="27" t="n">
        <v>0</v>
      </c>
      <c r="K2614" s="27" t="n">
        <v>1757.663848474246</v>
      </c>
    </row>
    <row r="2615">
      <c r="A2615" t="n">
        <v>2614</v>
      </c>
      <c r="B2615" s="27" t="n">
        <v>1653.6</v>
      </c>
      <c r="C2615" s="27" t="n">
        <v>0</v>
      </c>
      <c r="D2615" s="27" t="n">
        <v>0</v>
      </c>
      <c r="E2615" s="27" t="n">
        <v>0</v>
      </c>
      <c r="F2615" s="27" t="n">
        <v>0</v>
      </c>
      <c r="G2615" s="27" t="n">
        <v>0</v>
      </c>
      <c r="H2615" s="27" t="n">
        <v>0</v>
      </c>
      <c r="I2615" s="27" t="n">
        <v>0</v>
      </c>
      <c r="J2615" s="27" t="n">
        <v>0</v>
      </c>
      <c r="K2615" s="27" t="n">
        <v>1721.028505351145</v>
      </c>
    </row>
    <row r="2616">
      <c r="A2616" t="n">
        <v>2615</v>
      </c>
      <c r="B2616" s="27" t="n">
        <v>1461.6</v>
      </c>
      <c r="C2616" s="27" t="n">
        <v>0</v>
      </c>
      <c r="D2616" s="27" t="n">
        <v>0</v>
      </c>
      <c r="E2616" s="27" t="n">
        <v>0</v>
      </c>
      <c r="F2616" s="27" t="n">
        <v>0</v>
      </c>
      <c r="G2616" s="27" t="n">
        <v>0</v>
      </c>
      <c r="H2616" s="27" t="n">
        <v>0</v>
      </c>
      <c r="I2616" s="27" t="n">
        <v>0</v>
      </c>
      <c r="J2616" s="27" t="n">
        <v>0</v>
      </c>
      <c r="K2616" s="27" t="n">
        <v>1521.199361043319</v>
      </c>
    </row>
    <row r="2617">
      <c r="A2617" t="n">
        <v>2616</v>
      </c>
      <c r="B2617" s="27" t="n">
        <v>0</v>
      </c>
      <c r="C2617" s="27" t="n">
        <v>0</v>
      </c>
      <c r="D2617" s="27" t="n">
        <v>0</v>
      </c>
      <c r="E2617" s="27" t="n">
        <v>0</v>
      </c>
      <c r="F2617" s="27" t="n">
        <v>0</v>
      </c>
      <c r="G2617" s="27" t="n">
        <v>0</v>
      </c>
      <c r="H2617" s="27" t="n">
        <v>0</v>
      </c>
      <c r="I2617" s="27" t="n">
        <v>0</v>
      </c>
      <c r="J2617" s="27" t="n">
        <v>0</v>
      </c>
      <c r="K2617" s="27" t="n">
        <v>0</v>
      </c>
    </row>
    <row r="2618">
      <c r="A2618" t="n">
        <v>2617</v>
      </c>
      <c r="B2618" s="27" t="n">
        <v>0</v>
      </c>
      <c r="C2618" s="27" t="n">
        <v>0</v>
      </c>
      <c r="D2618" s="27" t="n">
        <v>0</v>
      </c>
      <c r="E2618" s="27" t="n">
        <v>0</v>
      </c>
      <c r="F2618" s="27" t="n">
        <v>0</v>
      </c>
      <c r="G2618" s="27" t="n">
        <v>0</v>
      </c>
      <c r="H2618" s="27" t="n">
        <v>0</v>
      </c>
      <c r="I2618" s="27" t="n">
        <v>0</v>
      </c>
      <c r="J2618" s="27" t="n">
        <v>0</v>
      </c>
      <c r="K2618" s="27" t="n">
        <v>0</v>
      </c>
    </row>
    <row r="2619">
      <c r="A2619" t="n">
        <v>2618</v>
      </c>
      <c r="B2619" s="27" t="n">
        <v>0</v>
      </c>
      <c r="C2619" s="27" t="n">
        <v>0</v>
      </c>
      <c r="D2619" s="27" t="n">
        <v>0</v>
      </c>
      <c r="E2619" s="27" t="n">
        <v>0</v>
      </c>
      <c r="F2619" s="27" t="n">
        <v>0</v>
      </c>
      <c r="G2619" s="27" t="n">
        <v>0</v>
      </c>
      <c r="H2619" s="27" t="n">
        <v>0</v>
      </c>
      <c r="I2619" s="27" t="n">
        <v>0</v>
      </c>
      <c r="J2619" s="27" t="n">
        <v>0</v>
      </c>
      <c r="K2619" s="27" t="n">
        <v>0</v>
      </c>
    </row>
    <row r="2620">
      <c r="A2620" t="n">
        <v>2619</v>
      </c>
      <c r="B2620" s="27" t="n">
        <v>0</v>
      </c>
      <c r="C2620" s="27" t="n">
        <v>0</v>
      </c>
      <c r="D2620" s="27" t="n">
        <v>0</v>
      </c>
      <c r="E2620" s="27" t="n">
        <v>0</v>
      </c>
      <c r="F2620" s="27" t="n">
        <v>0</v>
      </c>
      <c r="G2620" s="27" t="n">
        <v>0</v>
      </c>
      <c r="H2620" s="27" t="n">
        <v>0</v>
      </c>
      <c r="I2620" s="27" t="n">
        <v>0</v>
      </c>
      <c r="J2620" s="27" t="n">
        <v>0</v>
      </c>
      <c r="K2620" s="27" t="n">
        <v>0</v>
      </c>
    </row>
    <row r="2621">
      <c r="A2621" t="n">
        <v>2620</v>
      </c>
      <c r="B2621" s="27" t="n">
        <v>0</v>
      </c>
      <c r="C2621" s="27" t="n">
        <v>0</v>
      </c>
      <c r="D2621" s="27" t="n">
        <v>0</v>
      </c>
      <c r="E2621" s="27" t="n">
        <v>0</v>
      </c>
      <c r="F2621" s="27" t="n">
        <v>0</v>
      </c>
      <c r="G2621" s="27" t="n">
        <v>0</v>
      </c>
      <c r="H2621" s="27" t="n">
        <v>0</v>
      </c>
      <c r="I2621" s="27" t="n">
        <v>0</v>
      </c>
      <c r="J2621" s="27" t="n">
        <v>0</v>
      </c>
      <c r="K2621" s="27" t="n">
        <v>0</v>
      </c>
    </row>
    <row r="2622">
      <c r="A2622" t="n">
        <v>2621</v>
      </c>
      <c r="B2622" s="27" t="n">
        <v>0</v>
      </c>
      <c r="C2622" s="27" t="n">
        <v>0</v>
      </c>
      <c r="D2622" s="27" t="n">
        <v>0</v>
      </c>
      <c r="E2622" s="27" t="n">
        <v>0</v>
      </c>
      <c r="F2622" s="27" t="n">
        <v>0</v>
      </c>
      <c r="G2622" s="27" t="n">
        <v>0</v>
      </c>
      <c r="H2622" s="27" t="n">
        <v>0</v>
      </c>
      <c r="I2622" s="27" t="n">
        <v>0</v>
      </c>
      <c r="J2622" s="27" t="n">
        <v>0</v>
      </c>
      <c r="K2622" s="27" t="n">
        <v>0</v>
      </c>
    </row>
    <row r="2623">
      <c r="A2623" t="n">
        <v>2622</v>
      </c>
      <c r="B2623" s="27" t="n">
        <v>0</v>
      </c>
      <c r="C2623" s="27" t="n">
        <v>0</v>
      </c>
      <c r="D2623" s="27" t="n">
        <v>0</v>
      </c>
      <c r="E2623" s="27" t="n">
        <v>0</v>
      </c>
      <c r="F2623" s="27" t="n">
        <v>0</v>
      </c>
      <c r="G2623" s="27" t="n">
        <v>0</v>
      </c>
      <c r="H2623" s="27" t="n">
        <v>0</v>
      </c>
      <c r="I2623" s="27" t="n">
        <v>0</v>
      </c>
      <c r="J2623" s="27" t="n">
        <v>0</v>
      </c>
      <c r="K2623" s="27" t="n">
        <v>0</v>
      </c>
    </row>
    <row r="2624">
      <c r="A2624" t="n">
        <v>2623</v>
      </c>
      <c r="B2624" s="27" t="n">
        <v>601.179</v>
      </c>
      <c r="C2624" s="27" t="n">
        <v>114.55</v>
      </c>
      <c r="D2624" s="27" t="n">
        <v>435.8825249054101</v>
      </c>
      <c r="E2624" s="27" t="n">
        <v>435.8825249054101</v>
      </c>
      <c r="F2624" s="27" t="n">
        <v>0</v>
      </c>
      <c r="G2624" s="27" t="n">
        <v>0</v>
      </c>
      <c r="H2624" s="27" t="n">
        <v>0</v>
      </c>
      <c r="I2624" s="27" t="n">
        <v>0</v>
      </c>
      <c r="J2624" s="27" t="n">
        <v>0</v>
      </c>
      <c r="K2624" s="27" t="n">
        <v>189.8106268958089</v>
      </c>
    </row>
    <row r="2625">
      <c r="A2625" t="n">
        <v>2624</v>
      </c>
      <c r="B2625" s="27" t="n">
        <v>322.859</v>
      </c>
      <c r="C2625" s="27" t="n">
        <v>344.71</v>
      </c>
      <c r="D2625" s="27" t="n">
        <v>1548.639441197881</v>
      </c>
      <c r="E2625" s="27" t="n">
        <v>336.024154698334</v>
      </c>
      <c r="F2625" s="27" t="n">
        <v>-1212.615286499547</v>
      </c>
      <c r="G2625" s="27" t="n">
        <v>0</v>
      </c>
      <c r="H2625" s="27" t="n">
        <v>0</v>
      </c>
      <c r="I2625" s="27" t="n">
        <v>0</v>
      </c>
      <c r="J2625" s="27" t="n">
        <v>0</v>
      </c>
      <c r="K2625" s="27" t="n">
        <v>0</v>
      </c>
    </row>
    <row r="2626">
      <c r="A2626" t="n">
        <v>2625</v>
      </c>
      <c r="B2626" s="27" t="n">
        <v>345.786</v>
      </c>
      <c r="C2626" s="27" t="n">
        <v>580.41</v>
      </c>
      <c r="D2626" s="27" t="n">
        <v>2596.935846799179</v>
      </c>
      <c r="E2626" s="27" t="n">
        <v>359.8850034608403</v>
      </c>
      <c r="F2626" s="27" t="n">
        <v>-2093.122861373834</v>
      </c>
      <c r="G2626" s="27" t="n">
        <v>0</v>
      </c>
      <c r="H2626" s="27" t="n">
        <v>143.9279819645044</v>
      </c>
      <c r="I2626" s="27" t="n">
        <v>0</v>
      </c>
      <c r="J2626" s="27" t="n">
        <v>0</v>
      </c>
      <c r="K2626" s="27" t="n">
        <v>0</v>
      </c>
    </row>
    <row r="2627">
      <c r="A2627" t="n">
        <v>2626</v>
      </c>
      <c r="B2627" s="27" t="n">
        <v>329.02</v>
      </c>
      <c r="C2627" s="27" t="n">
        <v>777.0599999999999</v>
      </c>
      <c r="D2627" s="27" t="n">
        <v>3361.314587857202</v>
      </c>
      <c r="E2627" s="27" t="n">
        <v>342.43638052167</v>
      </c>
      <c r="F2627" s="27" t="n">
        <v>-2093.122861373834</v>
      </c>
      <c r="G2627" s="27" t="n">
        <v>0</v>
      </c>
      <c r="H2627" s="27" t="n">
        <v>925.7553459616973</v>
      </c>
      <c r="I2627" s="27" t="n">
        <v>0</v>
      </c>
      <c r="J2627" s="27" t="n">
        <v>0</v>
      </c>
      <c r="K2627" s="27" t="n">
        <v>0</v>
      </c>
    </row>
    <row r="2628">
      <c r="A2628" t="n">
        <v>2627</v>
      </c>
      <c r="B2628" s="27" t="n">
        <v>281.969</v>
      </c>
      <c r="C2628" s="27" t="n">
        <v>913.22</v>
      </c>
      <c r="D2628" s="27" t="n">
        <v>3854.275393659121</v>
      </c>
      <c r="E2628" s="27" t="n">
        <v>293.4657508447336</v>
      </c>
      <c r="F2628" s="27" t="n">
        <v>-2093.122861373834</v>
      </c>
      <c r="G2628" s="27" t="n">
        <v>0</v>
      </c>
      <c r="H2628" s="27" t="n">
        <v>1467.686781440553</v>
      </c>
      <c r="I2628" s="27" t="n">
        <v>0</v>
      </c>
      <c r="J2628" s="27" t="n">
        <v>0</v>
      </c>
      <c r="K2628" s="27" t="n">
        <v>0</v>
      </c>
    </row>
    <row r="2629">
      <c r="A2629" t="n">
        <v>2628</v>
      </c>
      <c r="B2629" s="27" t="n">
        <v>315.114</v>
      </c>
      <c r="C2629" s="27" t="n">
        <v>982.14</v>
      </c>
      <c r="D2629" s="27" t="n">
        <v>4103.427990976801</v>
      </c>
      <c r="E2629" s="27" t="n">
        <v>327.9633384344585</v>
      </c>
      <c r="F2629" s="27" t="n">
        <v>-2093.122861373834</v>
      </c>
      <c r="G2629" s="27" t="n">
        <v>0</v>
      </c>
      <c r="H2629" s="27" t="n">
        <v>1682.341791168508</v>
      </c>
      <c r="I2629" s="27" t="n">
        <v>0</v>
      </c>
      <c r="J2629" s="27" t="n">
        <v>0</v>
      </c>
      <c r="K2629" s="27" t="n">
        <v>0</v>
      </c>
    </row>
    <row r="2630">
      <c r="A2630" t="n">
        <v>2629</v>
      </c>
      <c r="B2630" s="27" t="n">
        <v>313.792</v>
      </c>
      <c r="C2630" s="27" t="n">
        <v>972.7</v>
      </c>
      <c r="D2630" s="27" t="n">
        <v>4086.068874841852</v>
      </c>
      <c r="E2630" s="27" t="n">
        <v>326.5884722905489</v>
      </c>
      <c r="F2630" s="27" t="n">
        <v>-1245.730722507809</v>
      </c>
      <c r="G2630" s="27" t="n">
        <v>0</v>
      </c>
      <c r="H2630" s="27" t="n">
        <v>2513.749680043494</v>
      </c>
      <c r="I2630" s="27" t="n">
        <v>0</v>
      </c>
      <c r="J2630" s="27" t="n">
        <v>0</v>
      </c>
      <c r="K2630" s="27" t="n">
        <v>0</v>
      </c>
    </row>
    <row r="2631">
      <c r="A2631" t="n">
        <v>2630</v>
      </c>
      <c r="B2631" s="27" t="n">
        <v>298.368</v>
      </c>
      <c r="C2631" s="27" t="n">
        <v>859.73</v>
      </c>
      <c r="D2631" s="27" t="n">
        <v>3673.763066634385</v>
      </c>
      <c r="E2631" s="27" t="n">
        <v>310.5344902543604</v>
      </c>
      <c r="F2631" s="27" t="n">
        <v>0</v>
      </c>
      <c r="G2631" s="27" t="n">
        <v>0</v>
      </c>
      <c r="H2631" s="27" t="n">
        <v>3363.228576380025</v>
      </c>
      <c r="I2631" s="27" t="n">
        <v>0</v>
      </c>
      <c r="J2631" s="27" t="n">
        <v>0</v>
      </c>
      <c r="K2631" s="27" t="n">
        <v>0</v>
      </c>
    </row>
    <row r="2632">
      <c r="A2632" t="n">
        <v>2631</v>
      </c>
      <c r="B2632" s="27" t="n">
        <v>287.073</v>
      </c>
      <c r="C2632" s="27" t="n">
        <v>709.76</v>
      </c>
      <c r="D2632" s="27" t="n">
        <v>3116.329260819774</v>
      </c>
      <c r="E2632" s="27" t="n">
        <v>298.7789163743765</v>
      </c>
      <c r="F2632" s="27" t="n">
        <v>0</v>
      </c>
      <c r="G2632" s="27" t="n">
        <v>0</v>
      </c>
      <c r="H2632" s="27" t="n">
        <v>2817.550344445398</v>
      </c>
      <c r="I2632" s="27" t="n">
        <v>0</v>
      </c>
      <c r="J2632" s="27" t="n">
        <v>0</v>
      </c>
      <c r="K2632" s="27" t="n">
        <v>0</v>
      </c>
    </row>
    <row r="2633">
      <c r="A2633" t="n">
        <v>2632</v>
      </c>
      <c r="B2633" s="27" t="n">
        <v>258.151</v>
      </c>
      <c r="C2633" s="27" t="n">
        <v>508.01</v>
      </c>
      <c r="D2633" s="27" t="n">
        <v>2295.430095226435</v>
      </c>
      <c r="E2633" s="27" t="n">
        <v>268.6775699594239</v>
      </c>
      <c r="F2633" s="27" t="n">
        <v>0</v>
      </c>
      <c r="G2633" s="27" t="n">
        <v>0</v>
      </c>
      <c r="H2633" s="27" t="n">
        <v>2026.752525267011</v>
      </c>
      <c r="I2633" s="27" t="n">
        <v>0</v>
      </c>
      <c r="J2633" s="27" t="n">
        <v>0</v>
      </c>
      <c r="K2633" s="27" t="n">
        <v>0</v>
      </c>
    </row>
    <row r="2634">
      <c r="A2634" t="n">
        <v>2633</v>
      </c>
      <c r="B2634" s="27" t="n">
        <v>315.607</v>
      </c>
      <c r="C2634" s="27" t="n">
        <v>276.11</v>
      </c>
      <c r="D2634" s="27" t="n">
        <v>1214.256591502534</v>
      </c>
      <c r="E2634" s="27" t="n">
        <v>328.4764413935406</v>
      </c>
      <c r="F2634" s="27" t="n">
        <v>0</v>
      </c>
      <c r="G2634" s="27" t="n">
        <v>0</v>
      </c>
      <c r="H2634" s="27" t="n">
        <v>885.780150108993</v>
      </c>
      <c r="I2634" s="27" t="n">
        <v>0</v>
      </c>
      <c r="J2634" s="27" t="n">
        <v>0</v>
      </c>
      <c r="K2634" s="27" t="n">
        <v>0</v>
      </c>
    </row>
    <row r="2635">
      <c r="A2635" t="n">
        <v>2634</v>
      </c>
      <c r="B2635" s="27" t="n">
        <v>311.492</v>
      </c>
      <c r="C2635" s="27" t="n">
        <v>62.49</v>
      </c>
      <c r="D2635" s="27" t="n">
        <v>212.88048529543</v>
      </c>
      <c r="E2635" s="27" t="n">
        <v>212.88048529543</v>
      </c>
      <c r="F2635" s="27" t="n">
        <v>0</v>
      </c>
      <c r="G2635" s="27" t="n">
        <v>0</v>
      </c>
      <c r="H2635" s="27" t="n">
        <v>0</v>
      </c>
      <c r="I2635" s="27" t="n">
        <v>0</v>
      </c>
      <c r="J2635" s="27" t="n">
        <v>0</v>
      </c>
      <c r="K2635" s="27" t="n">
        <v>111.3131595938048</v>
      </c>
    </row>
    <row r="2636">
      <c r="A2636" t="n">
        <v>2635</v>
      </c>
      <c r="B2636" s="27" t="n">
        <v>272.738</v>
      </c>
      <c r="C2636" s="27" t="n">
        <v>0</v>
      </c>
      <c r="D2636" s="27" t="n">
        <v>0</v>
      </c>
      <c r="E2636" s="27" t="n">
        <v>0</v>
      </c>
      <c r="F2636" s="27" t="n">
        <v>0</v>
      </c>
      <c r="G2636" s="27" t="n">
        <v>0</v>
      </c>
      <c r="H2636" s="27" t="n">
        <v>0</v>
      </c>
      <c r="I2636" s="27" t="n">
        <v>0</v>
      </c>
      <c r="J2636" s="27" t="n">
        <v>0</v>
      </c>
      <c r="K2636" s="27" t="n">
        <v>283.8593810428522</v>
      </c>
    </row>
    <row r="2637">
      <c r="A2637" t="n">
        <v>2636</v>
      </c>
      <c r="B2637" s="27" t="n">
        <v>274.4</v>
      </c>
      <c r="C2637" s="27" t="n">
        <v>0</v>
      </c>
      <c r="D2637" s="27" t="n">
        <v>0</v>
      </c>
      <c r="E2637" s="27" t="n">
        <v>0</v>
      </c>
      <c r="F2637" s="27" t="n">
        <v>0</v>
      </c>
      <c r="G2637" s="27" t="n">
        <v>0</v>
      </c>
      <c r="H2637" s="27" t="n">
        <v>0</v>
      </c>
      <c r="I2637" s="27" t="n">
        <v>0</v>
      </c>
      <c r="J2637" s="27" t="n">
        <v>0</v>
      </c>
      <c r="K2637" s="27" t="n">
        <v>285.5891520732668</v>
      </c>
    </row>
    <row r="2638">
      <c r="A2638" t="n">
        <v>2637</v>
      </c>
      <c r="B2638" s="27" t="n">
        <v>260.8</v>
      </c>
      <c r="C2638" s="27" t="n">
        <v>0</v>
      </c>
      <c r="D2638" s="27" t="n">
        <v>0</v>
      </c>
      <c r="E2638" s="27" t="n">
        <v>0</v>
      </c>
      <c r="F2638" s="27" t="n">
        <v>0</v>
      </c>
      <c r="G2638" s="27" t="n">
        <v>0</v>
      </c>
      <c r="H2638" s="27" t="n">
        <v>0</v>
      </c>
      <c r="I2638" s="27" t="n">
        <v>0</v>
      </c>
      <c r="J2638" s="27" t="n">
        <v>0</v>
      </c>
      <c r="K2638" s="27" t="n">
        <v>271.4345876847959</v>
      </c>
    </row>
    <row r="2639">
      <c r="A2639" t="n">
        <v>2638</v>
      </c>
      <c r="B2639" s="27" t="n">
        <v>225.6</v>
      </c>
      <c r="C2639" s="27" t="n">
        <v>0</v>
      </c>
      <c r="D2639" s="27" t="n">
        <v>0</v>
      </c>
      <c r="E2639" s="27" t="n">
        <v>0</v>
      </c>
      <c r="F2639" s="27" t="n">
        <v>0</v>
      </c>
      <c r="G2639" s="27" t="n">
        <v>0</v>
      </c>
      <c r="H2639" s="27" t="n">
        <v>0</v>
      </c>
      <c r="I2639" s="27" t="n">
        <v>0</v>
      </c>
      <c r="J2639" s="27" t="n">
        <v>0</v>
      </c>
      <c r="K2639" s="27" t="n">
        <v>234.7992445616946</v>
      </c>
    </row>
    <row r="2640">
      <c r="A2640" t="n">
        <v>2639</v>
      </c>
      <c r="B2640" s="27" t="n">
        <v>268</v>
      </c>
      <c r="C2640" s="27" t="n">
        <v>0</v>
      </c>
      <c r="D2640" s="27" t="n">
        <v>0</v>
      </c>
      <c r="E2640" s="27" t="n">
        <v>0</v>
      </c>
      <c r="F2640" s="27" t="n">
        <v>0</v>
      </c>
      <c r="G2640" s="27" t="n">
        <v>0</v>
      </c>
      <c r="H2640" s="27" t="n">
        <v>0</v>
      </c>
      <c r="I2640" s="27" t="n">
        <v>0</v>
      </c>
      <c r="J2640" s="27" t="n">
        <v>0</v>
      </c>
      <c r="K2640" s="27" t="n">
        <v>278.9281805963394</v>
      </c>
    </row>
    <row r="2641">
      <c r="A2641" t="n">
        <v>2640</v>
      </c>
      <c r="B2641" s="27" t="n">
        <v>0</v>
      </c>
      <c r="C2641" s="27" t="n">
        <v>0</v>
      </c>
      <c r="D2641" s="27" t="n">
        <v>0</v>
      </c>
      <c r="E2641" s="27" t="n">
        <v>0</v>
      </c>
      <c r="F2641" s="27" t="n">
        <v>0</v>
      </c>
      <c r="G2641" s="27" t="n">
        <v>0</v>
      </c>
      <c r="H2641" s="27" t="n">
        <v>0</v>
      </c>
      <c r="I2641" s="27" t="n">
        <v>0</v>
      </c>
      <c r="J2641" s="27" t="n">
        <v>0</v>
      </c>
      <c r="K2641" s="27" t="n">
        <v>0</v>
      </c>
    </row>
    <row r="2642">
      <c r="A2642" t="n">
        <v>2641</v>
      </c>
      <c r="B2642" s="27" t="n">
        <v>0</v>
      </c>
      <c r="C2642" s="27" t="n">
        <v>0</v>
      </c>
      <c r="D2642" s="27" t="n">
        <v>0</v>
      </c>
      <c r="E2642" s="27" t="n">
        <v>0</v>
      </c>
      <c r="F2642" s="27" t="n">
        <v>0</v>
      </c>
      <c r="G2642" s="27" t="n">
        <v>0</v>
      </c>
      <c r="H2642" s="27" t="n">
        <v>0</v>
      </c>
      <c r="I2642" s="27" t="n">
        <v>0</v>
      </c>
      <c r="J2642" s="27" t="n">
        <v>0</v>
      </c>
      <c r="K2642" s="27" t="n">
        <v>0</v>
      </c>
    </row>
    <row r="2643">
      <c r="A2643" t="n">
        <v>2642</v>
      </c>
      <c r="B2643" s="27" t="n">
        <v>0</v>
      </c>
      <c r="C2643" s="27" t="n">
        <v>0</v>
      </c>
      <c r="D2643" s="27" t="n">
        <v>0</v>
      </c>
      <c r="E2643" s="27" t="n">
        <v>0</v>
      </c>
      <c r="F2643" s="27" t="n">
        <v>0</v>
      </c>
      <c r="G2643" s="27" t="n">
        <v>0</v>
      </c>
      <c r="H2643" s="27" t="n">
        <v>0</v>
      </c>
      <c r="I2643" s="27" t="n">
        <v>0</v>
      </c>
      <c r="J2643" s="27" t="n">
        <v>0</v>
      </c>
      <c r="K2643" s="27" t="n">
        <v>0</v>
      </c>
    </row>
    <row r="2644">
      <c r="A2644" t="n">
        <v>2643</v>
      </c>
      <c r="B2644" s="27" t="n">
        <v>0</v>
      </c>
      <c r="C2644" s="27" t="n">
        <v>0</v>
      </c>
      <c r="D2644" s="27" t="n">
        <v>0</v>
      </c>
      <c r="E2644" s="27" t="n">
        <v>0</v>
      </c>
      <c r="F2644" s="27" t="n">
        <v>0</v>
      </c>
      <c r="G2644" s="27" t="n">
        <v>0</v>
      </c>
      <c r="H2644" s="27" t="n">
        <v>0</v>
      </c>
      <c r="I2644" s="27" t="n">
        <v>0</v>
      </c>
      <c r="J2644" s="27" t="n">
        <v>0</v>
      </c>
      <c r="K2644" s="27" t="n">
        <v>0</v>
      </c>
    </row>
    <row r="2645">
      <c r="A2645" t="n">
        <v>2644</v>
      </c>
      <c r="B2645" s="27" t="n">
        <v>0</v>
      </c>
      <c r="C2645" s="27" t="n">
        <v>0</v>
      </c>
      <c r="D2645" s="27" t="n">
        <v>0</v>
      </c>
      <c r="E2645" s="27" t="n">
        <v>0</v>
      </c>
      <c r="F2645" s="27" t="n">
        <v>0</v>
      </c>
      <c r="G2645" s="27" t="n">
        <v>0</v>
      </c>
      <c r="H2645" s="27" t="n">
        <v>0</v>
      </c>
      <c r="I2645" s="27" t="n">
        <v>0</v>
      </c>
      <c r="J2645" s="27" t="n">
        <v>0</v>
      </c>
      <c r="K2645" s="27" t="n">
        <v>0</v>
      </c>
    </row>
    <row r="2646">
      <c r="A2646" t="n">
        <v>2645</v>
      </c>
      <c r="B2646" s="27" t="n">
        <v>0</v>
      </c>
      <c r="C2646" s="27" t="n">
        <v>0</v>
      </c>
      <c r="D2646" s="27" t="n">
        <v>0</v>
      </c>
      <c r="E2646" s="27" t="n">
        <v>0</v>
      </c>
      <c r="F2646" s="27" t="n">
        <v>0</v>
      </c>
      <c r="G2646" s="27" t="n">
        <v>0</v>
      </c>
      <c r="H2646" s="27" t="n">
        <v>0</v>
      </c>
      <c r="I2646" s="27" t="n">
        <v>0</v>
      </c>
      <c r="J2646" s="27" t="n">
        <v>0</v>
      </c>
      <c r="K2646" s="27" t="n">
        <v>0</v>
      </c>
    </row>
    <row r="2647">
      <c r="A2647" t="n">
        <v>2646</v>
      </c>
      <c r="B2647" s="27" t="n">
        <v>0</v>
      </c>
      <c r="C2647" s="27" t="n">
        <v>0</v>
      </c>
      <c r="D2647" s="27" t="n">
        <v>0</v>
      </c>
      <c r="E2647" s="27" t="n">
        <v>0</v>
      </c>
      <c r="F2647" s="27" t="n">
        <v>0</v>
      </c>
      <c r="G2647" s="27" t="n">
        <v>0</v>
      </c>
      <c r="H2647" s="27" t="n">
        <v>0</v>
      </c>
      <c r="I2647" s="27" t="n">
        <v>0</v>
      </c>
      <c r="J2647" s="27" t="n">
        <v>0</v>
      </c>
      <c r="K2647" s="27" t="n">
        <v>0</v>
      </c>
    </row>
    <row r="2648">
      <c r="A2648" t="n">
        <v>2647</v>
      </c>
      <c r="B2648" s="27" t="n">
        <v>39.491</v>
      </c>
      <c r="C2648" s="27" t="n">
        <v>99.63</v>
      </c>
      <c r="D2648" s="27" t="n">
        <v>401.403671297964</v>
      </c>
      <c r="E2648" s="27" t="n">
        <v>41.10131634302252</v>
      </c>
      <c r="F2648" s="27" t="n">
        <v>-360.3023549549415</v>
      </c>
      <c r="G2648" s="27" t="n">
        <v>0</v>
      </c>
      <c r="H2648" s="27" t="n">
        <v>0</v>
      </c>
      <c r="I2648" s="27" t="n">
        <v>0</v>
      </c>
      <c r="J2648" s="27" t="n">
        <v>0</v>
      </c>
      <c r="K2648" s="27" t="n">
        <v>0</v>
      </c>
    </row>
    <row r="2649">
      <c r="A2649" t="n">
        <v>2648</v>
      </c>
      <c r="B2649" s="27" t="n">
        <v>37.99</v>
      </c>
      <c r="C2649" s="27" t="n">
        <v>326.79</v>
      </c>
      <c r="D2649" s="27" t="n">
        <v>1459.102454449662</v>
      </c>
      <c r="E2649" s="27" t="n">
        <v>39.53911037632437</v>
      </c>
      <c r="F2649" s="27" t="n">
        <v>-1271.111105388489</v>
      </c>
      <c r="G2649" s="27" t="n">
        <v>0</v>
      </c>
      <c r="H2649" s="27" t="n">
        <v>148.4522386848487</v>
      </c>
      <c r="I2649" s="27" t="n">
        <v>0</v>
      </c>
      <c r="J2649" s="27" t="n">
        <v>0</v>
      </c>
      <c r="K2649" s="27" t="n">
        <v>0</v>
      </c>
    </row>
    <row r="2650">
      <c r="A2650" t="n">
        <v>2649</v>
      </c>
      <c r="B2650" s="27" t="n">
        <v>302.112</v>
      </c>
      <c r="C2650" s="27" t="n">
        <v>563.6900000000001</v>
      </c>
      <c r="D2650" s="27" t="n">
        <v>2469.083703183522</v>
      </c>
      <c r="E2650" s="27" t="n">
        <v>314.431158568363</v>
      </c>
      <c r="F2650" s="27" t="n">
        <v>0</v>
      </c>
      <c r="G2650" s="27" t="n">
        <v>0</v>
      </c>
      <c r="H2650" s="27" t="n">
        <v>2154.652544615159</v>
      </c>
      <c r="I2650" s="27" t="n">
        <v>0</v>
      </c>
      <c r="J2650" s="27" t="n">
        <v>0</v>
      </c>
      <c r="K2650" s="27" t="n">
        <v>0</v>
      </c>
    </row>
    <row r="2651">
      <c r="A2651" t="n">
        <v>2650</v>
      </c>
      <c r="B2651" s="27" t="n">
        <v>565.025</v>
      </c>
      <c r="C2651" s="27" t="n">
        <v>763.87</v>
      </c>
      <c r="D2651" s="27" t="n">
        <v>3195.264895151745</v>
      </c>
      <c r="E2651" s="27" t="n">
        <v>588.0649076173381</v>
      </c>
      <c r="F2651" s="27" t="n">
        <v>0</v>
      </c>
      <c r="G2651" s="27" t="n">
        <v>0</v>
      </c>
      <c r="H2651" s="27" t="n">
        <v>2607.199987534407</v>
      </c>
      <c r="I2651" s="27" t="n">
        <v>0</v>
      </c>
      <c r="J2651" s="27" t="n">
        <v>0</v>
      </c>
      <c r="K2651" s="27" t="n">
        <v>0</v>
      </c>
    </row>
    <row r="2652">
      <c r="A2652" t="n">
        <v>2651</v>
      </c>
      <c r="B2652" s="27" t="n">
        <v>324.56</v>
      </c>
      <c r="C2652" s="27" t="n">
        <v>469.1</v>
      </c>
      <c r="D2652" s="27" t="n">
        <v>1969.687774468815</v>
      </c>
      <c r="E2652" s="27" t="n">
        <v>337.7945160236862</v>
      </c>
      <c r="F2652" s="27" t="n">
        <v>0</v>
      </c>
      <c r="G2652" s="27" t="n">
        <v>0</v>
      </c>
      <c r="H2652" s="27" t="n">
        <v>1631.893258445129</v>
      </c>
      <c r="I2652" s="27" t="n">
        <v>0</v>
      </c>
      <c r="J2652" s="27" t="n">
        <v>0</v>
      </c>
      <c r="K2652" s="27" t="n">
        <v>0</v>
      </c>
    </row>
    <row r="2653">
      <c r="A2653" t="n">
        <v>2652</v>
      </c>
      <c r="B2653" s="27" t="n">
        <v>314.692</v>
      </c>
      <c r="C2653" s="27" t="n">
        <v>982.14</v>
      </c>
      <c r="D2653" s="27" t="n">
        <v>3983.483669436409</v>
      </c>
      <c r="E2653" s="27" t="n">
        <v>327.5241306276986</v>
      </c>
      <c r="F2653" s="27" t="n">
        <v>0</v>
      </c>
      <c r="G2653" s="27" t="n">
        <v>0</v>
      </c>
      <c r="H2653" s="27" t="n">
        <v>3655.95953880871</v>
      </c>
      <c r="I2653" s="27" t="n">
        <v>0</v>
      </c>
      <c r="J2653" s="27" t="n">
        <v>0</v>
      </c>
      <c r="K2653" s="27" t="n">
        <v>0</v>
      </c>
    </row>
    <row r="2654">
      <c r="A2654" t="n">
        <v>2653</v>
      </c>
      <c r="B2654" s="27" t="n">
        <v>593.521</v>
      </c>
      <c r="C2654" s="27" t="n">
        <v>434.09</v>
      </c>
      <c r="D2654" s="27" t="n">
        <v>1826.117819721195</v>
      </c>
      <c r="E2654" s="27" t="n">
        <v>617.7228831183579</v>
      </c>
      <c r="F2654" s="27" t="n">
        <v>0</v>
      </c>
      <c r="G2654" s="27" t="n">
        <v>0</v>
      </c>
      <c r="H2654" s="27" t="n">
        <v>1208.394936602837</v>
      </c>
      <c r="I2654" s="27" t="n">
        <v>0</v>
      </c>
      <c r="J2654" s="27" t="n">
        <v>0</v>
      </c>
      <c r="K2654" s="27" t="n">
        <v>0</v>
      </c>
    </row>
    <row r="2655">
      <c r="A2655" t="n">
        <v>2654</v>
      </c>
      <c r="B2655" s="27" t="n">
        <v>606.677</v>
      </c>
      <c r="C2655" s="27" t="n">
        <v>866.61</v>
      </c>
      <c r="D2655" s="27" t="n">
        <v>3640.471739348061</v>
      </c>
      <c r="E2655" s="27" t="n">
        <v>631.415342610617</v>
      </c>
      <c r="F2655" s="27" t="n">
        <v>0</v>
      </c>
      <c r="G2655" s="27" t="n">
        <v>0</v>
      </c>
      <c r="H2655" s="27" t="n">
        <v>3009.056396737444</v>
      </c>
      <c r="I2655" s="27" t="n">
        <v>0</v>
      </c>
      <c r="J2655" s="27" t="n">
        <v>0</v>
      </c>
      <c r="K2655" s="27" t="n">
        <v>0</v>
      </c>
    </row>
    <row r="2656">
      <c r="A2656" t="n">
        <v>2655</v>
      </c>
      <c r="B2656" s="27" t="n">
        <v>413.157</v>
      </c>
      <c r="C2656" s="27" t="n">
        <v>384.17</v>
      </c>
      <c r="D2656" s="27" t="n">
        <v>1653.910891506754</v>
      </c>
      <c r="E2656" s="27" t="n">
        <v>430.0042175770215</v>
      </c>
      <c r="F2656" s="27" t="n">
        <v>0</v>
      </c>
      <c r="G2656" s="27" t="n">
        <v>0</v>
      </c>
      <c r="H2656" s="27" t="n">
        <v>1223.906673929732</v>
      </c>
      <c r="I2656" s="27" t="n">
        <v>0</v>
      </c>
      <c r="J2656" s="27" t="n">
        <v>0</v>
      </c>
      <c r="K2656" s="27" t="n">
        <v>0</v>
      </c>
    </row>
    <row r="2657">
      <c r="A2657" t="n">
        <v>2656</v>
      </c>
      <c r="B2657" s="27" t="n">
        <v>615.896</v>
      </c>
      <c r="C2657" s="27" t="n">
        <v>502.17</v>
      </c>
      <c r="D2657" s="27" t="n">
        <v>2241.578222389063</v>
      </c>
      <c r="E2657" s="27" t="n">
        <v>641.0102638677724</v>
      </c>
      <c r="F2657" s="27" t="n">
        <v>0</v>
      </c>
      <c r="G2657" s="27" t="n">
        <v>0</v>
      </c>
      <c r="H2657" s="27" t="n">
        <v>1600.56795852129</v>
      </c>
      <c r="I2657" s="27" t="n">
        <v>0</v>
      </c>
      <c r="J2657" s="27" t="n">
        <v>0</v>
      </c>
      <c r="K2657" s="27" t="n">
        <v>0</v>
      </c>
    </row>
    <row r="2658">
      <c r="A2658" t="n">
        <v>2657</v>
      </c>
      <c r="B2658" s="27" t="n">
        <v>592.271</v>
      </c>
      <c r="C2658" s="27" t="n">
        <v>269.87</v>
      </c>
      <c r="D2658" s="27" t="n">
        <v>1180.520852525482</v>
      </c>
      <c r="E2658" s="27" t="n">
        <v>616.4219121267705</v>
      </c>
      <c r="F2658" s="27" t="n">
        <v>0</v>
      </c>
      <c r="G2658" s="27" t="n">
        <v>0</v>
      </c>
      <c r="H2658" s="27" t="n">
        <v>564.0989403987118</v>
      </c>
      <c r="I2658" s="27" t="n">
        <v>0</v>
      </c>
      <c r="J2658" s="27" t="n">
        <v>0</v>
      </c>
      <c r="K2658" s="27" t="n">
        <v>0</v>
      </c>
    </row>
    <row r="2659">
      <c r="A2659" t="n">
        <v>2658</v>
      </c>
      <c r="B2659" s="27" t="n">
        <v>583.145</v>
      </c>
      <c r="C2659" s="27" t="n">
        <v>57.22</v>
      </c>
      <c r="D2659" s="27" t="n">
        <v>199.5928879757529</v>
      </c>
      <c r="E2659" s="27" t="n">
        <v>199.5928879757529</v>
      </c>
      <c r="F2659" s="27" t="n">
        <v>0</v>
      </c>
      <c r="G2659" s="27" t="n">
        <v>0</v>
      </c>
      <c r="H2659" s="27" t="n">
        <v>0</v>
      </c>
      <c r="I2659" s="27" t="n">
        <v>0</v>
      </c>
      <c r="J2659" s="27" t="n">
        <v>0</v>
      </c>
      <c r="K2659" s="27" t="n">
        <v>407.3308951356363</v>
      </c>
    </row>
    <row r="2660">
      <c r="A2660" t="n">
        <v>2659</v>
      </c>
      <c r="B2660" s="27" t="n">
        <v>752.979</v>
      </c>
      <c r="C2660" s="27" t="n">
        <v>0</v>
      </c>
      <c r="D2660" s="27" t="n">
        <v>0</v>
      </c>
      <c r="E2660" s="27" t="n">
        <v>0</v>
      </c>
      <c r="F2660" s="27" t="n">
        <v>0</v>
      </c>
      <c r="G2660" s="27" t="n">
        <v>0</v>
      </c>
      <c r="H2660" s="27" t="n">
        <v>0</v>
      </c>
      <c r="I2660" s="27" t="n">
        <v>0</v>
      </c>
      <c r="J2660" s="27" t="n">
        <v>0</v>
      </c>
      <c r="K2660" s="27" t="n">
        <v>783.6830690195933</v>
      </c>
    </row>
    <row r="2661">
      <c r="A2661" t="n">
        <v>2660</v>
      </c>
      <c r="B2661" s="27" t="n">
        <v>606.4</v>
      </c>
      <c r="C2661" s="27" t="n">
        <v>0</v>
      </c>
      <c r="D2661" s="27" t="n">
        <v>0</v>
      </c>
      <c r="E2661" s="27" t="n">
        <v>0</v>
      </c>
      <c r="F2661" s="27" t="n">
        <v>0</v>
      </c>
      <c r="G2661" s="27" t="n">
        <v>0</v>
      </c>
      <c r="H2661" s="27" t="n">
        <v>0</v>
      </c>
      <c r="I2661" s="27" t="n">
        <v>0</v>
      </c>
      <c r="J2661" s="27" t="n">
        <v>0</v>
      </c>
      <c r="K2661" s="27" t="n">
        <v>631.1270474388813</v>
      </c>
    </row>
    <row r="2662">
      <c r="A2662" t="n">
        <v>2661</v>
      </c>
      <c r="B2662" s="27" t="n">
        <v>505.6</v>
      </c>
      <c r="C2662" s="27" t="n">
        <v>0</v>
      </c>
      <c r="D2662" s="27" t="n">
        <v>0</v>
      </c>
      <c r="E2662" s="27" t="n">
        <v>0</v>
      </c>
      <c r="F2662" s="27" t="n">
        <v>0</v>
      </c>
      <c r="G2662" s="27" t="n">
        <v>0</v>
      </c>
      <c r="H2662" s="27" t="n">
        <v>0</v>
      </c>
      <c r="I2662" s="27" t="n">
        <v>0</v>
      </c>
      <c r="J2662" s="27" t="n">
        <v>0</v>
      </c>
      <c r="K2662" s="27" t="n">
        <v>526.216746677273</v>
      </c>
    </row>
    <row r="2663">
      <c r="A2663" t="n">
        <v>2662</v>
      </c>
      <c r="B2663" s="27" t="n">
        <v>594.4</v>
      </c>
      <c r="C2663" s="27" t="n">
        <v>0</v>
      </c>
      <c r="D2663" s="27" t="n">
        <v>0</v>
      </c>
      <c r="E2663" s="27" t="n">
        <v>0</v>
      </c>
      <c r="F2663" s="27" t="n">
        <v>0</v>
      </c>
      <c r="G2663" s="27" t="n">
        <v>0</v>
      </c>
      <c r="H2663" s="27" t="n">
        <v>0</v>
      </c>
      <c r="I2663" s="27" t="n">
        <v>0</v>
      </c>
      <c r="J2663" s="27" t="n">
        <v>0</v>
      </c>
      <c r="K2663" s="27" t="n">
        <v>618.6377259196422</v>
      </c>
    </row>
    <row r="2664">
      <c r="A2664" t="n">
        <v>2663</v>
      </c>
      <c r="B2664" s="27" t="n">
        <v>668.8</v>
      </c>
      <c r="C2664" s="27" t="n">
        <v>0</v>
      </c>
      <c r="D2664" s="27" t="n">
        <v>0</v>
      </c>
      <c r="E2664" s="27" t="n">
        <v>0</v>
      </c>
      <c r="F2664" s="27" t="n">
        <v>0</v>
      </c>
      <c r="G2664" s="27" t="n">
        <v>0</v>
      </c>
      <c r="H2664" s="27" t="n">
        <v>0</v>
      </c>
      <c r="I2664" s="27" t="n">
        <v>0</v>
      </c>
      <c r="J2664" s="27" t="n">
        <v>0</v>
      </c>
      <c r="K2664" s="27" t="n">
        <v>696.0715193389244</v>
      </c>
    </row>
    <row r="2665">
      <c r="A2665" t="n">
        <v>2664</v>
      </c>
      <c r="B2665" s="27" t="n">
        <v>0</v>
      </c>
      <c r="C2665" s="27" t="n">
        <v>0</v>
      </c>
      <c r="D2665" s="27" t="n">
        <v>0</v>
      </c>
      <c r="E2665" s="27" t="n">
        <v>0</v>
      </c>
      <c r="F2665" s="27" t="n">
        <v>0</v>
      </c>
      <c r="G2665" s="27" t="n">
        <v>0</v>
      </c>
      <c r="H2665" s="27" t="n">
        <v>0</v>
      </c>
      <c r="I2665" s="27" t="n">
        <v>0</v>
      </c>
      <c r="J2665" s="27" t="n">
        <v>0</v>
      </c>
      <c r="K2665" s="27" t="n">
        <v>0</v>
      </c>
    </row>
    <row r="2666">
      <c r="A2666" t="n">
        <v>2665</v>
      </c>
      <c r="B2666" s="27" t="n">
        <v>0</v>
      </c>
      <c r="C2666" s="27" t="n">
        <v>0</v>
      </c>
      <c r="D2666" s="27" t="n">
        <v>0</v>
      </c>
      <c r="E2666" s="27" t="n">
        <v>0</v>
      </c>
      <c r="F2666" s="27" t="n">
        <v>0</v>
      </c>
      <c r="G2666" s="27" t="n">
        <v>0</v>
      </c>
      <c r="H2666" s="27" t="n">
        <v>0</v>
      </c>
      <c r="I2666" s="27" t="n">
        <v>0</v>
      </c>
      <c r="J2666" s="27" t="n">
        <v>0</v>
      </c>
      <c r="K2666" s="27" t="n">
        <v>0</v>
      </c>
    </row>
    <row r="2667">
      <c r="A2667" t="n">
        <v>2666</v>
      </c>
      <c r="B2667" s="27" t="n">
        <v>0</v>
      </c>
      <c r="C2667" s="27" t="n">
        <v>0</v>
      </c>
      <c r="D2667" s="27" t="n">
        <v>0</v>
      </c>
      <c r="E2667" s="27" t="n">
        <v>0</v>
      </c>
      <c r="F2667" s="27" t="n">
        <v>0</v>
      </c>
      <c r="G2667" s="27" t="n">
        <v>0</v>
      </c>
      <c r="H2667" s="27" t="n">
        <v>0</v>
      </c>
      <c r="I2667" s="27" t="n">
        <v>0</v>
      </c>
      <c r="J2667" s="27" t="n">
        <v>0</v>
      </c>
      <c r="K2667" s="27" t="n">
        <v>0</v>
      </c>
    </row>
    <row r="2668">
      <c r="A2668" t="n">
        <v>2667</v>
      </c>
      <c r="B2668" s="27" t="n">
        <v>0</v>
      </c>
      <c r="C2668" s="27" t="n">
        <v>0</v>
      </c>
      <c r="D2668" s="27" t="n">
        <v>0</v>
      </c>
      <c r="E2668" s="27" t="n">
        <v>0</v>
      </c>
      <c r="F2668" s="27" t="n">
        <v>0</v>
      </c>
      <c r="G2668" s="27" t="n">
        <v>0</v>
      </c>
      <c r="H2668" s="27" t="n">
        <v>0</v>
      </c>
      <c r="I2668" s="27" t="n">
        <v>0</v>
      </c>
      <c r="J2668" s="27" t="n">
        <v>0</v>
      </c>
      <c r="K2668" s="27" t="n">
        <v>0</v>
      </c>
    </row>
    <row r="2669">
      <c r="A2669" t="n">
        <v>2668</v>
      </c>
      <c r="B2669" s="27" t="n">
        <v>0</v>
      </c>
      <c r="C2669" s="27" t="n">
        <v>0</v>
      </c>
      <c r="D2669" s="27" t="n">
        <v>0</v>
      </c>
      <c r="E2669" s="27" t="n">
        <v>0</v>
      </c>
      <c r="F2669" s="27" t="n">
        <v>0</v>
      </c>
      <c r="G2669" s="27" t="n">
        <v>0</v>
      </c>
      <c r="H2669" s="27" t="n">
        <v>0</v>
      </c>
      <c r="I2669" s="27" t="n">
        <v>0</v>
      </c>
      <c r="J2669" s="27" t="n">
        <v>0</v>
      </c>
      <c r="K2669" s="27" t="n">
        <v>0</v>
      </c>
    </row>
    <row r="2670">
      <c r="A2670" t="n">
        <v>2669</v>
      </c>
      <c r="B2670" s="27" t="n">
        <v>0</v>
      </c>
      <c r="C2670" s="27" t="n">
        <v>0</v>
      </c>
      <c r="D2670" s="27" t="n">
        <v>0</v>
      </c>
      <c r="E2670" s="27" t="n">
        <v>0</v>
      </c>
      <c r="F2670" s="27" t="n">
        <v>0</v>
      </c>
      <c r="G2670" s="27" t="n">
        <v>0</v>
      </c>
      <c r="H2670" s="27" t="n">
        <v>0</v>
      </c>
      <c r="I2670" s="27" t="n">
        <v>0</v>
      </c>
      <c r="J2670" s="27" t="n">
        <v>0</v>
      </c>
      <c r="K2670" s="27" t="n">
        <v>0</v>
      </c>
    </row>
    <row r="2671">
      <c r="A2671" t="n">
        <v>2670</v>
      </c>
      <c r="B2671" s="27" t="n">
        <v>0</v>
      </c>
      <c r="C2671" s="27" t="n">
        <v>0</v>
      </c>
      <c r="D2671" s="27" t="n">
        <v>0</v>
      </c>
      <c r="E2671" s="27" t="n">
        <v>0</v>
      </c>
      <c r="F2671" s="27" t="n">
        <v>0</v>
      </c>
      <c r="G2671" s="27" t="n">
        <v>0</v>
      </c>
      <c r="H2671" s="27" t="n">
        <v>0</v>
      </c>
      <c r="I2671" s="27" t="n">
        <v>0</v>
      </c>
      <c r="J2671" s="27" t="n">
        <v>0</v>
      </c>
      <c r="K2671" s="27" t="n">
        <v>0</v>
      </c>
    </row>
    <row r="2672">
      <c r="A2672" t="n">
        <v>2671</v>
      </c>
      <c r="B2672" s="27" t="n">
        <v>1652.413</v>
      </c>
      <c r="C2672" s="27" t="n">
        <v>114.55</v>
      </c>
      <c r="D2672" s="27" t="n">
        <v>436.1885132826314</v>
      </c>
      <c r="E2672" s="27" t="n">
        <v>436.1885132826314</v>
      </c>
      <c r="F2672" s="27" t="n">
        <v>0</v>
      </c>
      <c r="G2672" s="27" t="n">
        <v>0</v>
      </c>
      <c r="H2672" s="27" t="n">
        <v>0</v>
      </c>
      <c r="I2672" s="27" t="n">
        <v>0</v>
      </c>
      <c r="J2672" s="27" t="n">
        <v>0</v>
      </c>
      <c r="K2672" s="27" t="n">
        <v>1283.604590014902</v>
      </c>
    </row>
    <row r="2673">
      <c r="A2673" t="n">
        <v>2672</v>
      </c>
      <c r="B2673" s="27" t="n">
        <v>1082.942</v>
      </c>
      <c r="C2673" s="27" t="n">
        <v>348.14</v>
      </c>
      <c r="D2673" s="27" t="n">
        <v>1547.727720726976</v>
      </c>
      <c r="E2673" s="27" t="n">
        <v>1127.100902057317</v>
      </c>
      <c r="F2673" s="27" t="n">
        <v>-420.6268186696595</v>
      </c>
      <c r="G2673" s="27" t="n">
        <v>0</v>
      </c>
      <c r="H2673" s="27" t="n">
        <v>0</v>
      </c>
      <c r="I2673" s="27" t="n">
        <v>0</v>
      </c>
      <c r="J2673" s="27" t="n">
        <v>0</v>
      </c>
      <c r="K2673" s="27" t="n">
        <v>0</v>
      </c>
    </row>
    <row r="2674">
      <c r="A2674" t="n">
        <v>2673</v>
      </c>
      <c r="B2674" s="27" t="n">
        <v>1038.061</v>
      </c>
      <c r="C2674" s="27" t="n">
        <v>588.11</v>
      </c>
      <c r="D2674" s="27" t="n">
        <v>2597.853811930843</v>
      </c>
      <c r="E2674" s="27" t="n">
        <v>1080.389798798569</v>
      </c>
      <c r="F2674" s="27" t="n">
        <v>-1517.464013132274</v>
      </c>
      <c r="G2674" s="27" t="n">
        <v>0</v>
      </c>
      <c r="H2674" s="27" t="n">
        <v>0</v>
      </c>
      <c r="I2674" s="27" t="n">
        <v>0</v>
      </c>
      <c r="J2674" s="27" t="n">
        <v>0</v>
      </c>
      <c r="K2674" s="27" t="n">
        <v>0</v>
      </c>
    </row>
    <row r="2675">
      <c r="A2675" t="n">
        <v>2674</v>
      </c>
      <c r="B2675" s="27" t="n">
        <v>1455.5</v>
      </c>
      <c r="C2675" s="27" t="n">
        <v>789.28</v>
      </c>
      <c r="D2675" s="27" t="n">
        <v>3357.24306904193</v>
      </c>
      <c r="E2675" s="27" t="n">
        <v>1514.850622604373</v>
      </c>
      <c r="F2675" s="27" t="n">
        <v>-1842.392446437557</v>
      </c>
      <c r="G2675" s="27" t="n">
        <v>0</v>
      </c>
      <c r="H2675" s="27" t="n">
        <v>0</v>
      </c>
      <c r="I2675" s="27" t="n">
        <v>0</v>
      </c>
      <c r="J2675" s="27" t="n">
        <v>0</v>
      </c>
      <c r="K2675" s="27" t="n">
        <v>0</v>
      </c>
    </row>
    <row r="2676">
      <c r="A2676" t="n">
        <v>2675</v>
      </c>
      <c r="B2676" s="27" t="n">
        <v>1822.657</v>
      </c>
      <c r="C2676" s="27" t="n">
        <v>917.6</v>
      </c>
      <c r="D2676" s="27" t="n">
        <v>3795.416343669327</v>
      </c>
      <c r="E2676" s="27" t="n">
        <v>1896.979107690978</v>
      </c>
      <c r="F2676" s="27" t="n">
        <v>-1724.626470725479</v>
      </c>
      <c r="G2676" s="27" t="n">
        <v>0</v>
      </c>
      <c r="H2676" s="27" t="n">
        <v>173.8107652528704</v>
      </c>
      <c r="I2676" s="27" t="n">
        <v>0</v>
      </c>
      <c r="J2676" s="27" t="n">
        <v>0</v>
      </c>
      <c r="K2676" s="27" t="n">
        <v>0</v>
      </c>
    </row>
    <row r="2677">
      <c r="A2677" t="n">
        <v>2676</v>
      </c>
      <c r="B2677" s="27" t="n">
        <v>1569.698</v>
      </c>
      <c r="C2677" s="27" t="n">
        <v>984.0700000000001</v>
      </c>
      <c r="D2677" s="27" t="n">
        <v>4033.169312770322</v>
      </c>
      <c r="E2677" s="27" t="n">
        <v>1633.705250842212</v>
      </c>
      <c r="F2677" s="27" t="n">
        <v>0</v>
      </c>
      <c r="G2677" s="27" t="n">
        <v>0</v>
      </c>
      <c r="H2677" s="27" t="n">
        <v>2399.46406192811</v>
      </c>
      <c r="I2677" s="27" t="n">
        <v>0</v>
      </c>
      <c r="J2677" s="27" t="n">
        <v>0</v>
      </c>
      <c r="K2677" s="27" t="n">
        <v>0</v>
      </c>
    </row>
    <row r="2678">
      <c r="A2678" t="n">
        <v>2677</v>
      </c>
      <c r="B2678" s="27" t="n">
        <v>1627.187</v>
      </c>
      <c r="C2678" s="27" t="n">
        <v>974.24</v>
      </c>
      <c r="D2678" s="27" t="n">
        <v>4016.4398665953</v>
      </c>
      <c r="E2678" s="27" t="n">
        <v>1693.538467910506</v>
      </c>
      <c r="F2678" s="27" t="n">
        <v>0</v>
      </c>
      <c r="G2678" s="27" t="n">
        <v>0</v>
      </c>
      <c r="H2678" s="27" t="n">
        <v>2322.901398684794</v>
      </c>
      <c r="I2678" s="27" t="n">
        <v>0</v>
      </c>
      <c r="J2678" s="27" t="n">
        <v>0</v>
      </c>
      <c r="K2678" s="27" t="n">
        <v>0</v>
      </c>
    </row>
    <row r="2679">
      <c r="A2679" t="n">
        <v>2678</v>
      </c>
      <c r="B2679" s="27" t="n">
        <v>1849.064</v>
      </c>
      <c r="C2679" s="27" t="n">
        <v>884.51</v>
      </c>
      <c r="D2679" s="27" t="n">
        <v>3721.925012742951</v>
      </c>
      <c r="E2679" s="27" t="n">
        <v>1924.462900470857</v>
      </c>
      <c r="F2679" s="27" t="n">
        <v>0</v>
      </c>
      <c r="G2679" s="27" t="n">
        <v>0</v>
      </c>
      <c r="H2679" s="27" t="n">
        <v>1797.462112272094</v>
      </c>
      <c r="I2679" s="27" t="n">
        <v>0</v>
      </c>
      <c r="J2679" s="27" t="n">
        <v>0</v>
      </c>
      <c r="K2679" s="27" t="n">
        <v>0</v>
      </c>
    </row>
    <row r="2680">
      <c r="A2680" t="n">
        <v>2679</v>
      </c>
      <c r="B2680" s="27" t="n">
        <v>1544.646</v>
      </c>
      <c r="C2680" s="27" t="n">
        <v>729.17</v>
      </c>
      <c r="D2680" s="27" t="n">
        <v>3153.668169055126</v>
      </c>
      <c r="E2680" s="27" t="n">
        <v>1607.631710617213</v>
      </c>
      <c r="F2680" s="27" t="n">
        <v>0</v>
      </c>
      <c r="G2680" s="27" t="n">
        <v>0</v>
      </c>
      <c r="H2680" s="27" t="n">
        <v>1546.036458437913</v>
      </c>
      <c r="I2680" s="27" t="n">
        <v>0</v>
      </c>
      <c r="J2680" s="27" t="n">
        <v>0</v>
      </c>
      <c r="K2680" s="27" t="n">
        <v>0</v>
      </c>
    </row>
    <row r="2681">
      <c r="A2681" t="n">
        <v>2680</v>
      </c>
      <c r="B2681" s="27" t="n">
        <v>1277.5</v>
      </c>
      <c r="C2681" s="27" t="n">
        <v>520.66</v>
      </c>
      <c r="D2681" s="27" t="n">
        <v>2323.763161869622</v>
      </c>
      <c r="E2681" s="27" t="n">
        <v>1329.592353402327</v>
      </c>
      <c r="F2681" s="27" t="n">
        <v>0</v>
      </c>
      <c r="G2681" s="27" t="n">
        <v>0</v>
      </c>
      <c r="H2681" s="27" t="n">
        <v>994.1708084672958</v>
      </c>
      <c r="I2681" s="27" t="n">
        <v>0</v>
      </c>
      <c r="J2681" s="27" t="n">
        <v>0</v>
      </c>
      <c r="K2681" s="27" t="n">
        <v>0</v>
      </c>
    </row>
    <row r="2682">
      <c r="A2682" t="n">
        <v>2681</v>
      </c>
      <c r="B2682" s="27" t="n">
        <v>1415.472</v>
      </c>
      <c r="C2682" s="27" t="n">
        <v>281.88</v>
      </c>
      <c r="D2682" s="27" t="n">
        <v>1221.242285338961</v>
      </c>
      <c r="E2682" s="27" t="n">
        <v>1221.242285338961</v>
      </c>
      <c r="F2682" s="27" t="n">
        <v>0</v>
      </c>
      <c r="G2682" s="27" t="n">
        <v>0</v>
      </c>
      <c r="H2682" s="27" t="n">
        <v>0</v>
      </c>
      <c r="I2682" s="27" t="n">
        <v>242.077</v>
      </c>
      <c r="J2682" s="27" t="n">
        <v>0</v>
      </c>
      <c r="K2682" s="27" t="n">
        <v>0</v>
      </c>
    </row>
    <row r="2683">
      <c r="A2683" t="n">
        <v>2682</v>
      </c>
      <c r="B2683" s="27" t="n">
        <v>1528.819</v>
      </c>
      <c r="C2683" s="27" t="n">
        <v>45.52</v>
      </c>
      <c r="D2683" s="27" t="n">
        <v>163.7943293944407</v>
      </c>
      <c r="E2683" s="27" t="n">
        <v>163.7943293944407</v>
      </c>
      <c r="F2683" s="27" t="n">
        <v>0</v>
      </c>
      <c r="G2683" s="27" t="n">
        <v>0</v>
      </c>
      <c r="H2683" s="27" t="n">
        <v>0</v>
      </c>
      <c r="I2683" s="27" t="n">
        <v>1371.442</v>
      </c>
      <c r="J2683" s="27" t="n">
        <v>0</v>
      </c>
      <c r="K2683" s="27" t="n">
        <v>0</v>
      </c>
    </row>
    <row r="2684">
      <c r="A2684" t="n">
        <v>2683</v>
      </c>
      <c r="B2684" s="27" t="n">
        <v>1597.596</v>
      </c>
      <c r="C2684" s="27" t="n">
        <v>0</v>
      </c>
      <c r="D2684" s="27" t="n">
        <v>0</v>
      </c>
      <c r="E2684" s="27" t="n">
        <v>0</v>
      </c>
      <c r="F2684" s="27" t="n">
        <v>0</v>
      </c>
      <c r="G2684" s="27" t="n">
        <v>0</v>
      </c>
      <c r="H2684" s="27" t="n">
        <v>0</v>
      </c>
      <c r="I2684" s="27" t="n">
        <v>0</v>
      </c>
      <c r="J2684" s="27" t="n">
        <v>0</v>
      </c>
      <c r="K2684" s="27" t="n">
        <v>1662.740841820856</v>
      </c>
    </row>
    <row r="2685">
      <c r="A2685" t="n">
        <v>2684</v>
      </c>
      <c r="B2685" s="27" t="n">
        <v>1565.6</v>
      </c>
      <c r="C2685" s="27" t="n">
        <v>0</v>
      </c>
      <c r="D2685" s="27" t="n">
        <v>0</v>
      </c>
      <c r="E2685" s="27" t="n">
        <v>0</v>
      </c>
      <c r="F2685" s="27" t="n">
        <v>0</v>
      </c>
      <c r="G2685" s="27" t="n">
        <v>0</v>
      </c>
      <c r="H2685" s="27" t="n">
        <v>0</v>
      </c>
      <c r="I2685" s="27" t="n">
        <v>0</v>
      </c>
      <c r="J2685" s="27" t="n">
        <v>0</v>
      </c>
      <c r="K2685" s="27" t="n">
        <v>1629.440147543391</v>
      </c>
    </row>
    <row r="2686">
      <c r="A2686" t="n">
        <v>2685</v>
      </c>
      <c r="B2686" s="27" t="n">
        <v>1574.4</v>
      </c>
      <c r="C2686" s="27" t="n">
        <v>0</v>
      </c>
      <c r="D2686" s="27" t="n">
        <v>0</v>
      </c>
      <c r="E2686" s="27" t="n">
        <v>0</v>
      </c>
      <c r="F2686" s="27" t="n">
        <v>0</v>
      </c>
      <c r="G2686" s="27" t="n">
        <v>0</v>
      </c>
      <c r="H2686" s="27" t="n">
        <v>0</v>
      </c>
      <c r="I2686" s="27" t="n">
        <v>0</v>
      </c>
      <c r="J2686" s="27" t="n">
        <v>0</v>
      </c>
      <c r="K2686" s="27" t="n">
        <v>1638.598983324167</v>
      </c>
    </row>
    <row r="2687">
      <c r="A2687" t="n">
        <v>2686</v>
      </c>
      <c r="B2687" s="27" t="n">
        <v>2055.2</v>
      </c>
      <c r="C2687" s="27" t="n">
        <v>0</v>
      </c>
      <c r="D2687" s="27" t="n">
        <v>0</v>
      </c>
      <c r="E2687" s="27" t="n">
        <v>0</v>
      </c>
      <c r="F2687" s="27" t="n">
        <v>0</v>
      </c>
      <c r="G2687" s="27" t="n">
        <v>0</v>
      </c>
      <c r="H2687" s="27" t="n">
        <v>0</v>
      </c>
      <c r="I2687" s="27" t="n">
        <v>44.084</v>
      </c>
      <c r="J2687" s="27" t="n">
        <v>0</v>
      </c>
      <c r="K2687" s="27" t="n">
        <v>2093.122861373834</v>
      </c>
    </row>
    <row r="2688">
      <c r="A2688" t="n">
        <v>2687</v>
      </c>
      <c r="B2688" s="27" t="n">
        <v>2027.2</v>
      </c>
      <c r="C2688" s="27" t="n">
        <v>0</v>
      </c>
      <c r="D2688" s="27" t="n">
        <v>0</v>
      </c>
      <c r="E2688" s="27" t="n">
        <v>0</v>
      </c>
      <c r="F2688" s="27" t="n">
        <v>0</v>
      </c>
      <c r="G2688" s="27" t="n">
        <v>0</v>
      </c>
      <c r="H2688" s="27" t="n">
        <v>0</v>
      </c>
      <c r="I2688" s="27" t="n">
        <v>16.084</v>
      </c>
      <c r="J2688" s="27" t="n">
        <v>0</v>
      </c>
      <c r="K2688" s="27" t="n">
        <v>2093.122861373834</v>
      </c>
    </row>
    <row r="2689">
      <c r="A2689" t="n">
        <v>2688</v>
      </c>
      <c r="B2689" s="27" t="n">
        <v>0</v>
      </c>
      <c r="C2689" s="27" t="n">
        <v>0</v>
      </c>
      <c r="D2689" s="27" t="n">
        <v>0</v>
      </c>
      <c r="E2689" s="27" t="n">
        <v>0</v>
      </c>
      <c r="F2689" s="27" t="n">
        <v>0</v>
      </c>
      <c r="G2689" s="27" t="n">
        <v>0</v>
      </c>
      <c r="H2689" s="27" t="n">
        <v>0</v>
      </c>
      <c r="I2689" s="27" t="n">
        <v>0</v>
      </c>
      <c r="J2689" s="27" t="n">
        <v>0</v>
      </c>
      <c r="K2689" s="27" t="n">
        <v>0</v>
      </c>
    </row>
    <row r="2690">
      <c r="A2690" t="n">
        <v>2689</v>
      </c>
      <c r="B2690" s="27" t="n">
        <v>0</v>
      </c>
      <c r="C2690" s="27" t="n">
        <v>0</v>
      </c>
      <c r="D2690" s="27" t="n">
        <v>0</v>
      </c>
      <c r="E2690" s="27" t="n">
        <v>0</v>
      </c>
      <c r="F2690" s="27" t="n">
        <v>0</v>
      </c>
      <c r="G2690" s="27" t="n">
        <v>0</v>
      </c>
      <c r="H2690" s="27" t="n">
        <v>0</v>
      </c>
      <c r="I2690" s="27" t="n">
        <v>0</v>
      </c>
      <c r="J2690" s="27" t="n">
        <v>0</v>
      </c>
      <c r="K2690" s="27" t="n">
        <v>0</v>
      </c>
    </row>
    <row r="2691">
      <c r="A2691" t="n">
        <v>2690</v>
      </c>
      <c r="B2691" s="27" t="n">
        <v>0</v>
      </c>
      <c r="C2691" s="27" t="n">
        <v>0</v>
      </c>
      <c r="D2691" s="27" t="n">
        <v>0</v>
      </c>
      <c r="E2691" s="27" t="n">
        <v>0</v>
      </c>
      <c r="F2691" s="27" t="n">
        <v>0</v>
      </c>
      <c r="G2691" s="27" t="n">
        <v>0</v>
      </c>
      <c r="H2691" s="27" t="n">
        <v>0</v>
      </c>
      <c r="I2691" s="27" t="n">
        <v>0</v>
      </c>
      <c r="J2691" s="27" t="n">
        <v>0</v>
      </c>
      <c r="K2691" s="27" t="n">
        <v>0</v>
      </c>
    </row>
    <row r="2692">
      <c r="A2692" t="n">
        <v>2691</v>
      </c>
      <c r="B2692" s="27" t="n">
        <v>0</v>
      </c>
      <c r="C2692" s="27" t="n">
        <v>0</v>
      </c>
      <c r="D2692" s="27" t="n">
        <v>0</v>
      </c>
      <c r="E2692" s="27" t="n">
        <v>0</v>
      </c>
      <c r="F2692" s="27" t="n">
        <v>0</v>
      </c>
      <c r="G2692" s="27" t="n">
        <v>0</v>
      </c>
      <c r="H2692" s="27" t="n">
        <v>0</v>
      </c>
      <c r="I2692" s="27" t="n">
        <v>0</v>
      </c>
      <c r="J2692" s="27" t="n">
        <v>0</v>
      </c>
      <c r="K2692" s="27" t="n">
        <v>0</v>
      </c>
    </row>
    <row r="2693">
      <c r="A2693" t="n">
        <v>2692</v>
      </c>
      <c r="B2693" s="27" t="n">
        <v>0</v>
      </c>
      <c r="C2693" s="27" t="n">
        <v>0</v>
      </c>
      <c r="D2693" s="27" t="n">
        <v>0</v>
      </c>
      <c r="E2693" s="27" t="n">
        <v>0</v>
      </c>
      <c r="F2693" s="27" t="n">
        <v>0</v>
      </c>
      <c r="G2693" s="27" t="n">
        <v>0</v>
      </c>
      <c r="H2693" s="27" t="n">
        <v>0</v>
      </c>
      <c r="I2693" s="27" t="n">
        <v>0</v>
      </c>
      <c r="J2693" s="27" t="n">
        <v>0</v>
      </c>
      <c r="K2693" s="27" t="n">
        <v>0</v>
      </c>
    </row>
    <row r="2694">
      <c r="A2694" t="n">
        <v>2693</v>
      </c>
      <c r="B2694" s="27" t="n">
        <v>0</v>
      </c>
      <c r="C2694" s="27" t="n">
        <v>0</v>
      </c>
      <c r="D2694" s="27" t="n">
        <v>0</v>
      </c>
      <c r="E2694" s="27" t="n">
        <v>0</v>
      </c>
      <c r="F2694" s="27" t="n">
        <v>0</v>
      </c>
      <c r="G2694" s="27" t="n">
        <v>0</v>
      </c>
      <c r="H2694" s="27" t="n">
        <v>0</v>
      </c>
      <c r="I2694" s="27" t="n">
        <v>0</v>
      </c>
      <c r="J2694" s="27" t="n">
        <v>0</v>
      </c>
      <c r="K2694" s="27" t="n">
        <v>0</v>
      </c>
    </row>
    <row r="2695">
      <c r="A2695" t="n">
        <v>2694</v>
      </c>
      <c r="B2695" s="27" t="n">
        <v>0</v>
      </c>
      <c r="C2695" s="27" t="n">
        <v>0</v>
      </c>
      <c r="D2695" s="27" t="n">
        <v>0</v>
      </c>
      <c r="E2695" s="27" t="n">
        <v>0</v>
      </c>
      <c r="F2695" s="27" t="n">
        <v>0</v>
      </c>
      <c r="G2695" s="27" t="n">
        <v>0</v>
      </c>
      <c r="H2695" s="27" t="n">
        <v>0</v>
      </c>
      <c r="I2695" s="27" t="n">
        <v>0</v>
      </c>
      <c r="J2695" s="27" t="n">
        <v>0</v>
      </c>
      <c r="K2695" s="27" t="n">
        <v>0</v>
      </c>
    </row>
    <row r="2696">
      <c r="A2696" t="n">
        <v>2695</v>
      </c>
      <c r="B2696" s="27" t="n">
        <v>1539.86</v>
      </c>
      <c r="C2696" s="27" t="n">
        <v>78.14</v>
      </c>
      <c r="D2696" s="27" t="n">
        <v>320.076331895059</v>
      </c>
      <c r="E2696" s="27" t="n">
        <v>320.076331895059</v>
      </c>
      <c r="F2696" s="27" t="n">
        <v>0</v>
      </c>
      <c r="G2696" s="27" t="n">
        <v>0</v>
      </c>
      <c r="H2696" s="27" t="n">
        <v>0</v>
      </c>
      <c r="I2696" s="27" t="n">
        <v>641.293</v>
      </c>
      <c r="J2696" s="27" t="n">
        <v>0</v>
      </c>
      <c r="K2696" s="27" t="n">
        <v>615.1313489031157</v>
      </c>
    </row>
    <row r="2697">
      <c r="A2697" t="n">
        <v>2696</v>
      </c>
      <c r="B2697" s="27" t="n">
        <v>753.773</v>
      </c>
      <c r="C2697" s="27" t="n">
        <v>350.76</v>
      </c>
      <c r="D2697" s="27" t="n">
        <v>1561.261982146659</v>
      </c>
      <c r="E2697" s="27" t="n">
        <v>784.5094457934497</v>
      </c>
      <c r="F2697" s="27" t="n">
        <v>-776.7525363532089</v>
      </c>
      <c r="G2697" s="27" t="n">
        <v>0</v>
      </c>
      <c r="H2697" s="27" t="n">
        <v>0</v>
      </c>
      <c r="I2697" s="27" t="n">
        <v>0</v>
      </c>
      <c r="J2697" s="27" t="n">
        <v>0</v>
      </c>
      <c r="K2697" s="27" t="n">
        <v>0</v>
      </c>
    </row>
    <row r="2698">
      <c r="A2698" t="n">
        <v>2697</v>
      </c>
      <c r="B2698" s="27" t="n">
        <v>1086.631</v>
      </c>
      <c r="C2698" s="27" t="n">
        <v>586.52</v>
      </c>
      <c r="D2698" s="27" t="n">
        <v>2584.140536902719</v>
      </c>
      <c r="E2698" s="27" t="n">
        <v>1130.94032764769</v>
      </c>
      <c r="F2698" s="27" t="n">
        <v>-1453.200209255029</v>
      </c>
      <c r="G2698" s="27" t="n">
        <v>0</v>
      </c>
      <c r="H2698" s="27" t="n">
        <v>0</v>
      </c>
      <c r="I2698" s="27" t="n">
        <v>0</v>
      </c>
      <c r="J2698" s="27" t="n">
        <v>0</v>
      </c>
      <c r="K2698" s="27" t="n">
        <v>0</v>
      </c>
    </row>
    <row r="2699">
      <c r="A2699" t="n">
        <v>2698</v>
      </c>
      <c r="B2699" s="27" t="n">
        <v>1522.957</v>
      </c>
      <c r="C2699" s="27" t="n">
        <v>786.6799999999999</v>
      </c>
      <c r="D2699" s="27" t="n">
        <v>3332.453847379827</v>
      </c>
      <c r="E2699" s="27" t="n">
        <v>1585.058302747982</v>
      </c>
      <c r="F2699" s="27" t="n">
        <v>-1747.395544631845</v>
      </c>
      <c r="G2699" s="27" t="n">
        <v>0</v>
      </c>
      <c r="H2699" s="27" t="n">
        <v>0</v>
      </c>
      <c r="I2699" s="27" t="n">
        <v>0</v>
      </c>
      <c r="J2699" s="27" t="n">
        <v>0</v>
      </c>
      <c r="K2699" s="27" t="n">
        <v>0</v>
      </c>
    </row>
    <row r="2700">
      <c r="A2700" t="n">
        <v>2699</v>
      </c>
      <c r="B2700" s="27" t="n">
        <v>1186.075</v>
      </c>
      <c r="C2700" s="27" t="n">
        <v>930.62</v>
      </c>
      <c r="D2700" s="27" t="n">
        <v>3828.138366049734</v>
      </c>
      <c r="E2700" s="27" t="n">
        <v>1234.439335077624</v>
      </c>
      <c r="F2700" s="27" t="n">
        <v>-2093.122861373834</v>
      </c>
      <c r="G2700" s="27" t="n">
        <v>0</v>
      </c>
      <c r="H2700" s="27" t="n">
        <v>500.5761695982752</v>
      </c>
      <c r="I2700" s="27" t="n">
        <v>0</v>
      </c>
      <c r="J2700" s="27" t="n">
        <v>0</v>
      </c>
      <c r="K2700" s="27" t="n">
        <v>0</v>
      </c>
    </row>
    <row r="2701">
      <c r="A2701" t="n">
        <v>2700</v>
      </c>
      <c r="B2701" s="27" t="n">
        <v>1273.679</v>
      </c>
      <c r="C2701" s="27" t="n">
        <v>998.5</v>
      </c>
      <c r="D2701" s="27" t="n">
        <v>4056.873004237044</v>
      </c>
      <c r="E2701" s="27" t="n">
        <v>1325.615545275242</v>
      </c>
      <c r="F2701" s="27" t="n">
        <v>-2093.122861373834</v>
      </c>
      <c r="G2701" s="27" t="n">
        <v>0</v>
      </c>
      <c r="H2701" s="27" t="n">
        <v>638.1345975879677</v>
      </c>
      <c r="I2701" s="27" t="n">
        <v>0</v>
      </c>
      <c r="J2701" s="27" t="n">
        <v>0</v>
      </c>
      <c r="K2701" s="27" t="n">
        <v>0</v>
      </c>
    </row>
    <row r="2702">
      <c r="A2702" t="n">
        <v>2701</v>
      </c>
      <c r="B2702" s="27" t="n">
        <v>1087.344</v>
      </c>
      <c r="C2702" s="27" t="n">
        <v>990.03</v>
      </c>
      <c r="D2702" s="27" t="n">
        <v>4052.663062108268</v>
      </c>
      <c r="E2702" s="27" t="n">
        <v>1131.681360724498</v>
      </c>
      <c r="F2702" s="27" t="n">
        <v>-2093.122861373834</v>
      </c>
      <c r="G2702" s="27" t="n">
        <v>0</v>
      </c>
      <c r="H2702" s="27" t="n">
        <v>827.8588400099352</v>
      </c>
      <c r="I2702" s="27" t="n">
        <v>0</v>
      </c>
      <c r="J2702" s="27" t="n">
        <v>0</v>
      </c>
      <c r="K2702" s="27" t="n">
        <v>0</v>
      </c>
    </row>
    <row r="2703">
      <c r="A2703" t="n">
        <v>2702</v>
      </c>
      <c r="B2703" s="27" t="n">
        <v>1231.626</v>
      </c>
      <c r="C2703" s="27" t="n">
        <v>898.87</v>
      </c>
      <c r="D2703" s="27" t="n">
        <v>3762.616263029425</v>
      </c>
      <c r="E2703" s="27" t="n">
        <v>1281.847758787862</v>
      </c>
      <c r="F2703" s="27" t="n">
        <v>-574.1205801411077</v>
      </c>
      <c r="G2703" s="27" t="n">
        <v>0</v>
      </c>
      <c r="H2703" s="27" t="n">
        <v>1906.647924100455</v>
      </c>
      <c r="I2703" s="27" t="n">
        <v>0</v>
      </c>
      <c r="J2703" s="27" t="n">
        <v>0</v>
      </c>
      <c r="K2703" s="27" t="n">
        <v>0</v>
      </c>
    </row>
    <row r="2704">
      <c r="A2704" t="n">
        <v>2703</v>
      </c>
      <c r="B2704" s="27" t="n">
        <v>1034.934</v>
      </c>
      <c r="C2704" s="27" t="n">
        <v>742.55</v>
      </c>
      <c r="D2704" s="27" t="n">
        <v>3210.813059666405</v>
      </c>
      <c r="E2704" s="27" t="n">
        <v>1077.135289766014</v>
      </c>
      <c r="F2704" s="27" t="n">
        <v>0</v>
      </c>
      <c r="G2704" s="27" t="n">
        <v>0</v>
      </c>
      <c r="H2704" s="27" t="n">
        <v>2133.67776990039</v>
      </c>
      <c r="I2704" s="27" t="n">
        <v>0</v>
      </c>
      <c r="J2704" s="27" t="n">
        <v>0</v>
      </c>
      <c r="K2704" s="27" t="n">
        <v>0</v>
      </c>
    </row>
    <row r="2705">
      <c r="A2705" t="n">
        <v>2704</v>
      </c>
      <c r="B2705" s="27" t="n">
        <v>806.5119999999999</v>
      </c>
      <c r="C2705" s="27" t="n">
        <v>532.6799999999999</v>
      </c>
      <c r="D2705" s="27" t="n">
        <v>2383.144681809637</v>
      </c>
      <c r="E2705" s="27" t="n">
        <v>839.398973093712</v>
      </c>
      <c r="F2705" s="27" t="n">
        <v>0</v>
      </c>
      <c r="G2705" s="27" t="n">
        <v>0</v>
      </c>
      <c r="H2705" s="27" t="n">
        <v>1543.745708715926</v>
      </c>
      <c r="I2705" s="27" t="n">
        <v>0</v>
      </c>
      <c r="J2705" s="27" t="n">
        <v>0</v>
      </c>
      <c r="K2705" s="27" t="n">
        <v>0</v>
      </c>
    </row>
    <row r="2706">
      <c r="A2706" t="n">
        <v>2705</v>
      </c>
      <c r="B2706" s="27" t="n">
        <v>1209.862</v>
      </c>
      <c r="C2706" s="27" t="n">
        <v>196.76</v>
      </c>
      <c r="D2706" s="27" t="n">
        <v>861.1636973945726</v>
      </c>
      <c r="E2706" s="27" t="n">
        <v>861.1636973945726</v>
      </c>
      <c r="F2706" s="27" t="n">
        <v>0</v>
      </c>
      <c r="G2706" s="27" t="n">
        <v>0</v>
      </c>
      <c r="H2706" s="27" t="n">
        <v>0</v>
      </c>
      <c r="I2706" s="27" t="n">
        <v>0</v>
      </c>
      <c r="J2706" s="27" t="n">
        <v>0</v>
      </c>
      <c r="K2706" s="27" t="n">
        <v>398.0325952645628</v>
      </c>
    </row>
    <row r="2707">
      <c r="A2707" t="n">
        <v>2706</v>
      </c>
      <c r="B2707" s="27" t="n">
        <v>1026.622</v>
      </c>
      <c r="C2707" s="27" t="n">
        <v>54.7</v>
      </c>
      <c r="D2707" s="27" t="n">
        <v>195.7794818052119</v>
      </c>
      <c r="E2707" s="27" t="n">
        <v>195.7794818052119</v>
      </c>
      <c r="F2707" s="27" t="n">
        <v>0</v>
      </c>
      <c r="G2707" s="27" t="n">
        <v>0</v>
      </c>
      <c r="H2707" s="27" t="n">
        <v>0</v>
      </c>
      <c r="I2707" s="27" t="n">
        <v>0</v>
      </c>
      <c r="J2707" s="27" t="n">
        <v>0</v>
      </c>
      <c r="K2707" s="27" t="n">
        <v>872.704871255143</v>
      </c>
    </row>
    <row r="2708">
      <c r="A2708" t="n">
        <v>2707</v>
      </c>
      <c r="B2708" s="27" t="n">
        <v>1116.444</v>
      </c>
      <c r="C2708" s="27" t="n">
        <v>0</v>
      </c>
      <c r="D2708" s="27" t="n">
        <v>0</v>
      </c>
      <c r="E2708" s="27" t="n">
        <v>0</v>
      </c>
      <c r="F2708" s="27" t="n">
        <v>0</v>
      </c>
      <c r="G2708" s="27" t="n">
        <v>0</v>
      </c>
      <c r="H2708" s="27" t="n">
        <v>0</v>
      </c>
      <c r="I2708" s="27" t="n">
        <v>0</v>
      </c>
      <c r="J2708" s="27" t="n">
        <v>0</v>
      </c>
      <c r="K2708" s="27" t="n">
        <v>1161.969006185446</v>
      </c>
    </row>
    <row r="2709">
      <c r="A2709" t="n">
        <v>2708</v>
      </c>
      <c r="B2709" s="27" t="n">
        <v>1189.6</v>
      </c>
      <c r="C2709" s="27" t="n">
        <v>0</v>
      </c>
      <c r="D2709" s="27" t="n">
        <v>0</v>
      </c>
      <c r="E2709" s="27" t="n">
        <v>0</v>
      </c>
      <c r="F2709" s="27" t="n">
        <v>0</v>
      </c>
      <c r="G2709" s="27" t="n">
        <v>0</v>
      </c>
      <c r="H2709" s="27" t="n">
        <v>0</v>
      </c>
      <c r="I2709" s="27" t="n">
        <v>0</v>
      </c>
      <c r="J2709" s="27" t="n">
        <v>0</v>
      </c>
      <c r="K2709" s="27" t="n">
        <v>1238.1080732739</v>
      </c>
    </row>
    <row r="2710">
      <c r="A2710" t="n">
        <v>2709</v>
      </c>
      <c r="B2710" s="27" t="n">
        <v>1585.6</v>
      </c>
      <c r="C2710" s="27" t="n">
        <v>0</v>
      </c>
      <c r="D2710" s="27" t="n">
        <v>0</v>
      </c>
      <c r="E2710" s="27" t="n">
        <v>0</v>
      </c>
      <c r="F2710" s="27" t="n">
        <v>0</v>
      </c>
      <c r="G2710" s="27" t="n">
        <v>0</v>
      </c>
      <c r="H2710" s="27" t="n">
        <v>0</v>
      </c>
      <c r="I2710" s="27" t="n">
        <v>0</v>
      </c>
      <c r="J2710" s="27" t="n">
        <v>0</v>
      </c>
      <c r="K2710" s="27" t="n">
        <v>1650.25568340879</v>
      </c>
    </row>
    <row r="2711">
      <c r="A2711" t="n">
        <v>2710</v>
      </c>
      <c r="B2711" s="27" t="n">
        <v>1313.6</v>
      </c>
      <c r="C2711" s="27" t="n">
        <v>0</v>
      </c>
      <c r="D2711" s="27" t="n">
        <v>0</v>
      </c>
      <c r="E2711" s="27" t="n">
        <v>0</v>
      </c>
      <c r="F2711" s="27" t="n">
        <v>0</v>
      </c>
      <c r="G2711" s="27" t="n">
        <v>0</v>
      </c>
      <c r="H2711" s="27" t="n">
        <v>0</v>
      </c>
      <c r="I2711" s="27" t="n">
        <v>0</v>
      </c>
      <c r="J2711" s="27" t="n">
        <v>0</v>
      </c>
      <c r="K2711" s="27" t="n">
        <v>1367.164395639371</v>
      </c>
    </row>
    <row r="2712">
      <c r="A2712" t="n">
        <v>2711</v>
      </c>
      <c r="B2712" s="27" t="n">
        <v>1244.8</v>
      </c>
      <c r="C2712" s="27" t="n">
        <v>0</v>
      </c>
      <c r="D2712" s="27" t="n">
        <v>0</v>
      </c>
      <c r="E2712" s="27" t="n">
        <v>0</v>
      </c>
      <c r="F2712" s="27" t="n">
        <v>0</v>
      </c>
      <c r="G2712" s="27" t="n">
        <v>0</v>
      </c>
      <c r="H2712" s="27" t="n">
        <v>0</v>
      </c>
      <c r="I2712" s="27" t="n">
        <v>0</v>
      </c>
      <c r="J2712" s="27" t="n">
        <v>0</v>
      </c>
      <c r="K2712" s="27" t="n">
        <v>1295.5589522624</v>
      </c>
    </row>
    <row r="2713">
      <c r="A2713" t="n">
        <v>2712</v>
      </c>
      <c r="B2713" s="27" t="n">
        <v>0</v>
      </c>
      <c r="C2713" s="27" t="n">
        <v>0</v>
      </c>
      <c r="D2713" s="27" t="n">
        <v>0</v>
      </c>
      <c r="E2713" s="27" t="n">
        <v>0</v>
      </c>
      <c r="F2713" s="27" t="n">
        <v>0</v>
      </c>
      <c r="G2713" s="27" t="n">
        <v>0</v>
      </c>
      <c r="H2713" s="27" t="n">
        <v>0</v>
      </c>
      <c r="I2713" s="27" t="n">
        <v>0</v>
      </c>
      <c r="J2713" s="27" t="n">
        <v>0</v>
      </c>
      <c r="K2713" s="27" t="n">
        <v>0</v>
      </c>
    </row>
    <row r="2714">
      <c r="A2714" t="n">
        <v>2713</v>
      </c>
      <c r="B2714" s="27" t="n">
        <v>0</v>
      </c>
      <c r="C2714" s="27" t="n">
        <v>0</v>
      </c>
      <c r="D2714" s="27" t="n">
        <v>0</v>
      </c>
      <c r="E2714" s="27" t="n">
        <v>0</v>
      </c>
      <c r="F2714" s="27" t="n">
        <v>0</v>
      </c>
      <c r="G2714" s="27" t="n">
        <v>0</v>
      </c>
      <c r="H2714" s="27" t="n">
        <v>0</v>
      </c>
      <c r="I2714" s="27" t="n">
        <v>0</v>
      </c>
      <c r="J2714" s="27" t="n">
        <v>0</v>
      </c>
      <c r="K2714" s="27" t="n">
        <v>0</v>
      </c>
    </row>
    <row r="2715">
      <c r="A2715" t="n">
        <v>2714</v>
      </c>
      <c r="B2715" s="27" t="n">
        <v>0</v>
      </c>
      <c r="C2715" s="27" t="n">
        <v>0</v>
      </c>
      <c r="D2715" s="27" t="n">
        <v>0</v>
      </c>
      <c r="E2715" s="27" t="n">
        <v>0</v>
      </c>
      <c r="F2715" s="27" t="n">
        <v>0</v>
      </c>
      <c r="G2715" s="27" t="n">
        <v>0</v>
      </c>
      <c r="H2715" s="27" t="n">
        <v>0</v>
      </c>
      <c r="I2715" s="27" t="n">
        <v>0</v>
      </c>
      <c r="J2715" s="27" t="n">
        <v>0</v>
      </c>
      <c r="K2715" s="27" t="n">
        <v>0</v>
      </c>
    </row>
    <row r="2716">
      <c r="A2716" t="n">
        <v>2715</v>
      </c>
      <c r="B2716" s="27" t="n">
        <v>0</v>
      </c>
      <c r="C2716" s="27" t="n">
        <v>0</v>
      </c>
      <c r="D2716" s="27" t="n">
        <v>0</v>
      </c>
      <c r="E2716" s="27" t="n">
        <v>0</v>
      </c>
      <c r="F2716" s="27" t="n">
        <v>0</v>
      </c>
      <c r="G2716" s="27" t="n">
        <v>0</v>
      </c>
      <c r="H2716" s="27" t="n">
        <v>0</v>
      </c>
      <c r="I2716" s="27" t="n">
        <v>0</v>
      </c>
      <c r="J2716" s="27" t="n">
        <v>0</v>
      </c>
      <c r="K2716" s="27" t="n">
        <v>0</v>
      </c>
    </row>
    <row r="2717">
      <c r="A2717" t="n">
        <v>2716</v>
      </c>
      <c r="B2717" s="27" t="n">
        <v>0</v>
      </c>
      <c r="C2717" s="27" t="n">
        <v>0</v>
      </c>
      <c r="D2717" s="27" t="n">
        <v>0</v>
      </c>
      <c r="E2717" s="27" t="n">
        <v>0</v>
      </c>
      <c r="F2717" s="27" t="n">
        <v>0</v>
      </c>
      <c r="G2717" s="27" t="n">
        <v>0</v>
      </c>
      <c r="H2717" s="27" t="n">
        <v>0</v>
      </c>
      <c r="I2717" s="27" t="n">
        <v>0</v>
      </c>
      <c r="J2717" s="27" t="n">
        <v>0</v>
      </c>
      <c r="K2717" s="27" t="n">
        <v>0</v>
      </c>
    </row>
    <row r="2718">
      <c r="A2718" t="n">
        <v>2717</v>
      </c>
      <c r="B2718" s="27" t="n">
        <v>0</v>
      </c>
      <c r="C2718" s="27" t="n">
        <v>0</v>
      </c>
      <c r="D2718" s="27" t="n">
        <v>0</v>
      </c>
      <c r="E2718" s="27" t="n">
        <v>0</v>
      </c>
      <c r="F2718" s="27" t="n">
        <v>0</v>
      </c>
      <c r="G2718" s="27" t="n">
        <v>0</v>
      </c>
      <c r="H2718" s="27" t="n">
        <v>0</v>
      </c>
      <c r="I2718" s="27" t="n">
        <v>0</v>
      </c>
      <c r="J2718" s="27" t="n">
        <v>0</v>
      </c>
      <c r="K2718" s="27" t="n">
        <v>0</v>
      </c>
    </row>
    <row r="2719">
      <c r="A2719" t="n">
        <v>2718</v>
      </c>
      <c r="B2719" s="27" t="n">
        <v>0</v>
      </c>
      <c r="C2719" s="27" t="n">
        <v>0</v>
      </c>
      <c r="D2719" s="27" t="n">
        <v>0</v>
      </c>
      <c r="E2719" s="27" t="n">
        <v>0</v>
      </c>
      <c r="F2719" s="27" t="n">
        <v>0</v>
      </c>
      <c r="G2719" s="27" t="n">
        <v>0</v>
      </c>
      <c r="H2719" s="27" t="n">
        <v>0</v>
      </c>
      <c r="I2719" s="27" t="n">
        <v>0</v>
      </c>
      <c r="J2719" s="27" t="n">
        <v>0</v>
      </c>
      <c r="K2719" s="27" t="n">
        <v>0</v>
      </c>
    </row>
    <row r="2720">
      <c r="A2720" t="n">
        <v>2719</v>
      </c>
      <c r="B2720" s="27" t="n">
        <v>726.7140000000001</v>
      </c>
      <c r="C2720" s="27" t="n">
        <v>123.18</v>
      </c>
      <c r="D2720" s="27" t="n">
        <v>452.138417639493</v>
      </c>
      <c r="E2720" s="27" t="n">
        <v>452.138417639493</v>
      </c>
      <c r="F2720" s="27" t="n">
        <v>0</v>
      </c>
      <c r="G2720" s="27" t="n">
        <v>0</v>
      </c>
      <c r="H2720" s="27" t="n">
        <v>0</v>
      </c>
      <c r="I2720" s="27" t="n">
        <v>0</v>
      </c>
      <c r="J2720" s="27" t="n">
        <v>0</v>
      </c>
      <c r="K2720" s="27" t="n">
        <v>304.2086489048658</v>
      </c>
    </row>
    <row r="2721">
      <c r="A2721" t="n">
        <v>2720</v>
      </c>
      <c r="B2721" s="27" t="n">
        <v>674.256</v>
      </c>
      <c r="C2721" s="27" t="n">
        <v>29.4</v>
      </c>
      <c r="D2721" s="27" t="n">
        <v>101.4809412277838</v>
      </c>
      <c r="E2721" s="27" t="n">
        <v>101.4809412277838</v>
      </c>
      <c r="F2721" s="27" t="n">
        <v>0</v>
      </c>
      <c r="G2721" s="27" t="n">
        <v>0</v>
      </c>
      <c r="H2721" s="27" t="n">
        <v>0</v>
      </c>
      <c r="I2721" s="27" t="n">
        <v>0</v>
      </c>
      <c r="J2721" s="27" t="n">
        <v>0</v>
      </c>
      <c r="K2721" s="27" t="n">
        <v>600.2690562952213</v>
      </c>
    </row>
    <row r="2722">
      <c r="A2722" t="n">
        <v>2721</v>
      </c>
      <c r="B2722" s="27" t="n">
        <v>632.529</v>
      </c>
      <c r="C2722" s="27" t="n">
        <v>593.95</v>
      </c>
      <c r="D2722" s="27" t="n">
        <v>2668.981538759703</v>
      </c>
      <c r="E2722" s="27" t="n">
        <v>658.3215042702311</v>
      </c>
      <c r="F2722" s="27" t="n">
        <v>-2010.660034489472</v>
      </c>
      <c r="G2722" s="27" t="n">
        <v>0</v>
      </c>
      <c r="H2722" s="27" t="n">
        <v>0</v>
      </c>
      <c r="I2722" s="27" t="n">
        <v>0</v>
      </c>
      <c r="J2722" s="27" t="n">
        <v>0</v>
      </c>
      <c r="K2722" s="27" t="n">
        <v>0</v>
      </c>
    </row>
    <row r="2723">
      <c r="A2723" t="n">
        <v>2722</v>
      </c>
      <c r="B2723" s="27" t="n">
        <v>561.581</v>
      </c>
      <c r="C2723" s="27" t="n">
        <v>791.3200000000001</v>
      </c>
      <c r="D2723" s="27" t="n">
        <v>3449.297694853069</v>
      </c>
      <c r="E2723" s="27" t="n">
        <v>584.4794315645233</v>
      </c>
      <c r="F2723" s="27" t="n">
        <v>-2093.122861373834</v>
      </c>
      <c r="G2723" s="27" t="n">
        <v>0</v>
      </c>
      <c r="H2723" s="27" t="n">
        <v>771.6954019147104</v>
      </c>
      <c r="I2723" s="27" t="n">
        <v>0</v>
      </c>
      <c r="J2723" s="27" t="n">
        <v>0</v>
      </c>
      <c r="K2723" s="27" t="n">
        <v>0</v>
      </c>
    </row>
    <row r="2724">
      <c r="A2724" t="n">
        <v>2723</v>
      </c>
      <c r="B2724" s="27" t="n">
        <v>451.698</v>
      </c>
      <c r="C2724" s="27" t="n">
        <v>913.6799999999999</v>
      </c>
      <c r="D2724" s="27" t="n">
        <v>3898.822721964661</v>
      </c>
      <c r="E2724" s="27" t="n">
        <v>470.1167959664376</v>
      </c>
      <c r="F2724" s="27" t="n">
        <v>-2093.122861373834</v>
      </c>
      <c r="G2724" s="27" t="n">
        <v>0</v>
      </c>
      <c r="H2724" s="27" t="n">
        <v>1335.583064624388</v>
      </c>
      <c r="I2724" s="27" t="n">
        <v>0</v>
      </c>
      <c r="J2724" s="27" t="n">
        <v>0</v>
      </c>
      <c r="K2724" s="27" t="n">
        <v>0</v>
      </c>
    </row>
    <row r="2725">
      <c r="A2725" t="n">
        <v>2724</v>
      </c>
      <c r="B2725" s="27" t="n">
        <v>423.123</v>
      </c>
      <c r="C2725" s="27" t="n">
        <v>980.08</v>
      </c>
      <c r="D2725" s="27" t="n">
        <v>4139.753182615508</v>
      </c>
      <c r="E2725" s="27" t="n">
        <v>440.3755583219564</v>
      </c>
      <c r="F2725" s="27" t="n">
        <v>-2093.122861373834</v>
      </c>
      <c r="G2725" s="27" t="n">
        <v>0</v>
      </c>
      <c r="H2725" s="27" t="n">
        <v>1606.254762919717</v>
      </c>
      <c r="I2725" s="27" t="n">
        <v>0</v>
      </c>
      <c r="J2725" s="27" t="n">
        <v>0</v>
      </c>
      <c r="K2725" s="27" t="n">
        <v>0</v>
      </c>
    </row>
    <row r="2726">
      <c r="A2726" t="n">
        <v>2725</v>
      </c>
      <c r="B2726" s="27" t="n">
        <v>1088.675</v>
      </c>
      <c r="C2726" s="27" t="n">
        <v>971.88</v>
      </c>
      <c r="D2726" s="27" t="n">
        <v>4106.630461169692</v>
      </c>
      <c r="E2726" s="27" t="n">
        <v>1133.067675413133</v>
      </c>
      <c r="F2726" s="27" t="n">
        <v>-1601.655570270257</v>
      </c>
      <c r="G2726" s="27" t="n">
        <v>0</v>
      </c>
      <c r="H2726" s="27" t="n">
        <v>1371.907215486302</v>
      </c>
      <c r="I2726" s="27" t="n">
        <v>0</v>
      </c>
      <c r="J2726" s="27" t="n">
        <v>0</v>
      </c>
      <c r="K2726" s="27" t="n">
        <v>0</v>
      </c>
    </row>
    <row r="2727">
      <c r="A2727" t="n">
        <v>2726</v>
      </c>
      <c r="B2727" s="27" t="n">
        <v>1337.162</v>
      </c>
      <c r="C2727" s="27" t="n">
        <v>889.65</v>
      </c>
      <c r="D2727" s="27" t="n">
        <v>3817.626520437707</v>
      </c>
      <c r="E2727" s="27" t="n">
        <v>1391.687178442397</v>
      </c>
      <c r="F2727" s="27" t="n">
        <v>0</v>
      </c>
      <c r="G2727" s="27" t="n">
        <v>0</v>
      </c>
      <c r="H2727" s="27" t="n">
        <v>2425.93934199531</v>
      </c>
      <c r="I2727" s="27" t="n">
        <v>0</v>
      </c>
      <c r="J2727" s="27" t="n">
        <v>0</v>
      </c>
      <c r="K2727" s="27" t="n">
        <v>0</v>
      </c>
    </row>
    <row r="2728">
      <c r="A2728" t="n">
        <v>2727</v>
      </c>
      <c r="B2728" s="27" t="n">
        <v>1171.09</v>
      </c>
      <c r="C2728" s="27" t="n">
        <v>735.59</v>
      </c>
      <c r="D2728" s="27" t="n">
        <v>3232.885853898073</v>
      </c>
      <c r="E2728" s="27" t="n">
        <v>1218.843294830474</v>
      </c>
      <c r="F2728" s="27" t="n">
        <v>0</v>
      </c>
      <c r="G2728" s="27" t="n">
        <v>0</v>
      </c>
      <c r="H2728" s="27" t="n">
        <v>2014.042559067599</v>
      </c>
      <c r="I2728" s="27" t="n">
        <v>0</v>
      </c>
      <c r="J2728" s="27" t="n">
        <v>0</v>
      </c>
      <c r="K2728" s="27" t="n">
        <v>0</v>
      </c>
    </row>
    <row r="2729">
      <c r="A2729" t="n">
        <v>2728</v>
      </c>
      <c r="B2729" s="27" t="n">
        <v>1325.832</v>
      </c>
      <c r="C2729" s="27" t="n">
        <v>526.33</v>
      </c>
      <c r="D2729" s="27" t="n">
        <v>2380.949683552632</v>
      </c>
      <c r="E2729" s="27" t="n">
        <v>1379.895177374648</v>
      </c>
      <c r="F2729" s="27" t="n">
        <v>0</v>
      </c>
      <c r="G2729" s="27" t="n">
        <v>0</v>
      </c>
      <c r="H2729" s="27" t="n">
        <v>1001.054506177983</v>
      </c>
      <c r="I2729" s="27" t="n">
        <v>0</v>
      </c>
      <c r="J2729" s="27" t="n">
        <v>0</v>
      </c>
      <c r="K2729" s="27" t="n">
        <v>0</v>
      </c>
    </row>
    <row r="2730">
      <c r="A2730" t="n">
        <v>2729</v>
      </c>
      <c r="B2730" s="27" t="n">
        <v>1450.922</v>
      </c>
      <c r="C2730" s="27" t="n">
        <v>288.5</v>
      </c>
      <c r="D2730" s="27" t="n">
        <v>1256.397643862033</v>
      </c>
      <c r="E2730" s="27" t="n">
        <v>1256.397643862033</v>
      </c>
      <c r="F2730" s="27" t="n">
        <v>0</v>
      </c>
      <c r="G2730" s="27" t="n">
        <v>0</v>
      </c>
      <c r="H2730" s="27" t="n">
        <v>0</v>
      </c>
      <c r="I2730" s="27" t="n">
        <v>243.749</v>
      </c>
      <c r="J2730" s="27" t="n">
        <v>0</v>
      </c>
      <c r="K2730" s="27" t="n">
        <v>0</v>
      </c>
    </row>
    <row r="2731">
      <c r="A2731" t="n">
        <v>2730</v>
      </c>
      <c r="B2731" s="27" t="n">
        <v>1693.945</v>
      </c>
      <c r="C2731" s="27" t="n">
        <v>67.16</v>
      </c>
      <c r="D2731" s="27" t="n">
        <v>214.3500621275272</v>
      </c>
      <c r="E2731" s="27" t="n">
        <v>214.3500621275272</v>
      </c>
      <c r="F2731" s="27" t="n">
        <v>0</v>
      </c>
      <c r="G2731" s="27" t="n">
        <v>0</v>
      </c>
      <c r="H2731" s="27" t="n">
        <v>0</v>
      </c>
      <c r="I2731" s="27" t="n">
        <v>803.035</v>
      </c>
      <c r="J2731" s="27" t="n">
        <v>0</v>
      </c>
      <c r="K2731" s="27" t="n">
        <v>712.889431541373</v>
      </c>
    </row>
    <row r="2732">
      <c r="A2732" t="n">
        <v>2731</v>
      </c>
      <c r="B2732" s="27" t="n">
        <v>1224.801</v>
      </c>
      <c r="C2732" s="27" t="n">
        <v>0</v>
      </c>
      <c r="D2732" s="27" t="n">
        <v>0</v>
      </c>
      <c r="E2732" s="27" t="n">
        <v>0</v>
      </c>
      <c r="F2732" s="27" t="n">
        <v>0</v>
      </c>
      <c r="G2732" s="27" t="n">
        <v>0</v>
      </c>
      <c r="H2732" s="27" t="n">
        <v>0</v>
      </c>
      <c r="I2732" s="27" t="n">
        <v>0</v>
      </c>
      <c r="J2732" s="27" t="n">
        <v>0</v>
      </c>
      <c r="K2732" s="27" t="n">
        <v>1274.744457173795</v>
      </c>
    </row>
    <row r="2733">
      <c r="A2733" t="n">
        <v>2732</v>
      </c>
      <c r="B2733" s="27" t="n">
        <v>1521.6</v>
      </c>
      <c r="C2733" s="27" t="n">
        <v>0</v>
      </c>
      <c r="D2733" s="27" t="n">
        <v>0</v>
      </c>
      <c r="E2733" s="27" t="n">
        <v>0</v>
      </c>
      <c r="F2733" s="27" t="n">
        <v>0</v>
      </c>
      <c r="G2733" s="27" t="n">
        <v>0</v>
      </c>
      <c r="H2733" s="27" t="n">
        <v>0</v>
      </c>
      <c r="I2733" s="27" t="n">
        <v>0</v>
      </c>
      <c r="J2733" s="27" t="n">
        <v>0</v>
      </c>
      <c r="K2733" s="27" t="n">
        <v>1583.645968639515</v>
      </c>
    </row>
    <row r="2734">
      <c r="A2734" t="n">
        <v>2733</v>
      </c>
      <c r="B2734" s="27" t="n">
        <v>1564</v>
      </c>
      <c r="C2734" s="27" t="n">
        <v>0</v>
      </c>
      <c r="D2734" s="27" t="n">
        <v>0</v>
      </c>
      <c r="E2734" s="27" t="n">
        <v>0</v>
      </c>
      <c r="F2734" s="27" t="n">
        <v>0</v>
      </c>
      <c r="G2734" s="27" t="n">
        <v>0</v>
      </c>
      <c r="H2734" s="27" t="n">
        <v>0</v>
      </c>
      <c r="I2734" s="27" t="n">
        <v>0</v>
      </c>
      <c r="J2734" s="27" t="n">
        <v>0</v>
      </c>
      <c r="K2734" s="27" t="n">
        <v>1627.774904674159</v>
      </c>
    </row>
    <row r="2735">
      <c r="A2735" t="n">
        <v>2734</v>
      </c>
      <c r="B2735" s="27" t="n">
        <v>1750.4</v>
      </c>
      <c r="C2735" s="27" t="n">
        <v>0</v>
      </c>
      <c r="D2735" s="27" t="n">
        <v>0</v>
      </c>
      <c r="E2735" s="27" t="n">
        <v>0</v>
      </c>
      <c r="F2735" s="27" t="n">
        <v>0</v>
      </c>
      <c r="G2735" s="27" t="n">
        <v>0</v>
      </c>
      <c r="H2735" s="27" t="n">
        <v>0</v>
      </c>
      <c r="I2735" s="27" t="n">
        <v>0</v>
      </c>
      <c r="J2735" s="27" t="n">
        <v>0</v>
      </c>
      <c r="K2735" s="27" t="n">
        <v>1821.775698939673</v>
      </c>
    </row>
    <row r="2736">
      <c r="A2736" t="n">
        <v>2735</v>
      </c>
      <c r="B2736" s="27" t="n">
        <v>1775.2</v>
      </c>
      <c r="C2736" s="27" t="n">
        <v>0</v>
      </c>
      <c r="D2736" s="27" t="n">
        <v>0</v>
      </c>
      <c r="E2736" s="27" t="n">
        <v>0</v>
      </c>
      <c r="F2736" s="27" t="n">
        <v>0</v>
      </c>
      <c r="G2736" s="27" t="n">
        <v>0</v>
      </c>
      <c r="H2736" s="27" t="n">
        <v>0</v>
      </c>
      <c r="I2736" s="27" t="n">
        <v>0</v>
      </c>
      <c r="J2736" s="27" t="n">
        <v>0</v>
      </c>
      <c r="K2736" s="27" t="n">
        <v>1847.586963412767</v>
      </c>
    </row>
    <row r="2737">
      <c r="A2737" t="n">
        <v>2736</v>
      </c>
      <c r="B2737" s="27" t="n">
        <v>0</v>
      </c>
      <c r="C2737" s="27" t="n">
        <v>0</v>
      </c>
      <c r="D2737" s="27" t="n">
        <v>0</v>
      </c>
      <c r="E2737" s="27" t="n">
        <v>0</v>
      </c>
      <c r="F2737" s="27" t="n">
        <v>0</v>
      </c>
      <c r="G2737" s="27" t="n">
        <v>0</v>
      </c>
      <c r="H2737" s="27" t="n">
        <v>0</v>
      </c>
      <c r="I2737" s="27" t="n">
        <v>0</v>
      </c>
      <c r="J2737" s="27" t="n">
        <v>0</v>
      </c>
      <c r="K2737" s="27" t="n">
        <v>0</v>
      </c>
    </row>
    <row r="2738">
      <c r="A2738" t="n">
        <v>2737</v>
      </c>
      <c r="B2738" s="27" t="n">
        <v>0</v>
      </c>
      <c r="C2738" s="27" t="n">
        <v>0</v>
      </c>
      <c r="D2738" s="27" t="n">
        <v>0</v>
      </c>
      <c r="E2738" s="27" t="n">
        <v>0</v>
      </c>
      <c r="F2738" s="27" t="n">
        <v>0</v>
      </c>
      <c r="G2738" s="27" t="n">
        <v>0</v>
      </c>
      <c r="H2738" s="27" t="n">
        <v>0</v>
      </c>
      <c r="I2738" s="27" t="n">
        <v>0</v>
      </c>
      <c r="J2738" s="27" t="n">
        <v>0</v>
      </c>
      <c r="K2738" s="27" t="n">
        <v>0</v>
      </c>
    </row>
    <row r="2739">
      <c r="A2739" t="n">
        <v>2738</v>
      </c>
      <c r="B2739" s="27" t="n">
        <v>0</v>
      </c>
      <c r="C2739" s="27" t="n">
        <v>0</v>
      </c>
      <c r="D2739" s="27" t="n">
        <v>0</v>
      </c>
      <c r="E2739" s="27" t="n">
        <v>0</v>
      </c>
      <c r="F2739" s="27" t="n">
        <v>0</v>
      </c>
      <c r="G2739" s="27" t="n">
        <v>0</v>
      </c>
      <c r="H2739" s="27" t="n">
        <v>0</v>
      </c>
      <c r="I2739" s="27" t="n">
        <v>0</v>
      </c>
      <c r="J2739" s="27" t="n">
        <v>0</v>
      </c>
      <c r="K2739" s="27" t="n">
        <v>0</v>
      </c>
    </row>
    <row r="2740">
      <c r="A2740" t="n">
        <v>2739</v>
      </c>
      <c r="B2740" s="27" t="n">
        <v>0</v>
      </c>
      <c r="C2740" s="27" t="n">
        <v>0</v>
      </c>
      <c r="D2740" s="27" t="n">
        <v>0</v>
      </c>
      <c r="E2740" s="27" t="n">
        <v>0</v>
      </c>
      <c r="F2740" s="27" t="n">
        <v>0</v>
      </c>
      <c r="G2740" s="27" t="n">
        <v>0</v>
      </c>
      <c r="H2740" s="27" t="n">
        <v>0</v>
      </c>
      <c r="I2740" s="27" t="n">
        <v>0</v>
      </c>
      <c r="J2740" s="27" t="n">
        <v>0</v>
      </c>
      <c r="K2740" s="27" t="n">
        <v>0</v>
      </c>
    </row>
    <row r="2741">
      <c r="A2741" t="n">
        <v>2740</v>
      </c>
      <c r="B2741" s="27" t="n">
        <v>0</v>
      </c>
      <c r="C2741" s="27" t="n">
        <v>0</v>
      </c>
      <c r="D2741" s="27" t="n">
        <v>0</v>
      </c>
      <c r="E2741" s="27" t="n">
        <v>0</v>
      </c>
      <c r="F2741" s="27" t="n">
        <v>0</v>
      </c>
      <c r="G2741" s="27" t="n">
        <v>0</v>
      </c>
      <c r="H2741" s="27" t="n">
        <v>0</v>
      </c>
      <c r="I2741" s="27" t="n">
        <v>0</v>
      </c>
      <c r="J2741" s="27" t="n">
        <v>0</v>
      </c>
      <c r="K2741" s="27" t="n">
        <v>0</v>
      </c>
    </row>
    <row r="2742">
      <c r="A2742" t="n">
        <v>2741</v>
      </c>
      <c r="B2742" s="27" t="n">
        <v>0</v>
      </c>
      <c r="C2742" s="27" t="n">
        <v>0</v>
      </c>
      <c r="D2742" s="27" t="n">
        <v>0</v>
      </c>
      <c r="E2742" s="27" t="n">
        <v>0</v>
      </c>
      <c r="F2742" s="27" t="n">
        <v>0</v>
      </c>
      <c r="G2742" s="27" t="n">
        <v>0</v>
      </c>
      <c r="H2742" s="27" t="n">
        <v>0</v>
      </c>
      <c r="I2742" s="27" t="n">
        <v>0</v>
      </c>
      <c r="J2742" s="27" t="n">
        <v>0</v>
      </c>
      <c r="K2742" s="27" t="n">
        <v>0</v>
      </c>
    </row>
    <row r="2743">
      <c r="A2743" t="n">
        <v>2742</v>
      </c>
      <c r="B2743" s="27" t="n">
        <v>0</v>
      </c>
      <c r="C2743" s="27" t="n">
        <v>0</v>
      </c>
      <c r="D2743" s="27" t="n">
        <v>0</v>
      </c>
      <c r="E2743" s="27" t="n">
        <v>0</v>
      </c>
      <c r="F2743" s="27" t="n">
        <v>0</v>
      </c>
      <c r="G2743" s="27" t="n">
        <v>0</v>
      </c>
      <c r="H2743" s="27" t="n">
        <v>0</v>
      </c>
      <c r="I2743" s="27" t="n">
        <v>0</v>
      </c>
      <c r="J2743" s="27" t="n">
        <v>0</v>
      </c>
      <c r="K2743" s="27" t="n">
        <v>0</v>
      </c>
    </row>
    <row r="2744">
      <c r="A2744" t="n">
        <v>2743</v>
      </c>
      <c r="B2744" s="27" t="n">
        <v>1263.257</v>
      </c>
      <c r="C2744" s="27" t="n">
        <v>114.17</v>
      </c>
      <c r="D2744" s="27" t="n">
        <v>451.0289495778673</v>
      </c>
      <c r="E2744" s="27" t="n">
        <v>451.0289495778673</v>
      </c>
      <c r="F2744" s="27" t="n">
        <v>0</v>
      </c>
      <c r="G2744" s="27" t="n">
        <v>0</v>
      </c>
      <c r="H2744" s="27" t="n">
        <v>0</v>
      </c>
      <c r="I2744" s="27" t="n">
        <v>0</v>
      </c>
      <c r="J2744" s="27" t="n">
        <v>0</v>
      </c>
      <c r="K2744" s="27" t="n">
        <v>863.7396199579158</v>
      </c>
    </row>
    <row r="2745">
      <c r="A2745" t="n">
        <v>2744</v>
      </c>
      <c r="B2745" s="27" t="n">
        <v>953.9930000000001</v>
      </c>
      <c r="C2745" s="27" t="n">
        <v>341.64</v>
      </c>
      <c r="D2745" s="27" t="n">
        <v>1530.950398819465</v>
      </c>
      <c r="E2745" s="27" t="n">
        <v>992.8937753419536</v>
      </c>
      <c r="F2745" s="27" t="n">
        <v>-538.0566234775117</v>
      </c>
      <c r="G2745" s="27" t="n">
        <v>0</v>
      </c>
      <c r="H2745" s="27" t="n">
        <v>0</v>
      </c>
      <c r="I2745" s="27" t="n">
        <v>0</v>
      </c>
      <c r="J2745" s="27" t="n">
        <v>0</v>
      </c>
      <c r="K2745" s="27" t="n">
        <v>0</v>
      </c>
    </row>
    <row r="2746">
      <c r="A2746" t="n">
        <v>2745</v>
      </c>
      <c r="B2746" s="27" t="n">
        <v>1386.66</v>
      </c>
      <c r="C2746" s="27" t="n">
        <v>572.9</v>
      </c>
      <c r="D2746" s="27" t="n">
        <v>2543.364983695989</v>
      </c>
      <c r="E2746" s="27" t="n">
        <v>1443.203548155671</v>
      </c>
      <c r="F2746" s="27" t="n">
        <v>-1100.161435540318</v>
      </c>
      <c r="G2746" s="27" t="n">
        <v>0</v>
      </c>
      <c r="H2746" s="27" t="n">
        <v>0</v>
      </c>
      <c r="I2746" s="27" t="n">
        <v>0</v>
      </c>
      <c r="J2746" s="27" t="n">
        <v>0</v>
      </c>
      <c r="K2746" s="27" t="n">
        <v>0</v>
      </c>
    </row>
    <row r="2747">
      <c r="A2747" t="n">
        <v>2746</v>
      </c>
      <c r="B2747" s="27" t="n">
        <v>1396.16</v>
      </c>
      <c r="C2747" s="27" t="n">
        <v>771.71</v>
      </c>
      <c r="D2747" s="27" t="n">
        <v>3294.604958515773</v>
      </c>
      <c r="E2747" s="27" t="n">
        <v>1453.090927691736</v>
      </c>
      <c r="F2747" s="27" t="n">
        <v>-1841.514030824037</v>
      </c>
      <c r="G2747" s="27" t="n">
        <v>0</v>
      </c>
      <c r="H2747" s="27" t="n">
        <v>0</v>
      </c>
      <c r="I2747" s="27" t="n">
        <v>0</v>
      </c>
      <c r="J2747" s="27" t="n">
        <v>0</v>
      </c>
      <c r="K2747" s="27" t="n">
        <v>0</v>
      </c>
    </row>
    <row r="2748">
      <c r="A2748" t="n">
        <v>2747</v>
      </c>
      <c r="B2748" s="27" t="n">
        <v>1632.597</v>
      </c>
      <c r="C2748" s="27" t="n">
        <v>923.27</v>
      </c>
      <c r="D2748" s="27" t="n">
        <v>3841.791276023848</v>
      </c>
      <c r="E2748" s="27" t="n">
        <v>1699.168029585303</v>
      </c>
      <c r="F2748" s="27" t="n">
        <v>-2093.122861373834</v>
      </c>
      <c r="G2748" s="27" t="n">
        <v>0</v>
      </c>
      <c r="H2748" s="27" t="n">
        <v>49.50038506471081</v>
      </c>
      <c r="I2748" s="27" t="n">
        <v>0</v>
      </c>
      <c r="J2748" s="27" t="n">
        <v>0</v>
      </c>
      <c r="K2748" s="27" t="n">
        <v>0</v>
      </c>
    </row>
    <row r="2749">
      <c r="A2749" t="n">
        <v>2748</v>
      </c>
      <c r="B2749" s="27" t="n">
        <v>1604.417</v>
      </c>
      <c r="C2749" s="27" t="n">
        <v>991.5</v>
      </c>
      <c r="D2749" s="27" t="n">
        <v>4095.512883463983</v>
      </c>
      <c r="E2749" s="27" t="n">
        <v>1669.83998032775</v>
      </c>
      <c r="F2749" s="27" t="n">
        <v>-2093.122861373834</v>
      </c>
      <c r="G2749" s="27" t="n">
        <v>0</v>
      </c>
      <c r="H2749" s="27" t="n">
        <v>332.5500417623991</v>
      </c>
      <c r="I2749" s="27" t="n">
        <v>0</v>
      </c>
      <c r="J2749" s="27" t="n">
        <v>0</v>
      </c>
      <c r="K2749" s="27" t="n">
        <v>0</v>
      </c>
    </row>
    <row r="2750">
      <c r="A2750" t="n">
        <v>2749</v>
      </c>
      <c r="B2750" s="27" t="n">
        <v>1737.845</v>
      </c>
      <c r="C2750" s="27" t="n">
        <v>979.89</v>
      </c>
      <c r="D2750" s="27" t="n">
        <v>4080.546513176762</v>
      </c>
      <c r="E2750" s="27" t="n">
        <v>1808.708746300169</v>
      </c>
      <c r="F2750" s="27" t="n">
        <v>-2093.122861373834</v>
      </c>
      <c r="G2750" s="27" t="n">
        <v>0</v>
      </c>
      <c r="H2750" s="27" t="n">
        <v>178.7149055027583</v>
      </c>
      <c r="I2750" s="27" t="n">
        <v>0</v>
      </c>
      <c r="J2750" s="27" t="n">
        <v>0</v>
      </c>
      <c r="K2750" s="27" t="n">
        <v>0</v>
      </c>
    </row>
    <row r="2751">
      <c r="A2751" t="n">
        <v>2750</v>
      </c>
      <c r="B2751" s="27" t="n">
        <v>1592.395</v>
      </c>
      <c r="C2751" s="27" t="n">
        <v>881.65</v>
      </c>
      <c r="D2751" s="27" t="n">
        <v>3741.431251402416</v>
      </c>
      <c r="E2751" s="27" t="n">
        <v>1657.327761719059</v>
      </c>
      <c r="F2751" s="27" t="n">
        <v>-1071.73573976253</v>
      </c>
      <c r="G2751" s="27" t="n">
        <v>0</v>
      </c>
      <c r="H2751" s="27" t="n">
        <v>1012.367749920827</v>
      </c>
      <c r="I2751" s="27" t="n">
        <v>0</v>
      </c>
      <c r="J2751" s="27" t="n">
        <v>0</v>
      </c>
      <c r="K2751" s="27" t="n">
        <v>0</v>
      </c>
    </row>
    <row r="2752">
      <c r="A2752" t="n">
        <v>2751</v>
      </c>
      <c r="B2752" s="27" t="n">
        <v>1657.388</v>
      </c>
      <c r="C2752" s="27" t="n">
        <v>728.22</v>
      </c>
      <c r="D2752" s="27" t="n">
        <v>3176.280085665709</v>
      </c>
      <c r="E2752" s="27" t="n">
        <v>1724.970967844051</v>
      </c>
      <c r="F2752" s="27" t="n">
        <v>0</v>
      </c>
      <c r="G2752" s="27" t="n">
        <v>0</v>
      </c>
      <c r="H2752" s="27" t="n">
        <v>1451.309117821658</v>
      </c>
      <c r="I2752" s="27" t="n">
        <v>0</v>
      </c>
      <c r="J2752" s="27" t="n">
        <v>0</v>
      </c>
      <c r="K2752" s="27" t="n">
        <v>0</v>
      </c>
    </row>
    <row r="2753">
      <c r="A2753" t="n">
        <v>2752</v>
      </c>
      <c r="B2753" s="27" t="n">
        <v>1478.101</v>
      </c>
      <c r="C2753" s="27" t="n">
        <v>519.37</v>
      </c>
      <c r="D2753" s="27" t="n">
        <v>2332.385997601864</v>
      </c>
      <c r="E2753" s="27" t="n">
        <v>1538.373218909067</v>
      </c>
      <c r="F2753" s="27" t="n">
        <v>0</v>
      </c>
      <c r="G2753" s="27" t="n">
        <v>0</v>
      </c>
      <c r="H2753" s="27" t="n">
        <v>794.0127786927973</v>
      </c>
      <c r="I2753" s="27" t="n">
        <v>0</v>
      </c>
      <c r="J2753" s="27" t="n">
        <v>0</v>
      </c>
      <c r="K2753" s="27" t="n">
        <v>0</v>
      </c>
    </row>
    <row r="2754">
      <c r="A2754" t="n">
        <v>2753</v>
      </c>
      <c r="B2754" s="27" t="n">
        <v>1658.613</v>
      </c>
      <c r="C2754" s="27" t="n">
        <v>225.3</v>
      </c>
      <c r="D2754" s="27" t="n">
        <v>991.6011305647123</v>
      </c>
      <c r="E2754" s="27" t="n">
        <v>991.6011305647123</v>
      </c>
      <c r="F2754" s="27" t="n">
        <v>0</v>
      </c>
      <c r="G2754" s="27" t="n">
        <v>0</v>
      </c>
      <c r="H2754" s="27" t="n">
        <v>0</v>
      </c>
      <c r="I2754" s="27" t="n">
        <v>705.862</v>
      </c>
      <c r="J2754" s="27" t="n">
        <v>0</v>
      </c>
      <c r="K2754" s="27" t="n">
        <v>0</v>
      </c>
    </row>
    <row r="2755">
      <c r="A2755" t="n">
        <v>2754</v>
      </c>
      <c r="B2755" s="27" t="n">
        <v>1608.759</v>
      </c>
      <c r="C2755" s="27" t="n">
        <v>54.45</v>
      </c>
      <c r="D2755" s="27" t="n">
        <v>195.2757458372693</v>
      </c>
      <c r="E2755" s="27" t="n">
        <v>195.2757458372693</v>
      </c>
      <c r="F2755" s="27" t="n">
        <v>0</v>
      </c>
      <c r="G2755" s="27" t="n">
        <v>0</v>
      </c>
      <c r="H2755" s="27" t="n">
        <v>0</v>
      </c>
      <c r="I2755" s="27" t="n">
        <v>290.528</v>
      </c>
      <c r="J2755" s="27" t="n">
        <v>0</v>
      </c>
      <c r="K2755" s="27" t="n">
        <v>1176.709527908528</v>
      </c>
    </row>
    <row r="2756">
      <c r="A2756" t="n">
        <v>2755</v>
      </c>
      <c r="B2756" s="27" t="n">
        <v>1122.711</v>
      </c>
      <c r="C2756" s="27" t="n">
        <v>0</v>
      </c>
      <c r="D2756" s="27" t="n">
        <v>0</v>
      </c>
      <c r="E2756" s="27" t="n">
        <v>0</v>
      </c>
      <c r="F2756" s="27" t="n">
        <v>0</v>
      </c>
      <c r="G2756" s="27" t="n">
        <v>0</v>
      </c>
      <c r="H2756" s="27" t="n">
        <v>0</v>
      </c>
      <c r="I2756" s="27" t="n">
        <v>0</v>
      </c>
      <c r="J2756" s="27" t="n">
        <v>0</v>
      </c>
      <c r="K2756" s="27" t="n">
        <v>1168.491554348868</v>
      </c>
    </row>
    <row r="2757">
      <c r="A2757" t="n">
        <v>2756</v>
      </c>
      <c r="B2757" s="27" t="n">
        <v>1280.8</v>
      </c>
      <c r="C2757" s="27" t="n">
        <v>0</v>
      </c>
      <c r="D2757" s="27" t="n">
        <v>0</v>
      </c>
      <c r="E2757" s="27" t="n">
        <v>0</v>
      </c>
      <c r="F2757" s="27" t="n">
        <v>0</v>
      </c>
      <c r="G2757" s="27" t="n">
        <v>0</v>
      </c>
      <c r="H2757" s="27" t="n">
        <v>0</v>
      </c>
      <c r="I2757" s="27" t="n">
        <v>0</v>
      </c>
      <c r="J2757" s="27" t="n">
        <v>0</v>
      </c>
      <c r="K2757" s="27" t="n">
        <v>1333.026916820117</v>
      </c>
    </row>
    <row r="2758">
      <c r="A2758" t="n">
        <v>2757</v>
      </c>
      <c r="B2758" s="27" t="n">
        <v>1492</v>
      </c>
      <c r="C2758" s="27" t="n">
        <v>0</v>
      </c>
      <c r="D2758" s="27" t="n">
        <v>0</v>
      </c>
      <c r="E2758" s="27" t="n">
        <v>0</v>
      </c>
      <c r="F2758" s="27" t="n">
        <v>0</v>
      </c>
      <c r="G2758" s="27" t="n">
        <v>0</v>
      </c>
      <c r="H2758" s="27" t="n">
        <v>0</v>
      </c>
      <c r="I2758" s="27" t="n">
        <v>0</v>
      </c>
      <c r="J2758" s="27" t="n">
        <v>0</v>
      </c>
      <c r="K2758" s="27" t="n">
        <v>1552.838975558725</v>
      </c>
    </row>
    <row r="2759">
      <c r="A2759" t="n">
        <v>2758</v>
      </c>
      <c r="B2759" s="27" t="n">
        <v>1771.2</v>
      </c>
      <c r="C2759" s="27" t="n">
        <v>0</v>
      </c>
      <c r="D2759" s="27" t="n">
        <v>0</v>
      </c>
      <c r="E2759" s="27" t="n">
        <v>0</v>
      </c>
      <c r="F2759" s="27" t="n">
        <v>0</v>
      </c>
      <c r="G2759" s="27" t="n">
        <v>0</v>
      </c>
      <c r="H2759" s="27" t="n">
        <v>0</v>
      </c>
      <c r="I2759" s="27" t="n">
        <v>0</v>
      </c>
      <c r="J2759" s="27" t="n">
        <v>0</v>
      </c>
      <c r="K2759" s="27" t="n">
        <v>1843.423856239687</v>
      </c>
    </row>
    <row r="2760">
      <c r="A2760" t="n">
        <v>2759</v>
      </c>
      <c r="B2760" s="27" t="n">
        <v>1771.2</v>
      </c>
      <c r="C2760" s="27" t="n">
        <v>0</v>
      </c>
      <c r="D2760" s="27" t="n">
        <v>0</v>
      </c>
      <c r="E2760" s="27" t="n">
        <v>0</v>
      </c>
      <c r="F2760" s="27" t="n">
        <v>0</v>
      </c>
      <c r="G2760" s="27" t="n">
        <v>0</v>
      </c>
      <c r="H2760" s="27" t="n">
        <v>0</v>
      </c>
      <c r="I2760" s="27" t="n">
        <v>0</v>
      </c>
      <c r="J2760" s="27" t="n">
        <v>0</v>
      </c>
      <c r="K2760" s="27" t="n">
        <v>1843.423856239687</v>
      </c>
    </row>
    <row r="2761">
      <c r="A2761" t="n">
        <v>2760</v>
      </c>
      <c r="B2761" s="27" t="n">
        <v>0</v>
      </c>
      <c r="C2761" s="27" t="n">
        <v>0</v>
      </c>
      <c r="D2761" s="27" t="n">
        <v>0</v>
      </c>
      <c r="E2761" s="27" t="n">
        <v>0</v>
      </c>
      <c r="F2761" s="27" t="n">
        <v>0</v>
      </c>
      <c r="G2761" s="27" t="n">
        <v>0</v>
      </c>
      <c r="H2761" s="27" t="n">
        <v>0</v>
      </c>
      <c r="I2761" s="27" t="n">
        <v>0</v>
      </c>
      <c r="J2761" s="27" t="n">
        <v>0</v>
      </c>
      <c r="K2761" s="27" t="n">
        <v>0</v>
      </c>
    </row>
    <row r="2762">
      <c r="A2762" t="n">
        <v>2761</v>
      </c>
      <c r="B2762" s="27" t="n">
        <v>0</v>
      </c>
      <c r="C2762" s="27" t="n">
        <v>0</v>
      </c>
      <c r="D2762" s="27" t="n">
        <v>0</v>
      </c>
      <c r="E2762" s="27" t="n">
        <v>0</v>
      </c>
      <c r="F2762" s="27" t="n">
        <v>0</v>
      </c>
      <c r="G2762" s="27" t="n">
        <v>0</v>
      </c>
      <c r="H2762" s="27" t="n">
        <v>0</v>
      </c>
      <c r="I2762" s="27" t="n">
        <v>0</v>
      </c>
      <c r="J2762" s="27" t="n">
        <v>0</v>
      </c>
      <c r="K2762" s="27" t="n">
        <v>0</v>
      </c>
    </row>
    <row r="2763">
      <c r="A2763" t="n">
        <v>2762</v>
      </c>
      <c r="B2763" s="27" t="n">
        <v>0</v>
      </c>
      <c r="C2763" s="27" t="n">
        <v>0</v>
      </c>
      <c r="D2763" s="27" t="n">
        <v>0</v>
      </c>
      <c r="E2763" s="27" t="n">
        <v>0</v>
      </c>
      <c r="F2763" s="27" t="n">
        <v>0</v>
      </c>
      <c r="G2763" s="27" t="n">
        <v>0</v>
      </c>
      <c r="H2763" s="27" t="n">
        <v>0</v>
      </c>
      <c r="I2763" s="27" t="n">
        <v>0</v>
      </c>
      <c r="J2763" s="27" t="n">
        <v>0</v>
      </c>
      <c r="K2763" s="27" t="n">
        <v>0</v>
      </c>
    </row>
    <row r="2764">
      <c r="A2764" t="n">
        <v>2763</v>
      </c>
      <c r="B2764" s="27" t="n">
        <v>0</v>
      </c>
      <c r="C2764" s="27" t="n">
        <v>0</v>
      </c>
      <c r="D2764" s="27" t="n">
        <v>0</v>
      </c>
      <c r="E2764" s="27" t="n">
        <v>0</v>
      </c>
      <c r="F2764" s="27" t="n">
        <v>0</v>
      </c>
      <c r="G2764" s="27" t="n">
        <v>0</v>
      </c>
      <c r="H2764" s="27" t="n">
        <v>0</v>
      </c>
      <c r="I2764" s="27" t="n">
        <v>0</v>
      </c>
      <c r="J2764" s="27" t="n">
        <v>0</v>
      </c>
      <c r="K2764" s="27" t="n">
        <v>0</v>
      </c>
    </row>
    <row r="2765">
      <c r="A2765" t="n">
        <v>2764</v>
      </c>
      <c r="B2765" s="27" t="n">
        <v>0</v>
      </c>
      <c r="C2765" s="27" t="n">
        <v>0</v>
      </c>
      <c r="D2765" s="27" t="n">
        <v>0</v>
      </c>
      <c r="E2765" s="27" t="n">
        <v>0</v>
      </c>
      <c r="F2765" s="27" t="n">
        <v>0</v>
      </c>
      <c r="G2765" s="27" t="n">
        <v>0</v>
      </c>
      <c r="H2765" s="27" t="n">
        <v>0</v>
      </c>
      <c r="I2765" s="27" t="n">
        <v>0</v>
      </c>
      <c r="J2765" s="27" t="n">
        <v>0</v>
      </c>
      <c r="K2765" s="27" t="n">
        <v>0</v>
      </c>
    </row>
    <row r="2766">
      <c r="A2766" t="n">
        <v>2765</v>
      </c>
      <c r="B2766" s="27" t="n">
        <v>0</v>
      </c>
      <c r="C2766" s="27" t="n">
        <v>0</v>
      </c>
      <c r="D2766" s="27" t="n">
        <v>0</v>
      </c>
      <c r="E2766" s="27" t="n">
        <v>0</v>
      </c>
      <c r="F2766" s="27" t="n">
        <v>0</v>
      </c>
      <c r="G2766" s="27" t="n">
        <v>0</v>
      </c>
      <c r="H2766" s="27" t="n">
        <v>0</v>
      </c>
      <c r="I2766" s="27" t="n">
        <v>0</v>
      </c>
      <c r="J2766" s="27" t="n">
        <v>0</v>
      </c>
      <c r="K2766" s="27" t="n">
        <v>0</v>
      </c>
    </row>
    <row r="2767">
      <c r="A2767" t="n">
        <v>2766</v>
      </c>
      <c r="B2767" s="27" t="n">
        <v>0</v>
      </c>
      <c r="C2767" s="27" t="n">
        <v>0</v>
      </c>
      <c r="D2767" s="27" t="n">
        <v>0</v>
      </c>
      <c r="E2767" s="27" t="n">
        <v>0</v>
      </c>
      <c r="F2767" s="27" t="n">
        <v>0</v>
      </c>
      <c r="G2767" s="27" t="n">
        <v>0</v>
      </c>
      <c r="H2767" s="27" t="n">
        <v>0</v>
      </c>
      <c r="I2767" s="27" t="n">
        <v>0</v>
      </c>
      <c r="J2767" s="27" t="n">
        <v>0</v>
      </c>
      <c r="K2767" s="27" t="n">
        <v>0</v>
      </c>
    </row>
    <row r="2768">
      <c r="A2768" t="n">
        <v>2767</v>
      </c>
      <c r="B2768" s="27" t="n">
        <v>1162.556</v>
      </c>
      <c r="C2768" s="27" t="n">
        <v>96.09999999999999</v>
      </c>
      <c r="D2768" s="27" t="n">
        <v>395.719989229917</v>
      </c>
      <c r="E2768" s="27" t="n">
        <v>395.719989229917</v>
      </c>
      <c r="F2768" s="27" t="n">
        <v>0</v>
      </c>
      <c r="G2768" s="27" t="n">
        <v>0</v>
      </c>
      <c r="H2768" s="27" t="n">
        <v>0</v>
      </c>
      <c r="I2768" s="27" t="n">
        <v>0</v>
      </c>
      <c r="J2768" s="27" t="n">
        <v>0</v>
      </c>
      <c r="K2768" s="27" t="n">
        <v>814.2413164467915</v>
      </c>
    </row>
    <row r="2769">
      <c r="A2769" t="n">
        <v>2768</v>
      </c>
      <c r="B2769" s="27" t="n">
        <v>970.8869999999999</v>
      </c>
      <c r="C2769" s="27" t="n">
        <v>317.45</v>
      </c>
      <c r="D2769" s="27" t="n">
        <v>1419.539406207093</v>
      </c>
      <c r="E2769" s="27" t="n">
        <v>1010.476658487456</v>
      </c>
      <c r="F2769" s="27" t="n">
        <v>-409.0627477196374</v>
      </c>
      <c r="G2769" s="27" t="n">
        <v>0</v>
      </c>
      <c r="H2769" s="27" t="n">
        <v>0</v>
      </c>
      <c r="I2769" s="27" t="n">
        <v>0</v>
      </c>
      <c r="J2769" s="27" t="n">
        <v>0</v>
      </c>
      <c r="K2769" s="27" t="n">
        <v>0</v>
      </c>
    </row>
    <row r="2770">
      <c r="A2770" t="n">
        <v>2769</v>
      </c>
      <c r="B2770" s="27" t="n">
        <v>1196.422</v>
      </c>
      <c r="C2770" s="27" t="n">
        <v>541.59</v>
      </c>
      <c r="D2770" s="27" t="n">
        <v>2385.759113114332</v>
      </c>
      <c r="E2770" s="27" t="n">
        <v>1245.208252557588</v>
      </c>
      <c r="F2770" s="27" t="n">
        <v>-1140.550860556744</v>
      </c>
      <c r="G2770" s="27" t="n">
        <v>0</v>
      </c>
      <c r="H2770" s="27" t="n">
        <v>0</v>
      </c>
      <c r="I2770" s="27" t="n">
        <v>0</v>
      </c>
      <c r="J2770" s="27" t="n">
        <v>0</v>
      </c>
      <c r="K2770" s="27" t="n">
        <v>0</v>
      </c>
    </row>
    <row r="2771">
      <c r="A2771" t="n">
        <v>2770</v>
      </c>
      <c r="B2771" s="27" t="n">
        <v>1332.16</v>
      </c>
      <c r="C2771" s="27" t="n">
        <v>736.83</v>
      </c>
      <c r="D2771" s="27" t="n">
        <v>3141.921962166282</v>
      </c>
      <c r="E2771" s="27" t="n">
        <v>1386.481212922461</v>
      </c>
      <c r="F2771" s="27" t="n">
        <v>-1755.440749243821</v>
      </c>
      <c r="G2771" s="27" t="n">
        <v>0</v>
      </c>
      <c r="H2771" s="27" t="n">
        <v>0</v>
      </c>
      <c r="I2771" s="27" t="n">
        <v>0</v>
      </c>
      <c r="J2771" s="27" t="n">
        <v>0</v>
      </c>
      <c r="K2771" s="27" t="n">
        <v>0</v>
      </c>
    </row>
    <row r="2772">
      <c r="A2772" t="n">
        <v>2771</v>
      </c>
      <c r="B2772" s="27" t="n">
        <v>1301.099</v>
      </c>
      <c r="C2772" s="27" t="n">
        <v>896.59</v>
      </c>
      <c r="D2772" s="27" t="n">
        <v>3720.690651466133</v>
      </c>
      <c r="E2772" s="27" t="n">
        <v>1354.153644946703</v>
      </c>
      <c r="F2772" s="27" t="n">
        <v>-2093.122861373834</v>
      </c>
      <c r="G2772" s="27" t="n">
        <v>0</v>
      </c>
      <c r="H2772" s="27" t="n">
        <v>273.4141451455953</v>
      </c>
      <c r="I2772" s="27" t="n">
        <v>0</v>
      </c>
      <c r="J2772" s="27" t="n">
        <v>0</v>
      </c>
      <c r="K2772" s="27" t="n">
        <v>0</v>
      </c>
    </row>
    <row r="2773">
      <c r="A2773" t="n">
        <v>2772</v>
      </c>
      <c r="B2773" s="27" t="n">
        <v>1262.025</v>
      </c>
      <c r="C2773" s="27" t="n">
        <v>964.8200000000001</v>
      </c>
      <c r="D2773" s="27" t="n">
        <v>3958.725671078104</v>
      </c>
      <c r="E2773" s="27" t="n">
        <v>1313.486332526475</v>
      </c>
      <c r="F2773" s="27" t="n">
        <v>-2093.122861373834</v>
      </c>
      <c r="G2773" s="27" t="n">
        <v>0</v>
      </c>
      <c r="H2773" s="27" t="n">
        <v>552.1164771777951</v>
      </c>
      <c r="I2773" s="27" t="n">
        <v>0</v>
      </c>
      <c r="J2773" s="27" t="n">
        <v>0</v>
      </c>
      <c r="K2773" s="27" t="n">
        <v>0</v>
      </c>
    </row>
    <row r="2774">
      <c r="A2774" t="n">
        <v>2773</v>
      </c>
      <c r="B2774" s="27" t="n">
        <v>1431.18</v>
      </c>
      <c r="C2774" s="27" t="n">
        <v>956.75</v>
      </c>
      <c r="D2774" s="27" t="n">
        <v>3949.70734016442</v>
      </c>
      <c r="E2774" s="27" t="n">
        <v>1489.538930992048</v>
      </c>
      <c r="F2774" s="27" t="n">
        <v>-2093.122861373834</v>
      </c>
      <c r="G2774" s="27" t="n">
        <v>0</v>
      </c>
      <c r="H2774" s="27" t="n">
        <v>367.0455477985374</v>
      </c>
      <c r="I2774" s="27" t="n">
        <v>0</v>
      </c>
      <c r="J2774" s="27" t="n">
        <v>0</v>
      </c>
      <c r="K2774" s="27" t="n">
        <v>0</v>
      </c>
    </row>
    <row r="2775">
      <c r="A2775" t="n">
        <v>2774</v>
      </c>
      <c r="B2775" s="27" t="n">
        <v>1472.893</v>
      </c>
      <c r="C2775" s="27" t="n">
        <v>727.5</v>
      </c>
      <c r="D2775" s="27" t="n">
        <v>3056.947740879759</v>
      </c>
      <c r="E2775" s="27" t="n">
        <v>1532.951812592923</v>
      </c>
      <c r="F2775" s="27" t="n">
        <v>-1246.415553637781</v>
      </c>
      <c r="G2775" s="27" t="n">
        <v>0</v>
      </c>
      <c r="H2775" s="27" t="n">
        <v>277.5803746490548</v>
      </c>
      <c r="I2775" s="27" t="n">
        <v>0</v>
      </c>
      <c r="J2775" s="27" t="n">
        <v>0</v>
      </c>
      <c r="K2775" s="27" t="n">
        <v>0</v>
      </c>
    </row>
    <row r="2776">
      <c r="A2776" t="n">
        <v>2775</v>
      </c>
      <c r="B2776" s="27" t="n">
        <v>1483.656</v>
      </c>
      <c r="C2776" s="27" t="n">
        <v>542.76</v>
      </c>
      <c r="D2776" s="27" t="n">
        <v>2341.973633421466</v>
      </c>
      <c r="E2776" s="27" t="n">
        <v>1544.154733995681</v>
      </c>
      <c r="F2776" s="27" t="n">
        <v>0</v>
      </c>
      <c r="G2776" s="27" t="n">
        <v>0</v>
      </c>
      <c r="H2776" s="27" t="n">
        <v>797.8188994257854</v>
      </c>
      <c r="I2776" s="27" t="n">
        <v>0</v>
      </c>
      <c r="J2776" s="27" t="n">
        <v>0</v>
      </c>
      <c r="K2776" s="27" t="n">
        <v>0</v>
      </c>
    </row>
    <row r="2777">
      <c r="A2777" t="n">
        <v>2776</v>
      </c>
      <c r="B2777" s="27" t="n">
        <v>1473.083</v>
      </c>
      <c r="C2777" s="27" t="n">
        <v>335.35</v>
      </c>
      <c r="D2777" s="27" t="n">
        <v>1476.467815245371</v>
      </c>
      <c r="E2777" s="27" t="n">
        <v>1476.467815245371</v>
      </c>
      <c r="F2777" s="27" t="n">
        <v>0</v>
      </c>
      <c r="G2777" s="27" t="n">
        <v>0</v>
      </c>
      <c r="H2777" s="27" t="n">
        <v>0</v>
      </c>
      <c r="I2777" s="27" t="n">
        <v>0</v>
      </c>
      <c r="J2777" s="27" t="n">
        <v>0</v>
      </c>
      <c r="K2777" s="27" t="n">
        <v>56.68278571506654</v>
      </c>
    </row>
    <row r="2778">
      <c r="A2778" t="n">
        <v>2777</v>
      </c>
      <c r="B2778" s="27" t="n">
        <v>1294.28</v>
      </c>
      <c r="C2778" s="27" t="n">
        <v>101.42</v>
      </c>
      <c r="D2778" s="27" t="n">
        <v>426.5103298820144</v>
      </c>
      <c r="E2778" s="27" t="n">
        <v>426.5103298820144</v>
      </c>
      <c r="F2778" s="27" t="n">
        <v>0</v>
      </c>
      <c r="G2778" s="27" t="n">
        <v>0</v>
      </c>
      <c r="H2778" s="27" t="n">
        <v>0</v>
      </c>
      <c r="I2778" s="27" t="n">
        <v>0</v>
      </c>
      <c r="J2778" s="27" t="n">
        <v>0</v>
      </c>
      <c r="K2778" s="27" t="n">
        <v>920.5462581113815</v>
      </c>
    </row>
    <row r="2779">
      <c r="A2779" t="n">
        <v>2778</v>
      </c>
      <c r="B2779" s="27" t="n">
        <v>1058.51</v>
      </c>
      <c r="C2779" s="27" t="n">
        <v>26.46</v>
      </c>
      <c r="D2779" s="27" t="n">
        <v>83.9896464400895</v>
      </c>
      <c r="E2779" s="27" t="n">
        <v>83.9896464400895</v>
      </c>
      <c r="F2779" s="27" t="n">
        <v>0</v>
      </c>
      <c r="G2779" s="27" t="n">
        <v>0</v>
      </c>
      <c r="H2779" s="27" t="n">
        <v>0</v>
      </c>
      <c r="I2779" s="27" t="n">
        <v>0</v>
      </c>
      <c r="J2779" s="27" t="n">
        <v>0</v>
      </c>
      <c r="K2779" s="27" t="n">
        <v>1017.682997004057</v>
      </c>
    </row>
    <row r="2780">
      <c r="A2780" t="n">
        <v>2779</v>
      </c>
      <c r="B2780" s="27" t="n">
        <v>1464.006</v>
      </c>
      <c r="C2780" s="27" t="n">
        <v>0</v>
      </c>
      <c r="D2780" s="27" t="n">
        <v>0</v>
      </c>
      <c r="E2780" s="27" t="n">
        <v>0</v>
      </c>
      <c r="F2780" s="27" t="n">
        <v>0</v>
      </c>
      <c r="G2780" s="27" t="n">
        <v>0</v>
      </c>
      <c r="H2780" s="27" t="n">
        <v>0</v>
      </c>
      <c r="I2780" s="27" t="n">
        <v>0</v>
      </c>
      <c r="J2780" s="27" t="n">
        <v>0</v>
      </c>
      <c r="K2780" s="27" t="n">
        <v>1523.703470007927</v>
      </c>
    </row>
    <row r="2781">
      <c r="A2781" t="n">
        <v>2780</v>
      </c>
      <c r="B2781" s="27" t="n">
        <v>1241.6</v>
      </c>
      <c r="C2781" s="27" t="n">
        <v>0</v>
      </c>
      <c r="D2781" s="27" t="n">
        <v>0</v>
      </c>
      <c r="E2781" s="27" t="n">
        <v>0</v>
      </c>
      <c r="F2781" s="27" t="n">
        <v>0</v>
      </c>
      <c r="G2781" s="27" t="n">
        <v>0</v>
      </c>
      <c r="H2781" s="27" t="n">
        <v>0</v>
      </c>
      <c r="I2781" s="27" t="n">
        <v>0</v>
      </c>
      <c r="J2781" s="27" t="n">
        <v>0</v>
      </c>
      <c r="K2781" s="27" t="n">
        <v>1292.228466523936</v>
      </c>
    </row>
    <row r="2782">
      <c r="A2782" t="n">
        <v>2781</v>
      </c>
      <c r="B2782" s="27" t="n">
        <v>1408.8</v>
      </c>
      <c r="C2782" s="27" t="n">
        <v>0</v>
      </c>
      <c r="D2782" s="27" t="n">
        <v>0</v>
      </c>
      <c r="E2782" s="27" t="n">
        <v>0</v>
      </c>
      <c r="F2782" s="27" t="n">
        <v>0</v>
      </c>
      <c r="G2782" s="27" t="n">
        <v>0</v>
      </c>
      <c r="H2782" s="27" t="n">
        <v>0</v>
      </c>
      <c r="I2782" s="27" t="n">
        <v>0</v>
      </c>
      <c r="J2782" s="27" t="n">
        <v>0</v>
      </c>
      <c r="K2782" s="27" t="n">
        <v>1466.246346358667</v>
      </c>
    </row>
    <row r="2783">
      <c r="A2783" t="n">
        <v>2782</v>
      </c>
      <c r="B2783" s="27" t="n">
        <v>1203.2</v>
      </c>
      <c r="C2783" s="27" t="n">
        <v>0</v>
      </c>
      <c r="D2783" s="27" t="n">
        <v>0</v>
      </c>
      <c r="E2783" s="27" t="n">
        <v>0</v>
      </c>
      <c r="F2783" s="27" t="n">
        <v>0</v>
      </c>
      <c r="G2783" s="27" t="n">
        <v>0</v>
      </c>
      <c r="H2783" s="27" t="n">
        <v>0</v>
      </c>
      <c r="I2783" s="27" t="n">
        <v>0</v>
      </c>
      <c r="J2783" s="27" t="n">
        <v>0</v>
      </c>
      <c r="K2783" s="27" t="n">
        <v>1252.262637662371</v>
      </c>
    </row>
    <row r="2784">
      <c r="A2784" t="n">
        <v>2783</v>
      </c>
      <c r="B2784" s="27" t="n">
        <v>1300</v>
      </c>
      <c r="C2784" s="27" t="n">
        <v>0</v>
      </c>
      <c r="D2784" s="27" t="n">
        <v>0</v>
      </c>
      <c r="E2784" s="27" t="n">
        <v>0</v>
      </c>
      <c r="F2784" s="27" t="n">
        <v>0</v>
      </c>
      <c r="G2784" s="27" t="n">
        <v>0</v>
      </c>
      <c r="H2784" s="27" t="n">
        <v>0</v>
      </c>
      <c r="I2784" s="27" t="n">
        <v>0</v>
      </c>
      <c r="J2784" s="27" t="n">
        <v>0</v>
      </c>
      <c r="K2784" s="27" t="n">
        <v>1353.0098312509</v>
      </c>
    </row>
    <row r="2785">
      <c r="A2785" t="n">
        <v>2784</v>
      </c>
      <c r="B2785" s="27" t="n">
        <v>0</v>
      </c>
      <c r="C2785" s="27" t="n">
        <v>0</v>
      </c>
      <c r="D2785" s="27" t="n">
        <v>0</v>
      </c>
      <c r="E2785" s="27" t="n">
        <v>0</v>
      </c>
      <c r="F2785" s="27" t="n">
        <v>0</v>
      </c>
      <c r="G2785" s="27" t="n">
        <v>0</v>
      </c>
      <c r="H2785" s="27" t="n">
        <v>0</v>
      </c>
      <c r="I2785" s="27" t="n">
        <v>0</v>
      </c>
      <c r="J2785" s="27" t="n">
        <v>0</v>
      </c>
      <c r="K2785" s="27" t="n">
        <v>0</v>
      </c>
    </row>
    <row r="2786">
      <c r="A2786" t="n">
        <v>2785</v>
      </c>
      <c r="B2786" s="27" t="n">
        <v>0</v>
      </c>
      <c r="C2786" s="27" t="n">
        <v>0</v>
      </c>
      <c r="D2786" s="27" t="n">
        <v>0</v>
      </c>
      <c r="E2786" s="27" t="n">
        <v>0</v>
      </c>
      <c r="F2786" s="27" t="n">
        <v>0</v>
      </c>
      <c r="G2786" s="27" t="n">
        <v>0</v>
      </c>
      <c r="H2786" s="27" t="n">
        <v>0</v>
      </c>
      <c r="I2786" s="27" t="n">
        <v>0</v>
      </c>
      <c r="J2786" s="27" t="n">
        <v>0</v>
      </c>
      <c r="K2786" s="27" t="n">
        <v>0</v>
      </c>
    </row>
    <row r="2787">
      <c r="A2787" t="n">
        <v>2786</v>
      </c>
      <c r="B2787" s="27" t="n">
        <v>0</v>
      </c>
      <c r="C2787" s="27" t="n">
        <v>0</v>
      </c>
      <c r="D2787" s="27" t="n">
        <v>0</v>
      </c>
      <c r="E2787" s="27" t="n">
        <v>0</v>
      </c>
      <c r="F2787" s="27" t="n">
        <v>0</v>
      </c>
      <c r="G2787" s="27" t="n">
        <v>0</v>
      </c>
      <c r="H2787" s="27" t="n">
        <v>0</v>
      </c>
      <c r="I2787" s="27" t="n">
        <v>0</v>
      </c>
      <c r="J2787" s="27" t="n">
        <v>0</v>
      </c>
      <c r="K2787" s="27" t="n">
        <v>0</v>
      </c>
    </row>
    <row r="2788">
      <c r="A2788" t="n">
        <v>2787</v>
      </c>
      <c r="B2788" s="27" t="n">
        <v>0</v>
      </c>
      <c r="C2788" s="27" t="n">
        <v>0</v>
      </c>
      <c r="D2788" s="27" t="n">
        <v>0</v>
      </c>
      <c r="E2788" s="27" t="n">
        <v>0</v>
      </c>
      <c r="F2788" s="27" t="n">
        <v>0</v>
      </c>
      <c r="G2788" s="27" t="n">
        <v>0</v>
      </c>
      <c r="H2788" s="27" t="n">
        <v>0</v>
      </c>
      <c r="I2788" s="27" t="n">
        <v>0</v>
      </c>
      <c r="J2788" s="27" t="n">
        <v>0</v>
      </c>
      <c r="K2788" s="27" t="n">
        <v>0</v>
      </c>
    </row>
    <row r="2789">
      <c r="A2789" t="n">
        <v>2788</v>
      </c>
      <c r="B2789" s="27" t="n">
        <v>0</v>
      </c>
      <c r="C2789" s="27" t="n">
        <v>0</v>
      </c>
      <c r="D2789" s="27" t="n">
        <v>0</v>
      </c>
      <c r="E2789" s="27" t="n">
        <v>0</v>
      </c>
      <c r="F2789" s="27" t="n">
        <v>0</v>
      </c>
      <c r="G2789" s="27" t="n">
        <v>0</v>
      </c>
      <c r="H2789" s="27" t="n">
        <v>0</v>
      </c>
      <c r="I2789" s="27" t="n">
        <v>0</v>
      </c>
      <c r="J2789" s="27" t="n">
        <v>0</v>
      </c>
      <c r="K2789" s="27" t="n">
        <v>0</v>
      </c>
    </row>
    <row r="2790">
      <c r="A2790" t="n">
        <v>2789</v>
      </c>
      <c r="B2790" s="27" t="n">
        <v>0</v>
      </c>
      <c r="C2790" s="27" t="n">
        <v>0</v>
      </c>
      <c r="D2790" s="27" t="n">
        <v>0</v>
      </c>
      <c r="E2790" s="27" t="n">
        <v>0</v>
      </c>
      <c r="F2790" s="27" t="n">
        <v>0</v>
      </c>
      <c r="G2790" s="27" t="n">
        <v>0</v>
      </c>
      <c r="H2790" s="27" t="n">
        <v>0</v>
      </c>
      <c r="I2790" s="27" t="n">
        <v>0</v>
      </c>
      <c r="J2790" s="27" t="n">
        <v>0</v>
      </c>
      <c r="K2790" s="27" t="n">
        <v>0</v>
      </c>
    </row>
    <row r="2791">
      <c r="A2791" t="n">
        <v>2790</v>
      </c>
      <c r="B2791" s="27" t="n">
        <v>0</v>
      </c>
      <c r="C2791" s="27" t="n">
        <v>0</v>
      </c>
      <c r="D2791" s="27" t="n">
        <v>0</v>
      </c>
      <c r="E2791" s="27" t="n">
        <v>0</v>
      </c>
      <c r="F2791" s="27" t="n">
        <v>0</v>
      </c>
      <c r="G2791" s="27" t="n">
        <v>0</v>
      </c>
      <c r="H2791" s="27" t="n">
        <v>0</v>
      </c>
      <c r="I2791" s="27" t="n">
        <v>0</v>
      </c>
      <c r="J2791" s="27" t="n">
        <v>0</v>
      </c>
      <c r="K2791" s="27" t="n">
        <v>0</v>
      </c>
    </row>
    <row r="2792">
      <c r="A2792" t="n">
        <v>2791</v>
      </c>
      <c r="B2792" s="27" t="n">
        <v>1083.813</v>
      </c>
      <c r="C2792" s="27" t="n">
        <v>123.83</v>
      </c>
      <c r="D2792" s="27" t="n">
        <v>463.640041981919</v>
      </c>
      <c r="E2792" s="27" t="n">
        <v>463.640041981919</v>
      </c>
      <c r="F2792" s="27" t="n">
        <v>0</v>
      </c>
      <c r="G2792" s="27" t="n">
        <v>0</v>
      </c>
      <c r="H2792" s="27" t="n">
        <v>0</v>
      </c>
      <c r="I2792" s="27" t="n">
        <v>0</v>
      </c>
      <c r="J2792" s="27" t="n">
        <v>0</v>
      </c>
      <c r="K2792" s="27" t="n">
        <v>664.367376662336</v>
      </c>
    </row>
    <row r="2793">
      <c r="A2793" t="n">
        <v>2792</v>
      </c>
      <c r="B2793" s="27" t="n">
        <v>1008.77</v>
      </c>
      <c r="C2793" s="27" t="n">
        <v>354.17</v>
      </c>
      <c r="D2793" s="27" t="n">
        <v>1588.952889508398</v>
      </c>
      <c r="E2793" s="27" t="n">
        <v>1049.9044057469</v>
      </c>
      <c r="F2793" s="27" t="n">
        <v>-539.0484837614979</v>
      </c>
      <c r="G2793" s="27" t="n">
        <v>0</v>
      </c>
      <c r="H2793" s="27" t="n">
        <v>0</v>
      </c>
      <c r="I2793" s="27" t="n">
        <v>0</v>
      </c>
      <c r="J2793" s="27" t="n">
        <v>0</v>
      </c>
      <c r="K2793" s="27" t="n">
        <v>0</v>
      </c>
    </row>
    <row r="2794">
      <c r="A2794" t="n">
        <v>2793</v>
      </c>
      <c r="B2794" s="27" t="n">
        <v>934.389</v>
      </c>
      <c r="C2794" s="27" t="n">
        <v>585.77</v>
      </c>
      <c r="D2794" s="27" t="n">
        <v>2620.861223722868</v>
      </c>
      <c r="E2794" s="27" t="n">
        <v>972.49038708669</v>
      </c>
      <c r="F2794" s="27" t="n">
        <v>-1648.370836636178</v>
      </c>
      <c r="G2794" s="27" t="n">
        <v>0</v>
      </c>
      <c r="H2794" s="27" t="n">
        <v>0</v>
      </c>
      <c r="I2794" s="27" t="n">
        <v>0</v>
      </c>
      <c r="J2794" s="27" t="n">
        <v>0</v>
      </c>
      <c r="K2794" s="27" t="n">
        <v>0</v>
      </c>
    </row>
    <row r="2795">
      <c r="A2795" t="n">
        <v>2794</v>
      </c>
      <c r="B2795" s="27" t="n">
        <v>1123.825</v>
      </c>
      <c r="C2795" s="27" t="n">
        <v>777.96</v>
      </c>
      <c r="D2795" s="27" t="n">
        <v>3364.216273556839</v>
      </c>
      <c r="E2795" s="27" t="n">
        <v>1169.649938919778</v>
      </c>
      <c r="F2795" s="27" t="n">
        <v>-2093.122861373834</v>
      </c>
      <c r="G2795" s="27" t="n">
        <v>0</v>
      </c>
      <c r="H2795" s="27" t="n">
        <v>101.4434732632261</v>
      </c>
      <c r="I2795" s="27" t="n">
        <v>0</v>
      </c>
      <c r="J2795" s="27" t="n">
        <v>0</v>
      </c>
      <c r="K2795" s="27" t="n">
        <v>0</v>
      </c>
    </row>
    <row r="2796">
      <c r="A2796" t="n">
        <v>2795</v>
      </c>
      <c r="B2796" s="27" t="n">
        <v>930.985</v>
      </c>
      <c r="C2796" s="27" t="n">
        <v>916.76</v>
      </c>
      <c r="D2796" s="27" t="n">
        <v>3873.019783705913</v>
      </c>
      <c r="E2796" s="27" t="n">
        <v>968.946542105606</v>
      </c>
      <c r="F2796" s="27" t="n">
        <v>-2093.122861373834</v>
      </c>
      <c r="G2796" s="27" t="n">
        <v>0</v>
      </c>
      <c r="H2796" s="27" t="n">
        <v>810.950380226472</v>
      </c>
      <c r="I2796" s="27" t="n">
        <v>0</v>
      </c>
      <c r="J2796" s="27" t="n">
        <v>0</v>
      </c>
      <c r="K2796" s="27" t="n">
        <v>0</v>
      </c>
    </row>
    <row r="2797">
      <c r="A2797" t="n">
        <v>2796</v>
      </c>
      <c r="B2797" s="27" t="n">
        <v>972.383</v>
      </c>
      <c r="C2797" s="27" t="n">
        <v>981.5599999999999</v>
      </c>
      <c r="D2797" s="27" t="n">
        <v>4104.644659048134</v>
      </c>
      <c r="E2797" s="27" t="n">
        <v>1012.032619793394</v>
      </c>
      <c r="F2797" s="27" t="n">
        <v>-2093.122861373834</v>
      </c>
      <c r="G2797" s="27" t="n">
        <v>0</v>
      </c>
      <c r="H2797" s="27" t="n">
        <v>999.4891778809051</v>
      </c>
      <c r="I2797" s="27" t="n">
        <v>0</v>
      </c>
      <c r="J2797" s="27" t="n">
        <v>0</v>
      </c>
      <c r="K2797" s="27" t="n">
        <v>0</v>
      </c>
    </row>
    <row r="2798">
      <c r="A2798" t="n">
        <v>2797</v>
      </c>
      <c r="B2798" s="27" t="n">
        <v>958.182</v>
      </c>
      <c r="C2798" s="27" t="n">
        <v>970.67</v>
      </c>
      <c r="D2798" s="27" t="n">
        <v>4076.516625433221</v>
      </c>
      <c r="E2798" s="27" t="n">
        <v>997.2535893289613</v>
      </c>
      <c r="F2798" s="27" t="n">
        <v>-2093.122861373834</v>
      </c>
      <c r="G2798" s="27" t="n">
        <v>0</v>
      </c>
      <c r="H2798" s="27" t="n">
        <v>986.1401747304251</v>
      </c>
      <c r="I2798" s="27" t="n">
        <v>0</v>
      </c>
      <c r="J2798" s="27" t="n">
        <v>0</v>
      </c>
      <c r="K2798" s="27" t="n">
        <v>0</v>
      </c>
    </row>
    <row r="2799">
      <c r="A2799" t="n">
        <v>2798</v>
      </c>
      <c r="B2799" s="27" t="n">
        <v>1202.344</v>
      </c>
      <c r="C2799" s="27" t="n">
        <v>877.37</v>
      </c>
      <c r="D2799" s="27" t="n">
        <v>3744.669108006278</v>
      </c>
      <c r="E2799" s="27" t="n">
        <v>1251.370691950539</v>
      </c>
      <c r="F2799" s="27" t="n">
        <v>-64.56771070087947</v>
      </c>
      <c r="G2799" s="27" t="n">
        <v>0</v>
      </c>
      <c r="H2799" s="27" t="n">
        <v>2428.73070535486</v>
      </c>
      <c r="I2799" s="27" t="n">
        <v>0</v>
      </c>
      <c r="J2799" s="27" t="n">
        <v>0</v>
      </c>
      <c r="K2799" s="27" t="n">
        <v>0</v>
      </c>
    </row>
    <row r="2800">
      <c r="A2800" t="n">
        <v>2799</v>
      </c>
      <c r="B2800" s="27" t="n">
        <v>871.996</v>
      </c>
      <c r="C2800" s="27" t="n">
        <v>724.54</v>
      </c>
      <c r="D2800" s="27" t="n">
        <v>3168.155782017443</v>
      </c>
      <c r="E2800" s="27" t="n">
        <v>907.5532006241997</v>
      </c>
      <c r="F2800" s="27" t="n">
        <v>0</v>
      </c>
      <c r="G2800" s="27" t="n">
        <v>0</v>
      </c>
      <c r="H2800" s="27" t="n">
        <v>2260.602581393244</v>
      </c>
      <c r="I2800" s="27" t="n">
        <v>0</v>
      </c>
      <c r="J2800" s="27" t="n">
        <v>0</v>
      </c>
      <c r="K2800" s="27" t="n">
        <v>0</v>
      </c>
    </row>
    <row r="2801">
      <c r="A2801" t="n">
        <v>2800</v>
      </c>
      <c r="B2801" s="27" t="n">
        <v>905.877</v>
      </c>
      <c r="C2801" s="27" t="n">
        <v>517.97</v>
      </c>
      <c r="D2801" s="27" t="n">
        <v>2329.597756572693</v>
      </c>
      <c r="E2801" s="27" t="n">
        <v>942.8157591569779</v>
      </c>
      <c r="F2801" s="27" t="n">
        <v>0</v>
      </c>
      <c r="G2801" s="27" t="n">
        <v>0</v>
      </c>
      <c r="H2801" s="27" t="n">
        <v>1386.781997415716</v>
      </c>
      <c r="I2801" s="27" t="n">
        <v>0</v>
      </c>
      <c r="J2801" s="27" t="n">
        <v>0</v>
      </c>
      <c r="K2801" s="27" t="n">
        <v>0</v>
      </c>
    </row>
    <row r="2802">
      <c r="A2802" t="n">
        <v>2801</v>
      </c>
      <c r="B2802" s="27" t="n">
        <v>1065.211</v>
      </c>
      <c r="C2802" s="27" t="n">
        <v>282.14</v>
      </c>
      <c r="D2802" s="27" t="n">
        <v>1220.510619253292</v>
      </c>
      <c r="E2802" s="27" t="n">
        <v>1108.646888735848</v>
      </c>
      <c r="F2802" s="27" t="n">
        <v>0</v>
      </c>
      <c r="G2802" s="27" t="n">
        <v>0</v>
      </c>
      <c r="H2802" s="27" t="n">
        <v>111.8637305174446</v>
      </c>
      <c r="I2802" s="27" t="n">
        <v>0</v>
      </c>
      <c r="J2802" s="27" t="n">
        <v>0</v>
      </c>
      <c r="K2802" s="27" t="n">
        <v>0</v>
      </c>
    </row>
    <row r="2803">
      <c r="A2803" t="n">
        <v>2802</v>
      </c>
      <c r="B2803" s="27" t="n">
        <v>1003.197</v>
      </c>
      <c r="C2803" s="27" t="n">
        <v>66.28</v>
      </c>
      <c r="D2803" s="27" t="n">
        <v>214.326124261282</v>
      </c>
      <c r="E2803" s="27" t="n">
        <v>214.326124261282</v>
      </c>
      <c r="F2803" s="27" t="n">
        <v>0</v>
      </c>
      <c r="G2803" s="27" t="n">
        <v>0</v>
      </c>
      <c r="H2803" s="27" t="n">
        <v>0</v>
      </c>
      <c r="I2803" s="27" t="n">
        <v>0</v>
      </c>
      <c r="J2803" s="27" t="n">
        <v>0</v>
      </c>
      <c r="K2803" s="27" t="n">
        <v>829.778032416725</v>
      </c>
    </row>
    <row r="2804">
      <c r="A2804" t="n">
        <v>2803</v>
      </c>
      <c r="B2804" s="27" t="n">
        <v>1253.158</v>
      </c>
      <c r="C2804" s="27" t="n">
        <v>0</v>
      </c>
      <c r="D2804" s="27" t="n">
        <v>0</v>
      </c>
      <c r="E2804" s="27" t="n">
        <v>0</v>
      </c>
      <c r="F2804" s="27" t="n">
        <v>0</v>
      </c>
      <c r="G2804" s="27" t="n">
        <v>0</v>
      </c>
      <c r="H2804" s="27" t="n">
        <v>0</v>
      </c>
      <c r="I2804" s="27" t="n">
        <v>0</v>
      </c>
      <c r="J2804" s="27" t="n">
        <v>0</v>
      </c>
      <c r="K2804" s="27" t="n">
        <v>1304.25776470055</v>
      </c>
    </row>
    <row r="2805">
      <c r="A2805" t="n">
        <v>2804</v>
      </c>
      <c r="B2805" s="27" t="n">
        <v>1226.4</v>
      </c>
      <c r="C2805" s="27" t="n">
        <v>0</v>
      </c>
      <c r="D2805" s="27" t="n">
        <v>0</v>
      </c>
      <c r="E2805" s="27" t="n">
        <v>0</v>
      </c>
      <c r="F2805" s="27" t="n">
        <v>0</v>
      </c>
      <c r="G2805" s="27" t="n">
        <v>0</v>
      </c>
      <c r="H2805" s="27" t="n">
        <v>0</v>
      </c>
      <c r="I2805" s="27" t="n">
        <v>0</v>
      </c>
      <c r="J2805" s="27" t="n">
        <v>0</v>
      </c>
      <c r="K2805" s="27" t="n">
        <v>1276.408659266234</v>
      </c>
    </row>
    <row r="2806">
      <c r="A2806" t="n">
        <v>2805</v>
      </c>
      <c r="B2806" s="27" t="n">
        <v>1049.6</v>
      </c>
      <c r="C2806" s="27" t="n">
        <v>0</v>
      </c>
      <c r="D2806" s="27" t="n">
        <v>0</v>
      </c>
      <c r="E2806" s="27" t="n">
        <v>0</v>
      </c>
      <c r="F2806" s="27" t="n">
        <v>0</v>
      </c>
      <c r="G2806" s="27" t="n">
        <v>0</v>
      </c>
      <c r="H2806" s="27" t="n">
        <v>0</v>
      </c>
      <c r="I2806" s="27" t="n">
        <v>0</v>
      </c>
      <c r="J2806" s="27" t="n">
        <v>0</v>
      </c>
      <c r="K2806" s="27" t="n">
        <v>1092.399322216111</v>
      </c>
    </row>
    <row r="2807">
      <c r="A2807" t="n">
        <v>2806</v>
      </c>
      <c r="B2807" s="27" t="n">
        <v>1300</v>
      </c>
      <c r="C2807" s="27" t="n">
        <v>0</v>
      </c>
      <c r="D2807" s="27" t="n">
        <v>0</v>
      </c>
      <c r="E2807" s="27" t="n">
        <v>0</v>
      </c>
      <c r="F2807" s="27" t="n">
        <v>0</v>
      </c>
      <c r="G2807" s="27" t="n">
        <v>0</v>
      </c>
      <c r="H2807" s="27" t="n">
        <v>0</v>
      </c>
      <c r="I2807" s="27" t="n">
        <v>0</v>
      </c>
      <c r="J2807" s="27" t="n">
        <v>0</v>
      </c>
      <c r="K2807" s="27" t="n">
        <v>1353.0098312509</v>
      </c>
    </row>
    <row r="2808">
      <c r="A2808" t="n">
        <v>2807</v>
      </c>
      <c r="B2808" s="27" t="n">
        <v>1016.8</v>
      </c>
      <c r="C2808" s="27" t="n">
        <v>0</v>
      </c>
      <c r="D2808" s="27" t="n">
        <v>0</v>
      </c>
      <c r="E2808" s="27" t="n">
        <v>0</v>
      </c>
      <c r="F2808" s="27" t="n">
        <v>0</v>
      </c>
      <c r="G2808" s="27" t="n">
        <v>0</v>
      </c>
      <c r="H2808" s="27" t="n">
        <v>0</v>
      </c>
      <c r="I2808" s="27" t="n">
        <v>0</v>
      </c>
      <c r="J2808" s="27" t="n">
        <v>0</v>
      </c>
      <c r="K2808" s="27" t="n">
        <v>1058.261843396858</v>
      </c>
    </row>
    <row r="2809">
      <c r="A2809" t="n">
        <v>2808</v>
      </c>
      <c r="B2809" s="27" t="n">
        <v>0</v>
      </c>
      <c r="C2809" s="27" t="n">
        <v>0</v>
      </c>
      <c r="D2809" s="27" t="n">
        <v>0</v>
      </c>
      <c r="E2809" s="27" t="n">
        <v>0</v>
      </c>
      <c r="F2809" s="27" t="n">
        <v>0</v>
      </c>
      <c r="G2809" s="27" t="n">
        <v>0</v>
      </c>
      <c r="H2809" s="27" t="n">
        <v>0</v>
      </c>
      <c r="I2809" s="27" t="n">
        <v>0</v>
      </c>
      <c r="J2809" s="27" t="n">
        <v>0</v>
      </c>
      <c r="K2809" s="27" t="n">
        <v>0</v>
      </c>
    </row>
    <row r="2810">
      <c r="A2810" t="n">
        <v>2809</v>
      </c>
      <c r="B2810" s="27" t="n">
        <v>0</v>
      </c>
      <c r="C2810" s="27" t="n">
        <v>0</v>
      </c>
      <c r="D2810" s="27" t="n">
        <v>0</v>
      </c>
      <c r="E2810" s="27" t="n">
        <v>0</v>
      </c>
      <c r="F2810" s="27" t="n">
        <v>0</v>
      </c>
      <c r="G2810" s="27" t="n">
        <v>0</v>
      </c>
      <c r="H2810" s="27" t="n">
        <v>0</v>
      </c>
      <c r="I2810" s="27" t="n">
        <v>0</v>
      </c>
      <c r="J2810" s="27" t="n">
        <v>0</v>
      </c>
      <c r="K2810" s="27" t="n">
        <v>0</v>
      </c>
    </row>
    <row r="2811">
      <c r="A2811" t="n">
        <v>2810</v>
      </c>
      <c r="B2811" s="27" t="n">
        <v>0</v>
      </c>
      <c r="C2811" s="27" t="n">
        <v>0</v>
      </c>
      <c r="D2811" s="27" t="n">
        <v>0</v>
      </c>
      <c r="E2811" s="27" t="n">
        <v>0</v>
      </c>
      <c r="F2811" s="27" t="n">
        <v>0</v>
      </c>
      <c r="G2811" s="27" t="n">
        <v>0</v>
      </c>
      <c r="H2811" s="27" t="n">
        <v>0</v>
      </c>
      <c r="I2811" s="27" t="n">
        <v>0</v>
      </c>
      <c r="J2811" s="27" t="n">
        <v>0</v>
      </c>
      <c r="K2811" s="27" t="n">
        <v>0</v>
      </c>
    </row>
    <row r="2812">
      <c r="A2812" t="n">
        <v>2811</v>
      </c>
      <c r="B2812" s="27" t="n">
        <v>0</v>
      </c>
      <c r="C2812" s="27" t="n">
        <v>0</v>
      </c>
      <c r="D2812" s="27" t="n">
        <v>0</v>
      </c>
      <c r="E2812" s="27" t="n">
        <v>0</v>
      </c>
      <c r="F2812" s="27" t="n">
        <v>0</v>
      </c>
      <c r="G2812" s="27" t="n">
        <v>0</v>
      </c>
      <c r="H2812" s="27" t="n">
        <v>0</v>
      </c>
      <c r="I2812" s="27" t="n">
        <v>0</v>
      </c>
      <c r="J2812" s="27" t="n">
        <v>0</v>
      </c>
      <c r="K2812" s="27" t="n">
        <v>0</v>
      </c>
    </row>
    <row r="2813">
      <c r="A2813" t="n">
        <v>2812</v>
      </c>
      <c r="B2813" s="27" t="n">
        <v>0</v>
      </c>
      <c r="C2813" s="27" t="n">
        <v>0</v>
      </c>
      <c r="D2813" s="27" t="n">
        <v>0</v>
      </c>
      <c r="E2813" s="27" t="n">
        <v>0</v>
      </c>
      <c r="F2813" s="27" t="n">
        <v>0</v>
      </c>
      <c r="G2813" s="27" t="n">
        <v>0</v>
      </c>
      <c r="H2813" s="27" t="n">
        <v>0</v>
      </c>
      <c r="I2813" s="27" t="n">
        <v>0</v>
      </c>
      <c r="J2813" s="27" t="n">
        <v>0</v>
      </c>
      <c r="K2813" s="27" t="n">
        <v>0</v>
      </c>
    </row>
    <row r="2814">
      <c r="A2814" t="n">
        <v>2813</v>
      </c>
      <c r="B2814" s="27" t="n">
        <v>0</v>
      </c>
      <c r="C2814" s="27" t="n">
        <v>0</v>
      </c>
      <c r="D2814" s="27" t="n">
        <v>0</v>
      </c>
      <c r="E2814" s="27" t="n">
        <v>0</v>
      </c>
      <c r="F2814" s="27" t="n">
        <v>0</v>
      </c>
      <c r="G2814" s="27" t="n">
        <v>0</v>
      </c>
      <c r="H2814" s="27" t="n">
        <v>0</v>
      </c>
      <c r="I2814" s="27" t="n">
        <v>0</v>
      </c>
      <c r="J2814" s="27" t="n">
        <v>0</v>
      </c>
      <c r="K2814" s="27" t="n">
        <v>0</v>
      </c>
    </row>
    <row r="2815">
      <c r="A2815" t="n">
        <v>2814</v>
      </c>
      <c r="B2815" s="27" t="n">
        <v>0</v>
      </c>
      <c r="C2815" s="27" t="n">
        <v>0</v>
      </c>
      <c r="D2815" s="27" t="n">
        <v>0</v>
      </c>
      <c r="E2815" s="27" t="n">
        <v>0</v>
      </c>
      <c r="F2815" s="27" t="n">
        <v>0</v>
      </c>
      <c r="G2815" s="27" t="n">
        <v>0</v>
      </c>
      <c r="H2815" s="27" t="n">
        <v>0</v>
      </c>
      <c r="I2815" s="27" t="n">
        <v>0</v>
      </c>
      <c r="J2815" s="27" t="n">
        <v>0</v>
      </c>
      <c r="K2815" s="27" t="n">
        <v>0</v>
      </c>
    </row>
    <row r="2816">
      <c r="A2816" t="n">
        <v>2815</v>
      </c>
      <c r="B2816" s="27" t="n">
        <v>976.828</v>
      </c>
      <c r="C2816" s="27" t="n">
        <v>76.03</v>
      </c>
      <c r="D2816" s="27" t="n">
        <v>313.0968827193909</v>
      </c>
      <c r="E2816" s="27" t="n">
        <v>313.0968827193909</v>
      </c>
      <c r="F2816" s="27" t="n">
        <v>0</v>
      </c>
      <c r="G2816" s="27" t="n">
        <v>0</v>
      </c>
      <c r="H2816" s="27" t="n">
        <v>0</v>
      </c>
      <c r="I2816" s="27" t="n">
        <v>0</v>
      </c>
      <c r="J2816" s="27" t="n">
        <v>0</v>
      </c>
      <c r="K2816" s="27" t="n">
        <v>703.5630306968814</v>
      </c>
    </row>
    <row r="2817">
      <c r="A2817" t="n">
        <v>2816</v>
      </c>
      <c r="B2817" s="27" t="n">
        <v>949.208</v>
      </c>
      <c r="C2817" s="27" t="n">
        <v>321.53</v>
      </c>
      <c r="D2817" s="27" t="n">
        <v>1454.533444327208</v>
      </c>
      <c r="E2817" s="27" t="n">
        <v>987.913658386157</v>
      </c>
      <c r="F2817" s="27" t="n">
        <v>-466.6197859410507</v>
      </c>
      <c r="G2817" s="27" t="n">
        <v>0</v>
      </c>
      <c r="H2817" s="27" t="n">
        <v>0</v>
      </c>
      <c r="I2817" s="27" t="n">
        <v>0</v>
      </c>
      <c r="J2817" s="27" t="n">
        <v>0</v>
      </c>
      <c r="K2817" s="27" t="n">
        <v>0</v>
      </c>
    </row>
    <row r="2818">
      <c r="A2818" t="n">
        <v>2817</v>
      </c>
      <c r="B2818" s="27" t="n">
        <v>1320.769</v>
      </c>
      <c r="C2818" s="27" t="n">
        <v>541.02</v>
      </c>
      <c r="D2818" s="27" t="n">
        <v>2431.702123099646</v>
      </c>
      <c r="E2818" s="27" t="n">
        <v>1374.625724470323</v>
      </c>
      <c r="F2818" s="27" t="n">
        <v>-1057.076398629323</v>
      </c>
      <c r="G2818" s="27" t="n">
        <v>0</v>
      </c>
      <c r="H2818" s="27" t="n">
        <v>0</v>
      </c>
      <c r="I2818" s="27" t="n">
        <v>0</v>
      </c>
      <c r="J2818" s="27" t="n">
        <v>0</v>
      </c>
      <c r="K2818" s="27" t="n">
        <v>0</v>
      </c>
    </row>
    <row r="2819">
      <c r="A2819" t="n">
        <v>2818</v>
      </c>
      <c r="B2819" s="27" t="n">
        <v>1344.335</v>
      </c>
      <c r="C2819" s="27" t="n">
        <v>733.3099999999999</v>
      </c>
      <c r="D2819" s="27" t="n">
        <v>3207.490900142287</v>
      </c>
      <c r="E2819" s="27" t="n">
        <v>1399.152670380522</v>
      </c>
      <c r="F2819" s="27" t="n">
        <v>-1808.338229761765</v>
      </c>
      <c r="G2819" s="27" t="n">
        <v>0</v>
      </c>
      <c r="H2819" s="27" t="n">
        <v>0</v>
      </c>
      <c r="I2819" s="27" t="n">
        <v>0</v>
      </c>
      <c r="J2819" s="27" t="n">
        <v>0</v>
      </c>
      <c r="K2819" s="27" t="n">
        <v>0</v>
      </c>
    </row>
    <row r="2820">
      <c r="A2820" t="n">
        <v>2819</v>
      </c>
      <c r="B2820" s="27" t="n">
        <v>1328.345</v>
      </c>
      <c r="C2820" s="27" t="n">
        <v>872.21</v>
      </c>
      <c r="D2820" s="27" t="n">
        <v>3729.361362930865</v>
      </c>
      <c r="E2820" s="27" t="n">
        <v>1382.510649456136</v>
      </c>
      <c r="F2820" s="27" t="n">
        <v>-2093.122861373834</v>
      </c>
      <c r="G2820" s="27" t="n">
        <v>0</v>
      </c>
      <c r="H2820" s="27" t="n">
        <v>253.7278521008947</v>
      </c>
      <c r="I2820" s="27" t="n">
        <v>0</v>
      </c>
      <c r="J2820" s="27" t="n">
        <v>0</v>
      </c>
      <c r="K2820" s="27" t="n">
        <v>0</v>
      </c>
    </row>
    <row r="2821">
      <c r="A2821" t="n">
        <v>2820</v>
      </c>
      <c r="B2821" s="27" t="n">
        <v>1413.067</v>
      </c>
      <c r="C2821" s="27" t="n">
        <v>811.5</v>
      </c>
      <c r="D2821" s="27" t="n">
        <v>3429.480263932415</v>
      </c>
      <c r="E2821" s="27" t="n">
        <v>1470.68734093555</v>
      </c>
      <c r="F2821" s="27" t="n">
        <v>-1958.792922996865</v>
      </c>
      <c r="G2821" s="27" t="n">
        <v>0</v>
      </c>
      <c r="H2821" s="27" t="n">
        <v>0</v>
      </c>
      <c r="I2821" s="27" t="n">
        <v>0</v>
      </c>
      <c r="J2821" s="27" t="n">
        <v>0</v>
      </c>
      <c r="K2821" s="27" t="n">
        <v>0</v>
      </c>
    </row>
    <row r="2822">
      <c r="A2822" t="n">
        <v>2821</v>
      </c>
      <c r="B2822" s="27" t="n">
        <v>1334.168</v>
      </c>
      <c r="C2822" s="27" t="n">
        <v>655.27</v>
      </c>
      <c r="D2822" s="27" t="n">
        <v>2793.105619901867</v>
      </c>
      <c r="E2822" s="27" t="n">
        <v>1388.571092723347</v>
      </c>
      <c r="F2822" s="27" t="n">
        <v>-1093.702374761285</v>
      </c>
      <c r="G2822" s="27" t="n">
        <v>0</v>
      </c>
      <c r="H2822" s="27" t="n">
        <v>310.8321524172355</v>
      </c>
      <c r="I2822" s="27" t="n">
        <v>0</v>
      </c>
      <c r="J2822" s="27" t="n">
        <v>0</v>
      </c>
      <c r="K2822" s="27" t="n">
        <v>0</v>
      </c>
    </row>
    <row r="2823">
      <c r="A2823" t="n">
        <v>2822</v>
      </c>
      <c r="B2823" s="27" t="n">
        <v>1503.829</v>
      </c>
      <c r="C2823" s="27" t="n">
        <v>644.3</v>
      </c>
      <c r="D2823" s="27" t="n">
        <v>2762.751364726149</v>
      </c>
      <c r="E2823" s="27" t="n">
        <v>1565.150324246315</v>
      </c>
      <c r="F2823" s="27" t="n">
        <v>0</v>
      </c>
      <c r="G2823" s="27" t="n">
        <v>0</v>
      </c>
      <c r="H2823" s="27" t="n">
        <v>1197.601040479835</v>
      </c>
      <c r="I2823" s="27" t="n">
        <v>0</v>
      </c>
      <c r="J2823" s="27" t="n">
        <v>0</v>
      </c>
      <c r="K2823" s="27" t="n">
        <v>0</v>
      </c>
    </row>
    <row r="2824">
      <c r="A2824" t="n">
        <v>2823</v>
      </c>
      <c r="B2824" s="27" t="n">
        <v>1371.782</v>
      </c>
      <c r="C2824" s="27" t="n">
        <v>308.43</v>
      </c>
      <c r="D2824" s="27" t="n">
        <v>1343.721939147759</v>
      </c>
      <c r="E2824" s="27" t="n">
        <v>1343.721939147759</v>
      </c>
      <c r="F2824" s="27" t="n">
        <v>0</v>
      </c>
      <c r="G2824" s="27" t="n">
        <v>0</v>
      </c>
      <c r="H2824" s="27" t="n">
        <v>0</v>
      </c>
      <c r="I2824" s="27" t="n">
        <v>80.706</v>
      </c>
      <c r="J2824" s="27" t="n">
        <v>0</v>
      </c>
      <c r="K2824" s="27" t="n">
        <v>0</v>
      </c>
    </row>
    <row r="2825">
      <c r="A2825" t="n">
        <v>2824</v>
      </c>
      <c r="B2825" s="27" t="n">
        <v>1502.032</v>
      </c>
      <c r="C2825" s="27" t="n">
        <v>176.62</v>
      </c>
      <c r="D2825" s="27" t="n">
        <v>766.8360150669331</v>
      </c>
      <c r="E2825" s="27" t="n">
        <v>766.8360150669331</v>
      </c>
      <c r="F2825" s="27" t="n">
        <v>0</v>
      </c>
      <c r="G2825" s="27" t="n">
        <v>0</v>
      </c>
      <c r="H2825" s="27" t="n">
        <v>0</v>
      </c>
      <c r="I2825" s="27" t="n">
        <v>765.24</v>
      </c>
      <c r="J2825" s="27" t="n">
        <v>0</v>
      </c>
      <c r="K2825" s="27" t="n">
        <v>0</v>
      </c>
    </row>
    <row r="2826">
      <c r="A2826" t="n">
        <v>2825</v>
      </c>
      <c r="B2826" s="27" t="n">
        <v>1377.423</v>
      </c>
      <c r="C2826" s="27" t="n">
        <v>158.02</v>
      </c>
      <c r="D2826" s="27" t="n">
        <v>691.7991306025515</v>
      </c>
      <c r="E2826" s="27" t="n">
        <v>691.7991306025515</v>
      </c>
      <c r="F2826" s="27" t="n">
        <v>0</v>
      </c>
      <c r="G2826" s="27" t="n">
        <v>0</v>
      </c>
      <c r="H2826" s="27" t="n">
        <v>0</v>
      </c>
      <c r="I2826" s="27" t="n">
        <v>256.999</v>
      </c>
      <c r="J2826" s="27" t="n">
        <v>0</v>
      </c>
      <c r="K2826" s="27" t="n">
        <v>474.3121672201087</v>
      </c>
    </row>
    <row r="2827">
      <c r="A2827" t="n">
        <v>2826</v>
      </c>
      <c r="B2827" s="27" t="n">
        <v>1514.373</v>
      </c>
      <c r="C2827" s="27" t="n">
        <v>38.94</v>
      </c>
      <c r="D2827" s="27" t="n">
        <v>138.8198494631356</v>
      </c>
      <c r="E2827" s="27" t="n">
        <v>138.8198494631356</v>
      </c>
      <c r="F2827" s="27" t="n">
        <v>0</v>
      </c>
      <c r="G2827" s="27" t="n">
        <v>0</v>
      </c>
      <c r="H2827" s="27" t="n">
        <v>0</v>
      </c>
      <c r="I2827" s="27" t="n">
        <v>0</v>
      </c>
      <c r="J2827" s="27" t="n">
        <v>0</v>
      </c>
      <c r="K2827" s="27" t="n">
        <v>1437.304425291417</v>
      </c>
    </row>
    <row r="2828">
      <c r="A2828" t="n">
        <v>2827</v>
      </c>
      <c r="B2828" s="27" t="n">
        <v>1132.464</v>
      </c>
      <c r="C2828" s="27" t="n">
        <v>0</v>
      </c>
      <c r="D2828" s="27" t="n">
        <v>0</v>
      </c>
      <c r="E2828" s="27" t="n">
        <v>0</v>
      </c>
      <c r="F2828" s="27" t="n">
        <v>0</v>
      </c>
      <c r="G2828" s="27" t="n">
        <v>0</v>
      </c>
      <c r="H2828" s="27" t="n">
        <v>0</v>
      </c>
      <c r="I2828" s="27" t="n">
        <v>0</v>
      </c>
      <c r="J2828" s="27" t="n">
        <v>0</v>
      </c>
      <c r="K2828" s="27" t="n">
        <v>1178.64225041363</v>
      </c>
    </row>
    <row r="2829">
      <c r="A2829" t="n">
        <v>2828</v>
      </c>
      <c r="B2829" s="27" t="n">
        <v>1019.2</v>
      </c>
      <c r="C2829" s="27" t="n">
        <v>0</v>
      </c>
      <c r="D2829" s="27" t="n">
        <v>0</v>
      </c>
      <c r="E2829" s="27" t="n">
        <v>0</v>
      </c>
      <c r="F2829" s="27" t="n">
        <v>0</v>
      </c>
      <c r="G2829" s="27" t="n">
        <v>0</v>
      </c>
      <c r="H2829" s="27" t="n">
        <v>0</v>
      </c>
      <c r="I2829" s="27" t="n">
        <v>0</v>
      </c>
      <c r="J2829" s="27" t="n">
        <v>0</v>
      </c>
      <c r="K2829" s="27" t="n">
        <v>1060.759707700706</v>
      </c>
    </row>
    <row r="2830">
      <c r="A2830" t="n">
        <v>2829</v>
      </c>
      <c r="B2830" s="27" t="n">
        <v>1064.8</v>
      </c>
      <c r="C2830" s="27" t="n">
        <v>0</v>
      </c>
      <c r="D2830" s="27" t="n">
        <v>0</v>
      </c>
      <c r="E2830" s="27" t="n">
        <v>0</v>
      </c>
      <c r="F2830" s="27" t="n">
        <v>0</v>
      </c>
      <c r="G2830" s="27" t="n">
        <v>0</v>
      </c>
      <c r="H2830" s="27" t="n">
        <v>0</v>
      </c>
      <c r="I2830" s="27" t="n">
        <v>0</v>
      </c>
      <c r="J2830" s="27" t="n">
        <v>0</v>
      </c>
      <c r="K2830" s="27" t="n">
        <v>1108.219129473814</v>
      </c>
    </row>
    <row r="2831">
      <c r="A2831" t="n">
        <v>2830</v>
      </c>
      <c r="B2831" s="27" t="n">
        <v>1386.4</v>
      </c>
      <c r="C2831" s="27" t="n">
        <v>0</v>
      </c>
      <c r="D2831" s="27" t="n">
        <v>0</v>
      </c>
      <c r="E2831" s="27" t="n">
        <v>0</v>
      </c>
      <c r="F2831" s="27" t="n">
        <v>0</v>
      </c>
      <c r="G2831" s="27" t="n">
        <v>0</v>
      </c>
      <c r="H2831" s="27" t="n">
        <v>0</v>
      </c>
      <c r="I2831" s="27" t="n">
        <v>0</v>
      </c>
      <c r="J2831" s="27" t="n">
        <v>0</v>
      </c>
      <c r="K2831" s="27" t="n">
        <v>1442.932946189421</v>
      </c>
    </row>
    <row r="2832">
      <c r="A2832" t="n">
        <v>2831</v>
      </c>
      <c r="B2832" s="27" t="n">
        <v>1148</v>
      </c>
      <c r="C2832" s="27" t="n">
        <v>0</v>
      </c>
      <c r="D2832" s="27" t="n">
        <v>0</v>
      </c>
      <c r="E2832" s="27" t="n">
        <v>0</v>
      </c>
      <c r="F2832" s="27" t="n">
        <v>0</v>
      </c>
      <c r="G2832" s="27" t="n">
        <v>0</v>
      </c>
      <c r="H2832" s="27" t="n">
        <v>0</v>
      </c>
      <c r="I2832" s="27" t="n">
        <v>0</v>
      </c>
      <c r="J2832" s="27" t="n">
        <v>0</v>
      </c>
      <c r="K2832" s="27" t="n">
        <v>1194.811758673872</v>
      </c>
    </row>
    <row r="2833">
      <c r="A2833" t="n">
        <v>2832</v>
      </c>
      <c r="B2833" s="27" t="n">
        <v>0</v>
      </c>
      <c r="C2833" s="27" t="n">
        <v>0</v>
      </c>
      <c r="D2833" s="27" t="n">
        <v>0</v>
      </c>
      <c r="E2833" s="27" t="n">
        <v>0</v>
      </c>
      <c r="F2833" s="27" t="n">
        <v>0</v>
      </c>
      <c r="G2833" s="27" t="n">
        <v>0</v>
      </c>
      <c r="H2833" s="27" t="n">
        <v>0</v>
      </c>
      <c r="I2833" s="27" t="n">
        <v>0</v>
      </c>
      <c r="J2833" s="27" t="n">
        <v>0</v>
      </c>
      <c r="K2833" s="27" t="n">
        <v>0</v>
      </c>
    </row>
    <row r="2834">
      <c r="A2834" t="n">
        <v>2833</v>
      </c>
      <c r="B2834" s="27" t="n">
        <v>0</v>
      </c>
      <c r="C2834" s="27" t="n">
        <v>0</v>
      </c>
      <c r="D2834" s="27" t="n">
        <v>0</v>
      </c>
      <c r="E2834" s="27" t="n">
        <v>0</v>
      </c>
      <c r="F2834" s="27" t="n">
        <v>0</v>
      </c>
      <c r="G2834" s="27" t="n">
        <v>0</v>
      </c>
      <c r="H2834" s="27" t="n">
        <v>0</v>
      </c>
      <c r="I2834" s="27" t="n">
        <v>0</v>
      </c>
      <c r="J2834" s="27" t="n">
        <v>0</v>
      </c>
      <c r="K2834" s="27" t="n">
        <v>0</v>
      </c>
    </row>
    <row r="2835">
      <c r="A2835" t="n">
        <v>2834</v>
      </c>
      <c r="B2835" s="27" t="n">
        <v>0</v>
      </c>
      <c r="C2835" s="27" t="n">
        <v>0</v>
      </c>
      <c r="D2835" s="27" t="n">
        <v>0</v>
      </c>
      <c r="E2835" s="27" t="n">
        <v>0</v>
      </c>
      <c r="F2835" s="27" t="n">
        <v>0</v>
      </c>
      <c r="G2835" s="27" t="n">
        <v>0</v>
      </c>
      <c r="H2835" s="27" t="n">
        <v>0</v>
      </c>
      <c r="I2835" s="27" t="n">
        <v>0</v>
      </c>
      <c r="J2835" s="27" t="n">
        <v>0</v>
      </c>
      <c r="K2835" s="27" t="n">
        <v>0</v>
      </c>
    </row>
    <row r="2836">
      <c r="A2836" t="n">
        <v>2835</v>
      </c>
      <c r="B2836" s="27" t="n">
        <v>0</v>
      </c>
      <c r="C2836" s="27" t="n">
        <v>0</v>
      </c>
      <c r="D2836" s="27" t="n">
        <v>0</v>
      </c>
      <c r="E2836" s="27" t="n">
        <v>0</v>
      </c>
      <c r="F2836" s="27" t="n">
        <v>0</v>
      </c>
      <c r="G2836" s="27" t="n">
        <v>0</v>
      </c>
      <c r="H2836" s="27" t="n">
        <v>0</v>
      </c>
      <c r="I2836" s="27" t="n">
        <v>0</v>
      </c>
      <c r="J2836" s="27" t="n">
        <v>0</v>
      </c>
      <c r="K2836" s="27" t="n">
        <v>0</v>
      </c>
    </row>
    <row r="2837">
      <c r="A2837" t="n">
        <v>2836</v>
      </c>
      <c r="B2837" s="27" t="n">
        <v>0</v>
      </c>
      <c r="C2837" s="27" t="n">
        <v>0</v>
      </c>
      <c r="D2837" s="27" t="n">
        <v>0</v>
      </c>
      <c r="E2837" s="27" t="n">
        <v>0</v>
      </c>
      <c r="F2837" s="27" t="n">
        <v>0</v>
      </c>
      <c r="G2837" s="27" t="n">
        <v>0</v>
      </c>
      <c r="H2837" s="27" t="n">
        <v>0</v>
      </c>
      <c r="I2837" s="27" t="n">
        <v>0</v>
      </c>
      <c r="J2837" s="27" t="n">
        <v>0</v>
      </c>
      <c r="K2837" s="27" t="n">
        <v>0</v>
      </c>
    </row>
    <row r="2838">
      <c r="A2838" t="n">
        <v>2837</v>
      </c>
      <c r="B2838" s="27" t="n">
        <v>0</v>
      </c>
      <c r="C2838" s="27" t="n">
        <v>0</v>
      </c>
      <c r="D2838" s="27" t="n">
        <v>0</v>
      </c>
      <c r="E2838" s="27" t="n">
        <v>0</v>
      </c>
      <c r="F2838" s="27" t="n">
        <v>0</v>
      </c>
      <c r="G2838" s="27" t="n">
        <v>0</v>
      </c>
      <c r="H2838" s="27" t="n">
        <v>0</v>
      </c>
      <c r="I2838" s="27" t="n">
        <v>0</v>
      </c>
      <c r="J2838" s="27" t="n">
        <v>0</v>
      </c>
      <c r="K2838" s="27" t="n">
        <v>0</v>
      </c>
    </row>
    <row r="2839">
      <c r="A2839" t="n">
        <v>2838</v>
      </c>
      <c r="B2839" s="27" t="n">
        <v>0</v>
      </c>
      <c r="C2839" s="27" t="n">
        <v>0</v>
      </c>
      <c r="D2839" s="27" t="n">
        <v>0</v>
      </c>
      <c r="E2839" s="27" t="n">
        <v>0</v>
      </c>
      <c r="F2839" s="27" t="n">
        <v>0</v>
      </c>
      <c r="G2839" s="27" t="n">
        <v>0</v>
      </c>
      <c r="H2839" s="27" t="n">
        <v>0</v>
      </c>
      <c r="I2839" s="27" t="n">
        <v>0</v>
      </c>
      <c r="J2839" s="27" t="n">
        <v>0</v>
      </c>
      <c r="K2839" s="27" t="n">
        <v>0</v>
      </c>
    </row>
    <row r="2840">
      <c r="A2840" t="n">
        <v>2839</v>
      </c>
      <c r="B2840" s="27" t="n">
        <v>989.561</v>
      </c>
      <c r="C2840" s="27" t="n">
        <v>98.34</v>
      </c>
      <c r="D2840" s="27" t="n">
        <v>411.6698935867786</v>
      </c>
      <c r="E2840" s="27" t="n">
        <v>411.6698935867786</v>
      </c>
      <c r="F2840" s="27" t="n">
        <v>0</v>
      </c>
      <c r="G2840" s="27" t="n">
        <v>0</v>
      </c>
      <c r="H2840" s="27" t="n">
        <v>0</v>
      </c>
      <c r="I2840" s="27" t="n">
        <v>0</v>
      </c>
      <c r="J2840" s="27" t="n">
        <v>0</v>
      </c>
      <c r="K2840" s="27" t="n">
        <v>618.2422307381996</v>
      </c>
    </row>
    <row r="2841">
      <c r="A2841" t="n">
        <v>2840</v>
      </c>
      <c r="B2841" s="27" t="n">
        <v>970.741</v>
      </c>
      <c r="C2841" s="27" t="n">
        <v>283.07</v>
      </c>
      <c r="D2841" s="27" t="n">
        <v>1289.173786635689</v>
      </c>
      <c r="E2841" s="27" t="n">
        <v>1010.324705075638</v>
      </c>
      <c r="F2841" s="27" t="n">
        <v>-278.8490815600508</v>
      </c>
      <c r="G2841" s="27" t="n">
        <v>0</v>
      </c>
      <c r="H2841" s="27" t="n">
        <v>0</v>
      </c>
      <c r="I2841" s="27" t="n">
        <v>0</v>
      </c>
      <c r="J2841" s="27" t="n">
        <v>0</v>
      </c>
      <c r="K2841" s="27" t="n">
        <v>0</v>
      </c>
    </row>
    <row r="2842">
      <c r="A2842" t="n">
        <v>2841</v>
      </c>
      <c r="B2842" s="27" t="n">
        <v>1081.276</v>
      </c>
      <c r="C2842" s="27" t="n">
        <v>588.58</v>
      </c>
      <c r="D2842" s="27" t="n">
        <v>2663.650680024574</v>
      </c>
      <c r="E2842" s="27" t="n">
        <v>1125.366967919729</v>
      </c>
      <c r="F2842" s="27" t="n">
        <v>-1538.283712104845</v>
      </c>
      <c r="G2842" s="27" t="n">
        <v>0</v>
      </c>
      <c r="H2842" s="27" t="n">
        <v>0</v>
      </c>
      <c r="I2842" s="27" t="n">
        <v>0</v>
      </c>
      <c r="J2842" s="27" t="n">
        <v>0</v>
      </c>
      <c r="K2842" s="27" t="n">
        <v>0</v>
      </c>
    </row>
    <row r="2843">
      <c r="A2843" t="n">
        <v>2842</v>
      </c>
      <c r="B2843" s="27" t="n">
        <v>1571.813</v>
      </c>
      <c r="C2843" s="27" t="n">
        <v>374.37</v>
      </c>
      <c r="D2843" s="27" t="n">
        <v>1639.369158151186</v>
      </c>
      <c r="E2843" s="27" t="n">
        <v>1635.906493759977</v>
      </c>
      <c r="F2843" s="27" t="n">
        <v>-3.462664391209033</v>
      </c>
      <c r="G2843" s="27" t="n">
        <v>0</v>
      </c>
      <c r="H2843" s="27" t="n">
        <v>0</v>
      </c>
      <c r="I2843" s="27" t="n">
        <v>0</v>
      </c>
      <c r="J2843" s="27" t="n">
        <v>0</v>
      </c>
      <c r="K2843" s="27" t="n">
        <v>0</v>
      </c>
    </row>
    <row r="2844">
      <c r="A2844" t="n">
        <v>2843</v>
      </c>
      <c r="B2844" s="27" t="n">
        <v>1519.172</v>
      </c>
      <c r="C2844" s="27" t="n">
        <v>703.24</v>
      </c>
      <c r="D2844" s="27" t="n">
        <v>2997.320597616532</v>
      </c>
      <c r="E2844" s="27" t="n">
        <v>1581.118962585455</v>
      </c>
      <c r="F2844" s="27" t="n">
        <v>-1416.201635031076</v>
      </c>
      <c r="G2844" s="27" t="n">
        <v>0</v>
      </c>
      <c r="H2844" s="27" t="n">
        <v>0</v>
      </c>
      <c r="I2844" s="27" t="n">
        <v>0</v>
      </c>
      <c r="J2844" s="27" t="n">
        <v>0</v>
      </c>
      <c r="K2844" s="27" t="n">
        <v>0</v>
      </c>
    </row>
    <row r="2845">
      <c r="A2845" t="n">
        <v>2844</v>
      </c>
      <c r="B2845" s="27" t="n">
        <v>1461.244</v>
      </c>
      <c r="C2845" s="27" t="n">
        <v>855.84</v>
      </c>
      <c r="D2845" s="27" t="n">
        <v>3574.308517823098</v>
      </c>
      <c r="E2845" s="27" t="n">
        <v>1520.828844504915</v>
      </c>
      <c r="F2845" s="27" t="n">
        <v>-2053.479673318183</v>
      </c>
      <c r="G2845" s="27" t="n">
        <v>0</v>
      </c>
      <c r="H2845" s="27" t="n">
        <v>0</v>
      </c>
      <c r="I2845" s="27" t="n">
        <v>0</v>
      </c>
      <c r="J2845" s="27" t="n">
        <v>0</v>
      </c>
      <c r="K2845" s="27" t="n">
        <v>0</v>
      </c>
    </row>
    <row r="2846">
      <c r="A2846" t="n">
        <v>2845</v>
      </c>
      <c r="B2846" s="27" t="n">
        <v>1711.452</v>
      </c>
      <c r="C2846" s="27" t="n">
        <v>961.54</v>
      </c>
      <c r="D2846" s="27" t="n">
        <v>4070.868329776145</v>
      </c>
      <c r="E2846" s="27" t="n">
        <v>1781.239524395396</v>
      </c>
      <c r="F2846" s="27" t="n">
        <v>-2093.122861373834</v>
      </c>
      <c r="G2846" s="27" t="n">
        <v>0</v>
      </c>
      <c r="H2846" s="27" t="n">
        <v>196.5059440069143</v>
      </c>
      <c r="I2846" s="27" t="n">
        <v>0</v>
      </c>
      <c r="J2846" s="27" t="n">
        <v>0</v>
      </c>
      <c r="K2846" s="27" t="n">
        <v>0</v>
      </c>
    </row>
    <row r="2847">
      <c r="A2847" t="n">
        <v>2846</v>
      </c>
      <c r="B2847" s="27" t="n">
        <v>1173.122</v>
      </c>
      <c r="C2847" s="27" t="n">
        <v>877.33</v>
      </c>
      <c r="D2847" s="27" t="n">
        <v>3772.654555200514</v>
      </c>
      <c r="E2847" s="27" t="n">
        <v>1220.958153274399</v>
      </c>
      <c r="F2847" s="27" t="n">
        <v>-2093.122861373834</v>
      </c>
      <c r="G2847" s="27" t="n">
        <v>0</v>
      </c>
      <c r="H2847" s="27" t="n">
        <v>458.573540552281</v>
      </c>
      <c r="I2847" s="27" t="n">
        <v>0</v>
      </c>
      <c r="J2847" s="27" t="n">
        <v>0</v>
      </c>
      <c r="K2847" s="27" t="n">
        <v>0</v>
      </c>
    </row>
    <row r="2848">
      <c r="A2848" t="n">
        <v>2847</v>
      </c>
      <c r="B2848" s="27" t="n">
        <v>1493.09</v>
      </c>
      <c r="C2848" s="27" t="n">
        <v>53.01</v>
      </c>
      <c r="D2848" s="27" t="n">
        <v>201.5474667935138</v>
      </c>
      <c r="E2848" s="27" t="n">
        <v>201.5474667935138</v>
      </c>
      <c r="F2848" s="27" t="n">
        <v>0</v>
      </c>
      <c r="G2848" s="27" t="n">
        <v>0</v>
      </c>
      <c r="H2848" s="27" t="n">
        <v>0</v>
      </c>
      <c r="I2848" s="27" t="n">
        <v>1299.439</v>
      </c>
      <c r="J2848" s="27" t="n">
        <v>0</v>
      </c>
      <c r="K2848" s="27" t="n">
        <v>0</v>
      </c>
    </row>
    <row r="2849">
      <c r="A2849" t="n">
        <v>2848</v>
      </c>
      <c r="B2849" s="27" t="n">
        <v>1648.072</v>
      </c>
      <c r="C2849" s="27" t="n">
        <v>166.78</v>
      </c>
      <c r="D2849" s="27" t="n">
        <v>728.9642291134271</v>
      </c>
      <c r="E2849" s="27" t="n">
        <v>728.9642291134271</v>
      </c>
      <c r="F2849" s="27" t="n">
        <v>0</v>
      </c>
      <c r="G2849" s="27" t="n">
        <v>0</v>
      </c>
      <c r="H2849" s="27" t="n">
        <v>0</v>
      </c>
      <c r="I2849" s="27" t="n">
        <v>947.668</v>
      </c>
      <c r="J2849" s="27" t="n">
        <v>0</v>
      </c>
      <c r="K2849" s="27" t="n">
        <v>0</v>
      </c>
    </row>
    <row r="2850">
      <c r="A2850" t="n">
        <v>2849</v>
      </c>
      <c r="B2850" s="27" t="n">
        <v>1134.203</v>
      </c>
      <c r="C2850" s="27" t="n">
        <v>26.45</v>
      </c>
      <c r="D2850" s="27" t="n">
        <v>89.51825276593934</v>
      </c>
      <c r="E2850" s="27" t="n">
        <v>89.51825276593934</v>
      </c>
      <c r="F2850" s="27" t="n">
        <v>0</v>
      </c>
      <c r="G2850" s="27" t="n">
        <v>0</v>
      </c>
      <c r="H2850" s="27" t="n">
        <v>0</v>
      </c>
      <c r="I2850" s="27" t="n">
        <v>555.6319999999999</v>
      </c>
      <c r="J2850" s="27" t="n">
        <v>0</v>
      </c>
      <c r="K2850" s="27" t="n">
        <v>512.6439765162399</v>
      </c>
    </row>
    <row r="2851">
      <c r="A2851" t="n">
        <v>2850</v>
      </c>
      <c r="B2851" s="27" t="n">
        <v>1182.912</v>
      </c>
      <c r="C2851" s="27" t="n">
        <v>8.81</v>
      </c>
      <c r="D2851" s="27" t="n">
        <v>10.85946506097837</v>
      </c>
      <c r="E2851" s="27" t="n">
        <v>10.85946506097837</v>
      </c>
      <c r="F2851" s="27" t="n">
        <v>0</v>
      </c>
      <c r="G2851" s="27" t="n">
        <v>0</v>
      </c>
      <c r="H2851" s="27" t="n">
        <v>0</v>
      </c>
      <c r="I2851" s="27" t="n">
        <v>0</v>
      </c>
      <c r="J2851" s="27" t="n">
        <v>0</v>
      </c>
      <c r="K2851" s="27" t="n">
        <v>1220.287893019533</v>
      </c>
    </row>
    <row r="2852">
      <c r="A2852" t="n">
        <v>2851</v>
      </c>
      <c r="B2852" s="27" t="n">
        <v>1420.356</v>
      </c>
      <c r="C2852" s="27" t="n">
        <v>0</v>
      </c>
      <c r="D2852" s="27" t="n">
        <v>0</v>
      </c>
      <c r="E2852" s="27" t="n">
        <v>0</v>
      </c>
      <c r="F2852" s="27" t="n">
        <v>0</v>
      </c>
      <c r="G2852" s="27" t="n">
        <v>0</v>
      </c>
      <c r="H2852" s="27" t="n">
        <v>0</v>
      </c>
      <c r="I2852" s="27" t="n">
        <v>0</v>
      </c>
      <c r="J2852" s="27" t="n">
        <v>0</v>
      </c>
      <c r="K2852" s="27" t="n">
        <v>1478.273562981695</v>
      </c>
    </row>
    <row r="2853">
      <c r="A2853" t="n">
        <v>2852</v>
      </c>
      <c r="B2853" s="27" t="n">
        <v>1311.2</v>
      </c>
      <c r="C2853" s="27" t="n">
        <v>0</v>
      </c>
      <c r="D2853" s="27" t="n">
        <v>0</v>
      </c>
      <c r="E2853" s="27" t="n">
        <v>0</v>
      </c>
      <c r="F2853" s="27" t="n">
        <v>0</v>
      </c>
      <c r="G2853" s="27" t="n">
        <v>0</v>
      </c>
      <c r="H2853" s="27" t="n">
        <v>0</v>
      </c>
      <c r="I2853" s="27" t="n">
        <v>0</v>
      </c>
      <c r="J2853" s="27" t="n">
        <v>0</v>
      </c>
      <c r="K2853" s="27" t="n">
        <v>1364.666531335523</v>
      </c>
    </row>
    <row r="2854">
      <c r="A2854" t="n">
        <v>2853</v>
      </c>
      <c r="B2854" s="27" t="n">
        <v>1405.6</v>
      </c>
      <c r="C2854" s="27" t="n">
        <v>0</v>
      </c>
      <c r="D2854" s="27" t="n">
        <v>0</v>
      </c>
      <c r="E2854" s="27" t="n">
        <v>0</v>
      </c>
      <c r="F2854" s="27" t="n">
        <v>0</v>
      </c>
      <c r="G2854" s="27" t="n">
        <v>0</v>
      </c>
      <c r="H2854" s="27" t="n">
        <v>0</v>
      </c>
      <c r="I2854" s="27" t="n">
        <v>0</v>
      </c>
      <c r="J2854" s="27" t="n">
        <v>0</v>
      </c>
      <c r="K2854" s="27" t="n">
        <v>1462.915860620204</v>
      </c>
    </row>
    <row r="2855">
      <c r="A2855" t="n">
        <v>2854</v>
      </c>
      <c r="B2855" s="27" t="n">
        <v>1212</v>
      </c>
      <c r="C2855" s="27" t="n">
        <v>0</v>
      </c>
      <c r="D2855" s="27" t="n">
        <v>0</v>
      </c>
      <c r="E2855" s="27" t="n">
        <v>0</v>
      </c>
      <c r="F2855" s="27" t="n">
        <v>0</v>
      </c>
      <c r="G2855" s="27" t="n">
        <v>0</v>
      </c>
      <c r="H2855" s="27" t="n">
        <v>0</v>
      </c>
      <c r="I2855" s="27" t="n">
        <v>0</v>
      </c>
      <c r="J2855" s="27" t="n">
        <v>0</v>
      </c>
      <c r="K2855" s="27" t="n">
        <v>1261.421473443147</v>
      </c>
    </row>
    <row r="2856">
      <c r="A2856" t="n">
        <v>2855</v>
      </c>
      <c r="B2856" s="27" t="n">
        <v>1395.2</v>
      </c>
      <c r="C2856" s="27" t="n">
        <v>0</v>
      </c>
      <c r="D2856" s="27" t="n">
        <v>0</v>
      </c>
      <c r="E2856" s="27" t="n">
        <v>0</v>
      </c>
      <c r="F2856" s="27" t="n">
        <v>0</v>
      </c>
      <c r="G2856" s="27" t="n">
        <v>0</v>
      </c>
      <c r="H2856" s="27" t="n">
        <v>0</v>
      </c>
      <c r="I2856" s="27" t="n">
        <v>0</v>
      </c>
      <c r="J2856" s="27" t="n">
        <v>0</v>
      </c>
      <c r="K2856" s="27" t="n">
        <v>1452.091781970197</v>
      </c>
    </row>
    <row r="2857">
      <c r="A2857" t="n">
        <v>2856</v>
      </c>
      <c r="B2857" s="27" t="n">
        <v>0</v>
      </c>
      <c r="C2857" s="27" t="n">
        <v>0</v>
      </c>
      <c r="D2857" s="27" t="n">
        <v>0</v>
      </c>
      <c r="E2857" s="27" t="n">
        <v>0</v>
      </c>
      <c r="F2857" s="27" t="n">
        <v>0</v>
      </c>
      <c r="G2857" s="27" t="n">
        <v>0</v>
      </c>
      <c r="H2857" s="27" t="n">
        <v>0</v>
      </c>
      <c r="I2857" s="27" t="n">
        <v>0</v>
      </c>
      <c r="J2857" s="27" t="n">
        <v>0</v>
      </c>
      <c r="K2857" s="27" t="n">
        <v>0</v>
      </c>
    </row>
    <row r="2858">
      <c r="A2858" t="n">
        <v>2857</v>
      </c>
      <c r="B2858" s="27" t="n">
        <v>0</v>
      </c>
      <c r="C2858" s="27" t="n">
        <v>0</v>
      </c>
      <c r="D2858" s="27" t="n">
        <v>0</v>
      </c>
      <c r="E2858" s="27" t="n">
        <v>0</v>
      </c>
      <c r="F2858" s="27" t="n">
        <v>0</v>
      </c>
      <c r="G2858" s="27" t="n">
        <v>0</v>
      </c>
      <c r="H2858" s="27" t="n">
        <v>0</v>
      </c>
      <c r="I2858" s="27" t="n">
        <v>0</v>
      </c>
      <c r="J2858" s="27" t="n">
        <v>0</v>
      </c>
      <c r="K2858" s="27" t="n">
        <v>0</v>
      </c>
    </row>
    <row r="2859">
      <c r="A2859" t="n">
        <v>2858</v>
      </c>
      <c r="B2859" s="27" t="n">
        <v>0</v>
      </c>
      <c r="C2859" s="27" t="n">
        <v>0</v>
      </c>
      <c r="D2859" s="27" t="n">
        <v>0</v>
      </c>
      <c r="E2859" s="27" t="n">
        <v>0</v>
      </c>
      <c r="F2859" s="27" t="n">
        <v>0</v>
      </c>
      <c r="G2859" s="27" t="n">
        <v>0</v>
      </c>
      <c r="H2859" s="27" t="n">
        <v>0</v>
      </c>
      <c r="I2859" s="27" t="n">
        <v>0</v>
      </c>
      <c r="J2859" s="27" t="n">
        <v>0</v>
      </c>
      <c r="K2859" s="27" t="n">
        <v>0</v>
      </c>
    </row>
    <row r="2860">
      <c r="A2860" t="n">
        <v>2859</v>
      </c>
      <c r="B2860" s="27" t="n">
        <v>0</v>
      </c>
      <c r="C2860" s="27" t="n">
        <v>0</v>
      </c>
      <c r="D2860" s="27" t="n">
        <v>0</v>
      </c>
      <c r="E2860" s="27" t="n">
        <v>0</v>
      </c>
      <c r="F2860" s="27" t="n">
        <v>0</v>
      </c>
      <c r="G2860" s="27" t="n">
        <v>0</v>
      </c>
      <c r="H2860" s="27" t="n">
        <v>0</v>
      </c>
      <c r="I2860" s="27" t="n">
        <v>0</v>
      </c>
      <c r="J2860" s="27" t="n">
        <v>0</v>
      </c>
      <c r="K2860" s="27" t="n">
        <v>0</v>
      </c>
    </row>
    <row r="2861">
      <c r="A2861" t="n">
        <v>2860</v>
      </c>
      <c r="B2861" s="27" t="n">
        <v>0</v>
      </c>
      <c r="C2861" s="27" t="n">
        <v>0</v>
      </c>
      <c r="D2861" s="27" t="n">
        <v>0</v>
      </c>
      <c r="E2861" s="27" t="n">
        <v>0</v>
      </c>
      <c r="F2861" s="27" t="n">
        <v>0</v>
      </c>
      <c r="G2861" s="27" t="n">
        <v>0</v>
      </c>
      <c r="H2861" s="27" t="n">
        <v>0</v>
      </c>
      <c r="I2861" s="27" t="n">
        <v>0</v>
      </c>
      <c r="J2861" s="27" t="n">
        <v>0</v>
      </c>
      <c r="K2861" s="27" t="n">
        <v>0</v>
      </c>
    </row>
    <row r="2862">
      <c r="A2862" t="n">
        <v>2861</v>
      </c>
      <c r="B2862" s="27" t="n">
        <v>0</v>
      </c>
      <c r="C2862" s="27" t="n">
        <v>0</v>
      </c>
      <c r="D2862" s="27" t="n">
        <v>0</v>
      </c>
      <c r="E2862" s="27" t="n">
        <v>0</v>
      </c>
      <c r="F2862" s="27" t="n">
        <v>0</v>
      </c>
      <c r="G2862" s="27" t="n">
        <v>0</v>
      </c>
      <c r="H2862" s="27" t="n">
        <v>0</v>
      </c>
      <c r="I2862" s="27" t="n">
        <v>0</v>
      </c>
      <c r="J2862" s="27" t="n">
        <v>0</v>
      </c>
      <c r="K2862" s="27" t="n">
        <v>0</v>
      </c>
    </row>
    <row r="2863">
      <c r="A2863" t="n">
        <v>2862</v>
      </c>
      <c r="B2863" s="27" t="n">
        <v>0</v>
      </c>
      <c r="C2863" s="27" t="n">
        <v>0</v>
      </c>
      <c r="D2863" s="27" t="n">
        <v>0</v>
      </c>
      <c r="E2863" s="27" t="n">
        <v>0</v>
      </c>
      <c r="F2863" s="27" t="n">
        <v>0</v>
      </c>
      <c r="G2863" s="27" t="n">
        <v>0</v>
      </c>
      <c r="H2863" s="27" t="n">
        <v>0</v>
      </c>
      <c r="I2863" s="27" t="n">
        <v>0</v>
      </c>
      <c r="J2863" s="27" t="n">
        <v>0</v>
      </c>
      <c r="K2863" s="27" t="n">
        <v>0</v>
      </c>
    </row>
    <row r="2864">
      <c r="A2864" t="n">
        <v>2863</v>
      </c>
      <c r="B2864" s="27" t="n">
        <v>1384.773</v>
      </c>
      <c r="C2864" s="27" t="n">
        <v>125.89</v>
      </c>
      <c r="D2864" s="27" t="n">
        <v>461.384678670903</v>
      </c>
      <c r="E2864" s="27" t="n">
        <v>461.384678670903</v>
      </c>
      <c r="F2864" s="27" t="n">
        <v>0</v>
      </c>
      <c r="G2864" s="27" t="n">
        <v>0</v>
      </c>
      <c r="H2864" s="27" t="n">
        <v>0</v>
      </c>
      <c r="I2864" s="27" t="n">
        <v>0</v>
      </c>
      <c r="J2864" s="27" t="n">
        <v>0</v>
      </c>
      <c r="K2864" s="27" t="n">
        <v>979.854923675868</v>
      </c>
    </row>
    <row r="2865">
      <c r="A2865" t="n">
        <v>2864</v>
      </c>
      <c r="B2865" s="27" t="n">
        <v>330.448</v>
      </c>
      <c r="C2865" s="27" t="n">
        <v>103.18</v>
      </c>
      <c r="D2865" s="27" t="n">
        <v>442.7787119376165</v>
      </c>
      <c r="E2865" s="27" t="n">
        <v>343.9226097824595</v>
      </c>
      <c r="F2865" s="27" t="n">
        <v>-98.85610215515709</v>
      </c>
      <c r="G2865" s="27" t="n">
        <v>0</v>
      </c>
      <c r="H2865" s="27" t="n">
        <v>0</v>
      </c>
      <c r="I2865" s="27" t="n">
        <v>0</v>
      </c>
      <c r="J2865" s="27" t="n">
        <v>0</v>
      </c>
      <c r="K2865" s="27" t="n">
        <v>0</v>
      </c>
    </row>
    <row r="2866">
      <c r="A2866" t="n">
        <v>2865</v>
      </c>
      <c r="B2866" s="27" t="n">
        <v>66.072</v>
      </c>
      <c r="C2866" s="27" t="n">
        <v>463.43</v>
      </c>
      <c r="D2866" s="27" t="n">
        <v>2050.775735209268</v>
      </c>
      <c r="E2866" s="27" t="n">
        <v>68.76620428493035</v>
      </c>
      <c r="F2866" s="27" t="n">
        <v>-1982.009530924337</v>
      </c>
      <c r="G2866" s="27" t="n">
        <v>0</v>
      </c>
      <c r="H2866" s="27" t="n">
        <v>0</v>
      </c>
      <c r="I2866" s="27" t="n">
        <v>0</v>
      </c>
      <c r="J2866" s="27" t="n">
        <v>0</v>
      </c>
      <c r="K2866" s="27" t="n">
        <v>0</v>
      </c>
    </row>
    <row r="2867">
      <c r="A2867" t="n">
        <v>2866</v>
      </c>
      <c r="B2867" s="27" t="n">
        <v>69.845</v>
      </c>
      <c r="C2867" s="27" t="n">
        <v>504.21</v>
      </c>
      <c r="D2867" s="27" t="n">
        <v>2179.636391537604</v>
      </c>
      <c r="E2867" s="27" t="n">
        <v>72.69305512593776</v>
      </c>
      <c r="F2867" s="27" t="n">
        <v>-2093.122861373834</v>
      </c>
      <c r="G2867" s="27" t="n">
        <v>0</v>
      </c>
      <c r="H2867" s="27" t="n">
        <v>13.82047503783131</v>
      </c>
      <c r="I2867" s="27" t="n">
        <v>0</v>
      </c>
      <c r="J2867" s="27" t="n">
        <v>0</v>
      </c>
      <c r="K2867" s="27" t="n">
        <v>0</v>
      </c>
    </row>
    <row r="2868">
      <c r="A2868" t="n">
        <v>2867</v>
      </c>
      <c r="B2868" s="27" t="n">
        <v>66.86499999999999</v>
      </c>
      <c r="C2868" s="27" t="n">
        <v>416.15</v>
      </c>
      <c r="D2868" s="27" t="n">
        <v>1786.392410298875</v>
      </c>
      <c r="E2868" s="27" t="n">
        <v>69.59154028199339</v>
      </c>
      <c r="F2868" s="27" t="n">
        <v>-1716.800870016882</v>
      </c>
      <c r="G2868" s="27" t="n">
        <v>0</v>
      </c>
      <c r="H2868" s="27" t="n">
        <v>0</v>
      </c>
      <c r="I2868" s="27" t="n">
        <v>0</v>
      </c>
      <c r="J2868" s="27" t="n">
        <v>0</v>
      </c>
      <c r="K2868" s="27" t="n">
        <v>0</v>
      </c>
    </row>
    <row r="2869">
      <c r="A2869" t="n">
        <v>2868</v>
      </c>
      <c r="B2869" s="27" t="n">
        <v>69.874</v>
      </c>
      <c r="C2869" s="27" t="n">
        <v>187.15</v>
      </c>
      <c r="D2869" s="27" t="n">
        <v>789.4302384720297</v>
      </c>
      <c r="E2869" s="27" t="n">
        <v>72.72323765294259</v>
      </c>
      <c r="F2869" s="27" t="n">
        <v>-716.7070008190872</v>
      </c>
      <c r="G2869" s="27" t="n">
        <v>0</v>
      </c>
      <c r="H2869" s="27" t="n">
        <v>0</v>
      </c>
      <c r="I2869" s="27" t="n">
        <v>0</v>
      </c>
      <c r="J2869" s="27" t="n">
        <v>0</v>
      </c>
      <c r="K2869" s="27" t="n">
        <v>0</v>
      </c>
    </row>
    <row r="2870">
      <c r="A2870" t="n">
        <v>2869</v>
      </c>
      <c r="B2870" s="27" t="n">
        <v>62.387</v>
      </c>
      <c r="C2870" s="27" t="n">
        <v>84.7</v>
      </c>
      <c r="D2870" s="27" t="n">
        <v>335.5703760164683</v>
      </c>
      <c r="E2870" s="27" t="n">
        <v>64.93094180173068</v>
      </c>
      <c r="F2870" s="27" t="n">
        <v>-270.6394342147377</v>
      </c>
      <c r="G2870" s="27" t="n">
        <v>0</v>
      </c>
      <c r="H2870" s="27" t="n">
        <v>0</v>
      </c>
      <c r="I2870" s="27" t="n">
        <v>0</v>
      </c>
      <c r="J2870" s="27" t="n">
        <v>0</v>
      </c>
      <c r="K2870" s="27" t="n">
        <v>0</v>
      </c>
    </row>
    <row r="2871">
      <c r="A2871" t="n">
        <v>2870</v>
      </c>
      <c r="B2871" s="27" t="n">
        <v>65.31</v>
      </c>
      <c r="C2871" s="27" t="n">
        <v>151.41</v>
      </c>
      <c r="D2871" s="27" t="n">
        <v>633.5988923228973</v>
      </c>
      <c r="E2871" s="27" t="n">
        <v>67.97313236845866</v>
      </c>
      <c r="F2871" s="27" t="n">
        <v>-565.6257599544386</v>
      </c>
      <c r="G2871" s="27" t="n">
        <v>0</v>
      </c>
      <c r="H2871" s="27" t="n">
        <v>0</v>
      </c>
      <c r="I2871" s="27" t="n">
        <v>0</v>
      </c>
      <c r="J2871" s="27" t="n">
        <v>0</v>
      </c>
      <c r="K2871" s="27" t="n">
        <v>0</v>
      </c>
    </row>
    <row r="2872">
      <c r="A2872" t="n">
        <v>2871</v>
      </c>
      <c r="B2872" s="27" t="n">
        <v>60.338</v>
      </c>
      <c r="C2872" s="27" t="n">
        <v>248.74</v>
      </c>
      <c r="D2872" s="27" t="n">
        <v>1071.83773588827</v>
      </c>
      <c r="E2872" s="27" t="n">
        <v>62.79839015232061</v>
      </c>
      <c r="F2872" s="27" t="n">
        <v>-1009.03934573595</v>
      </c>
      <c r="G2872" s="27" t="n">
        <v>0</v>
      </c>
      <c r="H2872" s="27" t="n">
        <v>0</v>
      </c>
      <c r="I2872" s="27" t="n">
        <v>0</v>
      </c>
      <c r="J2872" s="27" t="n">
        <v>0</v>
      </c>
      <c r="K2872" s="27" t="n">
        <v>0</v>
      </c>
    </row>
    <row r="2873">
      <c r="A2873" t="n">
        <v>2872</v>
      </c>
      <c r="B2873" s="27" t="n">
        <v>69.75</v>
      </c>
      <c r="C2873" s="27" t="n">
        <v>256.24</v>
      </c>
      <c r="D2873" s="27" t="n">
        <v>1121.931363725145</v>
      </c>
      <c r="E2873" s="27" t="n">
        <v>72.59418133057713</v>
      </c>
      <c r="F2873" s="27" t="n">
        <v>-1049.337182394568</v>
      </c>
      <c r="G2873" s="27" t="n">
        <v>0</v>
      </c>
      <c r="H2873" s="27" t="n">
        <v>0</v>
      </c>
      <c r="I2873" s="27" t="n">
        <v>0</v>
      </c>
      <c r="J2873" s="27" t="n">
        <v>0</v>
      </c>
      <c r="K2873" s="27" t="n">
        <v>0</v>
      </c>
    </row>
    <row r="2874">
      <c r="A2874" t="n">
        <v>2873</v>
      </c>
      <c r="B2874" s="27" t="n">
        <v>62.252</v>
      </c>
      <c r="C2874" s="27" t="n">
        <v>140.12</v>
      </c>
      <c r="D2874" s="27" t="n">
        <v>607.3348899447309</v>
      </c>
      <c r="E2874" s="27" t="n">
        <v>64.79043693463925</v>
      </c>
      <c r="F2874" s="27" t="n">
        <v>-542.5444530100916</v>
      </c>
      <c r="G2874" s="27" t="n">
        <v>0</v>
      </c>
      <c r="H2874" s="27" t="n">
        <v>0</v>
      </c>
      <c r="I2874" s="27" t="n">
        <v>0</v>
      </c>
      <c r="J2874" s="27" t="n">
        <v>0</v>
      </c>
      <c r="K2874" s="27" t="n">
        <v>0</v>
      </c>
    </row>
    <row r="2875">
      <c r="A2875" t="n">
        <v>2874</v>
      </c>
      <c r="B2875" s="27" t="n">
        <v>69.556</v>
      </c>
      <c r="C2875" s="27" t="n">
        <v>35.17</v>
      </c>
      <c r="D2875" s="27" t="n">
        <v>122.7679489805336</v>
      </c>
      <c r="E2875" s="27" t="n">
        <v>72.39227063268275</v>
      </c>
      <c r="F2875" s="27" t="n">
        <v>-50.37567834785081</v>
      </c>
      <c r="G2875" s="27" t="n">
        <v>0</v>
      </c>
      <c r="H2875" s="27" t="n">
        <v>0</v>
      </c>
      <c r="I2875" s="27" t="n">
        <v>0</v>
      </c>
      <c r="J2875" s="27" t="n">
        <v>0</v>
      </c>
      <c r="K2875" s="27" t="n">
        <v>0</v>
      </c>
    </row>
    <row r="2876">
      <c r="A2876" t="n">
        <v>2875</v>
      </c>
      <c r="B2876" s="27" t="n">
        <v>70.538</v>
      </c>
      <c r="C2876" s="27" t="n">
        <v>0</v>
      </c>
      <c r="D2876" s="27" t="n">
        <v>0</v>
      </c>
      <c r="E2876" s="27" t="n">
        <v>0</v>
      </c>
      <c r="F2876" s="27" t="n">
        <v>0</v>
      </c>
      <c r="G2876" s="27" t="n">
        <v>0</v>
      </c>
      <c r="H2876" s="27" t="n">
        <v>0</v>
      </c>
      <c r="I2876" s="27" t="n">
        <v>0</v>
      </c>
      <c r="J2876" s="27" t="n">
        <v>0</v>
      </c>
      <c r="K2876" s="27" t="n">
        <v>73.41431344367382</v>
      </c>
    </row>
    <row r="2877">
      <c r="A2877" t="n">
        <v>2876</v>
      </c>
      <c r="B2877" s="27" t="n">
        <v>76.8</v>
      </c>
      <c r="C2877" s="27" t="n">
        <v>0</v>
      </c>
      <c r="D2877" s="27" t="n">
        <v>0</v>
      </c>
      <c r="E2877" s="27" t="n">
        <v>0</v>
      </c>
      <c r="F2877" s="27" t="n">
        <v>0</v>
      </c>
      <c r="G2877" s="27" t="n">
        <v>0</v>
      </c>
      <c r="H2877" s="27" t="n">
        <v>0</v>
      </c>
      <c r="I2877" s="27" t="n">
        <v>0</v>
      </c>
      <c r="J2877" s="27" t="n">
        <v>0</v>
      </c>
      <c r="K2877" s="27" t="n">
        <v>79.93165772313007</v>
      </c>
    </row>
    <row r="2878">
      <c r="A2878" t="n">
        <v>2877</v>
      </c>
      <c r="B2878" s="27" t="n">
        <v>72.8</v>
      </c>
      <c r="C2878" s="27" t="n">
        <v>0</v>
      </c>
      <c r="D2878" s="27" t="n">
        <v>0</v>
      </c>
      <c r="E2878" s="27" t="n">
        <v>0</v>
      </c>
      <c r="F2878" s="27" t="n">
        <v>0</v>
      </c>
      <c r="G2878" s="27" t="n">
        <v>0</v>
      </c>
      <c r="H2878" s="27" t="n">
        <v>0</v>
      </c>
      <c r="I2878" s="27" t="n">
        <v>0</v>
      </c>
      <c r="J2878" s="27" t="n">
        <v>0</v>
      </c>
      <c r="K2878" s="27" t="n">
        <v>75.76855055005039</v>
      </c>
    </row>
    <row r="2879">
      <c r="A2879" t="n">
        <v>2878</v>
      </c>
      <c r="B2879" s="27" t="n">
        <v>78.40000000000001</v>
      </c>
      <c r="C2879" s="27" t="n">
        <v>0</v>
      </c>
      <c r="D2879" s="27" t="n">
        <v>0</v>
      </c>
      <c r="E2879" s="27" t="n">
        <v>0</v>
      </c>
      <c r="F2879" s="27" t="n">
        <v>0</v>
      </c>
      <c r="G2879" s="27" t="n">
        <v>0</v>
      </c>
      <c r="H2879" s="27" t="n">
        <v>0</v>
      </c>
      <c r="I2879" s="27" t="n">
        <v>0</v>
      </c>
      <c r="J2879" s="27" t="n">
        <v>0</v>
      </c>
      <c r="K2879" s="27" t="n">
        <v>81.59690059236196</v>
      </c>
    </row>
    <row r="2880">
      <c r="A2880" t="n">
        <v>2879</v>
      </c>
      <c r="B2880" s="27" t="n">
        <v>72</v>
      </c>
      <c r="C2880" s="27" t="n">
        <v>0</v>
      </c>
      <c r="D2880" s="27" t="n">
        <v>0</v>
      </c>
      <c r="E2880" s="27" t="n">
        <v>0</v>
      </c>
      <c r="F2880" s="27" t="n">
        <v>0</v>
      </c>
      <c r="G2880" s="27" t="n">
        <v>0</v>
      </c>
      <c r="H2880" s="27" t="n">
        <v>0</v>
      </c>
      <c r="I2880" s="27" t="n">
        <v>0</v>
      </c>
      <c r="J2880" s="27" t="n">
        <v>0</v>
      </c>
      <c r="K2880" s="27" t="n">
        <v>74.93592911543445</v>
      </c>
    </row>
    <row r="2881">
      <c r="A2881" t="n">
        <v>2880</v>
      </c>
      <c r="B2881" s="27" t="n">
        <v>0</v>
      </c>
      <c r="C2881" s="27" t="n">
        <v>0</v>
      </c>
      <c r="D2881" s="27" t="n">
        <v>0</v>
      </c>
      <c r="E2881" s="27" t="n">
        <v>0</v>
      </c>
      <c r="F2881" s="27" t="n">
        <v>0</v>
      </c>
      <c r="G2881" s="27" t="n">
        <v>0</v>
      </c>
      <c r="H2881" s="27" t="n">
        <v>0</v>
      </c>
      <c r="I2881" s="27" t="n">
        <v>0</v>
      </c>
      <c r="J2881" s="27" t="n">
        <v>0</v>
      </c>
      <c r="K2881" s="27" t="n">
        <v>0</v>
      </c>
    </row>
    <row r="2882">
      <c r="A2882" t="n">
        <v>2881</v>
      </c>
      <c r="B2882" s="27" t="n">
        <v>0</v>
      </c>
      <c r="C2882" s="27" t="n">
        <v>0</v>
      </c>
      <c r="D2882" s="27" t="n">
        <v>0</v>
      </c>
      <c r="E2882" s="27" t="n">
        <v>0</v>
      </c>
      <c r="F2882" s="27" t="n">
        <v>0</v>
      </c>
      <c r="G2882" s="27" t="n">
        <v>0</v>
      </c>
      <c r="H2882" s="27" t="n">
        <v>0</v>
      </c>
      <c r="I2882" s="27" t="n">
        <v>0</v>
      </c>
      <c r="J2882" s="27" t="n">
        <v>0</v>
      </c>
      <c r="K2882" s="27" t="n">
        <v>0</v>
      </c>
    </row>
    <row r="2883">
      <c r="A2883" t="n">
        <v>2882</v>
      </c>
      <c r="B2883" s="27" t="n">
        <v>0</v>
      </c>
      <c r="C2883" s="27" t="n">
        <v>0</v>
      </c>
      <c r="D2883" s="27" t="n">
        <v>0</v>
      </c>
      <c r="E2883" s="27" t="n">
        <v>0</v>
      </c>
      <c r="F2883" s="27" t="n">
        <v>0</v>
      </c>
      <c r="G2883" s="27" t="n">
        <v>0</v>
      </c>
      <c r="H2883" s="27" t="n">
        <v>0</v>
      </c>
      <c r="I2883" s="27" t="n">
        <v>0</v>
      </c>
      <c r="J2883" s="27" t="n">
        <v>0</v>
      </c>
      <c r="K2883" s="27" t="n">
        <v>0</v>
      </c>
    </row>
    <row r="2884">
      <c r="A2884" t="n">
        <v>2883</v>
      </c>
      <c r="B2884" s="27" t="n">
        <v>0</v>
      </c>
      <c r="C2884" s="27" t="n">
        <v>0</v>
      </c>
      <c r="D2884" s="27" t="n">
        <v>0</v>
      </c>
      <c r="E2884" s="27" t="n">
        <v>0</v>
      </c>
      <c r="F2884" s="27" t="n">
        <v>0</v>
      </c>
      <c r="G2884" s="27" t="n">
        <v>0</v>
      </c>
      <c r="H2884" s="27" t="n">
        <v>0</v>
      </c>
      <c r="I2884" s="27" t="n">
        <v>0</v>
      </c>
      <c r="J2884" s="27" t="n">
        <v>0</v>
      </c>
      <c r="K2884" s="27" t="n">
        <v>0</v>
      </c>
    </row>
    <row r="2885">
      <c r="A2885" t="n">
        <v>2884</v>
      </c>
      <c r="B2885" s="27" t="n">
        <v>0</v>
      </c>
      <c r="C2885" s="27" t="n">
        <v>0</v>
      </c>
      <c r="D2885" s="27" t="n">
        <v>0</v>
      </c>
      <c r="E2885" s="27" t="n">
        <v>0</v>
      </c>
      <c r="F2885" s="27" t="n">
        <v>0</v>
      </c>
      <c r="G2885" s="27" t="n">
        <v>0</v>
      </c>
      <c r="H2885" s="27" t="n">
        <v>0</v>
      </c>
      <c r="I2885" s="27" t="n">
        <v>0</v>
      </c>
      <c r="J2885" s="27" t="n">
        <v>0</v>
      </c>
      <c r="K2885" s="27" t="n">
        <v>0</v>
      </c>
    </row>
    <row r="2886">
      <c r="A2886" t="n">
        <v>2885</v>
      </c>
      <c r="B2886" s="27" t="n">
        <v>0</v>
      </c>
      <c r="C2886" s="27" t="n">
        <v>0</v>
      </c>
      <c r="D2886" s="27" t="n">
        <v>0</v>
      </c>
      <c r="E2886" s="27" t="n">
        <v>0</v>
      </c>
      <c r="F2886" s="27" t="n">
        <v>0</v>
      </c>
      <c r="G2886" s="27" t="n">
        <v>0</v>
      </c>
      <c r="H2886" s="27" t="n">
        <v>0</v>
      </c>
      <c r="I2886" s="27" t="n">
        <v>0</v>
      </c>
      <c r="J2886" s="27" t="n">
        <v>0</v>
      </c>
      <c r="K2886" s="27" t="n">
        <v>0</v>
      </c>
    </row>
    <row r="2887">
      <c r="A2887" t="n">
        <v>2886</v>
      </c>
      <c r="B2887" s="27" t="n">
        <v>0</v>
      </c>
      <c r="C2887" s="27" t="n">
        <v>0</v>
      </c>
      <c r="D2887" s="27" t="n">
        <v>0</v>
      </c>
      <c r="E2887" s="27" t="n">
        <v>0</v>
      </c>
      <c r="F2887" s="27" t="n">
        <v>0</v>
      </c>
      <c r="G2887" s="27" t="n">
        <v>0</v>
      </c>
      <c r="H2887" s="27" t="n">
        <v>0</v>
      </c>
      <c r="I2887" s="27" t="n">
        <v>0</v>
      </c>
      <c r="J2887" s="27" t="n">
        <v>0</v>
      </c>
      <c r="K2887" s="27" t="n">
        <v>0</v>
      </c>
    </row>
    <row r="2888">
      <c r="A2888" t="n">
        <v>2887</v>
      </c>
      <c r="B2888" s="27" t="n">
        <v>59.935</v>
      </c>
      <c r="C2888" s="27" t="n">
        <v>90.56</v>
      </c>
      <c r="D2888" s="27" t="n">
        <v>377.2149778455778</v>
      </c>
      <c r="E2888" s="27" t="n">
        <v>62.37895710463283</v>
      </c>
      <c r="F2888" s="27" t="n">
        <v>-314.8360207409449</v>
      </c>
      <c r="G2888" s="27" t="n">
        <v>0</v>
      </c>
      <c r="H2888" s="27" t="n">
        <v>0</v>
      </c>
      <c r="I2888" s="27" t="n">
        <v>0</v>
      </c>
      <c r="J2888" s="27" t="n">
        <v>0</v>
      </c>
      <c r="K2888" s="27" t="n">
        <v>0</v>
      </c>
    </row>
    <row r="2889">
      <c r="A2889" t="n">
        <v>2888</v>
      </c>
      <c r="B2889" s="27" t="n">
        <v>60.615</v>
      </c>
      <c r="C2889" s="27" t="n">
        <v>363.45</v>
      </c>
      <c r="D2889" s="27" t="n">
        <v>1622.076651731007</v>
      </c>
      <c r="E2889" s="27" t="n">
        <v>63.08668532405638</v>
      </c>
      <c r="F2889" s="27" t="n">
        <v>-850.1252187251519</v>
      </c>
      <c r="G2889" s="27" t="n">
        <v>0</v>
      </c>
      <c r="H2889" s="27" t="n">
        <v>708.8647476817983</v>
      </c>
      <c r="I2889" s="27" t="n">
        <v>0</v>
      </c>
      <c r="J2889" s="27" t="n">
        <v>0</v>
      </c>
      <c r="K2889" s="27" t="n">
        <v>0</v>
      </c>
    </row>
    <row r="2890">
      <c r="A2890" t="n">
        <v>2889</v>
      </c>
      <c r="B2890" s="27" t="n">
        <v>57.444</v>
      </c>
      <c r="C2890" s="27" t="n">
        <v>594.9</v>
      </c>
      <c r="D2890" s="27" t="n">
        <v>2628.356898187998</v>
      </c>
      <c r="E2890" s="27" t="n">
        <v>59.78638211259746</v>
      </c>
      <c r="F2890" s="27" t="n">
        <v>0</v>
      </c>
      <c r="G2890" s="27" t="n">
        <v>0</v>
      </c>
      <c r="H2890" s="27" t="n">
        <v>2568.570516075401</v>
      </c>
      <c r="I2890" s="27" t="n">
        <v>0</v>
      </c>
      <c r="J2890" s="27" t="n">
        <v>0</v>
      </c>
      <c r="K2890" s="27" t="n">
        <v>0</v>
      </c>
    </row>
    <row r="2891">
      <c r="A2891" t="n">
        <v>2890</v>
      </c>
      <c r="B2891" s="27" t="n">
        <v>63.569</v>
      </c>
      <c r="C2891" s="27" t="n">
        <v>786.27</v>
      </c>
      <c r="D2891" s="27" t="n">
        <v>3321.031322073689</v>
      </c>
      <c r="E2891" s="27" t="n">
        <v>66.16113997137573</v>
      </c>
      <c r="F2891" s="27" t="n">
        <v>0</v>
      </c>
      <c r="G2891" s="27" t="n">
        <v>0</v>
      </c>
      <c r="H2891" s="27" t="n">
        <v>3254.870182102314</v>
      </c>
      <c r="I2891" s="27" t="n">
        <v>0</v>
      </c>
      <c r="J2891" s="27" t="n">
        <v>0</v>
      </c>
      <c r="K2891" s="27" t="n">
        <v>0</v>
      </c>
    </row>
    <row r="2892">
      <c r="A2892" t="n">
        <v>2891</v>
      </c>
      <c r="B2892" s="27" t="n">
        <v>57.64</v>
      </c>
      <c r="C2892" s="27" t="n">
        <v>922.6799999999999</v>
      </c>
      <c r="D2892" s="27" t="n">
        <v>3768.696481055708</v>
      </c>
      <c r="E2892" s="27" t="n">
        <v>59.99037436407836</v>
      </c>
      <c r="F2892" s="27" t="n">
        <v>0</v>
      </c>
      <c r="G2892" s="27" t="n">
        <v>0</v>
      </c>
      <c r="H2892" s="27" t="n">
        <v>3708.70610669163</v>
      </c>
      <c r="I2892" s="27" t="n">
        <v>0</v>
      </c>
      <c r="J2892" s="27" t="n">
        <v>0</v>
      </c>
      <c r="K2892" s="27" t="n">
        <v>0</v>
      </c>
    </row>
    <row r="2893">
      <c r="A2893" t="n">
        <v>2892</v>
      </c>
      <c r="B2893" s="27" t="n">
        <v>64.133</v>
      </c>
      <c r="C2893" s="27" t="n">
        <v>983.9400000000001</v>
      </c>
      <c r="D2893" s="27" t="n">
        <v>3989.893813706158</v>
      </c>
      <c r="E2893" s="27" t="n">
        <v>66.74813808277996</v>
      </c>
      <c r="F2893" s="27" t="n">
        <v>0</v>
      </c>
      <c r="G2893" s="27" t="n">
        <v>0</v>
      </c>
      <c r="H2893" s="27" t="n">
        <v>3923.145675623378</v>
      </c>
      <c r="I2893" s="27" t="n">
        <v>0</v>
      </c>
      <c r="J2893" s="27" t="n">
        <v>0</v>
      </c>
      <c r="K2893" s="27" t="n">
        <v>0</v>
      </c>
    </row>
    <row r="2894">
      <c r="A2894" t="n">
        <v>2893</v>
      </c>
      <c r="B2894" s="27" t="n">
        <v>56.963</v>
      </c>
      <c r="C2894" s="27" t="n">
        <v>234.04</v>
      </c>
      <c r="D2894" s="27" t="n">
        <v>987.092485496267</v>
      </c>
      <c r="E2894" s="27" t="n">
        <v>59.28576847503462</v>
      </c>
      <c r="F2894" s="27" t="n">
        <v>0</v>
      </c>
      <c r="G2894" s="27" t="n">
        <v>0</v>
      </c>
      <c r="H2894" s="27" t="n">
        <v>927.8067170212324</v>
      </c>
      <c r="I2894" s="27" t="n">
        <v>0</v>
      </c>
      <c r="J2894" s="27" t="n">
        <v>0</v>
      </c>
      <c r="K2894" s="27" t="n">
        <v>0</v>
      </c>
    </row>
    <row r="2895">
      <c r="A2895" t="n">
        <v>2894</v>
      </c>
      <c r="B2895" s="27" t="n">
        <v>68.404</v>
      </c>
      <c r="C2895" s="27" t="n">
        <v>359.06</v>
      </c>
      <c r="D2895" s="27" t="n">
        <v>1530.357156047301</v>
      </c>
      <c r="E2895" s="27" t="n">
        <v>71.1932957668358</v>
      </c>
      <c r="F2895" s="27" t="n">
        <v>0</v>
      </c>
      <c r="G2895" s="27" t="n">
        <v>0</v>
      </c>
      <c r="H2895" s="27" t="n">
        <v>1459.163860280466</v>
      </c>
      <c r="I2895" s="27" t="n">
        <v>0</v>
      </c>
      <c r="J2895" s="27" t="n">
        <v>0</v>
      </c>
      <c r="K2895" s="27" t="n">
        <v>0</v>
      </c>
    </row>
    <row r="2896">
      <c r="A2896" t="n">
        <v>2895</v>
      </c>
      <c r="B2896" s="27" t="n">
        <v>60.106</v>
      </c>
      <c r="C2896" s="27" t="n">
        <v>171.8</v>
      </c>
      <c r="D2896" s="27" t="n">
        <v>726.5829318104255</v>
      </c>
      <c r="E2896" s="27" t="n">
        <v>62.55692993628199</v>
      </c>
      <c r="F2896" s="27" t="n">
        <v>0</v>
      </c>
      <c r="G2896" s="27" t="n">
        <v>0</v>
      </c>
      <c r="H2896" s="27" t="n">
        <v>664.0260018741435</v>
      </c>
      <c r="I2896" s="27" t="n">
        <v>0</v>
      </c>
      <c r="J2896" s="27" t="n">
        <v>0</v>
      </c>
      <c r="K2896" s="27" t="n">
        <v>0</v>
      </c>
    </row>
    <row r="2897">
      <c r="A2897" t="n">
        <v>2896</v>
      </c>
      <c r="B2897" s="27" t="n">
        <v>68.887</v>
      </c>
      <c r="C2897" s="27" t="n">
        <v>62.78</v>
      </c>
      <c r="D2897" s="27" t="n">
        <v>245.554631943346</v>
      </c>
      <c r="E2897" s="27" t="n">
        <v>71.69599095798517</v>
      </c>
      <c r="F2897" s="27" t="n">
        <v>0</v>
      </c>
      <c r="G2897" s="27" t="n">
        <v>0</v>
      </c>
      <c r="H2897" s="27" t="n">
        <v>173.8586409853608</v>
      </c>
      <c r="I2897" s="27" t="n">
        <v>0</v>
      </c>
      <c r="J2897" s="27" t="n">
        <v>0</v>
      </c>
      <c r="K2897" s="27" t="n">
        <v>0</v>
      </c>
    </row>
    <row r="2898">
      <c r="A2898" t="n">
        <v>2897</v>
      </c>
      <c r="B2898" s="27" t="n">
        <v>59.771</v>
      </c>
      <c r="C2898" s="27" t="n">
        <v>32.34</v>
      </c>
      <c r="D2898" s="27" t="n">
        <v>113.5341772706428</v>
      </c>
      <c r="E2898" s="27" t="n">
        <v>62.20826971053656</v>
      </c>
      <c r="F2898" s="27" t="n">
        <v>0</v>
      </c>
      <c r="G2898" s="27" t="n">
        <v>0</v>
      </c>
      <c r="H2898" s="27" t="n">
        <v>51.32590756010624</v>
      </c>
      <c r="I2898" s="27" t="n">
        <v>0</v>
      </c>
      <c r="J2898" s="27" t="n">
        <v>0</v>
      </c>
      <c r="K2898" s="27" t="n">
        <v>0</v>
      </c>
    </row>
    <row r="2899">
      <c r="A2899" t="n">
        <v>2898</v>
      </c>
      <c r="B2899" s="27" t="n">
        <v>69.059</v>
      </c>
      <c r="C2899" s="27" t="n">
        <v>10.77</v>
      </c>
      <c r="D2899" s="27" t="n">
        <v>18.2708366058535</v>
      </c>
      <c r="E2899" s="27" t="n">
        <v>18.2708366058535</v>
      </c>
      <c r="F2899" s="27" t="n">
        <v>0</v>
      </c>
      <c r="G2899" s="27" t="n">
        <v>0</v>
      </c>
      <c r="H2899" s="27" t="n">
        <v>0</v>
      </c>
      <c r="I2899" s="27" t="n">
        <v>0</v>
      </c>
      <c r="J2899" s="27" t="n">
        <v>0</v>
      </c>
      <c r="K2899" s="27" t="n">
        <v>53.60416796057411</v>
      </c>
    </row>
    <row r="2900">
      <c r="A2900" t="n">
        <v>2899</v>
      </c>
      <c r="B2900" s="27" t="n">
        <v>74.479</v>
      </c>
      <c r="C2900" s="27" t="n">
        <v>0</v>
      </c>
      <c r="D2900" s="27" t="n">
        <v>0</v>
      </c>
      <c r="E2900" s="27" t="n">
        <v>0</v>
      </c>
      <c r="F2900" s="27" t="n">
        <v>0</v>
      </c>
      <c r="G2900" s="27" t="n">
        <v>0</v>
      </c>
      <c r="H2900" s="27" t="n">
        <v>0</v>
      </c>
      <c r="I2900" s="27" t="n">
        <v>0</v>
      </c>
      <c r="J2900" s="27" t="n">
        <v>0</v>
      </c>
      <c r="K2900" s="27" t="n">
        <v>77.51601478595059</v>
      </c>
    </row>
    <row r="2901">
      <c r="A2901" t="n">
        <v>2900</v>
      </c>
      <c r="B2901" s="27" t="n">
        <v>85.59999999999999</v>
      </c>
      <c r="C2901" s="27" t="n">
        <v>0</v>
      </c>
      <c r="D2901" s="27" t="n">
        <v>0</v>
      </c>
      <c r="E2901" s="27" t="n">
        <v>0</v>
      </c>
      <c r="F2901" s="27" t="n">
        <v>0</v>
      </c>
      <c r="G2901" s="27" t="n">
        <v>0</v>
      </c>
      <c r="H2901" s="27" t="n">
        <v>0</v>
      </c>
      <c r="I2901" s="27" t="n">
        <v>0</v>
      </c>
      <c r="J2901" s="27" t="n">
        <v>0</v>
      </c>
      <c r="K2901" s="27" t="n">
        <v>89.09049350390539</v>
      </c>
    </row>
    <row r="2902">
      <c r="A2902" t="n">
        <v>2901</v>
      </c>
      <c r="B2902" s="27" t="n">
        <v>76</v>
      </c>
      <c r="C2902" s="27" t="n">
        <v>0</v>
      </c>
      <c r="D2902" s="27" t="n">
        <v>0</v>
      </c>
      <c r="E2902" s="27" t="n">
        <v>0</v>
      </c>
      <c r="F2902" s="27" t="n">
        <v>0</v>
      </c>
      <c r="G2902" s="27" t="n">
        <v>0</v>
      </c>
      <c r="H2902" s="27" t="n">
        <v>0</v>
      </c>
      <c r="I2902" s="27" t="n">
        <v>0</v>
      </c>
      <c r="J2902" s="27" t="n">
        <v>0</v>
      </c>
      <c r="K2902" s="27" t="n">
        <v>79.09903628851414</v>
      </c>
    </row>
    <row r="2903">
      <c r="A2903" t="n">
        <v>2902</v>
      </c>
      <c r="B2903" s="27" t="n">
        <v>78.40000000000001</v>
      </c>
      <c r="C2903" s="27" t="n">
        <v>0</v>
      </c>
      <c r="D2903" s="27" t="n">
        <v>0</v>
      </c>
      <c r="E2903" s="27" t="n">
        <v>0</v>
      </c>
      <c r="F2903" s="27" t="n">
        <v>0</v>
      </c>
      <c r="G2903" s="27" t="n">
        <v>0</v>
      </c>
      <c r="H2903" s="27" t="n">
        <v>0</v>
      </c>
      <c r="I2903" s="27" t="n">
        <v>0</v>
      </c>
      <c r="J2903" s="27" t="n">
        <v>0</v>
      </c>
      <c r="K2903" s="27" t="n">
        <v>81.59690059236196</v>
      </c>
    </row>
    <row r="2904">
      <c r="A2904" t="n">
        <v>2903</v>
      </c>
      <c r="B2904" s="27" t="n">
        <v>72.8</v>
      </c>
      <c r="C2904" s="27" t="n">
        <v>0</v>
      </c>
      <c r="D2904" s="27" t="n">
        <v>0</v>
      </c>
      <c r="E2904" s="27" t="n">
        <v>0</v>
      </c>
      <c r="F2904" s="27" t="n">
        <v>0</v>
      </c>
      <c r="G2904" s="27" t="n">
        <v>0</v>
      </c>
      <c r="H2904" s="27" t="n">
        <v>0</v>
      </c>
      <c r="I2904" s="27" t="n">
        <v>0</v>
      </c>
      <c r="J2904" s="27" t="n">
        <v>0</v>
      </c>
      <c r="K2904" s="27" t="n">
        <v>75.76855055005039</v>
      </c>
    </row>
    <row r="2905">
      <c r="A2905" t="n">
        <v>2904</v>
      </c>
      <c r="B2905" s="27" t="n">
        <v>0</v>
      </c>
      <c r="C2905" s="27" t="n">
        <v>0</v>
      </c>
      <c r="D2905" s="27" t="n">
        <v>0</v>
      </c>
      <c r="E2905" s="27" t="n">
        <v>0</v>
      </c>
      <c r="F2905" s="27" t="n">
        <v>0</v>
      </c>
      <c r="G2905" s="27" t="n">
        <v>0</v>
      </c>
      <c r="H2905" s="27" t="n">
        <v>0</v>
      </c>
      <c r="I2905" s="27" t="n">
        <v>0</v>
      </c>
      <c r="J2905" s="27" t="n">
        <v>0</v>
      </c>
      <c r="K2905" s="27" t="n">
        <v>0</v>
      </c>
    </row>
    <row r="2906">
      <c r="A2906" t="n">
        <v>2905</v>
      </c>
      <c r="B2906" s="27" t="n">
        <v>0</v>
      </c>
      <c r="C2906" s="27" t="n">
        <v>0</v>
      </c>
      <c r="D2906" s="27" t="n">
        <v>0</v>
      </c>
      <c r="E2906" s="27" t="n">
        <v>0</v>
      </c>
      <c r="F2906" s="27" t="n">
        <v>0</v>
      </c>
      <c r="G2906" s="27" t="n">
        <v>0</v>
      </c>
      <c r="H2906" s="27" t="n">
        <v>0</v>
      </c>
      <c r="I2906" s="27" t="n">
        <v>0</v>
      </c>
      <c r="J2906" s="27" t="n">
        <v>0</v>
      </c>
      <c r="K2906" s="27" t="n">
        <v>0</v>
      </c>
    </row>
    <row r="2907">
      <c r="A2907" t="n">
        <v>2906</v>
      </c>
      <c r="B2907" s="27" t="n">
        <v>0</v>
      </c>
      <c r="C2907" s="27" t="n">
        <v>0</v>
      </c>
      <c r="D2907" s="27" t="n">
        <v>0</v>
      </c>
      <c r="E2907" s="27" t="n">
        <v>0</v>
      </c>
      <c r="F2907" s="27" t="n">
        <v>0</v>
      </c>
      <c r="G2907" s="27" t="n">
        <v>0</v>
      </c>
      <c r="H2907" s="27" t="n">
        <v>0</v>
      </c>
      <c r="I2907" s="27" t="n">
        <v>0</v>
      </c>
      <c r="J2907" s="27" t="n">
        <v>0</v>
      </c>
      <c r="K2907" s="27" t="n">
        <v>0</v>
      </c>
    </row>
    <row r="2908">
      <c r="A2908" t="n">
        <v>2907</v>
      </c>
      <c r="B2908" s="27" t="n">
        <v>0</v>
      </c>
      <c r="C2908" s="27" t="n">
        <v>0</v>
      </c>
      <c r="D2908" s="27" t="n">
        <v>0</v>
      </c>
      <c r="E2908" s="27" t="n">
        <v>0</v>
      </c>
      <c r="F2908" s="27" t="n">
        <v>0</v>
      </c>
      <c r="G2908" s="27" t="n">
        <v>0</v>
      </c>
      <c r="H2908" s="27" t="n">
        <v>0</v>
      </c>
      <c r="I2908" s="27" t="n">
        <v>0</v>
      </c>
      <c r="J2908" s="27" t="n">
        <v>0</v>
      </c>
      <c r="K2908" s="27" t="n">
        <v>0</v>
      </c>
    </row>
    <row r="2909">
      <c r="A2909" t="n">
        <v>2908</v>
      </c>
      <c r="B2909" s="27" t="n">
        <v>0</v>
      </c>
      <c r="C2909" s="27" t="n">
        <v>0</v>
      </c>
      <c r="D2909" s="27" t="n">
        <v>0</v>
      </c>
      <c r="E2909" s="27" t="n">
        <v>0</v>
      </c>
      <c r="F2909" s="27" t="n">
        <v>0</v>
      </c>
      <c r="G2909" s="27" t="n">
        <v>0</v>
      </c>
      <c r="H2909" s="27" t="n">
        <v>0</v>
      </c>
      <c r="I2909" s="27" t="n">
        <v>0</v>
      </c>
      <c r="J2909" s="27" t="n">
        <v>0</v>
      </c>
      <c r="K2909" s="27" t="n">
        <v>0</v>
      </c>
    </row>
    <row r="2910">
      <c r="A2910" t="n">
        <v>2909</v>
      </c>
      <c r="B2910" s="27" t="n">
        <v>0</v>
      </c>
      <c r="C2910" s="27" t="n">
        <v>0</v>
      </c>
      <c r="D2910" s="27" t="n">
        <v>0</v>
      </c>
      <c r="E2910" s="27" t="n">
        <v>0</v>
      </c>
      <c r="F2910" s="27" t="n">
        <v>0</v>
      </c>
      <c r="G2910" s="27" t="n">
        <v>0</v>
      </c>
      <c r="H2910" s="27" t="n">
        <v>0</v>
      </c>
      <c r="I2910" s="27" t="n">
        <v>0</v>
      </c>
      <c r="J2910" s="27" t="n">
        <v>0</v>
      </c>
      <c r="K2910" s="27" t="n">
        <v>0</v>
      </c>
    </row>
    <row r="2911">
      <c r="A2911" t="n">
        <v>2910</v>
      </c>
      <c r="B2911" s="27" t="n">
        <v>0</v>
      </c>
      <c r="C2911" s="27" t="n">
        <v>0</v>
      </c>
      <c r="D2911" s="27" t="n">
        <v>0</v>
      </c>
      <c r="E2911" s="27" t="n">
        <v>0</v>
      </c>
      <c r="F2911" s="27" t="n">
        <v>0</v>
      </c>
      <c r="G2911" s="27" t="n">
        <v>0</v>
      </c>
      <c r="H2911" s="27" t="n">
        <v>0</v>
      </c>
      <c r="I2911" s="27" t="n">
        <v>0</v>
      </c>
      <c r="J2911" s="27" t="n">
        <v>0</v>
      </c>
      <c r="K2911" s="27" t="n">
        <v>0</v>
      </c>
    </row>
    <row r="2912">
      <c r="A2912" t="n">
        <v>2911</v>
      </c>
      <c r="B2912" s="27" t="n">
        <v>59.139</v>
      </c>
      <c r="C2912" s="27" t="n">
        <v>126.72</v>
      </c>
      <c r="D2912" s="27" t="n">
        <v>467.50756854571</v>
      </c>
      <c r="E2912" s="27" t="n">
        <v>61.55049877718997</v>
      </c>
      <c r="F2912" s="27" t="n">
        <v>-405.95706976852</v>
      </c>
      <c r="G2912" s="27" t="n">
        <v>0</v>
      </c>
      <c r="H2912" s="27" t="n">
        <v>0</v>
      </c>
      <c r="I2912" s="27" t="n">
        <v>0</v>
      </c>
      <c r="J2912" s="27" t="n">
        <v>0</v>
      </c>
      <c r="K2912" s="27" t="n">
        <v>0</v>
      </c>
    </row>
    <row r="2913">
      <c r="A2913" t="n">
        <v>2912</v>
      </c>
      <c r="B2913" s="27" t="n">
        <v>159.508</v>
      </c>
      <c r="C2913" s="27" t="n">
        <v>356.06</v>
      </c>
      <c r="D2913" s="27" t="n">
        <v>1596.85030381573</v>
      </c>
      <c r="E2913" s="27" t="n">
        <v>166.0132655176921</v>
      </c>
      <c r="F2913" s="27" t="n">
        <v>-102.2729723674622</v>
      </c>
      <c r="G2913" s="27" t="n">
        <v>0</v>
      </c>
      <c r="H2913" s="27" t="n">
        <v>1328.564065930576</v>
      </c>
      <c r="I2913" s="27" t="n">
        <v>0</v>
      </c>
      <c r="J2913" s="27" t="n">
        <v>0</v>
      </c>
      <c r="K2913" s="27" t="n">
        <v>0</v>
      </c>
    </row>
    <row r="2914">
      <c r="A2914" t="n">
        <v>2913</v>
      </c>
      <c r="B2914" s="27" t="n">
        <v>1257.452</v>
      </c>
      <c r="C2914" s="27" t="n">
        <v>584.33</v>
      </c>
      <c r="D2914" s="27" t="n">
        <v>2606.920018577017</v>
      </c>
      <c r="E2914" s="27" t="n">
        <v>1308.726860250851</v>
      </c>
      <c r="F2914" s="27" t="n">
        <v>0</v>
      </c>
      <c r="G2914" s="27" t="n">
        <v>0</v>
      </c>
      <c r="H2914" s="27" t="n">
        <v>1298.193158326166</v>
      </c>
      <c r="I2914" s="27" t="n">
        <v>0</v>
      </c>
      <c r="J2914" s="27" t="n">
        <v>0</v>
      </c>
      <c r="K2914" s="27" t="n">
        <v>0</v>
      </c>
    </row>
    <row r="2915">
      <c r="A2915" t="n">
        <v>2914</v>
      </c>
      <c r="B2915" s="27" t="n">
        <v>1452.636</v>
      </c>
      <c r="C2915" s="27" t="n">
        <v>775.12</v>
      </c>
      <c r="D2915" s="27" t="n">
        <v>3332.082290064629</v>
      </c>
      <c r="E2915" s="27" t="n">
        <v>1511.869837868448</v>
      </c>
      <c r="F2915" s="27" t="n">
        <v>0</v>
      </c>
      <c r="G2915" s="27" t="n">
        <v>0</v>
      </c>
      <c r="H2915" s="27" t="n">
        <v>1820.212452196182</v>
      </c>
      <c r="I2915" s="27" t="n">
        <v>0</v>
      </c>
      <c r="J2915" s="27" t="n">
        <v>0</v>
      </c>
      <c r="K2915" s="27" t="n">
        <v>0</v>
      </c>
    </row>
    <row r="2916">
      <c r="A2916" t="n">
        <v>2915</v>
      </c>
      <c r="B2916" s="27" t="n">
        <v>1793.298</v>
      </c>
      <c r="C2916" s="27" t="n">
        <v>903.67</v>
      </c>
      <c r="D2916" s="27" t="n">
        <v>3766.879284774659</v>
      </c>
      <c r="E2916" s="27" t="n">
        <v>1866.422941817366</v>
      </c>
      <c r="F2916" s="27" t="n">
        <v>0</v>
      </c>
      <c r="G2916" s="27" t="n">
        <v>0</v>
      </c>
      <c r="H2916" s="27" t="n">
        <v>1900.456342957293</v>
      </c>
      <c r="I2916" s="27" t="n">
        <v>0</v>
      </c>
      <c r="J2916" s="27" t="n">
        <v>0</v>
      </c>
      <c r="K2916" s="27" t="n">
        <v>0</v>
      </c>
    </row>
    <row r="2917">
      <c r="A2917" t="n">
        <v>2916</v>
      </c>
      <c r="B2917" s="27" t="n">
        <v>1328.98</v>
      </c>
      <c r="C2917" s="27" t="n">
        <v>964.37</v>
      </c>
      <c r="D2917" s="27" t="n">
        <v>3970.513509038679</v>
      </c>
      <c r="E2917" s="27" t="n">
        <v>1383.171542719862</v>
      </c>
      <c r="F2917" s="27" t="n">
        <v>0</v>
      </c>
      <c r="G2917" s="27" t="n">
        <v>0</v>
      </c>
      <c r="H2917" s="27" t="n">
        <v>2587.341966318817</v>
      </c>
      <c r="I2917" s="27" t="n">
        <v>0</v>
      </c>
      <c r="J2917" s="27" t="n">
        <v>0</v>
      </c>
      <c r="K2917" s="27" t="n">
        <v>0</v>
      </c>
    </row>
    <row r="2918">
      <c r="A2918" t="n">
        <v>2917</v>
      </c>
      <c r="B2918" s="27" t="n">
        <v>1338.234</v>
      </c>
      <c r="C2918" s="27" t="n">
        <v>951.21</v>
      </c>
      <c r="D2918" s="27" t="n">
        <v>3928.173668311665</v>
      </c>
      <c r="E2918" s="27" t="n">
        <v>1392.802891164782</v>
      </c>
      <c r="F2918" s="27" t="n">
        <v>0</v>
      </c>
      <c r="G2918" s="27" t="n">
        <v>0</v>
      </c>
      <c r="H2918" s="27" t="n">
        <v>2535.370777146883</v>
      </c>
      <c r="I2918" s="27" t="n">
        <v>0</v>
      </c>
      <c r="J2918" s="27" t="n">
        <v>0</v>
      </c>
      <c r="K2918" s="27" t="n">
        <v>0</v>
      </c>
    </row>
    <row r="2919">
      <c r="A2919" t="n">
        <v>2918</v>
      </c>
      <c r="B2919" s="27" t="n">
        <v>1057.156</v>
      </c>
      <c r="C2919" s="27" t="n">
        <v>651.13</v>
      </c>
      <c r="D2919" s="27" t="n">
        <v>2759.723745034527</v>
      </c>
      <c r="E2919" s="27" t="n">
        <v>1100.263431666059</v>
      </c>
      <c r="F2919" s="27" t="n">
        <v>0</v>
      </c>
      <c r="G2919" s="27" t="n">
        <v>0</v>
      </c>
      <c r="H2919" s="27" t="n">
        <v>1659.460313368469</v>
      </c>
      <c r="I2919" s="27" t="n">
        <v>0</v>
      </c>
      <c r="J2919" s="27" t="n">
        <v>0</v>
      </c>
      <c r="K2919" s="27" t="n">
        <v>0</v>
      </c>
    </row>
    <row r="2920">
      <c r="A2920" t="n">
        <v>2919</v>
      </c>
      <c r="B2920" s="27" t="n">
        <v>1280.998</v>
      </c>
      <c r="C2920" s="27" t="n">
        <v>292.48</v>
      </c>
      <c r="D2920" s="27" t="n">
        <v>1271.430623864023</v>
      </c>
      <c r="E2920" s="27" t="n">
        <v>1271.430623864023</v>
      </c>
      <c r="F2920" s="27" t="n">
        <v>0</v>
      </c>
      <c r="G2920" s="27" t="n">
        <v>0</v>
      </c>
      <c r="H2920" s="27" t="n">
        <v>0</v>
      </c>
      <c r="I2920" s="27" t="n">
        <v>0</v>
      </c>
      <c r="J2920" s="27" t="n">
        <v>0</v>
      </c>
      <c r="K2920" s="27" t="n">
        <v>61.8023667611613</v>
      </c>
    </row>
    <row r="2921">
      <c r="A2921" t="n">
        <v>2920</v>
      </c>
      <c r="B2921" s="27" t="n">
        <v>1089.986</v>
      </c>
      <c r="C2921" s="27" t="n">
        <v>453.37</v>
      </c>
      <c r="D2921" s="27" t="n">
        <v>2015.649518436408</v>
      </c>
      <c r="E2921" s="27" t="n">
        <v>1134.433174565904</v>
      </c>
      <c r="F2921" s="27" t="n">
        <v>-68.77869360644959</v>
      </c>
      <c r="G2921" s="27" t="n">
        <v>0</v>
      </c>
      <c r="H2921" s="27" t="n">
        <v>812.4376502640547</v>
      </c>
      <c r="I2921" s="27" t="n">
        <v>0</v>
      </c>
      <c r="J2921" s="27" t="n">
        <v>0</v>
      </c>
      <c r="K2921" s="27" t="n">
        <v>0</v>
      </c>
    </row>
    <row r="2922">
      <c r="A2922" t="n">
        <v>2921</v>
      </c>
      <c r="B2922" s="27" t="n">
        <v>1851.164</v>
      </c>
      <c r="C2922" s="27" t="n">
        <v>219.29</v>
      </c>
      <c r="D2922" s="27" t="n">
        <v>970.5722354566935</v>
      </c>
      <c r="E2922" s="27" t="n">
        <v>970.5722354566935</v>
      </c>
      <c r="F2922" s="27" t="n">
        <v>0</v>
      </c>
      <c r="G2922" s="27" t="n">
        <v>0</v>
      </c>
      <c r="H2922" s="27" t="n">
        <v>0</v>
      </c>
      <c r="I2922" s="27" t="n">
        <v>918.6180000000001</v>
      </c>
      <c r="J2922" s="27" t="n">
        <v>0</v>
      </c>
      <c r="K2922" s="27" t="n">
        <v>0</v>
      </c>
    </row>
    <row r="2923">
      <c r="A2923" t="n">
        <v>2922</v>
      </c>
      <c r="B2923" s="27" t="n">
        <v>1796.006</v>
      </c>
      <c r="C2923" s="27" t="n">
        <v>55.03</v>
      </c>
      <c r="D2923" s="27" t="n">
        <v>200.5639327238738</v>
      </c>
      <c r="E2923" s="27" t="n">
        <v>200.5639327238738</v>
      </c>
      <c r="F2923" s="27" t="n">
        <v>0</v>
      </c>
      <c r="G2923" s="27" t="n">
        <v>0</v>
      </c>
      <c r="H2923" s="27" t="n">
        <v>0</v>
      </c>
      <c r="I2923" s="27" t="n">
        <v>1603.3</v>
      </c>
      <c r="J2923" s="27" t="n">
        <v>0</v>
      </c>
      <c r="K2923" s="27" t="n">
        <v>0</v>
      </c>
    </row>
    <row r="2924">
      <c r="A2924" t="n">
        <v>2923</v>
      </c>
      <c r="B2924" s="27" t="n">
        <v>1783.629</v>
      </c>
      <c r="C2924" s="27" t="n">
        <v>0</v>
      </c>
      <c r="D2924" s="27" t="n">
        <v>0</v>
      </c>
      <c r="E2924" s="27" t="n">
        <v>0</v>
      </c>
      <c r="F2924" s="27" t="n">
        <v>0</v>
      </c>
      <c r="G2924" s="27" t="n">
        <v>0</v>
      </c>
      <c r="H2924" s="27" t="n">
        <v>0</v>
      </c>
      <c r="I2924" s="27" t="n">
        <v>0</v>
      </c>
      <c r="J2924" s="27" t="n">
        <v>0</v>
      </c>
      <c r="K2924" s="27" t="n">
        <v>1856.359671003239</v>
      </c>
    </row>
    <row r="2925">
      <c r="A2925" t="n">
        <v>2924</v>
      </c>
      <c r="B2925" s="27" t="n">
        <v>1345.6</v>
      </c>
      <c r="C2925" s="27" t="n">
        <v>0</v>
      </c>
      <c r="D2925" s="27" t="n">
        <v>0</v>
      </c>
      <c r="E2925" s="27" t="n">
        <v>0</v>
      </c>
      <c r="F2925" s="27" t="n">
        <v>0</v>
      </c>
      <c r="G2925" s="27" t="n">
        <v>0</v>
      </c>
      <c r="H2925" s="27" t="n">
        <v>0</v>
      </c>
      <c r="I2925" s="27" t="n">
        <v>0</v>
      </c>
      <c r="J2925" s="27" t="n">
        <v>0</v>
      </c>
      <c r="K2925" s="27" t="n">
        <v>1400.469253024008</v>
      </c>
    </row>
    <row r="2926">
      <c r="A2926" t="n">
        <v>2925</v>
      </c>
      <c r="B2926" s="27" t="n">
        <v>1422.4</v>
      </c>
      <c r="C2926" s="27" t="n">
        <v>0</v>
      </c>
      <c r="D2926" s="27" t="n">
        <v>0</v>
      </c>
      <c r="E2926" s="27" t="n">
        <v>0</v>
      </c>
      <c r="F2926" s="27" t="n">
        <v>0</v>
      </c>
      <c r="G2926" s="27" t="n">
        <v>0</v>
      </c>
      <c r="H2926" s="27" t="n">
        <v>0</v>
      </c>
      <c r="I2926" s="27" t="n">
        <v>0</v>
      </c>
      <c r="J2926" s="27" t="n">
        <v>0</v>
      </c>
      <c r="K2926" s="27" t="n">
        <v>1480.400910747138</v>
      </c>
    </row>
    <row r="2927">
      <c r="A2927" t="n">
        <v>2926</v>
      </c>
      <c r="B2927" s="27" t="n">
        <v>1416.8</v>
      </c>
      <c r="C2927" s="27" t="n">
        <v>0</v>
      </c>
      <c r="D2927" s="27" t="n">
        <v>0</v>
      </c>
      <c r="E2927" s="27" t="n">
        <v>0</v>
      </c>
      <c r="F2927" s="27" t="n">
        <v>0</v>
      </c>
      <c r="G2927" s="27" t="n">
        <v>0</v>
      </c>
      <c r="H2927" s="27" t="n">
        <v>0</v>
      </c>
      <c r="I2927" s="27" t="n">
        <v>0</v>
      </c>
      <c r="J2927" s="27" t="n">
        <v>0</v>
      </c>
      <c r="K2927" s="27" t="n">
        <v>1474.572560704827</v>
      </c>
    </row>
    <row r="2928">
      <c r="A2928" t="n">
        <v>2927</v>
      </c>
      <c r="B2928" s="27" t="n">
        <v>1570.4</v>
      </c>
      <c r="C2928" s="27" t="n">
        <v>0</v>
      </c>
      <c r="D2928" s="27" t="n">
        <v>0</v>
      </c>
      <c r="E2928" s="27" t="n">
        <v>0</v>
      </c>
      <c r="F2928" s="27" t="n">
        <v>0</v>
      </c>
      <c r="G2928" s="27" t="n">
        <v>0</v>
      </c>
      <c r="H2928" s="27" t="n">
        <v>0</v>
      </c>
      <c r="I2928" s="27" t="n">
        <v>0</v>
      </c>
      <c r="J2928" s="27" t="n">
        <v>0</v>
      </c>
      <c r="K2928" s="27" t="n">
        <v>1634.435876151087</v>
      </c>
    </row>
    <row r="2929">
      <c r="A2929" t="n">
        <v>2928</v>
      </c>
      <c r="B2929" s="27" t="n">
        <v>0</v>
      </c>
      <c r="C2929" s="27" t="n">
        <v>0</v>
      </c>
      <c r="D2929" s="27" t="n">
        <v>0</v>
      </c>
      <c r="E2929" s="27" t="n">
        <v>0</v>
      </c>
      <c r="F2929" s="27" t="n">
        <v>0</v>
      </c>
      <c r="G2929" s="27" t="n">
        <v>0</v>
      </c>
      <c r="H2929" s="27" t="n">
        <v>0</v>
      </c>
      <c r="I2929" s="27" t="n">
        <v>0</v>
      </c>
      <c r="J2929" s="27" t="n">
        <v>0</v>
      </c>
      <c r="K2929" s="27" t="n">
        <v>0</v>
      </c>
    </row>
    <row r="2930">
      <c r="A2930" t="n">
        <v>2929</v>
      </c>
      <c r="B2930" s="27" t="n">
        <v>0</v>
      </c>
      <c r="C2930" s="27" t="n">
        <v>0</v>
      </c>
      <c r="D2930" s="27" t="n">
        <v>0</v>
      </c>
      <c r="E2930" s="27" t="n">
        <v>0</v>
      </c>
      <c r="F2930" s="27" t="n">
        <v>0</v>
      </c>
      <c r="G2930" s="27" t="n">
        <v>0</v>
      </c>
      <c r="H2930" s="27" t="n">
        <v>0</v>
      </c>
      <c r="I2930" s="27" t="n">
        <v>0</v>
      </c>
      <c r="J2930" s="27" t="n">
        <v>0</v>
      </c>
      <c r="K2930" s="27" t="n">
        <v>0</v>
      </c>
    </row>
    <row r="2931">
      <c r="A2931" t="n">
        <v>2930</v>
      </c>
      <c r="B2931" s="27" t="n">
        <v>0</v>
      </c>
      <c r="C2931" s="27" t="n">
        <v>0</v>
      </c>
      <c r="D2931" s="27" t="n">
        <v>0</v>
      </c>
      <c r="E2931" s="27" t="n">
        <v>0</v>
      </c>
      <c r="F2931" s="27" t="n">
        <v>0</v>
      </c>
      <c r="G2931" s="27" t="n">
        <v>0</v>
      </c>
      <c r="H2931" s="27" t="n">
        <v>0</v>
      </c>
      <c r="I2931" s="27" t="n">
        <v>0</v>
      </c>
      <c r="J2931" s="27" t="n">
        <v>0</v>
      </c>
      <c r="K2931" s="27" t="n">
        <v>0</v>
      </c>
    </row>
    <row r="2932">
      <c r="A2932" t="n">
        <v>2931</v>
      </c>
      <c r="B2932" s="27" t="n">
        <v>0</v>
      </c>
      <c r="C2932" s="27" t="n">
        <v>0</v>
      </c>
      <c r="D2932" s="27" t="n">
        <v>0</v>
      </c>
      <c r="E2932" s="27" t="n">
        <v>0</v>
      </c>
      <c r="F2932" s="27" t="n">
        <v>0</v>
      </c>
      <c r="G2932" s="27" t="n">
        <v>0</v>
      </c>
      <c r="H2932" s="27" t="n">
        <v>0</v>
      </c>
      <c r="I2932" s="27" t="n">
        <v>0</v>
      </c>
      <c r="J2932" s="27" t="n">
        <v>0</v>
      </c>
      <c r="K2932" s="27" t="n">
        <v>0</v>
      </c>
    </row>
    <row r="2933">
      <c r="A2933" t="n">
        <v>2932</v>
      </c>
      <c r="B2933" s="27" t="n">
        <v>0</v>
      </c>
      <c r="C2933" s="27" t="n">
        <v>0</v>
      </c>
      <c r="D2933" s="27" t="n">
        <v>0</v>
      </c>
      <c r="E2933" s="27" t="n">
        <v>0</v>
      </c>
      <c r="F2933" s="27" t="n">
        <v>0</v>
      </c>
      <c r="G2933" s="27" t="n">
        <v>0</v>
      </c>
      <c r="H2933" s="27" t="n">
        <v>0</v>
      </c>
      <c r="I2933" s="27" t="n">
        <v>0</v>
      </c>
      <c r="J2933" s="27" t="n">
        <v>0</v>
      </c>
      <c r="K2933" s="27" t="n">
        <v>0</v>
      </c>
    </row>
    <row r="2934">
      <c r="A2934" t="n">
        <v>2933</v>
      </c>
      <c r="B2934" s="27" t="n">
        <v>0</v>
      </c>
      <c r="C2934" s="27" t="n">
        <v>0</v>
      </c>
      <c r="D2934" s="27" t="n">
        <v>0</v>
      </c>
      <c r="E2934" s="27" t="n">
        <v>0</v>
      </c>
      <c r="F2934" s="27" t="n">
        <v>0</v>
      </c>
      <c r="G2934" s="27" t="n">
        <v>0</v>
      </c>
      <c r="H2934" s="27" t="n">
        <v>0</v>
      </c>
      <c r="I2934" s="27" t="n">
        <v>0</v>
      </c>
      <c r="J2934" s="27" t="n">
        <v>0</v>
      </c>
      <c r="K2934" s="27" t="n">
        <v>0</v>
      </c>
    </row>
    <row r="2935">
      <c r="A2935" t="n">
        <v>2934</v>
      </c>
      <c r="B2935" s="27" t="n">
        <v>0</v>
      </c>
      <c r="C2935" s="27" t="n">
        <v>0</v>
      </c>
      <c r="D2935" s="27" t="n">
        <v>0</v>
      </c>
      <c r="E2935" s="27" t="n">
        <v>0</v>
      </c>
      <c r="F2935" s="27" t="n">
        <v>0</v>
      </c>
      <c r="G2935" s="27" t="n">
        <v>0</v>
      </c>
      <c r="H2935" s="27" t="n">
        <v>0</v>
      </c>
      <c r="I2935" s="27" t="n">
        <v>0</v>
      </c>
      <c r="J2935" s="27" t="n">
        <v>0</v>
      </c>
      <c r="K2935" s="27" t="n">
        <v>0</v>
      </c>
    </row>
    <row r="2936">
      <c r="A2936" t="n">
        <v>2935</v>
      </c>
      <c r="B2936" s="27" t="n">
        <v>1555.098</v>
      </c>
      <c r="C2936" s="27" t="n">
        <v>127.12</v>
      </c>
      <c r="D2936" s="27" t="n">
        <v>468.5983026250568</v>
      </c>
      <c r="E2936" s="27" t="n">
        <v>468.5983026250568</v>
      </c>
      <c r="F2936" s="27" t="n">
        <v>0</v>
      </c>
      <c r="G2936" s="27" t="n">
        <v>0</v>
      </c>
      <c r="H2936" s="27" t="n">
        <v>0</v>
      </c>
      <c r="I2936" s="27" t="n">
        <v>1104.859</v>
      </c>
      <c r="J2936" s="27" t="n">
        <v>0</v>
      </c>
      <c r="K2936" s="27" t="n">
        <v>0</v>
      </c>
    </row>
    <row r="2937">
      <c r="A2937" t="n">
        <v>2936</v>
      </c>
      <c r="B2937" s="27" t="n">
        <v>1292.903</v>
      </c>
      <c r="C2937" s="27" t="n">
        <v>358.07</v>
      </c>
      <c r="D2937" s="27" t="n">
        <v>1611.085008017283</v>
      </c>
      <c r="E2937" s="27" t="n">
        <v>1345.623438349063</v>
      </c>
      <c r="F2937" s="27" t="n">
        <v>-265.4615696682198</v>
      </c>
      <c r="G2937" s="27" t="n">
        <v>0</v>
      </c>
      <c r="H2937" s="27" t="n">
        <v>0</v>
      </c>
      <c r="I2937" s="27" t="n">
        <v>0</v>
      </c>
      <c r="J2937" s="27" t="n">
        <v>0</v>
      </c>
      <c r="K2937" s="27" t="n">
        <v>0</v>
      </c>
    </row>
    <row r="2938">
      <c r="A2938" t="n">
        <v>2937</v>
      </c>
      <c r="B2938" s="27" t="n">
        <v>1616.041</v>
      </c>
      <c r="C2938" s="27" t="n">
        <v>585.45</v>
      </c>
      <c r="D2938" s="27" t="n">
        <v>2624.621550276952</v>
      </c>
      <c r="E2938" s="27" t="n">
        <v>1681.937969772719</v>
      </c>
      <c r="F2938" s="27" t="n">
        <v>-942.6835805042327</v>
      </c>
      <c r="G2938" s="27" t="n">
        <v>0</v>
      </c>
      <c r="H2938" s="27" t="n">
        <v>0</v>
      </c>
      <c r="I2938" s="27" t="n">
        <v>0</v>
      </c>
      <c r="J2938" s="27" t="n">
        <v>0</v>
      </c>
      <c r="K2938" s="27" t="n">
        <v>0</v>
      </c>
    </row>
    <row r="2939">
      <c r="A2939" t="n">
        <v>2938</v>
      </c>
      <c r="B2939" s="27" t="n">
        <v>1859.685</v>
      </c>
      <c r="C2939" s="27" t="n">
        <v>775.99</v>
      </c>
      <c r="D2939" s="27" t="n">
        <v>3353.045616234672</v>
      </c>
      <c r="E2939" s="27" t="n">
        <v>1935.516990792177</v>
      </c>
      <c r="F2939" s="27" t="n">
        <v>-1417.528625442495</v>
      </c>
      <c r="G2939" s="27" t="n">
        <v>0</v>
      </c>
      <c r="H2939" s="27" t="n">
        <v>0</v>
      </c>
      <c r="I2939" s="27" t="n">
        <v>0</v>
      </c>
      <c r="J2939" s="27" t="n">
        <v>0</v>
      </c>
      <c r="K2939" s="27" t="n">
        <v>0</v>
      </c>
    </row>
    <row r="2940">
      <c r="A2940" t="n">
        <v>2939</v>
      </c>
      <c r="B2940" s="27" t="n">
        <v>1608.786</v>
      </c>
      <c r="C2940" s="27" t="n">
        <v>732.37</v>
      </c>
      <c r="D2940" s="27" t="n">
        <v>3096.349468719372</v>
      </c>
      <c r="E2940" s="27" t="n">
        <v>1674.387134137546</v>
      </c>
      <c r="F2940" s="27" t="n">
        <v>-1421.962334581825</v>
      </c>
      <c r="G2940" s="27" t="n">
        <v>0</v>
      </c>
      <c r="H2940" s="27" t="n">
        <v>0</v>
      </c>
      <c r="I2940" s="27" t="n">
        <v>0</v>
      </c>
      <c r="J2940" s="27" t="n">
        <v>0</v>
      </c>
      <c r="K2940" s="27" t="n">
        <v>0</v>
      </c>
    </row>
    <row r="2941">
      <c r="A2941" t="n">
        <v>2940</v>
      </c>
      <c r="B2941" s="27" t="n">
        <v>1823.532</v>
      </c>
      <c r="C2941" s="27" t="n">
        <v>968.12</v>
      </c>
      <c r="D2941" s="27" t="n">
        <v>4042.979674823684</v>
      </c>
      <c r="E2941" s="27" t="n">
        <v>1897.889787385089</v>
      </c>
      <c r="F2941" s="27" t="n">
        <v>-2093.122861373834</v>
      </c>
      <c r="G2941" s="27" t="n">
        <v>0</v>
      </c>
      <c r="H2941" s="27" t="n">
        <v>51.96702606476052</v>
      </c>
      <c r="I2941" s="27" t="n">
        <v>0</v>
      </c>
      <c r="J2941" s="27" t="n">
        <v>0</v>
      </c>
      <c r="K2941" s="27" t="n">
        <v>0</v>
      </c>
    </row>
    <row r="2942">
      <c r="A2942" t="n">
        <v>2941</v>
      </c>
      <c r="B2942" s="27" t="n">
        <v>1798.158</v>
      </c>
      <c r="C2942" s="27" t="n">
        <v>498.71</v>
      </c>
      <c r="D2942" s="27" t="n">
        <v>2143.957522287517</v>
      </c>
      <c r="E2942" s="27" t="n">
        <v>1871.481117032658</v>
      </c>
      <c r="F2942" s="27" t="n">
        <v>-272.4764052548591</v>
      </c>
      <c r="G2942" s="27" t="n">
        <v>0</v>
      </c>
      <c r="H2942" s="27" t="n">
        <v>0</v>
      </c>
      <c r="I2942" s="27" t="n">
        <v>0</v>
      </c>
      <c r="J2942" s="27" t="n">
        <v>0</v>
      </c>
      <c r="K2942" s="27" t="n">
        <v>0</v>
      </c>
    </row>
    <row r="2943">
      <c r="A2943" t="n">
        <v>2942</v>
      </c>
      <c r="B2943" s="27" t="n">
        <v>1525.044</v>
      </c>
      <c r="C2943" s="27" t="n">
        <v>281.78</v>
      </c>
      <c r="D2943" s="27" t="n">
        <v>1221.368219330947</v>
      </c>
      <c r="E2943" s="27" t="n">
        <v>1221.368219330947</v>
      </c>
      <c r="F2943" s="27" t="n">
        <v>0</v>
      </c>
      <c r="G2943" s="27" t="n">
        <v>0</v>
      </c>
      <c r="H2943" s="27" t="n">
        <v>0</v>
      </c>
      <c r="I2943" s="27" t="n">
        <v>351.528</v>
      </c>
      <c r="J2943" s="27" t="n">
        <v>0</v>
      </c>
      <c r="K2943" s="27" t="n">
        <v>0</v>
      </c>
    </row>
    <row r="2944">
      <c r="A2944" t="n">
        <v>2943</v>
      </c>
      <c r="B2944" s="27" t="n">
        <v>1520.027</v>
      </c>
      <c r="C2944" s="27" t="n">
        <v>443.07</v>
      </c>
      <c r="D2944" s="27" t="n">
        <v>1939.514614455126</v>
      </c>
      <c r="E2944" s="27" t="n">
        <v>1582.008826743701</v>
      </c>
      <c r="F2944" s="27" t="n">
        <v>-357.5057877114253</v>
      </c>
      <c r="G2944" s="27" t="n">
        <v>0</v>
      </c>
      <c r="H2944" s="27" t="n">
        <v>0</v>
      </c>
      <c r="I2944" s="27" t="n">
        <v>0</v>
      </c>
      <c r="J2944" s="27" t="n">
        <v>0</v>
      </c>
      <c r="K2944" s="27" t="n">
        <v>0</v>
      </c>
    </row>
    <row r="2945">
      <c r="A2945" t="n">
        <v>2944</v>
      </c>
      <c r="B2945" s="27" t="n">
        <v>1553.305</v>
      </c>
      <c r="C2945" s="27" t="n">
        <v>118.9</v>
      </c>
      <c r="D2945" s="27" t="n">
        <v>507.1132886368036</v>
      </c>
      <c r="E2945" s="27" t="n">
        <v>507.1132886368036</v>
      </c>
      <c r="F2945" s="27" t="n">
        <v>0</v>
      </c>
      <c r="G2945" s="27" t="n">
        <v>0</v>
      </c>
      <c r="H2945" s="27" t="n">
        <v>0</v>
      </c>
      <c r="I2945" s="27" t="n">
        <v>1066.06</v>
      </c>
      <c r="J2945" s="27" t="n">
        <v>0</v>
      </c>
      <c r="K2945" s="27" t="n">
        <v>0</v>
      </c>
    </row>
    <row r="2946">
      <c r="A2946" t="n">
        <v>2945</v>
      </c>
      <c r="B2946" s="27" t="n">
        <v>1531.346</v>
      </c>
      <c r="C2946" s="27" t="n">
        <v>13.71</v>
      </c>
      <c r="D2946" s="27" t="n">
        <v>32.77614277365641</v>
      </c>
      <c r="E2946" s="27" t="n">
        <v>32.77614277365641</v>
      </c>
      <c r="F2946" s="27" t="n">
        <v>0</v>
      </c>
      <c r="G2946" s="27" t="n">
        <v>0</v>
      </c>
      <c r="H2946" s="27" t="n">
        <v>0</v>
      </c>
      <c r="I2946" s="27" t="n">
        <v>1499.854</v>
      </c>
      <c r="J2946" s="27" t="n">
        <v>0</v>
      </c>
      <c r="K2946" s="27" t="n">
        <v>0</v>
      </c>
    </row>
    <row r="2947">
      <c r="A2947" t="n">
        <v>2946</v>
      </c>
      <c r="B2947" s="27" t="n">
        <v>1537.263</v>
      </c>
      <c r="C2947" s="27" t="n">
        <v>5.87</v>
      </c>
      <c r="D2947" s="27" t="n">
        <v>0</v>
      </c>
      <c r="E2947" s="27" t="n">
        <v>0</v>
      </c>
      <c r="F2947" s="27" t="n">
        <v>0</v>
      </c>
      <c r="G2947" s="27" t="n">
        <v>0</v>
      </c>
      <c r="H2947" s="27" t="n">
        <v>0</v>
      </c>
      <c r="I2947" s="27" t="n">
        <v>1537.263</v>
      </c>
      <c r="J2947" s="27" t="n">
        <v>0</v>
      </c>
      <c r="K2947" s="27" t="n">
        <v>0</v>
      </c>
    </row>
    <row r="2948">
      <c r="A2948" t="n">
        <v>2947</v>
      </c>
      <c r="B2948" s="27" t="n">
        <v>1394.4</v>
      </c>
      <c r="C2948" s="27" t="n">
        <v>0</v>
      </c>
      <c r="D2948" s="27" t="n">
        <v>0</v>
      </c>
      <c r="E2948" s="27" t="n">
        <v>0</v>
      </c>
      <c r="F2948" s="27" t="n">
        <v>0</v>
      </c>
      <c r="G2948" s="27" t="n">
        <v>0</v>
      </c>
      <c r="H2948" s="27" t="n">
        <v>0</v>
      </c>
      <c r="I2948" s="27" t="n">
        <v>0</v>
      </c>
      <c r="J2948" s="27" t="n">
        <v>0</v>
      </c>
      <c r="K2948" s="27" t="n">
        <v>1451.259160535581</v>
      </c>
    </row>
    <row r="2949">
      <c r="A2949" t="n">
        <v>2948</v>
      </c>
      <c r="B2949" s="27" t="n">
        <v>1347.2</v>
      </c>
      <c r="C2949" s="27" t="n">
        <v>0</v>
      </c>
      <c r="D2949" s="27" t="n">
        <v>0</v>
      </c>
      <c r="E2949" s="27" t="n">
        <v>0</v>
      </c>
      <c r="F2949" s="27" t="n">
        <v>0</v>
      </c>
      <c r="G2949" s="27" t="n">
        <v>0</v>
      </c>
      <c r="H2949" s="27" t="n">
        <v>0</v>
      </c>
      <c r="I2949" s="27" t="n">
        <v>0</v>
      </c>
      <c r="J2949" s="27" t="n">
        <v>0</v>
      </c>
      <c r="K2949" s="27" t="n">
        <v>1402.13449589324</v>
      </c>
    </row>
    <row r="2950">
      <c r="A2950" t="n">
        <v>2949</v>
      </c>
      <c r="B2950" s="27" t="n">
        <v>1466.4</v>
      </c>
      <c r="C2950" s="27" t="n">
        <v>0</v>
      </c>
      <c r="D2950" s="27" t="n">
        <v>0</v>
      </c>
      <c r="E2950" s="27" t="n">
        <v>0</v>
      </c>
      <c r="F2950" s="27" t="n">
        <v>0</v>
      </c>
      <c r="G2950" s="27" t="n">
        <v>0</v>
      </c>
      <c r="H2950" s="27" t="n">
        <v>0</v>
      </c>
      <c r="I2950" s="27" t="n">
        <v>0</v>
      </c>
      <c r="J2950" s="27" t="n">
        <v>0</v>
      </c>
      <c r="K2950" s="27" t="n">
        <v>1526.195089651015</v>
      </c>
    </row>
    <row r="2951">
      <c r="A2951" t="n">
        <v>2950</v>
      </c>
      <c r="B2951" s="27" t="n">
        <v>1319.2</v>
      </c>
      <c r="C2951" s="27" t="n">
        <v>0</v>
      </c>
      <c r="D2951" s="27" t="n">
        <v>0</v>
      </c>
      <c r="E2951" s="27" t="n">
        <v>0</v>
      </c>
      <c r="F2951" s="27" t="n">
        <v>0</v>
      </c>
      <c r="G2951" s="27" t="n">
        <v>0</v>
      </c>
      <c r="H2951" s="27" t="n">
        <v>0</v>
      </c>
      <c r="I2951" s="27" t="n">
        <v>0</v>
      </c>
      <c r="J2951" s="27" t="n">
        <v>0</v>
      </c>
      <c r="K2951" s="27" t="n">
        <v>1372.992745681682</v>
      </c>
    </row>
    <row r="2952">
      <c r="A2952" t="n">
        <v>2951</v>
      </c>
      <c r="B2952" s="27" t="n">
        <v>1240</v>
      </c>
      <c r="C2952" s="27" t="n">
        <v>0</v>
      </c>
      <c r="D2952" s="27" t="n">
        <v>0</v>
      </c>
      <c r="E2952" s="27" t="n">
        <v>0</v>
      </c>
      <c r="F2952" s="27" t="n">
        <v>0</v>
      </c>
      <c r="G2952" s="27" t="n">
        <v>0</v>
      </c>
      <c r="H2952" s="27" t="n">
        <v>0</v>
      </c>
      <c r="I2952" s="27" t="n">
        <v>0</v>
      </c>
      <c r="J2952" s="27" t="n">
        <v>0</v>
      </c>
      <c r="K2952" s="27" t="n">
        <v>1290.563223654704</v>
      </c>
    </row>
    <row r="2953">
      <c r="A2953" t="n">
        <v>2952</v>
      </c>
      <c r="B2953" s="27" t="n">
        <v>0</v>
      </c>
      <c r="C2953" s="27" t="n">
        <v>0</v>
      </c>
      <c r="D2953" s="27" t="n">
        <v>0</v>
      </c>
      <c r="E2953" s="27" t="n">
        <v>0</v>
      </c>
      <c r="F2953" s="27" t="n">
        <v>0</v>
      </c>
      <c r="G2953" s="27" t="n">
        <v>0</v>
      </c>
      <c r="H2953" s="27" t="n">
        <v>0</v>
      </c>
      <c r="I2953" s="27" t="n">
        <v>0</v>
      </c>
      <c r="J2953" s="27" t="n">
        <v>0</v>
      </c>
      <c r="K2953" s="27" t="n">
        <v>0</v>
      </c>
    </row>
    <row r="2954">
      <c r="A2954" t="n">
        <v>2953</v>
      </c>
      <c r="B2954" s="27" t="n">
        <v>0</v>
      </c>
      <c r="C2954" s="27" t="n">
        <v>0</v>
      </c>
      <c r="D2954" s="27" t="n">
        <v>0</v>
      </c>
      <c r="E2954" s="27" t="n">
        <v>0</v>
      </c>
      <c r="F2954" s="27" t="n">
        <v>0</v>
      </c>
      <c r="G2954" s="27" t="n">
        <v>0</v>
      </c>
      <c r="H2954" s="27" t="n">
        <v>0</v>
      </c>
      <c r="I2954" s="27" t="n">
        <v>0</v>
      </c>
      <c r="J2954" s="27" t="n">
        <v>0</v>
      </c>
      <c r="K2954" s="27" t="n">
        <v>0</v>
      </c>
    </row>
    <row r="2955">
      <c r="A2955" t="n">
        <v>2954</v>
      </c>
      <c r="B2955" s="27" t="n">
        <v>0</v>
      </c>
      <c r="C2955" s="27" t="n">
        <v>0</v>
      </c>
      <c r="D2955" s="27" t="n">
        <v>0</v>
      </c>
      <c r="E2955" s="27" t="n">
        <v>0</v>
      </c>
      <c r="F2955" s="27" t="n">
        <v>0</v>
      </c>
      <c r="G2955" s="27" t="n">
        <v>0</v>
      </c>
      <c r="H2955" s="27" t="n">
        <v>0</v>
      </c>
      <c r="I2955" s="27" t="n">
        <v>0</v>
      </c>
      <c r="J2955" s="27" t="n">
        <v>0</v>
      </c>
      <c r="K2955" s="27" t="n">
        <v>0</v>
      </c>
    </row>
    <row r="2956">
      <c r="A2956" t="n">
        <v>2955</v>
      </c>
      <c r="B2956" s="27" t="n">
        <v>0</v>
      </c>
      <c r="C2956" s="27" t="n">
        <v>0</v>
      </c>
      <c r="D2956" s="27" t="n">
        <v>0</v>
      </c>
      <c r="E2956" s="27" t="n">
        <v>0</v>
      </c>
      <c r="F2956" s="27" t="n">
        <v>0</v>
      </c>
      <c r="G2956" s="27" t="n">
        <v>0</v>
      </c>
      <c r="H2956" s="27" t="n">
        <v>0</v>
      </c>
      <c r="I2956" s="27" t="n">
        <v>0</v>
      </c>
      <c r="J2956" s="27" t="n">
        <v>0</v>
      </c>
      <c r="K2956" s="27" t="n">
        <v>0</v>
      </c>
    </row>
    <row r="2957">
      <c r="A2957" t="n">
        <v>2956</v>
      </c>
      <c r="B2957" s="27" t="n">
        <v>0</v>
      </c>
      <c r="C2957" s="27" t="n">
        <v>0</v>
      </c>
      <c r="D2957" s="27" t="n">
        <v>0</v>
      </c>
      <c r="E2957" s="27" t="n">
        <v>0</v>
      </c>
      <c r="F2957" s="27" t="n">
        <v>0</v>
      </c>
      <c r="G2957" s="27" t="n">
        <v>0</v>
      </c>
      <c r="H2957" s="27" t="n">
        <v>0</v>
      </c>
      <c r="I2957" s="27" t="n">
        <v>0</v>
      </c>
      <c r="J2957" s="27" t="n">
        <v>0</v>
      </c>
      <c r="K2957" s="27" t="n">
        <v>0</v>
      </c>
    </row>
    <row r="2958">
      <c r="A2958" t="n">
        <v>2957</v>
      </c>
      <c r="B2958" s="27" t="n">
        <v>0</v>
      </c>
      <c r="C2958" s="27" t="n">
        <v>0</v>
      </c>
      <c r="D2958" s="27" t="n">
        <v>0</v>
      </c>
      <c r="E2958" s="27" t="n">
        <v>0</v>
      </c>
      <c r="F2958" s="27" t="n">
        <v>0</v>
      </c>
      <c r="G2958" s="27" t="n">
        <v>0</v>
      </c>
      <c r="H2958" s="27" t="n">
        <v>0</v>
      </c>
      <c r="I2958" s="27" t="n">
        <v>0</v>
      </c>
      <c r="J2958" s="27" t="n">
        <v>0</v>
      </c>
      <c r="K2958" s="27" t="n">
        <v>0</v>
      </c>
    </row>
    <row r="2959">
      <c r="A2959" t="n">
        <v>2958</v>
      </c>
      <c r="B2959" s="27" t="n">
        <v>0</v>
      </c>
      <c r="C2959" s="27" t="n">
        <v>0</v>
      </c>
      <c r="D2959" s="27" t="n">
        <v>0</v>
      </c>
      <c r="E2959" s="27" t="n">
        <v>0</v>
      </c>
      <c r="F2959" s="27" t="n">
        <v>0</v>
      </c>
      <c r="G2959" s="27" t="n">
        <v>0</v>
      </c>
      <c r="H2959" s="27" t="n">
        <v>0</v>
      </c>
      <c r="I2959" s="27" t="n">
        <v>0</v>
      </c>
      <c r="J2959" s="27" t="n">
        <v>0</v>
      </c>
      <c r="K2959" s="27" t="n">
        <v>0</v>
      </c>
    </row>
    <row r="2960">
      <c r="A2960" t="n">
        <v>2959</v>
      </c>
      <c r="B2960" s="27" t="n">
        <v>1206.214</v>
      </c>
      <c r="C2960" s="27" t="n">
        <v>130.55</v>
      </c>
      <c r="D2960" s="27" t="n">
        <v>472.2680815981266</v>
      </c>
      <c r="E2960" s="27" t="n">
        <v>472.2680815981266</v>
      </c>
      <c r="F2960" s="27" t="n">
        <v>0</v>
      </c>
      <c r="G2960" s="27" t="n">
        <v>0</v>
      </c>
      <c r="H2960" s="27" t="n">
        <v>0</v>
      </c>
      <c r="I2960" s="27" t="n">
        <v>752.449</v>
      </c>
      <c r="J2960" s="27" t="n">
        <v>0</v>
      </c>
      <c r="K2960" s="27" t="n">
        <v>0</v>
      </c>
    </row>
    <row r="2961">
      <c r="A2961" t="n">
        <v>2960</v>
      </c>
      <c r="B2961" s="27" t="n">
        <v>1033.754</v>
      </c>
      <c r="C2961" s="27" t="n">
        <v>294.32</v>
      </c>
      <c r="D2961" s="27" t="n">
        <v>1332.508609977069</v>
      </c>
      <c r="E2961" s="27" t="n">
        <v>1075.907173149956</v>
      </c>
      <c r="F2961" s="27" t="n">
        <v>-256.6014368271129</v>
      </c>
      <c r="G2961" s="27" t="n">
        <v>0</v>
      </c>
      <c r="H2961" s="27" t="n">
        <v>0</v>
      </c>
      <c r="I2961" s="27" t="n">
        <v>0</v>
      </c>
      <c r="J2961" s="27" t="n">
        <v>0</v>
      </c>
      <c r="K2961" s="27" t="n">
        <v>0</v>
      </c>
    </row>
    <row r="2962">
      <c r="A2962" t="n">
        <v>2961</v>
      </c>
      <c r="B2962" s="27" t="n">
        <v>1422.494</v>
      </c>
      <c r="C2962" s="27" t="n">
        <v>589.65</v>
      </c>
      <c r="D2962" s="27" t="n">
        <v>2667.698260973601</v>
      </c>
      <c r="E2962" s="27" t="n">
        <v>1480.498743765706</v>
      </c>
      <c r="F2962" s="27" t="n">
        <v>-1187.199517207895</v>
      </c>
      <c r="G2962" s="27" t="n">
        <v>0</v>
      </c>
      <c r="H2962" s="27" t="n">
        <v>0</v>
      </c>
      <c r="I2962" s="27" t="n">
        <v>0</v>
      </c>
      <c r="J2962" s="27" t="n">
        <v>0</v>
      </c>
      <c r="K2962" s="27" t="n">
        <v>0</v>
      </c>
    </row>
    <row r="2963">
      <c r="A2963" t="n">
        <v>2962</v>
      </c>
      <c r="B2963" s="27" t="n">
        <v>1530.86</v>
      </c>
      <c r="C2963" s="27" t="n">
        <v>653.53</v>
      </c>
      <c r="D2963" s="27" t="n">
        <v>2848.414580249817</v>
      </c>
      <c r="E2963" s="27" t="n">
        <v>1593.283561745194</v>
      </c>
      <c r="F2963" s="27" t="n">
        <v>-1255.131018504623</v>
      </c>
      <c r="G2963" s="27" t="n">
        <v>0</v>
      </c>
      <c r="H2963" s="27" t="n">
        <v>0</v>
      </c>
      <c r="I2963" s="27" t="n">
        <v>0</v>
      </c>
      <c r="J2963" s="27" t="n">
        <v>0</v>
      </c>
      <c r="K2963" s="27" t="n">
        <v>0</v>
      </c>
    </row>
    <row r="2964">
      <c r="A2964" t="n">
        <v>2963</v>
      </c>
      <c r="B2964" s="27" t="n">
        <v>1656.662</v>
      </c>
      <c r="C2964" s="27" t="n">
        <v>908.3</v>
      </c>
      <c r="D2964" s="27" t="n">
        <v>3909.956952099062</v>
      </c>
      <c r="E2964" s="27" t="n">
        <v>1724.214323115344</v>
      </c>
      <c r="F2964" s="27" t="n">
        <v>-2093.122861373834</v>
      </c>
      <c r="G2964" s="27" t="n">
        <v>0</v>
      </c>
      <c r="H2964" s="27" t="n">
        <v>92.61976760988371</v>
      </c>
      <c r="I2964" s="27" t="n">
        <v>0</v>
      </c>
      <c r="J2964" s="27" t="n">
        <v>0</v>
      </c>
      <c r="K2964" s="27" t="n">
        <v>0</v>
      </c>
    </row>
    <row r="2965">
      <c r="A2965" t="n">
        <v>2964</v>
      </c>
      <c r="B2965" s="27" t="n">
        <v>1345.486</v>
      </c>
      <c r="C2965" s="27" t="n">
        <v>813.12</v>
      </c>
      <c r="D2965" s="27" t="n">
        <v>3457.327287813145</v>
      </c>
      <c r="E2965" s="27" t="n">
        <v>1400.350604469576</v>
      </c>
      <c r="F2965" s="27" t="n">
        <v>-2056.97668334357</v>
      </c>
      <c r="G2965" s="27" t="n">
        <v>0</v>
      </c>
      <c r="H2965" s="27" t="n">
        <v>0</v>
      </c>
      <c r="I2965" s="27" t="n">
        <v>0</v>
      </c>
      <c r="J2965" s="27" t="n">
        <v>0</v>
      </c>
      <c r="K2965" s="27" t="n">
        <v>0</v>
      </c>
    </row>
    <row r="2966">
      <c r="A2966" t="n">
        <v>2965</v>
      </c>
      <c r="B2966" s="27" t="n">
        <v>1497.656</v>
      </c>
      <c r="C2966" s="27" t="n">
        <v>216.08</v>
      </c>
      <c r="D2966" s="27" t="n">
        <v>927.1114781233281</v>
      </c>
      <c r="E2966" s="27" t="n">
        <v>927.1114781233281</v>
      </c>
      <c r="F2966" s="27" t="n">
        <v>0</v>
      </c>
      <c r="G2966" s="27" t="n">
        <v>0</v>
      </c>
      <c r="H2966" s="27" t="n">
        <v>0</v>
      </c>
      <c r="I2966" s="27" t="n">
        <v>606.8680000000001</v>
      </c>
      <c r="J2966" s="27" t="n">
        <v>0</v>
      </c>
      <c r="K2966" s="27" t="n">
        <v>0</v>
      </c>
    </row>
    <row r="2967">
      <c r="A2967" t="n">
        <v>2966</v>
      </c>
      <c r="B2967" s="27" t="n">
        <v>1691.038</v>
      </c>
      <c r="C2967" s="27" t="n">
        <v>74.3</v>
      </c>
      <c r="D2967" s="27" t="n">
        <v>293.710333391152</v>
      </c>
      <c r="E2967" s="27" t="n">
        <v>293.710333391152</v>
      </c>
      <c r="F2967" s="27" t="n">
        <v>0</v>
      </c>
      <c r="G2967" s="27" t="n">
        <v>0</v>
      </c>
      <c r="H2967" s="27" t="n">
        <v>0</v>
      </c>
      <c r="I2967" s="27" t="n">
        <v>1408.835</v>
      </c>
      <c r="J2967" s="27" t="n">
        <v>0</v>
      </c>
      <c r="K2967" s="27" t="n">
        <v>0</v>
      </c>
    </row>
    <row r="2968">
      <c r="A2968" t="n">
        <v>2967</v>
      </c>
      <c r="B2968" s="27" t="n">
        <v>1889.882</v>
      </c>
      <c r="C2968" s="27" t="n">
        <v>132.3</v>
      </c>
      <c r="D2968" s="27" t="n">
        <v>559.9046099218339</v>
      </c>
      <c r="E2968" s="27" t="n">
        <v>559.9046099218339</v>
      </c>
      <c r="F2968" s="27" t="n">
        <v>0</v>
      </c>
      <c r="G2968" s="27" t="n">
        <v>0</v>
      </c>
      <c r="H2968" s="27" t="n">
        <v>0</v>
      </c>
      <c r="I2968" s="27" t="n">
        <v>1351.914</v>
      </c>
      <c r="J2968" s="27" t="n">
        <v>0</v>
      </c>
      <c r="K2968" s="27" t="n">
        <v>0</v>
      </c>
    </row>
    <row r="2969">
      <c r="A2969" t="n">
        <v>2968</v>
      </c>
      <c r="B2969" s="27" t="n">
        <v>1787.216</v>
      </c>
      <c r="C2969" s="27" t="n">
        <v>255.4</v>
      </c>
      <c r="D2969" s="27" t="n">
        <v>1133.659877408504</v>
      </c>
      <c r="E2969" s="27" t="n">
        <v>1133.659877408504</v>
      </c>
      <c r="F2969" s="27" t="n">
        <v>0</v>
      </c>
      <c r="G2969" s="27" t="n">
        <v>0</v>
      </c>
      <c r="H2969" s="27" t="n">
        <v>0</v>
      </c>
      <c r="I2969" s="27" t="n">
        <v>697.972</v>
      </c>
      <c r="J2969" s="27" t="n">
        <v>0</v>
      </c>
      <c r="K2969" s="27" t="n">
        <v>0</v>
      </c>
    </row>
    <row r="2970">
      <c r="A2970" t="n">
        <v>2969</v>
      </c>
      <c r="B2970" s="27" t="n">
        <v>1100.388</v>
      </c>
      <c r="C2970" s="27" t="n">
        <v>151.86</v>
      </c>
      <c r="D2970" s="27" t="n">
        <v>667.2440837189341</v>
      </c>
      <c r="E2970" s="27" t="n">
        <v>667.2440837189341</v>
      </c>
      <c r="F2970" s="27" t="n">
        <v>0</v>
      </c>
      <c r="G2970" s="27" t="n">
        <v>0</v>
      </c>
      <c r="H2970" s="27" t="n">
        <v>0</v>
      </c>
      <c r="I2970" s="27" t="n">
        <v>459.286</v>
      </c>
      <c r="J2970" s="27" t="n">
        <v>0</v>
      </c>
      <c r="K2970" s="27" t="n">
        <v>0</v>
      </c>
    </row>
    <row r="2971">
      <c r="A2971" t="n">
        <v>2970</v>
      </c>
      <c r="B2971" s="27" t="n">
        <v>1874.444</v>
      </c>
      <c r="C2971" s="27" t="n">
        <v>38.93</v>
      </c>
      <c r="D2971" s="27" t="n">
        <v>140.3071195007183</v>
      </c>
      <c r="E2971" s="27" t="n">
        <v>140.3071195007183</v>
      </c>
      <c r="F2971" s="27" t="n">
        <v>0</v>
      </c>
      <c r="G2971" s="27" t="n">
        <v>0</v>
      </c>
      <c r="H2971" s="27" t="n">
        <v>0</v>
      </c>
      <c r="I2971" s="27" t="n">
        <v>1739.634</v>
      </c>
      <c r="J2971" s="27" t="n">
        <v>0</v>
      </c>
      <c r="K2971" s="27" t="n">
        <v>0</v>
      </c>
    </row>
    <row r="2972">
      <c r="A2972" t="n">
        <v>2971</v>
      </c>
      <c r="B2972" s="27" t="n">
        <v>1314.638</v>
      </c>
      <c r="C2972" s="27" t="n">
        <v>0</v>
      </c>
      <c r="D2972" s="27" t="n">
        <v>0</v>
      </c>
      <c r="E2972" s="27" t="n">
        <v>0</v>
      </c>
      <c r="F2972" s="27" t="n">
        <v>0</v>
      </c>
      <c r="G2972" s="27" t="n">
        <v>0</v>
      </c>
      <c r="H2972" s="27" t="n">
        <v>0</v>
      </c>
      <c r="I2972" s="27" t="n">
        <v>1230.461</v>
      </c>
      <c r="J2972" s="27" t="n">
        <v>0</v>
      </c>
      <c r="K2972" s="27" t="n">
        <v>87.60946812708231</v>
      </c>
    </row>
    <row r="2973">
      <c r="A2973" t="n">
        <v>2972</v>
      </c>
      <c r="B2973" s="27" t="n">
        <v>1416</v>
      </c>
      <c r="C2973" s="27" t="n">
        <v>0</v>
      </c>
      <c r="D2973" s="27" t="n">
        <v>0</v>
      </c>
      <c r="E2973" s="27" t="n">
        <v>0</v>
      </c>
      <c r="F2973" s="27" t="n">
        <v>0</v>
      </c>
      <c r="G2973" s="27" t="n">
        <v>0</v>
      </c>
      <c r="H2973" s="27" t="n">
        <v>0</v>
      </c>
      <c r="I2973" s="27" t="n">
        <v>0</v>
      </c>
      <c r="J2973" s="27" t="n">
        <v>0</v>
      </c>
      <c r="K2973" s="27" t="n">
        <v>1473.739939270211</v>
      </c>
    </row>
    <row r="2974">
      <c r="A2974" t="n">
        <v>2973</v>
      </c>
      <c r="B2974" s="27" t="n">
        <v>988.8</v>
      </c>
      <c r="C2974" s="27" t="n">
        <v>0</v>
      </c>
      <c r="D2974" s="27" t="n">
        <v>0</v>
      </c>
      <c r="E2974" s="27" t="n">
        <v>0</v>
      </c>
      <c r="F2974" s="27" t="n">
        <v>0</v>
      </c>
      <c r="G2974" s="27" t="n">
        <v>0</v>
      </c>
      <c r="H2974" s="27" t="n">
        <v>0</v>
      </c>
      <c r="I2974" s="27" t="n">
        <v>0</v>
      </c>
      <c r="J2974" s="27" t="n">
        <v>0</v>
      </c>
      <c r="K2974" s="27" t="n">
        <v>1029.1200931853</v>
      </c>
    </row>
    <row r="2975">
      <c r="A2975" t="n">
        <v>2974</v>
      </c>
      <c r="B2975" s="27" t="n">
        <v>963.2</v>
      </c>
      <c r="C2975" s="27" t="n">
        <v>0</v>
      </c>
      <c r="D2975" s="27" t="n">
        <v>0</v>
      </c>
      <c r="E2975" s="27" t="n">
        <v>0</v>
      </c>
      <c r="F2975" s="27" t="n">
        <v>0</v>
      </c>
      <c r="G2975" s="27" t="n">
        <v>0</v>
      </c>
      <c r="H2975" s="27" t="n">
        <v>0</v>
      </c>
      <c r="I2975" s="27" t="n">
        <v>0</v>
      </c>
      <c r="J2975" s="27" t="n">
        <v>0</v>
      </c>
      <c r="K2975" s="27" t="n">
        <v>1002.47620727759</v>
      </c>
    </row>
    <row r="2976">
      <c r="A2976" t="n">
        <v>2975</v>
      </c>
      <c r="B2976" s="27" t="n">
        <v>1384</v>
      </c>
      <c r="C2976" s="27" t="n">
        <v>0</v>
      </c>
      <c r="D2976" s="27" t="n">
        <v>0</v>
      </c>
      <c r="E2976" s="27" t="n">
        <v>0</v>
      </c>
      <c r="F2976" s="27" t="n">
        <v>0</v>
      </c>
      <c r="G2976" s="27" t="n">
        <v>0</v>
      </c>
      <c r="H2976" s="27" t="n">
        <v>0</v>
      </c>
      <c r="I2976" s="27" t="n">
        <v>0</v>
      </c>
      <c r="J2976" s="27" t="n">
        <v>0</v>
      </c>
      <c r="K2976" s="27" t="n">
        <v>1440.435081885573</v>
      </c>
    </row>
    <row r="2977">
      <c r="A2977" t="n">
        <v>2976</v>
      </c>
      <c r="B2977" s="27" t="n">
        <v>0</v>
      </c>
      <c r="C2977" s="27" t="n">
        <v>0</v>
      </c>
      <c r="D2977" s="27" t="n">
        <v>0</v>
      </c>
      <c r="E2977" s="27" t="n">
        <v>0</v>
      </c>
      <c r="F2977" s="27" t="n">
        <v>0</v>
      </c>
      <c r="G2977" s="27" t="n">
        <v>0</v>
      </c>
      <c r="H2977" s="27" t="n">
        <v>0</v>
      </c>
      <c r="I2977" s="27" t="n">
        <v>0</v>
      </c>
      <c r="J2977" s="27" t="n">
        <v>0</v>
      </c>
      <c r="K2977" s="27" t="n">
        <v>0</v>
      </c>
    </row>
    <row r="2978">
      <c r="A2978" t="n">
        <v>2977</v>
      </c>
      <c r="B2978" s="27" t="n">
        <v>0</v>
      </c>
      <c r="C2978" s="27" t="n">
        <v>0</v>
      </c>
      <c r="D2978" s="27" t="n">
        <v>0</v>
      </c>
      <c r="E2978" s="27" t="n">
        <v>0</v>
      </c>
      <c r="F2978" s="27" t="n">
        <v>0</v>
      </c>
      <c r="G2978" s="27" t="n">
        <v>0</v>
      </c>
      <c r="H2978" s="27" t="n">
        <v>0</v>
      </c>
      <c r="I2978" s="27" t="n">
        <v>0</v>
      </c>
      <c r="J2978" s="27" t="n">
        <v>0</v>
      </c>
      <c r="K2978" s="27" t="n">
        <v>0</v>
      </c>
    </row>
    <row r="2979">
      <c r="A2979" t="n">
        <v>2978</v>
      </c>
      <c r="B2979" s="27" t="n">
        <v>0</v>
      </c>
      <c r="C2979" s="27" t="n">
        <v>0</v>
      </c>
      <c r="D2979" s="27" t="n">
        <v>0</v>
      </c>
      <c r="E2979" s="27" t="n">
        <v>0</v>
      </c>
      <c r="F2979" s="27" t="n">
        <v>0</v>
      </c>
      <c r="G2979" s="27" t="n">
        <v>0</v>
      </c>
      <c r="H2979" s="27" t="n">
        <v>0</v>
      </c>
      <c r="I2979" s="27" t="n">
        <v>0</v>
      </c>
      <c r="J2979" s="27" t="n">
        <v>0</v>
      </c>
      <c r="K2979" s="27" t="n">
        <v>0</v>
      </c>
    </row>
    <row r="2980">
      <c r="A2980" t="n">
        <v>2979</v>
      </c>
      <c r="B2980" s="27" t="n">
        <v>0</v>
      </c>
      <c r="C2980" s="27" t="n">
        <v>0</v>
      </c>
      <c r="D2980" s="27" t="n">
        <v>0</v>
      </c>
      <c r="E2980" s="27" t="n">
        <v>0</v>
      </c>
      <c r="F2980" s="27" t="n">
        <v>0</v>
      </c>
      <c r="G2980" s="27" t="n">
        <v>0</v>
      </c>
      <c r="H2980" s="27" t="n">
        <v>0</v>
      </c>
      <c r="I2980" s="27" t="n">
        <v>0</v>
      </c>
      <c r="J2980" s="27" t="n">
        <v>0</v>
      </c>
      <c r="K2980" s="27" t="n">
        <v>0</v>
      </c>
    </row>
    <row r="2981">
      <c r="A2981" t="n">
        <v>2980</v>
      </c>
      <c r="B2981" s="27" t="n">
        <v>0</v>
      </c>
      <c r="C2981" s="27" t="n">
        <v>0</v>
      </c>
      <c r="D2981" s="27" t="n">
        <v>0</v>
      </c>
      <c r="E2981" s="27" t="n">
        <v>0</v>
      </c>
      <c r="F2981" s="27" t="n">
        <v>0</v>
      </c>
      <c r="G2981" s="27" t="n">
        <v>0</v>
      </c>
      <c r="H2981" s="27" t="n">
        <v>0</v>
      </c>
      <c r="I2981" s="27" t="n">
        <v>0</v>
      </c>
      <c r="J2981" s="27" t="n">
        <v>0</v>
      </c>
      <c r="K2981" s="27" t="n">
        <v>0</v>
      </c>
    </row>
    <row r="2982">
      <c r="A2982" t="n">
        <v>2981</v>
      </c>
      <c r="B2982" s="27" t="n">
        <v>0</v>
      </c>
      <c r="C2982" s="27" t="n">
        <v>0</v>
      </c>
      <c r="D2982" s="27" t="n">
        <v>0</v>
      </c>
      <c r="E2982" s="27" t="n">
        <v>0</v>
      </c>
      <c r="F2982" s="27" t="n">
        <v>0</v>
      </c>
      <c r="G2982" s="27" t="n">
        <v>0</v>
      </c>
      <c r="H2982" s="27" t="n">
        <v>0</v>
      </c>
      <c r="I2982" s="27" t="n">
        <v>0</v>
      </c>
      <c r="J2982" s="27" t="n">
        <v>0</v>
      </c>
      <c r="K2982" s="27" t="n">
        <v>0</v>
      </c>
    </row>
    <row r="2983">
      <c r="A2983" t="n">
        <v>2982</v>
      </c>
      <c r="B2983" s="27" t="n">
        <v>0</v>
      </c>
      <c r="C2983" s="27" t="n">
        <v>0</v>
      </c>
      <c r="D2983" s="27" t="n">
        <v>0</v>
      </c>
      <c r="E2983" s="27" t="n">
        <v>0</v>
      </c>
      <c r="F2983" s="27" t="n">
        <v>0</v>
      </c>
      <c r="G2983" s="27" t="n">
        <v>0</v>
      </c>
      <c r="H2983" s="27" t="n">
        <v>0</v>
      </c>
      <c r="I2983" s="27" t="n">
        <v>0</v>
      </c>
      <c r="J2983" s="27" t="n">
        <v>0</v>
      </c>
      <c r="K2983" s="27" t="n">
        <v>0</v>
      </c>
    </row>
    <row r="2984">
      <c r="A2984" t="n">
        <v>2983</v>
      </c>
      <c r="B2984" s="27" t="n">
        <v>1212.52</v>
      </c>
      <c r="C2984" s="27" t="n">
        <v>132.77</v>
      </c>
      <c r="D2984" s="27" t="n">
        <v>473.4077321867571</v>
      </c>
      <c r="E2984" s="27" t="n">
        <v>473.4077321867571</v>
      </c>
      <c r="F2984" s="27" t="n">
        <v>0</v>
      </c>
      <c r="G2984" s="27" t="n">
        <v>0</v>
      </c>
      <c r="H2984" s="27" t="n">
        <v>0</v>
      </c>
      <c r="I2984" s="27" t="n">
        <v>0</v>
      </c>
      <c r="J2984" s="27" t="n">
        <v>0</v>
      </c>
      <c r="K2984" s="27" t="n">
        <v>788.5549451888897</v>
      </c>
    </row>
    <row r="2985">
      <c r="A2985" t="n">
        <v>2984</v>
      </c>
      <c r="B2985" s="27" t="n">
        <v>1002.061</v>
      </c>
      <c r="C2985" s="27" t="n">
        <v>367.38</v>
      </c>
      <c r="D2985" s="27" t="n">
        <v>1664.247886617511</v>
      </c>
      <c r="E2985" s="27" t="n">
        <v>1042.921834240852</v>
      </c>
      <c r="F2985" s="27" t="n">
        <v>-621.3260523766584</v>
      </c>
      <c r="G2985" s="27" t="n">
        <v>0</v>
      </c>
      <c r="H2985" s="27" t="n">
        <v>0</v>
      </c>
      <c r="I2985" s="27" t="n">
        <v>0</v>
      </c>
      <c r="J2985" s="27" t="n">
        <v>0</v>
      </c>
      <c r="K2985" s="27" t="n">
        <v>0</v>
      </c>
    </row>
    <row r="2986">
      <c r="A2986" t="n">
        <v>2985</v>
      </c>
      <c r="B2986" s="27" t="n">
        <v>965.107</v>
      </c>
      <c r="C2986" s="27" t="n">
        <v>262.56</v>
      </c>
      <c r="D2986" s="27" t="n">
        <v>1165.302614254289</v>
      </c>
      <c r="E2986" s="27" t="n">
        <v>1004.460968622355</v>
      </c>
      <c r="F2986" s="27" t="n">
        <v>-160.8416456319339</v>
      </c>
      <c r="G2986" s="27" t="n">
        <v>0</v>
      </c>
      <c r="H2986" s="27" t="n">
        <v>0</v>
      </c>
      <c r="I2986" s="27" t="n">
        <v>0</v>
      </c>
      <c r="J2986" s="27" t="n">
        <v>0</v>
      </c>
      <c r="K2986" s="27" t="n">
        <v>0</v>
      </c>
    </row>
    <row r="2987">
      <c r="A2987" t="n">
        <v>2986</v>
      </c>
      <c r="B2987" s="27" t="n">
        <v>1411.917</v>
      </c>
      <c r="C2987" s="27" t="n">
        <v>787.42</v>
      </c>
      <c r="D2987" s="27" t="n">
        <v>3481.192299682824</v>
      </c>
      <c r="E2987" s="27" t="n">
        <v>1469.49044762329</v>
      </c>
      <c r="F2987" s="27" t="n">
        <v>-2011.701852059535</v>
      </c>
      <c r="G2987" s="27" t="n">
        <v>0</v>
      </c>
      <c r="H2987" s="27" t="n">
        <v>0</v>
      </c>
      <c r="I2987" s="27" t="n">
        <v>0</v>
      </c>
      <c r="J2987" s="27" t="n">
        <v>0</v>
      </c>
      <c r="K2987" s="27" t="n">
        <v>0</v>
      </c>
    </row>
    <row r="2988">
      <c r="A2988" t="n">
        <v>2987</v>
      </c>
      <c r="B2988" s="27" t="n">
        <v>1427.898</v>
      </c>
      <c r="C2988" s="27" t="n">
        <v>504.63</v>
      </c>
      <c r="D2988" s="27" t="n">
        <v>2184.462473527996</v>
      </c>
      <c r="E2988" s="27" t="n">
        <v>1486.123101556536</v>
      </c>
      <c r="F2988" s="27" t="n">
        <v>-698.3393719714596</v>
      </c>
      <c r="G2988" s="27" t="n">
        <v>0</v>
      </c>
      <c r="H2988" s="27" t="n">
        <v>0</v>
      </c>
      <c r="I2988" s="27" t="n">
        <v>0</v>
      </c>
      <c r="J2988" s="27" t="n">
        <v>0</v>
      </c>
      <c r="K2988" s="27" t="n">
        <v>0</v>
      </c>
    </row>
    <row r="2989">
      <c r="A2989" t="n">
        <v>2988</v>
      </c>
      <c r="B2989" s="27" t="n">
        <v>1337.421</v>
      </c>
      <c r="C2989" s="27" t="n">
        <v>398.64</v>
      </c>
      <c r="D2989" s="27" t="n">
        <v>1716.979883625325</v>
      </c>
      <c r="E2989" s="27" t="n">
        <v>1391.956739631854</v>
      </c>
      <c r="F2989" s="27" t="n">
        <v>-325.023143993471</v>
      </c>
      <c r="G2989" s="27" t="n">
        <v>0</v>
      </c>
      <c r="H2989" s="27" t="n">
        <v>0</v>
      </c>
      <c r="I2989" s="27" t="n">
        <v>0</v>
      </c>
      <c r="J2989" s="27" t="n">
        <v>0</v>
      </c>
      <c r="K2989" s="27" t="n">
        <v>0</v>
      </c>
    </row>
    <row r="2990">
      <c r="A2990" t="n">
        <v>2989</v>
      </c>
      <c r="B2990" s="27" t="n">
        <v>1072.122</v>
      </c>
      <c r="C2990" s="27" t="n">
        <v>540.58</v>
      </c>
      <c r="D2990" s="27" t="n">
        <v>2323.420746304636</v>
      </c>
      <c r="E2990" s="27" t="n">
        <v>1115.839697154136</v>
      </c>
      <c r="F2990" s="27" t="n">
        <v>-1207.5810491505</v>
      </c>
      <c r="G2990" s="27" t="n">
        <v>0</v>
      </c>
      <c r="H2990" s="27" t="n">
        <v>0</v>
      </c>
      <c r="I2990" s="27" t="n">
        <v>0</v>
      </c>
      <c r="J2990" s="27" t="n">
        <v>0</v>
      </c>
      <c r="K2990" s="27" t="n">
        <v>0</v>
      </c>
    </row>
    <row r="2991">
      <c r="A2991" t="n">
        <v>2990</v>
      </c>
      <c r="B2991" s="27" t="n">
        <v>1193.708</v>
      </c>
      <c r="C2991" s="27" t="n">
        <v>684.42</v>
      </c>
      <c r="D2991" s="27" t="n">
        <v>2951.449401229953</v>
      </c>
      <c r="E2991" s="27" t="n">
        <v>1242.383584340653</v>
      </c>
      <c r="F2991" s="27" t="n">
        <v>-1709.0658168893</v>
      </c>
      <c r="G2991" s="27" t="n">
        <v>0</v>
      </c>
      <c r="H2991" s="27" t="n">
        <v>0</v>
      </c>
      <c r="I2991" s="27" t="n">
        <v>0</v>
      </c>
      <c r="J2991" s="27" t="n">
        <v>0</v>
      </c>
      <c r="K2991" s="27" t="n">
        <v>0</v>
      </c>
    </row>
    <row r="2992">
      <c r="A2992" t="n">
        <v>2991</v>
      </c>
      <c r="B2992" s="27" t="n">
        <v>980.197</v>
      </c>
      <c r="C2992" s="27" t="n">
        <v>646.88</v>
      </c>
      <c r="D2992" s="27" t="n">
        <v>2835.504784906097</v>
      </c>
      <c r="E2992" s="27" t="n">
        <v>1020.166290432799</v>
      </c>
      <c r="F2992" s="27" t="n">
        <v>-1815.338494473299</v>
      </c>
      <c r="G2992" s="27" t="n">
        <v>0</v>
      </c>
      <c r="H2992" s="27" t="n">
        <v>0</v>
      </c>
      <c r="I2992" s="27" t="n">
        <v>0</v>
      </c>
      <c r="J2992" s="27" t="n">
        <v>0</v>
      </c>
      <c r="K2992" s="27" t="n">
        <v>0</v>
      </c>
    </row>
    <row r="2993">
      <c r="A2993" t="n">
        <v>2992</v>
      </c>
      <c r="B2993" s="27" t="n">
        <v>1206.253</v>
      </c>
      <c r="C2993" s="27" t="n">
        <v>474.81</v>
      </c>
      <c r="D2993" s="27" t="n">
        <v>2135.905032237988</v>
      </c>
      <c r="E2993" s="27" t="n">
        <v>1255.440129212224</v>
      </c>
      <c r="F2993" s="27" t="n">
        <v>-880.4649030257634</v>
      </c>
      <c r="G2993" s="27" t="n">
        <v>0</v>
      </c>
      <c r="H2993" s="27" t="n">
        <v>0</v>
      </c>
      <c r="I2993" s="27" t="n">
        <v>0</v>
      </c>
      <c r="J2993" s="27" t="n">
        <v>0</v>
      </c>
      <c r="K2993" s="27" t="n">
        <v>0</v>
      </c>
    </row>
    <row r="2994">
      <c r="A2994" t="n">
        <v>2993</v>
      </c>
      <c r="B2994" s="27" t="n">
        <v>1386.057</v>
      </c>
      <c r="C2994" s="27" t="n">
        <v>158.75</v>
      </c>
      <c r="D2994" s="27" t="n">
        <v>697.0331970959058</v>
      </c>
      <c r="E2994" s="27" t="n">
        <v>697.0331970959058</v>
      </c>
      <c r="F2994" s="27" t="n">
        <v>0</v>
      </c>
      <c r="G2994" s="27" t="n">
        <v>0</v>
      </c>
      <c r="H2994" s="27" t="n">
        <v>0</v>
      </c>
      <c r="I2994" s="27" t="n">
        <v>431.466</v>
      </c>
      <c r="J2994" s="27" t="n">
        <v>0</v>
      </c>
      <c r="K2994" s="27" t="n">
        <v>296.4829627684231</v>
      </c>
    </row>
    <row r="2995">
      <c r="A2995" t="n">
        <v>2994</v>
      </c>
      <c r="B2995" s="27" t="n">
        <v>1219.223</v>
      </c>
      <c r="C2995" s="27" t="n">
        <v>40.79</v>
      </c>
      <c r="D2995" s="27" t="n">
        <v>147.8808522253435</v>
      </c>
      <c r="E2995" s="27" t="n">
        <v>147.8808522253435</v>
      </c>
      <c r="F2995" s="27" t="n">
        <v>0</v>
      </c>
      <c r="G2995" s="27" t="n">
        <v>0</v>
      </c>
      <c r="H2995" s="27" t="n">
        <v>0</v>
      </c>
      <c r="I2995" s="27" t="n">
        <v>0</v>
      </c>
      <c r="J2995" s="27" t="n">
        <v>0</v>
      </c>
      <c r="K2995" s="27" t="n">
        <v>1121.058151995592</v>
      </c>
    </row>
    <row r="2996">
      <c r="A2996" t="n">
        <v>2995</v>
      </c>
      <c r="B2996" s="27" t="n">
        <v>1409.584</v>
      </c>
      <c r="C2996" s="27" t="n">
        <v>0</v>
      </c>
      <c r="D2996" s="27" t="n">
        <v>0</v>
      </c>
      <c r="E2996" s="27" t="n">
        <v>0</v>
      </c>
      <c r="F2996" s="27" t="n">
        <v>0</v>
      </c>
      <c r="G2996" s="27" t="n">
        <v>0</v>
      </c>
      <c r="H2996" s="27" t="n">
        <v>0</v>
      </c>
      <c r="I2996" s="27" t="n">
        <v>0</v>
      </c>
      <c r="J2996" s="27" t="n">
        <v>0</v>
      </c>
      <c r="K2996" s="27" t="n">
        <v>1467.062315364591</v>
      </c>
    </row>
    <row r="2997">
      <c r="A2997" t="n">
        <v>2996</v>
      </c>
      <c r="B2997" s="27" t="n">
        <v>1578.4</v>
      </c>
      <c r="C2997" s="27" t="n">
        <v>0</v>
      </c>
      <c r="D2997" s="27" t="n">
        <v>0</v>
      </c>
      <c r="E2997" s="27" t="n">
        <v>0</v>
      </c>
      <c r="F2997" s="27" t="n">
        <v>0</v>
      </c>
      <c r="G2997" s="27" t="n">
        <v>0</v>
      </c>
      <c r="H2997" s="27" t="n">
        <v>0</v>
      </c>
      <c r="I2997" s="27" t="n">
        <v>0</v>
      </c>
      <c r="J2997" s="27" t="n">
        <v>0</v>
      </c>
      <c r="K2997" s="27" t="n">
        <v>1642.762090497246</v>
      </c>
    </row>
    <row r="2998">
      <c r="A2998" t="n">
        <v>2997</v>
      </c>
      <c r="B2998" s="27" t="n">
        <v>1444.8</v>
      </c>
      <c r="C2998" s="27" t="n">
        <v>0</v>
      </c>
      <c r="D2998" s="27" t="n">
        <v>0</v>
      </c>
      <c r="E2998" s="27" t="n">
        <v>0</v>
      </c>
      <c r="F2998" s="27" t="n">
        <v>0</v>
      </c>
      <c r="G2998" s="27" t="n">
        <v>0</v>
      </c>
      <c r="H2998" s="27" t="n">
        <v>0</v>
      </c>
      <c r="I2998" s="27" t="n">
        <v>0</v>
      </c>
      <c r="J2998" s="27" t="n">
        <v>0</v>
      </c>
      <c r="K2998" s="27" t="n">
        <v>1503.714310916385</v>
      </c>
    </row>
    <row r="2999">
      <c r="A2999" t="n">
        <v>2998</v>
      </c>
      <c r="B2999" s="27" t="n">
        <v>1684</v>
      </c>
      <c r="C2999" s="27" t="n">
        <v>0</v>
      </c>
      <c r="D2999" s="27" t="n">
        <v>0</v>
      </c>
      <c r="E2999" s="27" t="n">
        <v>0</v>
      </c>
      <c r="F2999" s="27" t="n">
        <v>0</v>
      </c>
      <c r="G2999" s="27" t="n">
        <v>0</v>
      </c>
      <c r="H2999" s="27" t="n">
        <v>0</v>
      </c>
      <c r="I2999" s="27" t="n">
        <v>0</v>
      </c>
      <c r="J2999" s="27" t="n">
        <v>0</v>
      </c>
      <c r="K2999" s="27" t="n">
        <v>1752.66811986655</v>
      </c>
    </row>
    <row r="3000">
      <c r="A3000" t="n">
        <v>2999</v>
      </c>
      <c r="B3000" s="27" t="n">
        <v>1376.8</v>
      </c>
      <c r="C3000" s="27" t="n">
        <v>0</v>
      </c>
      <c r="D3000" s="27" t="n">
        <v>0</v>
      </c>
      <c r="E3000" s="27" t="n">
        <v>0</v>
      </c>
      <c r="F3000" s="27" t="n">
        <v>0</v>
      </c>
      <c r="G3000" s="27" t="n">
        <v>0</v>
      </c>
      <c r="H3000" s="27" t="n">
        <v>0</v>
      </c>
      <c r="I3000" s="27" t="n">
        <v>0</v>
      </c>
      <c r="J3000" s="27" t="n">
        <v>0</v>
      </c>
      <c r="K3000" s="27" t="n">
        <v>1432.94148897403</v>
      </c>
    </row>
    <row r="3001">
      <c r="A3001" t="n">
        <v>3000</v>
      </c>
      <c r="B3001" s="27" t="n">
        <v>0</v>
      </c>
      <c r="C3001" s="27" t="n">
        <v>0</v>
      </c>
      <c r="D3001" s="27" t="n">
        <v>0</v>
      </c>
      <c r="E3001" s="27" t="n">
        <v>0</v>
      </c>
      <c r="F3001" s="27" t="n">
        <v>0</v>
      </c>
      <c r="G3001" s="27" t="n">
        <v>0</v>
      </c>
      <c r="H3001" s="27" t="n">
        <v>0</v>
      </c>
      <c r="I3001" s="27" t="n">
        <v>0</v>
      </c>
      <c r="J3001" s="27" t="n">
        <v>0</v>
      </c>
      <c r="K3001" s="27" t="n">
        <v>0</v>
      </c>
    </row>
    <row r="3002">
      <c r="A3002" t="n">
        <v>3001</v>
      </c>
      <c r="B3002" s="27" t="n">
        <v>0</v>
      </c>
      <c r="C3002" s="27" t="n">
        <v>0</v>
      </c>
      <c r="D3002" s="27" t="n">
        <v>0</v>
      </c>
      <c r="E3002" s="27" t="n">
        <v>0</v>
      </c>
      <c r="F3002" s="27" t="n">
        <v>0</v>
      </c>
      <c r="G3002" s="27" t="n">
        <v>0</v>
      </c>
      <c r="H3002" s="27" t="n">
        <v>0</v>
      </c>
      <c r="I3002" s="27" t="n">
        <v>0</v>
      </c>
      <c r="J3002" s="27" t="n">
        <v>0</v>
      </c>
      <c r="K3002" s="27" t="n">
        <v>0</v>
      </c>
    </row>
    <row r="3003">
      <c r="A3003" t="n">
        <v>3002</v>
      </c>
      <c r="B3003" s="27" t="n">
        <v>0</v>
      </c>
      <c r="C3003" s="27" t="n">
        <v>0</v>
      </c>
      <c r="D3003" s="27" t="n">
        <v>0</v>
      </c>
      <c r="E3003" s="27" t="n">
        <v>0</v>
      </c>
      <c r="F3003" s="27" t="n">
        <v>0</v>
      </c>
      <c r="G3003" s="27" t="n">
        <v>0</v>
      </c>
      <c r="H3003" s="27" t="n">
        <v>0</v>
      </c>
      <c r="I3003" s="27" t="n">
        <v>0</v>
      </c>
      <c r="J3003" s="27" t="n">
        <v>0</v>
      </c>
      <c r="K3003" s="27" t="n">
        <v>0</v>
      </c>
    </row>
    <row r="3004">
      <c r="A3004" t="n">
        <v>3003</v>
      </c>
      <c r="B3004" s="27" t="n">
        <v>0</v>
      </c>
      <c r="C3004" s="27" t="n">
        <v>0</v>
      </c>
      <c r="D3004" s="27" t="n">
        <v>0</v>
      </c>
      <c r="E3004" s="27" t="n">
        <v>0</v>
      </c>
      <c r="F3004" s="27" t="n">
        <v>0</v>
      </c>
      <c r="G3004" s="27" t="n">
        <v>0</v>
      </c>
      <c r="H3004" s="27" t="n">
        <v>0</v>
      </c>
      <c r="I3004" s="27" t="n">
        <v>0</v>
      </c>
      <c r="J3004" s="27" t="n">
        <v>0</v>
      </c>
      <c r="K3004" s="27" t="n">
        <v>0</v>
      </c>
    </row>
    <row r="3005">
      <c r="A3005" t="n">
        <v>3004</v>
      </c>
      <c r="B3005" s="27" t="n">
        <v>0</v>
      </c>
      <c r="C3005" s="27" t="n">
        <v>0</v>
      </c>
      <c r="D3005" s="27" t="n">
        <v>0</v>
      </c>
      <c r="E3005" s="27" t="n">
        <v>0</v>
      </c>
      <c r="F3005" s="27" t="n">
        <v>0</v>
      </c>
      <c r="G3005" s="27" t="n">
        <v>0</v>
      </c>
      <c r="H3005" s="27" t="n">
        <v>0</v>
      </c>
      <c r="I3005" s="27" t="n">
        <v>0</v>
      </c>
      <c r="J3005" s="27" t="n">
        <v>0</v>
      </c>
      <c r="K3005" s="27" t="n">
        <v>0</v>
      </c>
    </row>
    <row r="3006">
      <c r="A3006" t="n">
        <v>3005</v>
      </c>
      <c r="B3006" s="27" t="n">
        <v>0</v>
      </c>
      <c r="C3006" s="27" t="n">
        <v>0</v>
      </c>
      <c r="D3006" s="27" t="n">
        <v>0</v>
      </c>
      <c r="E3006" s="27" t="n">
        <v>0</v>
      </c>
      <c r="F3006" s="27" t="n">
        <v>0</v>
      </c>
      <c r="G3006" s="27" t="n">
        <v>0</v>
      </c>
      <c r="H3006" s="27" t="n">
        <v>0</v>
      </c>
      <c r="I3006" s="27" t="n">
        <v>0</v>
      </c>
      <c r="J3006" s="27" t="n">
        <v>0</v>
      </c>
      <c r="K3006" s="27" t="n">
        <v>0</v>
      </c>
    </row>
    <row r="3007">
      <c r="A3007" t="n">
        <v>3006</v>
      </c>
      <c r="B3007" s="27" t="n">
        <v>0</v>
      </c>
      <c r="C3007" s="27" t="n">
        <v>0</v>
      </c>
      <c r="D3007" s="27" t="n">
        <v>0</v>
      </c>
      <c r="E3007" s="27" t="n">
        <v>0</v>
      </c>
      <c r="F3007" s="27" t="n">
        <v>0</v>
      </c>
      <c r="G3007" s="27" t="n">
        <v>0</v>
      </c>
      <c r="H3007" s="27" t="n">
        <v>0</v>
      </c>
      <c r="I3007" s="27" t="n">
        <v>0</v>
      </c>
      <c r="J3007" s="27" t="n">
        <v>0</v>
      </c>
      <c r="K3007" s="27" t="n">
        <v>0</v>
      </c>
    </row>
    <row r="3008">
      <c r="A3008" t="n">
        <v>3007</v>
      </c>
      <c r="B3008" s="27" t="n">
        <v>781.83</v>
      </c>
      <c r="C3008" s="27" t="n">
        <v>72.02</v>
      </c>
      <c r="D3008" s="27" t="n">
        <v>298.2439571026359</v>
      </c>
      <c r="E3008" s="27" t="n">
        <v>298.2439571026359</v>
      </c>
      <c r="F3008" s="27" t="n">
        <v>0</v>
      </c>
      <c r="G3008" s="27" t="n">
        <v>0</v>
      </c>
      <c r="H3008" s="27" t="n">
        <v>0</v>
      </c>
      <c r="I3008" s="27" t="n">
        <v>0</v>
      </c>
      <c r="J3008" s="27" t="n">
        <v>0</v>
      </c>
      <c r="K3008" s="27" t="n">
        <v>515.466563179588</v>
      </c>
    </row>
    <row r="3009">
      <c r="A3009" t="n">
        <v>3008</v>
      </c>
      <c r="B3009" s="27" t="n">
        <v>709.607</v>
      </c>
      <c r="C3009" s="27" t="n">
        <v>362.62</v>
      </c>
      <c r="D3009" s="27" t="n">
        <v>1633.547052769634</v>
      </c>
      <c r="E3009" s="27" t="n">
        <v>738.5424979418901</v>
      </c>
      <c r="F3009" s="27" t="n">
        <v>-895.0045548277442</v>
      </c>
      <c r="G3009" s="27" t="n">
        <v>0</v>
      </c>
      <c r="H3009" s="27" t="n">
        <v>0</v>
      </c>
      <c r="I3009" s="27" t="n">
        <v>0</v>
      </c>
      <c r="J3009" s="27" t="n">
        <v>0</v>
      </c>
      <c r="K3009" s="27" t="n">
        <v>0</v>
      </c>
    </row>
    <row r="3010">
      <c r="A3010" t="n">
        <v>3009</v>
      </c>
      <c r="B3010" s="27" t="n">
        <v>1534.229</v>
      </c>
      <c r="C3010" s="27" t="n">
        <v>590.3</v>
      </c>
      <c r="D3010" s="27" t="n">
        <v>2661.672163340568</v>
      </c>
      <c r="E3010" s="27" t="n">
        <v>1596.789938761721</v>
      </c>
      <c r="F3010" s="27" t="n">
        <v>-1064.882224578848</v>
      </c>
      <c r="G3010" s="27" t="n">
        <v>0</v>
      </c>
      <c r="H3010" s="27" t="n">
        <v>0</v>
      </c>
      <c r="I3010" s="27" t="n">
        <v>0</v>
      </c>
      <c r="J3010" s="27" t="n">
        <v>0</v>
      </c>
      <c r="K3010" s="27" t="n">
        <v>0</v>
      </c>
    </row>
    <row r="3011">
      <c r="A3011" t="n">
        <v>3010</v>
      </c>
      <c r="B3011" s="27" t="n">
        <v>1020.516</v>
      </c>
      <c r="C3011" s="27" t="n">
        <v>780.4299999999999</v>
      </c>
      <c r="D3011" s="27" t="n">
        <v>3403.587818869446</v>
      </c>
      <c r="E3011" s="27" t="n">
        <v>1062.128329183855</v>
      </c>
      <c r="F3011" s="27" t="n">
        <v>-2093.122861373834</v>
      </c>
      <c r="G3011" s="27" t="n">
        <v>0</v>
      </c>
      <c r="H3011" s="27" t="n">
        <v>248.3366283117565</v>
      </c>
      <c r="I3011" s="27" t="n">
        <v>0</v>
      </c>
      <c r="J3011" s="27" t="n">
        <v>0</v>
      </c>
      <c r="K3011" s="27" t="n">
        <v>0</v>
      </c>
    </row>
    <row r="3012">
      <c r="A3012" t="n">
        <v>3011</v>
      </c>
      <c r="B3012" s="27" t="n">
        <v>1287.992</v>
      </c>
      <c r="C3012" s="27" t="n">
        <v>628.49</v>
      </c>
      <c r="D3012" s="27" t="n">
        <v>2684.902301366353</v>
      </c>
      <c r="E3012" s="27" t="n">
        <v>1340.512183517314</v>
      </c>
      <c r="F3012" s="27" t="n">
        <v>-1344.390117849038</v>
      </c>
      <c r="G3012" s="27" t="n">
        <v>0</v>
      </c>
      <c r="H3012" s="27" t="n">
        <v>0</v>
      </c>
      <c r="I3012" s="27" t="n">
        <v>0</v>
      </c>
      <c r="J3012" s="27" t="n">
        <v>0</v>
      </c>
      <c r="K3012" s="27" t="n">
        <v>0</v>
      </c>
    </row>
    <row r="3013">
      <c r="A3013" t="n">
        <v>3012</v>
      </c>
      <c r="B3013" s="27" t="n">
        <v>1475.707</v>
      </c>
      <c r="C3013" s="27" t="n">
        <v>972.3099999999999</v>
      </c>
      <c r="D3013" s="27" t="n">
        <v>4080.24052479954</v>
      </c>
      <c r="E3013" s="27" t="n">
        <v>1535.881599265978</v>
      </c>
      <c r="F3013" s="27" t="n">
        <v>-2093.122861373834</v>
      </c>
      <c r="G3013" s="27" t="n">
        <v>0</v>
      </c>
      <c r="H3013" s="27" t="n">
        <v>451.236064159728</v>
      </c>
      <c r="I3013" s="27" t="n">
        <v>0</v>
      </c>
      <c r="J3013" s="27" t="n">
        <v>0</v>
      </c>
      <c r="K3013" s="27" t="n">
        <v>0</v>
      </c>
    </row>
    <row r="3014">
      <c r="A3014" t="n">
        <v>3013</v>
      </c>
      <c r="B3014" s="27" t="n">
        <v>1238.1</v>
      </c>
      <c r="C3014" s="27" t="n">
        <v>958.47</v>
      </c>
      <c r="D3014" s="27" t="n">
        <v>4041.144785337149</v>
      </c>
      <c r="E3014" s="27" t="n">
        <v>1288.585747747491</v>
      </c>
      <c r="F3014" s="27" t="n">
        <v>-2093.122861373834</v>
      </c>
      <c r="G3014" s="27" t="n">
        <v>0</v>
      </c>
      <c r="H3014" s="27" t="n">
        <v>659.4361762158231</v>
      </c>
      <c r="I3014" s="27" t="n">
        <v>0</v>
      </c>
      <c r="J3014" s="27" t="n">
        <v>0</v>
      </c>
      <c r="K3014" s="27" t="n">
        <v>0</v>
      </c>
    </row>
    <row r="3015">
      <c r="A3015" t="n">
        <v>3014</v>
      </c>
      <c r="B3015" s="27" t="n">
        <v>1241.662</v>
      </c>
      <c r="C3015" s="27" t="n">
        <v>598.85</v>
      </c>
      <c r="D3015" s="27" t="n">
        <v>2573.670322362423</v>
      </c>
      <c r="E3015" s="27" t="n">
        <v>1292.292994685119</v>
      </c>
      <c r="F3015" s="27" t="n">
        <v>-1247.19197312556</v>
      </c>
      <c r="G3015" s="27" t="n">
        <v>0</v>
      </c>
      <c r="H3015" s="27" t="n">
        <v>34.18535455174388</v>
      </c>
      <c r="I3015" s="27" t="n">
        <v>0</v>
      </c>
      <c r="J3015" s="27" t="n">
        <v>0</v>
      </c>
      <c r="K3015" s="27" t="n">
        <v>0</v>
      </c>
    </row>
    <row r="3016">
      <c r="A3016" t="n">
        <v>3015</v>
      </c>
      <c r="B3016" s="27" t="n">
        <v>1191.082</v>
      </c>
      <c r="C3016" s="27" t="n">
        <v>440.55</v>
      </c>
      <c r="D3016" s="27" t="n">
        <v>1930.81372046339</v>
      </c>
      <c r="E3016" s="27" t="n">
        <v>1239.650504481526</v>
      </c>
      <c r="F3016" s="27" t="n">
        <v>0</v>
      </c>
      <c r="G3016" s="27" t="n">
        <v>0</v>
      </c>
      <c r="H3016" s="27" t="n">
        <v>691.1632159818635</v>
      </c>
      <c r="I3016" s="27" t="n">
        <v>0</v>
      </c>
      <c r="J3016" s="27" t="n">
        <v>0</v>
      </c>
      <c r="K3016" s="27" t="n">
        <v>0</v>
      </c>
    </row>
    <row r="3017">
      <c r="A3017" t="n">
        <v>3016</v>
      </c>
      <c r="B3017" s="27" t="n">
        <v>1159.838</v>
      </c>
      <c r="C3017" s="27" t="n">
        <v>365.2</v>
      </c>
      <c r="D3017" s="27" t="n">
        <v>1631.040862251441</v>
      </c>
      <c r="E3017" s="27" t="n">
        <v>1207.132474352601</v>
      </c>
      <c r="F3017" s="27" t="n">
        <v>0</v>
      </c>
      <c r="G3017" s="27" t="n">
        <v>0</v>
      </c>
      <c r="H3017" s="27" t="n">
        <v>423.9083878988396</v>
      </c>
      <c r="I3017" s="27" t="n">
        <v>0</v>
      </c>
      <c r="J3017" s="27" t="n">
        <v>0</v>
      </c>
      <c r="K3017" s="27" t="n">
        <v>0</v>
      </c>
    </row>
    <row r="3018">
      <c r="A3018" t="n">
        <v>3017</v>
      </c>
      <c r="B3018" s="27" t="n">
        <v>1030.094</v>
      </c>
      <c r="C3018" s="27" t="n">
        <v>179.51</v>
      </c>
      <c r="D3018" s="27" t="n">
        <v>794.2511165784562</v>
      </c>
      <c r="E3018" s="27" t="n">
        <v>794.2511165784562</v>
      </c>
      <c r="F3018" s="27" t="n">
        <v>0</v>
      </c>
      <c r="G3018" s="27" t="n">
        <v>0</v>
      </c>
      <c r="H3018" s="27" t="n">
        <v>0</v>
      </c>
      <c r="I3018" s="27" t="n">
        <v>0</v>
      </c>
      <c r="J3018" s="27" t="n">
        <v>0</v>
      </c>
      <c r="K3018" s="27" t="n">
        <v>277.8468135081319</v>
      </c>
    </row>
    <row r="3019">
      <c r="A3019" t="n">
        <v>3018</v>
      </c>
      <c r="B3019" s="27" t="n">
        <v>1147.534</v>
      </c>
      <c r="C3019" s="27" t="n">
        <v>46.15</v>
      </c>
      <c r="D3019" s="27" t="n">
        <v>170.3605901831806</v>
      </c>
      <c r="E3019" s="27" t="n">
        <v>170.3605901831806</v>
      </c>
      <c r="F3019" s="27" t="n">
        <v>0</v>
      </c>
      <c r="G3019" s="27" t="n">
        <v>0</v>
      </c>
      <c r="H3019" s="27" t="n">
        <v>0</v>
      </c>
      <c r="I3019" s="27" t="n">
        <v>0</v>
      </c>
      <c r="J3019" s="27" t="n">
        <v>0</v>
      </c>
      <c r="K3019" s="27" t="n">
        <v>1023.966166505027</v>
      </c>
    </row>
    <row r="3020">
      <c r="A3020" t="n">
        <v>3019</v>
      </c>
      <c r="B3020" s="27" t="n">
        <v>1455.483</v>
      </c>
      <c r="C3020" s="27" t="n">
        <v>0</v>
      </c>
      <c r="D3020" s="27" t="n">
        <v>0</v>
      </c>
      <c r="E3020" s="27" t="n">
        <v>0</v>
      </c>
      <c r="F3020" s="27" t="n">
        <v>0</v>
      </c>
      <c r="G3020" s="27" t="n">
        <v>0</v>
      </c>
      <c r="H3020" s="27" t="n">
        <v>0</v>
      </c>
      <c r="I3020" s="27" t="n">
        <v>0</v>
      </c>
      <c r="J3020" s="27" t="n">
        <v>0</v>
      </c>
      <c r="K3020" s="27" t="n">
        <v>1514.832929398887</v>
      </c>
    </row>
    <row r="3021">
      <c r="A3021" t="n">
        <v>3020</v>
      </c>
      <c r="B3021" s="27" t="n">
        <v>1283.2</v>
      </c>
      <c r="C3021" s="27" t="n">
        <v>0</v>
      </c>
      <c r="D3021" s="27" t="n">
        <v>0</v>
      </c>
      <c r="E3021" s="27" t="n">
        <v>0</v>
      </c>
      <c r="F3021" s="27" t="n">
        <v>0</v>
      </c>
      <c r="G3021" s="27" t="n">
        <v>0</v>
      </c>
      <c r="H3021" s="27" t="n">
        <v>0</v>
      </c>
      <c r="I3021" s="27" t="n">
        <v>0</v>
      </c>
      <c r="J3021" s="27" t="n">
        <v>0</v>
      </c>
      <c r="K3021" s="27" t="n">
        <v>1335.524781123965</v>
      </c>
    </row>
    <row r="3022">
      <c r="A3022" t="n">
        <v>3021</v>
      </c>
      <c r="B3022" s="27" t="n">
        <v>1238.4</v>
      </c>
      <c r="C3022" s="27" t="n">
        <v>0</v>
      </c>
      <c r="D3022" s="27" t="n">
        <v>0</v>
      </c>
      <c r="E3022" s="27" t="n">
        <v>0</v>
      </c>
      <c r="F3022" s="27" t="n">
        <v>0</v>
      </c>
      <c r="G3022" s="27" t="n">
        <v>0</v>
      </c>
      <c r="H3022" s="27" t="n">
        <v>0</v>
      </c>
      <c r="I3022" s="27" t="n">
        <v>0</v>
      </c>
      <c r="J3022" s="27" t="n">
        <v>0</v>
      </c>
      <c r="K3022" s="27" t="n">
        <v>1288.897980785473</v>
      </c>
    </row>
    <row r="3023">
      <c r="A3023" t="n">
        <v>3022</v>
      </c>
      <c r="B3023" s="27" t="n">
        <v>1134.4</v>
      </c>
      <c r="C3023" s="27" t="n">
        <v>0</v>
      </c>
      <c r="D3023" s="27" t="n">
        <v>0</v>
      </c>
      <c r="E3023" s="27" t="n">
        <v>0</v>
      </c>
      <c r="F3023" s="27" t="n">
        <v>0</v>
      </c>
      <c r="G3023" s="27" t="n">
        <v>0</v>
      </c>
      <c r="H3023" s="27" t="n">
        <v>0</v>
      </c>
      <c r="I3023" s="27" t="n">
        <v>0</v>
      </c>
      <c r="J3023" s="27" t="n">
        <v>0</v>
      </c>
      <c r="K3023" s="27" t="n">
        <v>1180.657194285401</v>
      </c>
    </row>
    <row r="3024">
      <c r="A3024" t="n">
        <v>3023</v>
      </c>
      <c r="B3024" s="27" t="n">
        <v>1165.6</v>
      </c>
      <c r="C3024" s="27" t="n">
        <v>0</v>
      </c>
      <c r="D3024" s="27" t="n">
        <v>0</v>
      </c>
      <c r="E3024" s="27" t="n">
        <v>0</v>
      </c>
      <c r="F3024" s="27" t="n">
        <v>0</v>
      </c>
      <c r="G3024" s="27" t="n">
        <v>0</v>
      </c>
      <c r="H3024" s="27" t="n">
        <v>0</v>
      </c>
      <c r="I3024" s="27" t="n">
        <v>0</v>
      </c>
      <c r="J3024" s="27" t="n">
        <v>0</v>
      </c>
      <c r="K3024" s="27" t="n">
        <v>1213.129430235422</v>
      </c>
    </row>
    <row r="3025">
      <c r="A3025" t="n">
        <v>3024</v>
      </c>
      <c r="B3025" s="27" t="n">
        <v>0</v>
      </c>
      <c r="C3025" s="27" t="n">
        <v>0</v>
      </c>
      <c r="D3025" s="27" t="n">
        <v>0</v>
      </c>
      <c r="E3025" s="27" t="n">
        <v>0</v>
      </c>
      <c r="F3025" s="27" t="n">
        <v>0</v>
      </c>
      <c r="G3025" s="27" t="n">
        <v>0</v>
      </c>
      <c r="H3025" s="27" t="n">
        <v>0</v>
      </c>
      <c r="I3025" s="27" t="n">
        <v>0</v>
      </c>
      <c r="J3025" s="27" t="n">
        <v>0</v>
      </c>
      <c r="K3025" s="27" t="n">
        <v>0</v>
      </c>
    </row>
    <row r="3026">
      <c r="A3026" t="n">
        <v>3025</v>
      </c>
      <c r="B3026" s="27" t="n">
        <v>0</v>
      </c>
      <c r="C3026" s="27" t="n">
        <v>0</v>
      </c>
      <c r="D3026" s="27" t="n">
        <v>0</v>
      </c>
      <c r="E3026" s="27" t="n">
        <v>0</v>
      </c>
      <c r="F3026" s="27" t="n">
        <v>0</v>
      </c>
      <c r="G3026" s="27" t="n">
        <v>0</v>
      </c>
      <c r="H3026" s="27" t="n">
        <v>0</v>
      </c>
      <c r="I3026" s="27" t="n">
        <v>0</v>
      </c>
      <c r="J3026" s="27" t="n">
        <v>0</v>
      </c>
      <c r="K3026" s="27" t="n">
        <v>0</v>
      </c>
    </row>
    <row r="3027">
      <c r="A3027" t="n">
        <v>3026</v>
      </c>
      <c r="B3027" s="27" t="n">
        <v>0</v>
      </c>
      <c r="C3027" s="27" t="n">
        <v>0</v>
      </c>
      <c r="D3027" s="27" t="n">
        <v>0</v>
      </c>
      <c r="E3027" s="27" t="n">
        <v>0</v>
      </c>
      <c r="F3027" s="27" t="n">
        <v>0</v>
      </c>
      <c r="G3027" s="27" t="n">
        <v>0</v>
      </c>
      <c r="H3027" s="27" t="n">
        <v>0</v>
      </c>
      <c r="I3027" s="27" t="n">
        <v>0</v>
      </c>
      <c r="J3027" s="27" t="n">
        <v>0</v>
      </c>
      <c r="K3027" s="27" t="n">
        <v>0</v>
      </c>
    </row>
    <row r="3028">
      <c r="A3028" t="n">
        <v>3027</v>
      </c>
      <c r="B3028" s="27" t="n">
        <v>0</v>
      </c>
      <c r="C3028" s="27" t="n">
        <v>0</v>
      </c>
      <c r="D3028" s="27" t="n">
        <v>0</v>
      </c>
      <c r="E3028" s="27" t="n">
        <v>0</v>
      </c>
      <c r="F3028" s="27" t="n">
        <v>0</v>
      </c>
      <c r="G3028" s="27" t="n">
        <v>0</v>
      </c>
      <c r="H3028" s="27" t="n">
        <v>0</v>
      </c>
      <c r="I3028" s="27" t="n">
        <v>0</v>
      </c>
      <c r="J3028" s="27" t="n">
        <v>0</v>
      </c>
      <c r="K3028" s="27" t="n">
        <v>0</v>
      </c>
    </row>
    <row r="3029">
      <c r="A3029" t="n">
        <v>3028</v>
      </c>
      <c r="B3029" s="27" t="n">
        <v>0</v>
      </c>
      <c r="C3029" s="27" t="n">
        <v>0</v>
      </c>
      <c r="D3029" s="27" t="n">
        <v>0</v>
      </c>
      <c r="E3029" s="27" t="n">
        <v>0</v>
      </c>
      <c r="F3029" s="27" t="n">
        <v>0</v>
      </c>
      <c r="G3029" s="27" t="n">
        <v>0</v>
      </c>
      <c r="H3029" s="27" t="n">
        <v>0</v>
      </c>
      <c r="I3029" s="27" t="n">
        <v>0</v>
      </c>
      <c r="J3029" s="27" t="n">
        <v>0</v>
      </c>
      <c r="K3029" s="27" t="n">
        <v>0</v>
      </c>
    </row>
    <row r="3030">
      <c r="A3030" t="n">
        <v>3029</v>
      </c>
      <c r="B3030" s="27" t="n">
        <v>0</v>
      </c>
      <c r="C3030" s="27" t="n">
        <v>0</v>
      </c>
      <c r="D3030" s="27" t="n">
        <v>0</v>
      </c>
      <c r="E3030" s="27" t="n">
        <v>0</v>
      </c>
      <c r="F3030" s="27" t="n">
        <v>0</v>
      </c>
      <c r="G3030" s="27" t="n">
        <v>0</v>
      </c>
      <c r="H3030" s="27" t="n">
        <v>0</v>
      </c>
      <c r="I3030" s="27" t="n">
        <v>0</v>
      </c>
      <c r="J3030" s="27" t="n">
        <v>0</v>
      </c>
      <c r="K3030" s="27" t="n">
        <v>0</v>
      </c>
    </row>
    <row r="3031">
      <c r="A3031" t="n">
        <v>3030</v>
      </c>
      <c r="B3031" s="27" t="n">
        <v>0</v>
      </c>
      <c r="C3031" s="27" t="n">
        <v>0</v>
      </c>
      <c r="D3031" s="27" t="n">
        <v>0</v>
      </c>
      <c r="E3031" s="27" t="n">
        <v>0</v>
      </c>
      <c r="F3031" s="27" t="n">
        <v>0</v>
      </c>
      <c r="G3031" s="27" t="n">
        <v>0</v>
      </c>
      <c r="H3031" s="27" t="n">
        <v>0</v>
      </c>
      <c r="I3031" s="27" t="n">
        <v>0</v>
      </c>
      <c r="J3031" s="27" t="n">
        <v>0</v>
      </c>
      <c r="K3031" s="27" t="n">
        <v>0</v>
      </c>
    </row>
    <row r="3032">
      <c r="A3032" t="n">
        <v>3031</v>
      </c>
      <c r="B3032" s="27" t="n">
        <v>1273.643</v>
      </c>
      <c r="C3032" s="27" t="n">
        <v>128.72</v>
      </c>
      <c r="D3032" s="27" t="n">
        <v>481.4727115578057</v>
      </c>
      <c r="E3032" s="27" t="n">
        <v>481.4727115578057</v>
      </c>
      <c r="F3032" s="27" t="n">
        <v>0</v>
      </c>
      <c r="G3032" s="27" t="n">
        <v>0</v>
      </c>
      <c r="H3032" s="27" t="n">
        <v>0</v>
      </c>
      <c r="I3032" s="27" t="n">
        <v>0</v>
      </c>
      <c r="J3032" s="27" t="n">
        <v>0</v>
      </c>
      <c r="K3032" s="27" t="n">
        <v>844.1053657528787</v>
      </c>
    </row>
    <row r="3033">
      <c r="A3033" t="n">
        <v>3032</v>
      </c>
      <c r="B3033" s="27" t="n">
        <v>802.242</v>
      </c>
      <c r="C3033" s="27" t="n">
        <v>356.92</v>
      </c>
      <c r="D3033" s="27" t="n">
        <v>1608.974312680532</v>
      </c>
      <c r="E3033" s="27" t="n">
        <v>834.9548561864494</v>
      </c>
      <c r="F3033" s="27" t="n">
        <v>-774.019456494082</v>
      </c>
      <c r="G3033" s="27" t="n">
        <v>0</v>
      </c>
      <c r="H3033" s="27" t="n">
        <v>0</v>
      </c>
      <c r="I3033" s="27" t="n">
        <v>0</v>
      </c>
      <c r="J3033" s="27" t="n">
        <v>0</v>
      </c>
      <c r="K3033" s="27" t="n">
        <v>0</v>
      </c>
    </row>
    <row r="3034">
      <c r="A3034" t="n">
        <v>3033</v>
      </c>
      <c r="B3034" s="27" t="n">
        <v>1200.115</v>
      </c>
      <c r="C3034" s="27" t="n">
        <v>415.4</v>
      </c>
      <c r="D3034" s="27" t="n">
        <v>1846.403600198819</v>
      </c>
      <c r="E3034" s="27" t="n">
        <v>1249.051841255133</v>
      </c>
      <c r="F3034" s="27" t="n">
        <v>-597.3517589436857</v>
      </c>
      <c r="G3034" s="27" t="n">
        <v>0</v>
      </c>
      <c r="H3034" s="27" t="n">
        <v>0</v>
      </c>
      <c r="I3034" s="27" t="n">
        <v>0</v>
      </c>
      <c r="J3034" s="27" t="n">
        <v>0</v>
      </c>
      <c r="K3034" s="27" t="n">
        <v>0</v>
      </c>
    </row>
    <row r="3035">
      <c r="A3035" t="n">
        <v>3034</v>
      </c>
      <c r="B3035" s="27" t="n">
        <v>1471.92</v>
      </c>
      <c r="C3035" s="27" t="n">
        <v>774.65</v>
      </c>
      <c r="D3035" s="27" t="n">
        <v>3346.820730234125</v>
      </c>
      <c r="E3035" s="27" t="n">
        <v>1531.940177549865</v>
      </c>
      <c r="F3035" s="27" t="n">
        <v>-1814.88055268426</v>
      </c>
      <c r="G3035" s="27" t="n">
        <v>0</v>
      </c>
      <c r="H3035" s="27" t="n">
        <v>0</v>
      </c>
      <c r="I3035" s="27" t="n">
        <v>0</v>
      </c>
      <c r="J3035" s="27" t="n">
        <v>0</v>
      </c>
      <c r="K3035" s="27" t="n">
        <v>0</v>
      </c>
    </row>
    <row r="3036">
      <c r="A3036" t="n">
        <v>3035</v>
      </c>
      <c r="B3036" s="27" t="n">
        <v>1380.935</v>
      </c>
      <c r="C3036" s="27" t="n">
        <v>895.25</v>
      </c>
      <c r="D3036" s="27" t="n">
        <v>3731.933122387035</v>
      </c>
      <c r="E3036" s="27" t="n">
        <v>1437.244060237408</v>
      </c>
      <c r="F3036" s="27" t="n">
        <v>-2093.122861373834</v>
      </c>
      <c r="G3036" s="27" t="n">
        <v>0</v>
      </c>
      <c r="H3036" s="27" t="n">
        <v>201.5662007757927</v>
      </c>
      <c r="I3036" s="27" t="n">
        <v>0</v>
      </c>
      <c r="J3036" s="27" t="n">
        <v>0</v>
      </c>
      <c r="K3036" s="27" t="n">
        <v>0</v>
      </c>
    </row>
    <row r="3037">
      <c r="A3037" t="n">
        <v>3036</v>
      </c>
      <c r="B3037" s="27" t="n">
        <v>1423.39</v>
      </c>
      <c r="C3037" s="27" t="n">
        <v>957.41</v>
      </c>
      <c r="D3037" s="27" t="n">
        <v>3903.828858340289</v>
      </c>
      <c r="E3037" s="27" t="n">
        <v>1481.430238995682</v>
      </c>
      <c r="F3037" s="27" t="n">
        <v>-2093.122861373834</v>
      </c>
      <c r="G3037" s="27" t="n">
        <v>0</v>
      </c>
      <c r="H3037" s="27" t="n">
        <v>329.2757579707718</v>
      </c>
      <c r="I3037" s="27" t="n">
        <v>0</v>
      </c>
      <c r="J3037" s="27" t="n">
        <v>0</v>
      </c>
      <c r="K3037" s="27" t="n">
        <v>0</v>
      </c>
    </row>
    <row r="3038">
      <c r="A3038" t="n">
        <v>3037</v>
      </c>
      <c r="B3038" s="27" t="n">
        <v>1393.065</v>
      </c>
      <c r="C3038" s="27" t="n">
        <v>758.23</v>
      </c>
      <c r="D3038" s="27" t="n">
        <v>3113.145524609162</v>
      </c>
      <c r="E3038" s="27" t="n">
        <v>1449.869723516565</v>
      </c>
      <c r="F3038" s="27" t="n">
        <v>-1663.275801092596</v>
      </c>
      <c r="G3038" s="27" t="n">
        <v>0</v>
      </c>
      <c r="H3038" s="27" t="n">
        <v>0</v>
      </c>
      <c r="I3038" s="27" t="n">
        <v>0</v>
      </c>
      <c r="J3038" s="27" t="n">
        <v>0</v>
      </c>
      <c r="K3038" s="27" t="n">
        <v>0</v>
      </c>
    </row>
    <row r="3039">
      <c r="A3039" t="n">
        <v>3038</v>
      </c>
      <c r="B3039" s="27" t="n">
        <v>1542.057</v>
      </c>
      <c r="C3039" s="27" t="n">
        <v>767.84</v>
      </c>
      <c r="D3039" s="27" t="n">
        <v>3171.801623124268</v>
      </c>
      <c r="E3039" s="27" t="n">
        <v>1604.937139499438</v>
      </c>
      <c r="F3039" s="27" t="n">
        <v>-622.9704797100248</v>
      </c>
      <c r="G3039" s="27" t="n">
        <v>0</v>
      </c>
      <c r="H3039" s="27" t="n">
        <v>943.8940039148056</v>
      </c>
      <c r="I3039" s="27" t="n">
        <v>0</v>
      </c>
      <c r="J3039" s="27" t="n">
        <v>0</v>
      </c>
      <c r="K3039" s="27" t="n">
        <v>0</v>
      </c>
    </row>
    <row r="3040">
      <c r="A3040" t="n">
        <v>3039</v>
      </c>
      <c r="B3040" s="27" t="n">
        <v>1458.87</v>
      </c>
      <c r="C3040" s="27" t="n">
        <v>611.72</v>
      </c>
      <c r="D3040" s="27" t="n">
        <v>2611.213222849256</v>
      </c>
      <c r="E3040" s="27" t="n">
        <v>1518.358040397692</v>
      </c>
      <c r="F3040" s="27" t="n">
        <v>0</v>
      </c>
      <c r="G3040" s="27" t="n">
        <v>0</v>
      </c>
      <c r="H3040" s="27" t="n">
        <v>1092.855182451563</v>
      </c>
      <c r="I3040" s="27" t="n">
        <v>0</v>
      </c>
      <c r="J3040" s="27" t="n">
        <v>0</v>
      </c>
      <c r="K3040" s="27" t="n">
        <v>0</v>
      </c>
    </row>
    <row r="3041">
      <c r="A3041" t="n">
        <v>3040</v>
      </c>
      <c r="B3041" s="27" t="n">
        <v>2088.377</v>
      </c>
      <c r="C3041" s="27" t="n">
        <v>79.04000000000001</v>
      </c>
      <c r="D3041" s="27" t="n">
        <v>320.5738232022421</v>
      </c>
      <c r="E3041" s="27" t="n">
        <v>320.5738232022421</v>
      </c>
      <c r="F3041" s="27" t="n">
        <v>0</v>
      </c>
      <c r="G3041" s="27" t="n">
        <v>0</v>
      </c>
      <c r="H3041" s="27" t="n">
        <v>0</v>
      </c>
      <c r="I3041" s="27" t="n">
        <v>1780.363</v>
      </c>
      <c r="J3041" s="27" t="n">
        <v>0</v>
      </c>
      <c r="K3041" s="27" t="n">
        <v>0</v>
      </c>
    </row>
    <row r="3042">
      <c r="A3042" t="n">
        <v>3041</v>
      </c>
      <c r="B3042" s="27" t="n">
        <v>1746.298</v>
      </c>
      <c r="C3042" s="27" t="n">
        <v>78.5</v>
      </c>
      <c r="D3042" s="27" t="n">
        <v>323.3318817044073</v>
      </c>
      <c r="E3042" s="27" t="n">
        <v>323.3318817044073</v>
      </c>
      <c r="F3042" s="27" t="n">
        <v>0</v>
      </c>
      <c r="G3042" s="27" t="n">
        <v>0</v>
      </c>
      <c r="H3042" s="27" t="n">
        <v>0</v>
      </c>
      <c r="I3042" s="27" t="n">
        <v>1435.634</v>
      </c>
      <c r="J3042" s="27" t="n">
        <v>0</v>
      </c>
      <c r="K3042" s="27" t="n">
        <v>0</v>
      </c>
    </row>
    <row r="3043">
      <c r="A3043" t="n">
        <v>3042</v>
      </c>
      <c r="B3043" s="27" t="n">
        <v>1528.475</v>
      </c>
      <c r="C3043" s="27" t="n">
        <v>21.55</v>
      </c>
      <c r="D3043" s="27" t="n">
        <v>64.06397473293684</v>
      </c>
      <c r="E3043" s="27" t="n">
        <v>64.06397473293684</v>
      </c>
      <c r="F3043" s="27" t="n">
        <v>0</v>
      </c>
      <c r="G3043" s="27" t="n">
        <v>0</v>
      </c>
      <c r="H3043" s="27" t="n">
        <v>0</v>
      </c>
      <c r="I3043" s="27" t="n">
        <v>1466.921</v>
      </c>
      <c r="J3043" s="27" t="n">
        <v>0</v>
      </c>
      <c r="K3043" s="27" t="n">
        <v>0</v>
      </c>
    </row>
    <row r="3044">
      <c r="A3044" t="n">
        <v>3043</v>
      </c>
      <c r="B3044" s="27" t="n">
        <v>1628.348</v>
      </c>
      <c r="C3044" s="27" t="n">
        <v>0</v>
      </c>
      <c r="D3044" s="27" t="n">
        <v>0</v>
      </c>
      <c r="E3044" s="27" t="n">
        <v>0</v>
      </c>
      <c r="F3044" s="27" t="n">
        <v>0</v>
      </c>
      <c r="G3044" s="27" t="n">
        <v>0</v>
      </c>
      <c r="H3044" s="27" t="n">
        <v>0</v>
      </c>
      <c r="I3044" s="27" t="n">
        <v>0</v>
      </c>
      <c r="J3044" s="27" t="n">
        <v>0</v>
      </c>
      <c r="K3044" s="27" t="n">
        <v>1694.746809767492</v>
      </c>
    </row>
    <row r="3045">
      <c r="A3045" t="n">
        <v>3044</v>
      </c>
      <c r="B3045" s="27" t="n">
        <v>1763.2</v>
      </c>
      <c r="C3045" s="27" t="n">
        <v>0</v>
      </c>
      <c r="D3045" s="27" t="n">
        <v>0</v>
      </c>
      <c r="E3045" s="27" t="n">
        <v>0</v>
      </c>
      <c r="F3045" s="27" t="n">
        <v>0</v>
      </c>
      <c r="G3045" s="27" t="n">
        <v>0</v>
      </c>
      <c r="H3045" s="27" t="n">
        <v>0</v>
      </c>
      <c r="I3045" s="27" t="n">
        <v>0</v>
      </c>
      <c r="J3045" s="27" t="n">
        <v>0</v>
      </c>
      <c r="K3045" s="27" t="n">
        <v>1835.097641893528</v>
      </c>
    </row>
    <row r="3046">
      <c r="A3046" t="n">
        <v>3045</v>
      </c>
      <c r="B3046" s="27" t="n">
        <v>1925.6</v>
      </c>
      <c r="C3046" s="27" t="n">
        <v>0</v>
      </c>
      <c r="D3046" s="27" t="n">
        <v>0</v>
      </c>
      <c r="E3046" s="27" t="n">
        <v>0</v>
      </c>
      <c r="F3046" s="27" t="n">
        <v>0</v>
      </c>
      <c r="G3046" s="27" t="n">
        <v>0</v>
      </c>
      <c r="H3046" s="27" t="n">
        <v>0</v>
      </c>
      <c r="I3046" s="27" t="n">
        <v>0</v>
      </c>
      <c r="J3046" s="27" t="n">
        <v>0</v>
      </c>
      <c r="K3046" s="27" t="n">
        <v>2004.119793120563</v>
      </c>
    </row>
    <row r="3047">
      <c r="A3047" t="n">
        <v>3046</v>
      </c>
      <c r="B3047" s="27" t="n">
        <v>2003.2</v>
      </c>
      <c r="C3047" s="27" t="n">
        <v>0</v>
      </c>
      <c r="D3047" s="27" t="n">
        <v>0</v>
      </c>
      <c r="E3047" s="27" t="n">
        <v>0</v>
      </c>
      <c r="F3047" s="27" t="n">
        <v>0</v>
      </c>
      <c r="G3047" s="27" t="n">
        <v>0</v>
      </c>
      <c r="H3047" s="27" t="n">
        <v>0</v>
      </c>
      <c r="I3047" s="27" t="n">
        <v>0</v>
      </c>
      <c r="J3047" s="27" t="n">
        <v>0</v>
      </c>
      <c r="K3047" s="27" t="n">
        <v>2084.88407227831</v>
      </c>
    </row>
    <row r="3048">
      <c r="A3048" t="n">
        <v>3047</v>
      </c>
      <c r="B3048" s="27" t="n">
        <v>1744</v>
      </c>
      <c r="C3048" s="27" t="n">
        <v>0</v>
      </c>
      <c r="D3048" s="27" t="n">
        <v>0</v>
      </c>
      <c r="E3048" s="27" t="n">
        <v>0</v>
      </c>
      <c r="F3048" s="27" t="n">
        <v>0</v>
      </c>
      <c r="G3048" s="27" t="n">
        <v>0</v>
      </c>
      <c r="H3048" s="27" t="n">
        <v>0</v>
      </c>
      <c r="I3048" s="27" t="n">
        <v>0</v>
      </c>
      <c r="J3048" s="27" t="n">
        <v>0</v>
      </c>
      <c r="K3048" s="27" t="n">
        <v>1815.114727462746</v>
      </c>
    </row>
    <row r="3049">
      <c r="A3049" t="n">
        <v>3048</v>
      </c>
      <c r="B3049" s="27" t="n">
        <v>0</v>
      </c>
      <c r="C3049" s="27" t="n">
        <v>0</v>
      </c>
      <c r="D3049" s="27" t="n">
        <v>0</v>
      </c>
      <c r="E3049" s="27" t="n">
        <v>0</v>
      </c>
      <c r="F3049" s="27" t="n">
        <v>0</v>
      </c>
      <c r="G3049" s="27" t="n">
        <v>0</v>
      </c>
      <c r="H3049" s="27" t="n">
        <v>0</v>
      </c>
      <c r="I3049" s="27" t="n">
        <v>0</v>
      </c>
      <c r="J3049" s="27" t="n">
        <v>0</v>
      </c>
      <c r="K3049" s="27" t="n">
        <v>0</v>
      </c>
    </row>
    <row r="3050">
      <c r="A3050" t="n">
        <v>3049</v>
      </c>
      <c r="B3050" s="27" t="n">
        <v>0</v>
      </c>
      <c r="C3050" s="27" t="n">
        <v>0</v>
      </c>
      <c r="D3050" s="27" t="n">
        <v>0</v>
      </c>
      <c r="E3050" s="27" t="n">
        <v>0</v>
      </c>
      <c r="F3050" s="27" t="n">
        <v>0</v>
      </c>
      <c r="G3050" s="27" t="n">
        <v>0</v>
      </c>
      <c r="H3050" s="27" t="n">
        <v>0</v>
      </c>
      <c r="I3050" s="27" t="n">
        <v>0</v>
      </c>
      <c r="J3050" s="27" t="n">
        <v>0</v>
      </c>
      <c r="K3050" s="27" t="n">
        <v>0</v>
      </c>
    </row>
    <row r="3051">
      <c r="A3051" t="n">
        <v>3050</v>
      </c>
      <c r="B3051" s="27" t="n">
        <v>0</v>
      </c>
      <c r="C3051" s="27" t="n">
        <v>0</v>
      </c>
      <c r="D3051" s="27" t="n">
        <v>0</v>
      </c>
      <c r="E3051" s="27" t="n">
        <v>0</v>
      </c>
      <c r="F3051" s="27" t="n">
        <v>0</v>
      </c>
      <c r="G3051" s="27" t="n">
        <v>0</v>
      </c>
      <c r="H3051" s="27" t="n">
        <v>0</v>
      </c>
      <c r="I3051" s="27" t="n">
        <v>0</v>
      </c>
      <c r="J3051" s="27" t="n">
        <v>0</v>
      </c>
      <c r="K3051" s="27" t="n">
        <v>0</v>
      </c>
    </row>
    <row r="3052">
      <c r="A3052" t="n">
        <v>3051</v>
      </c>
      <c r="B3052" s="27" t="n">
        <v>0</v>
      </c>
      <c r="C3052" s="27" t="n">
        <v>0</v>
      </c>
      <c r="D3052" s="27" t="n">
        <v>0</v>
      </c>
      <c r="E3052" s="27" t="n">
        <v>0</v>
      </c>
      <c r="F3052" s="27" t="n">
        <v>0</v>
      </c>
      <c r="G3052" s="27" t="n">
        <v>0</v>
      </c>
      <c r="H3052" s="27" t="n">
        <v>0</v>
      </c>
      <c r="I3052" s="27" t="n">
        <v>0</v>
      </c>
      <c r="J3052" s="27" t="n">
        <v>0</v>
      </c>
      <c r="K3052" s="27" t="n">
        <v>0</v>
      </c>
    </row>
    <row r="3053">
      <c r="A3053" t="n">
        <v>3052</v>
      </c>
      <c r="B3053" s="27" t="n">
        <v>0</v>
      </c>
      <c r="C3053" s="27" t="n">
        <v>0</v>
      </c>
      <c r="D3053" s="27" t="n">
        <v>0</v>
      </c>
      <c r="E3053" s="27" t="n">
        <v>0</v>
      </c>
      <c r="F3053" s="27" t="n">
        <v>0</v>
      </c>
      <c r="G3053" s="27" t="n">
        <v>0</v>
      </c>
      <c r="H3053" s="27" t="n">
        <v>0</v>
      </c>
      <c r="I3053" s="27" t="n">
        <v>0</v>
      </c>
      <c r="J3053" s="27" t="n">
        <v>0</v>
      </c>
      <c r="K3053" s="27" t="n">
        <v>0</v>
      </c>
    </row>
    <row r="3054">
      <c r="A3054" t="n">
        <v>3053</v>
      </c>
      <c r="B3054" s="27" t="n">
        <v>0</v>
      </c>
      <c r="C3054" s="27" t="n">
        <v>0</v>
      </c>
      <c r="D3054" s="27" t="n">
        <v>0</v>
      </c>
      <c r="E3054" s="27" t="n">
        <v>0</v>
      </c>
      <c r="F3054" s="27" t="n">
        <v>0</v>
      </c>
      <c r="G3054" s="27" t="n">
        <v>0</v>
      </c>
      <c r="H3054" s="27" t="n">
        <v>0</v>
      </c>
      <c r="I3054" s="27" t="n">
        <v>0</v>
      </c>
      <c r="J3054" s="27" t="n">
        <v>0</v>
      </c>
      <c r="K3054" s="27" t="n">
        <v>0</v>
      </c>
    </row>
    <row r="3055">
      <c r="A3055" t="n">
        <v>3054</v>
      </c>
      <c r="B3055" s="27" t="n">
        <v>0</v>
      </c>
      <c r="C3055" s="27" t="n">
        <v>0</v>
      </c>
      <c r="D3055" s="27" t="n">
        <v>0</v>
      </c>
      <c r="E3055" s="27" t="n">
        <v>0</v>
      </c>
      <c r="F3055" s="27" t="n">
        <v>0</v>
      </c>
      <c r="G3055" s="27" t="n">
        <v>0</v>
      </c>
      <c r="H3055" s="27" t="n">
        <v>0</v>
      </c>
      <c r="I3055" s="27" t="n">
        <v>0</v>
      </c>
      <c r="J3055" s="27" t="n">
        <v>0</v>
      </c>
      <c r="K3055" s="27" t="n">
        <v>0</v>
      </c>
    </row>
    <row r="3056">
      <c r="A3056" t="n">
        <v>3055</v>
      </c>
      <c r="B3056" s="27" t="n">
        <v>1371.414</v>
      </c>
      <c r="C3056" s="27" t="n">
        <v>75.2</v>
      </c>
      <c r="D3056" s="27" t="n">
        <v>311.9988632024911</v>
      </c>
      <c r="E3056" s="27" t="n">
        <v>0</v>
      </c>
      <c r="F3056" s="27" t="n">
        <v>-311.9988632024911</v>
      </c>
      <c r="G3056" s="27" t="n">
        <v>0</v>
      </c>
      <c r="H3056" s="27" t="n">
        <v>0</v>
      </c>
      <c r="I3056" s="27" t="n">
        <v>1371.414</v>
      </c>
      <c r="J3056" s="27" t="n">
        <v>0</v>
      </c>
      <c r="K3056" s="27" t="n">
        <v>0</v>
      </c>
    </row>
    <row r="3057">
      <c r="A3057" t="n">
        <v>3056</v>
      </c>
      <c r="B3057" s="27" t="n">
        <v>1360.451</v>
      </c>
      <c r="C3057" s="27" t="n">
        <v>212.16</v>
      </c>
      <c r="D3057" s="27" t="n">
        <v>948.4942373410586</v>
      </c>
      <c r="E3057" s="27" t="n">
        <v>0</v>
      </c>
      <c r="F3057" s="27" t="n">
        <v>-948.4942373410586</v>
      </c>
      <c r="G3057" s="27" t="n">
        <v>0</v>
      </c>
      <c r="H3057" s="27" t="n">
        <v>0</v>
      </c>
      <c r="I3057" s="27" t="n">
        <v>1360.451</v>
      </c>
      <c r="J3057" s="27" t="n">
        <v>0</v>
      </c>
      <c r="K3057" s="27" t="n">
        <v>0</v>
      </c>
    </row>
    <row r="3058">
      <c r="A3058" t="n">
        <v>3057</v>
      </c>
      <c r="B3058" s="27" t="n">
        <v>1498.823</v>
      </c>
      <c r="C3058" s="27" t="n">
        <v>338.6</v>
      </c>
      <c r="D3058" s="27" t="n">
        <v>1495.782550974875</v>
      </c>
      <c r="E3058" s="27" t="n">
        <v>0</v>
      </c>
      <c r="F3058" s="27" t="n">
        <v>-1495.782550974875</v>
      </c>
      <c r="G3058" s="27" t="n">
        <v>0</v>
      </c>
      <c r="H3058" s="27" t="n">
        <v>0</v>
      </c>
      <c r="I3058" s="27" t="n">
        <v>1498.823</v>
      </c>
      <c r="J3058" s="27" t="n">
        <v>0</v>
      </c>
      <c r="K3058" s="27" t="n">
        <v>0</v>
      </c>
    </row>
    <row r="3059">
      <c r="A3059" t="n">
        <v>3058</v>
      </c>
      <c r="B3059" s="27" t="n">
        <v>2067.103</v>
      </c>
      <c r="C3059" s="27" t="n">
        <v>592.58</v>
      </c>
      <c r="D3059" s="27" t="n">
        <v>2536.03167041061</v>
      </c>
      <c r="E3059" s="27" t="n">
        <v>1046.611387972994</v>
      </c>
      <c r="F3059" s="27" t="n">
        <v>-1489.420282437615</v>
      </c>
      <c r="G3059" s="27" t="n">
        <v>0</v>
      </c>
      <c r="H3059" s="27" t="n">
        <v>0</v>
      </c>
      <c r="I3059" s="27" t="n">
        <v>1061.496</v>
      </c>
      <c r="J3059" s="27" t="n">
        <v>0</v>
      </c>
      <c r="K3059" s="27" t="n">
        <v>0</v>
      </c>
    </row>
    <row r="3060">
      <c r="A3060" t="n">
        <v>3059</v>
      </c>
      <c r="B3060" s="27" t="n">
        <v>1900.996</v>
      </c>
      <c r="C3060" s="27" t="n">
        <v>880.73</v>
      </c>
      <c r="D3060" s="27" t="n">
        <v>3675.328394931464</v>
      </c>
      <c r="E3060" s="27" t="n">
        <v>1978.51252089895</v>
      </c>
      <c r="F3060" s="27" t="n">
        <v>-1696.815874032513</v>
      </c>
      <c r="G3060" s="27" t="n">
        <v>0</v>
      </c>
      <c r="H3060" s="27" t="n">
        <v>0</v>
      </c>
      <c r="I3060" s="27" t="n">
        <v>0</v>
      </c>
      <c r="J3060" s="27" t="n">
        <v>0</v>
      </c>
      <c r="K3060" s="27" t="n">
        <v>0</v>
      </c>
    </row>
    <row r="3061">
      <c r="A3061" t="n">
        <v>3060</v>
      </c>
      <c r="B3061" s="27" t="n">
        <v>2047.677</v>
      </c>
      <c r="C3061" s="27" t="n">
        <v>941.6</v>
      </c>
      <c r="D3061" s="27" t="n">
        <v>3911.012299767437</v>
      </c>
      <c r="E3061" s="27" t="n">
        <v>2131.174701712576</v>
      </c>
      <c r="F3061" s="27" t="n">
        <v>-1779.837598054861</v>
      </c>
      <c r="G3061" s="27" t="n">
        <v>0</v>
      </c>
      <c r="H3061" s="27" t="n">
        <v>0</v>
      </c>
      <c r="I3061" s="27" t="n">
        <v>0</v>
      </c>
      <c r="J3061" s="27" t="n">
        <v>0</v>
      </c>
      <c r="K3061" s="27" t="n">
        <v>0</v>
      </c>
    </row>
    <row r="3062">
      <c r="A3062" t="n">
        <v>3061</v>
      </c>
      <c r="B3062" s="27" t="n">
        <v>1737.954</v>
      </c>
      <c r="C3062" s="27" t="n">
        <v>817.86</v>
      </c>
      <c r="D3062" s="27" t="n">
        <v>3414.273474205948</v>
      </c>
      <c r="E3062" s="27" t="n">
        <v>1808.822190970636</v>
      </c>
      <c r="F3062" s="27" t="n">
        <v>-1605.451283235313</v>
      </c>
      <c r="G3062" s="27" t="n">
        <v>0</v>
      </c>
      <c r="H3062" s="27" t="n">
        <v>0</v>
      </c>
      <c r="I3062" s="27" t="n">
        <v>0</v>
      </c>
      <c r="J3062" s="27" t="n">
        <v>0</v>
      </c>
      <c r="K3062" s="27" t="n">
        <v>0</v>
      </c>
    </row>
    <row r="3063">
      <c r="A3063" t="n">
        <v>3062</v>
      </c>
      <c r="B3063" s="27" t="n">
        <v>1834.925</v>
      </c>
      <c r="C3063" s="27" t="n">
        <v>712.11</v>
      </c>
      <c r="D3063" s="27" t="n">
        <v>3034.335824269177</v>
      </c>
      <c r="E3063" s="27" t="n">
        <v>1909.747357390813</v>
      </c>
      <c r="F3063" s="27" t="n">
        <v>-1124.588466878363</v>
      </c>
      <c r="G3063" s="27" t="n">
        <v>0</v>
      </c>
      <c r="H3063" s="27" t="n">
        <v>0</v>
      </c>
      <c r="I3063" s="27" t="n">
        <v>0</v>
      </c>
      <c r="J3063" s="27" t="n">
        <v>0</v>
      </c>
      <c r="K3063" s="27" t="n">
        <v>0</v>
      </c>
    </row>
    <row r="3064">
      <c r="A3064" t="n">
        <v>3063</v>
      </c>
      <c r="B3064" s="27" t="n">
        <v>1799.821</v>
      </c>
      <c r="C3064" s="27" t="n">
        <v>245.16</v>
      </c>
      <c r="D3064" s="27" t="n">
        <v>1067.502900544301</v>
      </c>
      <c r="E3064" s="27" t="n">
        <v>1067.502900544301</v>
      </c>
      <c r="F3064" s="27" t="n">
        <v>0</v>
      </c>
      <c r="G3064" s="27" t="n">
        <v>0</v>
      </c>
      <c r="H3064" s="27" t="n">
        <v>0</v>
      </c>
      <c r="I3064" s="27" t="n">
        <v>774.1420000000001</v>
      </c>
      <c r="J3064" s="27" t="n">
        <v>0</v>
      </c>
      <c r="K3064" s="27" t="n">
        <v>0</v>
      </c>
    </row>
    <row r="3065">
      <c r="A3065" t="n">
        <v>3064</v>
      </c>
      <c r="B3065" s="27" t="n">
        <v>1674.824</v>
      </c>
      <c r="C3065" s="27" t="n">
        <v>50.57</v>
      </c>
      <c r="D3065" s="27" t="n">
        <v>193.890471925427</v>
      </c>
      <c r="E3065" s="27" t="n">
        <v>193.890471925427</v>
      </c>
      <c r="F3065" s="27" t="n">
        <v>0</v>
      </c>
      <c r="G3065" s="27" t="n">
        <v>0</v>
      </c>
      <c r="H3065" s="27" t="n">
        <v>0</v>
      </c>
      <c r="I3065" s="27" t="n">
        <v>1488.53</v>
      </c>
      <c r="J3065" s="27" t="n">
        <v>0</v>
      </c>
      <c r="K3065" s="27" t="n">
        <v>0</v>
      </c>
    </row>
    <row r="3066">
      <c r="A3066" t="n">
        <v>3065</v>
      </c>
      <c r="B3066" s="27" t="n">
        <v>1838.59</v>
      </c>
      <c r="C3066" s="27" t="n">
        <v>80.77</v>
      </c>
      <c r="D3066" s="27" t="n">
        <v>335.7806129287089</v>
      </c>
      <c r="E3066" s="27" t="n">
        <v>335.7806129287089</v>
      </c>
      <c r="F3066" s="27" t="n">
        <v>0</v>
      </c>
      <c r="G3066" s="27" t="n">
        <v>0</v>
      </c>
      <c r="H3066" s="27" t="n">
        <v>0</v>
      </c>
      <c r="I3066" s="27" t="n">
        <v>1515.965</v>
      </c>
      <c r="J3066" s="27" t="n">
        <v>0</v>
      </c>
      <c r="K3066" s="27" t="n">
        <v>0</v>
      </c>
    </row>
    <row r="3067">
      <c r="A3067" t="n">
        <v>3066</v>
      </c>
      <c r="B3067" s="27" t="n">
        <v>1892.738</v>
      </c>
      <c r="C3067" s="27" t="n">
        <v>22.53</v>
      </c>
      <c r="D3067" s="27" t="n">
        <v>68.67565670391586</v>
      </c>
      <c r="E3067" s="27" t="n">
        <v>68.67565670391586</v>
      </c>
      <c r="F3067" s="27" t="n">
        <v>0</v>
      </c>
      <c r="G3067" s="27" t="n">
        <v>0</v>
      </c>
      <c r="H3067" s="27" t="n">
        <v>0</v>
      </c>
      <c r="I3067" s="27" t="n">
        <v>1826.753</v>
      </c>
      <c r="J3067" s="27" t="n">
        <v>0</v>
      </c>
      <c r="K3067" s="27" t="n">
        <v>0</v>
      </c>
    </row>
    <row r="3068">
      <c r="A3068" t="n">
        <v>3067</v>
      </c>
      <c r="B3068" s="27" t="n">
        <v>1857.119</v>
      </c>
      <c r="C3068" s="27" t="n">
        <v>0</v>
      </c>
      <c r="D3068" s="27" t="n">
        <v>0</v>
      </c>
      <c r="E3068" s="27" t="n">
        <v>0</v>
      </c>
      <c r="F3068" s="27" t="n">
        <v>0</v>
      </c>
      <c r="G3068" s="27" t="n">
        <v>0</v>
      </c>
      <c r="H3068" s="27" t="n">
        <v>0</v>
      </c>
      <c r="I3068" s="27" t="n">
        <v>0</v>
      </c>
      <c r="J3068" s="27" t="n">
        <v>0</v>
      </c>
      <c r="K3068" s="27" t="n">
        <v>1932.846357540646</v>
      </c>
    </row>
    <row r="3069">
      <c r="A3069" t="n">
        <v>3068</v>
      </c>
      <c r="B3069" s="27" t="n">
        <v>1924</v>
      </c>
      <c r="C3069" s="27" t="n">
        <v>0</v>
      </c>
      <c r="D3069" s="27" t="n">
        <v>0</v>
      </c>
      <c r="E3069" s="27" t="n">
        <v>0</v>
      </c>
      <c r="F3069" s="27" t="n">
        <v>0</v>
      </c>
      <c r="G3069" s="27" t="n">
        <v>0</v>
      </c>
      <c r="H3069" s="27" t="n">
        <v>0</v>
      </c>
      <c r="I3069" s="27" t="n">
        <v>0</v>
      </c>
      <c r="J3069" s="27" t="n">
        <v>0</v>
      </c>
      <c r="K3069" s="27" t="n">
        <v>2002.454550251332</v>
      </c>
    </row>
    <row r="3070">
      <c r="A3070" t="n">
        <v>3069</v>
      </c>
      <c r="B3070" s="27" t="n">
        <v>1824.8</v>
      </c>
      <c r="C3070" s="27" t="n">
        <v>0</v>
      </c>
      <c r="D3070" s="27" t="n">
        <v>0</v>
      </c>
      <c r="E3070" s="27" t="n">
        <v>0</v>
      </c>
      <c r="F3070" s="27" t="n">
        <v>0</v>
      </c>
      <c r="G3070" s="27" t="n">
        <v>0</v>
      </c>
      <c r="H3070" s="27" t="n">
        <v>0</v>
      </c>
      <c r="I3070" s="27" t="n">
        <v>0</v>
      </c>
      <c r="J3070" s="27" t="n">
        <v>0</v>
      </c>
      <c r="K3070" s="27" t="n">
        <v>1899.209492358955</v>
      </c>
    </row>
    <row r="3071">
      <c r="A3071" t="n">
        <v>3070</v>
      </c>
      <c r="B3071" s="27" t="n">
        <v>2112.8</v>
      </c>
      <c r="C3071" s="27" t="n">
        <v>0</v>
      </c>
      <c r="D3071" s="27" t="n">
        <v>0</v>
      </c>
      <c r="E3071" s="27" t="n">
        <v>0</v>
      </c>
      <c r="F3071" s="27" t="n">
        <v>0</v>
      </c>
      <c r="G3071" s="27" t="n">
        <v>0</v>
      </c>
      <c r="H3071" s="27" t="n">
        <v>0</v>
      </c>
      <c r="I3071" s="27" t="n">
        <v>101.684</v>
      </c>
      <c r="J3071" s="27" t="n">
        <v>0</v>
      </c>
      <c r="K3071" s="27" t="n">
        <v>2093.122861373834</v>
      </c>
    </row>
    <row r="3072">
      <c r="A3072" t="n">
        <v>3071</v>
      </c>
      <c r="B3072" s="27" t="n">
        <v>1693.6</v>
      </c>
      <c r="C3072" s="27" t="n">
        <v>0</v>
      </c>
      <c r="D3072" s="27" t="n">
        <v>0</v>
      </c>
      <c r="E3072" s="27" t="n">
        <v>0</v>
      </c>
      <c r="F3072" s="27" t="n">
        <v>0</v>
      </c>
      <c r="G3072" s="27" t="n">
        <v>0</v>
      </c>
      <c r="H3072" s="27" t="n">
        <v>0</v>
      </c>
      <c r="I3072" s="27" t="n">
        <v>0</v>
      </c>
      <c r="J3072" s="27" t="n">
        <v>0</v>
      </c>
      <c r="K3072" s="27" t="n">
        <v>1762.659577081941</v>
      </c>
    </row>
    <row r="3073">
      <c r="A3073" t="n">
        <v>3072</v>
      </c>
      <c r="B3073" s="27" t="n">
        <v>0</v>
      </c>
      <c r="C3073" s="27" t="n">
        <v>0</v>
      </c>
      <c r="D3073" s="27" t="n">
        <v>0</v>
      </c>
      <c r="E3073" s="27" t="n">
        <v>0</v>
      </c>
      <c r="F3073" s="27" t="n">
        <v>0</v>
      </c>
      <c r="G3073" s="27" t="n">
        <v>0</v>
      </c>
      <c r="H3073" s="27" t="n">
        <v>0</v>
      </c>
      <c r="I3073" s="27" t="n">
        <v>0</v>
      </c>
      <c r="J3073" s="27" t="n">
        <v>0</v>
      </c>
      <c r="K3073" s="27" t="n">
        <v>0</v>
      </c>
    </row>
    <row r="3074">
      <c r="A3074" t="n">
        <v>3073</v>
      </c>
      <c r="B3074" s="27" t="n">
        <v>0</v>
      </c>
      <c r="C3074" s="27" t="n">
        <v>0</v>
      </c>
      <c r="D3074" s="27" t="n">
        <v>0</v>
      </c>
      <c r="E3074" s="27" t="n">
        <v>0</v>
      </c>
      <c r="F3074" s="27" t="n">
        <v>0</v>
      </c>
      <c r="G3074" s="27" t="n">
        <v>0</v>
      </c>
      <c r="H3074" s="27" t="n">
        <v>0</v>
      </c>
      <c r="I3074" s="27" t="n">
        <v>0</v>
      </c>
      <c r="J3074" s="27" t="n">
        <v>0</v>
      </c>
      <c r="K3074" s="27" t="n">
        <v>0</v>
      </c>
    </row>
    <row r="3075">
      <c r="A3075" t="n">
        <v>3074</v>
      </c>
      <c r="B3075" s="27" t="n">
        <v>0</v>
      </c>
      <c r="C3075" s="27" t="n">
        <v>0</v>
      </c>
      <c r="D3075" s="27" t="n">
        <v>0</v>
      </c>
      <c r="E3075" s="27" t="n">
        <v>0</v>
      </c>
      <c r="F3075" s="27" t="n">
        <v>0</v>
      </c>
      <c r="G3075" s="27" t="n">
        <v>0</v>
      </c>
      <c r="H3075" s="27" t="n">
        <v>0</v>
      </c>
      <c r="I3075" s="27" t="n">
        <v>0</v>
      </c>
      <c r="J3075" s="27" t="n">
        <v>0</v>
      </c>
      <c r="K3075" s="27" t="n">
        <v>0</v>
      </c>
    </row>
    <row r="3076">
      <c r="A3076" t="n">
        <v>3075</v>
      </c>
      <c r="B3076" s="27" t="n">
        <v>0</v>
      </c>
      <c r="C3076" s="27" t="n">
        <v>0</v>
      </c>
      <c r="D3076" s="27" t="n">
        <v>0</v>
      </c>
      <c r="E3076" s="27" t="n">
        <v>0</v>
      </c>
      <c r="F3076" s="27" t="n">
        <v>0</v>
      </c>
      <c r="G3076" s="27" t="n">
        <v>0</v>
      </c>
      <c r="H3076" s="27" t="n">
        <v>0</v>
      </c>
      <c r="I3076" s="27" t="n">
        <v>0</v>
      </c>
      <c r="J3076" s="27" t="n">
        <v>0</v>
      </c>
      <c r="K3076" s="27" t="n">
        <v>0</v>
      </c>
    </row>
    <row r="3077">
      <c r="A3077" t="n">
        <v>3076</v>
      </c>
      <c r="B3077" s="27" t="n">
        <v>0</v>
      </c>
      <c r="C3077" s="27" t="n">
        <v>0</v>
      </c>
      <c r="D3077" s="27" t="n">
        <v>0</v>
      </c>
      <c r="E3077" s="27" t="n">
        <v>0</v>
      </c>
      <c r="F3077" s="27" t="n">
        <v>0</v>
      </c>
      <c r="G3077" s="27" t="n">
        <v>0</v>
      </c>
      <c r="H3077" s="27" t="n">
        <v>0</v>
      </c>
      <c r="I3077" s="27" t="n">
        <v>0</v>
      </c>
      <c r="J3077" s="27" t="n">
        <v>0</v>
      </c>
      <c r="K3077" s="27" t="n">
        <v>0</v>
      </c>
    </row>
    <row r="3078">
      <c r="A3078" t="n">
        <v>3077</v>
      </c>
      <c r="B3078" s="27" t="n">
        <v>0</v>
      </c>
      <c r="C3078" s="27" t="n">
        <v>0</v>
      </c>
      <c r="D3078" s="27" t="n">
        <v>0</v>
      </c>
      <c r="E3078" s="27" t="n">
        <v>0</v>
      </c>
      <c r="F3078" s="27" t="n">
        <v>0</v>
      </c>
      <c r="G3078" s="27" t="n">
        <v>0</v>
      </c>
      <c r="H3078" s="27" t="n">
        <v>0</v>
      </c>
      <c r="I3078" s="27" t="n">
        <v>0</v>
      </c>
      <c r="J3078" s="27" t="n">
        <v>0</v>
      </c>
      <c r="K3078" s="27" t="n">
        <v>0</v>
      </c>
    </row>
    <row r="3079">
      <c r="A3079" t="n">
        <v>3078</v>
      </c>
      <c r="B3079" s="27" t="n">
        <v>0</v>
      </c>
      <c r="C3079" s="27" t="n">
        <v>0</v>
      </c>
      <c r="D3079" s="27" t="n">
        <v>0</v>
      </c>
      <c r="E3079" s="27" t="n">
        <v>0</v>
      </c>
      <c r="F3079" s="27" t="n">
        <v>0</v>
      </c>
      <c r="G3079" s="27" t="n">
        <v>0</v>
      </c>
      <c r="H3079" s="27" t="n">
        <v>0</v>
      </c>
      <c r="I3079" s="27" t="n">
        <v>0</v>
      </c>
      <c r="J3079" s="27" t="n">
        <v>0</v>
      </c>
      <c r="K3079" s="27" t="n">
        <v>0</v>
      </c>
    </row>
    <row r="3080">
      <c r="A3080" t="n">
        <v>3079</v>
      </c>
      <c r="B3080" s="27" t="n">
        <v>1151.437</v>
      </c>
      <c r="C3080" s="27" t="n">
        <v>128.43</v>
      </c>
      <c r="D3080" s="27" t="n">
        <v>484.9083157523898</v>
      </c>
      <c r="E3080" s="27" t="n">
        <v>484.9083157523898</v>
      </c>
      <c r="F3080" s="27" t="n">
        <v>0</v>
      </c>
      <c r="G3080" s="27" t="n">
        <v>0</v>
      </c>
      <c r="H3080" s="27" t="n">
        <v>0</v>
      </c>
      <c r="I3080" s="27" t="n">
        <v>685.527</v>
      </c>
      <c r="J3080" s="27" t="n">
        <v>0</v>
      </c>
      <c r="K3080" s="27" t="n">
        <v>0</v>
      </c>
    </row>
    <row r="3081">
      <c r="A3081" t="n">
        <v>3080</v>
      </c>
      <c r="B3081" s="27" t="n">
        <v>1016.173</v>
      </c>
      <c r="C3081" s="27" t="n">
        <v>352.73</v>
      </c>
      <c r="D3081" s="27" t="n">
        <v>1597.059499951177</v>
      </c>
      <c r="E3081" s="27" t="n">
        <v>1057.609276347477</v>
      </c>
      <c r="F3081" s="27" t="n">
        <v>-539.4502236037001</v>
      </c>
      <c r="G3081" s="27" t="n">
        <v>0</v>
      </c>
      <c r="H3081" s="27" t="n">
        <v>0</v>
      </c>
      <c r="I3081" s="27" t="n">
        <v>0</v>
      </c>
      <c r="J3081" s="27" t="n">
        <v>0</v>
      </c>
      <c r="K3081" s="27" t="n">
        <v>0</v>
      </c>
    </row>
    <row r="3082">
      <c r="A3082" t="n">
        <v>3081</v>
      </c>
      <c r="B3082" s="27" t="n">
        <v>1393.713</v>
      </c>
      <c r="C3082" s="27" t="n">
        <v>577.1</v>
      </c>
      <c r="D3082" s="27" t="n">
        <v>2620.303367361676</v>
      </c>
      <c r="E3082" s="27" t="n">
        <v>1450.544146878604</v>
      </c>
      <c r="F3082" s="27" t="n">
        <v>-1169.759220483071</v>
      </c>
      <c r="G3082" s="27" t="n">
        <v>0</v>
      </c>
      <c r="H3082" s="27" t="n">
        <v>0</v>
      </c>
      <c r="I3082" s="27" t="n">
        <v>0</v>
      </c>
      <c r="J3082" s="27" t="n">
        <v>0</v>
      </c>
      <c r="K3082" s="27" t="n">
        <v>0</v>
      </c>
    </row>
    <row r="3083">
      <c r="A3083" t="n">
        <v>3082</v>
      </c>
      <c r="B3083" s="27" t="n">
        <v>1742.288</v>
      </c>
      <c r="C3083" s="27" t="n">
        <v>764.97</v>
      </c>
      <c r="D3083" s="27" t="n">
        <v>3364.984366830271</v>
      </c>
      <c r="E3083" s="27" t="n">
        <v>1813.332917592667</v>
      </c>
      <c r="F3083" s="27" t="n">
        <v>-1551.651449237604</v>
      </c>
      <c r="G3083" s="27" t="n">
        <v>0</v>
      </c>
      <c r="H3083" s="27" t="n">
        <v>0</v>
      </c>
      <c r="I3083" s="27" t="n">
        <v>0</v>
      </c>
      <c r="J3083" s="27" t="n">
        <v>0</v>
      </c>
      <c r="K3083" s="27" t="n">
        <v>0</v>
      </c>
    </row>
    <row r="3084">
      <c r="A3084" t="n">
        <v>3083</v>
      </c>
      <c r="B3084" s="27" t="n">
        <v>1918.198</v>
      </c>
      <c r="C3084" s="27" t="n">
        <v>561.0599999999999</v>
      </c>
      <c r="D3084" s="27" t="n">
        <v>2426.863551787734</v>
      </c>
      <c r="E3084" s="27" t="n">
        <v>1996.41596329678</v>
      </c>
      <c r="F3084" s="27" t="n">
        <v>-430.4475884909546</v>
      </c>
      <c r="G3084" s="27" t="n">
        <v>0</v>
      </c>
      <c r="H3084" s="27" t="n">
        <v>0</v>
      </c>
      <c r="I3084" s="27" t="n">
        <v>0</v>
      </c>
      <c r="J3084" s="27" t="n">
        <v>0</v>
      </c>
      <c r="K3084" s="27" t="n">
        <v>0</v>
      </c>
    </row>
    <row r="3085">
      <c r="A3085" t="n">
        <v>3084</v>
      </c>
      <c r="B3085" s="27" t="n">
        <v>1389.518</v>
      </c>
      <c r="C3085" s="27" t="n">
        <v>955.99</v>
      </c>
      <c r="D3085" s="27" t="n">
        <v>4046.87113925372</v>
      </c>
      <c r="E3085" s="27" t="n">
        <v>1446.178088230837</v>
      </c>
      <c r="F3085" s="27" t="n">
        <v>-2093.122861373834</v>
      </c>
      <c r="G3085" s="27" t="n">
        <v>0</v>
      </c>
      <c r="H3085" s="27" t="n">
        <v>507.5701896490491</v>
      </c>
      <c r="I3085" s="27" t="n">
        <v>0</v>
      </c>
      <c r="J3085" s="27" t="n">
        <v>0</v>
      </c>
      <c r="K3085" s="27" t="n">
        <v>0</v>
      </c>
    </row>
    <row r="3086">
      <c r="A3086" t="n">
        <v>3085</v>
      </c>
      <c r="B3086" s="27" t="n">
        <v>1454.847</v>
      </c>
      <c r="C3086" s="27" t="n">
        <v>941.51</v>
      </c>
      <c r="D3086" s="27" t="n">
        <v>3990.043685564389</v>
      </c>
      <c r="E3086" s="27" t="n">
        <v>1514.169954581574</v>
      </c>
      <c r="F3086" s="27" t="n">
        <v>-2093.122861373834</v>
      </c>
      <c r="G3086" s="27" t="n">
        <v>0</v>
      </c>
      <c r="H3086" s="27" t="n">
        <v>382.7508696089805</v>
      </c>
      <c r="I3086" s="27" t="n">
        <v>0</v>
      </c>
      <c r="J3086" s="27" t="n">
        <v>0</v>
      </c>
      <c r="K3086" s="27" t="n">
        <v>0</v>
      </c>
    </row>
    <row r="3087">
      <c r="A3087" t="n">
        <v>3086</v>
      </c>
      <c r="B3087" s="27" t="n">
        <v>1572.945</v>
      </c>
      <c r="C3087" s="27" t="n">
        <v>852.24</v>
      </c>
      <c r="D3087" s="27" t="n">
        <v>3667.2811087659</v>
      </c>
      <c r="E3087" s="27" t="n">
        <v>1637.084653089959</v>
      </c>
      <c r="F3087" s="27" t="n">
        <v>-2030.196455675941</v>
      </c>
      <c r="G3087" s="27" t="n">
        <v>0</v>
      </c>
      <c r="H3087" s="27" t="n">
        <v>0</v>
      </c>
      <c r="I3087" s="27" t="n">
        <v>0</v>
      </c>
      <c r="J3087" s="27" t="n">
        <v>0</v>
      </c>
      <c r="K3087" s="27" t="n">
        <v>0</v>
      </c>
    </row>
    <row r="3088">
      <c r="A3088" t="n">
        <v>3087</v>
      </c>
      <c r="B3088" s="27" t="n">
        <v>1407.007</v>
      </c>
      <c r="C3088" s="27" t="n">
        <v>278.82</v>
      </c>
      <c r="D3088" s="27" t="n">
        <v>1220.216079420797</v>
      </c>
      <c r="E3088" s="27" t="n">
        <v>1220.216079420797</v>
      </c>
      <c r="F3088" s="27" t="n">
        <v>0</v>
      </c>
      <c r="G3088" s="27" t="n">
        <v>0</v>
      </c>
      <c r="H3088" s="27" t="n">
        <v>0</v>
      </c>
      <c r="I3088" s="27" t="n">
        <v>234.598</v>
      </c>
      <c r="J3088" s="27" t="n">
        <v>0</v>
      </c>
      <c r="K3088" s="27" t="n">
        <v>0</v>
      </c>
    </row>
    <row r="3089">
      <c r="A3089" t="n">
        <v>3088</v>
      </c>
      <c r="B3089" s="27" t="n">
        <v>1270.866</v>
      </c>
      <c r="C3089" s="27" t="n">
        <v>67.95999999999999</v>
      </c>
      <c r="D3089" s="27" t="n">
        <v>273.17372570635</v>
      </c>
      <c r="E3089" s="27" t="n">
        <v>273.17372570635</v>
      </c>
      <c r="F3089" s="27" t="n">
        <v>0</v>
      </c>
      <c r="G3089" s="27" t="n">
        <v>0</v>
      </c>
      <c r="H3089" s="27" t="n">
        <v>0</v>
      </c>
      <c r="I3089" s="27" t="n">
        <v>1008.395</v>
      </c>
      <c r="J3089" s="27" t="n">
        <v>0</v>
      </c>
      <c r="K3089" s="27" t="n">
        <v>0</v>
      </c>
    </row>
    <row r="3090">
      <c r="A3090" t="n">
        <v>3089</v>
      </c>
      <c r="B3090" s="27" t="n">
        <v>1921.03</v>
      </c>
      <c r="C3090" s="27" t="n">
        <v>34.3</v>
      </c>
      <c r="D3090" s="27" t="n">
        <v>124.123040365371</v>
      </c>
      <c r="E3090" s="27" t="n">
        <v>124.123040365371</v>
      </c>
      <c r="F3090" s="27" t="n">
        <v>0</v>
      </c>
      <c r="G3090" s="27" t="n">
        <v>0</v>
      </c>
      <c r="H3090" s="27" t="n">
        <v>0</v>
      </c>
      <c r="I3090" s="27" t="n">
        <v>1801.77</v>
      </c>
      <c r="J3090" s="27" t="n">
        <v>0</v>
      </c>
      <c r="K3090" s="27" t="n">
        <v>0</v>
      </c>
    </row>
    <row r="3091">
      <c r="A3091" t="n">
        <v>3090</v>
      </c>
      <c r="B3091" s="27" t="n">
        <v>1338.785</v>
      </c>
      <c r="C3091" s="27" t="n">
        <v>10.77</v>
      </c>
      <c r="D3091" s="27" t="n">
        <v>18.78602111852211</v>
      </c>
      <c r="E3091" s="27" t="n">
        <v>18.78602111852211</v>
      </c>
      <c r="F3091" s="27" t="n">
        <v>0</v>
      </c>
      <c r="G3091" s="27" t="n">
        <v>0</v>
      </c>
      <c r="H3091" s="27" t="n">
        <v>0</v>
      </c>
      <c r="I3091" s="27" t="n">
        <v>649.827</v>
      </c>
      <c r="J3091" s="27" t="n">
        <v>0</v>
      </c>
      <c r="K3091" s="27" t="n">
        <v>698.2654768191375</v>
      </c>
    </row>
    <row r="3092">
      <c r="A3092" t="n">
        <v>3091</v>
      </c>
      <c r="B3092" s="27" t="n">
        <v>1455.323</v>
      </c>
      <c r="C3092" s="27" t="n">
        <v>0</v>
      </c>
      <c r="D3092" s="27" t="n">
        <v>0</v>
      </c>
      <c r="E3092" s="27" t="n">
        <v>0</v>
      </c>
      <c r="F3092" s="27" t="n">
        <v>0</v>
      </c>
      <c r="G3092" s="27" t="n">
        <v>0</v>
      </c>
      <c r="H3092" s="27" t="n">
        <v>0</v>
      </c>
      <c r="I3092" s="27" t="n">
        <v>0</v>
      </c>
      <c r="J3092" s="27" t="n">
        <v>0</v>
      </c>
      <c r="K3092" s="27" t="n">
        <v>1514.666405111964</v>
      </c>
    </row>
    <row r="3093">
      <c r="A3093" t="n">
        <v>3092</v>
      </c>
      <c r="B3093" s="27" t="n">
        <v>1472</v>
      </c>
      <c r="C3093" s="27" t="n">
        <v>0</v>
      </c>
      <c r="D3093" s="27" t="n">
        <v>0</v>
      </c>
      <c r="E3093" s="27" t="n">
        <v>0</v>
      </c>
      <c r="F3093" s="27" t="n">
        <v>0</v>
      </c>
      <c r="G3093" s="27" t="n">
        <v>0</v>
      </c>
      <c r="H3093" s="27" t="n">
        <v>0</v>
      </c>
      <c r="I3093" s="27" t="n">
        <v>0</v>
      </c>
      <c r="J3093" s="27" t="n">
        <v>0</v>
      </c>
      <c r="K3093" s="27" t="n">
        <v>1532.023439693327</v>
      </c>
    </row>
    <row r="3094">
      <c r="A3094" t="n">
        <v>3093</v>
      </c>
      <c r="B3094" s="27" t="n">
        <v>1682.4</v>
      </c>
      <c r="C3094" s="27" t="n">
        <v>0</v>
      </c>
      <c r="D3094" s="27" t="n">
        <v>0</v>
      </c>
      <c r="E3094" s="27" t="n">
        <v>0</v>
      </c>
      <c r="F3094" s="27" t="n">
        <v>0</v>
      </c>
      <c r="G3094" s="27" t="n">
        <v>0</v>
      </c>
      <c r="H3094" s="27" t="n">
        <v>0</v>
      </c>
      <c r="I3094" s="27" t="n">
        <v>0</v>
      </c>
      <c r="J3094" s="27" t="n">
        <v>0</v>
      </c>
      <c r="K3094" s="27" t="n">
        <v>1751.002876997318</v>
      </c>
    </row>
    <row r="3095">
      <c r="A3095" t="n">
        <v>3094</v>
      </c>
      <c r="B3095" s="27" t="n">
        <v>1751.2</v>
      </c>
      <c r="C3095" s="27" t="n">
        <v>0</v>
      </c>
      <c r="D3095" s="27" t="n">
        <v>0</v>
      </c>
      <c r="E3095" s="27" t="n">
        <v>0</v>
      </c>
      <c r="F3095" s="27" t="n">
        <v>0</v>
      </c>
      <c r="G3095" s="27" t="n">
        <v>0</v>
      </c>
      <c r="H3095" s="27" t="n">
        <v>0</v>
      </c>
      <c r="I3095" s="27" t="n">
        <v>0</v>
      </c>
      <c r="J3095" s="27" t="n">
        <v>0</v>
      </c>
      <c r="K3095" s="27" t="n">
        <v>1822.608320374289</v>
      </c>
    </row>
    <row r="3096">
      <c r="A3096" t="n">
        <v>3095</v>
      </c>
      <c r="B3096" s="27" t="n">
        <v>1388</v>
      </c>
      <c r="C3096" s="27" t="n">
        <v>0</v>
      </c>
      <c r="D3096" s="27" t="n">
        <v>0</v>
      </c>
      <c r="E3096" s="27" t="n">
        <v>0</v>
      </c>
      <c r="F3096" s="27" t="n">
        <v>0</v>
      </c>
      <c r="G3096" s="27" t="n">
        <v>0</v>
      </c>
      <c r="H3096" s="27" t="n">
        <v>0</v>
      </c>
      <c r="I3096" s="27" t="n">
        <v>0</v>
      </c>
      <c r="J3096" s="27" t="n">
        <v>0</v>
      </c>
      <c r="K3096" s="27" t="n">
        <v>1444.598189058653</v>
      </c>
    </row>
    <row r="3097">
      <c r="A3097" t="n">
        <v>3096</v>
      </c>
      <c r="B3097" s="27" t="n">
        <v>0</v>
      </c>
      <c r="C3097" s="27" t="n">
        <v>0</v>
      </c>
      <c r="D3097" s="27" t="n">
        <v>0</v>
      </c>
      <c r="E3097" s="27" t="n">
        <v>0</v>
      </c>
      <c r="F3097" s="27" t="n">
        <v>0</v>
      </c>
      <c r="G3097" s="27" t="n">
        <v>0</v>
      </c>
      <c r="H3097" s="27" t="n">
        <v>0</v>
      </c>
      <c r="I3097" s="27" t="n">
        <v>0</v>
      </c>
      <c r="J3097" s="27" t="n">
        <v>0</v>
      </c>
      <c r="K3097" s="27" t="n">
        <v>0</v>
      </c>
    </row>
    <row r="3098">
      <c r="A3098" t="n">
        <v>3097</v>
      </c>
      <c r="B3098" s="27" t="n">
        <v>0</v>
      </c>
      <c r="C3098" s="27" t="n">
        <v>0</v>
      </c>
      <c r="D3098" s="27" t="n">
        <v>0</v>
      </c>
      <c r="E3098" s="27" t="n">
        <v>0</v>
      </c>
      <c r="F3098" s="27" t="n">
        <v>0</v>
      </c>
      <c r="G3098" s="27" t="n">
        <v>0</v>
      </c>
      <c r="H3098" s="27" t="n">
        <v>0</v>
      </c>
      <c r="I3098" s="27" t="n">
        <v>0</v>
      </c>
      <c r="J3098" s="27" t="n">
        <v>0</v>
      </c>
      <c r="K3098" s="27" t="n">
        <v>0</v>
      </c>
    </row>
    <row r="3099">
      <c r="A3099" t="n">
        <v>3098</v>
      </c>
      <c r="B3099" s="27" t="n">
        <v>0</v>
      </c>
      <c r="C3099" s="27" t="n">
        <v>0</v>
      </c>
      <c r="D3099" s="27" t="n">
        <v>0</v>
      </c>
      <c r="E3099" s="27" t="n">
        <v>0</v>
      </c>
      <c r="F3099" s="27" t="n">
        <v>0</v>
      </c>
      <c r="G3099" s="27" t="n">
        <v>0</v>
      </c>
      <c r="H3099" s="27" t="n">
        <v>0</v>
      </c>
      <c r="I3099" s="27" t="n">
        <v>0</v>
      </c>
      <c r="J3099" s="27" t="n">
        <v>0</v>
      </c>
      <c r="K3099" s="27" t="n">
        <v>0</v>
      </c>
    </row>
    <row r="3100">
      <c r="A3100" t="n">
        <v>3099</v>
      </c>
      <c r="B3100" s="27" t="n">
        <v>0</v>
      </c>
      <c r="C3100" s="27" t="n">
        <v>0</v>
      </c>
      <c r="D3100" s="27" t="n">
        <v>0</v>
      </c>
      <c r="E3100" s="27" t="n">
        <v>0</v>
      </c>
      <c r="F3100" s="27" t="n">
        <v>0</v>
      </c>
      <c r="G3100" s="27" t="n">
        <v>0</v>
      </c>
      <c r="H3100" s="27" t="n">
        <v>0</v>
      </c>
      <c r="I3100" s="27" t="n">
        <v>0</v>
      </c>
      <c r="J3100" s="27" t="n">
        <v>0</v>
      </c>
      <c r="K3100" s="27" t="n">
        <v>0</v>
      </c>
    </row>
    <row r="3101">
      <c r="A3101" t="n">
        <v>3100</v>
      </c>
      <c r="B3101" s="27" t="n">
        <v>0</v>
      </c>
      <c r="C3101" s="27" t="n">
        <v>0</v>
      </c>
      <c r="D3101" s="27" t="n">
        <v>0</v>
      </c>
      <c r="E3101" s="27" t="n">
        <v>0</v>
      </c>
      <c r="F3101" s="27" t="n">
        <v>0</v>
      </c>
      <c r="G3101" s="27" t="n">
        <v>0</v>
      </c>
      <c r="H3101" s="27" t="n">
        <v>0</v>
      </c>
      <c r="I3101" s="27" t="n">
        <v>0</v>
      </c>
      <c r="J3101" s="27" t="n">
        <v>0</v>
      </c>
      <c r="K3101" s="27" t="n">
        <v>0</v>
      </c>
    </row>
    <row r="3102">
      <c r="A3102" t="n">
        <v>3101</v>
      </c>
      <c r="B3102" s="27" t="n">
        <v>0</v>
      </c>
      <c r="C3102" s="27" t="n">
        <v>0</v>
      </c>
      <c r="D3102" s="27" t="n">
        <v>0</v>
      </c>
      <c r="E3102" s="27" t="n">
        <v>0</v>
      </c>
      <c r="F3102" s="27" t="n">
        <v>0</v>
      </c>
      <c r="G3102" s="27" t="n">
        <v>0</v>
      </c>
      <c r="H3102" s="27" t="n">
        <v>0</v>
      </c>
      <c r="I3102" s="27" t="n">
        <v>0</v>
      </c>
      <c r="J3102" s="27" t="n">
        <v>0</v>
      </c>
      <c r="K3102" s="27" t="n">
        <v>0</v>
      </c>
    </row>
    <row r="3103">
      <c r="A3103" t="n">
        <v>3102</v>
      </c>
      <c r="B3103" s="27" t="n">
        <v>0</v>
      </c>
      <c r="C3103" s="27" t="n">
        <v>0</v>
      </c>
      <c r="D3103" s="27" t="n">
        <v>0</v>
      </c>
      <c r="E3103" s="27" t="n">
        <v>0</v>
      </c>
      <c r="F3103" s="27" t="n">
        <v>0</v>
      </c>
      <c r="G3103" s="27" t="n">
        <v>0</v>
      </c>
      <c r="H3103" s="27" t="n">
        <v>0</v>
      </c>
      <c r="I3103" s="27" t="n">
        <v>0</v>
      </c>
      <c r="J3103" s="27" t="n">
        <v>0</v>
      </c>
      <c r="K3103" s="27" t="n">
        <v>0</v>
      </c>
    </row>
    <row r="3104">
      <c r="A3104" t="n">
        <v>3103</v>
      </c>
      <c r="B3104" s="27" t="n">
        <v>596.8</v>
      </c>
      <c r="C3104" s="27" t="n">
        <v>128.37</v>
      </c>
      <c r="D3104" s="27" t="n">
        <v>481.5924008890318</v>
      </c>
      <c r="E3104" s="27" t="n">
        <v>481.5924008890318</v>
      </c>
      <c r="F3104" s="27" t="n">
        <v>0</v>
      </c>
      <c r="G3104" s="27" t="n">
        <v>0</v>
      </c>
      <c r="H3104" s="27" t="n">
        <v>0</v>
      </c>
      <c r="I3104" s="27" t="n">
        <v>0</v>
      </c>
      <c r="J3104" s="27" t="n">
        <v>0</v>
      </c>
      <c r="K3104" s="27" t="n">
        <v>139.5431893344582</v>
      </c>
    </row>
    <row r="3105">
      <c r="A3105" t="n">
        <v>3104</v>
      </c>
      <c r="B3105" s="27" t="n">
        <v>559.198</v>
      </c>
      <c r="C3105" s="27" t="n">
        <v>212.02</v>
      </c>
      <c r="D3105" s="27" t="n">
        <v>948.7825325127944</v>
      </c>
      <c r="E3105" s="27" t="n">
        <v>582.0003012429544</v>
      </c>
      <c r="F3105" s="27" t="n">
        <v>-366.7822312698401</v>
      </c>
      <c r="G3105" s="27" t="n">
        <v>0</v>
      </c>
      <c r="H3105" s="27" t="n">
        <v>0</v>
      </c>
      <c r="I3105" s="27" t="n">
        <v>0</v>
      </c>
      <c r="J3105" s="27" t="n">
        <v>0</v>
      </c>
      <c r="K3105" s="27" t="n">
        <v>0</v>
      </c>
    </row>
    <row r="3106">
      <c r="A3106" t="n">
        <v>3105</v>
      </c>
      <c r="B3106" s="27" t="n">
        <v>533.643</v>
      </c>
      <c r="C3106" s="27" t="n">
        <v>436.27</v>
      </c>
      <c r="D3106" s="27" t="n">
        <v>1932.402986626713</v>
      </c>
      <c r="E3106" s="27" t="n">
        <v>555.4032502909415</v>
      </c>
      <c r="F3106" s="27" t="n">
        <v>-1376.999736335772</v>
      </c>
      <c r="G3106" s="27" t="n">
        <v>0</v>
      </c>
      <c r="H3106" s="27" t="n">
        <v>0</v>
      </c>
      <c r="I3106" s="27" t="n">
        <v>0</v>
      </c>
      <c r="J3106" s="27" t="n">
        <v>0</v>
      </c>
      <c r="K3106" s="27" t="n">
        <v>0</v>
      </c>
    </row>
    <row r="3107">
      <c r="A3107" t="n">
        <v>3106</v>
      </c>
      <c r="B3107" s="27" t="n">
        <v>918.03</v>
      </c>
      <c r="C3107" s="27" t="n">
        <v>503</v>
      </c>
      <c r="D3107" s="27" t="n">
        <v>2182.075972341028</v>
      </c>
      <c r="E3107" s="27" t="n">
        <v>955.4643195255873</v>
      </c>
      <c r="F3107" s="27" t="n">
        <v>-1226.611652815441</v>
      </c>
      <c r="G3107" s="27" t="n">
        <v>0</v>
      </c>
      <c r="H3107" s="27" t="n">
        <v>0</v>
      </c>
      <c r="I3107" s="27" t="n">
        <v>0</v>
      </c>
      <c r="J3107" s="27" t="n">
        <v>0</v>
      </c>
      <c r="K3107" s="27" t="n">
        <v>0</v>
      </c>
    </row>
    <row r="3108">
      <c r="A3108" t="n">
        <v>3107</v>
      </c>
      <c r="B3108" s="27" t="n">
        <v>967.693</v>
      </c>
      <c r="C3108" s="27" t="n">
        <v>594.24</v>
      </c>
      <c r="D3108" s="27" t="n">
        <v>2543.143298239023</v>
      </c>
      <c r="E3108" s="27" t="n">
        <v>1007.152417409751</v>
      </c>
      <c r="F3108" s="27" t="n">
        <v>-1535.990880829271</v>
      </c>
      <c r="G3108" s="27" t="n">
        <v>0</v>
      </c>
      <c r="H3108" s="27" t="n">
        <v>0</v>
      </c>
      <c r="I3108" s="27" t="n">
        <v>0</v>
      </c>
      <c r="J3108" s="27" t="n">
        <v>0</v>
      </c>
      <c r="K3108" s="27" t="n">
        <v>0</v>
      </c>
    </row>
    <row r="3109">
      <c r="A3109" t="n">
        <v>3108</v>
      </c>
      <c r="B3109" s="27" t="n">
        <v>627.109</v>
      </c>
      <c r="C3109" s="27" t="n">
        <v>796.48</v>
      </c>
      <c r="D3109" s="27" t="n">
        <v>3352.841623983191</v>
      </c>
      <c r="E3109" s="27" t="n">
        <v>652.6804940507081</v>
      </c>
      <c r="F3109" s="27" t="n">
        <v>-2093.122861373834</v>
      </c>
      <c r="G3109" s="27" t="n">
        <v>0</v>
      </c>
      <c r="H3109" s="27" t="n">
        <v>607.0382685586488</v>
      </c>
      <c r="I3109" s="27" t="n">
        <v>0</v>
      </c>
      <c r="J3109" s="27" t="n">
        <v>0</v>
      </c>
      <c r="K3109" s="27" t="n">
        <v>0</v>
      </c>
    </row>
    <row r="3110">
      <c r="A3110" t="n">
        <v>3109</v>
      </c>
      <c r="B3110" s="27" t="n">
        <v>812.063</v>
      </c>
      <c r="C3110" s="27" t="n">
        <v>777.83</v>
      </c>
      <c r="D3110" s="27" t="n">
        <v>3291.493035903896</v>
      </c>
      <c r="E3110" s="27" t="n">
        <v>845.1752842963601</v>
      </c>
      <c r="F3110" s="27" t="n">
        <v>-2093.122861373834</v>
      </c>
      <c r="G3110" s="27" t="n">
        <v>0</v>
      </c>
      <c r="H3110" s="27" t="n">
        <v>353.1948902337012</v>
      </c>
      <c r="I3110" s="27" t="n">
        <v>0</v>
      </c>
      <c r="J3110" s="27" t="n">
        <v>0</v>
      </c>
      <c r="K3110" s="27" t="n">
        <v>0</v>
      </c>
    </row>
    <row r="3111">
      <c r="A3111" t="n">
        <v>3110</v>
      </c>
      <c r="B3111" s="27" t="n">
        <v>905.477</v>
      </c>
      <c r="C3111" s="27" t="n">
        <v>699.2</v>
      </c>
      <c r="D3111" s="27" t="n">
        <v>3001.554477611554</v>
      </c>
      <c r="E3111" s="27" t="n">
        <v>942.39944843967</v>
      </c>
      <c r="F3111" s="27" t="n">
        <v>-2059.155029171884</v>
      </c>
      <c r="G3111" s="27" t="n">
        <v>0</v>
      </c>
      <c r="H3111" s="27" t="n">
        <v>0</v>
      </c>
      <c r="I3111" s="27" t="n">
        <v>0</v>
      </c>
      <c r="J3111" s="27" t="n">
        <v>0</v>
      </c>
      <c r="K3111" s="27" t="n">
        <v>0</v>
      </c>
    </row>
    <row r="3112">
      <c r="A3112" t="n">
        <v>3111</v>
      </c>
      <c r="B3112" s="27" t="n">
        <v>596.201</v>
      </c>
      <c r="C3112" s="27" t="n">
        <v>514.38</v>
      </c>
      <c r="D3112" s="27" t="n">
        <v>2256.275031486827</v>
      </c>
      <c r="E3112" s="27" t="n">
        <v>620.5121649243214</v>
      </c>
      <c r="F3112" s="27" t="n">
        <v>-79.05220133281699</v>
      </c>
      <c r="G3112" s="27" t="n">
        <v>0</v>
      </c>
      <c r="H3112" s="27" t="n">
        <v>1556.710665229689</v>
      </c>
      <c r="I3112" s="27" t="n">
        <v>0</v>
      </c>
      <c r="J3112" s="27" t="n">
        <v>0</v>
      </c>
      <c r="K3112" s="27" t="n">
        <v>0</v>
      </c>
    </row>
    <row r="3113">
      <c r="A3113" t="n">
        <v>3112</v>
      </c>
      <c r="B3113" s="27" t="n">
        <v>817.356</v>
      </c>
      <c r="C3113" s="27" t="n">
        <v>31.38</v>
      </c>
      <c r="D3113" s="27" t="n">
        <v>108.0295088110382</v>
      </c>
      <c r="E3113" s="27" t="n">
        <v>108.0295088110382</v>
      </c>
      <c r="F3113" s="27" t="n">
        <v>0</v>
      </c>
      <c r="G3113" s="27" t="n">
        <v>0</v>
      </c>
      <c r="H3113" s="27" t="n">
        <v>0</v>
      </c>
      <c r="I3113" s="27" t="n">
        <v>0</v>
      </c>
      <c r="J3113" s="27" t="n">
        <v>0</v>
      </c>
      <c r="K3113" s="27" t="n">
        <v>742.6556478288929</v>
      </c>
    </row>
    <row r="3114">
      <c r="A3114" t="n">
        <v>3113</v>
      </c>
      <c r="B3114" s="27" t="n">
        <v>855.171</v>
      </c>
      <c r="C3114" s="27" t="n">
        <v>14.69</v>
      </c>
      <c r="D3114" s="27" t="n">
        <v>36.82892760664949</v>
      </c>
      <c r="E3114" s="27" t="n">
        <v>36.82892760664949</v>
      </c>
      <c r="F3114" s="27" t="n">
        <v>0</v>
      </c>
      <c r="G3114" s="27" t="n">
        <v>0</v>
      </c>
      <c r="H3114" s="27" t="n">
        <v>0</v>
      </c>
      <c r="I3114" s="27" t="n">
        <v>0</v>
      </c>
      <c r="J3114" s="27" t="n">
        <v>0</v>
      </c>
      <c r="K3114" s="27" t="n">
        <v>853.2132034707837</v>
      </c>
    </row>
    <row r="3115">
      <c r="A3115" t="n">
        <v>3114</v>
      </c>
      <c r="B3115" s="27" t="n">
        <v>864.861</v>
      </c>
      <c r="C3115" s="27" t="n">
        <v>5.87</v>
      </c>
      <c r="D3115" s="27" t="n">
        <v>0</v>
      </c>
      <c r="E3115" s="27" t="n">
        <v>0</v>
      </c>
      <c r="F3115" s="27" t="n">
        <v>0</v>
      </c>
      <c r="G3115" s="27" t="n">
        <v>0</v>
      </c>
      <c r="H3115" s="27" t="n">
        <v>0</v>
      </c>
      <c r="I3115" s="27" t="n">
        <v>0</v>
      </c>
      <c r="J3115" s="27" t="n">
        <v>0</v>
      </c>
      <c r="K3115" s="27" t="n">
        <v>900.1272582042188</v>
      </c>
    </row>
    <row r="3116">
      <c r="A3116" t="n">
        <v>3115</v>
      </c>
      <c r="B3116" s="27" t="n">
        <v>824.194</v>
      </c>
      <c r="C3116" s="27" t="n">
        <v>0</v>
      </c>
      <c r="D3116" s="27" t="n">
        <v>0</v>
      </c>
      <c r="E3116" s="27" t="n">
        <v>0</v>
      </c>
      <c r="F3116" s="27" t="n">
        <v>0</v>
      </c>
      <c r="G3116" s="27" t="n">
        <v>0</v>
      </c>
      <c r="H3116" s="27" t="n">
        <v>0</v>
      </c>
      <c r="I3116" s="27" t="n">
        <v>0</v>
      </c>
      <c r="J3116" s="27" t="n">
        <v>0</v>
      </c>
      <c r="K3116" s="27" t="n">
        <v>857.8019883523108</v>
      </c>
    </row>
    <row r="3117">
      <c r="A3117" t="n">
        <v>3116</v>
      </c>
      <c r="B3117" s="27" t="n">
        <v>626.4</v>
      </c>
      <c r="C3117" s="27" t="n">
        <v>0</v>
      </c>
      <c r="D3117" s="27" t="n">
        <v>0</v>
      </c>
      <c r="E3117" s="27" t="n">
        <v>0</v>
      </c>
      <c r="F3117" s="27" t="n">
        <v>0</v>
      </c>
      <c r="G3117" s="27" t="n">
        <v>0</v>
      </c>
      <c r="H3117" s="27" t="n">
        <v>0</v>
      </c>
      <c r="I3117" s="27" t="n">
        <v>0</v>
      </c>
      <c r="J3117" s="27" t="n">
        <v>0</v>
      </c>
      <c r="K3117" s="27" t="n">
        <v>651.9425833042797</v>
      </c>
    </row>
    <row r="3118">
      <c r="A3118" t="n">
        <v>3117</v>
      </c>
      <c r="B3118" s="27" t="n">
        <v>780</v>
      </c>
      <c r="C3118" s="27" t="n">
        <v>0</v>
      </c>
      <c r="D3118" s="27" t="n">
        <v>0</v>
      </c>
      <c r="E3118" s="27" t="n">
        <v>0</v>
      </c>
      <c r="F3118" s="27" t="n">
        <v>0</v>
      </c>
      <c r="G3118" s="27" t="n">
        <v>0</v>
      </c>
      <c r="H3118" s="27" t="n">
        <v>0</v>
      </c>
      <c r="I3118" s="27" t="n">
        <v>0</v>
      </c>
      <c r="J3118" s="27" t="n">
        <v>0</v>
      </c>
      <c r="K3118" s="27" t="n">
        <v>811.8058987505399</v>
      </c>
    </row>
    <row r="3119">
      <c r="A3119" t="n">
        <v>3118</v>
      </c>
      <c r="B3119" s="27" t="n">
        <v>831.2</v>
      </c>
      <c r="C3119" s="27" t="n">
        <v>0</v>
      </c>
      <c r="D3119" s="27" t="n">
        <v>0</v>
      </c>
      <c r="E3119" s="27" t="n">
        <v>0</v>
      </c>
      <c r="F3119" s="27" t="n">
        <v>0</v>
      </c>
      <c r="G3119" s="27" t="n">
        <v>0</v>
      </c>
      <c r="H3119" s="27" t="n">
        <v>0</v>
      </c>
      <c r="I3119" s="27" t="n">
        <v>0</v>
      </c>
      <c r="J3119" s="27" t="n">
        <v>0</v>
      </c>
      <c r="K3119" s="27" t="n">
        <v>865.09367056596</v>
      </c>
    </row>
    <row r="3120">
      <c r="A3120" t="n">
        <v>3119</v>
      </c>
      <c r="B3120" s="27" t="n">
        <v>764</v>
      </c>
      <c r="C3120" s="27" t="n">
        <v>0</v>
      </c>
      <c r="D3120" s="27" t="n">
        <v>0</v>
      </c>
      <c r="E3120" s="27" t="n">
        <v>0</v>
      </c>
      <c r="F3120" s="27" t="n">
        <v>0</v>
      </c>
      <c r="G3120" s="27" t="n">
        <v>0</v>
      </c>
      <c r="H3120" s="27" t="n">
        <v>0</v>
      </c>
      <c r="I3120" s="27" t="n">
        <v>0</v>
      </c>
      <c r="J3120" s="27" t="n">
        <v>0</v>
      </c>
      <c r="K3120" s="27" t="n">
        <v>795.1534700582212</v>
      </c>
    </row>
    <row r="3121">
      <c r="A3121" t="n">
        <v>3120</v>
      </c>
      <c r="B3121" s="27" t="n">
        <v>0</v>
      </c>
      <c r="C3121" s="27" t="n">
        <v>0</v>
      </c>
      <c r="D3121" s="27" t="n">
        <v>0</v>
      </c>
      <c r="E3121" s="27" t="n">
        <v>0</v>
      </c>
      <c r="F3121" s="27" t="n">
        <v>0</v>
      </c>
      <c r="G3121" s="27" t="n">
        <v>0</v>
      </c>
      <c r="H3121" s="27" t="n">
        <v>0</v>
      </c>
      <c r="I3121" s="27" t="n">
        <v>0</v>
      </c>
      <c r="J3121" s="27" t="n">
        <v>0</v>
      </c>
      <c r="K3121" s="27" t="n">
        <v>0</v>
      </c>
    </row>
    <row r="3122">
      <c r="A3122" t="n">
        <v>3121</v>
      </c>
      <c r="B3122" s="27" t="n">
        <v>0</v>
      </c>
      <c r="C3122" s="27" t="n">
        <v>0</v>
      </c>
      <c r="D3122" s="27" t="n">
        <v>0</v>
      </c>
      <c r="E3122" s="27" t="n">
        <v>0</v>
      </c>
      <c r="F3122" s="27" t="n">
        <v>0</v>
      </c>
      <c r="G3122" s="27" t="n">
        <v>0</v>
      </c>
      <c r="H3122" s="27" t="n">
        <v>0</v>
      </c>
      <c r="I3122" s="27" t="n">
        <v>0</v>
      </c>
      <c r="J3122" s="27" t="n">
        <v>0</v>
      </c>
      <c r="K3122" s="27" t="n">
        <v>0</v>
      </c>
    </row>
    <row r="3123">
      <c r="A3123" t="n">
        <v>3122</v>
      </c>
      <c r="B3123" s="27" t="n">
        <v>0</v>
      </c>
      <c r="C3123" s="27" t="n">
        <v>0</v>
      </c>
      <c r="D3123" s="27" t="n">
        <v>0</v>
      </c>
      <c r="E3123" s="27" t="n">
        <v>0</v>
      </c>
      <c r="F3123" s="27" t="n">
        <v>0</v>
      </c>
      <c r="G3123" s="27" t="n">
        <v>0</v>
      </c>
      <c r="H3123" s="27" t="n">
        <v>0</v>
      </c>
      <c r="I3123" s="27" t="n">
        <v>0</v>
      </c>
      <c r="J3123" s="27" t="n">
        <v>0</v>
      </c>
      <c r="K3123" s="27" t="n">
        <v>0</v>
      </c>
    </row>
    <row r="3124">
      <c r="A3124" t="n">
        <v>3123</v>
      </c>
      <c r="B3124" s="27" t="n">
        <v>0</v>
      </c>
      <c r="C3124" s="27" t="n">
        <v>0</v>
      </c>
      <c r="D3124" s="27" t="n">
        <v>0</v>
      </c>
      <c r="E3124" s="27" t="n">
        <v>0</v>
      </c>
      <c r="F3124" s="27" t="n">
        <v>0</v>
      </c>
      <c r="G3124" s="27" t="n">
        <v>0</v>
      </c>
      <c r="H3124" s="27" t="n">
        <v>0</v>
      </c>
      <c r="I3124" s="27" t="n">
        <v>0</v>
      </c>
      <c r="J3124" s="27" t="n">
        <v>0</v>
      </c>
      <c r="K3124" s="27" t="n">
        <v>0</v>
      </c>
    </row>
    <row r="3125">
      <c r="A3125" t="n">
        <v>3124</v>
      </c>
      <c r="B3125" s="27" t="n">
        <v>0</v>
      </c>
      <c r="C3125" s="27" t="n">
        <v>0</v>
      </c>
      <c r="D3125" s="27" t="n">
        <v>0</v>
      </c>
      <c r="E3125" s="27" t="n">
        <v>0</v>
      </c>
      <c r="F3125" s="27" t="n">
        <v>0</v>
      </c>
      <c r="G3125" s="27" t="n">
        <v>0</v>
      </c>
      <c r="H3125" s="27" t="n">
        <v>0</v>
      </c>
      <c r="I3125" s="27" t="n">
        <v>0</v>
      </c>
      <c r="J3125" s="27" t="n">
        <v>0</v>
      </c>
      <c r="K3125" s="27" t="n">
        <v>0</v>
      </c>
    </row>
    <row r="3126">
      <c r="A3126" t="n">
        <v>3125</v>
      </c>
      <c r="B3126" s="27" t="n">
        <v>0</v>
      </c>
      <c r="C3126" s="27" t="n">
        <v>0</v>
      </c>
      <c r="D3126" s="27" t="n">
        <v>0</v>
      </c>
      <c r="E3126" s="27" t="n">
        <v>0</v>
      </c>
      <c r="F3126" s="27" t="n">
        <v>0</v>
      </c>
      <c r="G3126" s="27" t="n">
        <v>0</v>
      </c>
      <c r="H3126" s="27" t="n">
        <v>0</v>
      </c>
      <c r="I3126" s="27" t="n">
        <v>0</v>
      </c>
      <c r="J3126" s="27" t="n">
        <v>0</v>
      </c>
      <c r="K3126" s="27" t="n">
        <v>0</v>
      </c>
    </row>
    <row r="3127">
      <c r="A3127" t="n">
        <v>3126</v>
      </c>
      <c r="B3127" s="27" t="n">
        <v>0</v>
      </c>
      <c r="C3127" s="27" t="n">
        <v>0</v>
      </c>
      <c r="D3127" s="27" t="n">
        <v>0</v>
      </c>
      <c r="E3127" s="27" t="n">
        <v>0</v>
      </c>
      <c r="F3127" s="27" t="n">
        <v>0</v>
      </c>
      <c r="G3127" s="27" t="n">
        <v>0</v>
      </c>
      <c r="H3127" s="27" t="n">
        <v>0</v>
      </c>
      <c r="I3127" s="27" t="n">
        <v>0</v>
      </c>
      <c r="J3127" s="27" t="n">
        <v>0</v>
      </c>
      <c r="K3127" s="27" t="n">
        <v>0</v>
      </c>
    </row>
    <row r="3128">
      <c r="A3128" t="n">
        <v>3127</v>
      </c>
      <c r="B3128" s="27" t="n">
        <v>1606.824</v>
      </c>
      <c r="C3128" s="27" t="n">
        <v>85.52</v>
      </c>
      <c r="D3128" s="27" t="n">
        <v>358.9868130882484</v>
      </c>
      <c r="E3128" s="27" t="n">
        <v>358.9868130882484</v>
      </c>
      <c r="F3128" s="27" t="n">
        <v>0</v>
      </c>
      <c r="G3128" s="27" t="n">
        <v>0</v>
      </c>
      <c r="H3128" s="27" t="n">
        <v>0</v>
      </c>
      <c r="I3128" s="27" t="n">
        <v>0</v>
      </c>
      <c r="J3128" s="27" t="n">
        <v>0</v>
      </c>
      <c r="K3128" s="27" t="n">
        <v>1313.358316980902</v>
      </c>
    </row>
    <row r="3129">
      <c r="A3129" t="n">
        <v>3128</v>
      </c>
      <c r="B3129" s="27" t="n">
        <v>1031.203</v>
      </c>
      <c r="C3129" s="27" t="n">
        <v>292.88</v>
      </c>
      <c r="D3129" s="27" t="n">
        <v>1327.585735744902</v>
      </c>
      <c r="E3129" s="27" t="n">
        <v>1073.252151550324</v>
      </c>
      <c r="F3129" s="27" t="n">
        <v>-254.3335841945778</v>
      </c>
      <c r="G3129" s="27" t="n">
        <v>0</v>
      </c>
      <c r="H3129" s="27" t="n">
        <v>0</v>
      </c>
      <c r="I3129" s="27" t="n">
        <v>0</v>
      </c>
      <c r="J3129" s="27" t="n">
        <v>0</v>
      </c>
      <c r="K3129" s="27" t="n">
        <v>0</v>
      </c>
    </row>
    <row r="3130">
      <c r="A3130" t="n">
        <v>3129</v>
      </c>
      <c r="B3130" s="27" t="n">
        <v>1251.649</v>
      </c>
      <c r="C3130" s="27" t="n">
        <v>427.28</v>
      </c>
      <c r="D3130" s="27" t="n">
        <v>1912.405501320825</v>
      </c>
      <c r="E3130" s="27" t="n">
        <v>1302.687232519506</v>
      </c>
      <c r="F3130" s="27" t="n">
        <v>-609.718268801319</v>
      </c>
      <c r="G3130" s="27" t="n">
        <v>0</v>
      </c>
      <c r="H3130" s="27" t="n">
        <v>0</v>
      </c>
      <c r="I3130" s="27" t="n">
        <v>0</v>
      </c>
      <c r="J3130" s="27" t="n">
        <v>0</v>
      </c>
      <c r="K3130" s="27" t="n">
        <v>0</v>
      </c>
    </row>
    <row r="3131">
      <c r="A3131" t="n">
        <v>3130</v>
      </c>
      <c r="B3131" s="27" t="n">
        <v>1182.361</v>
      </c>
      <c r="C3131" s="27" t="n">
        <v>623.89</v>
      </c>
      <c r="D3131" s="27" t="n">
        <v>2733.489925183366</v>
      </c>
      <c r="E3131" s="27" t="n">
        <v>1230.573890067419</v>
      </c>
      <c r="F3131" s="27" t="n">
        <v>-1502.916035115946</v>
      </c>
      <c r="G3131" s="27" t="n">
        <v>0</v>
      </c>
      <c r="H3131" s="27" t="n">
        <v>0</v>
      </c>
      <c r="I3131" s="27" t="n">
        <v>0</v>
      </c>
      <c r="J3131" s="27" t="n">
        <v>0</v>
      </c>
      <c r="K3131" s="27" t="n">
        <v>0</v>
      </c>
    </row>
    <row r="3132">
      <c r="A3132" t="n">
        <v>3131</v>
      </c>
      <c r="B3132" s="27" t="n">
        <v>1327.158</v>
      </c>
      <c r="C3132" s="27" t="n">
        <v>739.5700000000001</v>
      </c>
      <c r="D3132" s="27" t="n">
        <v>3188.83081301575</v>
      </c>
      <c r="E3132" s="27" t="n">
        <v>1381.275247402524</v>
      </c>
      <c r="F3132" s="27" t="n">
        <v>-1807.555565613226</v>
      </c>
      <c r="G3132" s="27" t="n">
        <v>0</v>
      </c>
      <c r="H3132" s="27" t="n">
        <v>0</v>
      </c>
      <c r="I3132" s="27" t="n">
        <v>0</v>
      </c>
      <c r="J3132" s="27" t="n">
        <v>0</v>
      </c>
      <c r="K3132" s="27" t="n">
        <v>0</v>
      </c>
    </row>
    <row r="3133">
      <c r="A3133" t="n">
        <v>3132</v>
      </c>
      <c r="B3133" s="27" t="n">
        <v>662.126</v>
      </c>
      <c r="C3133" s="27" t="n">
        <v>776.0700000000001</v>
      </c>
      <c r="D3133" s="27" t="n">
        <v>3323.854949513831</v>
      </c>
      <c r="E3133" s="27" t="n">
        <v>689.1243342438477</v>
      </c>
      <c r="F3133" s="27" t="n">
        <v>-2093.122861373834</v>
      </c>
      <c r="G3133" s="27" t="n">
        <v>0</v>
      </c>
      <c r="H3133" s="27" t="n">
        <v>541.6077538961487</v>
      </c>
      <c r="I3133" s="27" t="n">
        <v>0</v>
      </c>
      <c r="J3133" s="27" t="n">
        <v>0</v>
      </c>
      <c r="K3133" s="27" t="n">
        <v>0</v>
      </c>
    </row>
    <row r="3134">
      <c r="A3134" t="n">
        <v>3133</v>
      </c>
      <c r="B3134" s="27" t="n">
        <v>803.013</v>
      </c>
      <c r="C3134" s="27" t="n">
        <v>795.79</v>
      </c>
      <c r="D3134" s="27" t="n">
        <v>3414.447283930424</v>
      </c>
      <c r="E3134" s="27" t="n">
        <v>835.7562543172672</v>
      </c>
      <c r="F3134" s="27" t="n">
        <v>-2093.122861373834</v>
      </c>
      <c r="G3134" s="27" t="n">
        <v>0</v>
      </c>
      <c r="H3134" s="27" t="n">
        <v>485.5681682393229</v>
      </c>
      <c r="I3134" s="27" t="n">
        <v>0</v>
      </c>
      <c r="J3134" s="27" t="n">
        <v>0</v>
      </c>
      <c r="K3134" s="27" t="n">
        <v>0</v>
      </c>
    </row>
    <row r="3135">
      <c r="A3135" t="n">
        <v>3134</v>
      </c>
      <c r="B3135" s="27" t="n">
        <v>839.4400000000001</v>
      </c>
      <c r="C3135" s="27" t="n">
        <v>679.3</v>
      </c>
      <c r="D3135" s="27" t="n">
        <v>2948.667404861543</v>
      </c>
      <c r="E3135" s="27" t="n">
        <v>873.6696713425041</v>
      </c>
      <c r="F3135" s="27" t="n">
        <v>-309.9412474821965</v>
      </c>
      <c r="G3135" s="27" t="n">
        <v>0</v>
      </c>
      <c r="H3135" s="27" t="n">
        <v>1765.056486036842</v>
      </c>
      <c r="I3135" s="27" t="n">
        <v>0</v>
      </c>
      <c r="J3135" s="27" t="n">
        <v>0</v>
      </c>
      <c r="K3135" s="27" t="n">
        <v>0</v>
      </c>
    </row>
    <row r="3136">
      <c r="A3136" t="n">
        <v>3135</v>
      </c>
      <c r="B3136" s="27" t="n">
        <v>881.612</v>
      </c>
      <c r="C3136" s="27" t="n">
        <v>614.63</v>
      </c>
      <c r="D3136" s="27" t="n">
        <v>2710.997697904009</v>
      </c>
      <c r="E3136" s="27" t="n">
        <v>917.5613102682833</v>
      </c>
      <c r="F3136" s="27" t="n">
        <v>0</v>
      </c>
      <c r="G3136" s="27" t="n">
        <v>0</v>
      </c>
      <c r="H3136" s="27" t="n">
        <v>1793.436387635726</v>
      </c>
      <c r="I3136" s="27" t="n">
        <v>0</v>
      </c>
      <c r="J3136" s="27" t="n">
        <v>0</v>
      </c>
      <c r="K3136" s="27" t="n">
        <v>0</v>
      </c>
    </row>
    <row r="3137">
      <c r="A3137" t="n">
        <v>3136</v>
      </c>
      <c r="B3137" s="27" t="n">
        <v>723.729</v>
      </c>
      <c r="C3137" s="27" t="n">
        <v>394.34</v>
      </c>
      <c r="D3137" s="27" t="n">
        <v>1770.922304043711</v>
      </c>
      <c r="E3137" s="27" t="n">
        <v>753.2403478164481</v>
      </c>
      <c r="F3137" s="27" t="n">
        <v>0</v>
      </c>
      <c r="G3137" s="27" t="n">
        <v>0</v>
      </c>
      <c r="H3137" s="27" t="n">
        <v>1017.681956227263</v>
      </c>
      <c r="I3137" s="27" t="n">
        <v>0</v>
      </c>
      <c r="J3137" s="27" t="n">
        <v>0</v>
      </c>
      <c r="K3137" s="27" t="n">
        <v>0</v>
      </c>
    </row>
    <row r="3138">
      <c r="A3138" t="n">
        <v>3137</v>
      </c>
      <c r="B3138" s="27" t="n">
        <v>1037.81</v>
      </c>
      <c r="C3138" s="27" t="n">
        <v>177.47</v>
      </c>
      <c r="D3138" s="27" t="n">
        <v>785.0048555470461</v>
      </c>
      <c r="E3138" s="27" t="n">
        <v>785.0048555470461</v>
      </c>
      <c r="F3138" s="27" t="n">
        <v>0</v>
      </c>
      <c r="G3138" s="27" t="n">
        <v>0</v>
      </c>
      <c r="H3138" s="27" t="n">
        <v>0</v>
      </c>
      <c r="I3138" s="27" t="n">
        <v>283.561</v>
      </c>
      <c r="J3138" s="27" t="n">
        <v>0</v>
      </c>
      <c r="K3138" s="27" t="n">
        <v>0</v>
      </c>
    </row>
    <row r="3139">
      <c r="A3139" t="n">
        <v>3138</v>
      </c>
      <c r="B3139" s="27" t="n">
        <v>1280.783</v>
      </c>
      <c r="C3139" s="27" t="n">
        <v>46.03</v>
      </c>
      <c r="D3139" s="27" t="n">
        <v>170.2284115304353</v>
      </c>
      <c r="E3139" s="27" t="n">
        <v>170.2284115304353</v>
      </c>
      <c r="F3139" s="27" t="n">
        <v>0</v>
      </c>
      <c r="G3139" s="27" t="n">
        <v>0</v>
      </c>
      <c r="H3139" s="27" t="n">
        <v>0</v>
      </c>
      <c r="I3139" s="27" t="n">
        <v>1117.224</v>
      </c>
      <c r="J3139" s="27" t="n">
        <v>0</v>
      </c>
      <c r="K3139" s="27" t="n">
        <v>0</v>
      </c>
    </row>
    <row r="3140">
      <c r="A3140" t="n">
        <v>3139</v>
      </c>
      <c r="B3140" s="27" t="n">
        <v>1299.258</v>
      </c>
      <c r="C3140" s="27" t="n">
        <v>0</v>
      </c>
      <c r="D3140" s="27" t="n">
        <v>0</v>
      </c>
      <c r="E3140" s="27" t="n">
        <v>0</v>
      </c>
      <c r="F3140" s="27" t="n">
        <v>0</v>
      </c>
      <c r="G3140" s="27" t="n">
        <v>0</v>
      </c>
      <c r="H3140" s="27" t="n">
        <v>0</v>
      </c>
      <c r="I3140" s="27" t="n">
        <v>530.552</v>
      </c>
      <c r="J3140" s="27" t="n">
        <v>0</v>
      </c>
      <c r="K3140" s="27" t="n">
        <v>800.0513656473494</v>
      </c>
    </row>
    <row r="3141">
      <c r="A3141" t="n">
        <v>3140</v>
      </c>
      <c r="B3141" s="27" t="n">
        <v>1091.2</v>
      </c>
      <c r="C3141" s="27" t="n">
        <v>0</v>
      </c>
      <c r="D3141" s="27" t="n">
        <v>0</v>
      </c>
      <c r="E3141" s="27" t="n">
        <v>0</v>
      </c>
      <c r="F3141" s="27" t="n">
        <v>0</v>
      </c>
      <c r="G3141" s="27" t="n">
        <v>0</v>
      </c>
      <c r="H3141" s="27" t="n">
        <v>0</v>
      </c>
      <c r="I3141" s="27" t="n">
        <v>0</v>
      </c>
      <c r="J3141" s="27" t="n">
        <v>0</v>
      </c>
      <c r="K3141" s="27" t="n">
        <v>1135.69563681614</v>
      </c>
    </row>
    <row r="3142">
      <c r="A3142" t="n">
        <v>3141</v>
      </c>
      <c r="B3142" s="27" t="n">
        <v>1475.2</v>
      </c>
      <c r="C3142" s="27" t="n">
        <v>0</v>
      </c>
      <c r="D3142" s="27" t="n">
        <v>0</v>
      </c>
      <c r="E3142" s="27" t="n">
        <v>0</v>
      </c>
      <c r="F3142" s="27" t="n">
        <v>0</v>
      </c>
      <c r="G3142" s="27" t="n">
        <v>0</v>
      </c>
      <c r="H3142" s="27" t="n">
        <v>0</v>
      </c>
      <c r="I3142" s="27" t="n">
        <v>0</v>
      </c>
      <c r="J3142" s="27" t="n">
        <v>0</v>
      </c>
      <c r="K3142" s="27" t="n">
        <v>1535.35392543179</v>
      </c>
    </row>
    <row r="3143">
      <c r="A3143" t="n">
        <v>3142</v>
      </c>
      <c r="B3143" s="27" t="n">
        <v>901.6</v>
      </c>
      <c r="C3143" s="27" t="n">
        <v>0</v>
      </c>
      <c r="D3143" s="27" t="n">
        <v>0</v>
      </c>
      <c r="E3143" s="27" t="n">
        <v>0</v>
      </c>
      <c r="F3143" s="27" t="n">
        <v>0</v>
      </c>
      <c r="G3143" s="27" t="n">
        <v>0</v>
      </c>
      <c r="H3143" s="27" t="n">
        <v>0</v>
      </c>
      <c r="I3143" s="27" t="n">
        <v>0</v>
      </c>
      <c r="J3143" s="27" t="n">
        <v>0</v>
      </c>
      <c r="K3143" s="27" t="n">
        <v>938.3643568121626</v>
      </c>
    </row>
    <row r="3144">
      <c r="A3144" t="n">
        <v>3143</v>
      </c>
      <c r="B3144" s="27" t="n">
        <v>1424.8</v>
      </c>
      <c r="C3144" s="27" t="n">
        <v>0</v>
      </c>
      <c r="D3144" s="27" t="n">
        <v>0</v>
      </c>
      <c r="E3144" s="27" t="n">
        <v>0</v>
      </c>
      <c r="F3144" s="27" t="n">
        <v>0</v>
      </c>
      <c r="G3144" s="27" t="n">
        <v>0</v>
      </c>
      <c r="H3144" s="27" t="n">
        <v>0</v>
      </c>
      <c r="I3144" s="27" t="n">
        <v>0</v>
      </c>
      <c r="J3144" s="27" t="n">
        <v>0</v>
      </c>
      <c r="K3144" s="27" t="n">
        <v>1482.898775050986</v>
      </c>
    </row>
    <row r="3145">
      <c r="A3145" t="n">
        <v>3144</v>
      </c>
      <c r="B3145" s="27" t="n">
        <v>0</v>
      </c>
      <c r="C3145" s="27" t="n">
        <v>0</v>
      </c>
      <c r="D3145" s="27" t="n">
        <v>0</v>
      </c>
      <c r="E3145" s="27" t="n">
        <v>0</v>
      </c>
      <c r="F3145" s="27" t="n">
        <v>0</v>
      </c>
      <c r="G3145" s="27" t="n">
        <v>0</v>
      </c>
      <c r="H3145" s="27" t="n">
        <v>0</v>
      </c>
      <c r="I3145" s="27" t="n">
        <v>0</v>
      </c>
      <c r="J3145" s="27" t="n">
        <v>0</v>
      </c>
      <c r="K3145" s="27" t="n">
        <v>0</v>
      </c>
    </row>
    <row r="3146">
      <c r="A3146" t="n">
        <v>3145</v>
      </c>
      <c r="B3146" s="27" t="n">
        <v>0</v>
      </c>
      <c r="C3146" s="27" t="n">
        <v>0</v>
      </c>
      <c r="D3146" s="27" t="n">
        <v>0</v>
      </c>
      <c r="E3146" s="27" t="n">
        <v>0</v>
      </c>
      <c r="F3146" s="27" t="n">
        <v>0</v>
      </c>
      <c r="G3146" s="27" t="n">
        <v>0</v>
      </c>
      <c r="H3146" s="27" t="n">
        <v>0</v>
      </c>
      <c r="I3146" s="27" t="n">
        <v>0</v>
      </c>
      <c r="J3146" s="27" t="n">
        <v>0</v>
      </c>
      <c r="K3146" s="27" t="n">
        <v>0</v>
      </c>
    </row>
    <row r="3147">
      <c r="A3147" t="n">
        <v>3146</v>
      </c>
      <c r="B3147" s="27" t="n">
        <v>0</v>
      </c>
      <c r="C3147" s="27" t="n">
        <v>0</v>
      </c>
      <c r="D3147" s="27" t="n">
        <v>0</v>
      </c>
      <c r="E3147" s="27" t="n">
        <v>0</v>
      </c>
      <c r="F3147" s="27" t="n">
        <v>0</v>
      </c>
      <c r="G3147" s="27" t="n">
        <v>0</v>
      </c>
      <c r="H3147" s="27" t="n">
        <v>0</v>
      </c>
      <c r="I3147" s="27" t="n">
        <v>0</v>
      </c>
      <c r="J3147" s="27" t="n">
        <v>0</v>
      </c>
      <c r="K3147" s="27" t="n">
        <v>0</v>
      </c>
    </row>
    <row r="3148">
      <c r="A3148" t="n">
        <v>3147</v>
      </c>
      <c r="B3148" s="27" t="n">
        <v>0</v>
      </c>
      <c r="C3148" s="27" t="n">
        <v>0</v>
      </c>
      <c r="D3148" s="27" t="n">
        <v>0</v>
      </c>
      <c r="E3148" s="27" t="n">
        <v>0</v>
      </c>
      <c r="F3148" s="27" t="n">
        <v>0</v>
      </c>
      <c r="G3148" s="27" t="n">
        <v>0</v>
      </c>
      <c r="H3148" s="27" t="n">
        <v>0</v>
      </c>
      <c r="I3148" s="27" t="n">
        <v>0</v>
      </c>
      <c r="J3148" s="27" t="n">
        <v>0</v>
      </c>
      <c r="K3148" s="27" t="n">
        <v>0</v>
      </c>
    </row>
    <row r="3149">
      <c r="A3149" t="n">
        <v>3148</v>
      </c>
      <c r="B3149" s="27" t="n">
        <v>0</v>
      </c>
      <c r="C3149" s="27" t="n">
        <v>0</v>
      </c>
      <c r="D3149" s="27" t="n">
        <v>0</v>
      </c>
      <c r="E3149" s="27" t="n">
        <v>0</v>
      </c>
      <c r="F3149" s="27" t="n">
        <v>0</v>
      </c>
      <c r="G3149" s="27" t="n">
        <v>0</v>
      </c>
      <c r="H3149" s="27" t="n">
        <v>0</v>
      </c>
      <c r="I3149" s="27" t="n">
        <v>0</v>
      </c>
      <c r="J3149" s="27" t="n">
        <v>0</v>
      </c>
      <c r="K3149" s="27" t="n">
        <v>0</v>
      </c>
    </row>
    <row r="3150">
      <c r="A3150" t="n">
        <v>3149</v>
      </c>
      <c r="B3150" s="27" t="n">
        <v>0</v>
      </c>
      <c r="C3150" s="27" t="n">
        <v>0</v>
      </c>
      <c r="D3150" s="27" t="n">
        <v>0</v>
      </c>
      <c r="E3150" s="27" t="n">
        <v>0</v>
      </c>
      <c r="F3150" s="27" t="n">
        <v>0</v>
      </c>
      <c r="G3150" s="27" t="n">
        <v>0</v>
      </c>
      <c r="H3150" s="27" t="n">
        <v>0</v>
      </c>
      <c r="I3150" s="27" t="n">
        <v>0</v>
      </c>
      <c r="J3150" s="27" t="n">
        <v>0</v>
      </c>
      <c r="K3150" s="27" t="n">
        <v>0</v>
      </c>
    </row>
    <row r="3151">
      <c r="A3151" t="n">
        <v>3150</v>
      </c>
      <c r="B3151" s="27" t="n">
        <v>0</v>
      </c>
      <c r="C3151" s="27" t="n">
        <v>0</v>
      </c>
      <c r="D3151" s="27" t="n">
        <v>0</v>
      </c>
      <c r="E3151" s="27" t="n">
        <v>0</v>
      </c>
      <c r="F3151" s="27" t="n">
        <v>0</v>
      </c>
      <c r="G3151" s="27" t="n">
        <v>0</v>
      </c>
      <c r="H3151" s="27" t="n">
        <v>0</v>
      </c>
      <c r="I3151" s="27" t="n">
        <v>0</v>
      </c>
      <c r="J3151" s="27" t="n">
        <v>0</v>
      </c>
      <c r="K3151" s="27" t="n">
        <v>0</v>
      </c>
    </row>
    <row r="3152">
      <c r="A3152" t="n">
        <v>3151</v>
      </c>
      <c r="B3152" s="27" t="n">
        <v>1360.959</v>
      </c>
      <c r="C3152" s="27" t="n">
        <v>108.71</v>
      </c>
      <c r="D3152" s="27" t="n">
        <v>453.2957614336091</v>
      </c>
      <c r="E3152" s="27" t="n">
        <v>453.2957614336091</v>
      </c>
      <c r="F3152" s="27" t="n">
        <v>0</v>
      </c>
      <c r="G3152" s="27" t="n">
        <v>0</v>
      </c>
      <c r="H3152" s="27" t="n">
        <v>0</v>
      </c>
      <c r="I3152" s="27" t="n">
        <v>0</v>
      </c>
      <c r="J3152" s="27" t="n">
        <v>0</v>
      </c>
      <c r="K3152" s="27" t="n">
        <v>963.1587823582319</v>
      </c>
    </row>
    <row r="3153">
      <c r="A3153" t="n">
        <v>3152</v>
      </c>
      <c r="B3153" s="27" t="n">
        <v>1089.279</v>
      </c>
      <c r="C3153" s="27" t="n">
        <v>295.6</v>
      </c>
      <c r="D3153" s="27" t="n">
        <v>1343.404502225812</v>
      </c>
      <c r="E3153" s="27" t="n">
        <v>1133.696304596268</v>
      </c>
      <c r="F3153" s="27" t="n">
        <v>-209.7081976295433</v>
      </c>
      <c r="G3153" s="27" t="n">
        <v>0</v>
      </c>
      <c r="H3153" s="27" t="n">
        <v>0</v>
      </c>
      <c r="I3153" s="27" t="n">
        <v>0</v>
      </c>
      <c r="J3153" s="27" t="n">
        <v>0</v>
      </c>
      <c r="K3153" s="27" t="n">
        <v>0</v>
      </c>
    </row>
    <row r="3154">
      <c r="A3154" t="n">
        <v>3153</v>
      </c>
      <c r="B3154" s="27" t="n">
        <v>1352.296</v>
      </c>
      <c r="C3154" s="27" t="n">
        <v>576.63</v>
      </c>
      <c r="D3154" s="27" t="n">
        <v>2623.787888065543</v>
      </c>
      <c r="E3154" s="27" t="n">
        <v>1407.438294431744</v>
      </c>
      <c r="F3154" s="27" t="n">
        <v>-1216.349593633799</v>
      </c>
      <c r="G3154" s="27" t="n">
        <v>0</v>
      </c>
      <c r="H3154" s="27" t="n">
        <v>0</v>
      </c>
      <c r="I3154" s="27" t="n">
        <v>0</v>
      </c>
      <c r="J3154" s="27" t="n">
        <v>0</v>
      </c>
      <c r="K3154" s="27" t="n">
        <v>0</v>
      </c>
    </row>
    <row r="3155">
      <c r="A3155" t="n">
        <v>3154</v>
      </c>
      <c r="B3155" s="27" t="n">
        <v>1592.847</v>
      </c>
      <c r="C3155" s="27" t="n">
        <v>761.21</v>
      </c>
      <c r="D3155" s="27" t="n">
        <v>3371.388266439261</v>
      </c>
      <c r="E3155" s="27" t="n">
        <v>1657.798192829617</v>
      </c>
      <c r="F3155" s="27" t="n">
        <v>-1713.590073609644</v>
      </c>
      <c r="G3155" s="27" t="n">
        <v>0</v>
      </c>
      <c r="H3155" s="27" t="n">
        <v>0</v>
      </c>
      <c r="I3155" s="27" t="n">
        <v>0</v>
      </c>
      <c r="J3155" s="27" t="n">
        <v>0</v>
      </c>
      <c r="K3155" s="27" t="n">
        <v>0</v>
      </c>
    </row>
    <row r="3156">
      <c r="A3156" t="n">
        <v>3155</v>
      </c>
      <c r="B3156" s="27" t="n">
        <v>1626.609</v>
      </c>
      <c r="C3156" s="27" t="n">
        <v>673.47</v>
      </c>
      <c r="D3156" s="27" t="n">
        <v>2925.706828025215</v>
      </c>
      <c r="E3156" s="27" t="n">
        <v>1692.936898923996</v>
      </c>
      <c r="F3156" s="27" t="n">
        <v>-1232.769929101219</v>
      </c>
      <c r="G3156" s="27" t="n">
        <v>0</v>
      </c>
      <c r="H3156" s="27" t="n">
        <v>0</v>
      </c>
      <c r="I3156" s="27" t="n">
        <v>0</v>
      </c>
      <c r="J3156" s="27" t="n">
        <v>0</v>
      </c>
      <c r="K3156" s="27" t="n">
        <v>0</v>
      </c>
    </row>
    <row r="3157">
      <c r="A3157" t="n">
        <v>3156</v>
      </c>
      <c r="B3157" s="27" t="n">
        <v>1541.713</v>
      </c>
      <c r="C3157" s="27" t="n">
        <v>638.3099999999999</v>
      </c>
      <c r="D3157" s="27" t="n">
        <v>2772.381672394276</v>
      </c>
      <c r="E3157" s="27" t="n">
        <v>1604.579112282553</v>
      </c>
      <c r="F3157" s="27" t="n">
        <v>-1167.802560111724</v>
      </c>
      <c r="G3157" s="27" t="n">
        <v>0</v>
      </c>
      <c r="H3157" s="27" t="n">
        <v>0</v>
      </c>
      <c r="I3157" s="27" t="n">
        <v>0</v>
      </c>
      <c r="J3157" s="27" t="n">
        <v>0</v>
      </c>
      <c r="K3157" s="27" t="n">
        <v>0</v>
      </c>
    </row>
    <row r="3158">
      <c r="A3158" t="n">
        <v>3157</v>
      </c>
      <c r="B3158" s="27" t="n">
        <v>1622.298</v>
      </c>
      <c r="C3158" s="27" t="n">
        <v>706.5599999999999</v>
      </c>
      <c r="D3158" s="27" t="n">
        <v>3065.073085304817</v>
      </c>
      <c r="E3158" s="27" t="n">
        <v>1688.450110168209</v>
      </c>
      <c r="F3158" s="27" t="n">
        <v>-1376.622975136608</v>
      </c>
      <c r="G3158" s="27" t="n">
        <v>0</v>
      </c>
      <c r="H3158" s="27" t="n">
        <v>0</v>
      </c>
      <c r="I3158" s="27" t="n">
        <v>0</v>
      </c>
      <c r="J3158" s="27" t="n">
        <v>0</v>
      </c>
      <c r="K3158" s="27" t="n">
        <v>0</v>
      </c>
    </row>
    <row r="3159">
      <c r="A3159" t="n">
        <v>3158</v>
      </c>
      <c r="B3159" s="27" t="n">
        <v>1448.694</v>
      </c>
      <c r="C3159" s="27" t="n">
        <v>496.42</v>
      </c>
      <c r="D3159" s="27" t="n">
        <v>2188.025052491359</v>
      </c>
      <c r="E3159" s="27" t="n">
        <v>1507.767095749378</v>
      </c>
      <c r="F3159" s="27" t="n">
        <v>-680.2579567419813</v>
      </c>
      <c r="G3159" s="27" t="n">
        <v>0</v>
      </c>
      <c r="H3159" s="27" t="n">
        <v>0</v>
      </c>
      <c r="I3159" s="27" t="n">
        <v>0</v>
      </c>
      <c r="J3159" s="27" t="n">
        <v>0</v>
      </c>
      <c r="K3159" s="27" t="n">
        <v>0</v>
      </c>
    </row>
    <row r="3160">
      <c r="A3160" t="n">
        <v>3159</v>
      </c>
      <c r="B3160" s="27" t="n">
        <v>1620.387</v>
      </c>
      <c r="C3160" s="27" t="n">
        <v>385.68</v>
      </c>
      <c r="D3160" s="27" t="n">
        <v>1718.814773111859</v>
      </c>
      <c r="E3160" s="27" t="n">
        <v>1686.461185716271</v>
      </c>
      <c r="F3160" s="27" t="n">
        <v>-32.35358739558882</v>
      </c>
      <c r="G3160" s="27" t="n">
        <v>0</v>
      </c>
      <c r="H3160" s="27" t="n">
        <v>0</v>
      </c>
      <c r="I3160" s="27" t="n">
        <v>0</v>
      </c>
      <c r="J3160" s="27" t="n">
        <v>0</v>
      </c>
      <c r="K3160" s="27" t="n">
        <v>0</v>
      </c>
    </row>
    <row r="3161">
      <c r="A3161" t="n">
        <v>3160</v>
      </c>
      <c r="B3161" s="27" t="n">
        <v>1509.994</v>
      </c>
      <c r="C3161" s="27" t="n">
        <v>251.99</v>
      </c>
      <c r="D3161" s="27" t="n">
        <v>1131.423248079767</v>
      </c>
      <c r="E3161" s="27" t="n">
        <v>1131.423248079767</v>
      </c>
      <c r="F3161" s="27" t="n">
        <v>0</v>
      </c>
      <c r="G3161" s="27" t="n">
        <v>0</v>
      </c>
      <c r="H3161" s="27" t="n">
        <v>0</v>
      </c>
      <c r="I3161" s="27" t="n">
        <v>422.899</v>
      </c>
      <c r="J3161" s="27" t="n">
        <v>0</v>
      </c>
      <c r="K3161" s="27" t="n">
        <v>0</v>
      </c>
    </row>
    <row r="3162">
      <c r="A3162" t="n">
        <v>3161</v>
      </c>
      <c r="B3162" s="27" t="n">
        <v>1315.27</v>
      </c>
      <c r="C3162" s="27" t="n">
        <v>190.5</v>
      </c>
      <c r="D3162" s="27" t="n">
        <v>854.0822520931641</v>
      </c>
      <c r="E3162" s="27" t="n">
        <v>854.0822520931641</v>
      </c>
      <c r="F3162" s="27" t="n">
        <v>0</v>
      </c>
      <c r="G3162" s="27" t="n">
        <v>0</v>
      </c>
      <c r="H3162" s="27" t="n">
        <v>0</v>
      </c>
      <c r="I3162" s="27" t="n">
        <v>494.65</v>
      </c>
      <c r="J3162" s="27" t="n">
        <v>0</v>
      </c>
      <c r="K3162" s="27" t="n">
        <v>0</v>
      </c>
    </row>
    <row r="3163">
      <c r="A3163" t="n">
        <v>3162</v>
      </c>
      <c r="B3163" s="27" t="n">
        <v>1693.54</v>
      </c>
      <c r="C3163" s="27" t="n">
        <v>49.29</v>
      </c>
      <c r="D3163" s="27" t="n">
        <v>185.3873255244118</v>
      </c>
      <c r="E3163" s="27" t="n">
        <v>185.3873255244118</v>
      </c>
      <c r="F3163" s="27" t="n">
        <v>0</v>
      </c>
      <c r="G3163" s="27" t="n">
        <v>0</v>
      </c>
      <c r="H3163" s="27" t="n">
        <v>0</v>
      </c>
      <c r="I3163" s="27" t="n">
        <v>1203.205</v>
      </c>
      <c r="J3163" s="27" t="n">
        <v>0</v>
      </c>
      <c r="K3163" s="27" t="n">
        <v>324.9419634035959</v>
      </c>
    </row>
    <row r="3164">
      <c r="A3164" t="n">
        <v>3163</v>
      </c>
      <c r="B3164" s="27" t="n">
        <v>1887.87</v>
      </c>
      <c r="C3164" s="27" t="n">
        <v>0</v>
      </c>
      <c r="D3164" s="27" t="n">
        <v>0</v>
      </c>
      <c r="E3164" s="27" t="n">
        <v>0</v>
      </c>
      <c r="F3164" s="27" t="n">
        <v>0</v>
      </c>
      <c r="G3164" s="27" t="n">
        <v>0</v>
      </c>
      <c r="H3164" s="27" t="n">
        <v>0</v>
      </c>
      <c r="I3164" s="27" t="n">
        <v>0</v>
      </c>
      <c r="J3164" s="27" t="n">
        <v>0</v>
      </c>
      <c r="K3164" s="27" t="n">
        <v>1964.851284710489</v>
      </c>
    </row>
    <row r="3165">
      <c r="A3165" t="n">
        <v>3164</v>
      </c>
      <c r="B3165" s="27" t="n">
        <v>1574.4</v>
      </c>
      <c r="C3165" s="27" t="n">
        <v>0</v>
      </c>
      <c r="D3165" s="27" t="n">
        <v>0</v>
      </c>
      <c r="E3165" s="27" t="n">
        <v>0</v>
      </c>
      <c r="F3165" s="27" t="n">
        <v>0</v>
      </c>
      <c r="G3165" s="27" t="n">
        <v>0</v>
      </c>
      <c r="H3165" s="27" t="n">
        <v>0</v>
      </c>
      <c r="I3165" s="27" t="n">
        <v>0</v>
      </c>
      <c r="J3165" s="27" t="n">
        <v>0</v>
      </c>
      <c r="K3165" s="27" t="n">
        <v>1638.598983324167</v>
      </c>
    </row>
    <row r="3166">
      <c r="A3166" t="n">
        <v>3165</v>
      </c>
      <c r="B3166" s="27" t="n">
        <v>1738.4</v>
      </c>
      <c r="C3166" s="27" t="n">
        <v>0</v>
      </c>
      <c r="D3166" s="27" t="n">
        <v>0</v>
      </c>
      <c r="E3166" s="27" t="n">
        <v>0</v>
      </c>
      <c r="F3166" s="27" t="n">
        <v>0</v>
      </c>
      <c r="G3166" s="27" t="n">
        <v>0</v>
      </c>
      <c r="H3166" s="27" t="n">
        <v>0</v>
      </c>
      <c r="I3166" s="27" t="n">
        <v>0</v>
      </c>
      <c r="J3166" s="27" t="n">
        <v>0</v>
      </c>
      <c r="K3166" s="27" t="n">
        <v>1809.286377420434</v>
      </c>
    </row>
    <row r="3167">
      <c r="A3167" t="n">
        <v>3166</v>
      </c>
      <c r="B3167" s="27" t="n">
        <v>1488</v>
      </c>
      <c r="C3167" s="27" t="n">
        <v>0</v>
      </c>
      <c r="D3167" s="27" t="n">
        <v>0</v>
      </c>
      <c r="E3167" s="27" t="n">
        <v>0</v>
      </c>
      <c r="F3167" s="27" t="n">
        <v>0</v>
      </c>
      <c r="G3167" s="27" t="n">
        <v>0</v>
      </c>
      <c r="H3167" s="27" t="n">
        <v>0</v>
      </c>
      <c r="I3167" s="27" t="n">
        <v>0</v>
      </c>
      <c r="J3167" s="27" t="n">
        <v>0</v>
      </c>
      <c r="K3167" s="27" t="n">
        <v>1548.675868385645</v>
      </c>
    </row>
    <row r="3168">
      <c r="A3168" t="n">
        <v>3167</v>
      </c>
      <c r="B3168" s="27" t="n">
        <v>1567.2</v>
      </c>
      <c r="C3168" s="27" t="n">
        <v>0</v>
      </c>
      <c r="D3168" s="27" t="n">
        <v>0</v>
      </c>
      <c r="E3168" s="27" t="n">
        <v>0</v>
      </c>
      <c r="F3168" s="27" t="n">
        <v>0</v>
      </c>
      <c r="G3168" s="27" t="n">
        <v>0</v>
      </c>
      <c r="H3168" s="27" t="n">
        <v>0</v>
      </c>
      <c r="I3168" s="27" t="n">
        <v>0</v>
      </c>
      <c r="J3168" s="27" t="n">
        <v>0</v>
      </c>
      <c r="K3168" s="27" t="n">
        <v>1631.105390412623</v>
      </c>
    </row>
    <row r="3169">
      <c r="A3169" t="n">
        <v>3168</v>
      </c>
      <c r="B3169" s="27" t="n">
        <v>0</v>
      </c>
      <c r="C3169" s="27" t="n">
        <v>0</v>
      </c>
      <c r="D3169" s="27" t="n">
        <v>0</v>
      </c>
      <c r="E3169" s="27" t="n">
        <v>0</v>
      </c>
      <c r="F3169" s="27" t="n">
        <v>0</v>
      </c>
      <c r="G3169" s="27" t="n">
        <v>0</v>
      </c>
      <c r="H3169" s="27" t="n">
        <v>0</v>
      </c>
      <c r="I3169" s="27" t="n">
        <v>0</v>
      </c>
      <c r="J3169" s="27" t="n">
        <v>0</v>
      </c>
      <c r="K3169" s="27" t="n">
        <v>0</v>
      </c>
    </row>
    <row r="3170">
      <c r="A3170" t="n">
        <v>3169</v>
      </c>
      <c r="B3170" s="27" t="n">
        <v>0</v>
      </c>
      <c r="C3170" s="27" t="n">
        <v>0</v>
      </c>
      <c r="D3170" s="27" t="n">
        <v>0</v>
      </c>
      <c r="E3170" s="27" t="n">
        <v>0</v>
      </c>
      <c r="F3170" s="27" t="n">
        <v>0</v>
      </c>
      <c r="G3170" s="27" t="n">
        <v>0</v>
      </c>
      <c r="H3170" s="27" t="n">
        <v>0</v>
      </c>
      <c r="I3170" s="27" t="n">
        <v>0</v>
      </c>
      <c r="J3170" s="27" t="n">
        <v>0</v>
      </c>
      <c r="K3170" s="27" t="n">
        <v>0</v>
      </c>
    </row>
    <row r="3171">
      <c r="A3171" t="n">
        <v>3170</v>
      </c>
      <c r="B3171" s="27" t="n">
        <v>0</v>
      </c>
      <c r="C3171" s="27" t="n">
        <v>0</v>
      </c>
      <c r="D3171" s="27" t="n">
        <v>0</v>
      </c>
      <c r="E3171" s="27" t="n">
        <v>0</v>
      </c>
      <c r="F3171" s="27" t="n">
        <v>0</v>
      </c>
      <c r="G3171" s="27" t="n">
        <v>0</v>
      </c>
      <c r="H3171" s="27" t="n">
        <v>0</v>
      </c>
      <c r="I3171" s="27" t="n">
        <v>0</v>
      </c>
      <c r="J3171" s="27" t="n">
        <v>0</v>
      </c>
      <c r="K3171" s="27" t="n">
        <v>0</v>
      </c>
    </row>
    <row r="3172">
      <c r="A3172" t="n">
        <v>3171</v>
      </c>
      <c r="B3172" s="27" t="n">
        <v>0</v>
      </c>
      <c r="C3172" s="27" t="n">
        <v>0</v>
      </c>
      <c r="D3172" s="27" t="n">
        <v>0</v>
      </c>
      <c r="E3172" s="27" t="n">
        <v>0</v>
      </c>
      <c r="F3172" s="27" t="n">
        <v>0</v>
      </c>
      <c r="G3172" s="27" t="n">
        <v>0</v>
      </c>
      <c r="H3172" s="27" t="n">
        <v>0</v>
      </c>
      <c r="I3172" s="27" t="n">
        <v>0</v>
      </c>
      <c r="J3172" s="27" t="n">
        <v>0</v>
      </c>
      <c r="K3172" s="27" t="n">
        <v>0</v>
      </c>
    </row>
    <row r="3173">
      <c r="A3173" t="n">
        <v>3172</v>
      </c>
      <c r="B3173" s="27" t="n">
        <v>0</v>
      </c>
      <c r="C3173" s="27" t="n">
        <v>0</v>
      </c>
      <c r="D3173" s="27" t="n">
        <v>0</v>
      </c>
      <c r="E3173" s="27" t="n">
        <v>0</v>
      </c>
      <c r="F3173" s="27" t="n">
        <v>0</v>
      </c>
      <c r="G3173" s="27" t="n">
        <v>0</v>
      </c>
      <c r="H3173" s="27" t="n">
        <v>0</v>
      </c>
      <c r="I3173" s="27" t="n">
        <v>0</v>
      </c>
      <c r="J3173" s="27" t="n">
        <v>0</v>
      </c>
      <c r="K3173" s="27" t="n">
        <v>0</v>
      </c>
    </row>
    <row r="3174">
      <c r="A3174" t="n">
        <v>3173</v>
      </c>
      <c r="B3174" s="27" t="n">
        <v>0</v>
      </c>
      <c r="C3174" s="27" t="n">
        <v>0</v>
      </c>
      <c r="D3174" s="27" t="n">
        <v>0</v>
      </c>
      <c r="E3174" s="27" t="n">
        <v>0</v>
      </c>
      <c r="F3174" s="27" t="n">
        <v>0</v>
      </c>
      <c r="G3174" s="27" t="n">
        <v>0</v>
      </c>
      <c r="H3174" s="27" t="n">
        <v>0</v>
      </c>
      <c r="I3174" s="27" t="n">
        <v>0</v>
      </c>
      <c r="J3174" s="27" t="n">
        <v>0</v>
      </c>
      <c r="K3174" s="27" t="n">
        <v>0</v>
      </c>
    </row>
    <row r="3175">
      <c r="A3175" t="n">
        <v>3174</v>
      </c>
      <c r="B3175" s="27" t="n">
        <v>0</v>
      </c>
      <c r="C3175" s="27" t="n">
        <v>0</v>
      </c>
      <c r="D3175" s="27" t="n">
        <v>0</v>
      </c>
      <c r="E3175" s="27" t="n">
        <v>0</v>
      </c>
      <c r="F3175" s="27" t="n">
        <v>0</v>
      </c>
      <c r="G3175" s="27" t="n">
        <v>0</v>
      </c>
      <c r="H3175" s="27" t="n">
        <v>0</v>
      </c>
      <c r="I3175" s="27" t="n">
        <v>0</v>
      </c>
      <c r="J3175" s="27" t="n">
        <v>0</v>
      </c>
      <c r="K3175" s="27" t="n">
        <v>0</v>
      </c>
    </row>
    <row r="3176">
      <c r="A3176" t="n">
        <v>3175</v>
      </c>
      <c r="B3176" s="27" t="n">
        <v>1222.398</v>
      </c>
      <c r="C3176" s="27" t="n">
        <v>109.4</v>
      </c>
      <c r="D3176" s="27" t="n">
        <v>457.5473346341167</v>
      </c>
      <c r="E3176" s="27" t="n">
        <v>457.5473346341167</v>
      </c>
      <c r="F3176" s="27" t="n">
        <v>0</v>
      </c>
      <c r="G3176" s="27" t="n">
        <v>0</v>
      </c>
      <c r="H3176" s="27" t="n">
        <v>0</v>
      </c>
      <c r="I3176" s="27" t="n">
        <v>0</v>
      </c>
      <c r="J3176" s="27" t="n">
        <v>0</v>
      </c>
      <c r="K3176" s="27" t="n">
        <v>814.6961359054505</v>
      </c>
    </row>
    <row r="3177">
      <c r="A3177" t="n">
        <v>3176</v>
      </c>
      <c r="B3177" s="27" t="n">
        <v>1224.246</v>
      </c>
      <c r="C3177" s="27" t="n">
        <v>289.21</v>
      </c>
      <c r="D3177" s="27" t="n">
        <v>1309.915427348766</v>
      </c>
      <c r="E3177" s="27" t="n">
        <v>1274.16682605353</v>
      </c>
      <c r="F3177" s="27" t="n">
        <v>-35.74860129523531</v>
      </c>
      <c r="G3177" s="27" t="n">
        <v>0</v>
      </c>
      <c r="H3177" s="27" t="n">
        <v>0</v>
      </c>
      <c r="I3177" s="27" t="n">
        <v>0</v>
      </c>
      <c r="J3177" s="27" t="n">
        <v>0</v>
      </c>
      <c r="K3177" s="27" t="n">
        <v>0</v>
      </c>
    </row>
    <row r="3178">
      <c r="A3178" t="n">
        <v>3177</v>
      </c>
      <c r="B3178" s="27" t="n">
        <v>1405.356</v>
      </c>
      <c r="C3178" s="27" t="n">
        <v>582.37</v>
      </c>
      <c r="D3178" s="27" t="n">
        <v>2639.192425382731</v>
      </c>
      <c r="E3178" s="27" t="n">
        <v>1462.661911082646</v>
      </c>
      <c r="F3178" s="27" t="n">
        <v>-1176.530514300085</v>
      </c>
      <c r="G3178" s="27" t="n">
        <v>0</v>
      </c>
      <c r="H3178" s="27" t="n">
        <v>0</v>
      </c>
      <c r="I3178" s="27" t="n">
        <v>0</v>
      </c>
      <c r="J3178" s="27" t="n">
        <v>0</v>
      </c>
      <c r="K3178" s="27" t="n">
        <v>0</v>
      </c>
    </row>
    <row r="3179">
      <c r="A3179" t="n">
        <v>3178</v>
      </c>
      <c r="B3179" s="27" t="n">
        <v>1702.904</v>
      </c>
      <c r="C3179" s="27" t="n">
        <v>768.03</v>
      </c>
      <c r="D3179" s="27" t="n">
        <v>3384.663374437419</v>
      </c>
      <c r="E3179" s="27" t="n">
        <v>1772.342964366525</v>
      </c>
      <c r="F3179" s="27" t="n">
        <v>-1612.320410070894</v>
      </c>
      <c r="G3179" s="27" t="n">
        <v>0</v>
      </c>
      <c r="H3179" s="27" t="n">
        <v>0</v>
      </c>
      <c r="I3179" s="27" t="n">
        <v>0</v>
      </c>
      <c r="J3179" s="27" t="n">
        <v>0</v>
      </c>
      <c r="K3179" s="27" t="n">
        <v>0</v>
      </c>
    </row>
    <row r="3180">
      <c r="A3180" t="n">
        <v>3179</v>
      </c>
      <c r="B3180" s="27" t="n">
        <v>1163.639</v>
      </c>
      <c r="C3180" s="27" t="n">
        <v>754.55</v>
      </c>
      <c r="D3180" s="27" t="n">
        <v>3244.781932645148</v>
      </c>
      <c r="E3180" s="27" t="n">
        <v>1211.08846694382</v>
      </c>
      <c r="F3180" s="27" t="n">
        <v>-2033.693465701328</v>
      </c>
      <c r="G3180" s="27" t="n">
        <v>0</v>
      </c>
      <c r="H3180" s="27" t="n">
        <v>0</v>
      </c>
      <c r="I3180" s="27" t="n">
        <v>0</v>
      </c>
      <c r="J3180" s="27" t="n">
        <v>0</v>
      </c>
      <c r="K3180" s="27" t="n">
        <v>0</v>
      </c>
    </row>
    <row r="3181">
      <c r="A3181" t="n">
        <v>3180</v>
      </c>
      <c r="B3181" s="27" t="n">
        <v>1654.093</v>
      </c>
      <c r="C3181" s="27" t="n">
        <v>744.09</v>
      </c>
      <c r="D3181" s="27" t="n">
        <v>3183.020156178924</v>
      </c>
      <c r="E3181" s="27" t="n">
        <v>1721.541608310227</v>
      </c>
      <c r="F3181" s="27" t="n">
        <v>-1461.478547868698</v>
      </c>
      <c r="G3181" s="27" t="n">
        <v>0</v>
      </c>
      <c r="H3181" s="27" t="n">
        <v>0</v>
      </c>
      <c r="I3181" s="27" t="n">
        <v>0</v>
      </c>
      <c r="J3181" s="27" t="n">
        <v>0</v>
      </c>
      <c r="K3181" s="27" t="n">
        <v>0</v>
      </c>
    </row>
    <row r="3182">
      <c r="A3182" t="n">
        <v>3181</v>
      </c>
      <c r="B3182" s="27" t="n">
        <v>1527.881</v>
      </c>
      <c r="C3182" s="27" t="n">
        <v>817.98</v>
      </c>
      <c r="D3182" s="27" t="n">
        <v>3472.671460076324</v>
      </c>
      <c r="E3182" s="27" t="n">
        <v>1590.183087678043</v>
      </c>
      <c r="F3182" s="27" t="n">
        <v>-1882.488372398281</v>
      </c>
      <c r="G3182" s="27" t="n">
        <v>0</v>
      </c>
      <c r="H3182" s="27" t="n">
        <v>0</v>
      </c>
      <c r="I3182" s="27" t="n">
        <v>0</v>
      </c>
      <c r="J3182" s="27" t="n">
        <v>0</v>
      </c>
      <c r="K3182" s="27" t="n">
        <v>0</v>
      </c>
    </row>
    <row r="3183">
      <c r="A3183" t="n">
        <v>3182</v>
      </c>
      <c r="B3183" s="27" t="n">
        <v>1582.693</v>
      </c>
      <c r="C3183" s="27" t="n">
        <v>846.62</v>
      </c>
      <c r="D3183" s="27" t="n">
        <v>3660.421348921458</v>
      </c>
      <c r="E3183" s="27" t="n">
        <v>1647.230145270754</v>
      </c>
      <c r="F3183" s="27" t="n">
        <v>-2013.191203650704</v>
      </c>
      <c r="G3183" s="27" t="n">
        <v>0</v>
      </c>
      <c r="H3183" s="27" t="n">
        <v>0</v>
      </c>
      <c r="I3183" s="27" t="n">
        <v>0</v>
      </c>
      <c r="J3183" s="27" t="n">
        <v>0</v>
      </c>
      <c r="K3183" s="27" t="n">
        <v>0</v>
      </c>
    </row>
    <row r="3184">
      <c r="A3184" t="n">
        <v>3183</v>
      </c>
      <c r="B3184" s="27" t="n">
        <v>1693.198</v>
      </c>
      <c r="C3184" s="27" t="n">
        <v>607.4299999999999</v>
      </c>
      <c r="D3184" s="27" t="n">
        <v>2652.221910057678</v>
      </c>
      <c r="E3184" s="27" t="n">
        <v>1762.241184811047</v>
      </c>
      <c r="F3184" s="27" t="n">
        <v>-615.3842576638804</v>
      </c>
      <c r="G3184" s="27" t="n">
        <v>0</v>
      </c>
      <c r="H3184" s="27" t="n">
        <v>274.5964675827499</v>
      </c>
      <c r="I3184" s="27" t="n">
        <v>0</v>
      </c>
      <c r="J3184" s="27" t="n">
        <v>0</v>
      </c>
      <c r="K3184" s="27" t="n">
        <v>0</v>
      </c>
    </row>
    <row r="3185">
      <c r="A3185" t="n">
        <v>3184</v>
      </c>
      <c r="B3185" s="27" t="n">
        <v>1547.887</v>
      </c>
      <c r="C3185" s="27" t="n">
        <v>312.74</v>
      </c>
      <c r="D3185" s="27" t="n">
        <v>1387.405422714884</v>
      </c>
      <c r="E3185" s="27" t="n">
        <v>1387.405422714884</v>
      </c>
      <c r="F3185" s="27" t="n">
        <v>0</v>
      </c>
      <c r="G3185" s="27" t="n">
        <v>0</v>
      </c>
      <c r="H3185" s="27" t="n">
        <v>0</v>
      </c>
      <c r="I3185" s="27" t="n">
        <v>214.839</v>
      </c>
      <c r="J3185" s="27" t="n">
        <v>0</v>
      </c>
      <c r="K3185" s="27" t="n">
        <v>0</v>
      </c>
    </row>
    <row r="3186">
      <c r="A3186" t="n">
        <v>3185</v>
      </c>
      <c r="B3186" s="27" t="n">
        <v>1494.49</v>
      </c>
      <c r="C3186" s="27" t="n">
        <v>197.75</v>
      </c>
      <c r="D3186" s="27" t="n">
        <v>872.1490964475367</v>
      </c>
      <c r="E3186" s="27" t="n">
        <v>872.1490964475367</v>
      </c>
      <c r="F3186" s="27" t="n">
        <v>0</v>
      </c>
      <c r="G3186" s="27" t="n">
        <v>0</v>
      </c>
      <c r="H3186" s="27" t="n">
        <v>0</v>
      </c>
      <c r="I3186" s="27" t="n">
        <v>656.511</v>
      </c>
      <c r="J3186" s="27" t="n">
        <v>0</v>
      </c>
      <c r="K3186" s="27" t="n">
        <v>0</v>
      </c>
    </row>
    <row r="3187">
      <c r="A3187" t="n">
        <v>3186</v>
      </c>
      <c r="B3187" s="27" t="n">
        <v>1557.6</v>
      </c>
      <c r="C3187" s="27" t="n">
        <v>51.69</v>
      </c>
      <c r="D3187" s="27" t="n">
        <v>191.8994659199016</v>
      </c>
      <c r="E3187" s="27" t="n">
        <v>191.8994659199016</v>
      </c>
      <c r="F3187" s="27" t="n">
        <v>0</v>
      </c>
      <c r="G3187" s="27" t="n">
        <v>0</v>
      </c>
      <c r="H3187" s="27" t="n">
        <v>0</v>
      </c>
      <c r="I3187" s="27" t="n">
        <v>205.594</v>
      </c>
      <c r="J3187" s="27" t="n">
        <v>0</v>
      </c>
      <c r="K3187" s="27" t="n">
        <v>1215.237003241794</v>
      </c>
    </row>
    <row r="3188">
      <c r="A3188" t="n">
        <v>3187</v>
      </c>
      <c r="B3188" s="27" t="n">
        <v>1736.8</v>
      </c>
      <c r="C3188" s="27" t="n">
        <v>0</v>
      </c>
      <c r="D3188" s="27" t="n">
        <v>0</v>
      </c>
      <c r="E3188" s="27" t="n">
        <v>0</v>
      </c>
      <c r="F3188" s="27" t="n">
        <v>0</v>
      </c>
      <c r="G3188" s="27" t="n">
        <v>0</v>
      </c>
      <c r="H3188" s="27" t="n">
        <v>0</v>
      </c>
      <c r="I3188" s="27" t="n">
        <v>0</v>
      </c>
      <c r="J3188" s="27" t="n">
        <v>0</v>
      </c>
      <c r="K3188" s="27" t="n">
        <v>1807.621134551202</v>
      </c>
    </row>
    <row r="3189">
      <c r="A3189" t="n">
        <v>3188</v>
      </c>
      <c r="B3189" s="27" t="n">
        <v>1518.4</v>
      </c>
      <c r="C3189" s="27" t="n">
        <v>0</v>
      </c>
      <c r="D3189" s="27" t="n">
        <v>0</v>
      </c>
      <c r="E3189" s="27" t="n">
        <v>0</v>
      </c>
      <c r="F3189" s="27" t="n">
        <v>0</v>
      </c>
      <c r="G3189" s="27" t="n">
        <v>0</v>
      </c>
      <c r="H3189" s="27" t="n">
        <v>0</v>
      </c>
      <c r="I3189" s="27" t="n">
        <v>0</v>
      </c>
      <c r="J3189" s="27" t="n">
        <v>0</v>
      </c>
      <c r="K3189" s="27" t="n">
        <v>1580.315482901051</v>
      </c>
    </row>
    <row r="3190">
      <c r="A3190" t="n">
        <v>3189</v>
      </c>
      <c r="B3190" s="27" t="n">
        <v>1556</v>
      </c>
      <c r="C3190" s="27" t="n">
        <v>0</v>
      </c>
      <c r="D3190" s="27" t="n">
        <v>0</v>
      </c>
      <c r="E3190" s="27" t="n">
        <v>0</v>
      </c>
      <c r="F3190" s="27" t="n">
        <v>0</v>
      </c>
      <c r="G3190" s="27" t="n">
        <v>0</v>
      </c>
      <c r="H3190" s="27" t="n">
        <v>0</v>
      </c>
      <c r="I3190" s="27" t="n">
        <v>0</v>
      </c>
      <c r="J3190" s="27" t="n">
        <v>0</v>
      </c>
      <c r="K3190" s="27" t="n">
        <v>1619.448690328</v>
      </c>
    </row>
    <row r="3191">
      <c r="A3191" t="n">
        <v>3190</v>
      </c>
      <c r="B3191" s="27" t="n">
        <v>1313.6</v>
      </c>
      <c r="C3191" s="27" t="n">
        <v>0</v>
      </c>
      <c r="D3191" s="27" t="n">
        <v>0</v>
      </c>
      <c r="E3191" s="27" t="n">
        <v>0</v>
      </c>
      <c r="F3191" s="27" t="n">
        <v>0</v>
      </c>
      <c r="G3191" s="27" t="n">
        <v>0</v>
      </c>
      <c r="H3191" s="27" t="n">
        <v>0</v>
      </c>
      <c r="I3191" s="27" t="n">
        <v>0</v>
      </c>
      <c r="J3191" s="27" t="n">
        <v>0</v>
      </c>
      <c r="K3191" s="27" t="n">
        <v>1367.164395639371</v>
      </c>
    </row>
    <row r="3192">
      <c r="A3192" t="n">
        <v>3191</v>
      </c>
      <c r="B3192" s="27" t="n">
        <v>1468.8</v>
      </c>
      <c r="C3192" s="27" t="n">
        <v>0</v>
      </c>
      <c r="D3192" s="27" t="n">
        <v>0</v>
      </c>
      <c r="E3192" s="27" t="n">
        <v>0</v>
      </c>
      <c r="F3192" s="27" t="n">
        <v>0</v>
      </c>
      <c r="G3192" s="27" t="n">
        <v>0</v>
      </c>
      <c r="H3192" s="27" t="n">
        <v>0</v>
      </c>
      <c r="I3192" s="27" t="n">
        <v>0</v>
      </c>
      <c r="J3192" s="27" t="n">
        <v>0</v>
      </c>
      <c r="K3192" s="27" t="n">
        <v>1528.692953954863</v>
      </c>
    </row>
    <row r="3193">
      <c r="A3193" t="n">
        <v>3192</v>
      </c>
      <c r="B3193" s="27" t="n">
        <v>0</v>
      </c>
      <c r="C3193" s="27" t="n">
        <v>0</v>
      </c>
      <c r="D3193" s="27" t="n">
        <v>0</v>
      </c>
      <c r="E3193" s="27" t="n">
        <v>0</v>
      </c>
      <c r="F3193" s="27" t="n">
        <v>0</v>
      </c>
      <c r="G3193" s="27" t="n">
        <v>0</v>
      </c>
      <c r="H3193" s="27" t="n">
        <v>0</v>
      </c>
      <c r="I3193" s="27" t="n">
        <v>0</v>
      </c>
      <c r="J3193" s="27" t="n">
        <v>0</v>
      </c>
      <c r="K3193" s="27" t="n">
        <v>0</v>
      </c>
    </row>
    <row r="3194">
      <c r="A3194" t="n">
        <v>3193</v>
      </c>
      <c r="B3194" s="27" t="n">
        <v>0</v>
      </c>
      <c r="C3194" s="27" t="n">
        <v>0</v>
      </c>
      <c r="D3194" s="27" t="n">
        <v>0</v>
      </c>
      <c r="E3194" s="27" t="n">
        <v>0</v>
      </c>
      <c r="F3194" s="27" t="n">
        <v>0</v>
      </c>
      <c r="G3194" s="27" t="n">
        <v>0</v>
      </c>
      <c r="H3194" s="27" t="n">
        <v>0</v>
      </c>
      <c r="I3194" s="27" t="n">
        <v>0</v>
      </c>
      <c r="J3194" s="27" t="n">
        <v>0</v>
      </c>
      <c r="K3194" s="27" t="n">
        <v>0</v>
      </c>
    </row>
    <row r="3195">
      <c r="A3195" t="n">
        <v>3194</v>
      </c>
      <c r="B3195" s="27" t="n">
        <v>0</v>
      </c>
      <c r="C3195" s="27" t="n">
        <v>0</v>
      </c>
      <c r="D3195" s="27" t="n">
        <v>0</v>
      </c>
      <c r="E3195" s="27" t="n">
        <v>0</v>
      </c>
      <c r="F3195" s="27" t="n">
        <v>0</v>
      </c>
      <c r="G3195" s="27" t="n">
        <v>0</v>
      </c>
      <c r="H3195" s="27" t="n">
        <v>0</v>
      </c>
      <c r="I3195" s="27" t="n">
        <v>0</v>
      </c>
      <c r="J3195" s="27" t="n">
        <v>0</v>
      </c>
      <c r="K3195" s="27" t="n">
        <v>0</v>
      </c>
    </row>
    <row r="3196">
      <c r="A3196" t="n">
        <v>3195</v>
      </c>
      <c r="B3196" s="27" t="n">
        <v>0</v>
      </c>
      <c r="C3196" s="27" t="n">
        <v>0</v>
      </c>
      <c r="D3196" s="27" t="n">
        <v>0</v>
      </c>
      <c r="E3196" s="27" t="n">
        <v>0</v>
      </c>
      <c r="F3196" s="27" t="n">
        <v>0</v>
      </c>
      <c r="G3196" s="27" t="n">
        <v>0</v>
      </c>
      <c r="H3196" s="27" t="n">
        <v>0</v>
      </c>
      <c r="I3196" s="27" t="n">
        <v>0</v>
      </c>
      <c r="J3196" s="27" t="n">
        <v>0</v>
      </c>
      <c r="K3196" s="27" t="n">
        <v>0</v>
      </c>
    </row>
    <row r="3197">
      <c r="A3197" t="n">
        <v>3196</v>
      </c>
      <c r="B3197" s="27" t="n">
        <v>0</v>
      </c>
      <c r="C3197" s="27" t="n">
        <v>0</v>
      </c>
      <c r="D3197" s="27" t="n">
        <v>0</v>
      </c>
      <c r="E3197" s="27" t="n">
        <v>0</v>
      </c>
      <c r="F3197" s="27" t="n">
        <v>0</v>
      </c>
      <c r="G3197" s="27" t="n">
        <v>0</v>
      </c>
      <c r="H3197" s="27" t="n">
        <v>0</v>
      </c>
      <c r="I3197" s="27" t="n">
        <v>0</v>
      </c>
      <c r="J3197" s="27" t="n">
        <v>0</v>
      </c>
      <c r="K3197" s="27" t="n">
        <v>0</v>
      </c>
    </row>
    <row r="3198">
      <c r="A3198" t="n">
        <v>3197</v>
      </c>
      <c r="B3198" s="27" t="n">
        <v>0</v>
      </c>
      <c r="C3198" s="27" t="n">
        <v>0</v>
      </c>
      <c r="D3198" s="27" t="n">
        <v>0</v>
      </c>
      <c r="E3198" s="27" t="n">
        <v>0</v>
      </c>
      <c r="F3198" s="27" t="n">
        <v>0</v>
      </c>
      <c r="G3198" s="27" t="n">
        <v>0</v>
      </c>
      <c r="H3198" s="27" t="n">
        <v>0</v>
      </c>
      <c r="I3198" s="27" t="n">
        <v>0</v>
      </c>
      <c r="J3198" s="27" t="n">
        <v>0</v>
      </c>
      <c r="K3198" s="27" t="n">
        <v>0</v>
      </c>
    </row>
    <row r="3199">
      <c r="A3199" t="n">
        <v>3198</v>
      </c>
      <c r="B3199" s="27" t="n">
        <v>0</v>
      </c>
      <c r="C3199" s="27" t="n">
        <v>0</v>
      </c>
      <c r="D3199" s="27" t="n">
        <v>0</v>
      </c>
      <c r="E3199" s="27" t="n">
        <v>0</v>
      </c>
      <c r="F3199" s="27" t="n">
        <v>0</v>
      </c>
      <c r="G3199" s="27" t="n">
        <v>0</v>
      </c>
      <c r="H3199" s="27" t="n">
        <v>0</v>
      </c>
      <c r="I3199" s="27" t="n">
        <v>0</v>
      </c>
      <c r="J3199" s="27" t="n">
        <v>0</v>
      </c>
      <c r="K3199" s="27" t="n">
        <v>0</v>
      </c>
    </row>
    <row r="3200">
      <c r="A3200" t="n">
        <v>3199</v>
      </c>
      <c r="B3200" s="27" t="n">
        <v>1067.464</v>
      </c>
      <c r="C3200" s="27" t="n">
        <v>120.17</v>
      </c>
      <c r="D3200" s="27" t="n">
        <v>497.3143751281672</v>
      </c>
      <c r="E3200" s="27" t="n">
        <v>497.3143751281672</v>
      </c>
      <c r="F3200" s="27" t="n">
        <v>0</v>
      </c>
      <c r="G3200" s="27" t="n">
        <v>0</v>
      </c>
      <c r="H3200" s="27" t="n">
        <v>0</v>
      </c>
      <c r="I3200" s="27" t="n">
        <v>0</v>
      </c>
      <c r="J3200" s="27" t="n">
        <v>0</v>
      </c>
      <c r="K3200" s="27" t="n">
        <v>613.6773837229177</v>
      </c>
    </row>
    <row r="3201">
      <c r="A3201" t="n">
        <v>3200</v>
      </c>
      <c r="B3201" s="27" t="n">
        <v>1283.562</v>
      </c>
      <c r="C3201" s="27" t="n">
        <v>309.03</v>
      </c>
      <c r="D3201" s="27" t="n">
        <v>1400.699264695321</v>
      </c>
      <c r="E3201" s="27" t="n">
        <v>1335.901542323129</v>
      </c>
      <c r="F3201" s="27" t="n">
        <v>-64.79772237219213</v>
      </c>
      <c r="G3201" s="27" t="n">
        <v>0</v>
      </c>
      <c r="H3201" s="27" t="n">
        <v>0</v>
      </c>
      <c r="I3201" s="27" t="n">
        <v>0</v>
      </c>
      <c r="J3201" s="27" t="n">
        <v>0</v>
      </c>
      <c r="K3201" s="27" t="n">
        <v>0</v>
      </c>
    </row>
    <row r="3202">
      <c r="A3202" t="n">
        <v>3201</v>
      </c>
      <c r="B3202" s="27" t="n">
        <v>1599.831</v>
      </c>
      <c r="C3202" s="27" t="n">
        <v>447.34</v>
      </c>
      <c r="D3202" s="27" t="n">
        <v>1999.524763578277</v>
      </c>
      <c r="E3202" s="27" t="n">
        <v>1665.066977953814</v>
      </c>
      <c r="F3202" s="27" t="n">
        <v>-334.4577856244628</v>
      </c>
      <c r="G3202" s="27" t="n">
        <v>0</v>
      </c>
      <c r="H3202" s="27" t="n">
        <v>0</v>
      </c>
      <c r="I3202" s="27" t="n">
        <v>0</v>
      </c>
      <c r="J3202" s="27" t="n">
        <v>0</v>
      </c>
      <c r="K3202" s="27" t="n">
        <v>0</v>
      </c>
    </row>
    <row r="3203">
      <c r="A3203" t="n">
        <v>3202</v>
      </c>
      <c r="B3203" s="27" t="n">
        <v>1734.369</v>
      </c>
      <c r="C3203" s="27" t="n">
        <v>748.59</v>
      </c>
      <c r="D3203" s="27" t="n">
        <v>3292.2965155883</v>
      </c>
      <c r="E3203" s="27" t="n">
        <v>1805.091006166763</v>
      </c>
      <c r="F3203" s="27" t="n">
        <v>-1487.205509421537</v>
      </c>
      <c r="G3203" s="27" t="n">
        <v>0</v>
      </c>
      <c r="H3203" s="27" t="n">
        <v>0</v>
      </c>
      <c r="I3203" s="27" t="n">
        <v>0</v>
      </c>
      <c r="J3203" s="27" t="n">
        <v>0</v>
      </c>
      <c r="K3203" s="27" t="n">
        <v>0</v>
      </c>
    </row>
    <row r="3204">
      <c r="A3204" t="n">
        <v>3203</v>
      </c>
      <c r="B3204" s="27" t="n">
        <v>1623.038</v>
      </c>
      <c r="C3204" s="27" t="n">
        <v>889.39</v>
      </c>
      <c r="D3204" s="27" t="n">
        <v>3840.778600203997</v>
      </c>
      <c r="E3204" s="27" t="n">
        <v>1689.220284995229</v>
      </c>
      <c r="F3204" s="27" t="n">
        <v>-2093.122861373834</v>
      </c>
      <c r="G3204" s="27" t="n">
        <v>0</v>
      </c>
      <c r="H3204" s="27" t="n">
        <v>58.43545383493309</v>
      </c>
      <c r="I3204" s="27" t="n">
        <v>0</v>
      </c>
      <c r="J3204" s="27" t="n">
        <v>0</v>
      </c>
      <c r="K3204" s="27" t="n">
        <v>0</v>
      </c>
    </row>
    <row r="3205">
      <c r="A3205" t="n">
        <v>3204</v>
      </c>
      <c r="B3205" s="27" t="n">
        <v>1636.443</v>
      </c>
      <c r="C3205" s="27" t="n">
        <v>949.59</v>
      </c>
      <c r="D3205" s="27" t="n">
        <v>4069.980547171485</v>
      </c>
      <c r="E3205" s="27" t="n">
        <v>1703.171897909012</v>
      </c>
      <c r="F3205" s="27" t="n">
        <v>-2093.122861373834</v>
      </c>
      <c r="G3205" s="27" t="n">
        <v>0</v>
      </c>
      <c r="H3205" s="27" t="n">
        <v>273.6857878886387</v>
      </c>
      <c r="I3205" s="27" t="n">
        <v>0</v>
      </c>
      <c r="J3205" s="27" t="n">
        <v>0</v>
      </c>
      <c r="K3205" s="27" t="n">
        <v>0</v>
      </c>
    </row>
    <row r="3206">
      <c r="A3206" t="n">
        <v>3205</v>
      </c>
      <c r="B3206" s="27" t="n">
        <v>1725.917</v>
      </c>
      <c r="C3206" s="27" t="n">
        <v>939.27</v>
      </c>
      <c r="D3206" s="27" t="n">
        <v>4027.304535540246</v>
      </c>
      <c r="E3206" s="27" t="n">
        <v>1796.293319933252</v>
      </c>
      <c r="F3206" s="27" t="n">
        <v>-2093.122861373834</v>
      </c>
      <c r="G3206" s="27" t="n">
        <v>0</v>
      </c>
      <c r="H3206" s="27" t="n">
        <v>137.888354233159</v>
      </c>
      <c r="I3206" s="27" t="n">
        <v>0</v>
      </c>
      <c r="J3206" s="27" t="n">
        <v>0</v>
      </c>
      <c r="K3206" s="27" t="n">
        <v>0</v>
      </c>
    </row>
    <row r="3207">
      <c r="A3207" t="n">
        <v>3206</v>
      </c>
      <c r="B3207" s="27" t="n">
        <v>2012.075</v>
      </c>
      <c r="C3207" s="27" t="n">
        <v>853.26</v>
      </c>
      <c r="D3207" s="27" t="n">
        <v>3702.089888616813</v>
      </c>
      <c r="E3207" s="27" t="n">
        <v>2094.12096631858</v>
      </c>
      <c r="F3207" s="27" t="n">
        <v>-1607.968922298233</v>
      </c>
      <c r="G3207" s="27" t="n">
        <v>0</v>
      </c>
      <c r="H3207" s="27" t="n">
        <v>0</v>
      </c>
      <c r="I3207" s="27" t="n">
        <v>0</v>
      </c>
      <c r="J3207" s="27" t="n">
        <v>0</v>
      </c>
      <c r="K3207" s="27" t="n">
        <v>0</v>
      </c>
    </row>
    <row r="3208">
      <c r="A3208" t="n">
        <v>3207</v>
      </c>
      <c r="B3208" s="27" t="n">
        <v>1948.007</v>
      </c>
      <c r="C3208" s="27" t="n">
        <v>704.95</v>
      </c>
      <c r="D3208" s="27" t="n">
        <v>3117.558418212626</v>
      </c>
      <c r="E3208" s="27" t="n">
        <v>2027.43943795057</v>
      </c>
      <c r="F3208" s="27" t="n">
        <v>-1057.038930664766</v>
      </c>
      <c r="G3208" s="27" t="n">
        <v>0</v>
      </c>
      <c r="H3208" s="27" t="n">
        <v>33.08004959729123</v>
      </c>
      <c r="I3208" s="27" t="n">
        <v>0</v>
      </c>
      <c r="J3208" s="27" t="n">
        <v>0</v>
      </c>
      <c r="K3208" s="27" t="n">
        <v>0</v>
      </c>
    </row>
    <row r="3209">
      <c r="A3209" t="n">
        <v>3208</v>
      </c>
      <c r="B3209" s="27" t="n">
        <v>1556.628</v>
      </c>
      <c r="C3209" s="27" t="n">
        <v>505.8</v>
      </c>
      <c r="D3209" s="27" t="n">
        <v>2290.129419018311</v>
      </c>
      <c r="E3209" s="27" t="n">
        <v>1620.102298154173</v>
      </c>
      <c r="F3209" s="27" t="n">
        <v>0</v>
      </c>
      <c r="G3209" s="27" t="n">
        <v>0</v>
      </c>
      <c r="H3209" s="27" t="n">
        <v>670.0271208641378</v>
      </c>
      <c r="I3209" s="27" t="n">
        <v>0</v>
      </c>
      <c r="J3209" s="27" t="n">
        <v>0</v>
      </c>
      <c r="K3209" s="27" t="n">
        <v>0</v>
      </c>
    </row>
    <row r="3210">
      <c r="A3210" t="n">
        <v>3209</v>
      </c>
      <c r="B3210" s="27" t="n">
        <v>1721.903</v>
      </c>
      <c r="C3210" s="27" t="n">
        <v>277.05</v>
      </c>
      <c r="D3210" s="27" t="n">
        <v>1182.901109051691</v>
      </c>
      <c r="E3210" s="27" t="n">
        <v>1182.901109051691</v>
      </c>
      <c r="F3210" s="27" t="n">
        <v>0</v>
      </c>
      <c r="G3210" s="27" t="n">
        <v>0</v>
      </c>
      <c r="H3210" s="27" t="n">
        <v>0</v>
      </c>
      <c r="I3210" s="27" t="n">
        <v>585.347</v>
      </c>
      <c r="J3210" s="27" t="n">
        <v>0</v>
      </c>
      <c r="K3210" s="27" t="n">
        <v>0</v>
      </c>
    </row>
    <row r="3211">
      <c r="A3211" t="n">
        <v>3210</v>
      </c>
      <c r="B3211" s="27" t="n">
        <v>1737.852</v>
      </c>
      <c r="C3211" s="27" t="n">
        <v>66.48</v>
      </c>
      <c r="D3211" s="27" t="n">
        <v>196.3602352558565</v>
      </c>
      <c r="E3211" s="27" t="n">
        <v>196.3602352558565</v>
      </c>
      <c r="F3211" s="27" t="n">
        <v>0</v>
      </c>
      <c r="G3211" s="27" t="n">
        <v>0</v>
      </c>
      <c r="H3211" s="27" t="n">
        <v>0</v>
      </c>
      <c r="I3211" s="27" t="n">
        <v>1549.185</v>
      </c>
      <c r="J3211" s="27" t="n">
        <v>0</v>
      </c>
      <c r="K3211" s="27" t="n">
        <v>0</v>
      </c>
    </row>
    <row r="3212">
      <c r="A3212" t="n">
        <v>3211</v>
      </c>
      <c r="B3212" s="27" t="n">
        <v>1568.995</v>
      </c>
      <c r="C3212" s="27" t="n">
        <v>0</v>
      </c>
      <c r="D3212" s="27" t="n">
        <v>0</v>
      </c>
      <c r="E3212" s="27" t="n">
        <v>0</v>
      </c>
      <c r="F3212" s="27" t="n">
        <v>0</v>
      </c>
      <c r="G3212" s="27" t="n">
        <v>0</v>
      </c>
      <c r="H3212" s="27" t="n">
        <v>0</v>
      </c>
      <c r="I3212" s="27" t="n">
        <v>0</v>
      </c>
      <c r="J3212" s="27" t="n">
        <v>0</v>
      </c>
      <c r="K3212" s="27" t="n">
        <v>1632.973584756543</v>
      </c>
    </row>
    <row r="3213">
      <c r="A3213" t="n">
        <v>3212</v>
      </c>
      <c r="B3213" s="27" t="n">
        <v>1459.2</v>
      </c>
      <c r="C3213" s="27" t="n">
        <v>0</v>
      </c>
      <c r="D3213" s="27" t="n">
        <v>0</v>
      </c>
      <c r="E3213" s="27" t="n">
        <v>0</v>
      </c>
      <c r="F3213" s="27" t="n">
        <v>0</v>
      </c>
      <c r="G3213" s="27" t="n">
        <v>0</v>
      </c>
      <c r="H3213" s="27" t="n">
        <v>0</v>
      </c>
      <c r="I3213" s="27" t="n">
        <v>0</v>
      </c>
      <c r="J3213" s="27" t="n">
        <v>0</v>
      </c>
      <c r="K3213" s="27" t="n">
        <v>1518.701496739472</v>
      </c>
    </row>
    <row r="3214">
      <c r="A3214" t="n">
        <v>3213</v>
      </c>
      <c r="B3214" s="27" t="n">
        <v>1577.6</v>
      </c>
      <c r="C3214" s="27" t="n">
        <v>0</v>
      </c>
      <c r="D3214" s="27" t="n">
        <v>0</v>
      </c>
      <c r="E3214" s="27" t="n">
        <v>0</v>
      </c>
      <c r="F3214" s="27" t="n">
        <v>0</v>
      </c>
      <c r="G3214" s="27" t="n">
        <v>0</v>
      </c>
      <c r="H3214" s="27" t="n">
        <v>0</v>
      </c>
      <c r="I3214" s="27" t="n">
        <v>0</v>
      </c>
      <c r="J3214" s="27" t="n">
        <v>0</v>
      </c>
      <c r="K3214" s="27" t="n">
        <v>1641.92946906263</v>
      </c>
    </row>
    <row r="3215">
      <c r="A3215" t="n">
        <v>3214</v>
      </c>
      <c r="B3215" s="27" t="n">
        <v>1764.8</v>
      </c>
      <c r="C3215" s="27" t="n">
        <v>0</v>
      </c>
      <c r="D3215" s="27" t="n">
        <v>0</v>
      </c>
      <c r="E3215" s="27" t="n">
        <v>0</v>
      </c>
      <c r="F3215" s="27" t="n">
        <v>0</v>
      </c>
      <c r="G3215" s="27" t="n">
        <v>0</v>
      </c>
      <c r="H3215" s="27" t="n">
        <v>0</v>
      </c>
      <c r="I3215" s="27" t="n">
        <v>0</v>
      </c>
      <c r="J3215" s="27" t="n">
        <v>0</v>
      </c>
      <c r="K3215" s="27" t="n">
        <v>1836.76288476276</v>
      </c>
    </row>
    <row r="3216">
      <c r="A3216" t="n">
        <v>3215</v>
      </c>
      <c r="B3216" s="27" t="n">
        <v>1724</v>
      </c>
      <c r="C3216" s="27" t="n">
        <v>0</v>
      </c>
      <c r="D3216" s="27" t="n">
        <v>0</v>
      </c>
      <c r="E3216" s="27" t="n">
        <v>0</v>
      </c>
      <c r="F3216" s="27" t="n">
        <v>0</v>
      </c>
      <c r="G3216" s="27" t="n">
        <v>0</v>
      </c>
      <c r="H3216" s="27" t="n">
        <v>0</v>
      </c>
      <c r="I3216" s="27" t="n">
        <v>0</v>
      </c>
      <c r="J3216" s="27" t="n">
        <v>0</v>
      </c>
      <c r="K3216" s="27" t="n">
        <v>1794.299191597347</v>
      </c>
    </row>
    <row r="3217">
      <c r="A3217" t="n">
        <v>3216</v>
      </c>
      <c r="B3217" s="27" t="n">
        <v>0</v>
      </c>
      <c r="C3217" s="27" t="n">
        <v>0</v>
      </c>
      <c r="D3217" s="27" t="n">
        <v>0</v>
      </c>
      <c r="E3217" s="27" t="n">
        <v>0</v>
      </c>
      <c r="F3217" s="27" t="n">
        <v>0</v>
      </c>
      <c r="G3217" s="27" t="n">
        <v>0</v>
      </c>
      <c r="H3217" s="27" t="n">
        <v>0</v>
      </c>
      <c r="I3217" s="27" t="n">
        <v>0</v>
      </c>
      <c r="J3217" s="27" t="n">
        <v>0</v>
      </c>
      <c r="K3217" s="27" t="n">
        <v>0</v>
      </c>
    </row>
    <row r="3218">
      <c r="A3218" t="n">
        <v>3217</v>
      </c>
      <c r="B3218" s="27" t="n">
        <v>0</v>
      </c>
      <c r="C3218" s="27" t="n">
        <v>0</v>
      </c>
      <c r="D3218" s="27" t="n">
        <v>0</v>
      </c>
      <c r="E3218" s="27" t="n">
        <v>0</v>
      </c>
      <c r="F3218" s="27" t="n">
        <v>0</v>
      </c>
      <c r="G3218" s="27" t="n">
        <v>0</v>
      </c>
      <c r="H3218" s="27" t="n">
        <v>0</v>
      </c>
      <c r="I3218" s="27" t="n">
        <v>0</v>
      </c>
      <c r="J3218" s="27" t="n">
        <v>0</v>
      </c>
      <c r="K3218" s="27" t="n">
        <v>0</v>
      </c>
    </row>
    <row r="3219">
      <c r="A3219" t="n">
        <v>3218</v>
      </c>
      <c r="B3219" s="27" t="n">
        <v>0</v>
      </c>
      <c r="C3219" s="27" t="n">
        <v>0</v>
      </c>
      <c r="D3219" s="27" t="n">
        <v>0</v>
      </c>
      <c r="E3219" s="27" t="n">
        <v>0</v>
      </c>
      <c r="F3219" s="27" t="n">
        <v>0</v>
      </c>
      <c r="G3219" s="27" t="n">
        <v>0</v>
      </c>
      <c r="H3219" s="27" t="n">
        <v>0</v>
      </c>
      <c r="I3219" s="27" t="n">
        <v>0</v>
      </c>
      <c r="J3219" s="27" t="n">
        <v>0</v>
      </c>
      <c r="K3219" s="27" t="n">
        <v>0</v>
      </c>
    </row>
    <row r="3220">
      <c r="A3220" t="n">
        <v>3219</v>
      </c>
      <c r="B3220" s="27" t="n">
        <v>0</v>
      </c>
      <c r="C3220" s="27" t="n">
        <v>0</v>
      </c>
      <c r="D3220" s="27" t="n">
        <v>0</v>
      </c>
      <c r="E3220" s="27" t="n">
        <v>0</v>
      </c>
      <c r="F3220" s="27" t="n">
        <v>0</v>
      </c>
      <c r="G3220" s="27" t="n">
        <v>0</v>
      </c>
      <c r="H3220" s="27" t="n">
        <v>0</v>
      </c>
      <c r="I3220" s="27" t="n">
        <v>0</v>
      </c>
      <c r="J3220" s="27" t="n">
        <v>0</v>
      </c>
      <c r="K3220" s="27" t="n">
        <v>0</v>
      </c>
    </row>
    <row r="3221">
      <c r="A3221" t="n">
        <v>3220</v>
      </c>
      <c r="B3221" s="27" t="n">
        <v>0</v>
      </c>
      <c r="C3221" s="27" t="n">
        <v>0</v>
      </c>
      <c r="D3221" s="27" t="n">
        <v>0</v>
      </c>
      <c r="E3221" s="27" t="n">
        <v>0</v>
      </c>
      <c r="F3221" s="27" t="n">
        <v>0</v>
      </c>
      <c r="G3221" s="27" t="n">
        <v>0</v>
      </c>
      <c r="H3221" s="27" t="n">
        <v>0</v>
      </c>
      <c r="I3221" s="27" t="n">
        <v>0</v>
      </c>
      <c r="J3221" s="27" t="n">
        <v>0</v>
      </c>
      <c r="K3221" s="27" t="n">
        <v>0</v>
      </c>
    </row>
    <row r="3222">
      <c r="A3222" t="n">
        <v>3221</v>
      </c>
      <c r="B3222" s="27" t="n">
        <v>0</v>
      </c>
      <c r="C3222" s="27" t="n">
        <v>0</v>
      </c>
      <c r="D3222" s="27" t="n">
        <v>0</v>
      </c>
      <c r="E3222" s="27" t="n">
        <v>0</v>
      </c>
      <c r="F3222" s="27" t="n">
        <v>0</v>
      </c>
      <c r="G3222" s="27" t="n">
        <v>0</v>
      </c>
      <c r="H3222" s="27" t="n">
        <v>0</v>
      </c>
      <c r="I3222" s="27" t="n">
        <v>0</v>
      </c>
      <c r="J3222" s="27" t="n">
        <v>0</v>
      </c>
      <c r="K3222" s="27" t="n">
        <v>0</v>
      </c>
    </row>
    <row r="3223">
      <c r="A3223" t="n">
        <v>3222</v>
      </c>
      <c r="B3223" s="27" t="n">
        <v>0</v>
      </c>
      <c r="C3223" s="27" t="n">
        <v>0</v>
      </c>
      <c r="D3223" s="27" t="n">
        <v>0</v>
      </c>
      <c r="E3223" s="27" t="n">
        <v>0</v>
      </c>
      <c r="F3223" s="27" t="n">
        <v>0</v>
      </c>
      <c r="G3223" s="27" t="n">
        <v>0</v>
      </c>
      <c r="H3223" s="27" t="n">
        <v>0</v>
      </c>
      <c r="I3223" s="27" t="n">
        <v>0</v>
      </c>
      <c r="J3223" s="27" t="n">
        <v>0</v>
      </c>
      <c r="K3223" s="27" t="n">
        <v>0</v>
      </c>
    </row>
    <row r="3224">
      <c r="A3224" t="n">
        <v>3223</v>
      </c>
      <c r="B3224" s="27" t="n">
        <v>1482.886</v>
      </c>
      <c r="C3224" s="27" t="n">
        <v>43.13</v>
      </c>
      <c r="D3224" s="27" t="n">
        <v>167.3870908848084</v>
      </c>
      <c r="E3224" s="27" t="n">
        <v>0</v>
      </c>
      <c r="F3224" s="27" t="n">
        <v>-167.3870908848084</v>
      </c>
      <c r="G3224" s="27" t="n">
        <v>0</v>
      </c>
      <c r="H3224" s="27" t="n">
        <v>0</v>
      </c>
      <c r="I3224" s="27" t="n">
        <v>1482.886</v>
      </c>
      <c r="J3224" s="27" t="n">
        <v>0</v>
      </c>
      <c r="K3224" s="27" t="n">
        <v>0</v>
      </c>
    </row>
    <row r="3225">
      <c r="A3225" t="n">
        <v>3224</v>
      </c>
      <c r="B3225" s="27" t="n">
        <v>905.259</v>
      </c>
      <c r="C3225" s="27" t="n">
        <v>120.25</v>
      </c>
      <c r="D3225" s="27" t="n">
        <v>524.8793484979212</v>
      </c>
      <c r="E3225" s="27" t="n">
        <v>0</v>
      </c>
      <c r="F3225" s="27" t="n">
        <v>-524.8793484979212</v>
      </c>
      <c r="G3225" s="27" t="n">
        <v>0</v>
      </c>
      <c r="H3225" s="27" t="n">
        <v>0</v>
      </c>
      <c r="I3225" s="27" t="n">
        <v>905.259</v>
      </c>
      <c r="J3225" s="27" t="n">
        <v>0</v>
      </c>
      <c r="K3225" s="27" t="n">
        <v>0</v>
      </c>
    </row>
    <row r="3226">
      <c r="A3226" t="n">
        <v>3225</v>
      </c>
      <c r="B3226" s="27" t="n">
        <v>1293.998</v>
      </c>
      <c r="C3226" s="27" t="n">
        <v>288.91</v>
      </c>
      <c r="D3226" s="27" t="n">
        <v>1289.881514855113</v>
      </c>
      <c r="E3226" s="27" t="n">
        <v>0</v>
      </c>
      <c r="F3226" s="27" t="n">
        <v>-1289.881514855113</v>
      </c>
      <c r="G3226" s="27" t="n">
        <v>0</v>
      </c>
      <c r="H3226" s="27" t="n">
        <v>0</v>
      </c>
      <c r="I3226" s="27" t="n">
        <v>1293.998</v>
      </c>
      <c r="J3226" s="27" t="n">
        <v>0</v>
      </c>
      <c r="K3226" s="27" t="n">
        <v>0</v>
      </c>
    </row>
    <row r="3227">
      <c r="A3227" t="n">
        <v>3226</v>
      </c>
      <c r="B3227" s="27" t="n">
        <v>1538.464</v>
      </c>
      <c r="C3227" s="27" t="n">
        <v>435.37</v>
      </c>
      <c r="D3227" s="27" t="n">
        <v>1919.337074764002</v>
      </c>
      <c r="E3227" s="27" t="n">
        <v>0</v>
      </c>
      <c r="F3227" s="27" t="n">
        <v>-1919.337074764002</v>
      </c>
      <c r="G3227" s="27" t="n">
        <v>0</v>
      </c>
      <c r="H3227" s="27" t="n">
        <v>0</v>
      </c>
      <c r="I3227" s="27" t="n">
        <v>1538.464</v>
      </c>
      <c r="J3227" s="27" t="n">
        <v>0</v>
      </c>
      <c r="K3227" s="27" t="n">
        <v>0</v>
      </c>
    </row>
    <row r="3228">
      <c r="A3228" t="n">
        <v>3227</v>
      </c>
      <c r="B3228" s="27" t="n">
        <v>1566.084</v>
      </c>
      <c r="C3228" s="27" t="n">
        <v>603.42</v>
      </c>
      <c r="D3228" s="27" t="n">
        <v>2615.195234860307</v>
      </c>
      <c r="E3228" s="27" t="n">
        <v>522.0723734864722</v>
      </c>
      <c r="F3228" s="27" t="n">
        <v>-2093.122861373834</v>
      </c>
      <c r="G3228" s="27" t="n">
        <v>0</v>
      </c>
      <c r="H3228" s="27" t="n">
        <v>0</v>
      </c>
      <c r="I3228" s="27" t="n">
        <v>1064.466</v>
      </c>
      <c r="J3228" s="27" t="n">
        <v>0</v>
      </c>
      <c r="K3228" s="27" t="n">
        <v>0</v>
      </c>
    </row>
    <row r="3229">
      <c r="A3229" t="n">
        <v>3228</v>
      </c>
      <c r="B3229" s="27" t="n">
        <v>1519.876</v>
      </c>
      <c r="C3229" s="27" t="n">
        <v>682.88</v>
      </c>
      <c r="D3229" s="27" t="n">
        <v>2936.650596006448</v>
      </c>
      <c r="E3229" s="27" t="n">
        <v>843.5277346326139</v>
      </c>
      <c r="F3229" s="27" t="n">
        <v>-2093.122861373834</v>
      </c>
      <c r="G3229" s="27" t="n">
        <v>0</v>
      </c>
      <c r="H3229" s="27" t="n">
        <v>0</v>
      </c>
      <c r="I3229" s="27" t="n">
        <v>709.397</v>
      </c>
      <c r="J3229" s="27" t="n">
        <v>0</v>
      </c>
      <c r="K3229" s="27" t="n">
        <v>0</v>
      </c>
    </row>
    <row r="3230">
      <c r="A3230" t="n">
        <v>3229</v>
      </c>
      <c r="B3230" s="27" t="n">
        <v>2001.861</v>
      </c>
      <c r="C3230" s="27" t="n">
        <v>508.1</v>
      </c>
      <c r="D3230" s="27" t="n">
        <v>2208.004844591761</v>
      </c>
      <c r="E3230" s="27" t="n">
        <v>2017.106605946986</v>
      </c>
      <c r="F3230" s="27" t="n">
        <v>-190.898238644776</v>
      </c>
      <c r="G3230" s="27" t="n">
        <v>0</v>
      </c>
      <c r="H3230" s="27" t="n">
        <v>0</v>
      </c>
      <c r="I3230" s="27" t="n">
        <v>63.784</v>
      </c>
      <c r="J3230" s="27" t="n">
        <v>0</v>
      </c>
      <c r="K3230" s="27" t="n">
        <v>0</v>
      </c>
    </row>
    <row r="3231">
      <c r="A3231" t="n">
        <v>3230</v>
      </c>
      <c r="B3231" s="27" t="n">
        <v>1474.906</v>
      </c>
      <c r="C3231" s="27" t="n">
        <v>121.78</v>
      </c>
      <c r="D3231" s="27" t="n">
        <v>510.2553937756855</v>
      </c>
      <c r="E3231" s="27" t="n">
        <v>510.2553937756855</v>
      </c>
      <c r="F3231" s="27" t="n">
        <v>0</v>
      </c>
      <c r="G3231" s="27" t="n">
        <v>0</v>
      </c>
      <c r="H3231" s="27" t="n">
        <v>0</v>
      </c>
      <c r="I3231" s="27" t="n">
        <v>984.6420000000001</v>
      </c>
      <c r="J3231" s="27" t="n">
        <v>0</v>
      </c>
      <c r="K3231" s="27" t="n">
        <v>0</v>
      </c>
    </row>
    <row r="3232">
      <c r="A3232" t="n">
        <v>3231</v>
      </c>
      <c r="B3232" s="27" t="n">
        <v>1790.369</v>
      </c>
      <c r="C3232" s="27" t="n">
        <v>462.77</v>
      </c>
      <c r="D3232" s="27" t="n">
        <v>2042.615004373238</v>
      </c>
      <c r="E3232" s="27" t="n">
        <v>1863.374506589879</v>
      </c>
      <c r="F3232" s="27" t="n">
        <v>-179.2404977833596</v>
      </c>
      <c r="G3232" s="27" t="n">
        <v>0</v>
      </c>
      <c r="H3232" s="27" t="n">
        <v>0</v>
      </c>
      <c r="I3232" s="27" t="n">
        <v>0</v>
      </c>
      <c r="J3232" s="27" t="n">
        <v>0</v>
      </c>
      <c r="K3232" s="27" t="n">
        <v>0</v>
      </c>
    </row>
    <row r="3233">
      <c r="A3233" t="n">
        <v>3232</v>
      </c>
      <c r="B3233" s="27" t="n">
        <v>1829.06</v>
      </c>
      <c r="C3233" s="27" t="n">
        <v>229.02</v>
      </c>
      <c r="D3233" s="27" t="n">
        <v>1015.502569622156</v>
      </c>
      <c r="E3233" s="27" t="n">
        <v>1015.502569622156</v>
      </c>
      <c r="F3233" s="27" t="n">
        <v>0</v>
      </c>
      <c r="G3233" s="27" t="n">
        <v>0</v>
      </c>
      <c r="H3233" s="27" t="n">
        <v>0</v>
      </c>
      <c r="I3233" s="27" t="n">
        <v>853.3440000000001</v>
      </c>
      <c r="J3233" s="27" t="n">
        <v>0</v>
      </c>
      <c r="K3233" s="27" t="n">
        <v>0</v>
      </c>
    </row>
    <row r="3234">
      <c r="A3234" t="n">
        <v>3233</v>
      </c>
      <c r="B3234" s="27" t="n">
        <v>1677.484</v>
      </c>
      <c r="C3234" s="27" t="n">
        <v>27.43</v>
      </c>
      <c r="D3234" s="27" t="n">
        <v>93.99151142341347</v>
      </c>
      <c r="E3234" s="27" t="n">
        <v>93.99151142341347</v>
      </c>
      <c r="F3234" s="27" t="n">
        <v>0</v>
      </c>
      <c r="G3234" s="27" t="n">
        <v>0</v>
      </c>
      <c r="H3234" s="27" t="n">
        <v>0</v>
      </c>
      <c r="I3234" s="27" t="n">
        <v>1587.175</v>
      </c>
      <c r="J3234" s="27" t="n">
        <v>0</v>
      </c>
      <c r="K3234" s="27" t="n">
        <v>0</v>
      </c>
    </row>
    <row r="3235">
      <c r="A3235" t="n">
        <v>3234</v>
      </c>
      <c r="B3235" s="27" t="n">
        <v>2026.099</v>
      </c>
      <c r="C3235" s="27" t="n">
        <v>9.789999999999999</v>
      </c>
      <c r="D3235" s="27" t="n">
        <v>15.0631625289956</v>
      </c>
      <c r="E3235" s="27" t="n">
        <v>15.0631625289956</v>
      </c>
      <c r="F3235" s="27" t="n">
        <v>0</v>
      </c>
      <c r="G3235" s="27" t="n">
        <v>0</v>
      </c>
      <c r="H3235" s="27" t="n">
        <v>0</v>
      </c>
      <c r="I3235" s="27" t="n">
        <v>2011.626</v>
      </c>
      <c r="J3235" s="27" t="n">
        <v>0</v>
      </c>
      <c r="K3235" s="27" t="n">
        <v>0</v>
      </c>
    </row>
    <row r="3236">
      <c r="A3236" t="n">
        <v>3235</v>
      </c>
      <c r="B3236" s="27" t="n">
        <v>1587.2</v>
      </c>
      <c r="C3236" s="27" t="n">
        <v>0</v>
      </c>
      <c r="D3236" s="27" t="n">
        <v>0</v>
      </c>
      <c r="E3236" s="27" t="n">
        <v>0</v>
      </c>
      <c r="F3236" s="27" t="n">
        <v>0</v>
      </c>
      <c r="G3236" s="27" t="n">
        <v>0</v>
      </c>
      <c r="H3236" s="27" t="n">
        <v>0</v>
      </c>
      <c r="I3236" s="27" t="n">
        <v>0</v>
      </c>
      <c r="J3236" s="27" t="n">
        <v>0</v>
      </c>
      <c r="K3236" s="27" t="n">
        <v>1651.920926278022</v>
      </c>
    </row>
    <row r="3237">
      <c r="A3237" t="n">
        <v>3236</v>
      </c>
      <c r="B3237" s="27" t="n">
        <v>1344</v>
      </c>
      <c r="C3237" s="27" t="n">
        <v>0</v>
      </c>
      <c r="D3237" s="27" t="n">
        <v>0</v>
      </c>
      <c r="E3237" s="27" t="n">
        <v>0</v>
      </c>
      <c r="F3237" s="27" t="n">
        <v>0</v>
      </c>
      <c r="G3237" s="27" t="n">
        <v>0</v>
      </c>
      <c r="H3237" s="27" t="n">
        <v>0</v>
      </c>
      <c r="I3237" s="27" t="n">
        <v>0</v>
      </c>
      <c r="J3237" s="27" t="n">
        <v>0</v>
      </c>
      <c r="K3237" s="27" t="n">
        <v>1398.804010154777</v>
      </c>
    </row>
    <row r="3238">
      <c r="A3238" t="n">
        <v>3237</v>
      </c>
      <c r="B3238" s="27" t="n">
        <v>1775.2</v>
      </c>
      <c r="C3238" s="27" t="n">
        <v>0</v>
      </c>
      <c r="D3238" s="27" t="n">
        <v>0</v>
      </c>
      <c r="E3238" s="27" t="n">
        <v>0</v>
      </c>
      <c r="F3238" s="27" t="n">
        <v>0</v>
      </c>
      <c r="G3238" s="27" t="n">
        <v>0</v>
      </c>
      <c r="H3238" s="27" t="n">
        <v>0</v>
      </c>
      <c r="I3238" s="27" t="n">
        <v>0</v>
      </c>
      <c r="J3238" s="27" t="n">
        <v>0</v>
      </c>
      <c r="K3238" s="27" t="n">
        <v>1847.586963412767</v>
      </c>
    </row>
    <row r="3239">
      <c r="A3239" t="n">
        <v>3238</v>
      </c>
      <c r="B3239" s="27" t="n">
        <v>1706.4</v>
      </c>
      <c r="C3239" s="27" t="n">
        <v>0</v>
      </c>
      <c r="D3239" s="27" t="n">
        <v>0</v>
      </c>
      <c r="E3239" s="27" t="n">
        <v>0</v>
      </c>
      <c r="F3239" s="27" t="n">
        <v>0</v>
      </c>
      <c r="G3239" s="27" t="n">
        <v>0</v>
      </c>
      <c r="H3239" s="27" t="n">
        <v>0</v>
      </c>
      <c r="I3239" s="27" t="n">
        <v>0</v>
      </c>
      <c r="J3239" s="27" t="n">
        <v>0</v>
      </c>
      <c r="K3239" s="27" t="n">
        <v>1775.981520035797</v>
      </c>
    </row>
    <row r="3240">
      <c r="A3240" t="n">
        <v>3239</v>
      </c>
      <c r="B3240" s="27" t="n">
        <v>1422.4</v>
      </c>
      <c r="C3240" s="27" t="n">
        <v>0</v>
      </c>
      <c r="D3240" s="27" t="n">
        <v>0</v>
      </c>
      <c r="E3240" s="27" t="n">
        <v>0</v>
      </c>
      <c r="F3240" s="27" t="n">
        <v>0</v>
      </c>
      <c r="G3240" s="27" t="n">
        <v>0</v>
      </c>
      <c r="H3240" s="27" t="n">
        <v>0</v>
      </c>
      <c r="I3240" s="27" t="n">
        <v>0</v>
      </c>
      <c r="J3240" s="27" t="n">
        <v>0</v>
      </c>
      <c r="K3240" s="27" t="n">
        <v>1480.400910747138</v>
      </c>
    </row>
    <row r="3241">
      <c r="A3241" t="n">
        <v>3240</v>
      </c>
      <c r="B3241" s="27" t="n">
        <v>0</v>
      </c>
      <c r="C3241" s="27" t="n">
        <v>0</v>
      </c>
      <c r="D3241" s="27" t="n">
        <v>0</v>
      </c>
      <c r="E3241" s="27" t="n">
        <v>0</v>
      </c>
      <c r="F3241" s="27" t="n">
        <v>0</v>
      </c>
      <c r="G3241" s="27" t="n">
        <v>0</v>
      </c>
      <c r="H3241" s="27" t="n">
        <v>0</v>
      </c>
      <c r="I3241" s="27" t="n">
        <v>0</v>
      </c>
      <c r="J3241" s="27" t="n">
        <v>0</v>
      </c>
      <c r="K3241" s="27" t="n">
        <v>0</v>
      </c>
    </row>
    <row r="3242">
      <c r="A3242" t="n">
        <v>3241</v>
      </c>
      <c r="B3242" s="27" t="n">
        <v>0</v>
      </c>
      <c r="C3242" s="27" t="n">
        <v>0</v>
      </c>
      <c r="D3242" s="27" t="n">
        <v>0</v>
      </c>
      <c r="E3242" s="27" t="n">
        <v>0</v>
      </c>
      <c r="F3242" s="27" t="n">
        <v>0</v>
      </c>
      <c r="G3242" s="27" t="n">
        <v>0</v>
      </c>
      <c r="H3242" s="27" t="n">
        <v>0</v>
      </c>
      <c r="I3242" s="27" t="n">
        <v>0</v>
      </c>
      <c r="J3242" s="27" t="n">
        <v>0</v>
      </c>
      <c r="K3242" s="27" t="n">
        <v>0</v>
      </c>
    </row>
    <row r="3243">
      <c r="A3243" t="n">
        <v>3242</v>
      </c>
      <c r="B3243" s="27" t="n">
        <v>0</v>
      </c>
      <c r="C3243" s="27" t="n">
        <v>0</v>
      </c>
      <c r="D3243" s="27" t="n">
        <v>0</v>
      </c>
      <c r="E3243" s="27" t="n">
        <v>0</v>
      </c>
      <c r="F3243" s="27" t="n">
        <v>0</v>
      </c>
      <c r="G3243" s="27" t="n">
        <v>0</v>
      </c>
      <c r="H3243" s="27" t="n">
        <v>0</v>
      </c>
      <c r="I3243" s="27" t="n">
        <v>0</v>
      </c>
      <c r="J3243" s="27" t="n">
        <v>0</v>
      </c>
      <c r="K3243" s="27" t="n">
        <v>0</v>
      </c>
    </row>
    <row r="3244">
      <c r="A3244" t="n">
        <v>3243</v>
      </c>
      <c r="B3244" s="27" t="n">
        <v>0</v>
      </c>
      <c r="C3244" s="27" t="n">
        <v>0</v>
      </c>
      <c r="D3244" s="27" t="n">
        <v>0</v>
      </c>
      <c r="E3244" s="27" t="n">
        <v>0</v>
      </c>
      <c r="F3244" s="27" t="n">
        <v>0</v>
      </c>
      <c r="G3244" s="27" t="n">
        <v>0</v>
      </c>
      <c r="H3244" s="27" t="n">
        <v>0</v>
      </c>
      <c r="I3244" s="27" t="n">
        <v>0</v>
      </c>
      <c r="J3244" s="27" t="n">
        <v>0</v>
      </c>
      <c r="K3244" s="27" t="n">
        <v>0</v>
      </c>
    </row>
    <row r="3245">
      <c r="A3245" t="n">
        <v>3244</v>
      </c>
      <c r="B3245" s="27" t="n">
        <v>0</v>
      </c>
      <c r="C3245" s="27" t="n">
        <v>0</v>
      </c>
      <c r="D3245" s="27" t="n">
        <v>0</v>
      </c>
      <c r="E3245" s="27" t="n">
        <v>0</v>
      </c>
      <c r="F3245" s="27" t="n">
        <v>0</v>
      </c>
      <c r="G3245" s="27" t="n">
        <v>0</v>
      </c>
      <c r="H3245" s="27" t="n">
        <v>0</v>
      </c>
      <c r="I3245" s="27" t="n">
        <v>0</v>
      </c>
      <c r="J3245" s="27" t="n">
        <v>0</v>
      </c>
      <c r="K3245" s="27" t="n">
        <v>0</v>
      </c>
    </row>
    <row r="3246">
      <c r="A3246" t="n">
        <v>3245</v>
      </c>
      <c r="B3246" s="27" t="n">
        <v>0</v>
      </c>
      <c r="C3246" s="27" t="n">
        <v>0</v>
      </c>
      <c r="D3246" s="27" t="n">
        <v>0</v>
      </c>
      <c r="E3246" s="27" t="n">
        <v>0</v>
      </c>
      <c r="F3246" s="27" t="n">
        <v>0</v>
      </c>
      <c r="G3246" s="27" t="n">
        <v>0</v>
      </c>
      <c r="H3246" s="27" t="n">
        <v>0</v>
      </c>
      <c r="I3246" s="27" t="n">
        <v>0</v>
      </c>
      <c r="J3246" s="27" t="n">
        <v>0</v>
      </c>
      <c r="K3246" s="27" t="n">
        <v>0</v>
      </c>
    </row>
    <row r="3247">
      <c r="A3247" t="n">
        <v>3246</v>
      </c>
      <c r="B3247" s="27" t="n">
        <v>0</v>
      </c>
      <c r="C3247" s="27" t="n">
        <v>0</v>
      </c>
      <c r="D3247" s="27" t="n">
        <v>0</v>
      </c>
      <c r="E3247" s="27" t="n">
        <v>0</v>
      </c>
      <c r="F3247" s="27" t="n">
        <v>0</v>
      </c>
      <c r="G3247" s="27" t="n">
        <v>0</v>
      </c>
      <c r="H3247" s="27" t="n">
        <v>0</v>
      </c>
      <c r="I3247" s="27" t="n">
        <v>0</v>
      </c>
      <c r="J3247" s="27" t="n">
        <v>0</v>
      </c>
      <c r="K3247" s="27" t="n">
        <v>0</v>
      </c>
    </row>
    <row r="3248">
      <c r="A3248" t="n">
        <v>3247</v>
      </c>
      <c r="B3248" s="27" t="n">
        <v>1055.099</v>
      </c>
      <c r="C3248" s="27" t="n">
        <v>79.42</v>
      </c>
      <c r="D3248" s="27" t="n">
        <v>332.5427563248462</v>
      </c>
      <c r="E3248" s="27" t="n">
        <v>332.5427563248462</v>
      </c>
      <c r="F3248" s="27" t="n">
        <v>0</v>
      </c>
      <c r="G3248" s="27" t="n">
        <v>0</v>
      </c>
      <c r="H3248" s="27" t="n">
        <v>0</v>
      </c>
      <c r="I3248" s="27" t="n">
        <v>735.585</v>
      </c>
      <c r="J3248" s="27" t="n">
        <v>0</v>
      </c>
      <c r="K3248" s="27" t="n">
        <v>0</v>
      </c>
    </row>
    <row r="3249">
      <c r="A3249" t="n">
        <v>3248</v>
      </c>
      <c r="B3249" s="27" t="n">
        <v>1425.043</v>
      </c>
      <c r="C3249" s="27" t="n">
        <v>222.58</v>
      </c>
      <c r="D3249" s="27" t="n">
        <v>1003.498250088581</v>
      </c>
      <c r="E3249" s="27" t="n">
        <v>1003.498250088581</v>
      </c>
      <c r="F3249" s="27" t="n">
        <v>0</v>
      </c>
      <c r="G3249" s="27" t="n">
        <v>0</v>
      </c>
      <c r="H3249" s="27" t="n">
        <v>0</v>
      </c>
      <c r="I3249" s="27" t="n">
        <v>460.861</v>
      </c>
      <c r="J3249" s="27" t="n">
        <v>0</v>
      </c>
      <c r="K3249" s="27" t="n">
        <v>0</v>
      </c>
    </row>
    <row r="3250">
      <c r="A3250" t="n">
        <v>3249</v>
      </c>
      <c r="B3250" s="27" t="n">
        <v>1508.333</v>
      </c>
      <c r="C3250" s="27" t="n">
        <v>449.72</v>
      </c>
      <c r="D3250" s="27" t="n">
        <v>2015.606846587884</v>
      </c>
      <c r="E3250" s="27" t="n">
        <v>1569.837982923203</v>
      </c>
      <c r="F3250" s="27" t="n">
        <v>-445.768863664681</v>
      </c>
      <c r="G3250" s="27" t="n">
        <v>0</v>
      </c>
      <c r="H3250" s="27" t="n">
        <v>0</v>
      </c>
      <c r="I3250" s="27" t="n">
        <v>0</v>
      </c>
      <c r="J3250" s="27" t="n">
        <v>0</v>
      </c>
      <c r="K3250" s="27" t="n">
        <v>0</v>
      </c>
    </row>
    <row r="3251">
      <c r="A3251" t="n">
        <v>3250</v>
      </c>
      <c r="B3251" s="27" t="n">
        <v>1700.252</v>
      </c>
      <c r="C3251" s="27" t="n">
        <v>643.8200000000001</v>
      </c>
      <c r="D3251" s="27" t="n">
        <v>2819.224954305769</v>
      </c>
      <c r="E3251" s="27" t="n">
        <v>1769.582824310773</v>
      </c>
      <c r="F3251" s="27" t="n">
        <v>-1049.642129994996</v>
      </c>
      <c r="G3251" s="27" t="n">
        <v>0</v>
      </c>
      <c r="H3251" s="27" t="n">
        <v>0</v>
      </c>
      <c r="I3251" s="27" t="n">
        <v>0</v>
      </c>
      <c r="J3251" s="27" t="n">
        <v>0</v>
      </c>
      <c r="K3251" s="27" t="n">
        <v>0</v>
      </c>
    </row>
    <row r="3252">
      <c r="A3252" t="n">
        <v>3251</v>
      </c>
      <c r="B3252" s="27" t="n">
        <v>1839.549</v>
      </c>
      <c r="C3252" s="27" t="n">
        <v>724.3</v>
      </c>
      <c r="D3252" s="27" t="n">
        <v>3123.759366346928</v>
      </c>
      <c r="E3252" s="27" t="n">
        <v>1914.559909282893</v>
      </c>
      <c r="F3252" s="27" t="n">
        <v>-1209.199457064035</v>
      </c>
      <c r="G3252" s="27" t="n">
        <v>0</v>
      </c>
      <c r="H3252" s="27" t="n">
        <v>0</v>
      </c>
      <c r="I3252" s="27" t="n">
        <v>0</v>
      </c>
      <c r="J3252" s="27" t="n">
        <v>0</v>
      </c>
      <c r="K3252" s="27" t="n">
        <v>0</v>
      </c>
    </row>
    <row r="3253">
      <c r="A3253" t="n">
        <v>3252</v>
      </c>
      <c r="B3253" s="27" t="n">
        <v>1816.85</v>
      </c>
      <c r="C3253" s="27" t="n">
        <v>742.05</v>
      </c>
      <c r="D3253" s="27" t="n">
        <v>3185.239092302176</v>
      </c>
      <c r="E3253" s="27" t="n">
        <v>1890.935316852459</v>
      </c>
      <c r="F3253" s="27" t="n">
        <v>-1294.303775449717</v>
      </c>
      <c r="G3253" s="27" t="n">
        <v>0</v>
      </c>
      <c r="H3253" s="27" t="n">
        <v>0</v>
      </c>
      <c r="I3253" s="27" t="n">
        <v>0</v>
      </c>
      <c r="J3253" s="27" t="n">
        <v>0</v>
      </c>
      <c r="K3253" s="27" t="n">
        <v>0</v>
      </c>
    </row>
    <row r="3254">
      <c r="A3254" t="n">
        <v>3253</v>
      </c>
      <c r="B3254" s="27" t="n">
        <v>1707.886</v>
      </c>
      <c r="C3254" s="27" t="n">
        <v>803.24</v>
      </c>
      <c r="D3254" s="27" t="n">
        <v>3436.459713108084</v>
      </c>
      <c r="E3254" s="27" t="n">
        <v>1777.528114350596</v>
      </c>
      <c r="F3254" s="27" t="n">
        <v>-1658.931598757488</v>
      </c>
      <c r="G3254" s="27" t="n">
        <v>0</v>
      </c>
      <c r="H3254" s="27" t="n">
        <v>0</v>
      </c>
      <c r="I3254" s="27" t="n">
        <v>0</v>
      </c>
      <c r="J3254" s="27" t="n">
        <v>0</v>
      </c>
      <c r="K3254" s="27" t="n">
        <v>0</v>
      </c>
    </row>
    <row r="3255">
      <c r="A3255" t="n">
        <v>3254</v>
      </c>
      <c r="B3255" s="27" t="n">
        <v>1728.169</v>
      </c>
      <c r="C3255" s="27" t="n">
        <v>673.76</v>
      </c>
      <c r="D3255" s="27" t="n">
        <v>2916.38250873431</v>
      </c>
      <c r="E3255" s="27" t="n">
        <v>1798.63819004849</v>
      </c>
      <c r="F3255" s="27" t="n">
        <v>-1117.74431868582</v>
      </c>
      <c r="G3255" s="27" t="n">
        <v>0</v>
      </c>
      <c r="H3255" s="27" t="n">
        <v>0</v>
      </c>
      <c r="I3255" s="27" t="n">
        <v>0</v>
      </c>
      <c r="J3255" s="27" t="n">
        <v>0</v>
      </c>
      <c r="K3255" s="27" t="n">
        <v>0</v>
      </c>
    </row>
    <row r="3256">
      <c r="A3256" t="n">
        <v>3255</v>
      </c>
      <c r="B3256" s="27" t="n">
        <v>1703.789</v>
      </c>
      <c r="C3256" s="27" t="n">
        <v>550.6</v>
      </c>
      <c r="D3256" s="27" t="n">
        <v>2417.63498396181</v>
      </c>
      <c r="E3256" s="27" t="n">
        <v>1773.264051828569</v>
      </c>
      <c r="F3256" s="27" t="n">
        <v>-644.370932133241</v>
      </c>
      <c r="G3256" s="27" t="n">
        <v>0</v>
      </c>
      <c r="H3256" s="27" t="n">
        <v>0</v>
      </c>
      <c r="I3256" s="27" t="n">
        <v>0</v>
      </c>
      <c r="J3256" s="27" t="n">
        <v>0</v>
      </c>
      <c r="K3256" s="27" t="n">
        <v>0</v>
      </c>
    </row>
    <row r="3257">
      <c r="A3257" t="n">
        <v>3256</v>
      </c>
      <c r="B3257" s="27" t="n">
        <v>1569.14</v>
      </c>
      <c r="C3257" s="27" t="n">
        <v>458.58</v>
      </c>
      <c r="D3257" s="27" t="n">
        <v>2054.199890859126</v>
      </c>
      <c r="E3257" s="27" t="n">
        <v>1633.124497391567</v>
      </c>
      <c r="F3257" s="27" t="n">
        <v>-421.0753934675589</v>
      </c>
      <c r="G3257" s="27" t="n">
        <v>0</v>
      </c>
      <c r="H3257" s="27" t="n">
        <v>0</v>
      </c>
      <c r="I3257" s="27" t="n">
        <v>0</v>
      </c>
      <c r="J3257" s="27" t="n">
        <v>0</v>
      </c>
      <c r="K3257" s="27" t="n">
        <v>0</v>
      </c>
    </row>
    <row r="3258">
      <c r="A3258" t="n">
        <v>3257</v>
      </c>
      <c r="B3258" s="27" t="n">
        <v>1690.426</v>
      </c>
      <c r="C3258" s="27" t="n">
        <v>219.28</v>
      </c>
      <c r="D3258" s="27" t="n">
        <v>971.7722510993337</v>
      </c>
      <c r="E3258" s="27" t="n">
        <v>971.7722510993337</v>
      </c>
      <c r="F3258" s="27" t="n">
        <v>0</v>
      </c>
      <c r="G3258" s="27" t="n">
        <v>0</v>
      </c>
      <c r="H3258" s="27" t="n">
        <v>0</v>
      </c>
      <c r="I3258" s="27" t="n">
        <v>756.727</v>
      </c>
      <c r="J3258" s="27" t="n">
        <v>0</v>
      </c>
      <c r="K3258" s="27" t="n">
        <v>0</v>
      </c>
    </row>
    <row r="3259">
      <c r="A3259" t="n">
        <v>3258</v>
      </c>
      <c r="B3259" s="27" t="n">
        <v>1602.301</v>
      </c>
      <c r="C3259" s="27" t="n">
        <v>57.19</v>
      </c>
      <c r="D3259" s="27" t="n">
        <v>210.4221705097265</v>
      </c>
      <c r="E3259" s="27" t="n">
        <v>210.4221705097265</v>
      </c>
      <c r="F3259" s="27" t="n">
        <v>0</v>
      </c>
      <c r="G3259" s="27" t="n">
        <v>0</v>
      </c>
      <c r="H3259" s="27" t="n">
        <v>0</v>
      </c>
      <c r="I3259" s="27" t="n">
        <v>1400.123</v>
      </c>
      <c r="J3259" s="27" t="n">
        <v>0</v>
      </c>
      <c r="K3259" s="27" t="n">
        <v>0</v>
      </c>
    </row>
    <row r="3260">
      <c r="A3260" t="n">
        <v>3259</v>
      </c>
      <c r="B3260" s="27" t="n">
        <v>1476.806</v>
      </c>
      <c r="C3260" s="27" t="n">
        <v>0</v>
      </c>
      <c r="D3260" s="27" t="n">
        <v>0</v>
      </c>
      <c r="E3260" s="27" t="n">
        <v>0</v>
      </c>
      <c r="F3260" s="27" t="n">
        <v>0</v>
      </c>
      <c r="G3260" s="27" t="n">
        <v>0</v>
      </c>
      <c r="H3260" s="27" t="n">
        <v>0</v>
      </c>
      <c r="I3260" s="27" t="n">
        <v>0</v>
      </c>
      <c r="J3260" s="27" t="n">
        <v>0</v>
      </c>
      <c r="K3260" s="27" t="n">
        <v>1537.025412961782</v>
      </c>
    </row>
    <row r="3261">
      <c r="A3261" t="n">
        <v>3260</v>
      </c>
      <c r="B3261" s="27" t="n">
        <v>1332.8</v>
      </c>
      <c r="C3261" s="27" t="n">
        <v>0</v>
      </c>
      <c r="D3261" s="27" t="n">
        <v>0</v>
      </c>
      <c r="E3261" s="27" t="n">
        <v>0</v>
      </c>
      <c r="F3261" s="27" t="n">
        <v>0</v>
      </c>
      <c r="G3261" s="27" t="n">
        <v>0</v>
      </c>
      <c r="H3261" s="27" t="n">
        <v>0</v>
      </c>
      <c r="I3261" s="27" t="n">
        <v>0</v>
      </c>
      <c r="J3261" s="27" t="n">
        <v>0</v>
      </c>
      <c r="K3261" s="27" t="n">
        <v>1387.147310070153</v>
      </c>
    </row>
    <row r="3262">
      <c r="A3262" t="n">
        <v>3261</v>
      </c>
      <c r="B3262" s="27" t="n">
        <v>1378.4</v>
      </c>
      <c r="C3262" s="27" t="n">
        <v>0</v>
      </c>
      <c r="D3262" s="27" t="n">
        <v>0</v>
      </c>
      <c r="E3262" s="27" t="n">
        <v>0</v>
      </c>
      <c r="F3262" s="27" t="n">
        <v>0</v>
      </c>
      <c r="G3262" s="27" t="n">
        <v>0</v>
      </c>
      <c r="H3262" s="27" t="n">
        <v>0</v>
      </c>
      <c r="I3262" s="27" t="n">
        <v>0</v>
      </c>
      <c r="J3262" s="27" t="n">
        <v>0</v>
      </c>
      <c r="K3262" s="27" t="n">
        <v>1434.606731843262</v>
      </c>
    </row>
    <row r="3263">
      <c r="A3263" t="n">
        <v>3262</v>
      </c>
      <c r="B3263" s="27" t="n">
        <v>1814.4</v>
      </c>
      <c r="C3263" s="27" t="n">
        <v>0</v>
      </c>
      <c r="D3263" s="27" t="n">
        <v>0</v>
      </c>
      <c r="E3263" s="27" t="n">
        <v>0</v>
      </c>
      <c r="F3263" s="27" t="n">
        <v>0</v>
      </c>
      <c r="G3263" s="27" t="n">
        <v>0</v>
      </c>
      <c r="H3263" s="27" t="n">
        <v>0</v>
      </c>
      <c r="I3263" s="27" t="n">
        <v>0</v>
      </c>
      <c r="J3263" s="27" t="n">
        <v>0</v>
      </c>
      <c r="K3263" s="27" t="n">
        <v>1888.385413708948</v>
      </c>
    </row>
    <row r="3264">
      <c r="A3264" t="n">
        <v>3263</v>
      </c>
      <c r="B3264" s="27" t="n">
        <v>1490.4</v>
      </c>
      <c r="C3264" s="27" t="n">
        <v>0</v>
      </c>
      <c r="D3264" s="27" t="n">
        <v>0</v>
      </c>
      <c r="E3264" s="27" t="n">
        <v>0</v>
      </c>
      <c r="F3264" s="27" t="n">
        <v>0</v>
      </c>
      <c r="G3264" s="27" t="n">
        <v>0</v>
      </c>
      <c r="H3264" s="27" t="n">
        <v>0</v>
      </c>
      <c r="I3264" s="27" t="n">
        <v>0</v>
      </c>
      <c r="J3264" s="27" t="n">
        <v>0</v>
      </c>
      <c r="K3264" s="27" t="n">
        <v>1551.173732689493</v>
      </c>
    </row>
    <row r="3265">
      <c r="A3265" t="n">
        <v>3264</v>
      </c>
      <c r="B3265" s="27" t="n">
        <v>0</v>
      </c>
      <c r="C3265" s="27" t="n">
        <v>0</v>
      </c>
      <c r="D3265" s="27" t="n">
        <v>0</v>
      </c>
      <c r="E3265" s="27" t="n">
        <v>0</v>
      </c>
      <c r="F3265" s="27" t="n">
        <v>0</v>
      </c>
      <c r="G3265" s="27" t="n">
        <v>0</v>
      </c>
      <c r="H3265" s="27" t="n">
        <v>0</v>
      </c>
      <c r="I3265" s="27" t="n">
        <v>0</v>
      </c>
      <c r="J3265" s="27" t="n">
        <v>0</v>
      </c>
      <c r="K3265" s="27" t="n">
        <v>0</v>
      </c>
    </row>
    <row r="3266">
      <c r="A3266" t="n">
        <v>3265</v>
      </c>
      <c r="B3266" s="27" t="n">
        <v>0</v>
      </c>
      <c r="C3266" s="27" t="n">
        <v>0</v>
      </c>
      <c r="D3266" s="27" t="n">
        <v>0</v>
      </c>
      <c r="E3266" s="27" t="n">
        <v>0</v>
      </c>
      <c r="F3266" s="27" t="n">
        <v>0</v>
      </c>
      <c r="G3266" s="27" t="n">
        <v>0</v>
      </c>
      <c r="H3266" s="27" t="n">
        <v>0</v>
      </c>
      <c r="I3266" s="27" t="n">
        <v>0</v>
      </c>
      <c r="J3266" s="27" t="n">
        <v>0</v>
      </c>
      <c r="K3266" s="27" t="n">
        <v>0</v>
      </c>
    </row>
    <row r="3267">
      <c r="A3267" t="n">
        <v>3266</v>
      </c>
      <c r="B3267" s="27" t="n">
        <v>0</v>
      </c>
      <c r="C3267" s="27" t="n">
        <v>0</v>
      </c>
      <c r="D3267" s="27" t="n">
        <v>0</v>
      </c>
      <c r="E3267" s="27" t="n">
        <v>0</v>
      </c>
      <c r="F3267" s="27" t="n">
        <v>0</v>
      </c>
      <c r="G3267" s="27" t="n">
        <v>0</v>
      </c>
      <c r="H3267" s="27" t="n">
        <v>0</v>
      </c>
      <c r="I3267" s="27" t="n">
        <v>0</v>
      </c>
      <c r="J3267" s="27" t="n">
        <v>0</v>
      </c>
      <c r="K3267" s="27" t="n">
        <v>0</v>
      </c>
    </row>
    <row r="3268">
      <c r="A3268" t="n">
        <v>3267</v>
      </c>
      <c r="B3268" s="27" t="n">
        <v>0</v>
      </c>
      <c r="C3268" s="27" t="n">
        <v>0</v>
      </c>
      <c r="D3268" s="27" t="n">
        <v>0</v>
      </c>
      <c r="E3268" s="27" t="n">
        <v>0</v>
      </c>
      <c r="F3268" s="27" t="n">
        <v>0</v>
      </c>
      <c r="G3268" s="27" t="n">
        <v>0</v>
      </c>
      <c r="H3268" s="27" t="n">
        <v>0</v>
      </c>
      <c r="I3268" s="27" t="n">
        <v>0</v>
      </c>
      <c r="J3268" s="27" t="n">
        <v>0</v>
      </c>
      <c r="K3268" s="27" t="n">
        <v>0</v>
      </c>
    </row>
    <row r="3269">
      <c r="A3269" t="n">
        <v>3268</v>
      </c>
      <c r="B3269" s="27" t="n">
        <v>0</v>
      </c>
      <c r="C3269" s="27" t="n">
        <v>0</v>
      </c>
      <c r="D3269" s="27" t="n">
        <v>0</v>
      </c>
      <c r="E3269" s="27" t="n">
        <v>0</v>
      </c>
      <c r="F3269" s="27" t="n">
        <v>0</v>
      </c>
      <c r="G3269" s="27" t="n">
        <v>0</v>
      </c>
      <c r="H3269" s="27" t="n">
        <v>0</v>
      </c>
      <c r="I3269" s="27" t="n">
        <v>0</v>
      </c>
      <c r="J3269" s="27" t="n">
        <v>0</v>
      </c>
      <c r="K3269" s="27" t="n">
        <v>0</v>
      </c>
    </row>
    <row r="3270">
      <c r="A3270" t="n">
        <v>3269</v>
      </c>
      <c r="B3270" s="27" t="n">
        <v>0</v>
      </c>
      <c r="C3270" s="27" t="n">
        <v>0</v>
      </c>
      <c r="D3270" s="27" t="n">
        <v>0</v>
      </c>
      <c r="E3270" s="27" t="n">
        <v>0</v>
      </c>
      <c r="F3270" s="27" t="n">
        <v>0</v>
      </c>
      <c r="G3270" s="27" t="n">
        <v>0</v>
      </c>
      <c r="H3270" s="27" t="n">
        <v>0</v>
      </c>
      <c r="I3270" s="27" t="n">
        <v>0</v>
      </c>
      <c r="J3270" s="27" t="n">
        <v>0</v>
      </c>
      <c r="K3270" s="27" t="n">
        <v>0</v>
      </c>
    </row>
    <row r="3271">
      <c r="A3271" t="n">
        <v>3270</v>
      </c>
      <c r="B3271" s="27" t="n">
        <v>0</v>
      </c>
      <c r="C3271" s="27" t="n">
        <v>0</v>
      </c>
      <c r="D3271" s="27" t="n">
        <v>0</v>
      </c>
      <c r="E3271" s="27" t="n">
        <v>0</v>
      </c>
      <c r="F3271" s="27" t="n">
        <v>0</v>
      </c>
      <c r="G3271" s="27" t="n">
        <v>0</v>
      </c>
      <c r="H3271" s="27" t="n">
        <v>0</v>
      </c>
      <c r="I3271" s="27" t="n">
        <v>0</v>
      </c>
      <c r="J3271" s="27" t="n">
        <v>0</v>
      </c>
      <c r="K3271" s="27" t="n">
        <v>0</v>
      </c>
    </row>
    <row r="3272">
      <c r="A3272" t="n">
        <v>3271</v>
      </c>
      <c r="B3272" s="27" t="n">
        <v>1106.227</v>
      </c>
      <c r="C3272" s="27" t="n">
        <v>89.01000000000001</v>
      </c>
      <c r="D3272" s="27" t="n">
        <v>374.3184960299076</v>
      </c>
      <c r="E3272" s="27" t="n">
        <v>374.3184960299076</v>
      </c>
      <c r="F3272" s="27" t="n">
        <v>0</v>
      </c>
      <c r="G3272" s="27" t="n">
        <v>0</v>
      </c>
      <c r="H3272" s="27" t="n">
        <v>0</v>
      </c>
      <c r="I3272" s="27" t="n">
        <v>746.574</v>
      </c>
      <c r="J3272" s="27" t="n">
        <v>0</v>
      </c>
      <c r="K3272" s="27" t="n">
        <v>0</v>
      </c>
    </row>
    <row r="3273">
      <c r="A3273" t="n">
        <v>3272</v>
      </c>
      <c r="B3273" s="27" t="n">
        <v>998.236</v>
      </c>
      <c r="C3273" s="27" t="n">
        <v>244.02</v>
      </c>
      <c r="D3273" s="27" t="n">
        <v>1102.394942538675</v>
      </c>
      <c r="E3273" s="27" t="n">
        <v>1038.940863006595</v>
      </c>
      <c r="F3273" s="27" t="n">
        <v>-63.45407953208066</v>
      </c>
      <c r="G3273" s="27" t="n">
        <v>0</v>
      </c>
      <c r="H3273" s="27" t="n">
        <v>0</v>
      </c>
      <c r="I3273" s="27" t="n">
        <v>0</v>
      </c>
      <c r="J3273" s="27" t="n">
        <v>0</v>
      </c>
      <c r="K3273" s="27" t="n">
        <v>0</v>
      </c>
    </row>
    <row r="3274">
      <c r="A3274" t="n">
        <v>3273</v>
      </c>
      <c r="B3274" s="27" t="n">
        <v>1435.791</v>
      </c>
      <c r="C3274" s="27" t="n">
        <v>572.73</v>
      </c>
      <c r="D3274" s="27" t="n">
        <v>2593.758355249326</v>
      </c>
      <c r="E3274" s="27" t="n">
        <v>1494.337952785816</v>
      </c>
      <c r="F3274" s="27" t="n">
        <v>-1099.42040246351</v>
      </c>
      <c r="G3274" s="27" t="n">
        <v>0</v>
      </c>
      <c r="H3274" s="27" t="n">
        <v>0</v>
      </c>
      <c r="I3274" s="27" t="n">
        <v>0</v>
      </c>
      <c r="J3274" s="27" t="n">
        <v>0</v>
      </c>
      <c r="K3274" s="27" t="n">
        <v>0</v>
      </c>
    </row>
    <row r="3275">
      <c r="A3275" t="n">
        <v>3274</v>
      </c>
      <c r="B3275" s="27" t="n">
        <v>1831.647</v>
      </c>
      <c r="C3275" s="27" t="n">
        <v>591.11</v>
      </c>
      <c r="D3275" s="27" t="n">
        <v>2594.321415494484</v>
      </c>
      <c r="E3275" s="27" t="n">
        <v>1906.335691062474</v>
      </c>
      <c r="F3275" s="27" t="n">
        <v>-687.9857244320103</v>
      </c>
      <c r="G3275" s="27" t="n">
        <v>0</v>
      </c>
      <c r="H3275" s="27" t="n">
        <v>0</v>
      </c>
      <c r="I3275" s="27" t="n">
        <v>0</v>
      </c>
      <c r="J3275" s="27" t="n">
        <v>0</v>
      </c>
      <c r="K3275" s="27" t="n">
        <v>0</v>
      </c>
    </row>
    <row r="3276">
      <c r="A3276" t="n">
        <v>3275</v>
      </c>
      <c r="B3276" s="27" t="n">
        <v>1511.408</v>
      </c>
      <c r="C3276" s="27" t="n">
        <v>745.36</v>
      </c>
      <c r="D3276" s="27" t="n">
        <v>3218.050621486803</v>
      </c>
      <c r="E3276" s="27" t="n">
        <v>1573.038371562508</v>
      </c>
      <c r="F3276" s="27" t="n">
        <v>-1645.012249924296</v>
      </c>
      <c r="G3276" s="27" t="n">
        <v>0</v>
      </c>
      <c r="H3276" s="27" t="n">
        <v>0</v>
      </c>
      <c r="I3276" s="27" t="n">
        <v>0</v>
      </c>
      <c r="J3276" s="27" t="n">
        <v>0</v>
      </c>
      <c r="K3276" s="27" t="n">
        <v>0</v>
      </c>
    </row>
    <row r="3277">
      <c r="A3277" t="n">
        <v>3276</v>
      </c>
      <c r="B3277" s="27" t="n">
        <v>1131.45</v>
      </c>
      <c r="C3277" s="27" t="n">
        <v>690.92</v>
      </c>
      <c r="D3277" s="27" t="n">
        <v>2990.269334842128</v>
      </c>
      <c r="E3277" s="27" t="n">
        <v>1177.586902745254</v>
      </c>
      <c r="F3277" s="27" t="n">
        <v>-1812.682432096874</v>
      </c>
      <c r="G3277" s="27" t="n">
        <v>0</v>
      </c>
      <c r="H3277" s="27" t="n">
        <v>0</v>
      </c>
      <c r="I3277" s="27" t="n">
        <v>0</v>
      </c>
      <c r="J3277" s="27" t="n">
        <v>0</v>
      </c>
      <c r="K3277" s="27" t="n">
        <v>0</v>
      </c>
    </row>
    <row r="3278">
      <c r="A3278" t="n">
        <v>3277</v>
      </c>
      <c r="B3278" s="27" t="n">
        <v>1343.015</v>
      </c>
      <c r="C3278" s="27" t="n">
        <v>295.76</v>
      </c>
      <c r="D3278" s="27" t="n">
        <v>1297.329313587752</v>
      </c>
      <c r="E3278" s="27" t="n">
        <v>1297.329313587752</v>
      </c>
      <c r="F3278" s="27" t="n">
        <v>0</v>
      </c>
      <c r="G3278" s="27" t="n">
        <v>0</v>
      </c>
      <c r="H3278" s="27" t="n">
        <v>0</v>
      </c>
      <c r="I3278" s="27" t="n">
        <v>96.514</v>
      </c>
      <c r="J3278" s="27" t="n">
        <v>0</v>
      </c>
      <c r="K3278" s="27" t="n">
        <v>0</v>
      </c>
    </row>
    <row r="3279">
      <c r="A3279" t="n">
        <v>3278</v>
      </c>
      <c r="B3279" s="27" t="n">
        <v>1463.195</v>
      </c>
      <c r="C3279" s="27" t="n">
        <v>653.73</v>
      </c>
      <c r="D3279" s="27" t="n">
        <v>2867.206846029099</v>
      </c>
      <c r="E3279" s="27" t="n">
        <v>1522.859400028585</v>
      </c>
      <c r="F3279" s="27" t="n">
        <v>-1344.347446000514</v>
      </c>
      <c r="G3279" s="27" t="n">
        <v>0</v>
      </c>
      <c r="H3279" s="27" t="n">
        <v>0</v>
      </c>
      <c r="I3279" s="27" t="n">
        <v>0</v>
      </c>
      <c r="J3279" s="27" t="n">
        <v>0</v>
      </c>
      <c r="K3279" s="27" t="n">
        <v>0</v>
      </c>
    </row>
    <row r="3280">
      <c r="A3280" t="n">
        <v>3279</v>
      </c>
      <c r="B3280" s="27" t="n">
        <v>1538.188</v>
      </c>
      <c r="C3280" s="27" t="n">
        <v>583.09</v>
      </c>
      <c r="D3280" s="27" t="n">
        <v>2596.151101097053</v>
      </c>
      <c r="E3280" s="27" t="n">
        <v>1600.910374086276</v>
      </c>
      <c r="F3280" s="27" t="n">
        <v>-995.2407270107773</v>
      </c>
      <c r="G3280" s="27" t="n">
        <v>0</v>
      </c>
      <c r="H3280" s="27" t="n">
        <v>0</v>
      </c>
      <c r="I3280" s="27" t="n">
        <v>0</v>
      </c>
      <c r="J3280" s="27" t="n">
        <v>0</v>
      </c>
      <c r="K3280" s="27" t="n">
        <v>0</v>
      </c>
    </row>
    <row r="3281">
      <c r="A3281" t="n">
        <v>3280</v>
      </c>
      <c r="B3281" s="27" t="n">
        <v>1937.529</v>
      </c>
      <c r="C3281" s="27" t="n">
        <v>132.69</v>
      </c>
      <c r="D3281" s="27" t="n">
        <v>577.6769144437111</v>
      </c>
      <c r="E3281" s="27" t="n">
        <v>577.6769144437111</v>
      </c>
      <c r="F3281" s="27" t="n">
        <v>0</v>
      </c>
      <c r="G3281" s="27" t="n">
        <v>0</v>
      </c>
      <c r="H3281" s="27" t="n">
        <v>0</v>
      </c>
      <c r="I3281" s="27" t="n">
        <v>1382.485</v>
      </c>
      <c r="J3281" s="27" t="n">
        <v>0</v>
      </c>
      <c r="K3281" s="27" t="n">
        <v>0</v>
      </c>
    </row>
    <row r="3282">
      <c r="A3282" t="n">
        <v>3281</v>
      </c>
      <c r="B3282" s="27" t="n">
        <v>1784.662</v>
      </c>
      <c r="C3282" s="27" t="n">
        <v>130.28</v>
      </c>
      <c r="D3282" s="27" t="n">
        <v>573.1016596604966</v>
      </c>
      <c r="E3282" s="27" t="n">
        <v>573.1016596604966</v>
      </c>
      <c r="F3282" s="27" t="n">
        <v>0</v>
      </c>
      <c r="G3282" s="27" t="n">
        <v>0</v>
      </c>
      <c r="H3282" s="27" t="n">
        <v>0</v>
      </c>
      <c r="I3282" s="27" t="n">
        <v>1234.014</v>
      </c>
      <c r="J3282" s="27" t="n">
        <v>0</v>
      </c>
      <c r="K3282" s="27" t="n">
        <v>0</v>
      </c>
    </row>
    <row r="3283">
      <c r="A3283" t="n">
        <v>3282</v>
      </c>
      <c r="B3283" s="27" t="n">
        <v>1641.186</v>
      </c>
      <c r="C3283" s="27" t="n">
        <v>42.66</v>
      </c>
      <c r="D3283" s="27" t="n">
        <v>159.4293115234666</v>
      </c>
      <c r="E3283" s="27" t="n">
        <v>159.4293115234666</v>
      </c>
      <c r="F3283" s="27" t="n">
        <v>0</v>
      </c>
      <c r="G3283" s="27" t="n">
        <v>0</v>
      </c>
      <c r="H3283" s="27" t="n">
        <v>0</v>
      </c>
      <c r="I3283" s="27" t="n">
        <v>1488.003</v>
      </c>
      <c r="J3283" s="27" t="n">
        <v>0</v>
      </c>
      <c r="K3283" s="27" t="n">
        <v>0</v>
      </c>
    </row>
    <row r="3284">
      <c r="A3284" t="n">
        <v>3283</v>
      </c>
      <c r="B3284" s="27" t="n">
        <v>1082.752</v>
      </c>
      <c r="C3284" s="27" t="n">
        <v>0</v>
      </c>
      <c r="D3284" s="27" t="n">
        <v>0</v>
      </c>
      <c r="E3284" s="27" t="n">
        <v>0</v>
      </c>
      <c r="F3284" s="27" t="n">
        <v>0</v>
      </c>
      <c r="G3284" s="27" t="n">
        <v>0</v>
      </c>
      <c r="H3284" s="27" t="n">
        <v>0</v>
      </c>
      <c r="I3284" s="27" t="n">
        <v>0</v>
      </c>
      <c r="J3284" s="27" t="n">
        <v>0</v>
      </c>
      <c r="K3284" s="27" t="n">
        <v>1126.903154466595</v>
      </c>
    </row>
    <row r="3285">
      <c r="A3285" t="n">
        <v>3284</v>
      </c>
      <c r="B3285" s="27" t="n">
        <v>1290.4</v>
      </c>
      <c r="C3285" s="27" t="n">
        <v>0</v>
      </c>
      <c r="D3285" s="27" t="n">
        <v>0</v>
      </c>
      <c r="E3285" s="27" t="n">
        <v>0</v>
      </c>
      <c r="F3285" s="27" t="n">
        <v>0</v>
      </c>
      <c r="G3285" s="27" t="n">
        <v>0</v>
      </c>
      <c r="H3285" s="27" t="n">
        <v>0</v>
      </c>
      <c r="I3285" s="27" t="n">
        <v>0</v>
      </c>
      <c r="J3285" s="27" t="n">
        <v>0</v>
      </c>
      <c r="K3285" s="27" t="n">
        <v>1343.018374035509</v>
      </c>
    </row>
    <row r="3286">
      <c r="A3286" t="n">
        <v>3285</v>
      </c>
      <c r="B3286" s="27" t="n">
        <v>1324.8</v>
      </c>
      <c r="C3286" s="27" t="n">
        <v>0</v>
      </c>
      <c r="D3286" s="27" t="n">
        <v>0</v>
      </c>
      <c r="E3286" s="27" t="n">
        <v>0</v>
      </c>
      <c r="F3286" s="27" t="n">
        <v>0</v>
      </c>
      <c r="G3286" s="27" t="n">
        <v>0</v>
      </c>
      <c r="H3286" s="27" t="n">
        <v>0</v>
      </c>
      <c r="I3286" s="27" t="n">
        <v>0</v>
      </c>
      <c r="J3286" s="27" t="n">
        <v>0</v>
      </c>
      <c r="K3286" s="27" t="n">
        <v>1378.821095723994</v>
      </c>
    </row>
    <row r="3287">
      <c r="A3287" t="n">
        <v>3286</v>
      </c>
      <c r="B3287" s="27" t="n">
        <v>1139.2</v>
      </c>
      <c r="C3287" s="27" t="n">
        <v>0</v>
      </c>
      <c r="D3287" s="27" t="n">
        <v>0</v>
      </c>
      <c r="E3287" s="27" t="n">
        <v>0</v>
      </c>
      <c r="F3287" s="27" t="n">
        <v>0</v>
      </c>
      <c r="G3287" s="27" t="n">
        <v>0</v>
      </c>
      <c r="H3287" s="27" t="n">
        <v>0</v>
      </c>
      <c r="I3287" s="27" t="n">
        <v>0</v>
      </c>
      <c r="J3287" s="27" t="n">
        <v>0</v>
      </c>
      <c r="K3287" s="27" t="n">
        <v>1185.652922893096</v>
      </c>
    </row>
    <row r="3288">
      <c r="A3288" t="n">
        <v>3287</v>
      </c>
      <c r="B3288" s="27" t="n">
        <v>1259.2</v>
      </c>
      <c r="C3288" s="27" t="n">
        <v>0</v>
      </c>
      <c r="D3288" s="27" t="n">
        <v>0</v>
      </c>
      <c r="E3288" s="27" t="n">
        <v>0</v>
      </c>
      <c r="F3288" s="27" t="n">
        <v>0</v>
      </c>
      <c r="G3288" s="27" t="n">
        <v>0</v>
      </c>
      <c r="H3288" s="27" t="n">
        <v>0</v>
      </c>
      <c r="I3288" s="27" t="n">
        <v>0</v>
      </c>
      <c r="J3288" s="27" t="n">
        <v>0</v>
      </c>
      <c r="K3288" s="27" t="n">
        <v>1310.546138085487</v>
      </c>
    </row>
    <row r="3289">
      <c r="A3289" t="n">
        <v>3288</v>
      </c>
      <c r="B3289" s="27" t="n">
        <v>0</v>
      </c>
      <c r="C3289" s="27" t="n">
        <v>0</v>
      </c>
      <c r="D3289" s="27" t="n">
        <v>0</v>
      </c>
      <c r="E3289" s="27" t="n">
        <v>0</v>
      </c>
      <c r="F3289" s="27" t="n">
        <v>0</v>
      </c>
      <c r="G3289" s="27" t="n">
        <v>0</v>
      </c>
      <c r="H3289" s="27" t="n">
        <v>0</v>
      </c>
      <c r="I3289" s="27" t="n">
        <v>0</v>
      </c>
      <c r="J3289" s="27" t="n">
        <v>0</v>
      </c>
      <c r="K3289" s="27" t="n">
        <v>0</v>
      </c>
    </row>
    <row r="3290">
      <c r="A3290" t="n">
        <v>3289</v>
      </c>
      <c r="B3290" s="27" t="n">
        <v>0</v>
      </c>
      <c r="C3290" s="27" t="n">
        <v>0</v>
      </c>
      <c r="D3290" s="27" t="n">
        <v>0</v>
      </c>
      <c r="E3290" s="27" t="n">
        <v>0</v>
      </c>
      <c r="F3290" s="27" t="n">
        <v>0</v>
      </c>
      <c r="G3290" s="27" t="n">
        <v>0</v>
      </c>
      <c r="H3290" s="27" t="n">
        <v>0</v>
      </c>
      <c r="I3290" s="27" t="n">
        <v>0</v>
      </c>
      <c r="J3290" s="27" t="n">
        <v>0</v>
      </c>
      <c r="K3290" s="27" t="n">
        <v>0</v>
      </c>
    </row>
    <row r="3291">
      <c r="A3291" t="n">
        <v>3290</v>
      </c>
      <c r="B3291" s="27" t="n">
        <v>0</v>
      </c>
      <c r="C3291" s="27" t="n">
        <v>0</v>
      </c>
      <c r="D3291" s="27" t="n">
        <v>0</v>
      </c>
      <c r="E3291" s="27" t="n">
        <v>0</v>
      </c>
      <c r="F3291" s="27" t="n">
        <v>0</v>
      </c>
      <c r="G3291" s="27" t="n">
        <v>0</v>
      </c>
      <c r="H3291" s="27" t="n">
        <v>0</v>
      </c>
      <c r="I3291" s="27" t="n">
        <v>0</v>
      </c>
      <c r="J3291" s="27" t="n">
        <v>0</v>
      </c>
      <c r="K3291" s="27" t="n">
        <v>0</v>
      </c>
    </row>
    <row r="3292">
      <c r="A3292" t="n">
        <v>3291</v>
      </c>
      <c r="B3292" s="27" t="n">
        <v>0</v>
      </c>
      <c r="C3292" s="27" t="n">
        <v>0</v>
      </c>
      <c r="D3292" s="27" t="n">
        <v>0</v>
      </c>
      <c r="E3292" s="27" t="n">
        <v>0</v>
      </c>
      <c r="F3292" s="27" t="n">
        <v>0</v>
      </c>
      <c r="G3292" s="27" t="n">
        <v>0</v>
      </c>
      <c r="H3292" s="27" t="n">
        <v>0</v>
      </c>
      <c r="I3292" s="27" t="n">
        <v>0</v>
      </c>
      <c r="J3292" s="27" t="n">
        <v>0</v>
      </c>
      <c r="K3292" s="27" t="n">
        <v>0</v>
      </c>
    </row>
    <row r="3293">
      <c r="A3293" t="n">
        <v>3292</v>
      </c>
      <c r="B3293" s="27" t="n">
        <v>0</v>
      </c>
      <c r="C3293" s="27" t="n">
        <v>0</v>
      </c>
      <c r="D3293" s="27" t="n">
        <v>0</v>
      </c>
      <c r="E3293" s="27" t="n">
        <v>0</v>
      </c>
      <c r="F3293" s="27" t="n">
        <v>0</v>
      </c>
      <c r="G3293" s="27" t="n">
        <v>0</v>
      </c>
      <c r="H3293" s="27" t="n">
        <v>0</v>
      </c>
      <c r="I3293" s="27" t="n">
        <v>0</v>
      </c>
      <c r="J3293" s="27" t="n">
        <v>0</v>
      </c>
      <c r="K3293" s="27" t="n">
        <v>0</v>
      </c>
    </row>
    <row r="3294">
      <c r="A3294" t="n">
        <v>3293</v>
      </c>
      <c r="B3294" s="27" t="n">
        <v>0</v>
      </c>
      <c r="C3294" s="27" t="n">
        <v>0</v>
      </c>
      <c r="D3294" s="27" t="n">
        <v>0</v>
      </c>
      <c r="E3294" s="27" t="n">
        <v>0</v>
      </c>
      <c r="F3294" s="27" t="n">
        <v>0</v>
      </c>
      <c r="G3294" s="27" t="n">
        <v>0</v>
      </c>
      <c r="H3294" s="27" t="n">
        <v>0</v>
      </c>
      <c r="I3294" s="27" t="n">
        <v>0</v>
      </c>
      <c r="J3294" s="27" t="n">
        <v>0</v>
      </c>
      <c r="K3294" s="27" t="n">
        <v>0</v>
      </c>
    </row>
    <row r="3295">
      <c r="A3295" t="n">
        <v>3294</v>
      </c>
      <c r="B3295" s="27" t="n">
        <v>0</v>
      </c>
      <c r="C3295" s="27" t="n">
        <v>0</v>
      </c>
      <c r="D3295" s="27" t="n">
        <v>0</v>
      </c>
      <c r="E3295" s="27" t="n">
        <v>0</v>
      </c>
      <c r="F3295" s="27" t="n">
        <v>0</v>
      </c>
      <c r="G3295" s="27" t="n">
        <v>0</v>
      </c>
      <c r="H3295" s="27" t="n">
        <v>0</v>
      </c>
      <c r="I3295" s="27" t="n">
        <v>0</v>
      </c>
      <c r="J3295" s="27" t="n">
        <v>0</v>
      </c>
      <c r="K3295" s="27" t="n">
        <v>0</v>
      </c>
    </row>
    <row r="3296">
      <c r="A3296" t="n">
        <v>3295</v>
      </c>
      <c r="B3296" s="27" t="n">
        <v>1182.657</v>
      </c>
      <c r="C3296" s="27" t="n">
        <v>120.9</v>
      </c>
      <c r="D3296" s="27" t="n">
        <v>500.5584763927896</v>
      </c>
      <c r="E3296" s="27" t="n">
        <v>500.5584763927896</v>
      </c>
      <c r="F3296" s="27" t="n">
        <v>0</v>
      </c>
      <c r="G3296" s="27" t="n">
        <v>0</v>
      </c>
      <c r="H3296" s="27" t="n">
        <v>0</v>
      </c>
      <c r="I3296" s="27" t="n">
        <v>194.997</v>
      </c>
      <c r="J3296" s="27" t="n">
        <v>0</v>
      </c>
      <c r="K3296" s="27" t="n">
        <v>527.3740904713892</v>
      </c>
    </row>
    <row r="3297">
      <c r="A3297" t="n">
        <v>3296</v>
      </c>
      <c r="B3297" s="27" t="n">
        <v>936.672</v>
      </c>
      <c r="C3297" s="27" t="n">
        <v>307.86</v>
      </c>
      <c r="D3297" s="27" t="n">
        <v>1403.23563774052</v>
      </c>
      <c r="E3297" s="27" t="n">
        <v>974.8664805057252</v>
      </c>
      <c r="F3297" s="27" t="n">
        <v>-428.3691572347945</v>
      </c>
      <c r="G3297" s="27" t="n">
        <v>0</v>
      </c>
      <c r="H3297" s="27" t="n">
        <v>0</v>
      </c>
      <c r="I3297" s="27" t="n">
        <v>0</v>
      </c>
      <c r="J3297" s="27" t="n">
        <v>0</v>
      </c>
      <c r="K3297" s="27" t="n">
        <v>0</v>
      </c>
    </row>
    <row r="3298">
      <c r="A3298" t="n">
        <v>3297</v>
      </c>
      <c r="B3298" s="27" t="n">
        <v>1006.925</v>
      </c>
      <c r="C3298" s="27" t="n">
        <v>330.42</v>
      </c>
      <c r="D3298" s="27" t="n">
        <v>1482.83008378263</v>
      </c>
      <c r="E3298" s="27" t="n">
        <v>1047.984172563317</v>
      </c>
      <c r="F3298" s="27" t="n">
        <v>-434.8459112193132</v>
      </c>
      <c r="G3298" s="27" t="n">
        <v>0</v>
      </c>
      <c r="H3298" s="27" t="n">
        <v>0</v>
      </c>
      <c r="I3298" s="27" t="n">
        <v>0</v>
      </c>
      <c r="J3298" s="27" t="n">
        <v>0</v>
      </c>
      <c r="K3298" s="27" t="n">
        <v>0</v>
      </c>
    </row>
    <row r="3299">
      <c r="A3299" t="n">
        <v>3298</v>
      </c>
      <c r="B3299" s="27" t="n">
        <v>980.994</v>
      </c>
      <c r="C3299" s="27" t="n">
        <v>346.88</v>
      </c>
      <c r="D3299" s="27" t="n">
        <v>1530.530965771778</v>
      </c>
      <c r="E3299" s="27" t="n">
        <v>1020.995789537035</v>
      </c>
      <c r="F3299" s="27" t="n">
        <v>-509.5351762347427</v>
      </c>
      <c r="G3299" s="27" t="n">
        <v>0</v>
      </c>
      <c r="H3299" s="27" t="n">
        <v>0</v>
      </c>
      <c r="I3299" s="27" t="n">
        <v>0</v>
      </c>
      <c r="J3299" s="27" t="n">
        <v>0</v>
      </c>
      <c r="K3299" s="27" t="n">
        <v>0</v>
      </c>
    </row>
    <row r="3300">
      <c r="A3300" t="n">
        <v>3299</v>
      </c>
      <c r="B3300" s="27" t="n">
        <v>1100.227</v>
      </c>
      <c r="C3300" s="27" t="n">
        <v>438.16</v>
      </c>
      <c r="D3300" s="27" t="n">
        <v>1907.656436813134</v>
      </c>
      <c r="E3300" s="27" t="n">
        <v>1145.090728928988</v>
      </c>
      <c r="F3300" s="27" t="n">
        <v>-762.5657078841465</v>
      </c>
      <c r="G3300" s="27" t="n">
        <v>0</v>
      </c>
      <c r="H3300" s="27" t="n">
        <v>0</v>
      </c>
      <c r="I3300" s="27" t="n">
        <v>0</v>
      </c>
      <c r="J3300" s="27" t="n">
        <v>0</v>
      </c>
      <c r="K3300" s="27" t="n">
        <v>0</v>
      </c>
    </row>
    <row r="3301">
      <c r="A3301" t="n">
        <v>3300</v>
      </c>
      <c r="B3301" s="27" t="n">
        <v>1192.407</v>
      </c>
      <c r="C3301" s="27" t="n">
        <v>783.26</v>
      </c>
      <c r="D3301" s="27" t="n">
        <v>3284.201353690246</v>
      </c>
      <c r="E3301" s="27" t="n">
        <v>1241.029533732609</v>
      </c>
      <c r="F3301" s="27" t="n">
        <v>-2043.171819957638</v>
      </c>
      <c r="G3301" s="27" t="n">
        <v>0</v>
      </c>
      <c r="H3301" s="27" t="n">
        <v>0</v>
      </c>
      <c r="I3301" s="27" t="n">
        <v>0</v>
      </c>
      <c r="J3301" s="27" t="n">
        <v>0</v>
      </c>
      <c r="K3301" s="27" t="n">
        <v>0</v>
      </c>
    </row>
    <row r="3302">
      <c r="A3302" t="n">
        <v>3301</v>
      </c>
      <c r="B3302" s="27" t="n">
        <v>1178.5</v>
      </c>
      <c r="C3302" s="27" t="n">
        <v>782.88</v>
      </c>
      <c r="D3302" s="27" t="n">
        <v>3291.685579610651</v>
      </c>
      <c r="E3302" s="27" t="n">
        <v>1226.555450868604</v>
      </c>
      <c r="F3302" s="27" t="n">
        <v>-2065.130128742047</v>
      </c>
      <c r="G3302" s="27" t="n">
        <v>0</v>
      </c>
      <c r="H3302" s="27" t="n">
        <v>0</v>
      </c>
      <c r="I3302" s="27" t="n">
        <v>0</v>
      </c>
      <c r="J3302" s="27" t="n">
        <v>0</v>
      </c>
      <c r="K3302" s="27" t="n">
        <v>0</v>
      </c>
    </row>
    <row r="3303">
      <c r="A3303" t="n">
        <v>3302</v>
      </c>
      <c r="B3303" s="27" t="n">
        <v>1218.473</v>
      </c>
      <c r="C3303" s="27" t="n">
        <v>846.41</v>
      </c>
      <c r="D3303" s="27" t="n">
        <v>3609.032994753756</v>
      </c>
      <c r="E3303" s="27" t="n">
        <v>1268.157380849189</v>
      </c>
      <c r="F3303" s="27" t="n">
        <v>-2093.122861373834</v>
      </c>
      <c r="G3303" s="27" t="n">
        <v>0</v>
      </c>
      <c r="H3303" s="27" t="n">
        <v>247.7527525307321</v>
      </c>
      <c r="I3303" s="27" t="n">
        <v>0</v>
      </c>
      <c r="J3303" s="27" t="n">
        <v>0</v>
      </c>
      <c r="K3303" s="27" t="n">
        <v>0</v>
      </c>
    </row>
    <row r="3304">
      <c r="A3304" t="n">
        <v>3303</v>
      </c>
      <c r="B3304" s="27" t="n">
        <v>1017.622</v>
      </c>
      <c r="C3304" s="27" t="n">
        <v>701.04</v>
      </c>
      <c r="D3304" s="27" t="n">
        <v>3072.916379218899</v>
      </c>
      <c r="E3304" s="27" t="n">
        <v>1059.117361920926</v>
      </c>
      <c r="F3304" s="27" t="n">
        <v>-2013.799017297974</v>
      </c>
      <c r="G3304" s="27" t="n">
        <v>0</v>
      </c>
      <c r="H3304" s="27" t="n">
        <v>0</v>
      </c>
      <c r="I3304" s="27" t="n">
        <v>0</v>
      </c>
      <c r="J3304" s="27" t="n">
        <v>0</v>
      </c>
      <c r="K3304" s="27" t="n">
        <v>0</v>
      </c>
    </row>
    <row r="3305">
      <c r="A3305" t="n">
        <v>3304</v>
      </c>
      <c r="B3305" s="27" t="n">
        <v>339.258</v>
      </c>
      <c r="C3305" s="27" t="n">
        <v>502.96</v>
      </c>
      <c r="D3305" s="27" t="n">
        <v>2274.33563118044</v>
      </c>
      <c r="E3305" s="27" t="n">
        <v>353.0918533311675</v>
      </c>
      <c r="F3305" s="27" t="n">
        <v>-480.2976745582041</v>
      </c>
      <c r="G3305" s="27" t="n">
        <v>0</v>
      </c>
      <c r="H3305" s="27" t="n">
        <v>1440.946103291069</v>
      </c>
      <c r="I3305" s="27" t="n">
        <v>0</v>
      </c>
      <c r="J3305" s="27" t="n">
        <v>0</v>
      </c>
      <c r="K3305" s="27" t="n">
        <v>0</v>
      </c>
    </row>
    <row r="3306">
      <c r="A3306" t="n">
        <v>3305</v>
      </c>
      <c r="B3306" s="27" t="n">
        <v>224.739</v>
      </c>
      <c r="C3306" s="27" t="n">
        <v>275.97</v>
      </c>
      <c r="D3306" s="27" t="n">
        <v>1184.406072294759</v>
      </c>
      <c r="E3306" s="27" t="n">
        <v>233.9031357426892</v>
      </c>
      <c r="F3306" s="27" t="n">
        <v>0</v>
      </c>
      <c r="G3306" s="27" t="n">
        <v>0</v>
      </c>
      <c r="H3306" s="27" t="n">
        <v>950.5029365520696</v>
      </c>
      <c r="I3306" s="27" t="n">
        <v>0</v>
      </c>
      <c r="J3306" s="27" t="n">
        <v>0</v>
      </c>
      <c r="K3306" s="27" t="n">
        <v>0</v>
      </c>
    </row>
    <row r="3307">
      <c r="A3307" t="n">
        <v>3306</v>
      </c>
      <c r="B3307" s="27" t="n">
        <v>209.471</v>
      </c>
      <c r="C3307" s="27" t="n">
        <v>68.88</v>
      </c>
      <c r="D3307" s="27" t="n">
        <v>242.9880763711424</v>
      </c>
      <c r="E3307" s="27" t="n">
        <v>218.012555663044</v>
      </c>
      <c r="F3307" s="27" t="n">
        <v>0</v>
      </c>
      <c r="G3307" s="27" t="n">
        <v>0</v>
      </c>
      <c r="H3307" s="27" t="n">
        <v>24.97552070809834</v>
      </c>
      <c r="I3307" s="27" t="n">
        <v>0</v>
      </c>
      <c r="J3307" s="27" t="n">
        <v>0</v>
      </c>
      <c r="K3307" s="27" t="n">
        <v>0</v>
      </c>
    </row>
    <row r="3308">
      <c r="A3308" t="n">
        <v>3307</v>
      </c>
      <c r="B3308" s="27" t="n">
        <v>115.054</v>
      </c>
      <c r="C3308" s="27" t="n">
        <v>0</v>
      </c>
      <c r="D3308" s="27" t="n">
        <v>0</v>
      </c>
      <c r="E3308" s="27" t="n">
        <v>0</v>
      </c>
      <c r="F3308" s="27" t="n">
        <v>0</v>
      </c>
      <c r="G3308" s="27" t="n">
        <v>0</v>
      </c>
      <c r="H3308" s="27" t="n">
        <v>0</v>
      </c>
      <c r="I3308" s="27" t="n">
        <v>0</v>
      </c>
      <c r="J3308" s="27" t="n">
        <v>0</v>
      </c>
      <c r="K3308" s="27" t="n">
        <v>119.7455331728777</v>
      </c>
    </row>
    <row r="3309">
      <c r="A3309" t="n">
        <v>3308</v>
      </c>
      <c r="B3309" s="27" t="n">
        <v>0</v>
      </c>
      <c r="C3309" s="27" t="n">
        <v>0</v>
      </c>
      <c r="D3309" s="27" t="n">
        <v>0</v>
      </c>
      <c r="E3309" s="27" t="n">
        <v>0</v>
      </c>
      <c r="F3309" s="27" t="n">
        <v>0</v>
      </c>
      <c r="G3309" s="27" t="n">
        <v>0</v>
      </c>
      <c r="H3309" s="27" t="n">
        <v>0</v>
      </c>
      <c r="I3309" s="27" t="n">
        <v>0</v>
      </c>
      <c r="J3309" s="27" t="n">
        <v>0</v>
      </c>
      <c r="K3309" s="27" t="n">
        <v>0</v>
      </c>
    </row>
    <row r="3310">
      <c r="A3310" t="n">
        <v>3309</v>
      </c>
      <c r="B3310" s="27" t="n">
        <v>0</v>
      </c>
      <c r="C3310" s="27" t="n">
        <v>0</v>
      </c>
      <c r="D3310" s="27" t="n">
        <v>0</v>
      </c>
      <c r="E3310" s="27" t="n">
        <v>0</v>
      </c>
      <c r="F3310" s="27" t="n">
        <v>0</v>
      </c>
      <c r="G3310" s="27" t="n">
        <v>0</v>
      </c>
      <c r="H3310" s="27" t="n">
        <v>0</v>
      </c>
      <c r="I3310" s="27" t="n">
        <v>0</v>
      </c>
      <c r="J3310" s="27" t="n">
        <v>0</v>
      </c>
      <c r="K3310" s="27" t="n">
        <v>0</v>
      </c>
    </row>
    <row r="3311">
      <c r="A3311" t="n">
        <v>3310</v>
      </c>
      <c r="B3311" s="27" t="n">
        <v>0</v>
      </c>
      <c r="C3311" s="27" t="n">
        <v>0</v>
      </c>
      <c r="D3311" s="27" t="n">
        <v>0</v>
      </c>
      <c r="E3311" s="27" t="n">
        <v>0</v>
      </c>
      <c r="F3311" s="27" t="n">
        <v>0</v>
      </c>
      <c r="G3311" s="27" t="n">
        <v>0</v>
      </c>
      <c r="H3311" s="27" t="n">
        <v>0</v>
      </c>
      <c r="I3311" s="27" t="n">
        <v>0</v>
      </c>
      <c r="J3311" s="27" t="n">
        <v>0</v>
      </c>
      <c r="K3311" s="27" t="n">
        <v>0</v>
      </c>
    </row>
    <row r="3312">
      <c r="A3312" t="n">
        <v>3311</v>
      </c>
      <c r="B3312" s="27" t="n">
        <v>0</v>
      </c>
      <c r="C3312" s="27" t="n">
        <v>0</v>
      </c>
      <c r="D3312" s="27" t="n">
        <v>0</v>
      </c>
      <c r="E3312" s="27" t="n">
        <v>0</v>
      </c>
      <c r="F3312" s="27" t="n">
        <v>0</v>
      </c>
      <c r="G3312" s="27" t="n">
        <v>0</v>
      </c>
      <c r="H3312" s="27" t="n">
        <v>0</v>
      </c>
      <c r="I3312" s="27" t="n">
        <v>0</v>
      </c>
      <c r="J3312" s="27" t="n">
        <v>0</v>
      </c>
      <c r="K3312" s="27" t="n">
        <v>0</v>
      </c>
    </row>
    <row r="3313">
      <c r="A3313" t="n">
        <v>3312</v>
      </c>
      <c r="B3313" s="27" t="n">
        <v>0</v>
      </c>
      <c r="C3313" s="27" t="n">
        <v>0</v>
      </c>
      <c r="D3313" s="27" t="n">
        <v>0</v>
      </c>
      <c r="E3313" s="27" t="n">
        <v>0</v>
      </c>
      <c r="F3313" s="27" t="n">
        <v>0</v>
      </c>
      <c r="G3313" s="27" t="n">
        <v>0</v>
      </c>
      <c r="H3313" s="27" t="n">
        <v>0</v>
      </c>
      <c r="I3313" s="27" t="n">
        <v>0</v>
      </c>
      <c r="J3313" s="27" t="n">
        <v>0</v>
      </c>
      <c r="K3313" s="27" t="n">
        <v>0</v>
      </c>
    </row>
    <row r="3314">
      <c r="A3314" t="n">
        <v>3313</v>
      </c>
      <c r="B3314" s="27" t="n">
        <v>0</v>
      </c>
      <c r="C3314" s="27" t="n">
        <v>0</v>
      </c>
      <c r="D3314" s="27" t="n">
        <v>0</v>
      </c>
      <c r="E3314" s="27" t="n">
        <v>0</v>
      </c>
      <c r="F3314" s="27" t="n">
        <v>0</v>
      </c>
      <c r="G3314" s="27" t="n">
        <v>0</v>
      </c>
      <c r="H3314" s="27" t="n">
        <v>0</v>
      </c>
      <c r="I3314" s="27" t="n">
        <v>0</v>
      </c>
      <c r="J3314" s="27" t="n">
        <v>0</v>
      </c>
      <c r="K3314" s="27" t="n">
        <v>0</v>
      </c>
    </row>
    <row r="3315">
      <c r="A3315" t="n">
        <v>3314</v>
      </c>
      <c r="B3315" s="27" t="n">
        <v>0</v>
      </c>
      <c r="C3315" s="27" t="n">
        <v>0</v>
      </c>
      <c r="D3315" s="27" t="n">
        <v>0</v>
      </c>
      <c r="E3315" s="27" t="n">
        <v>0</v>
      </c>
      <c r="F3315" s="27" t="n">
        <v>0</v>
      </c>
      <c r="G3315" s="27" t="n">
        <v>0</v>
      </c>
      <c r="H3315" s="27" t="n">
        <v>0</v>
      </c>
      <c r="I3315" s="27" t="n">
        <v>0</v>
      </c>
      <c r="J3315" s="27" t="n">
        <v>0</v>
      </c>
      <c r="K3315" s="27" t="n">
        <v>0</v>
      </c>
    </row>
    <row r="3316">
      <c r="A3316" t="n">
        <v>3315</v>
      </c>
      <c r="B3316" s="27" t="n">
        <v>0</v>
      </c>
      <c r="C3316" s="27" t="n">
        <v>0</v>
      </c>
      <c r="D3316" s="27" t="n">
        <v>0</v>
      </c>
      <c r="E3316" s="27" t="n">
        <v>0</v>
      </c>
      <c r="F3316" s="27" t="n">
        <v>0</v>
      </c>
      <c r="G3316" s="27" t="n">
        <v>0</v>
      </c>
      <c r="H3316" s="27" t="n">
        <v>0</v>
      </c>
      <c r="I3316" s="27" t="n">
        <v>0</v>
      </c>
      <c r="J3316" s="27" t="n">
        <v>0</v>
      </c>
      <c r="K3316" s="27" t="n">
        <v>0</v>
      </c>
    </row>
    <row r="3317">
      <c r="A3317" t="n">
        <v>3316</v>
      </c>
      <c r="B3317" s="27" t="n">
        <v>0</v>
      </c>
      <c r="C3317" s="27" t="n">
        <v>0</v>
      </c>
      <c r="D3317" s="27" t="n">
        <v>0</v>
      </c>
      <c r="E3317" s="27" t="n">
        <v>0</v>
      </c>
      <c r="F3317" s="27" t="n">
        <v>0</v>
      </c>
      <c r="G3317" s="27" t="n">
        <v>0</v>
      </c>
      <c r="H3317" s="27" t="n">
        <v>0</v>
      </c>
      <c r="I3317" s="27" t="n">
        <v>0</v>
      </c>
      <c r="J3317" s="27" t="n">
        <v>0</v>
      </c>
      <c r="K3317" s="27" t="n">
        <v>0</v>
      </c>
    </row>
    <row r="3318">
      <c r="A3318" t="n">
        <v>3317</v>
      </c>
      <c r="B3318" s="27" t="n">
        <v>0</v>
      </c>
      <c r="C3318" s="27" t="n">
        <v>0</v>
      </c>
      <c r="D3318" s="27" t="n">
        <v>0</v>
      </c>
      <c r="E3318" s="27" t="n">
        <v>0</v>
      </c>
      <c r="F3318" s="27" t="n">
        <v>0</v>
      </c>
      <c r="G3318" s="27" t="n">
        <v>0</v>
      </c>
      <c r="H3318" s="27" t="n">
        <v>0</v>
      </c>
      <c r="I3318" s="27" t="n">
        <v>0</v>
      </c>
      <c r="J3318" s="27" t="n">
        <v>0</v>
      </c>
      <c r="K3318" s="27" t="n">
        <v>0</v>
      </c>
    </row>
    <row r="3319">
      <c r="A3319" t="n">
        <v>3318</v>
      </c>
      <c r="B3319" s="27" t="n">
        <v>0</v>
      </c>
      <c r="C3319" s="27" t="n">
        <v>0</v>
      </c>
      <c r="D3319" s="27" t="n">
        <v>0</v>
      </c>
      <c r="E3319" s="27" t="n">
        <v>0</v>
      </c>
      <c r="F3319" s="27" t="n">
        <v>0</v>
      </c>
      <c r="G3319" s="27" t="n">
        <v>0</v>
      </c>
      <c r="H3319" s="27" t="n">
        <v>0</v>
      </c>
      <c r="I3319" s="27" t="n">
        <v>0</v>
      </c>
      <c r="J3319" s="27" t="n">
        <v>0</v>
      </c>
      <c r="K3319" s="27" t="n">
        <v>0</v>
      </c>
    </row>
    <row r="3320">
      <c r="A3320" t="n">
        <v>3319</v>
      </c>
      <c r="B3320" s="27" t="n">
        <v>79.923</v>
      </c>
      <c r="C3320" s="27" t="n">
        <v>79.56999999999999</v>
      </c>
      <c r="D3320" s="27" t="n">
        <v>333.9696613084192</v>
      </c>
      <c r="E3320" s="27" t="n">
        <v>83.18200364851205</v>
      </c>
      <c r="F3320" s="27" t="n">
        <v>-133.2641829406608</v>
      </c>
      <c r="G3320" s="27" t="n">
        <v>0</v>
      </c>
      <c r="H3320" s="27" t="n">
        <v>117.5234747192464</v>
      </c>
      <c r="I3320" s="27" t="n">
        <v>0</v>
      </c>
      <c r="J3320" s="27" t="n">
        <v>0</v>
      </c>
      <c r="K3320" s="27" t="n">
        <v>0</v>
      </c>
    </row>
    <row r="3321">
      <c r="A3321" t="n">
        <v>3320</v>
      </c>
      <c r="B3321" s="27" t="n">
        <v>156.96</v>
      </c>
      <c r="C3321" s="27" t="n">
        <v>353.68</v>
      </c>
      <c r="D3321" s="27" t="n">
        <v>1597.934793234318</v>
      </c>
      <c r="E3321" s="27" t="n">
        <v>163.3603254716471</v>
      </c>
      <c r="F3321" s="27" t="n">
        <v>0</v>
      </c>
      <c r="G3321" s="27" t="n">
        <v>0</v>
      </c>
      <c r="H3321" s="27" t="n">
        <v>1434.57446776267</v>
      </c>
      <c r="I3321" s="27" t="n">
        <v>0</v>
      </c>
      <c r="J3321" s="27" t="n">
        <v>0</v>
      </c>
      <c r="K3321" s="27" t="n">
        <v>0</v>
      </c>
    </row>
    <row r="3322">
      <c r="A3322" t="n">
        <v>3321</v>
      </c>
      <c r="B3322" s="27" t="n">
        <v>637.627</v>
      </c>
      <c r="C3322" s="27" t="n">
        <v>573.54</v>
      </c>
      <c r="D3322" s="27" t="n">
        <v>2617.75554577175</v>
      </c>
      <c r="E3322" s="27" t="n">
        <v>663.6273843623211</v>
      </c>
      <c r="F3322" s="27" t="n">
        <v>0</v>
      </c>
      <c r="G3322" s="27" t="n">
        <v>0</v>
      </c>
      <c r="H3322" s="27" t="n">
        <v>1954.128161409429</v>
      </c>
      <c r="I3322" s="27" t="n">
        <v>0</v>
      </c>
      <c r="J3322" s="27" t="n">
        <v>0</v>
      </c>
      <c r="K3322" s="27" t="n">
        <v>0</v>
      </c>
    </row>
    <row r="3323">
      <c r="A3323" t="n">
        <v>3322</v>
      </c>
      <c r="B3323" s="27" t="n">
        <v>1024.991</v>
      </c>
      <c r="C3323" s="27" t="n">
        <v>755.9</v>
      </c>
      <c r="D3323" s="27" t="n">
        <v>3363.023543351751</v>
      </c>
      <c r="E3323" s="27" t="n">
        <v>1066.786846110532</v>
      </c>
      <c r="F3323" s="27" t="n">
        <v>0</v>
      </c>
      <c r="G3323" s="27" t="n">
        <v>0</v>
      </c>
      <c r="H3323" s="27" t="n">
        <v>2296.236697241219</v>
      </c>
      <c r="I3323" s="27" t="n">
        <v>0</v>
      </c>
      <c r="J3323" s="27" t="n">
        <v>0</v>
      </c>
      <c r="K3323" s="27" t="n">
        <v>0</v>
      </c>
    </row>
    <row r="3324">
      <c r="A3324" t="n">
        <v>3323</v>
      </c>
      <c r="B3324" s="27" t="n">
        <v>1410.943</v>
      </c>
      <c r="C3324" s="27" t="n">
        <v>644.42</v>
      </c>
      <c r="D3324" s="27" t="n">
        <v>2812.946988688765</v>
      </c>
      <c r="E3324" s="27" t="n">
        <v>1468.476731026645</v>
      </c>
      <c r="F3324" s="27" t="n">
        <v>0</v>
      </c>
      <c r="G3324" s="27" t="n">
        <v>0</v>
      </c>
      <c r="H3324" s="27" t="n">
        <v>1344.47025766212</v>
      </c>
      <c r="I3324" s="27" t="n">
        <v>0</v>
      </c>
      <c r="J3324" s="27" t="n">
        <v>0</v>
      </c>
      <c r="K3324" s="27" t="n">
        <v>0</v>
      </c>
    </row>
    <row r="3325">
      <c r="A3325" t="n">
        <v>3324</v>
      </c>
      <c r="B3325" s="27" t="n">
        <v>1071.439</v>
      </c>
      <c r="C3325" s="27" t="n">
        <v>687.46</v>
      </c>
      <c r="D3325" s="27" t="n">
        <v>2978.996681394221</v>
      </c>
      <c r="E3325" s="27" t="n">
        <v>1115.128846604333</v>
      </c>
      <c r="F3325" s="27" t="n">
        <v>0</v>
      </c>
      <c r="G3325" s="27" t="n">
        <v>0</v>
      </c>
      <c r="H3325" s="27" t="n">
        <v>1863.867834789889</v>
      </c>
      <c r="I3325" s="27" t="n">
        <v>0</v>
      </c>
      <c r="J3325" s="27" t="n">
        <v>0</v>
      </c>
      <c r="K3325" s="27" t="n">
        <v>0</v>
      </c>
    </row>
    <row r="3326">
      <c r="A3326" t="n">
        <v>3325</v>
      </c>
      <c r="B3326" s="27" t="n">
        <v>1560.347</v>
      </c>
      <c r="C3326" s="27" t="n">
        <v>929.12</v>
      </c>
      <c r="D3326" s="27" t="n">
        <v>4020.031587308875</v>
      </c>
      <c r="E3326" s="27" t="n">
        <v>1623.972947048344</v>
      </c>
      <c r="F3326" s="27" t="n">
        <v>0</v>
      </c>
      <c r="G3326" s="27" t="n">
        <v>0</v>
      </c>
      <c r="H3326" s="27" t="n">
        <v>2396.058640260531</v>
      </c>
      <c r="I3326" s="27" t="n">
        <v>0</v>
      </c>
      <c r="J3326" s="27" t="n">
        <v>0</v>
      </c>
      <c r="K3326" s="27" t="n">
        <v>0</v>
      </c>
    </row>
    <row r="3327">
      <c r="A3327" t="n">
        <v>3326</v>
      </c>
      <c r="B3327" s="27" t="n">
        <v>1408.139</v>
      </c>
      <c r="C3327" s="27" t="n">
        <v>676.1900000000001</v>
      </c>
      <c r="D3327" s="27" t="n">
        <v>2949.368888420207</v>
      </c>
      <c r="E3327" s="27" t="n">
        <v>1465.558392898316</v>
      </c>
      <c r="F3327" s="27" t="n">
        <v>0</v>
      </c>
      <c r="G3327" s="27" t="n">
        <v>0</v>
      </c>
      <c r="H3327" s="27" t="n">
        <v>1483.810495521891</v>
      </c>
      <c r="I3327" s="27" t="n">
        <v>0</v>
      </c>
      <c r="J3327" s="27" t="n">
        <v>0</v>
      </c>
      <c r="K3327" s="27" t="n">
        <v>0</v>
      </c>
    </row>
    <row r="3328">
      <c r="A3328" t="n">
        <v>3327</v>
      </c>
      <c r="B3328" s="27" t="n">
        <v>996.949</v>
      </c>
      <c r="C3328" s="27" t="n">
        <v>59.37</v>
      </c>
      <c r="D3328" s="27" t="n">
        <v>233.7418153397324</v>
      </c>
      <c r="E3328" s="27" t="n">
        <v>233.7418153397324</v>
      </c>
      <c r="F3328" s="27" t="n">
        <v>0</v>
      </c>
      <c r="G3328" s="27" t="n">
        <v>0</v>
      </c>
      <c r="H3328" s="27" t="n">
        <v>0</v>
      </c>
      <c r="I3328" s="27" t="n">
        <v>772.365</v>
      </c>
      <c r="J3328" s="27" t="n">
        <v>0</v>
      </c>
      <c r="K3328" s="27" t="n">
        <v>0</v>
      </c>
    </row>
    <row r="3329">
      <c r="A3329" t="n">
        <v>3328</v>
      </c>
      <c r="B3329" s="27" t="n">
        <v>1328.349</v>
      </c>
      <c r="C3329" s="27" t="n">
        <v>130.69</v>
      </c>
      <c r="D3329" s="27" t="n">
        <v>568.3890223405704</v>
      </c>
      <c r="E3329" s="27" t="n">
        <v>568.3890223405704</v>
      </c>
      <c r="F3329" s="27" t="n">
        <v>0</v>
      </c>
      <c r="G3329" s="27" t="n">
        <v>0</v>
      </c>
      <c r="H3329" s="27" t="n">
        <v>0</v>
      </c>
      <c r="I3329" s="27" t="n">
        <v>782.229</v>
      </c>
      <c r="J3329" s="27" t="n">
        <v>0</v>
      </c>
      <c r="K3329" s="27" t="n">
        <v>0</v>
      </c>
    </row>
    <row r="3330">
      <c r="A3330" t="n">
        <v>3329</v>
      </c>
      <c r="B3330" s="27" t="n">
        <v>1340.192</v>
      </c>
      <c r="C3330" s="27" t="n">
        <v>252.92</v>
      </c>
      <c r="D3330" s="27" t="n">
        <v>1131.15368689031</v>
      </c>
      <c r="E3330" s="27" t="n">
        <v>1131.15368689031</v>
      </c>
      <c r="F3330" s="27" t="n">
        <v>0</v>
      </c>
      <c r="G3330" s="27" t="n">
        <v>0</v>
      </c>
      <c r="H3330" s="27" t="n">
        <v>0</v>
      </c>
      <c r="I3330" s="27" t="n">
        <v>253.356</v>
      </c>
      <c r="J3330" s="27" t="n">
        <v>0</v>
      </c>
      <c r="K3330" s="27" t="n">
        <v>0</v>
      </c>
    </row>
    <row r="3331">
      <c r="A3331" t="n">
        <v>3330</v>
      </c>
      <c r="B3331" s="27" t="n">
        <v>1479.054</v>
      </c>
      <c r="C3331" s="27" t="n">
        <v>67.48999999999999</v>
      </c>
      <c r="D3331" s="27" t="n">
        <v>204.702061253915</v>
      </c>
      <c r="E3331" s="27" t="n">
        <v>204.702061253915</v>
      </c>
      <c r="F3331" s="27" t="n">
        <v>0</v>
      </c>
      <c r="G3331" s="27" t="n">
        <v>0</v>
      </c>
      <c r="H3331" s="27" t="n">
        <v>0</v>
      </c>
      <c r="I3331" s="27" t="n">
        <v>840.477</v>
      </c>
      <c r="J3331" s="27" t="n">
        <v>0</v>
      </c>
      <c r="K3331" s="27" t="n">
        <v>459.9151018388059</v>
      </c>
    </row>
    <row r="3332">
      <c r="A3332" t="n">
        <v>3331</v>
      </c>
      <c r="B3332" s="27" t="n">
        <v>1458.236</v>
      </c>
      <c r="C3332" s="27" t="n">
        <v>0</v>
      </c>
      <c r="D3332" s="27" t="n">
        <v>0</v>
      </c>
      <c r="E3332" s="27" t="n">
        <v>0</v>
      </c>
      <c r="F3332" s="27" t="n">
        <v>0</v>
      </c>
      <c r="G3332" s="27" t="n">
        <v>0</v>
      </c>
      <c r="H3332" s="27" t="n">
        <v>0</v>
      </c>
      <c r="I3332" s="27" t="n">
        <v>0</v>
      </c>
      <c r="J3332" s="27" t="n">
        <v>0</v>
      </c>
      <c r="K3332" s="27" t="n">
        <v>1517.698187910759</v>
      </c>
    </row>
    <row r="3333">
      <c r="A3333" t="n">
        <v>3332</v>
      </c>
      <c r="B3333" s="27" t="n">
        <v>1057.6</v>
      </c>
      <c r="C3333" s="27" t="n">
        <v>0</v>
      </c>
      <c r="D3333" s="27" t="n">
        <v>0</v>
      </c>
      <c r="E3333" s="27" t="n">
        <v>0</v>
      </c>
      <c r="F3333" s="27" t="n">
        <v>0</v>
      </c>
      <c r="G3333" s="27" t="n">
        <v>0</v>
      </c>
      <c r="H3333" s="27" t="n">
        <v>0</v>
      </c>
      <c r="I3333" s="27" t="n">
        <v>0</v>
      </c>
      <c r="J3333" s="27" t="n">
        <v>0</v>
      </c>
      <c r="K3333" s="27" t="n">
        <v>1100.72553656227</v>
      </c>
    </row>
    <row r="3334">
      <c r="A3334" t="n">
        <v>3333</v>
      </c>
      <c r="B3334" s="27" t="n">
        <v>1518.4</v>
      </c>
      <c r="C3334" s="27" t="n">
        <v>0</v>
      </c>
      <c r="D3334" s="27" t="n">
        <v>0</v>
      </c>
      <c r="E3334" s="27" t="n">
        <v>0</v>
      </c>
      <c r="F3334" s="27" t="n">
        <v>0</v>
      </c>
      <c r="G3334" s="27" t="n">
        <v>0</v>
      </c>
      <c r="H3334" s="27" t="n">
        <v>0</v>
      </c>
      <c r="I3334" s="27" t="n">
        <v>0</v>
      </c>
      <c r="J3334" s="27" t="n">
        <v>0</v>
      </c>
      <c r="K3334" s="27" t="n">
        <v>1580.315482901051</v>
      </c>
    </row>
    <row r="3335">
      <c r="A3335" t="n">
        <v>3334</v>
      </c>
      <c r="B3335" s="27" t="n">
        <v>1292</v>
      </c>
      <c r="C3335" s="27" t="n">
        <v>0</v>
      </c>
      <c r="D3335" s="27" t="n">
        <v>0</v>
      </c>
      <c r="E3335" s="27" t="n">
        <v>0</v>
      </c>
      <c r="F3335" s="27" t="n">
        <v>0</v>
      </c>
      <c r="G3335" s="27" t="n">
        <v>0</v>
      </c>
      <c r="H3335" s="27" t="n">
        <v>0</v>
      </c>
      <c r="I3335" s="27" t="n">
        <v>0</v>
      </c>
      <c r="J3335" s="27" t="n">
        <v>0</v>
      </c>
      <c r="K3335" s="27" t="n">
        <v>1344.68361690474</v>
      </c>
    </row>
    <row r="3336">
      <c r="A3336" t="n">
        <v>3335</v>
      </c>
      <c r="B3336" s="27" t="n">
        <v>1396.8</v>
      </c>
      <c r="C3336" s="27" t="n">
        <v>0</v>
      </c>
      <c r="D3336" s="27" t="n">
        <v>0</v>
      </c>
      <c r="E3336" s="27" t="n">
        <v>0</v>
      </c>
      <c r="F3336" s="27" t="n">
        <v>0</v>
      </c>
      <c r="G3336" s="27" t="n">
        <v>0</v>
      </c>
      <c r="H3336" s="27" t="n">
        <v>0</v>
      </c>
      <c r="I3336" s="27" t="n">
        <v>0</v>
      </c>
      <c r="J3336" s="27" t="n">
        <v>0</v>
      </c>
      <c r="K3336" s="27" t="n">
        <v>1453.757024839428</v>
      </c>
    </row>
    <row r="3337">
      <c r="A3337" t="n">
        <v>3336</v>
      </c>
      <c r="B3337" s="27" t="n">
        <v>0</v>
      </c>
      <c r="C3337" s="27" t="n">
        <v>0</v>
      </c>
      <c r="D3337" s="27" t="n">
        <v>0</v>
      </c>
      <c r="E3337" s="27" t="n">
        <v>0</v>
      </c>
      <c r="F3337" s="27" t="n">
        <v>0</v>
      </c>
      <c r="G3337" s="27" t="n">
        <v>0</v>
      </c>
      <c r="H3337" s="27" t="n">
        <v>0</v>
      </c>
      <c r="I3337" s="27" t="n">
        <v>0</v>
      </c>
      <c r="J3337" s="27" t="n">
        <v>0</v>
      </c>
      <c r="K3337" s="27" t="n">
        <v>0</v>
      </c>
    </row>
    <row r="3338">
      <c r="A3338" t="n">
        <v>3337</v>
      </c>
      <c r="B3338" s="27" t="n">
        <v>0</v>
      </c>
      <c r="C3338" s="27" t="n">
        <v>0</v>
      </c>
      <c r="D3338" s="27" t="n">
        <v>0</v>
      </c>
      <c r="E3338" s="27" t="n">
        <v>0</v>
      </c>
      <c r="F3338" s="27" t="n">
        <v>0</v>
      </c>
      <c r="G3338" s="27" t="n">
        <v>0</v>
      </c>
      <c r="H3338" s="27" t="n">
        <v>0</v>
      </c>
      <c r="I3338" s="27" t="n">
        <v>0</v>
      </c>
      <c r="J3338" s="27" t="n">
        <v>0</v>
      </c>
      <c r="K3338" s="27" t="n">
        <v>0</v>
      </c>
    </row>
    <row r="3339">
      <c r="A3339" t="n">
        <v>3338</v>
      </c>
      <c r="B3339" s="27" t="n">
        <v>0</v>
      </c>
      <c r="C3339" s="27" t="n">
        <v>0</v>
      </c>
      <c r="D3339" s="27" t="n">
        <v>0</v>
      </c>
      <c r="E3339" s="27" t="n">
        <v>0</v>
      </c>
      <c r="F3339" s="27" t="n">
        <v>0</v>
      </c>
      <c r="G3339" s="27" t="n">
        <v>0</v>
      </c>
      <c r="H3339" s="27" t="n">
        <v>0</v>
      </c>
      <c r="I3339" s="27" t="n">
        <v>0</v>
      </c>
      <c r="J3339" s="27" t="n">
        <v>0</v>
      </c>
      <c r="K3339" s="27" t="n">
        <v>0</v>
      </c>
    </row>
    <row r="3340">
      <c r="A3340" t="n">
        <v>3339</v>
      </c>
      <c r="B3340" s="27" t="n">
        <v>0</v>
      </c>
      <c r="C3340" s="27" t="n">
        <v>0</v>
      </c>
      <c r="D3340" s="27" t="n">
        <v>0</v>
      </c>
      <c r="E3340" s="27" t="n">
        <v>0</v>
      </c>
      <c r="F3340" s="27" t="n">
        <v>0</v>
      </c>
      <c r="G3340" s="27" t="n">
        <v>0</v>
      </c>
      <c r="H3340" s="27" t="n">
        <v>0</v>
      </c>
      <c r="I3340" s="27" t="n">
        <v>0</v>
      </c>
      <c r="J3340" s="27" t="n">
        <v>0</v>
      </c>
      <c r="K3340" s="27" t="n">
        <v>0</v>
      </c>
    </row>
    <row r="3341">
      <c r="A3341" t="n">
        <v>3340</v>
      </c>
      <c r="B3341" s="27" t="n">
        <v>0</v>
      </c>
      <c r="C3341" s="27" t="n">
        <v>0</v>
      </c>
      <c r="D3341" s="27" t="n">
        <v>0</v>
      </c>
      <c r="E3341" s="27" t="n">
        <v>0</v>
      </c>
      <c r="F3341" s="27" t="n">
        <v>0</v>
      </c>
      <c r="G3341" s="27" t="n">
        <v>0</v>
      </c>
      <c r="H3341" s="27" t="n">
        <v>0</v>
      </c>
      <c r="I3341" s="27" t="n">
        <v>0</v>
      </c>
      <c r="J3341" s="27" t="n">
        <v>0</v>
      </c>
      <c r="K3341" s="27" t="n">
        <v>0</v>
      </c>
    </row>
    <row r="3342">
      <c r="A3342" t="n">
        <v>3341</v>
      </c>
      <c r="B3342" s="27" t="n">
        <v>0</v>
      </c>
      <c r="C3342" s="27" t="n">
        <v>0</v>
      </c>
      <c r="D3342" s="27" t="n">
        <v>0</v>
      </c>
      <c r="E3342" s="27" t="n">
        <v>0</v>
      </c>
      <c r="F3342" s="27" t="n">
        <v>0</v>
      </c>
      <c r="G3342" s="27" t="n">
        <v>0</v>
      </c>
      <c r="H3342" s="27" t="n">
        <v>0</v>
      </c>
      <c r="I3342" s="27" t="n">
        <v>0</v>
      </c>
      <c r="J3342" s="27" t="n">
        <v>0</v>
      </c>
      <c r="K3342" s="27" t="n">
        <v>0</v>
      </c>
    </row>
    <row r="3343">
      <c r="A3343" t="n">
        <v>3342</v>
      </c>
      <c r="B3343" s="27" t="n">
        <v>0</v>
      </c>
      <c r="C3343" s="27" t="n">
        <v>0</v>
      </c>
      <c r="D3343" s="27" t="n">
        <v>0</v>
      </c>
      <c r="E3343" s="27" t="n">
        <v>0</v>
      </c>
      <c r="F3343" s="27" t="n">
        <v>0</v>
      </c>
      <c r="G3343" s="27" t="n">
        <v>0</v>
      </c>
      <c r="H3343" s="27" t="n">
        <v>0</v>
      </c>
      <c r="I3343" s="27" t="n">
        <v>0</v>
      </c>
      <c r="J3343" s="27" t="n">
        <v>0</v>
      </c>
      <c r="K3343" s="27" t="n">
        <v>0</v>
      </c>
    </row>
    <row r="3344">
      <c r="A3344" t="n">
        <v>3343</v>
      </c>
      <c r="B3344" s="27" t="n">
        <v>1413.981</v>
      </c>
      <c r="C3344" s="27" t="n">
        <v>131.85</v>
      </c>
      <c r="D3344" s="27" t="n">
        <v>475.3623110045181</v>
      </c>
      <c r="E3344" s="27" t="n">
        <v>475.3623110045181</v>
      </c>
      <c r="F3344" s="27" t="n">
        <v>0</v>
      </c>
      <c r="G3344" s="27" t="n">
        <v>0</v>
      </c>
      <c r="H3344" s="27" t="n">
        <v>0</v>
      </c>
      <c r="I3344" s="27" t="n">
        <v>0</v>
      </c>
      <c r="J3344" s="27" t="n">
        <v>0</v>
      </c>
      <c r="K3344" s="27" t="n">
        <v>996.2762999200809</v>
      </c>
    </row>
    <row r="3345">
      <c r="A3345" t="n">
        <v>3344</v>
      </c>
      <c r="B3345" s="27" t="n">
        <v>1218.646</v>
      </c>
      <c r="C3345" s="27" t="n">
        <v>357.25</v>
      </c>
      <c r="D3345" s="27" t="n">
        <v>1617.237039642302</v>
      </c>
      <c r="E3345" s="27" t="n">
        <v>1268.338476011219</v>
      </c>
      <c r="F3345" s="27" t="n">
        <v>-348.898563631083</v>
      </c>
      <c r="G3345" s="27" t="n">
        <v>0</v>
      </c>
      <c r="H3345" s="27" t="n">
        <v>0</v>
      </c>
      <c r="I3345" s="27" t="n">
        <v>0</v>
      </c>
      <c r="J3345" s="27" t="n">
        <v>0</v>
      </c>
      <c r="K3345" s="27" t="n">
        <v>0</v>
      </c>
    </row>
    <row r="3346">
      <c r="A3346" t="n">
        <v>3345</v>
      </c>
      <c r="B3346" s="27" t="n">
        <v>1283.48</v>
      </c>
      <c r="C3346" s="27" t="n">
        <v>577.34</v>
      </c>
      <c r="D3346" s="27" t="n">
        <v>2638.196401991572</v>
      </c>
      <c r="E3346" s="27" t="n">
        <v>1335.816198626081</v>
      </c>
      <c r="F3346" s="27" t="n">
        <v>-1302.380203365491</v>
      </c>
      <c r="G3346" s="27" t="n">
        <v>0</v>
      </c>
      <c r="H3346" s="27" t="n">
        <v>0</v>
      </c>
      <c r="I3346" s="27" t="n">
        <v>0</v>
      </c>
      <c r="J3346" s="27" t="n">
        <v>0</v>
      </c>
      <c r="K3346" s="27" t="n">
        <v>0</v>
      </c>
    </row>
    <row r="3347">
      <c r="A3347" t="n">
        <v>3346</v>
      </c>
      <c r="B3347" s="27" t="n">
        <v>1235.312</v>
      </c>
      <c r="C3347" s="27" t="n">
        <v>759.75</v>
      </c>
      <c r="D3347" s="27" t="n">
        <v>3375.909400829226</v>
      </c>
      <c r="E3347" s="27" t="n">
        <v>1285.684062047855</v>
      </c>
      <c r="F3347" s="27" t="n">
        <v>-2090.225338781371</v>
      </c>
      <c r="G3347" s="27" t="n">
        <v>0</v>
      </c>
      <c r="H3347" s="27" t="n">
        <v>0</v>
      </c>
      <c r="I3347" s="27" t="n">
        <v>0</v>
      </c>
      <c r="J3347" s="27" t="n">
        <v>0</v>
      </c>
      <c r="K3347" s="27" t="n">
        <v>0</v>
      </c>
    </row>
    <row r="3348">
      <c r="A3348" t="n">
        <v>3347</v>
      </c>
      <c r="B3348" s="27" t="n">
        <v>1227.421</v>
      </c>
      <c r="C3348" s="27" t="n">
        <v>709.16</v>
      </c>
      <c r="D3348" s="27" t="n">
        <v>3071.189730518865</v>
      </c>
      <c r="E3348" s="27" t="n">
        <v>1277.471292372162</v>
      </c>
      <c r="F3348" s="27" t="n">
        <v>-1793.718438146703</v>
      </c>
      <c r="G3348" s="27" t="n">
        <v>0</v>
      </c>
      <c r="H3348" s="27" t="n">
        <v>0</v>
      </c>
      <c r="I3348" s="27" t="n">
        <v>0</v>
      </c>
      <c r="J3348" s="27" t="n">
        <v>0</v>
      </c>
      <c r="K3348" s="27" t="n">
        <v>0</v>
      </c>
    </row>
    <row r="3349">
      <c r="A3349" t="n">
        <v>3348</v>
      </c>
      <c r="B3349" s="27" t="n">
        <v>1268.221</v>
      </c>
      <c r="C3349" s="27" t="n">
        <v>940.13</v>
      </c>
      <c r="D3349" s="27" t="n">
        <v>4053.736102982129</v>
      </c>
      <c r="E3349" s="27" t="n">
        <v>1319.933944760782</v>
      </c>
      <c r="F3349" s="27" t="n">
        <v>-2093.122861373834</v>
      </c>
      <c r="G3349" s="27" t="n">
        <v>0</v>
      </c>
      <c r="H3349" s="27" t="n">
        <v>640.6792968475125</v>
      </c>
      <c r="I3349" s="27" t="n">
        <v>0</v>
      </c>
      <c r="J3349" s="27" t="n">
        <v>0</v>
      </c>
      <c r="K3349" s="27" t="n">
        <v>0</v>
      </c>
    </row>
    <row r="3350">
      <c r="A3350" t="n">
        <v>3349</v>
      </c>
      <c r="B3350" s="27" t="n">
        <v>1361.861</v>
      </c>
      <c r="C3350" s="27" t="n">
        <v>416.77</v>
      </c>
      <c r="D3350" s="27" t="n">
        <v>1817.11822278979</v>
      </c>
      <c r="E3350" s="27" t="n">
        <v>1417.393324459371</v>
      </c>
      <c r="F3350" s="27" t="n">
        <v>-399.7248983304197</v>
      </c>
      <c r="G3350" s="27" t="n">
        <v>0</v>
      </c>
      <c r="H3350" s="27" t="n">
        <v>0</v>
      </c>
      <c r="I3350" s="27" t="n">
        <v>0</v>
      </c>
      <c r="J3350" s="27" t="n">
        <v>0</v>
      </c>
      <c r="K3350" s="27" t="n">
        <v>0</v>
      </c>
    </row>
    <row r="3351">
      <c r="A3351" t="n">
        <v>3350</v>
      </c>
      <c r="B3351" s="27" t="n">
        <v>1362.378</v>
      </c>
      <c r="C3351" s="27" t="n">
        <v>643.03</v>
      </c>
      <c r="D3351" s="27" t="n">
        <v>2797.548696032336</v>
      </c>
      <c r="E3351" s="27" t="n">
        <v>1417.931406061491</v>
      </c>
      <c r="F3351" s="27" t="n">
        <v>-1379.617289970845</v>
      </c>
      <c r="G3351" s="27" t="n">
        <v>0</v>
      </c>
      <c r="H3351" s="27" t="n">
        <v>0</v>
      </c>
      <c r="I3351" s="27" t="n">
        <v>0</v>
      </c>
      <c r="J3351" s="27" t="n">
        <v>0</v>
      </c>
      <c r="K3351" s="27" t="n">
        <v>0</v>
      </c>
    </row>
    <row r="3352">
      <c r="A3352" t="n">
        <v>3351</v>
      </c>
      <c r="B3352" s="27" t="n">
        <v>1092.7</v>
      </c>
      <c r="C3352" s="27" t="n">
        <v>135.64</v>
      </c>
      <c r="D3352" s="27" t="n">
        <v>576.369698791364</v>
      </c>
      <c r="E3352" s="27" t="n">
        <v>576.369698791364</v>
      </c>
      <c r="F3352" s="27" t="n">
        <v>0</v>
      </c>
      <c r="G3352" s="27" t="n">
        <v>0</v>
      </c>
      <c r="H3352" s="27" t="n">
        <v>0</v>
      </c>
      <c r="I3352" s="27" t="n">
        <v>538.912</v>
      </c>
      <c r="J3352" s="27" t="n">
        <v>0</v>
      </c>
      <c r="K3352" s="27" t="n">
        <v>0</v>
      </c>
    </row>
    <row r="3353">
      <c r="A3353" t="n">
        <v>3352</v>
      </c>
      <c r="B3353" s="27" t="n">
        <v>1161.964</v>
      </c>
      <c r="C3353" s="27" t="n">
        <v>37.26</v>
      </c>
      <c r="D3353" s="27" t="n">
        <v>134.5328898516568</v>
      </c>
      <c r="E3353" s="27" t="n">
        <v>134.5328898516568</v>
      </c>
      <c r="F3353" s="27" t="n">
        <v>0</v>
      </c>
      <c r="G3353" s="27" t="n">
        <v>0</v>
      </c>
      <c r="H3353" s="27" t="n">
        <v>0</v>
      </c>
      <c r="I3353" s="27" t="n">
        <v>174.69</v>
      </c>
      <c r="J3353" s="27" t="n">
        <v>0</v>
      </c>
      <c r="K3353" s="27" t="n">
        <v>892.9989779471131</v>
      </c>
    </row>
    <row r="3354">
      <c r="A3354" t="n">
        <v>3353</v>
      </c>
      <c r="B3354" s="27" t="n">
        <v>1302.91</v>
      </c>
      <c r="C3354" s="27" t="n">
        <v>92.01000000000001</v>
      </c>
      <c r="D3354" s="27" t="n">
        <v>388.8061089922249</v>
      </c>
      <c r="E3354" s="27" t="n">
        <v>388.8061089922249</v>
      </c>
      <c r="F3354" s="27" t="n">
        <v>0</v>
      </c>
      <c r="G3354" s="27" t="n">
        <v>0</v>
      </c>
      <c r="H3354" s="27" t="n">
        <v>0</v>
      </c>
      <c r="I3354" s="27" t="n">
        <v>0</v>
      </c>
      <c r="J3354" s="27" t="n">
        <v>0</v>
      </c>
      <c r="K3354" s="27" t="n">
        <v>967.2323827270903</v>
      </c>
    </row>
    <row r="3355">
      <c r="A3355" t="n">
        <v>3354</v>
      </c>
      <c r="B3355" s="27" t="n">
        <v>1031.53</v>
      </c>
      <c r="C3355" s="27" t="n">
        <v>35.22</v>
      </c>
      <c r="D3355" s="27" t="n">
        <v>125.2803841594872</v>
      </c>
      <c r="E3355" s="27" t="n">
        <v>125.2803841594872</v>
      </c>
      <c r="F3355" s="27" t="n">
        <v>0</v>
      </c>
      <c r="G3355" s="27" t="n">
        <v>0</v>
      </c>
      <c r="H3355" s="27" t="n">
        <v>0</v>
      </c>
      <c r="I3355" s="27" t="n">
        <v>0</v>
      </c>
      <c r="J3355" s="27" t="n">
        <v>0</v>
      </c>
      <c r="K3355" s="27" t="n">
        <v>948.3121014022364</v>
      </c>
    </row>
    <row r="3356">
      <c r="A3356" t="n">
        <v>3355</v>
      </c>
      <c r="B3356" s="27" t="n">
        <v>1155.338</v>
      </c>
      <c r="C3356" s="27" t="n">
        <v>0</v>
      </c>
      <c r="D3356" s="27" t="n">
        <v>0</v>
      </c>
      <c r="E3356" s="27" t="n">
        <v>0</v>
      </c>
      <c r="F3356" s="27" t="n">
        <v>0</v>
      </c>
      <c r="G3356" s="27" t="n">
        <v>0</v>
      </c>
      <c r="H3356" s="27" t="n">
        <v>0</v>
      </c>
      <c r="I3356" s="27" t="n">
        <v>0</v>
      </c>
      <c r="J3356" s="27" t="n">
        <v>0</v>
      </c>
      <c r="K3356" s="27" t="n">
        <v>1202.448978782886</v>
      </c>
    </row>
    <row r="3357">
      <c r="A3357" t="n">
        <v>3356</v>
      </c>
      <c r="B3357" s="27" t="n">
        <v>992.8</v>
      </c>
      <c r="C3357" s="27" t="n">
        <v>0</v>
      </c>
      <c r="D3357" s="27" t="n">
        <v>0</v>
      </c>
      <c r="E3357" s="27" t="n">
        <v>0</v>
      </c>
      <c r="F3357" s="27" t="n">
        <v>0</v>
      </c>
      <c r="G3357" s="27" t="n">
        <v>0</v>
      </c>
      <c r="H3357" s="27" t="n">
        <v>0</v>
      </c>
      <c r="I3357" s="27" t="n">
        <v>0</v>
      </c>
      <c r="J3357" s="27" t="n">
        <v>0</v>
      </c>
      <c r="K3357" s="27" t="n">
        <v>1033.283200358379</v>
      </c>
    </row>
    <row r="3358">
      <c r="A3358" t="n">
        <v>3357</v>
      </c>
      <c r="B3358" s="27" t="n">
        <v>1484</v>
      </c>
      <c r="C3358" s="27" t="n">
        <v>0</v>
      </c>
      <c r="D3358" s="27" t="n">
        <v>0</v>
      </c>
      <c r="E3358" s="27" t="n">
        <v>0</v>
      </c>
      <c r="F3358" s="27" t="n">
        <v>0</v>
      </c>
      <c r="G3358" s="27" t="n">
        <v>0</v>
      </c>
      <c r="H3358" s="27" t="n">
        <v>0</v>
      </c>
      <c r="I3358" s="27" t="n">
        <v>0</v>
      </c>
      <c r="J3358" s="27" t="n">
        <v>0</v>
      </c>
      <c r="K3358" s="27" t="n">
        <v>1544.512761212566</v>
      </c>
    </row>
    <row r="3359">
      <c r="A3359" t="n">
        <v>3358</v>
      </c>
      <c r="B3359" s="27" t="n">
        <v>1380</v>
      </c>
      <c r="C3359" s="27" t="n">
        <v>0</v>
      </c>
      <c r="D3359" s="27" t="n">
        <v>0</v>
      </c>
      <c r="E3359" s="27" t="n">
        <v>0</v>
      </c>
      <c r="F3359" s="27" t="n">
        <v>0</v>
      </c>
      <c r="G3359" s="27" t="n">
        <v>0</v>
      </c>
      <c r="H3359" s="27" t="n">
        <v>0</v>
      </c>
      <c r="I3359" s="27" t="n">
        <v>0</v>
      </c>
      <c r="J3359" s="27" t="n">
        <v>0</v>
      </c>
      <c r="K3359" s="27" t="n">
        <v>1436.271974712494</v>
      </c>
    </row>
    <row r="3360">
      <c r="A3360" t="n">
        <v>3359</v>
      </c>
      <c r="B3360" s="27" t="n">
        <v>799.2</v>
      </c>
      <c r="C3360" s="27" t="n">
        <v>0</v>
      </c>
      <c r="D3360" s="27" t="n">
        <v>0</v>
      </c>
      <c r="E3360" s="27" t="n">
        <v>0</v>
      </c>
      <c r="F3360" s="27" t="n">
        <v>0</v>
      </c>
      <c r="G3360" s="27" t="n">
        <v>0</v>
      </c>
      <c r="H3360" s="27" t="n">
        <v>0</v>
      </c>
      <c r="I3360" s="27" t="n">
        <v>0</v>
      </c>
      <c r="J3360" s="27" t="n">
        <v>0</v>
      </c>
      <c r="K3360" s="27" t="n">
        <v>831.7888131813224</v>
      </c>
    </row>
    <row r="3361">
      <c r="A3361" t="n">
        <v>3360</v>
      </c>
      <c r="B3361" s="27" t="n">
        <v>0</v>
      </c>
      <c r="C3361" s="27" t="n">
        <v>0</v>
      </c>
      <c r="D3361" s="27" t="n">
        <v>0</v>
      </c>
      <c r="E3361" s="27" t="n">
        <v>0</v>
      </c>
      <c r="F3361" s="27" t="n">
        <v>0</v>
      </c>
      <c r="G3361" s="27" t="n">
        <v>0</v>
      </c>
      <c r="H3361" s="27" t="n">
        <v>0</v>
      </c>
      <c r="I3361" s="27" t="n">
        <v>0</v>
      </c>
      <c r="J3361" s="27" t="n">
        <v>0</v>
      </c>
      <c r="K3361" s="27" t="n">
        <v>0</v>
      </c>
    </row>
    <row r="3362">
      <c r="A3362" t="n">
        <v>3361</v>
      </c>
      <c r="B3362" s="27" t="n">
        <v>0</v>
      </c>
      <c r="C3362" s="27" t="n">
        <v>0</v>
      </c>
      <c r="D3362" s="27" t="n">
        <v>0</v>
      </c>
      <c r="E3362" s="27" t="n">
        <v>0</v>
      </c>
      <c r="F3362" s="27" t="n">
        <v>0</v>
      </c>
      <c r="G3362" s="27" t="n">
        <v>0</v>
      </c>
      <c r="H3362" s="27" t="n">
        <v>0</v>
      </c>
      <c r="I3362" s="27" t="n">
        <v>0</v>
      </c>
      <c r="J3362" s="27" t="n">
        <v>0</v>
      </c>
      <c r="K3362" s="27" t="n">
        <v>0</v>
      </c>
    </row>
    <row r="3363">
      <c r="A3363" t="n">
        <v>3362</v>
      </c>
      <c r="B3363" s="27" t="n">
        <v>0</v>
      </c>
      <c r="C3363" s="27" t="n">
        <v>0</v>
      </c>
      <c r="D3363" s="27" t="n">
        <v>0</v>
      </c>
      <c r="E3363" s="27" t="n">
        <v>0</v>
      </c>
      <c r="F3363" s="27" t="n">
        <v>0</v>
      </c>
      <c r="G3363" s="27" t="n">
        <v>0</v>
      </c>
      <c r="H3363" s="27" t="n">
        <v>0</v>
      </c>
      <c r="I3363" s="27" t="n">
        <v>0</v>
      </c>
      <c r="J3363" s="27" t="n">
        <v>0</v>
      </c>
      <c r="K3363" s="27" t="n">
        <v>0</v>
      </c>
    </row>
    <row r="3364">
      <c r="A3364" t="n">
        <v>3363</v>
      </c>
      <c r="B3364" s="27" t="n">
        <v>0</v>
      </c>
      <c r="C3364" s="27" t="n">
        <v>0</v>
      </c>
      <c r="D3364" s="27" t="n">
        <v>0</v>
      </c>
      <c r="E3364" s="27" t="n">
        <v>0</v>
      </c>
      <c r="F3364" s="27" t="n">
        <v>0</v>
      </c>
      <c r="G3364" s="27" t="n">
        <v>0</v>
      </c>
      <c r="H3364" s="27" t="n">
        <v>0</v>
      </c>
      <c r="I3364" s="27" t="n">
        <v>0</v>
      </c>
      <c r="J3364" s="27" t="n">
        <v>0</v>
      </c>
      <c r="K3364" s="27" t="n">
        <v>0</v>
      </c>
    </row>
    <row r="3365">
      <c r="A3365" t="n">
        <v>3364</v>
      </c>
      <c r="B3365" s="27" t="n">
        <v>0</v>
      </c>
      <c r="C3365" s="27" t="n">
        <v>0</v>
      </c>
      <c r="D3365" s="27" t="n">
        <v>0</v>
      </c>
      <c r="E3365" s="27" t="n">
        <v>0</v>
      </c>
      <c r="F3365" s="27" t="n">
        <v>0</v>
      </c>
      <c r="G3365" s="27" t="n">
        <v>0</v>
      </c>
      <c r="H3365" s="27" t="n">
        <v>0</v>
      </c>
      <c r="I3365" s="27" t="n">
        <v>0</v>
      </c>
      <c r="J3365" s="27" t="n">
        <v>0</v>
      </c>
      <c r="K3365" s="27" t="n">
        <v>0</v>
      </c>
    </row>
    <row r="3366">
      <c r="A3366" t="n">
        <v>3365</v>
      </c>
      <c r="B3366" s="27" t="n">
        <v>0</v>
      </c>
      <c r="C3366" s="27" t="n">
        <v>0</v>
      </c>
      <c r="D3366" s="27" t="n">
        <v>0</v>
      </c>
      <c r="E3366" s="27" t="n">
        <v>0</v>
      </c>
      <c r="F3366" s="27" t="n">
        <v>0</v>
      </c>
      <c r="G3366" s="27" t="n">
        <v>0</v>
      </c>
      <c r="H3366" s="27" t="n">
        <v>0</v>
      </c>
      <c r="I3366" s="27" t="n">
        <v>0</v>
      </c>
      <c r="J3366" s="27" t="n">
        <v>0</v>
      </c>
      <c r="K3366" s="27" t="n">
        <v>0</v>
      </c>
    </row>
    <row r="3367">
      <c r="A3367" t="n">
        <v>3366</v>
      </c>
      <c r="B3367" s="27" t="n">
        <v>0</v>
      </c>
      <c r="C3367" s="27" t="n">
        <v>0</v>
      </c>
      <c r="D3367" s="27" t="n">
        <v>0</v>
      </c>
      <c r="E3367" s="27" t="n">
        <v>0</v>
      </c>
      <c r="F3367" s="27" t="n">
        <v>0</v>
      </c>
      <c r="G3367" s="27" t="n">
        <v>0</v>
      </c>
      <c r="H3367" s="27" t="n">
        <v>0</v>
      </c>
      <c r="I3367" s="27" t="n">
        <v>0</v>
      </c>
      <c r="J3367" s="27" t="n">
        <v>0</v>
      </c>
      <c r="K3367" s="27" t="n">
        <v>0</v>
      </c>
    </row>
    <row r="3368">
      <c r="A3368" t="n">
        <v>3367</v>
      </c>
      <c r="B3368" s="27" t="n">
        <v>1303.011</v>
      </c>
      <c r="C3368" s="27" t="n">
        <v>132.88</v>
      </c>
      <c r="D3368" s="27" t="n">
        <v>480.8367969371178</v>
      </c>
      <c r="E3368" s="27" t="n">
        <v>480.8367969371178</v>
      </c>
      <c r="F3368" s="27" t="n">
        <v>0</v>
      </c>
      <c r="G3368" s="27" t="n">
        <v>0</v>
      </c>
      <c r="H3368" s="27" t="n">
        <v>0</v>
      </c>
      <c r="I3368" s="27" t="n">
        <v>0</v>
      </c>
      <c r="J3368" s="27" t="n">
        <v>0</v>
      </c>
      <c r="K3368" s="27" t="n">
        <v>875.3068132383178</v>
      </c>
    </row>
    <row r="3369">
      <c r="A3369" t="n">
        <v>3368</v>
      </c>
      <c r="B3369" s="27" t="n">
        <v>993.966</v>
      </c>
      <c r="C3369" s="27" t="n">
        <v>355.12</v>
      </c>
      <c r="D3369" s="27" t="n">
        <v>1603.686125793927</v>
      </c>
      <c r="E3369" s="27" t="n">
        <v>1034.496746099332</v>
      </c>
      <c r="F3369" s="27" t="n">
        <v>-569.1893796945949</v>
      </c>
      <c r="G3369" s="27" t="n">
        <v>0</v>
      </c>
      <c r="H3369" s="27" t="n">
        <v>0</v>
      </c>
      <c r="I3369" s="27" t="n">
        <v>0</v>
      </c>
      <c r="J3369" s="27" t="n">
        <v>0</v>
      </c>
      <c r="K3369" s="27" t="n">
        <v>0</v>
      </c>
    </row>
    <row r="3370">
      <c r="A3370" t="n">
        <v>3369</v>
      </c>
      <c r="B3370" s="27" t="n">
        <v>1093.9</v>
      </c>
      <c r="C3370" s="27" t="n">
        <v>575.27</v>
      </c>
      <c r="D3370" s="27" t="n">
        <v>2625.370909568107</v>
      </c>
      <c r="E3370" s="27" t="n">
        <v>1138.505734157969</v>
      </c>
      <c r="F3370" s="27" t="n">
        <v>-1486.865175410138</v>
      </c>
      <c r="G3370" s="27" t="n">
        <v>0</v>
      </c>
      <c r="H3370" s="27" t="n">
        <v>0</v>
      </c>
      <c r="I3370" s="27" t="n">
        <v>0</v>
      </c>
      <c r="J3370" s="27" t="n">
        <v>0</v>
      </c>
      <c r="K3370" s="27" t="n">
        <v>0</v>
      </c>
    </row>
    <row r="3371">
      <c r="A3371" t="n">
        <v>3370</v>
      </c>
      <c r="B3371" s="27" t="n">
        <v>1363.693</v>
      </c>
      <c r="C3371" s="27" t="n">
        <v>756.9</v>
      </c>
      <c r="D3371" s="27" t="n">
        <v>3369.924934267924</v>
      </c>
      <c r="E3371" s="27" t="n">
        <v>1419.300027544641</v>
      </c>
      <c r="F3371" s="27" t="n">
        <v>-1950.624906723283</v>
      </c>
      <c r="G3371" s="27" t="n">
        <v>0</v>
      </c>
      <c r="H3371" s="27" t="n">
        <v>0</v>
      </c>
      <c r="I3371" s="27" t="n">
        <v>0</v>
      </c>
      <c r="J3371" s="27" t="n">
        <v>0</v>
      </c>
      <c r="K3371" s="27" t="n">
        <v>0</v>
      </c>
    </row>
    <row r="3372">
      <c r="A3372" t="n">
        <v>3371</v>
      </c>
      <c r="B3372" s="27" t="n">
        <v>1239.039</v>
      </c>
      <c r="C3372" s="27" t="n">
        <v>884.85</v>
      </c>
      <c r="D3372" s="27" t="n">
        <v>3876.270129631294</v>
      </c>
      <c r="E3372" s="27" t="n">
        <v>1289.561996379579</v>
      </c>
      <c r="F3372" s="27" t="n">
        <v>-2093.122861373834</v>
      </c>
      <c r="G3372" s="27" t="n">
        <v>0</v>
      </c>
      <c r="H3372" s="27" t="n">
        <v>493.5852718778812</v>
      </c>
      <c r="I3372" s="27" t="n">
        <v>0</v>
      </c>
      <c r="J3372" s="27" t="n">
        <v>0</v>
      </c>
      <c r="K3372" s="27" t="n">
        <v>0</v>
      </c>
    </row>
    <row r="3373">
      <c r="A3373" t="n">
        <v>3372</v>
      </c>
      <c r="B3373" s="27" t="n">
        <v>1503.503</v>
      </c>
      <c r="C3373" s="27" t="n">
        <v>943.34</v>
      </c>
      <c r="D3373" s="27" t="n">
        <v>4108.027183626261</v>
      </c>
      <c r="E3373" s="27" t="n">
        <v>1564.811031011709</v>
      </c>
      <c r="F3373" s="27" t="n">
        <v>-2093.122861373834</v>
      </c>
      <c r="G3373" s="27" t="n">
        <v>0</v>
      </c>
      <c r="H3373" s="27" t="n">
        <v>450.0932912407176</v>
      </c>
      <c r="I3373" s="27" t="n">
        <v>0</v>
      </c>
      <c r="J3373" s="27" t="n">
        <v>0</v>
      </c>
      <c r="K3373" s="27" t="n">
        <v>0</v>
      </c>
    </row>
    <row r="3374">
      <c r="A3374" t="n">
        <v>3373</v>
      </c>
      <c r="B3374" s="27" t="n">
        <v>1361.769</v>
      </c>
      <c r="C3374" s="27" t="n">
        <v>933.1</v>
      </c>
      <c r="D3374" s="27" t="n">
        <v>4066.952927479863</v>
      </c>
      <c r="E3374" s="27" t="n">
        <v>1417.29757299439</v>
      </c>
      <c r="F3374" s="27" t="n">
        <v>-2093.122861373834</v>
      </c>
      <c r="G3374" s="27" t="n">
        <v>0</v>
      </c>
      <c r="H3374" s="27" t="n">
        <v>556.5324931116393</v>
      </c>
      <c r="I3374" s="27" t="n">
        <v>0</v>
      </c>
      <c r="J3374" s="27" t="n">
        <v>0</v>
      </c>
      <c r="K3374" s="27" t="n">
        <v>0</v>
      </c>
    </row>
    <row r="3375">
      <c r="A3375" t="n">
        <v>3374</v>
      </c>
      <c r="B3375" s="27" t="n">
        <v>1532.198</v>
      </c>
      <c r="C3375" s="27" t="n">
        <v>844.9</v>
      </c>
      <c r="D3375" s="27" t="n">
        <v>3720.630286412123</v>
      </c>
      <c r="E3375" s="27" t="n">
        <v>1594.676121094589</v>
      </c>
      <c r="F3375" s="27" t="n">
        <v>-544.7904493299681</v>
      </c>
      <c r="G3375" s="27" t="n">
        <v>0</v>
      </c>
      <c r="H3375" s="27" t="n">
        <v>1581.163715987566</v>
      </c>
      <c r="I3375" s="27" t="n">
        <v>0</v>
      </c>
      <c r="J3375" s="27" t="n">
        <v>0</v>
      </c>
      <c r="K3375" s="27" t="n">
        <v>0</v>
      </c>
    </row>
    <row r="3376">
      <c r="A3376" t="n">
        <v>3375</v>
      </c>
      <c r="B3376" s="27" t="n">
        <v>1256.603</v>
      </c>
      <c r="C3376" s="27" t="n">
        <v>697.9</v>
      </c>
      <c r="D3376" s="27" t="n">
        <v>3127.716399714941</v>
      </c>
      <c r="E3376" s="27" t="n">
        <v>1307.843240753365</v>
      </c>
      <c r="F3376" s="27" t="n">
        <v>0</v>
      </c>
      <c r="G3376" s="27" t="n">
        <v>0</v>
      </c>
      <c r="H3376" s="27" t="n">
        <v>1819.873158961575</v>
      </c>
      <c r="I3376" s="27" t="n">
        <v>0</v>
      </c>
      <c r="J3376" s="27" t="n">
        <v>0</v>
      </c>
      <c r="K3376" s="27" t="n">
        <v>0</v>
      </c>
    </row>
    <row r="3377">
      <c r="A3377" t="n">
        <v>3376</v>
      </c>
      <c r="B3377" s="27" t="n">
        <v>1138.22</v>
      </c>
      <c r="C3377" s="27" t="n">
        <v>501.21</v>
      </c>
      <c r="D3377" s="27" t="n">
        <v>2293.55357466817</v>
      </c>
      <c r="E3377" s="27" t="n">
        <v>1184.632961635692</v>
      </c>
      <c r="F3377" s="27" t="n">
        <v>0</v>
      </c>
      <c r="G3377" s="27" t="n">
        <v>0</v>
      </c>
      <c r="H3377" s="27" t="n">
        <v>1108.920613032478</v>
      </c>
      <c r="I3377" s="27" t="n">
        <v>0</v>
      </c>
      <c r="J3377" s="27" t="n">
        <v>0</v>
      </c>
      <c r="K3377" s="27" t="n">
        <v>0</v>
      </c>
    </row>
    <row r="3378">
      <c r="A3378" t="n">
        <v>3377</v>
      </c>
      <c r="B3378" s="27" t="n">
        <v>1339.573</v>
      </c>
      <c r="C3378" s="27" t="n">
        <v>127.97</v>
      </c>
      <c r="D3378" s="27" t="n">
        <v>555.6707299268119</v>
      </c>
      <c r="E3378" s="27" t="n">
        <v>555.6707299268119</v>
      </c>
      <c r="F3378" s="27" t="n">
        <v>0</v>
      </c>
      <c r="G3378" s="27" t="n">
        <v>0</v>
      </c>
      <c r="H3378" s="27" t="n">
        <v>0</v>
      </c>
      <c r="I3378" s="27" t="n">
        <v>805.673</v>
      </c>
      <c r="J3378" s="27" t="n">
        <v>0</v>
      </c>
      <c r="K3378" s="27" t="n">
        <v>0</v>
      </c>
    </row>
    <row r="3379">
      <c r="A3379" t="n">
        <v>3378</v>
      </c>
      <c r="B3379" s="27" t="n">
        <v>1110.796</v>
      </c>
      <c r="C3379" s="27" t="n">
        <v>19.59</v>
      </c>
      <c r="D3379" s="27" t="n">
        <v>56.68278571506654</v>
      </c>
      <c r="E3379" s="27" t="n">
        <v>56.68278571506654</v>
      </c>
      <c r="F3379" s="27" t="n">
        <v>0</v>
      </c>
      <c r="G3379" s="27" t="n">
        <v>0</v>
      </c>
      <c r="H3379" s="27" t="n">
        <v>0</v>
      </c>
      <c r="I3379" s="27" t="n">
        <v>139.684</v>
      </c>
      <c r="J3379" s="27" t="n">
        <v>0</v>
      </c>
      <c r="K3379" s="27" t="n">
        <v>954.0280475508748</v>
      </c>
    </row>
    <row r="3380">
      <c r="A3380" t="n">
        <v>3379</v>
      </c>
      <c r="B3380" s="27" t="n">
        <v>989.602</v>
      </c>
      <c r="C3380" s="27" t="n">
        <v>0</v>
      </c>
      <c r="D3380" s="27" t="n">
        <v>0</v>
      </c>
      <c r="E3380" s="27" t="n">
        <v>0</v>
      </c>
      <c r="F3380" s="27" t="n">
        <v>0</v>
      </c>
      <c r="G3380" s="27" t="n">
        <v>0</v>
      </c>
      <c r="H3380" s="27" t="n">
        <v>0</v>
      </c>
      <c r="I3380" s="27" t="n">
        <v>0</v>
      </c>
      <c r="J3380" s="27" t="n">
        <v>0</v>
      </c>
      <c r="K3380" s="27" t="n">
        <v>1029.954796173502</v>
      </c>
    </row>
    <row r="3381">
      <c r="A3381" t="n">
        <v>3380</v>
      </c>
      <c r="B3381" s="27" t="n">
        <v>1045.6</v>
      </c>
      <c r="C3381" s="27" t="n">
        <v>0</v>
      </c>
      <c r="D3381" s="27" t="n">
        <v>0</v>
      </c>
      <c r="E3381" s="27" t="n">
        <v>0</v>
      </c>
      <c r="F3381" s="27" t="n">
        <v>0</v>
      </c>
      <c r="G3381" s="27" t="n">
        <v>0</v>
      </c>
      <c r="H3381" s="27" t="n">
        <v>0</v>
      </c>
      <c r="I3381" s="27" t="n">
        <v>0</v>
      </c>
      <c r="J3381" s="27" t="n">
        <v>0</v>
      </c>
      <c r="K3381" s="27" t="n">
        <v>1088.236215043031</v>
      </c>
    </row>
    <row r="3382">
      <c r="A3382" t="n">
        <v>3381</v>
      </c>
      <c r="B3382" s="27" t="n">
        <v>1416.8</v>
      </c>
      <c r="C3382" s="27" t="n">
        <v>0</v>
      </c>
      <c r="D3382" s="27" t="n">
        <v>0</v>
      </c>
      <c r="E3382" s="27" t="n">
        <v>0</v>
      </c>
      <c r="F3382" s="27" t="n">
        <v>0</v>
      </c>
      <c r="G3382" s="27" t="n">
        <v>0</v>
      </c>
      <c r="H3382" s="27" t="n">
        <v>0</v>
      </c>
      <c r="I3382" s="27" t="n">
        <v>0</v>
      </c>
      <c r="J3382" s="27" t="n">
        <v>0</v>
      </c>
      <c r="K3382" s="27" t="n">
        <v>1474.572560704827</v>
      </c>
    </row>
    <row r="3383">
      <c r="A3383" t="n">
        <v>3382</v>
      </c>
      <c r="B3383" s="27" t="n">
        <v>1268</v>
      </c>
      <c r="C3383" s="27" t="n">
        <v>0</v>
      </c>
      <c r="D3383" s="27" t="n">
        <v>0</v>
      </c>
      <c r="E3383" s="27" t="n">
        <v>0</v>
      </c>
      <c r="F3383" s="27" t="n">
        <v>0</v>
      </c>
      <c r="G3383" s="27" t="n">
        <v>0</v>
      </c>
      <c r="H3383" s="27" t="n">
        <v>0</v>
      </c>
      <c r="I3383" s="27" t="n">
        <v>0</v>
      </c>
      <c r="J3383" s="27" t="n">
        <v>0</v>
      </c>
      <c r="K3383" s="27" t="n">
        <v>1319.704973866262</v>
      </c>
    </row>
    <row r="3384">
      <c r="A3384" t="n">
        <v>3383</v>
      </c>
      <c r="B3384" s="27" t="n">
        <v>1352.8</v>
      </c>
      <c r="C3384" s="27" t="n">
        <v>0</v>
      </c>
      <c r="D3384" s="27" t="n">
        <v>0</v>
      </c>
      <c r="E3384" s="27" t="n">
        <v>0</v>
      </c>
      <c r="F3384" s="27" t="n">
        <v>0</v>
      </c>
      <c r="G3384" s="27" t="n">
        <v>0</v>
      </c>
      <c r="H3384" s="27" t="n">
        <v>0</v>
      </c>
      <c r="I3384" s="27" t="n">
        <v>0</v>
      </c>
      <c r="J3384" s="27" t="n">
        <v>0</v>
      </c>
      <c r="K3384" s="27" t="n">
        <v>1407.962845935552</v>
      </c>
    </row>
    <row r="3385">
      <c r="A3385" t="n">
        <v>3384</v>
      </c>
      <c r="B3385" s="27" t="n">
        <v>0</v>
      </c>
      <c r="C3385" s="27" t="n">
        <v>0</v>
      </c>
      <c r="D3385" s="27" t="n">
        <v>0</v>
      </c>
      <c r="E3385" s="27" t="n">
        <v>0</v>
      </c>
      <c r="F3385" s="27" t="n">
        <v>0</v>
      </c>
      <c r="G3385" s="27" t="n">
        <v>0</v>
      </c>
      <c r="H3385" s="27" t="n">
        <v>0</v>
      </c>
      <c r="I3385" s="27" t="n">
        <v>0</v>
      </c>
      <c r="J3385" s="27" t="n">
        <v>0</v>
      </c>
      <c r="K3385" s="27" t="n">
        <v>0</v>
      </c>
    </row>
    <row r="3386">
      <c r="A3386" t="n">
        <v>3385</v>
      </c>
      <c r="B3386" s="27" t="n">
        <v>0</v>
      </c>
      <c r="C3386" s="27" t="n">
        <v>0</v>
      </c>
      <c r="D3386" s="27" t="n">
        <v>0</v>
      </c>
      <c r="E3386" s="27" t="n">
        <v>0</v>
      </c>
      <c r="F3386" s="27" t="n">
        <v>0</v>
      </c>
      <c r="G3386" s="27" t="n">
        <v>0</v>
      </c>
      <c r="H3386" s="27" t="n">
        <v>0</v>
      </c>
      <c r="I3386" s="27" t="n">
        <v>0</v>
      </c>
      <c r="J3386" s="27" t="n">
        <v>0</v>
      </c>
      <c r="K3386" s="27" t="n">
        <v>0</v>
      </c>
    </row>
    <row r="3387">
      <c r="A3387" t="n">
        <v>3386</v>
      </c>
      <c r="B3387" s="27" t="n">
        <v>0</v>
      </c>
      <c r="C3387" s="27" t="n">
        <v>0</v>
      </c>
      <c r="D3387" s="27" t="n">
        <v>0</v>
      </c>
      <c r="E3387" s="27" t="n">
        <v>0</v>
      </c>
      <c r="F3387" s="27" t="n">
        <v>0</v>
      </c>
      <c r="G3387" s="27" t="n">
        <v>0</v>
      </c>
      <c r="H3387" s="27" t="n">
        <v>0</v>
      </c>
      <c r="I3387" s="27" t="n">
        <v>0</v>
      </c>
      <c r="J3387" s="27" t="n">
        <v>0</v>
      </c>
      <c r="K3387" s="27" t="n">
        <v>0</v>
      </c>
    </row>
    <row r="3388">
      <c r="A3388" t="n">
        <v>3387</v>
      </c>
      <c r="B3388" s="27" t="n">
        <v>0</v>
      </c>
      <c r="C3388" s="27" t="n">
        <v>0</v>
      </c>
      <c r="D3388" s="27" t="n">
        <v>0</v>
      </c>
      <c r="E3388" s="27" t="n">
        <v>0</v>
      </c>
      <c r="F3388" s="27" t="n">
        <v>0</v>
      </c>
      <c r="G3388" s="27" t="n">
        <v>0</v>
      </c>
      <c r="H3388" s="27" t="n">
        <v>0</v>
      </c>
      <c r="I3388" s="27" t="n">
        <v>0</v>
      </c>
      <c r="J3388" s="27" t="n">
        <v>0</v>
      </c>
      <c r="K3388" s="27" t="n">
        <v>0</v>
      </c>
    </row>
    <row r="3389">
      <c r="A3389" t="n">
        <v>3388</v>
      </c>
      <c r="B3389" s="27" t="n">
        <v>0</v>
      </c>
      <c r="C3389" s="27" t="n">
        <v>0</v>
      </c>
      <c r="D3389" s="27" t="n">
        <v>0</v>
      </c>
      <c r="E3389" s="27" t="n">
        <v>0</v>
      </c>
      <c r="F3389" s="27" t="n">
        <v>0</v>
      </c>
      <c r="G3389" s="27" t="n">
        <v>0</v>
      </c>
      <c r="H3389" s="27" t="n">
        <v>0</v>
      </c>
      <c r="I3389" s="27" t="n">
        <v>0</v>
      </c>
      <c r="J3389" s="27" t="n">
        <v>0</v>
      </c>
      <c r="K3389" s="27" t="n">
        <v>0</v>
      </c>
    </row>
    <row r="3390">
      <c r="A3390" t="n">
        <v>3389</v>
      </c>
      <c r="B3390" s="27" t="n">
        <v>0</v>
      </c>
      <c r="C3390" s="27" t="n">
        <v>0</v>
      </c>
      <c r="D3390" s="27" t="n">
        <v>0</v>
      </c>
      <c r="E3390" s="27" t="n">
        <v>0</v>
      </c>
      <c r="F3390" s="27" t="n">
        <v>0</v>
      </c>
      <c r="G3390" s="27" t="n">
        <v>0</v>
      </c>
      <c r="H3390" s="27" t="n">
        <v>0</v>
      </c>
      <c r="I3390" s="27" t="n">
        <v>0</v>
      </c>
      <c r="J3390" s="27" t="n">
        <v>0</v>
      </c>
      <c r="K3390" s="27" t="n">
        <v>0</v>
      </c>
    </row>
    <row r="3391">
      <c r="A3391" t="n">
        <v>3390</v>
      </c>
      <c r="B3391" s="27" t="n">
        <v>0</v>
      </c>
      <c r="C3391" s="27" t="n">
        <v>0</v>
      </c>
      <c r="D3391" s="27" t="n">
        <v>0</v>
      </c>
      <c r="E3391" s="27" t="n">
        <v>0</v>
      </c>
      <c r="F3391" s="27" t="n">
        <v>0</v>
      </c>
      <c r="G3391" s="27" t="n">
        <v>0</v>
      </c>
      <c r="H3391" s="27" t="n">
        <v>0</v>
      </c>
      <c r="I3391" s="27" t="n">
        <v>0</v>
      </c>
      <c r="J3391" s="27" t="n">
        <v>0</v>
      </c>
      <c r="K3391" s="27" t="n">
        <v>0</v>
      </c>
    </row>
    <row r="3392">
      <c r="A3392" t="n">
        <v>3391</v>
      </c>
      <c r="B3392" s="27" t="n">
        <v>1304.669</v>
      </c>
      <c r="C3392" s="27" t="n">
        <v>110.07</v>
      </c>
      <c r="D3392" s="27" t="n">
        <v>460.7435601662487</v>
      </c>
      <c r="E3392" s="27" t="n">
        <v>460.7435601662487</v>
      </c>
      <c r="F3392" s="27" t="n">
        <v>0</v>
      </c>
      <c r="G3392" s="27" t="n">
        <v>0</v>
      </c>
      <c r="H3392" s="27" t="n">
        <v>0</v>
      </c>
      <c r="I3392" s="27" t="n">
        <v>0</v>
      </c>
      <c r="J3392" s="27" t="n">
        <v>0</v>
      </c>
      <c r="K3392" s="27" t="n">
        <v>897.1256579324283</v>
      </c>
    </row>
    <row r="3393">
      <c r="A3393" t="n">
        <v>3392</v>
      </c>
      <c r="B3393" s="27" t="n">
        <v>935.942</v>
      </c>
      <c r="C3393" s="27" t="n">
        <v>287.3</v>
      </c>
      <c r="D3393" s="27" t="n">
        <v>1304.536692881146</v>
      </c>
      <c r="E3393" s="27" t="n">
        <v>974.1067134466382</v>
      </c>
      <c r="F3393" s="27" t="n">
        <v>-330.4299794345082</v>
      </c>
      <c r="G3393" s="27" t="n">
        <v>0</v>
      </c>
      <c r="H3393" s="27" t="n">
        <v>0</v>
      </c>
      <c r="I3393" s="27" t="n">
        <v>0</v>
      </c>
      <c r="J3393" s="27" t="n">
        <v>0</v>
      </c>
      <c r="K3393" s="27" t="n">
        <v>0</v>
      </c>
    </row>
    <row r="3394">
      <c r="A3394" t="n">
        <v>3393</v>
      </c>
      <c r="B3394" s="27" t="n">
        <v>898.574</v>
      </c>
      <c r="C3394" s="27" t="n">
        <v>451.13</v>
      </c>
      <c r="D3394" s="27" t="n">
        <v>2030.507647937129</v>
      </c>
      <c r="E3394" s="27" t="n">
        <v>935.2149662357276</v>
      </c>
      <c r="F3394" s="27" t="n">
        <v>-1095.292681701402</v>
      </c>
      <c r="G3394" s="27" t="n">
        <v>0</v>
      </c>
      <c r="H3394" s="27" t="n">
        <v>0</v>
      </c>
      <c r="I3394" s="27" t="n">
        <v>0</v>
      </c>
      <c r="J3394" s="27" t="n">
        <v>0</v>
      </c>
      <c r="K3394" s="27" t="n">
        <v>0</v>
      </c>
    </row>
    <row r="3395">
      <c r="A3395" t="n">
        <v>3394</v>
      </c>
      <c r="B3395" s="27" t="n">
        <v>1261.705</v>
      </c>
      <c r="C3395" s="27" t="n">
        <v>561.14</v>
      </c>
      <c r="D3395" s="27" t="n">
        <v>2477.663867067239</v>
      </c>
      <c r="E3395" s="27" t="n">
        <v>1313.153283952628</v>
      </c>
      <c r="F3395" s="27" t="n">
        <v>-1164.510583114611</v>
      </c>
      <c r="G3395" s="27" t="n">
        <v>0</v>
      </c>
      <c r="H3395" s="27" t="n">
        <v>0</v>
      </c>
      <c r="I3395" s="27" t="n">
        <v>0</v>
      </c>
      <c r="J3395" s="27" t="n">
        <v>0</v>
      </c>
      <c r="K3395" s="27" t="n">
        <v>0</v>
      </c>
    </row>
    <row r="3396">
      <c r="A3396" t="n">
        <v>3395</v>
      </c>
      <c r="B3396" s="27" t="n">
        <v>1281.246</v>
      </c>
      <c r="C3396" s="27" t="n">
        <v>626.85</v>
      </c>
      <c r="D3396" s="27" t="n">
        <v>2730.384247232249</v>
      </c>
      <c r="E3396" s="27" t="n">
        <v>1333.491103269916</v>
      </c>
      <c r="F3396" s="27" t="n">
        <v>-1396.893143962333</v>
      </c>
      <c r="G3396" s="27" t="n">
        <v>0</v>
      </c>
      <c r="H3396" s="27" t="n">
        <v>0</v>
      </c>
      <c r="I3396" s="27" t="n">
        <v>0</v>
      </c>
      <c r="J3396" s="27" t="n">
        <v>0</v>
      </c>
      <c r="K3396" s="27" t="n">
        <v>0</v>
      </c>
    </row>
    <row r="3397">
      <c r="A3397" t="n">
        <v>3396</v>
      </c>
      <c r="B3397" s="27" t="n">
        <v>1130.342</v>
      </c>
      <c r="C3397" s="27" t="n">
        <v>601.16</v>
      </c>
      <c r="D3397" s="27" t="n">
        <v>2608.550915812071</v>
      </c>
      <c r="E3397" s="27" t="n">
        <v>1176.433722058311</v>
      </c>
      <c r="F3397" s="27" t="n">
        <v>-1432.11719375376</v>
      </c>
      <c r="G3397" s="27" t="n">
        <v>0</v>
      </c>
      <c r="H3397" s="27" t="n">
        <v>0</v>
      </c>
      <c r="I3397" s="27" t="n">
        <v>0</v>
      </c>
      <c r="J3397" s="27" t="n">
        <v>0</v>
      </c>
      <c r="K3397" s="27" t="n">
        <v>0</v>
      </c>
    </row>
    <row r="3398">
      <c r="A3398" t="n">
        <v>3397</v>
      </c>
      <c r="B3398" s="27" t="n">
        <v>1247.462</v>
      </c>
      <c r="C3398" s="27" t="n">
        <v>674.01</v>
      </c>
      <c r="D3398" s="27" t="n">
        <v>2915.633149443155</v>
      </c>
      <c r="E3398" s="27" t="n">
        <v>1298.329500086085</v>
      </c>
      <c r="F3398" s="27" t="n">
        <v>-1617.303649357071</v>
      </c>
      <c r="G3398" s="27" t="n">
        <v>0</v>
      </c>
      <c r="H3398" s="27" t="n">
        <v>0</v>
      </c>
      <c r="I3398" s="27" t="n">
        <v>0</v>
      </c>
      <c r="J3398" s="27" t="n">
        <v>0</v>
      </c>
      <c r="K3398" s="27" t="n">
        <v>0</v>
      </c>
    </row>
    <row r="3399">
      <c r="A3399" t="n">
        <v>3398</v>
      </c>
      <c r="B3399" s="27" t="n">
        <v>1339.387</v>
      </c>
      <c r="C3399" s="27" t="n">
        <v>404.71</v>
      </c>
      <c r="D3399" s="27" t="n">
        <v>1770.484137013745</v>
      </c>
      <c r="E3399" s="27" t="n">
        <v>1394.002906807422</v>
      </c>
      <c r="F3399" s="27" t="n">
        <v>-376.4812302063225</v>
      </c>
      <c r="G3399" s="27" t="n">
        <v>0</v>
      </c>
      <c r="H3399" s="27" t="n">
        <v>0</v>
      </c>
      <c r="I3399" s="27" t="n">
        <v>0</v>
      </c>
      <c r="J3399" s="27" t="n">
        <v>0</v>
      </c>
      <c r="K3399" s="27" t="n">
        <v>0</v>
      </c>
    </row>
    <row r="3400">
      <c r="A3400" t="n">
        <v>3399</v>
      </c>
      <c r="B3400" s="27" t="n">
        <v>1391.303</v>
      </c>
      <c r="C3400" s="27" t="n">
        <v>353.62</v>
      </c>
      <c r="D3400" s="27" t="n">
        <v>1558.456047912003</v>
      </c>
      <c r="E3400" s="27" t="n">
        <v>1448.035874806824</v>
      </c>
      <c r="F3400" s="27" t="n">
        <v>-110.4201731051792</v>
      </c>
      <c r="G3400" s="27" t="n">
        <v>0</v>
      </c>
      <c r="H3400" s="27" t="n">
        <v>0</v>
      </c>
      <c r="I3400" s="27" t="n">
        <v>0</v>
      </c>
      <c r="J3400" s="27" t="n">
        <v>0</v>
      </c>
      <c r="K3400" s="27" t="n">
        <v>0</v>
      </c>
    </row>
    <row r="3401">
      <c r="A3401" t="n">
        <v>3400</v>
      </c>
      <c r="B3401" s="27" t="n">
        <v>1345.155</v>
      </c>
      <c r="C3401" s="27" t="n">
        <v>414.57</v>
      </c>
      <c r="D3401" s="27" t="n">
        <v>1861.143081145108</v>
      </c>
      <c r="E3401" s="27" t="n">
        <v>1400.006107351003</v>
      </c>
      <c r="F3401" s="27" t="n">
        <v>-461.1369737941047</v>
      </c>
      <c r="G3401" s="27" t="n">
        <v>0</v>
      </c>
      <c r="H3401" s="27" t="n">
        <v>0</v>
      </c>
      <c r="I3401" s="27" t="n">
        <v>0</v>
      </c>
      <c r="J3401" s="27" t="n">
        <v>0</v>
      </c>
      <c r="K3401" s="27" t="n">
        <v>0</v>
      </c>
    </row>
    <row r="3402">
      <c r="A3402" t="n">
        <v>3401</v>
      </c>
      <c r="B3402" s="27" t="n">
        <v>1198.38</v>
      </c>
      <c r="C3402" s="27" t="n">
        <v>224.87</v>
      </c>
      <c r="D3402" s="27" t="n">
        <v>998.2818768007119</v>
      </c>
      <c r="E3402" s="27" t="n">
        <v>998.2818768007119</v>
      </c>
      <c r="F3402" s="27" t="n">
        <v>0</v>
      </c>
      <c r="G3402" s="27" t="n">
        <v>0</v>
      </c>
      <c r="H3402" s="27" t="n">
        <v>0</v>
      </c>
      <c r="I3402" s="27" t="n">
        <v>0</v>
      </c>
      <c r="J3402" s="27" t="n">
        <v>0</v>
      </c>
      <c r="K3402" s="27" t="n">
        <v>248.9642167180983</v>
      </c>
    </row>
    <row r="3403">
      <c r="A3403" t="n">
        <v>3402</v>
      </c>
      <c r="B3403" s="27" t="n">
        <v>1181.647</v>
      </c>
      <c r="C3403" s="27" t="n">
        <v>64.73999999999999</v>
      </c>
      <c r="D3403" s="27" t="n">
        <v>237.6874001630187</v>
      </c>
      <c r="E3403" s="27" t="n">
        <v>237.6874001630187</v>
      </c>
      <c r="F3403" s="27" t="n">
        <v>0</v>
      </c>
      <c r="G3403" s="27" t="n">
        <v>0</v>
      </c>
      <c r="H3403" s="27" t="n">
        <v>0</v>
      </c>
      <c r="I3403" s="27" t="n">
        <v>0</v>
      </c>
      <c r="J3403" s="27" t="n">
        <v>0</v>
      </c>
      <c r="K3403" s="27" t="n">
        <v>992.143375274006</v>
      </c>
    </row>
    <row r="3404">
      <c r="A3404" t="n">
        <v>3403</v>
      </c>
      <c r="B3404" s="27" t="n">
        <v>1283.014</v>
      </c>
      <c r="C3404" s="27" t="n">
        <v>0</v>
      </c>
      <c r="D3404" s="27" t="n">
        <v>0</v>
      </c>
      <c r="E3404" s="27" t="n">
        <v>0</v>
      </c>
      <c r="F3404" s="27" t="n">
        <v>0</v>
      </c>
      <c r="G3404" s="27" t="n">
        <v>0</v>
      </c>
      <c r="H3404" s="27" t="n">
        <v>0</v>
      </c>
      <c r="I3404" s="27" t="n">
        <v>0</v>
      </c>
      <c r="J3404" s="27" t="n">
        <v>0</v>
      </c>
      <c r="K3404" s="27" t="n">
        <v>1335.331196640417</v>
      </c>
    </row>
    <row r="3405">
      <c r="A3405" t="n">
        <v>3404</v>
      </c>
      <c r="B3405" s="27" t="n">
        <v>1180.8</v>
      </c>
      <c r="C3405" s="27" t="n">
        <v>0</v>
      </c>
      <c r="D3405" s="27" t="n">
        <v>0</v>
      </c>
      <c r="E3405" s="27" t="n">
        <v>0</v>
      </c>
      <c r="F3405" s="27" t="n">
        <v>0</v>
      </c>
      <c r="G3405" s="27" t="n">
        <v>0</v>
      </c>
      <c r="H3405" s="27" t="n">
        <v>0</v>
      </c>
      <c r="I3405" s="27" t="n">
        <v>0</v>
      </c>
      <c r="J3405" s="27" t="n">
        <v>0</v>
      </c>
      <c r="K3405" s="27" t="n">
        <v>1228.949237493125</v>
      </c>
    </row>
    <row r="3406">
      <c r="A3406" t="n">
        <v>3405</v>
      </c>
      <c r="B3406" s="27" t="n">
        <v>1619.2</v>
      </c>
      <c r="C3406" s="27" t="n">
        <v>0</v>
      </c>
      <c r="D3406" s="27" t="n">
        <v>0</v>
      </c>
      <c r="E3406" s="27" t="n">
        <v>0</v>
      </c>
      <c r="F3406" s="27" t="n">
        <v>0</v>
      </c>
      <c r="G3406" s="27" t="n">
        <v>0</v>
      </c>
      <c r="H3406" s="27" t="n">
        <v>0</v>
      </c>
      <c r="I3406" s="27" t="n">
        <v>0</v>
      </c>
      <c r="J3406" s="27" t="n">
        <v>0</v>
      </c>
      <c r="K3406" s="27" t="n">
        <v>1685.225783662659</v>
      </c>
    </row>
    <row r="3407">
      <c r="A3407" t="n">
        <v>3406</v>
      </c>
      <c r="B3407" s="27" t="n">
        <v>1483.2</v>
      </c>
      <c r="C3407" s="27" t="n">
        <v>0</v>
      </c>
      <c r="D3407" s="27" t="n">
        <v>0</v>
      </c>
      <c r="E3407" s="27" t="n">
        <v>0</v>
      </c>
      <c r="F3407" s="27" t="n">
        <v>0</v>
      </c>
      <c r="G3407" s="27" t="n">
        <v>0</v>
      </c>
      <c r="H3407" s="27" t="n">
        <v>0</v>
      </c>
      <c r="I3407" s="27" t="n">
        <v>0</v>
      </c>
      <c r="J3407" s="27" t="n">
        <v>0</v>
      </c>
      <c r="K3407" s="27" t="n">
        <v>1543.68013977795</v>
      </c>
    </row>
    <row r="3408">
      <c r="A3408" t="n">
        <v>3407</v>
      </c>
      <c r="B3408" s="27" t="n">
        <v>1326.4</v>
      </c>
      <c r="C3408" s="27" t="n">
        <v>0</v>
      </c>
      <c r="D3408" s="27" t="n">
        <v>0</v>
      </c>
      <c r="E3408" s="27" t="n">
        <v>0</v>
      </c>
      <c r="F3408" s="27" t="n">
        <v>0</v>
      </c>
      <c r="G3408" s="27" t="n">
        <v>0</v>
      </c>
      <c r="H3408" s="27" t="n">
        <v>0</v>
      </c>
      <c r="I3408" s="27" t="n">
        <v>0</v>
      </c>
      <c r="J3408" s="27" t="n">
        <v>0</v>
      </c>
      <c r="K3408" s="27" t="n">
        <v>1380.486338593226</v>
      </c>
    </row>
    <row r="3409">
      <c r="A3409" t="n">
        <v>3408</v>
      </c>
      <c r="B3409" s="27" t="n">
        <v>0</v>
      </c>
      <c r="C3409" s="27" t="n">
        <v>0</v>
      </c>
      <c r="D3409" s="27" t="n">
        <v>0</v>
      </c>
      <c r="E3409" s="27" t="n">
        <v>0</v>
      </c>
      <c r="F3409" s="27" t="n">
        <v>0</v>
      </c>
      <c r="G3409" s="27" t="n">
        <v>0</v>
      </c>
      <c r="H3409" s="27" t="n">
        <v>0</v>
      </c>
      <c r="I3409" s="27" t="n">
        <v>0</v>
      </c>
      <c r="J3409" s="27" t="n">
        <v>0</v>
      </c>
      <c r="K3409" s="27" t="n">
        <v>0</v>
      </c>
    </row>
    <row r="3410">
      <c r="A3410" t="n">
        <v>3409</v>
      </c>
      <c r="B3410" s="27" t="n">
        <v>0</v>
      </c>
      <c r="C3410" s="27" t="n">
        <v>0</v>
      </c>
      <c r="D3410" s="27" t="n">
        <v>0</v>
      </c>
      <c r="E3410" s="27" t="n">
        <v>0</v>
      </c>
      <c r="F3410" s="27" t="n">
        <v>0</v>
      </c>
      <c r="G3410" s="27" t="n">
        <v>0</v>
      </c>
      <c r="H3410" s="27" t="n">
        <v>0</v>
      </c>
      <c r="I3410" s="27" t="n">
        <v>0</v>
      </c>
      <c r="J3410" s="27" t="n">
        <v>0</v>
      </c>
      <c r="K3410" s="27" t="n">
        <v>0</v>
      </c>
    </row>
    <row r="3411">
      <c r="A3411" t="n">
        <v>3410</v>
      </c>
      <c r="B3411" s="27" t="n">
        <v>0</v>
      </c>
      <c r="C3411" s="27" t="n">
        <v>0</v>
      </c>
      <c r="D3411" s="27" t="n">
        <v>0</v>
      </c>
      <c r="E3411" s="27" t="n">
        <v>0</v>
      </c>
      <c r="F3411" s="27" t="n">
        <v>0</v>
      </c>
      <c r="G3411" s="27" t="n">
        <v>0</v>
      </c>
      <c r="H3411" s="27" t="n">
        <v>0</v>
      </c>
      <c r="I3411" s="27" t="n">
        <v>0</v>
      </c>
      <c r="J3411" s="27" t="n">
        <v>0</v>
      </c>
      <c r="K3411" s="27" t="n">
        <v>0</v>
      </c>
    </row>
    <row r="3412">
      <c r="A3412" t="n">
        <v>3411</v>
      </c>
      <c r="B3412" s="27" t="n">
        <v>0</v>
      </c>
      <c r="C3412" s="27" t="n">
        <v>0</v>
      </c>
      <c r="D3412" s="27" t="n">
        <v>0</v>
      </c>
      <c r="E3412" s="27" t="n">
        <v>0</v>
      </c>
      <c r="F3412" s="27" t="n">
        <v>0</v>
      </c>
      <c r="G3412" s="27" t="n">
        <v>0</v>
      </c>
      <c r="H3412" s="27" t="n">
        <v>0</v>
      </c>
      <c r="I3412" s="27" t="n">
        <v>0</v>
      </c>
      <c r="J3412" s="27" t="n">
        <v>0</v>
      </c>
      <c r="K3412" s="27" t="n">
        <v>0</v>
      </c>
    </row>
    <row r="3413">
      <c r="A3413" t="n">
        <v>3412</v>
      </c>
      <c r="B3413" s="27" t="n">
        <v>0</v>
      </c>
      <c r="C3413" s="27" t="n">
        <v>0</v>
      </c>
      <c r="D3413" s="27" t="n">
        <v>0</v>
      </c>
      <c r="E3413" s="27" t="n">
        <v>0</v>
      </c>
      <c r="F3413" s="27" t="n">
        <v>0</v>
      </c>
      <c r="G3413" s="27" t="n">
        <v>0</v>
      </c>
      <c r="H3413" s="27" t="n">
        <v>0</v>
      </c>
      <c r="I3413" s="27" t="n">
        <v>0</v>
      </c>
      <c r="J3413" s="27" t="n">
        <v>0</v>
      </c>
      <c r="K3413" s="27" t="n">
        <v>0</v>
      </c>
    </row>
    <row r="3414">
      <c r="A3414" t="n">
        <v>3413</v>
      </c>
      <c r="B3414" s="27" t="n">
        <v>0</v>
      </c>
      <c r="C3414" s="27" t="n">
        <v>0</v>
      </c>
      <c r="D3414" s="27" t="n">
        <v>0</v>
      </c>
      <c r="E3414" s="27" t="n">
        <v>0</v>
      </c>
      <c r="F3414" s="27" t="n">
        <v>0</v>
      </c>
      <c r="G3414" s="27" t="n">
        <v>0</v>
      </c>
      <c r="H3414" s="27" t="n">
        <v>0</v>
      </c>
      <c r="I3414" s="27" t="n">
        <v>0</v>
      </c>
      <c r="J3414" s="27" t="n">
        <v>0</v>
      </c>
      <c r="K3414" s="27" t="n">
        <v>0</v>
      </c>
    </row>
    <row r="3415">
      <c r="A3415" t="n">
        <v>3414</v>
      </c>
      <c r="B3415" s="27" t="n">
        <v>0</v>
      </c>
      <c r="C3415" s="27" t="n">
        <v>0</v>
      </c>
      <c r="D3415" s="27" t="n">
        <v>0</v>
      </c>
      <c r="E3415" s="27" t="n">
        <v>0</v>
      </c>
      <c r="F3415" s="27" t="n">
        <v>0</v>
      </c>
      <c r="G3415" s="27" t="n">
        <v>0</v>
      </c>
      <c r="H3415" s="27" t="n">
        <v>0</v>
      </c>
      <c r="I3415" s="27" t="n">
        <v>0</v>
      </c>
      <c r="J3415" s="27" t="n">
        <v>0</v>
      </c>
      <c r="K3415" s="27" t="n">
        <v>0</v>
      </c>
    </row>
    <row r="3416">
      <c r="A3416" t="n">
        <v>3415</v>
      </c>
      <c r="B3416" s="27" t="n">
        <v>619.025</v>
      </c>
      <c r="C3416" s="27" t="n">
        <v>77.29000000000001</v>
      </c>
      <c r="D3416" s="27" t="n">
        <v>323.8481069938692</v>
      </c>
      <c r="E3416" s="27" t="n">
        <v>323.8481069938692</v>
      </c>
      <c r="F3416" s="27" t="n">
        <v>0</v>
      </c>
      <c r="G3416" s="27" t="n">
        <v>0</v>
      </c>
      <c r="H3416" s="27" t="n">
        <v>0</v>
      </c>
      <c r="I3416" s="27" t="n">
        <v>0</v>
      </c>
      <c r="J3416" s="27" t="n">
        <v>0</v>
      </c>
      <c r="K3416" s="27" t="n">
        <v>320.4187474600448</v>
      </c>
    </row>
    <row r="3417">
      <c r="A3417" t="n">
        <v>3416</v>
      </c>
      <c r="B3417" s="27" t="n">
        <v>887.264</v>
      </c>
      <c r="C3417" s="27" t="n">
        <v>212.41</v>
      </c>
      <c r="D3417" s="27" t="n">
        <v>957.1524594842712</v>
      </c>
      <c r="E3417" s="27" t="n">
        <v>923.4437807038449</v>
      </c>
      <c r="F3417" s="27" t="n">
        <v>-33.70867878042626</v>
      </c>
      <c r="G3417" s="27" t="n">
        <v>0</v>
      </c>
      <c r="H3417" s="27" t="n">
        <v>0</v>
      </c>
      <c r="I3417" s="27" t="n">
        <v>0</v>
      </c>
      <c r="J3417" s="27" t="n">
        <v>0</v>
      </c>
      <c r="K3417" s="27" t="n">
        <v>0</v>
      </c>
    </row>
    <row r="3418">
      <c r="A3418" t="n">
        <v>3417</v>
      </c>
      <c r="B3418" s="27" t="n">
        <v>690.747</v>
      </c>
      <c r="C3418" s="27" t="n">
        <v>573.62</v>
      </c>
      <c r="D3418" s="27" t="n">
        <v>2614.205456129907</v>
      </c>
      <c r="E3418" s="27" t="n">
        <v>718.9134476208194</v>
      </c>
      <c r="F3418" s="27" t="n">
        <v>-1895.292008509088</v>
      </c>
      <c r="G3418" s="27" t="n">
        <v>0</v>
      </c>
      <c r="H3418" s="27" t="n">
        <v>0</v>
      </c>
      <c r="I3418" s="27" t="n">
        <v>0</v>
      </c>
      <c r="J3418" s="27" t="n">
        <v>0</v>
      </c>
      <c r="K3418" s="27" t="n">
        <v>0</v>
      </c>
    </row>
    <row r="3419">
      <c r="A3419" t="n">
        <v>3418</v>
      </c>
      <c r="B3419" s="27" t="n">
        <v>307.348</v>
      </c>
      <c r="C3419" s="27" t="n">
        <v>755.98</v>
      </c>
      <c r="D3419" s="27" t="n">
        <v>3349.758843121526</v>
      </c>
      <c r="E3419" s="27" t="n">
        <v>319.879625081131</v>
      </c>
      <c r="F3419" s="27" t="n">
        <v>-2093.122861373834</v>
      </c>
      <c r="G3419" s="27" t="n">
        <v>0</v>
      </c>
      <c r="H3419" s="27" t="n">
        <v>936.7563566665605</v>
      </c>
      <c r="I3419" s="27" t="n">
        <v>0</v>
      </c>
      <c r="J3419" s="27" t="n">
        <v>0</v>
      </c>
      <c r="K3419" s="27" t="n">
        <v>0</v>
      </c>
    </row>
    <row r="3420">
      <c r="A3420" t="n">
        <v>3419</v>
      </c>
      <c r="B3420" s="27" t="n">
        <v>235.767</v>
      </c>
      <c r="C3420" s="27" t="n">
        <v>884.75</v>
      </c>
      <c r="D3420" s="27" t="n">
        <v>3832.946754834641</v>
      </c>
      <c r="E3420" s="27" t="n">
        <v>245.3797814420766</v>
      </c>
      <c r="F3420" s="27" t="n">
        <v>-2093.122861373834</v>
      </c>
      <c r="G3420" s="27" t="n">
        <v>0</v>
      </c>
      <c r="H3420" s="27" t="n">
        <v>1494.444112018729</v>
      </c>
      <c r="I3420" s="27" t="n">
        <v>0</v>
      </c>
      <c r="J3420" s="27" t="n">
        <v>0</v>
      </c>
      <c r="K3420" s="27" t="n">
        <v>0</v>
      </c>
    </row>
    <row r="3421">
      <c r="A3421" t="n">
        <v>3420</v>
      </c>
      <c r="B3421" s="27" t="n">
        <v>197.082</v>
      </c>
      <c r="C3421" s="27" t="n">
        <v>943.17</v>
      </c>
      <c r="D3421" s="27" t="n">
        <v>4037.216893719349</v>
      </c>
      <c r="E3421" s="27" t="n">
        <v>205.1183719712229</v>
      </c>
      <c r="F3421" s="27" t="n">
        <v>-2093.122861373834</v>
      </c>
      <c r="G3421" s="27" t="n">
        <v>0</v>
      </c>
      <c r="H3421" s="27" t="n">
        <v>1738.975660374291</v>
      </c>
      <c r="I3421" s="27" t="n">
        <v>0</v>
      </c>
      <c r="J3421" s="27" t="n">
        <v>0</v>
      </c>
      <c r="K3421" s="27" t="n">
        <v>0</v>
      </c>
    </row>
    <row r="3422">
      <c r="A3422" t="n">
        <v>3421</v>
      </c>
      <c r="B3422" s="27" t="n">
        <v>683.53</v>
      </c>
      <c r="C3422" s="27" t="n">
        <v>796.75</v>
      </c>
      <c r="D3422" s="27" t="n">
        <v>3392.968773247713</v>
      </c>
      <c r="E3422" s="27" t="n">
        <v>711.4021615037904</v>
      </c>
      <c r="F3422" s="27" t="n">
        <v>-2093.122861373834</v>
      </c>
      <c r="G3422" s="27" t="n">
        <v>0</v>
      </c>
      <c r="H3422" s="27" t="n">
        <v>588.4437503700884</v>
      </c>
      <c r="I3422" s="27" t="n">
        <v>0</v>
      </c>
      <c r="J3422" s="27" t="n">
        <v>0</v>
      </c>
      <c r="K3422" s="27" t="n">
        <v>0</v>
      </c>
    </row>
    <row r="3423">
      <c r="A3423" t="n">
        <v>3422</v>
      </c>
      <c r="B3423" s="27" t="n">
        <v>1150.936</v>
      </c>
      <c r="C3423" s="27" t="n">
        <v>747.47</v>
      </c>
      <c r="D3423" s="27" t="n">
        <v>3208.066449708965</v>
      </c>
      <c r="E3423" s="27" t="n">
        <v>1197.867479338912</v>
      </c>
      <c r="F3423" s="27" t="n">
        <v>-529.3453217178424</v>
      </c>
      <c r="G3423" s="27" t="n">
        <v>0</v>
      </c>
      <c r="H3423" s="27" t="n">
        <v>1480.853648652211</v>
      </c>
      <c r="I3423" s="27" t="n">
        <v>0</v>
      </c>
      <c r="J3423" s="27" t="n">
        <v>0</v>
      </c>
      <c r="K3423" s="27" t="n">
        <v>0</v>
      </c>
    </row>
    <row r="3424">
      <c r="A3424" t="n">
        <v>3423</v>
      </c>
      <c r="B3424" s="27" t="n">
        <v>1786.232</v>
      </c>
      <c r="C3424" s="27" t="n">
        <v>89.09999999999999</v>
      </c>
      <c r="D3424" s="27" t="n">
        <v>364.0772523841316</v>
      </c>
      <c r="E3424" s="27" t="n">
        <v>364.0772523841316</v>
      </c>
      <c r="F3424" s="27" t="n">
        <v>0</v>
      </c>
      <c r="G3424" s="27" t="n">
        <v>0</v>
      </c>
      <c r="H3424" s="27" t="n">
        <v>0</v>
      </c>
      <c r="I3424" s="27" t="n">
        <v>1436.419</v>
      </c>
      <c r="J3424" s="27" t="n">
        <v>0</v>
      </c>
      <c r="K3424" s="27" t="n">
        <v>0</v>
      </c>
    </row>
    <row r="3425">
      <c r="A3425" t="n">
        <v>3424</v>
      </c>
      <c r="B3425" s="27" t="n">
        <v>1729.544</v>
      </c>
      <c r="C3425" s="27" t="n">
        <v>73.81999999999999</v>
      </c>
      <c r="D3425" s="27" t="n">
        <v>299.964361141911</v>
      </c>
      <c r="E3425" s="27" t="n">
        <v>299.964361141911</v>
      </c>
      <c r="F3425" s="27" t="n">
        <v>0</v>
      </c>
      <c r="G3425" s="27" t="n">
        <v>0</v>
      </c>
      <c r="H3425" s="27" t="n">
        <v>0</v>
      </c>
      <c r="I3425" s="27" t="n">
        <v>1441.332</v>
      </c>
      <c r="J3425" s="27" t="n">
        <v>0</v>
      </c>
      <c r="K3425" s="27" t="n">
        <v>0</v>
      </c>
    </row>
    <row r="3426">
      <c r="A3426" t="n">
        <v>3425</v>
      </c>
      <c r="B3426" s="27" t="n">
        <v>1610.063</v>
      </c>
      <c r="C3426" s="27" t="n">
        <v>236.88</v>
      </c>
      <c r="D3426" s="27" t="n">
        <v>1050.50285240303</v>
      </c>
      <c r="E3426" s="27" t="n">
        <v>1050.50285240303</v>
      </c>
      <c r="F3426" s="27" t="n">
        <v>0</v>
      </c>
      <c r="G3426" s="27" t="n">
        <v>0</v>
      </c>
      <c r="H3426" s="27" t="n">
        <v>0</v>
      </c>
      <c r="I3426" s="27" t="n">
        <v>600.718</v>
      </c>
      <c r="J3426" s="27" t="n">
        <v>0</v>
      </c>
      <c r="K3426" s="27" t="n">
        <v>0</v>
      </c>
    </row>
    <row r="3427">
      <c r="A3427" t="n">
        <v>3426</v>
      </c>
      <c r="B3427" s="27" t="n">
        <v>1527.327</v>
      </c>
      <c r="C3427" s="27" t="n">
        <v>53.31</v>
      </c>
      <c r="D3427" s="27" t="n">
        <v>201.0437308255712</v>
      </c>
      <c r="E3427" s="27" t="n">
        <v>201.0437308255712</v>
      </c>
      <c r="F3427" s="27" t="n">
        <v>0</v>
      </c>
      <c r="G3427" s="27" t="n">
        <v>0</v>
      </c>
      <c r="H3427" s="27" t="n">
        <v>0</v>
      </c>
      <c r="I3427" s="27" t="n">
        <v>1058.918</v>
      </c>
      <c r="J3427" s="27" t="n">
        <v>0</v>
      </c>
      <c r="K3427" s="27" t="n">
        <v>286.4654861332002</v>
      </c>
    </row>
    <row r="3428">
      <c r="A3428" t="n">
        <v>3427</v>
      </c>
      <c r="B3428" s="27" t="n">
        <v>1637.6</v>
      </c>
      <c r="C3428" s="27" t="n">
        <v>0</v>
      </c>
      <c r="D3428" s="27" t="n">
        <v>0</v>
      </c>
      <c r="E3428" s="27" t="n">
        <v>0</v>
      </c>
      <c r="F3428" s="27" t="n">
        <v>0</v>
      </c>
      <c r="G3428" s="27" t="n">
        <v>0</v>
      </c>
      <c r="H3428" s="27" t="n">
        <v>0</v>
      </c>
      <c r="I3428" s="27" t="n">
        <v>0</v>
      </c>
      <c r="J3428" s="27" t="n">
        <v>0</v>
      </c>
      <c r="K3428" s="27" t="n">
        <v>1704.376076658826</v>
      </c>
    </row>
    <row r="3429">
      <c r="A3429" t="n">
        <v>3428</v>
      </c>
      <c r="B3429" s="27" t="n">
        <v>1442.4</v>
      </c>
      <c r="C3429" s="27" t="n">
        <v>0</v>
      </c>
      <c r="D3429" s="27" t="n">
        <v>0</v>
      </c>
      <c r="E3429" s="27" t="n">
        <v>0</v>
      </c>
      <c r="F3429" s="27" t="n">
        <v>0</v>
      </c>
      <c r="G3429" s="27" t="n">
        <v>0</v>
      </c>
      <c r="H3429" s="27" t="n">
        <v>0</v>
      </c>
      <c r="I3429" s="27" t="n">
        <v>0</v>
      </c>
      <c r="J3429" s="27" t="n">
        <v>0</v>
      </c>
      <c r="K3429" s="27" t="n">
        <v>1501.216446612537</v>
      </c>
    </row>
    <row r="3430">
      <c r="A3430" t="n">
        <v>3429</v>
      </c>
      <c r="B3430" s="27" t="n">
        <v>1472.8</v>
      </c>
      <c r="C3430" s="27" t="n">
        <v>0</v>
      </c>
      <c r="D3430" s="27" t="n">
        <v>0</v>
      </c>
      <c r="E3430" s="27" t="n">
        <v>0</v>
      </c>
      <c r="F3430" s="27" t="n">
        <v>0</v>
      </c>
      <c r="G3430" s="27" t="n">
        <v>0</v>
      </c>
      <c r="H3430" s="27" t="n">
        <v>0</v>
      </c>
      <c r="I3430" s="27" t="n">
        <v>0</v>
      </c>
      <c r="J3430" s="27" t="n">
        <v>0</v>
      </c>
      <c r="K3430" s="27" t="n">
        <v>1532.856061127942</v>
      </c>
    </row>
    <row r="3431">
      <c r="A3431" t="n">
        <v>3430</v>
      </c>
      <c r="B3431" s="27" t="n">
        <v>1553.6</v>
      </c>
      <c r="C3431" s="27" t="n">
        <v>0</v>
      </c>
      <c r="D3431" s="27" t="n">
        <v>0</v>
      </c>
      <c r="E3431" s="27" t="n">
        <v>0</v>
      </c>
      <c r="F3431" s="27" t="n">
        <v>0</v>
      </c>
      <c r="G3431" s="27" t="n">
        <v>0</v>
      </c>
      <c r="H3431" s="27" t="n">
        <v>0</v>
      </c>
      <c r="I3431" s="27" t="n">
        <v>0</v>
      </c>
      <c r="J3431" s="27" t="n">
        <v>0</v>
      </c>
      <c r="K3431" s="27" t="n">
        <v>1616.950826024152</v>
      </c>
    </row>
    <row r="3432">
      <c r="A3432" t="n">
        <v>3431</v>
      </c>
      <c r="B3432" s="27" t="n">
        <v>1444</v>
      </c>
      <c r="C3432" s="27" t="n">
        <v>0</v>
      </c>
      <c r="D3432" s="27" t="n">
        <v>0</v>
      </c>
      <c r="E3432" s="27" t="n">
        <v>0</v>
      </c>
      <c r="F3432" s="27" t="n">
        <v>0</v>
      </c>
      <c r="G3432" s="27" t="n">
        <v>0</v>
      </c>
      <c r="H3432" s="27" t="n">
        <v>0</v>
      </c>
      <c r="I3432" s="27" t="n">
        <v>0</v>
      </c>
      <c r="J3432" s="27" t="n">
        <v>0</v>
      </c>
      <c r="K3432" s="27" t="n">
        <v>1502.881689481769</v>
      </c>
    </row>
    <row r="3433">
      <c r="A3433" t="n">
        <v>3432</v>
      </c>
      <c r="B3433" s="27" t="n">
        <v>0</v>
      </c>
      <c r="C3433" s="27" t="n">
        <v>0</v>
      </c>
      <c r="D3433" s="27" t="n">
        <v>0</v>
      </c>
      <c r="E3433" s="27" t="n">
        <v>0</v>
      </c>
      <c r="F3433" s="27" t="n">
        <v>0</v>
      </c>
      <c r="G3433" s="27" t="n">
        <v>0</v>
      </c>
      <c r="H3433" s="27" t="n">
        <v>0</v>
      </c>
      <c r="I3433" s="27" t="n">
        <v>0</v>
      </c>
      <c r="J3433" s="27" t="n">
        <v>0</v>
      </c>
      <c r="K3433" s="27" t="n">
        <v>0</v>
      </c>
    </row>
    <row r="3434">
      <c r="A3434" t="n">
        <v>3433</v>
      </c>
      <c r="B3434" s="27" t="n">
        <v>0</v>
      </c>
      <c r="C3434" s="27" t="n">
        <v>0</v>
      </c>
      <c r="D3434" s="27" t="n">
        <v>0</v>
      </c>
      <c r="E3434" s="27" t="n">
        <v>0</v>
      </c>
      <c r="F3434" s="27" t="n">
        <v>0</v>
      </c>
      <c r="G3434" s="27" t="n">
        <v>0</v>
      </c>
      <c r="H3434" s="27" t="n">
        <v>0</v>
      </c>
      <c r="I3434" s="27" t="n">
        <v>0</v>
      </c>
      <c r="J3434" s="27" t="n">
        <v>0</v>
      </c>
      <c r="K3434" s="27" t="n">
        <v>0</v>
      </c>
    </row>
    <row r="3435">
      <c r="A3435" t="n">
        <v>3434</v>
      </c>
      <c r="B3435" s="27" t="n">
        <v>0</v>
      </c>
      <c r="C3435" s="27" t="n">
        <v>0</v>
      </c>
      <c r="D3435" s="27" t="n">
        <v>0</v>
      </c>
      <c r="E3435" s="27" t="n">
        <v>0</v>
      </c>
      <c r="F3435" s="27" t="n">
        <v>0</v>
      </c>
      <c r="G3435" s="27" t="n">
        <v>0</v>
      </c>
      <c r="H3435" s="27" t="n">
        <v>0</v>
      </c>
      <c r="I3435" s="27" t="n">
        <v>0</v>
      </c>
      <c r="J3435" s="27" t="n">
        <v>0</v>
      </c>
      <c r="K3435" s="27" t="n">
        <v>0</v>
      </c>
    </row>
    <row r="3436">
      <c r="A3436" t="n">
        <v>3435</v>
      </c>
      <c r="B3436" s="27" t="n">
        <v>0</v>
      </c>
      <c r="C3436" s="27" t="n">
        <v>0</v>
      </c>
      <c r="D3436" s="27" t="n">
        <v>0</v>
      </c>
      <c r="E3436" s="27" t="n">
        <v>0</v>
      </c>
      <c r="F3436" s="27" t="n">
        <v>0</v>
      </c>
      <c r="G3436" s="27" t="n">
        <v>0</v>
      </c>
      <c r="H3436" s="27" t="n">
        <v>0</v>
      </c>
      <c r="I3436" s="27" t="n">
        <v>0</v>
      </c>
      <c r="J3436" s="27" t="n">
        <v>0</v>
      </c>
      <c r="K3436" s="27" t="n">
        <v>0</v>
      </c>
    </row>
    <row r="3437">
      <c r="A3437" t="n">
        <v>3436</v>
      </c>
      <c r="B3437" s="27" t="n">
        <v>0</v>
      </c>
      <c r="C3437" s="27" t="n">
        <v>0</v>
      </c>
      <c r="D3437" s="27" t="n">
        <v>0</v>
      </c>
      <c r="E3437" s="27" t="n">
        <v>0</v>
      </c>
      <c r="F3437" s="27" t="n">
        <v>0</v>
      </c>
      <c r="G3437" s="27" t="n">
        <v>0</v>
      </c>
      <c r="H3437" s="27" t="n">
        <v>0</v>
      </c>
      <c r="I3437" s="27" t="n">
        <v>0</v>
      </c>
      <c r="J3437" s="27" t="n">
        <v>0</v>
      </c>
      <c r="K3437" s="27" t="n">
        <v>0</v>
      </c>
    </row>
    <row r="3438">
      <c r="A3438" t="n">
        <v>3437</v>
      </c>
      <c r="B3438" s="27" t="n">
        <v>0</v>
      </c>
      <c r="C3438" s="27" t="n">
        <v>0</v>
      </c>
      <c r="D3438" s="27" t="n">
        <v>0</v>
      </c>
      <c r="E3438" s="27" t="n">
        <v>0</v>
      </c>
      <c r="F3438" s="27" t="n">
        <v>0</v>
      </c>
      <c r="G3438" s="27" t="n">
        <v>0</v>
      </c>
      <c r="H3438" s="27" t="n">
        <v>0</v>
      </c>
      <c r="I3438" s="27" t="n">
        <v>0</v>
      </c>
      <c r="J3438" s="27" t="n">
        <v>0</v>
      </c>
      <c r="K3438" s="27" t="n">
        <v>0</v>
      </c>
    </row>
    <row r="3439">
      <c r="A3439" t="n">
        <v>3438</v>
      </c>
      <c r="B3439" s="27" t="n">
        <v>0</v>
      </c>
      <c r="C3439" s="27" t="n">
        <v>0</v>
      </c>
      <c r="D3439" s="27" t="n">
        <v>0</v>
      </c>
      <c r="E3439" s="27" t="n">
        <v>0</v>
      </c>
      <c r="F3439" s="27" t="n">
        <v>0</v>
      </c>
      <c r="G3439" s="27" t="n">
        <v>0</v>
      </c>
      <c r="H3439" s="27" t="n">
        <v>0</v>
      </c>
      <c r="I3439" s="27" t="n">
        <v>0</v>
      </c>
      <c r="J3439" s="27" t="n">
        <v>0</v>
      </c>
      <c r="K3439" s="27" t="n">
        <v>0</v>
      </c>
    </row>
    <row r="3440">
      <c r="A3440" t="n">
        <v>3439</v>
      </c>
      <c r="B3440" s="27" t="n">
        <v>1362.282</v>
      </c>
      <c r="C3440" s="27" t="n">
        <v>130.56</v>
      </c>
      <c r="D3440" s="27" t="n">
        <v>472.4543806441219</v>
      </c>
      <c r="E3440" s="27" t="n">
        <v>472.4543806441219</v>
      </c>
      <c r="F3440" s="27" t="n">
        <v>0</v>
      </c>
      <c r="G3440" s="27" t="n">
        <v>0</v>
      </c>
      <c r="H3440" s="27" t="n">
        <v>0</v>
      </c>
      <c r="I3440" s="27" t="n">
        <v>0</v>
      </c>
      <c r="J3440" s="27" t="n">
        <v>0</v>
      </c>
      <c r="K3440" s="27" t="n">
        <v>945.3771108452152</v>
      </c>
    </row>
    <row r="3441">
      <c r="A3441" t="n">
        <v>3440</v>
      </c>
      <c r="B3441" s="27" t="n">
        <v>1064.339</v>
      </c>
      <c r="C3441" s="27" t="n">
        <v>351.77</v>
      </c>
      <c r="D3441" s="27" t="n">
        <v>1593.083732600886</v>
      </c>
      <c r="E3441" s="27" t="n">
        <v>1107.739331372116</v>
      </c>
      <c r="F3441" s="27" t="n">
        <v>-485.3444012287699</v>
      </c>
      <c r="G3441" s="27" t="n">
        <v>0</v>
      </c>
      <c r="H3441" s="27" t="n">
        <v>0</v>
      </c>
      <c r="I3441" s="27" t="n">
        <v>0</v>
      </c>
      <c r="J3441" s="27" t="n">
        <v>0</v>
      </c>
      <c r="K3441" s="27" t="n">
        <v>0</v>
      </c>
    </row>
    <row r="3442">
      <c r="A3442" t="n">
        <v>3441</v>
      </c>
      <c r="B3442" s="27" t="n">
        <v>1658.966</v>
      </c>
      <c r="C3442" s="27" t="n">
        <v>571.84</v>
      </c>
      <c r="D3442" s="27" t="n">
        <v>2622.156990830489</v>
      </c>
      <c r="E3442" s="27" t="n">
        <v>1726.613313623831</v>
      </c>
      <c r="F3442" s="27" t="n">
        <v>-895.543677206658</v>
      </c>
      <c r="G3442" s="27" t="n">
        <v>0</v>
      </c>
      <c r="H3442" s="27" t="n">
        <v>0</v>
      </c>
      <c r="I3442" s="27" t="n">
        <v>0</v>
      </c>
      <c r="J3442" s="27" t="n">
        <v>0</v>
      </c>
      <c r="K3442" s="27" t="n">
        <v>0</v>
      </c>
    </row>
    <row r="3443">
      <c r="A3443" t="n">
        <v>3442</v>
      </c>
      <c r="B3443" s="27" t="n">
        <v>1820.422</v>
      </c>
      <c r="C3443" s="27" t="n">
        <v>753.64</v>
      </c>
      <c r="D3443" s="27" t="n">
        <v>3367.322992284749</v>
      </c>
      <c r="E3443" s="27" t="n">
        <v>1894.65297155802</v>
      </c>
      <c r="F3443" s="27" t="n">
        <v>-1472.670020726729</v>
      </c>
      <c r="G3443" s="27" t="n">
        <v>0</v>
      </c>
      <c r="H3443" s="27" t="n">
        <v>0</v>
      </c>
      <c r="I3443" s="27" t="n">
        <v>0</v>
      </c>
      <c r="J3443" s="27" t="n">
        <v>0</v>
      </c>
      <c r="K3443" s="27" t="n">
        <v>0</v>
      </c>
    </row>
    <row r="3444">
      <c r="A3444" t="n">
        <v>3443</v>
      </c>
      <c r="B3444" s="27" t="n">
        <v>1766.438</v>
      </c>
      <c r="C3444" s="27" t="n">
        <v>872.89</v>
      </c>
      <c r="D3444" s="27" t="n">
        <v>3824.996260910852</v>
      </c>
      <c r="E3444" s="27" t="n">
        <v>1838.467677150136</v>
      </c>
      <c r="F3444" s="27" t="n">
        <v>-1986.528583760715</v>
      </c>
      <c r="G3444" s="27" t="n">
        <v>0</v>
      </c>
      <c r="H3444" s="27" t="n">
        <v>0</v>
      </c>
      <c r="I3444" s="27" t="n">
        <v>0</v>
      </c>
      <c r="J3444" s="27" t="n">
        <v>0</v>
      </c>
      <c r="K3444" s="27" t="n">
        <v>0</v>
      </c>
    </row>
    <row r="3445">
      <c r="A3445" t="n">
        <v>3444</v>
      </c>
      <c r="B3445" s="27" t="n">
        <v>1632.862</v>
      </c>
      <c r="C3445" s="27" t="n">
        <v>931.33</v>
      </c>
      <c r="D3445" s="27" t="n">
        <v>4043.759216641843</v>
      </c>
      <c r="E3445" s="27" t="n">
        <v>1699.444876212313</v>
      </c>
      <c r="F3445" s="27" t="n">
        <v>-2093.122861373834</v>
      </c>
      <c r="G3445" s="27" t="n">
        <v>0</v>
      </c>
      <c r="H3445" s="27" t="n">
        <v>251.1914790556959</v>
      </c>
      <c r="I3445" s="27" t="n">
        <v>0</v>
      </c>
      <c r="J3445" s="27" t="n">
        <v>0</v>
      </c>
      <c r="K3445" s="27" t="n">
        <v>0</v>
      </c>
    </row>
    <row r="3446">
      <c r="A3446" t="n">
        <v>3445</v>
      </c>
      <c r="B3446" s="27" t="n">
        <v>1633.953</v>
      </c>
      <c r="C3446" s="27" t="n">
        <v>702.8200000000001</v>
      </c>
      <c r="D3446" s="27" t="n">
        <v>3048.756827516725</v>
      </c>
      <c r="E3446" s="27" t="n">
        <v>1700.58036369377</v>
      </c>
      <c r="F3446" s="27" t="n">
        <v>-1348.176463822954</v>
      </c>
      <c r="G3446" s="27" t="n">
        <v>0</v>
      </c>
      <c r="H3446" s="27" t="n">
        <v>0</v>
      </c>
      <c r="I3446" s="27" t="n">
        <v>0</v>
      </c>
      <c r="J3446" s="27" t="n">
        <v>0</v>
      </c>
      <c r="K3446" s="27" t="n">
        <v>0</v>
      </c>
    </row>
    <row r="3447">
      <c r="A3447" t="n">
        <v>3446</v>
      </c>
      <c r="B3447" s="27" t="n">
        <v>1730.896</v>
      </c>
      <c r="C3447" s="27" t="n">
        <v>652.58</v>
      </c>
      <c r="D3447" s="27" t="n">
        <v>2854.249174952889</v>
      </c>
      <c r="E3447" s="27" t="n">
        <v>1801.476388363737</v>
      </c>
      <c r="F3447" s="27" t="n">
        <v>-1052.772786589152</v>
      </c>
      <c r="G3447" s="27" t="n">
        <v>0</v>
      </c>
      <c r="H3447" s="27" t="n">
        <v>0</v>
      </c>
      <c r="I3447" s="27" t="n">
        <v>0</v>
      </c>
      <c r="J3447" s="27" t="n">
        <v>0</v>
      </c>
      <c r="K3447" s="27" t="n">
        <v>0</v>
      </c>
    </row>
    <row r="3448">
      <c r="A3448" t="n">
        <v>3447</v>
      </c>
      <c r="B3448" s="27" t="n">
        <v>1836.767</v>
      </c>
      <c r="C3448" s="27" t="n">
        <v>606.71</v>
      </c>
      <c r="D3448" s="27" t="n">
        <v>2693.830084699022</v>
      </c>
      <c r="E3448" s="27" t="n">
        <v>1911.664468244016</v>
      </c>
      <c r="F3448" s="27" t="n">
        <v>-782.1656164550056</v>
      </c>
      <c r="G3448" s="27" t="n">
        <v>0</v>
      </c>
      <c r="H3448" s="27" t="n">
        <v>0</v>
      </c>
      <c r="I3448" s="27" t="n">
        <v>0</v>
      </c>
      <c r="J3448" s="27" t="n">
        <v>0</v>
      </c>
      <c r="K3448" s="27" t="n">
        <v>0</v>
      </c>
    </row>
    <row r="3449">
      <c r="A3449" t="n">
        <v>3448</v>
      </c>
      <c r="B3449" s="27" t="n">
        <v>1998.015</v>
      </c>
      <c r="C3449" s="27" t="n">
        <v>357.52</v>
      </c>
      <c r="D3449" s="27" t="n">
        <v>1615.282460824541</v>
      </c>
      <c r="E3449" s="27" t="n">
        <v>1615.282460824541</v>
      </c>
      <c r="F3449" s="27" t="n">
        <v>0</v>
      </c>
      <c r="G3449" s="27" t="n">
        <v>0</v>
      </c>
      <c r="H3449" s="27" t="n">
        <v>0</v>
      </c>
      <c r="I3449" s="27" t="n">
        <v>446.018</v>
      </c>
      <c r="J3449" s="27" t="n">
        <v>0</v>
      </c>
      <c r="K3449" s="27" t="n">
        <v>0</v>
      </c>
    </row>
    <row r="3450">
      <c r="A3450" t="n">
        <v>3449</v>
      </c>
      <c r="B3450" s="27" t="n">
        <v>1627.268</v>
      </c>
      <c r="C3450" s="27" t="n">
        <v>34.3</v>
      </c>
      <c r="D3450" s="27" t="n">
        <v>125.9881123789107</v>
      </c>
      <c r="E3450" s="27" t="n">
        <v>125.9881123789107</v>
      </c>
      <c r="F3450" s="27" t="n">
        <v>0</v>
      </c>
      <c r="G3450" s="27" t="n">
        <v>0</v>
      </c>
      <c r="H3450" s="27" t="n">
        <v>0</v>
      </c>
      <c r="I3450" s="27" t="n">
        <v>1506.216</v>
      </c>
      <c r="J3450" s="27" t="n">
        <v>0</v>
      </c>
      <c r="K3450" s="27" t="n">
        <v>0</v>
      </c>
    </row>
    <row r="3451">
      <c r="A3451" t="n">
        <v>3450</v>
      </c>
      <c r="B3451" s="27" t="n">
        <v>1652.685</v>
      </c>
      <c r="C3451" s="27" t="n">
        <v>64.25</v>
      </c>
      <c r="D3451" s="27" t="n">
        <v>239.74397510652</v>
      </c>
      <c r="E3451" s="27" t="n">
        <v>239.74397510652</v>
      </c>
      <c r="F3451" s="27" t="n">
        <v>0</v>
      </c>
      <c r="G3451" s="27" t="n">
        <v>0</v>
      </c>
      <c r="H3451" s="27" t="n">
        <v>0</v>
      </c>
      <c r="I3451" s="27" t="n">
        <v>461.771</v>
      </c>
      <c r="J3451" s="27" t="n">
        <v>0</v>
      </c>
      <c r="K3451" s="27" t="n">
        <v>999.731678873737</v>
      </c>
    </row>
    <row r="3452">
      <c r="A3452" t="n">
        <v>3451</v>
      </c>
      <c r="B3452" s="27" t="n">
        <v>1494.002</v>
      </c>
      <c r="C3452" s="27" t="n">
        <v>0</v>
      </c>
      <c r="D3452" s="27" t="n">
        <v>0</v>
      </c>
      <c r="E3452" s="27" t="n">
        <v>0</v>
      </c>
      <c r="F3452" s="27" t="n">
        <v>0</v>
      </c>
      <c r="G3452" s="27" t="n">
        <v>0</v>
      </c>
      <c r="H3452" s="27" t="n">
        <v>0</v>
      </c>
      <c r="I3452" s="27" t="n">
        <v>0</v>
      </c>
      <c r="J3452" s="27" t="n">
        <v>0</v>
      </c>
      <c r="K3452" s="27" t="n">
        <v>1554.922610698851</v>
      </c>
    </row>
    <row r="3453">
      <c r="A3453" t="n">
        <v>3452</v>
      </c>
      <c r="B3453" s="27" t="n">
        <v>1398.4</v>
      </c>
      <c r="C3453" s="27" t="n">
        <v>0</v>
      </c>
      <c r="D3453" s="27" t="n">
        <v>0</v>
      </c>
      <c r="E3453" s="27" t="n">
        <v>0</v>
      </c>
      <c r="F3453" s="27" t="n">
        <v>0</v>
      </c>
      <c r="G3453" s="27" t="n">
        <v>0</v>
      </c>
      <c r="H3453" s="27" t="n">
        <v>0</v>
      </c>
      <c r="I3453" s="27" t="n">
        <v>0</v>
      </c>
      <c r="J3453" s="27" t="n">
        <v>0</v>
      </c>
      <c r="K3453" s="27" t="n">
        <v>1455.42226770866</v>
      </c>
    </row>
    <row r="3454">
      <c r="A3454" t="n">
        <v>3453</v>
      </c>
      <c r="B3454" s="27" t="n">
        <v>1210.4</v>
      </c>
      <c r="C3454" s="27" t="n">
        <v>0</v>
      </c>
      <c r="D3454" s="27" t="n">
        <v>0</v>
      </c>
      <c r="E3454" s="27" t="n">
        <v>0</v>
      </c>
      <c r="F3454" s="27" t="n">
        <v>0</v>
      </c>
      <c r="G3454" s="27" t="n">
        <v>0</v>
      </c>
      <c r="H3454" s="27" t="n">
        <v>0</v>
      </c>
      <c r="I3454" s="27" t="n">
        <v>0</v>
      </c>
      <c r="J3454" s="27" t="n">
        <v>0</v>
      </c>
      <c r="K3454" s="27" t="n">
        <v>1259.756230573915</v>
      </c>
    </row>
    <row r="3455">
      <c r="A3455" t="n">
        <v>3454</v>
      </c>
      <c r="B3455" s="27" t="n">
        <v>1628</v>
      </c>
      <c r="C3455" s="27" t="n">
        <v>0</v>
      </c>
      <c r="D3455" s="27" t="n">
        <v>0</v>
      </c>
      <c r="E3455" s="27" t="n">
        <v>0</v>
      </c>
      <c r="F3455" s="27" t="n">
        <v>0</v>
      </c>
      <c r="G3455" s="27" t="n">
        <v>0</v>
      </c>
      <c r="H3455" s="27" t="n">
        <v>0</v>
      </c>
      <c r="I3455" s="27" t="n">
        <v>0</v>
      </c>
      <c r="J3455" s="27" t="n">
        <v>0</v>
      </c>
      <c r="K3455" s="27" t="n">
        <v>1694.384619443435</v>
      </c>
    </row>
    <row r="3456">
      <c r="A3456" t="n">
        <v>3455</v>
      </c>
      <c r="B3456" s="27" t="n">
        <v>1786.4</v>
      </c>
      <c r="C3456" s="27" t="n">
        <v>0</v>
      </c>
      <c r="D3456" s="27" t="n">
        <v>0</v>
      </c>
      <c r="E3456" s="27" t="n">
        <v>0</v>
      </c>
      <c r="F3456" s="27" t="n">
        <v>0</v>
      </c>
      <c r="G3456" s="27" t="n">
        <v>0</v>
      </c>
      <c r="H3456" s="27" t="n">
        <v>0</v>
      </c>
      <c r="I3456" s="27" t="n">
        <v>0</v>
      </c>
      <c r="J3456" s="27" t="n">
        <v>0</v>
      </c>
      <c r="K3456" s="27" t="n">
        <v>1859.24366349739</v>
      </c>
    </row>
    <row r="3457">
      <c r="A3457" t="n">
        <v>3456</v>
      </c>
      <c r="B3457" s="27" t="n">
        <v>0</v>
      </c>
      <c r="C3457" s="27" t="n">
        <v>0</v>
      </c>
      <c r="D3457" s="27" t="n">
        <v>0</v>
      </c>
      <c r="E3457" s="27" t="n">
        <v>0</v>
      </c>
      <c r="F3457" s="27" t="n">
        <v>0</v>
      </c>
      <c r="G3457" s="27" t="n">
        <v>0</v>
      </c>
      <c r="H3457" s="27" t="n">
        <v>0</v>
      </c>
      <c r="I3457" s="27" t="n">
        <v>0</v>
      </c>
      <c r="J3457" s="27" t="n">
        <v>0</v>
      </c>
      <c r="K3457" s="27" t="n">
        <v>0</v>
      </c>
    </row>
    <row r="3458">
      <c r="A3458" t="n">
        <v>3457</v>
      </c>
      <c r="B3458" s="27" t="n">
        <v>0</v>
      </c>
      <c r="C3458" s="27" t="n">
        <v>0</v>
      </c>
      <c r="D3458" s="27" t="n">
        <v>0</v>
      </c>
      <c r="E3458" s="27" t="n">
        <v>0</v>
      </c>
      <c r="F3458" s="27" t="n">
        <v>0</v>
      </c>
      <c r="G3458" s="27" t="n">
        <v>0</v>
      </c>
      <c r="H3458" s="27" t="n">
        <v>0</v>
      </c>
      <c r="I3458" s="27" t="n">
        <v>0</v>
      </c>
      <c r="J3458" s="27" t="n">
        <v>0</v>
      </c>
      <c r="K3458" s="27" t="n">
        <v>0</v>
      </c>
    </row>
    <row r="3459">
      <c r="A3459" t="n">
        <v>3458</v>
      </c>
      <c r="B3459" s="27" t="n">
        <v>0</v>
      </c>
      <c r="C3459" s="27" t="n">
        <v>0</v>
      </c>
      <c r="D3459" s="27" t="n">
        <v>0</v>
      </c>
      <c r="E3459" s="27" t="n">
        <v>0</v>
      </c>
      <c r="F3459" s="27" t="n">
        <v>0</v>
      </c>
      <c r="G3459" s="27" t="n">
        <v>0</v>
      </c>
      <c r="H3459" s="27" t="n">
        <v>0</v>
      </c>
      <c r="I3459" s="27" t="n">
        <v>0</v>
      </c>
      <c r="J3459" s="27" t="n">
        <v>0</v>
      </c>
      <c r="K3459" s="27" t="n">
        <v>0</v>
      </c>
    </row>
    <row r="3460">
      <c r="A3460" t="n">
        <v>3459</v>
      </c>
      <c r="B3460" s="27" t="n">
        <v>0</v>
      </c>
      <c r="C3460" s="27" t="n">
        <v>0</v>
      </c>
      <c r="D3460" s="27" t="n">
        <v>0</v>
      </c>
      <c r="E3460" s="27" t="n">
        <v>0</v>
      </c>
      <c r="F3460" s="27" t="n">
        <v>0</v>
      </c>
      <c r="G3460" s="27" t="n">
        <v>0</v>
      </c>
      <c r="H3460" s="27" t="n">
        <v>0</v>
      </c>
      <c r="I3460" s="27" t="n">
        <v>0</v>
      </c>
      <c r="J3460" s="27" t="n">
        <v>0</v>
      </c>
      <c r="K3460" s="27" t="n">
        <v>0</v>
      </c>
    </row>
    <row r="3461">
      <c r="A3461" t="n">
        <v>3460</v>
      </c>
      <c r="B3461" s="27" t="n">
        <v>0</v>
      </c>
      <c r="C3461" s="27" t="n">
        <v>0</v>
      </c>
      <c r="D3461" s="27" t="n">
        <v>0</v>
      </c>
      <c r="E3461" s="27" t="n">
        <v>0</v>
      </c>
      <c r="F3461" s="27" t="n">
        <v>0</v>
      </c>
      <c r="G3461" s="27" t="n">
        <v>0</v>
      </c>
      <c r="H3461" s="27" t="n">
        <v>0</v>
      </c>
      <c r="I3461" s="27" t="n">
        <v>0</v>
      </c>
      <c r="J3461" s="27" t="n">
        <v>0</v>
      </c>
      <c r="K3461" s="27" t="n">
        <v>0</v>
      </c>
    </row>
    <row r="3462">
      <c r="A3462" t="n">
        <v>3461</v>
      </c>
      <c r="B3462" s="27" t="n">
        <v>0</v>
      </c>
      <c r="C3462" s="27" t="n">
        <v>0</v>
      </c>
      <c r="D3462" s="27" t="n">
        <v>0</v>
      </c>
      <c r="E3462" s="27" t="n">
        <v>0</v>
      </c>
      <c r="F3462" s="27" t="n">
        <v>0</v>
      </c>
      <c r="G3462" s="27" t="n">
        <v>0</v>
      </c>
      <c r="H3462" s="27" t="n">
        <v>0</v>
      </c>
      <c r="I3462" s="27" t="n">
        <v>0</v>
      </c>
      <c r="J3462" s="27" t="n">
        <v>0</v>
      </c>
      <c r="K3462" s="27" t="n">
        <v>0</v>
      </c>
    </row>
    <row r="3463">
      <c r="A3463" t="n">
        <v>3462</v>
      </c>
      <c r="B3463" s="27" t="n">
        <v>0</v>
      </c>
      <c r="C3463" s="27" t="n">
        <v>0</v>
      </c>
      <c r="D3463" s="27" t="n">
        <v>0</v>
      </c>
      <c r="E3463" s="27" t="n">
        <v>0</v>
      </c>
      <c r="F3463" s="27" t="n">
        <v>0</v>
      </c>
      <c r="G3463" s="27" t="n">
        <v>0</v>
      </c>
      <c r="H3463" s="27" t="n">
        <v>0</v>
      </c>
      <c r="I3463" s="27" t="n">
        <v>0</v>
      </c>
      <c r="J3463" s="27" t="n">
        <v>0</v>
      </c>
      <c r="K3463" s="27" t="n">
        <v>0</v>
      </c>
    </row>
    <row r="3464">
      <c r="A3464" t="n">
        <v>3463</v>
      </c>
      <c r="B3464" s="27" t="n">
        <v>1177.554</v>
      </c>
      <c r="C3464" s="27" t="n">
        <v>105.62</v>
      </c>
      <c r="D3464" s="27" t="n">
        <v>445.1412752583393</v>
      </c>
      <c r="E3464" s="27" t="n">
        <v>445.1412752583393</v>
      </c>
      <c r="F3464" s="27" t="n">
        <v>0</v>
      </c>
      <c r="G3464" s="27" t="n">
        <v>0</v>
      </c>
      <c r="H3464" s="27" t="n">
        <v>0</v>
      </c>
      <c r="I3464" s="27" t="n">
        <v>0</v>
      </c>
      <c r="J3464" s="27" t="n">
        <v>0</v>
      </c>
      <c r="K3464" s="27" t="n">
        <v>780.4296007638314</v>
      </c>
    </row>
    <row r="3465">
      <c r="A3465" t="n">
        <v>3464</v>
      </c>
      <c r="B3465" s="27" t="n">
        <v>1356.489</v>
      </c>
      <c r="C3465" s="27" t="n">
        <v>281.72</v>
      </c>
      <c r="D3465" s="27" t="n">
        <v>1283.536939523339</v>
      </c>
      <c r="E3465" s="27" t="n">
        <v>1283.536939523339</v>
      </c>
      <c r="F3465" s="27" t="n">
        <v>0</v>
      </c>
      <c r="G3465" s="27" t="n">
        <v>0</v>
      </c>
      <c r="H3465" s="27" t="n">
        <v>0</v>
      </c>
      <c r="I3465" s="27" t="n">
        <v>0</v>
      </c>
      <c r="J3465" s="27" t="n">
        <v>0</v>
      </c>
      <c r="K3465" s="27" t="n">
        <v>128.2653320025853</v>
      </c>
    </row>
    <row r="3466">
      <c r="A3466" t="n">
        <v>3465</v>
      </c>
      <c r="B3466" s="27" t="n">
        <v>1166.426</v>
      </c>
      <c r="C3466" s="27" t="n">
        <v>452.56</v>
      </c>
      <c r="D3466" s="27" t="n">
        <v>2040.053652685001</v>
      </c>
      <c r="E3466" s="27" t="n">
        <v>1213.989111866663</v>
      </c>
      <c r="F3466" s="27" t="n">
        <v>-826.0645408183378</v>
      </c>
      <c r="G3466" s="27" t="n">
        <v>0</v>
      </c>
      <c r="H3466" s="27" t="n">
        <v>0</v>
      </c>
      <c r="I3466" s="27" t="n">
        <v>0</v>
      </c>
      <c r="J3466" s="27" t="n">
        <v>0</v>
      </c>
      <c r="K3466" s="27" t="n">
        <v>0</v>
      </c>
    </row>
    <row r="3467">
      <c r="A3467" t="n">
        <v>3466</v>
      </c>
      <c r="B3467" s="27" t="n">
        <v>975.268</v>
      </c>
      <c r="C3467" s="27" t="n">
        <v>618.9</v>
      </c>
      <c r="D3467" s="27" t="n">
        <v>2726.768588652429</v>
      </c>
      <c r="E3467" s="27" t="n">
        <v>1015.036301618771</v>
      </c>
      <c r="F3467" s="27" t="n">
        <v>-1711.732287033657</v>
      </c>
      <c r="G3467" s="27" t="n">
        <v>0</v>
      </c>
      <c r="H3467" s="27" t="n">
        <v>0</v>
      </c>
      <c r="I3467" s="27" t="n">
        <v>0</v>
      </c>
      <c r="J3467" s="27" t="n">
        <v>0</v>
      </c>
      <c r="K3467" s="27" t="n">
        <v>0</v>
      </c>
    </row>
    <row r="3468">
      <c r="A3468" t="n">
        <v>3467</v>
      </c>
      <c r="B3468" s="27" t="n">
        <v>1314.143</v>
      </c>
      <c r="C3468" s="27" t="n">
        <v>688.36</v>
      </c>
      <c r="D3468" s="27" t="n">
        <v>2987.750655002415</v>
      </c>
      <c r="E3468" s="27" t="n">
        <v>1367.729537438116</v>
      </c>
      <c r="F3468" s="27" t="n">
        <v>-1620.021117564298</v>
      </c>
      <c r="G3468" s="27" t="n">
        <v>0</v>
      </c>
      <c r="H3468" s="27" t="n">
        <v>0</v>
      </c>
      <c r="I3468" s="27" t="n">
        <v>0</v>
      </c>
      <c r="J3468" s="27" t="n">
        <v>0</v>
      </c>
      <c r="K3468" s="27" t="n">
        <v>0</v>
      </c>
    </row>
    <row r="3469">
      <c r="A3469" t="n">
        <v>3468</v>
      </c>
      <c r="B3469" s="27" t="n">
        <v>1169.049</v>
      </c>
      <c r="C3469" s="27" t="n">
        <v>785.92</v>
      </c>
      <c r="D3469" s="27" t="n">
        <v>3376.370464948645</v>
      </c>
      <c r="E3469" s="27" t="n">
        <v>1216.718028618617</v>
      </c>
      <c r="F3469" s="27" t="n">
        <v>-2093.122861373834</v>
      </c>
      <c r="G3469" s="27" t="n">
        <v>0</v>
      </c>
      <c r="H3469" s="27" t="n">
        <v>66.52957495619329</v>
      </c>
      <c r="I3469" s="27" t="n">
        <v>0</v>
      </c>
      <c r="J3469" s="27" t="n">
        <v>0</v>
      </c>
      <c r="K3469" s="27" t="n">
        <v>0</v>
      </c>
    </row>
    <row r="3470">
      <c r="A3470" t="n">
        <v>3469</v>
      </c>
      <c r="B3470" s="27" t="n">
        <v>1078.088</v>
      </c>
      <c r="C3470" s="27" t="n">
        <v>918.95</v>
      </c>
      <c r="D3470" s="27" t="n">
        <v>3970.430246895217</v>
      </c>
      <c r="E3470" s="27" t="n">
        <v>1122.048971502785</v>
      </c>
      <c r="F3470" s="27" t="n">
        <v>-2093.122861373834</v>
      </c>
      <c r="G3470" s="27" t="n">
        <v>0</v>
      </c>
      <c r="H3470" s="27" t="n">
        <v>755.2584140185984</v>
      </c>
      <c r="I3470" s="27" t="n">
        <v>0</v>
      </c>
      <c r="J3470" s="27" t="n">
        <v>0</v>
      </c>
      <c r="K3470" s="27" t="n">
        <v>0</v>
      </c>
    </row>
    <row r="3471">
      <c r="A3471" t="n">
        <v>3470</v>
      </c>
      <c r="B3471" s="27" t="n">
        <v>944.397</v>
      </c>
      <c r="C3471" s="27" t="n">
        <v>650.53</v>
      </c>
      <c r="D3471" s="27" t="n">
        <v>2830.138539759997</v>
      </c>
      <c r="E3471" s="27" t="n">
        <v>982.9064812337355</v>
      </c>
      <c r="F3471" s="27" t="n">
        <v>-1847.232058526262</v>
      </c>
      <c r="G3471" s="27" t="n">
        <v>0</v>
      </c>
      <c r="H3471" s="27" t="n">
        <v>0</v>
      </c>
      <c r="I3471" s="27" t="n">
        <v>0</v>
      </c>
      <c r="J3471" s="27" t="n">
        <v>0</v>
      </c>
      <c r="K3471" s="27" t="n">
        <v>0</v>
      </c>
    </row>
    <row r="3472">
      <c r="A3472" t="n">
        <v>3471</v>
      </c>
      <c r="B3472" s="27" t="n">
        <v>1126.43</v>
      </c>
      <c r="C3472" s="27" t="n">
        <v>545.79</v>
      </c>
      <c r="D3472" s="27" t="n">
        <v>2409.576249251521</v>
      </c>
      <c r="E3472" s="27" t="n">
        <v>1172.362203243039</v>
      </c>
      <c r="F3472" s="27" t="n">
        <v>-639.5417278124686</v>
      </c>
      <c r="G3472" s="27" t="n">
        <v>0</v>
      </c>
      <c r="H3472" s="27" t="n">
        <v>597.6723181960128</v>
      </c>
      <c r="I3472" s="27" t="n">
        <v>0</v>
      </c>
      <c r="J3472" s="27" t="n">
        <v>0</v>
      </c>
      <c r="K3472" s="27" t="n">
        <v>0</v>
      </c>
    </row>
    <row r="3473">
      <c r="A3473" t="n">
        <v>3472</v>
      </c>
      <c r="B3473" s="27" t="n">
        <v>898.155</v>
      </c>
      <c r="C3473" s="27" t="n">
        <v>211.71</v>
      </c>
      <c r="D3473" s="27" t="n">
        <v>938.7858714134368</v>
      </c>
      <c r="E3473" s="27" t="n">
        <v>934.7788807593475</v>
      </c>
      <c r="F3473" s="27" t="n">
        <v>0</v>
      </c>
      <c r="G3473" s="27" t="n">
        <v>0</v>
      </c>
      <c r="H3473" s="27" t="n">
        <v>4.006990654089203</v>
      </c>
      <c r="I3473" s="27" t="n">
        <v>0</v>
      </c>
      <c r="J3473" s="27" t="n">
        <v>0</v>
      </c>
      <c r="K3473" s="27" t="n">
        <v>0</v>
      </c>
    </row>
    <row r="3474">
      <c r="A3474" t="n">
        <v>3473</v>
      </c>
      <c r="B3474" s="27" t="n">
        <v>1152.652</v>
      </c>
      <c r="C3474" s="27" t="n">
        <v>84.90000000000001</v>
      </c>
      <c r="D3474" s="27" t="n">
        <v>357.751411034637</v>
      </c>
      <c r="E3474" s="27" t="n">
        <v>357.751411034637</v>
      </c>
      <c r="F3474" s="27" t="n">
        <v>0</v>
      </c>
      <c r="G3474" s="27" t="n">
        <v>0</v>
      </c>
      <c r="H3474" s="27" t="n">
        <v>0</v>
      </c>
      <c r="I3474" s="27" t="n">
        <v>0</v>
      </c>
      <c r="J3474" s="27" t="n">
        <v>0</v>
      </c>
      <c r="K3474" s="27" t="n">
        <v>841.9020412815263</v>
      </c>
    </row>
    <row r="3475">
      <c r="A3475" t="n">
        <v>3474</v>
      </c>
      <c r="B3475" s="27" t="n">
        <v>869.487</v>
      </c>
      <c r="C3475" s="27" t="n">
        <v>11.75</v>
      </c>
      <c r="D3475" s="27" t="n">
        <v>23.61938854646763</v>
      </c>
      <c r="E3475" s="27" t="n">
        <v>23.61938854646763</v>
      </c>
      <c r="F3475" s="27" t="n">
        <v>0</v>
      </c>
      <c r="G3475" s="27" t="n">
        <v>0</v>
      </c>
      <c r="H3475" s="27" t="n">
        <v>0</v>
      </c>
      <c r="I3475" s="27" t="n">
        <v>0</v>
      </c>
      <c r="J3475" s="27" t="n">
        <v>0</v>
      </c>
      <c r="K3475" s="27" t="n">
        <v>881.3225031034178</v>
      </c>
    </row>
    <row r="3476">
      <c r="A3476" t="n">
        <v>3475</v>
      </c>
      <c r="B3476" s="27" t="n">
        <v>1185.808</v>
      </c>
      <c r="C3476" s="27" t="n">
        <v>0</v>
      </c>
      <c r="D3476" s="27" t="n">
        <v>0</v>
      </c>
      <c r="E3476" s="27" t="n">
        <v>0</v>
      </c>
      <c r="F3476" s="27" t="n">
        <v>0</v>
      </c>
      <c r="G3476" s="27" t="n">
        <v>0</v>
      </c>
      <c r="H3476" s="27" t="n">
        <v>0</v>
      </c>
      <c r="I3476" s="27" t="n">
        <v>0</v>
      </c>
      <c r="J3476" s="27" t="n">
        <v>0</v>
      </c>
      <c r="K3476" s="27" t="n">
        <v>1234.161447673821</v>
      </c>
    </row>
    <row r="3477">
      <c r="A3477" t="n">
        <v>3476</v>
      </c>
      <c r="B3477" s="27" t="n">
        <v>980.8</v>
      </c>
      <c r="C3477" s="27" t="n">
        <v>0</v>
      </c>
      <c r="D3477" s="27" t="n">
        <v>0</v>
      </c>
      <c r="E3477" s="27" t="n">
        <v>0</v>
      </c>
      <c r="F3477" s="27" t="n">
        <v>0</v>
      </c>
      <c r="G3477" s="27" t="n">
        <v>0</v>
      </c>
      <c r="H3477" s="27" t="n">
        <v>0</v>
      </c>
      <c r="I3477" s="27" t="n">
        <v>0</v>
      </c>
      <c r="J3477" s="27" t="n">
        <v>0</v>
      </c>
      <c r="K3477" s="27" t="n">
        <v>1020.79387883914</v>
      </c>
    </row>
    <row r="3478">
      <c r="A3478" t="n">
        <v>3477</v>
      </c>
      <c r="B3478" s="27" t="n">
        <v>808.8</v>
      </c>
      <c r="C3478" s="27" t="n">
        <v>0</v>
      </c>
      <c r="D3478" s="27" t="n">
        <v>0</v>
      </c>
      <c r="E3478" s="27" t="n">
        <v>0</v>
      </c>
      <c r="F3478" s="27" t="n">
        <v>0</v>
      </c>
      <c r="G3478" s="27" t="n">
        <v>0</v>
      </c>
      <c r="H3478" s="27" t="n">
        <v>0</v>
      </c>
      <c r="I3478" s="27" t="n">
        <v>0</v>
      </c>
      <c r="J3478" s="27" t="n">
        <v>0</v>
      </c>
      <c r="K3478" s="27" t="n">
        <v>841.7802703967136</v>
      </c>
    </row>
    <row r="3479">
      <c r="A3479" t="n">
        <v>3478</v>
      </c>
      <c r="B3479" s="27" t="n">
        <v>850.4</v>
      </c>
      <c r="C3479" s="27" t="n">
        <v>0</v>
      </c>
      <c r="D3479" s="27" t="n">
        <v>0</v>
      </c>
      <c r="E3479" s="27" t="n">
        <v>0</v>
      </c>
      <c r="F3479" s="27" t="n">
        <v>0</v>
      </c>
      <c r="G3479" s="27" t="n">
        <v>0</v>
      </c>
      <c r="H3479" s="27" t="n">
        <v>0</v>
      </c>
      <c r="I3479" s="27" t="n">
        <v>0</v>
      </c>
      <c r="J3479" s="27" t="n">
        <v>0</v>
      </c>
      <c r="K3479" s="27" t="n">
        <v>885.0765849967424</v>
      </c>
    </row>
    <row r="3480">
      <c r="A3480" t="n">
        <v>3479</v>
      </c>
      <c r="B3480" s="27" t="n">
        <v>840</v>
      </c>
      <c r="C3480" s="27" t="n">
        <v>0</v>
      </c>
      <c r="D3480" s="27" t="n">
        <v>0</v>
      </c>
      <c r="E3480" s="27" t="n">
        <v>0</v>
      </c>
      <c r="F3480" s="27" t="n">
        <v>0</v>
      </c>
      <c r="G3480" s="27" t="n">
        <v>0</v>
      </c>
      <c r="H3480" s="27" t="n">
        <v>0</v>
      </c>
      <c r="I3480" s="27" t="n">
        <v>0</v>
      </c>
      <c r="J3480" s="27" t="n">
        <v>0</v>
      </c>
      <c r="K3480" s="27" t="n">
        <v>874.2525063467352</v>
      </c>
    </row>
    <row r="3481">
      <c r="A3481" t="n">
        <v>3480</v>
      </c>
      <c r="B3481" s="27" t="n">
        <v>0</v>
      </c>
      <c r="C3481" s="27" t="n">
        <v>0</v>
      </c>
      <c r="D3481" s="27" t="n">
        <v>0</v>
      </c>
      <c r="E3481" s="27" t="n">
        <v>0</v>
      </c>
      <c r="F3481" s="27" t="n">
        <v>0</v>
      </c>
      <c r="G3481" s="27" t="n">
        <v>0</v>
      </c>
      <c r="H3481" s="27" t="n">
        <v>0</v>
      </c>
      <c r="I3481" s="27" t="n">
        <v>0</v>
      </c>
      <c r="J3481" s="27" t="n">
        <v>0</v>
      </c>
      <c r="K3481" s="27" t="n">
        <v>0</v>
      </c>
    </row>
    <row r="3482">
      <c r="A3482" t="n">
        <v>3481</v>
      </c>
      <c r="B3482" s="27" t="n">
        <v>0</v>
      </c>
      <c r="C3482" s="27" t="n">
        <v>0</v>
      </c>
      <c r="D3482" s="27" t="n">
        <v>0</v>
      </c>
      <c r="E3482" s="27" t="n">
        <v>0</v>
      </c>
      <c r="F3482" s="27" t="n">
        <v>0</v>
      </c>
      <c r="G3482" s="27" t="n">
        <v>0</v>
      </c>
      <c r="H3482" s="27" t="n">
        <v>0</v>
      </c>
      <c r="I3482" s="27" t="n">
        <v>0</v>
      </c>
      <c r="J3482" s="27" t="n">
        <v>0</v>
      </c>
      <c r="K3482" s="27" t="n">
        <v>0</v>
      </c>
    </row>
    <row r="3483">
      <c r="A3483" t="n">
        <v>3482</v>
      </c>
      <c r="B3483" s="27" t="n">
        <v>0</v>
      </c>
      <c r="C3483" s="27" t="n">
        <v>0</v>
      </c>
      <c r="D3483" s="27" t="n">
        <v>0</v>
      </c>
      <c r="E3483" s="27" t="n">
        <v>0</v>
      </c>
      <c r="F3483" s="27" t="n">
        <v>0</v>
      </c>
      <c r="G3483" s="27" t="n">
        <v>0</v>
      </c>
      <c r="H3483" s="27" t="n">
        <v>0</v>
      </c>
      <c r="I3483" s="27" t="n">
        <v>0</v>
      </c>
      <c r="J3483" s="27" t="n">
        <v>0</v>
      </c>
      <c r="K3483" s="27" t="n">
        <v>0</v>
      </c>
    </row>
    <row r="3484">
      <c r="A3484" t="n">
        <v>3483</v>
      </c>
      <c r="B3484" s="27" t="n">
        <v>0</v>
      </c>
      <c r="C3484" s="27" t="n">
        <v>0</v>
      </c>
      <c r="D3484" s="27" t="n">
        <v>0</v>
      </c>
      <c r="E3484" s="27" t="n">
        <v>0</v>
      </c>
      <c r="F3484" s="27" t="n">
        <v>0</v>
      </c>
      <c r="G3484" s="27" t="n">
        <v>0</v>
      </c>
      <c r="H3484" s="27" t="n">
        <v>0</v>
      </c>
      <c r="I3484" s="27" t="n">
        <v>0</v>
      </c>
      <c r="J3484" s="27" t="n">
        <v>0</v>
      </c>
      <c r="K3484" s="27" t="n">
        <v>0</v>
      </c>
    </row>
    <row r="3485">
      <c r="A3485" t="n">
        <v>3484</v>
      </c>
      <c r="B3485" s="27" t="n">
        <v>0</v>
      </c>
      <c r="C3485" s="27" t="n">
        <v>0</v>
      </c>
      <c r="D3485" s="27" t="n">
        <v>0</v>
      </c>
      <c r="E3485" s="27" t="n">
        <v>0</v>
      </c>
      <c r="F3485" s="27" t="n">
        <v>0</v>
      </c>
      <c r="G3485" s="27" t="n">
        <v>0</v>
      </c>
      <c r="H3485" s="27" t="n">
        <v>0</v>
      </c>
      <c r="I3485" s="27" t="n">
        <v>0</v>
      </c>
      <c r="J3485" s="27" t="n">
        <v>0</v>
      </c>
      <c r="K3485" s="27" t="n">
        <v>0</v>
      </c>
    </row>
    <row r="3486">
      <c r="A3486" t="n">
        <v>3485</v>
      </c>
      <c r="B3486" s="27" t="n">
        <v>0</v>
      </c>
      <c r="C3486" s="27" t="n">
        <v>0</v>
      </c>
      <c r="D3486" s="27" t="n">
        <v>0</v>
      </c>
      <c r="E3486" s="27" t="n">
        <v>0</v>
      </c>
      <c r="F3486" s="27" t="n">
        <v>0</v>
      </c>
      <c r="G3486" s="27" t="n">
        <v>0</v>
      </c>
      <c r="H3486" s="27" t="n">
        <v>0</v>
      </c>
      <c r="I3486" s="27" t="n">
        <v>0</v>
      </c>
      <c r="J3486" s="27" t="n">
        <v>0</v>
      </c>
      <c r="K3486" s="27" t="n">
        <v>0</v>
      </c>
    </row>
    <row r="3487">
      <c r="A3487" t="n">
        <v>3486</v>
      </c>
      <c r="B3487" s="27" t="n">
        <v>0</v>
      </c>
      <c r="C3487" s="27" t="n">
        <v>0</v>
      </c>
      <c r="D3487" s="27" t="n">
        <v>0</v>
      </c>
      <c r="E3487" s="27" t="n">
        <v>0</v>
      </c>
      <c r="F3487" s="27" t="n">
        <v>0</v>
      </c>
      <c r="G3487" s="27" t="n">
        <v>0</v>
      </c>
      <c r="H3487" s="27" t="n">
        <v>0</v>
      </c>
      <c r="I3487" s="27" t="n">
        <v>0</v>
      </c>
      <c r="J3487" s="27" t="n">
        <v>0</v>
      </c>
      <c r="K3487" s="27" t="n">
        <v>0</v>
      </c>
    </row>
    <row r="3488">
      <c r="A3488" t="n">
        <v>3487</v>
      </c>
      <c r="B3488" s="27" t="n">
        <v>1097.92</v>
      </c>
      <c r="C3488" s="27" t="n">
        <v>127.87</v>
      </c>
      <c r="D3488" s="27" t="n">
        <v>475.9264120264703</v>
      </c>
      <c r="E3488" s="27" t="n">
        <v>475.9264120264703</v>
      </c>
      <c r="F3488" s="27" t="n">
        <v>0</v>
      </c>
      <c r="G3488" s="27" t="n">
        <v>0</v>
      </c>
      <c r="H3488" s="27" t="n">
        <v>0</v>
      </c>
      <c r="I3488" s="27" t="n">
        <v>0</v>
      </c>
      <c r="J3488" s="27" t="n">
        <v>0</v>
      </c>
      <c r="K3488" s="27" t="n">
        <v>666.7632448404433</v>
      </c>
    </row>
    <row r="3489">
      <c r="A3489" t="n">
        <v>3488</v>
      </c>
      <c r="B3489" s="27" t="n">
        <v>961.001</v>
      </c>
      <c r="C3489" s="27" t="n">
        <v>347.38</v>
      </c>
      <c r="D3489" s="27" t="n">
        <v>1564.883885387238</v>
      </c>
      <c r="E3489" s="27" t="n">
        <v>1000.187539109189</v>
      </c>
      <c r="F3489" s="27" t="n">
        <v>-564.6963462780486</v>
      </c>
      <c r="G3489" s="27" t="n">
        <v>0</v>
      </c>
      <c r="H3489" s="27" t="n">
        <v>0</v>
      </c>
      <c r="I3489" s="27" t="n">
        <v>0</v>
      </c>
      <c r="J3489" s="27" t="n">
        <v>0</v>
      </c>
      <c r="K3489" s="27" t="n">
        <v>0</v>
      </c>
    </row>
    <row r="3490">
      <c r="A3490" t="n">
        <v>3489</v>
      </c>
      <c r="B3490" s="27" t="n">
        <v>988.449</v>
      </c>
      <c r="C3490" s="27" t="n">
        <v>564.66</v>
      </c>
      <c r="D3490" s="27" t="n">
        <v>2561.887688285814</v>
      </c>
      <c r="E3490" s="27" t="n">
        <v>1028.754780530862</v>
      </c>
      <c r="F3490" s="27" t="n">
        <v>-1533.132907754952</v>
      </c>
      <c r="G3490" s="27" t="n">
        <v>0</v>
      </c>
      <c r="H3490" s="27" t="n">
        <v>0</v>
      </c>
      <c r="I3490" s="27" t="n">
        <v>0</v>
      </c>
      <c r="J3490" s="27" t="n">
        <v>0</v>
      </c>
      <c r="K3490" s="27" t="n">
        <v>0</v>
      </c>
    </row>
    <row r="3491">
      <c r="A3491" t="n">
        <v>3490</v>
      </c>
      <c r="B3491" s="27" t="n">
        <v>1114.766</v>
      </c>
      <c r="C3491" s="27" t="n">
        <v>746.76</v>
      </c>
      <c r="D3491" s="27" t="n">
        <v>3289.952686249856</v>
      </c>
      <c r="E3491" s="27" t="n">
        <v>1160.222582726339</v>
      </c>
      <c r="F3491" s="27" t="n">
        <v>-2093.122861373834</v>
      </c>
      <c r="G3491" s="27" t="n">
        <v>0</v>
      </c>
      <c r="H3491" s="27" t="n">
        <v>36.607242149683</v>
      </c>
      <c r="I3491" s="27" t="n">
        <v>0</v>
      </c>
      <c r="J3491" s="27" t="n">
        <v>0</v>
      </c>
      <c r="K3491" s="27" t="n">
        <v>0</v>
      </c>
    </row>
    <row r="3492">
      <c r="A3492" t="n">
        <v>3491</v>
      </c>
      <c r="B3492" s="27" t="n">
        <v>1334.239</v>
      </c>
      <c r="C3492" s="27" t="n">
        <v>872.49</v>
      </c>
      <c r="D3492" s="27" t="n">
        <v>3761.662911486791</v>
      </c>
      <c r="E3492" s="27" t="n">
        <v>1388.643947098876</v>
      </c>
      <c r="F3492" s="27" t="n">
        <v>-2093.122861373834</v>
      </c>
      <c r="G3492" s="27" t="n">
        <v>0</v>
      </c>
      <c r="H3492" s="27" t="n">
        <v>279.8961030140804</v>
      </c>
      <c r="I3492" s="27" t="n">
        <v>0</v>
      </c>
      <c r="J3492" s="27" t="n">
        <v>0</v>
      </c>
      <c r="K3492" s="27" t="n">
        <v>0</v>
      </c>
    </row>
    <row r="3493">
      <c r="A3493" t="n">
        <v>3492</v>
      </c>
      <c r="B3493" s="27" t="n">
        <v>1375.817</v>
      </c>
      <c r="C3493" s="27" t="n">
        <v>933.01</v>
      </c>
      <c r="D3493" s="27" t="n">
        <v>3988.299343658869</v>
      </c>
      <c r="E3493" s="27" t="n">
        <v>1431.918405386245</v>
      </c>
      <c r="F3493" s="27" t="n">
        <v>-1779.998918457818</v>
      </c>
      <c r="G3493" s="27" t="n">
        <v>0</v>
      </c>
      <c r="H3493" s="27" t="n">
        <v>776.3820198148048</v>
      </c>
      <c r="I3493" s="27" t="n">
        <v>0</v>
      </c>
      <c r="J3493" s="27" t="n">
        <v>0</v>
      </c>
      <c r="K3493" s="27" t="n">
        <v>0</v>
      </c>
    </row>
    <row r="3494">
      <c r="A3494" t="n">
        <v>3493</v>
      </c>
      <c r="B3494" s="27" t="n">
        <v>1313.727</v>
      </c>
      <c r="C3494" s="27" t="n">
        <v>921.54</v>
      </c>
      <c r="D3494" s="27" t="n">
        <v>3946.498625310769</v>
      </c>
      <c r="E3494" s="27" t="n">
        <v>1367.296574292116</v>
      </c>
      <c r="F3494" s="27" t="n">
        <v>0</v>
      </c>
      <c r="G3494" s="27" t="n">
        <v>0</v>
      </c>
      <c r="H3494" s="27" t="n">
        <v>2579.202051018653</v>
      </c>
      <c r="I3494" s="27" t="n">
        <v>0</v>
      </c>
      <c r="J3494" s="27" t="n">
        <v>0</v>
      </c>
      <c r="K3494" s="27" t="n">
        <v>0</v>
      </c>
    </row>
    <row r="3495">
      <c r="A3495" t="n">
        <v>3494</v>
      </c>
      <c r="B3495" s="27" t="n">
        <v>1220.12</v>
      </c>
      <c r="C3495" s="27" t="n">
        <v>712.38</v>
      </c>
      <c r="D3495" s="27" t="n">
        <v>3070.295703253445</v>
      </c>
      <c r="E3495" s="27" t="n">
        <v>1269.872581004498</v>
      </c>
      <c r="F3495" s="27" t="n">
        <v>0</v>
      </c>
      <c r="G3495" s="27" t="n">
        <v>0</v>
      </c>
      <c r="H3495" s="27" t="n">
        <v>1800.423122248947</v>
      </c>
      <c r="I3495" s="27" t="n">
        <v>0</v>
      </c>
      <c r="J3495" s="27" t="n">
        <v>0</v>
      </c>
      <c r="K3495" s="27" t="n">
        <v>0</v>
      </c>
    </row>
    <row r="3496">
      <c r="A3496" t="n">
        <v>3495</v>
      </c>
      <c r="B3496" s="27" t="n">
        <v>1436.12</v>
      </c>
      <c r="C3496" s="27" t="n">
        <v>698.58</v>
      </c>
      <c r="D3496" s="27" t="n">
        <v>3098.502835904647</v>
      </c>
      <c r="E3496" s="27" t="n">
        <v>1494.680368350801</v>
      </c>
      <c r="F3496" s="27" t="n">
        <v>0</v>
      </c>
      <c r="G3496" s="27" t="n">
        <v>0</v>
      </c>
      <c r="H3496" s="27" t="n">
        <v>1603.822467553846</v>
      </c>
      <c r="I3496" s="27" t="n">
        <v>0</v>
      </c>
      <c r="J3496" s="27" t="n">
        <v>0</v>
      </c>
      <c r="K3496" s="27" t="n">
        <v>0</v>
      </c>
    </row>
    <row r="3497">
      <c r="A3497" t="n">
        <v>3496</v>
      </c>
      <c r="B3497" s="27" t="n">
        <v>1317.272</v>
      </c>
      <c r="C3497" s="27" t="n">
        <v>426.23</v>
      </c>
      <c r="D3497" s="27" t="n">
        <v>1911.037920614468</v>
      </c>
      <c r="E3497" s="27" t="n">
        <v>1370.986128024258</v>
      </c>
      <c r="F3497" s="27" t="n">
        <v>0</v>
      </c>
      <c r="G3497" s="27" t="n">
        <v>0</v>
      </c>
      <c r="H3497" s="27" t="n">
        <v>540.0517925902102</v>
      </c>
      <c r="I3497" s="27" t="n">
        <v>0</v>
      </c>
      <c r="J3497" s="27" t="n">
        <v>0</v>
      </c>
      <c r="K3497" s="27" t="n">
        <v>0</v>
      </c>
    </row>
    <row r="3498">
      <c r="A3498" t="n">
        <v>3497</v>
      </c>
      <c r="B3498" s="27" t="n">
        <v>1561.218</v>
      </c>
      <c r="C3498" s="27" t="n">
        <v>278.03</v>
      </c>
      <c r="D3498" s="27" t="n">
        <v>1193.449381851481</v>
      </c>
      <c r="E3498" s="27" t="n">
        <v>1193.449381851481</v>
      </c>
      <c r="F3498" s="27" t="n">
        <v>0</v>
      </c>
      <c r="G3498" s="27" t="n">
        <v>0</v>
      </c>
      <c r="H3498" s="27" t="n">
        <v>0</v>
      </c>
      <c r="I3498" s="27" t="n">
        <v>0</v>
      </c>
      <c r="J3498" s="27" t="n">
        <v>0</v>
      </c>
      <c r="K3498" s="27" t="n">
        <v>431.4300817838013</v>
      </c>
    </row>
    <row r="3499">
      <c r="A3499" t="n">
        <v>3498</v>
      </c>
      <c r="B3499" s="27" t="n">
        <v>1522.874</v>
      </c>
      <c r="C3499" s="27" t="n">
        <v>58.68</v>
      </c>
      <c r="D3499" s="27" t="n">
        <v>221.6594375466618</v>
      </c>
      <c r="E3499" s="27" t="n">
        <v>221.6594375466618</v>
      </c>
      <c r="F3499" s="27" t="n">
        <v>0</v>
      </c>
      <c r="G3499" s="27" t="n">
        <v>0</v>
      </c>
      <c r="H3499" s="27" t="n">
        <v>0</v>
      </c>
      <c r="I3499" s="27" t="n">
        <v>0</v>
      </c>
      <c r="J3499" s="27" t="n">
        <v>0</v>
      </c>
      <c r="K3499" s="27" t="n">
        <v>1363.312480727479</v>
      </c>
    </row>
    <row r="3500">
      <c r="A3500" t="n">
        <v>3499</v>
      </c>
      <c r="B3500" s="27" t="n">
        <v>1531.013</v>
      </c>
      <c r="C3500" s="27" t="n">
        <v>0</v>
      </c>
      <c r="D3500" s="27" t="n">
        <v>0</v>
      </c>
      <c r="E3500" s="27" t="n">
        <v>0</v>
      </c>
      <c r="F3500" s="27" t="n">
        <v>0</v>
      </c>
      <c r="G3500" s="27" t="n">
        <v>0</v>
      </c>
      <c r="H3500" s="27" t="n">
        <v>0</v>
      </c>
      <c r="I3500" s="27" t="n">
        <v>0</v>
      </c>
      <c r="J3500" s="27" t="n">
        <v>0</v>
      </c>
      <c r="K3500" s="27" t="n">
        <v>1593.442800594564</v>
      </c>
    </row>
    <row r="3501">
      <c r="A3501" t="n">
        <v>3500</v>
      </c>
      <c r="B3501" s="27" t="n">
        <v>820.8</v>
      </c>
      <c r="C3501" s="27" t="n">
        <v>0</v>
      </c>
      <c r="D3501" s="27" t="n">
        <v>0</v>
      </c>
      <c r="E3501" s="27" t="n">
        <v>0</v>
      </c>
      <c r="F3501" s="27" t="n">
        <v>0</v>
      </c>
      <c r="G3501" s="27" t="n">
        <v>0</v>
      </c>
      <c r="H3501" s="27" t="n">
        <v>0</v>
      </c>
      <c r="I3501" s="27" t="n">
        <v>0</v>
      </c>
      <c r="J3501" s="27" t="n">
        <v>0</v>
      </c>
      <c r="K3501" s="27" t="n">
        <v>854.2695919159527</v>
      </c>
    </row>
    <row r="3502">
      <c r="A3502" t="n">
        <v>3501</v>
      </c>
      <c r="B3502" s="27" t="n">
        <v>1276</v>
      </c>
      <c r="C3502" s="27" t="n">
        <v>0</v>
      </c>
      <c r="D3502" s="27" t="n">
        <v>0</v>
      </c>
      <c r="E3502" s="27" t="n">
        <v>0</v>
      </c>
      <c r="F3502" s="27" t="n">
        <v>0</v>
      </c>
      <c r="G3502" s="27" t="n">
        <v>0</v>
      </c>
      <c r="H3502" s="27" t="n">
        <v>0</v>
      </c>
      <c r="I3502" s="27" t="n">
        <v>0</v>
      </c>
      <c r="J3502" s="27" t="n">
        <v>0</v>
      </c>
      <c r="K3502" s="27" t="n">
        <v>1328.031188212422</v>
      </c>
    </row>
    <row r="3503">
      <c r="A3503" t="n">
        <v>3502</v>
      </c>
      <c r="B3503" s="27" t="n">
        <v>1128</v>
      </c>
      <c r="C3503" s="27" t="n">
        <v>0</v>
      </c>
      <c r="D3503" s="27" t="n">
        <v>0</v>
      </c>
      <c r="E3503" s="27" t="n">
        <v>0</v>
      </c>
      <c r="F3503" s="27" t="n">
        <v>0</v>
      </c>
      <c r="G3503" s="27" t="n">
        <v>0</v>
      </c>
      <c r="H3503" s="27" t="n">
        <v>0</v>
      </c>
      <c r="I3503" s="27" t="n">
        <v>0</v>
      </c>
      <c r="J3503" s="27" t="n">
        <v>0</v>
      </c>
      <c r="K3503" s="27" t="n">
        <v>1173.996222808473</v>
      </c>
    </row>
    <row r="3504">
      <c r="A3504" t="n">
        <v>3503</v>
      </c>
      <c r="B3504" s="27" t="n">
        <v>905.6</v>
      </c>
      <c r="C3504" s="27" t="n">
        <v>0</v>
      </c>
      <c r="D3504" s="27" t="n">
        <v>0</v>
      </c>
      <c r="E3504" s="27" t="n">
        <v>0</v>
      </c>
      <c r="F3504" s="27" t="n">
        <v>0</v>
      </c>
      <c r="G3504" s="27" t="n">
        <v>0</v>
      </c>
      <c r="H3504" s="27" t="n">
        <v>0</v>
      </c>
      <c r="I3504" s="27" t="n">
        <v>0</v>
      </c>
      <c r="J3504" s="27" t="n">
        <v>0</v>
      </c>
      <c r="K3504" s="27" t="n">
        <v>942.5274639852422</v>
      </c>
    </row>
    <row r="3505">
      <c r="A3505" t="n">
        <v>3504</v>
      </c>
      <c r="B3505" s="27" t="n">
        <v>0</v>
      </c>
      <c r="C3505" s="27" t="n">
        <v>0</v>
      </c>
      <c r="D3505" s="27" t="n">
        <v>0</v>
      </c>
      <c r="E3505" s="27" t="n">
        <v>0</v>
      </c>
      <c r="F3505" s="27" t="n">
        <v>0</v>
      </c>
      <c r="G3505" s="27" t="n">
        <v>0</v>
      </c>
      <c r="H3505" s="27" t="n">
        <v>0</v>
      </c>
      <c r="I3505" s="27" t="n">
        <v>0</v>
      </c>
      <c r="J3505" s="27" t="n">
        <v>0</v>
      </c>
      <c r="K3505" s="27" t="n">
        <v>0</v>
      </c>
    </row>
    <row r="3506">
      <c r="A3506" t="n">
        <v>3505</v>
      </c>
      <c r="B3506" s="27" t="n">
        <v>0</v>
      </c>
      <c r="C3506" s="27" t="n">
        <v>0</v>
      </c>
      <c r="D3506" s="27" t="n">
        <v>0</v>
      </c>
      <c r="E3506" s="27" t="n">
        <v>0</v>
      </c>
      <c r="F3506" s="27" t="n">
        <v>0</v>
      </c>
      <c r="G3506" s="27" t="n">
        <v>0</v>
      </c>
      <c r="H3506" s="27" t="n">
        <v>0</v>
      </c>
      <c r="I3506" s="27" t="n">
        <v>0</v>
      </c>
      <c r="J3506" s="27" t="n">
        <v>0</v>
      </c>
      <c r="K3506" s="27" t="n">
        <v>0</v>
      </c>
    </row>
    <row r="3507">
      <c r="A3507" t="n">
        <v>3506</v>
      </c>
      <c r="B3507" s="27" t="n">
        <v>0</v>
      </c>
      <c r="C3507" s="27" t="n">
        <v>0</v>
      </c>
      <c r="D3507" s="27" t="n">
        <v>0</v>
      </c>
      <c r="E3507" s="27" t="n">
        <v>0</v>
      </c>
      <c r="F3507" s="27" t="n">
        <v>0</v>
      </c>
      <c r="G3507" s="27" t="n">
        <v>0</v>
      </c>
      <c r="H3507" s="27" t="n">
        <v>0</v>
      </c>
      <c r="I3507" s="27" t="n">
        <v>0</v>
      </c>
      <c r="J3507" s="27" t="n">
        <v>0</v>
      </c>
      <c r="K3507" s="27" t="n">
        <v>0</v>
      </c>
    </row>
    <row r="3508">
      <c r="A3508" t="n">
        <v>3507</v>
      </c>
      <c r="B3508" s="27" t="n">
        <v>0</v>
      </c>
      <c r="C3508" s="27" t="n">
        <v>0</v>
      </c>
      <c r="D3508" s="27" t="n">
        <v>0</v>
      </c>
      <c r="E3508" s="27" t="n">
        <v>0</v>
      </c>
      <c r="F3508" s="27" t="n">
        <v>0</v>
      </c>
      <c r="G3508" s="27" t="n">
        <v>0</v>
      </c>
      <c r="H3508" s="27" t="n">
        <v>0</v>
      </c>
      <c r="I3508" s="27" t="n">
        <v>0</v>
      </c>
      <c r="J3508" s="27" t="n">
        <v>0</v>
      </c>
      <c r="K3508" s="27" t="n">
        <v>0</v>
      </c>
    </row>
    <row r="3509">
      <c r="A3509" t="n">
        <v>3508</v>
      </c>
      <c r="B3509" s="27" t="n">
        <v>0</v>
      </c>
      <c r="C3509" s="27" t="n">
        <v>0</v>
      </c>
      <c r="D3509" s="27" t="n">
        <v>0</v>
      </c>
      <c r="E3509" s="27" t="n">
        <v>0</v>
      </c>
      <c r="F3509" s="27" t="n">
        <v>0</v>
      </c>
      <c r="G3509" s="27" t="n">
        <v>0</v>
      </c>
      <c r="H3509" s="27" t="n">
        <v>0</v>
      </c>
      <c r="I3509" s="27" t="n">
        <v>0</v>
      </c>
      <c r="J3509" s="27" t="n">
        <v>0</v>
      </c>
      <c r="K3509" s="27" t="n">
        <v>0</v>
      </c>
    </row>
    <row r="3510">
      <c r="A3510" t="n">
        <v>3509</v>
      </c>
      <c r="B3510" s="27" t="n">
        <v>0</v>
      </c>
      <c r="C3510" s="27" t="n">
        <v>0</v>
      </c>
      <c r="D3510" s="27" t="n">
        <v>0</v>
      </c>
      <c r="E3510" s="27" t="n">
        <v>0</v>
      </c>
      <c r="F3510" s="27" t="n">
        <v>0</v>
      </c>
      <c r="G3510" s="27" t="n">
        <v>0</v>
      </c>
      <c r="H3510" s="27" t="n">
        <v>0</v>
      </c>
      <c r="I3510" s="27" t="n">
        <v>0</v>
      </c>
      <c r="J3510" s="27" t="n">
        <v>0</v>
      </c>
      <c r="K3510" s="27" t="n">
        <v>0</v>
      </c>
    </row>
    <row r="3511">
      <c r="A3511" t="n">
        <v>3510</v>
      </c>
      <c r="B3511" s="27" t="n">
        <v>0</v>
      </c>
      <c r="C3511" s="27" t="n">
        <v>0</v>
      </c>
      <c r="D3511" s="27" t="n">
        <v>0</v>
      </c>
      <c r="E3511" s="27" t="n">
        <v>0</v>
      </c>
      <c r="F3511" s="27" t="n">
        <v>0</v>
      </c>
      <c r="G3511" s="27" t="n">
        <v>0</v>
      </c>
      <c r="H3511" s="27" t="n">
        <v>0</v>
      </c>
      <c r="I3511" s="27" t="n">
        <v>0</v>
      </c>
      <c r="J3511" s="27" t="n">
        <v>0</v>
      </c>
      <c r="K3511" s="27" t="n">
        <v>0</v>
      </c>
    </row>
    <row r="3512">
      <c r="A3512" t="n">
        <v>3511</v>
      </c>
      <c r="B3512" s="27" t="n">
        <v>803.8200000000001</v>
      </c>
      <c r="C3512" s="27" t="n">
        <v>131.16</v>
      </c>
      <c r="D3512" s="27" t="n">
        <v>467.8905744056333</v>
      </c>
      <c r="E3512" s="27" t="n">
        <v>467.8905744056333</v>
      </c>
      <c r="F3512" s="27" t="n">
        <v>0</v>
      </c>
      <c r="G3512" s="27" t="n">
        <v>0</v>
      </c>
      <c r="H3512" s="27" t="n">
        <v>0</v>
      </c>
      <c r="I3512" s="27" t="n">
        <v>0</v>
      </c>
      <c r="J3512" s="27" t="n">
        <v>0</v>
      </c>
      <c r="K3512" s="27" t="n">
        <v>368.7066275605962</v>
      </c>
    </row>
    <row r="3513">
      <c r="A3513" t="n">
        <v>3512</v>
      </c>
      <c r="B3513" s="27" t="n">
        <v>740.237</v>
      </c>
      <c r="C3513" s="27" t="n">
        <v>355.63</v>
      </c>
      <c r="D3513" s="27" t="n">
        <v>1607.073854256021</v>
      </c>
      <c r="E3513" s="27" t="n">
        <v>770.4214911197479</v>
      </c>
      <c r="F3513" s="27" t="n">
        <v>-836.6523631362728</v>
      </c>
      <c r="G3513" s="27" t="n">
        <v>0</v>
      </c>
      <c r="H3513" s="27" t="n">
        <v>0</v>
      </c>
      <c r="I3513" s="27" t="n">
        <v>0</v>
      </c>
      <c r="J3513" s="27" t="n">
        <v>0</v>
      </c>
      <c r="K3513" s="27" t="n">
        <v>0</v>
      </c>
    </row>
    <row r="3514">
      <c r="A3514" t="n">
        <v>3513</v>
      </c>
      <c r="B3514" s="27" t="n">
        <v>558.473</v>
      </c>
      <c r="C3514" s="27" t="n">
        <v>575.2</v>
      </c>
      <c r="D3514" s="27" t="n">
        <v>2633.429644278395</v>
      </c>
      <c r="E3514" s="27" t="n">
        <v>581.2457380678336</v>
      </c>
      <c r="F3514" s="27" t="n">
        <v>-2052.183906210562</v>
      </c>
      <c r="G3514" s="27" t="n">
        <v>0</v>
      </c>
      <c r="H3514" s="27" t="n">
        <v>0</v>
      </c>
      <c r="I3514" s="27" t="n">
        <v>0</v>
      </c>
      <c r="J3514" s="27" t="n">
        <v>0</v>
      </c>
      <c r="K3514" s="27" t="n">
        <v>0</v>
      </c>
    </row>
    <row r="3515">
      <c r="A3515" t="n">
        <v>3514</v>
      </c>
      <c r="B3515" s="27" t="n">
        <v>1199.225</v>
      </c>
      <c r="C3515" s="27" t="n">
        <v>755.83</v>
      </c>
      <c r="D3515" s="27" t="n">
        <v>3362.153453952577</v>
      </c>
      <c r="E3515" s="27" t="n">
        <v>1248.12450913233</v>
      </c>
      <c r="F3515" s="27" t="n">
        <v>-2093.122861373834</v>
      </c>
      <c r="G3515" s="27" t="n">
        <v>0</v>
      </c>
      <c r="H3515" s="27" t="n">
        <v>20.90608344641294</v>
      </c>
      <c r="I3515" s="27" t="n">
        <v>0</v>
      </c>
      <c r="J3515" s="27" t="n">
        <v>0</v>
      </c>
      <c r="K3515" s="27" t="n">
        <v>0</v>
      </c>
    </row>
    <row r="3516">
      <c r="A3516" t="n">
        <v>3515</v>
      </c>
      <c r="B3516" s="27" t="n">
        <v>1228.803</v>
      </c>
      <c r="C3516" s="27" t="n">
        <v>884.63</v>
      </c>
      <c r="D3516" s="27" t="n">
        <v>3851.061474921503</v>
      </c>
      <c r="E3516" s="27" t="n">
        <v>1278.908605123668</v>
      </c>
      <c r="F3516" s="27" t="n">
        <v>-2093.122861373834</v>
      </c>
      <c r="G3516" s="27" t="n">
        <v>0</v>
      </c>
      <c r="H3516" s="27" t="n">
        <v>479.0300084240013</v>
      </c>
      <c r="I3516" s="27" t="n">
        <v>0</v>
      </c>
      <c r="J3516" s="27" t="n">
        <v>0</v>
      </c>
      <c r="K3516" s="27" t="n">
        <v>0</v>
      </c>
    </row>
    <row r="3517">
      <c r="A3517" t="n">
        <v>3516</v>
      </c>
      <c r="B3517" s="27" t="n">
        <v>1419.01</v>
      </c>
      <c r="C3517" s="27" t="n">
        <v>943.3</v>
      </c>
      <c r="D3517" s="27" t="n">
        <v>4055.164048742495</v>
      </c>
      <c r="E3517" s="27" t="n">
        <v>1476.872677417953</v>
      </c>
      <c r="F3517" s="27" t="n">
        <v>-1890.060023569319</v>
      </c>
      <c r="G3517" s="27" t="n">
        <v>0</v>
      </c>
      <c r="H3517" s="27" t="n">
        <v>688.2313477552221</v>
      </c>
      <c r="I3517" s="27" t="n">
        <v>0</v>
      </c>
      <c r="J3517" s="27" t="n">
        <v>0</v>
      </c>
      <c r="K3517" s="27" t="n">
        <v>0</v>
      </c>
    </row>
    <row r="3518">
      <c r="A3518" t="n">
        <v>3517</v>
      </c>
      <c r="B3518" s="27" t="n">
        <v>1282.017</v>
      </c>
      <c r="C3518" s="27" t="n">
        <v>933.35</v>
      </c>
      <c r="D3518" s="27" t="n">
        <v>4001.970987615262</v>
      </c>
      <c r="E3518" s="27" t="n">
        <v>1334.293542177527</v>
      </c>
      <c r="F3518" s="27" t="n">
        <v>0</v>
      </c>
      <c r="G3518" s="27" t="n">
        <v>0</v>
      </c>
      <c r="H3518" s="27" t="n">
        <v>2667.677445437736</v>
      </c>
      <c r="I3518" s="27" t="n">
        <v>0</v>
      </c>
      <c r="J3518" s="27" t="n">
        <v>0</v>
      </c>
      <c r="K3518" s="27" t="n">
        <v>0</v>
      </c>
    </row>
    <row r="3519">
      <c r="A3519" t="n">
        <v>3518</v>
      </c>
      <c r="B3519" s="27" t="n">
        <v>1153.519</v>
      </c>
      <c r="C3519" s="27" t="n">
        <v>846.74</v>
      </c>
      <c r="D3519" s="27" t="n">
        <v>3670.794771219979</v>
      </c>
      <c r="E3519" s="27" t="n">
        <v>1200.555805795928</v>
      </c>
      <c r="F3519" s="27" t="n">
        <v>0</v>
      </c>
      <c r="G3519" s="27" t="n">
        <v>0</v>
      </c>
      <c r="H3519" s="27" t="n">
        <v>2470.238965424051</v>
      </c>
      <c r="I3519" s="27" t="n">
        <v>0</v>
      </c>
      <c r="J3519" s="27" t="n">
        <v>0</v>
      </c>
      <c r="K3519" s="27" t="n">
        <v>0</v>
      </c>
    </row>
    <row r="3520">
      <c r="A3520" t="n">
        <v>3519</v>
      </c>
      <c r="B3520" s="27" t="n">
        <v>1350.247</v>
      </c>
      <c r="C3520" s="27" t="n">
        <v>700.04</v>
      </c>
      <c r="D3520" s="27" t="n">
        <v>3094.982928789808</v>
      </c>
      <c r="E3520" s="27" t="n">
        <v>1405.305742782334</v>
      </c>
      <c r="F3520" s="27" t="n">
        <v>0</v>
      </c>
      <c r="G3520" s="27" t="n">
        <v>0</v>
      </c>
      <c r="H3520" s="27" t="n">
        <v>1689.677186007475</v>
      </c>
      <c r="I3520" s="27" t="n">
        <v>0</v>
      </c>
      <c r="J3520" s="27" t="n">
        <v>0</v>
      </c>
      <c r="K3520" s="27" t="n">
        <v>0</v>
      </c>
    </row>
    <row r="3521">
      <c r="A3521" t="n">
        <v>3520</v>
      </c>
      <c r="B3521" s="27" t="n">
        <v>1241.158</v>
      </c>
      <c r="C3521" s="27" t="n">
        <v>503.61</v>
      </c>
      <c r="D3521" s="27" t="n">
        <v>2281.56694834008</v>
      </c>
      <c r="E3521" s="27" t="n">
        <v>1291.768443181311</v>
      </c>
      <c r="F3521" s="27" t="n">
        <v>0</v>
      </c>
      <c r="G3521" s="27" t="n">
        <v>0</v>
      </c>
      <c r="H3521" s="27" t="n">
        <v>989.7985051587689</v>
      </c>
      <c r="I3521" s="27" t="n">
        <v>0</v>
      </c>
      <c r="J3521" s="27" t="n">
        <v>0</v>
      </c>
      <c r="K3521" s="27" t="n">
        <v>0</v>
      </c>
    </row>
    <row r="3522">
      <c r="A3522" t="n">
        <v>3521</v>
      </c>
      <c r="B3522" s="27" t="n">
        <v>1171.973</v>
      </c>
      <c r="C3522" s="27" t="n">
        <v>183.93</v>
      </c>
      <c r="D3522" s="27" t="n">
        <v>808.367172225576</v>
      </c>
      <c r="E3522" s="27" t="n">
        <v>808.367172225576</v>
      </c>
      <c r="F3522" s="27" t="n">
        <v>0</v>
      </c>
      <c r="G3522" s="27" t="n">
        <v>0</v>
      </c>
      <c r="H3522" s="27" t="n">
        <v>0</v>
      </c>
      <c r="I3522" s="27" t="n">
        <v>395.277</v>
      </c>
      <c r="J3522" s="27" t="n">
        <v>0</v>
      </c>
      <c r="K3522" s="27" t="n">
        <v>0</v>
      </c>
    </row>
    <row r="3523">
      <c r="A3523" t="n">
        <v>3522</v>
      </c>
      <c r="B3523" s="27" t="n">
        <v>1371.137</v>
      </c>
      <c r="C3523" s="27" t="n">
        <v>52.15</v>
      </c>
      <c r="D3523" s="27" t="n">
        <v>197.0981460022849</v>
      </c>
      <c r="E3523" s="27" t="n">
        <v>197.0981460022849</v>
      </c>
      <c r="F3523" s="27" t="n">
        <v>0</v>
      </c>
      <c r="G3523" s="27" t="n">
        <v>0</v>
      </c>
      <c r="H3523" s="27" t="n">
        <v>0</v>
      </c>
      <c r="I3523" s="27" t="n">
        <v>424.54</v>
      </c>
      <c r="J3523" s="27" t="n">
        <v>0</v>
      </c>
      <c r="K3523" s="27" t="n">
        <v>788.0980441766443</v>
      </c>
    </row>
    <row r="3524">
      <c r="A3524" t="n">
        <v>3523</v>
      </c>
      <c r="B3524" s="27" t="n">
        <v>1506.995</v>
      </c>
      <c r="C3524" s="27" t="n">
        <v>0</v>
      </c>
      <c r="D3524" s="27" t="n">
        <v>0</v>
      </c>
      <c r="E3524" s="27" t="n">
        <v>0</v>
      </c>
      <c r="F3524" s="27" t="n">
        <v>0</v>
      </c>
      <c r="G3524" s="27" t="n">
        <v>0</v>
      </c>
      <c r="H3524" s="27" t="n">
        <v>0</v>
      </c>
      <c r="I3524" s="27" t="n">
        <v>0</v>
      </c>
      <c r="J3524" s="27" t="n">
        <v>0</v>
      </c>
      <c r="K3524" s="27" t="n">
        <v>1568.445423573807</v>
      </c>
    </row>
    <row r="3525">
      <c r="A3525" t="n">
        <v>3524</v>
      </c>
      <c r="B3525" s="27" t="n">
        <v>1457.6</v>
      </c>
      <c r="C3525" s="27" t="n">
        <v>0</v>
      </c>
      <c r="D3525" s="27" t="n">
        <v>0</v>
      </c>
      <c r="E3525" s="27" t="n">
        <v>0</v>
      </c>
      <c r="F3525" s="27" t="n">
        <v>0</v>
      </c>
      <c r="G3525" s="27" t="n">
        <v>0</v>
      </c>
      <c r="H3525" s="27" t="n">
        <v>0</v>
      </c>
      <c r="I3525" s="27" t="n">
        <v>0</v>
      </c>
      <c r="J3525" s="27" t="n">
        <v>0</v>
      </c>
      <c r="K3525" s="27" t="n">
        <v>1517.03625387024</v>
      </c>
    </row>
    <row r="3526">
      <c r="A3526" t="n">
        <v>3525</v>
      </c>
      <c r="B3526" s="27" t="n">
        <v>1496</v>
      </c>
      <c r="C3526" s="27" t="n">
        <v>0</v>
      </c>
      <c r="D3526" s="27" t="n">
        <v>0</v>
      </c>
      <c r="E3526" s="27" t="n">
        <v>0</v>
      </c>
      <c r="F3526" s="27" t="n">
        <v>0</v>
      </c>
      <c r="G3526" s="27" t="n">
        <v>0</v>
      </c>
      <c r="H3526" s="27" t="n">
        <v>0</v>
      </c>
      <c r="I3526" s="27" t="n">
        <v>0</v>
      </c>
      <c r="J3526" s="27" t="n">
        <v>0</v>
      </c>
      <c r="K3526" s="27" t="n">
        <v>1557.002082731805</v>
      </c>
    </row>
    <row r="3527">
      <c r="A3527" t="n">
        <v>3526</v>
      </c>
      <c r="B3527" s="27" t="n">
        <v>1008.8</v>
      </c>
      <c r="C3527" s="27" t="n">
        <v>0</v>
      </c>
      <c r="D3527" s="27" t="n">
        <v>0</v>
      </c>
      <c r="E3527" s="27" t="n">
        <v>0</v>
      </c>
      <c r="F3527" s="27" t="n">
        <v>0</v>
      </c>
      <c r="G3527" s="27" t="n">
        <v>0</v>
      </c>
      <c r="H3527" s="27" t="n">
        <v>0</v>
      </c>
      <c r="I3527" s="27" t="n">
        <v>0</v>
      </c>
      <c r="J3527" s="27" t="n">
        <v>0</v>
      </c>
      <c r="K3527" s="27" t="n">
        <v>1049.935629050698</v>
      </c>
    </row>
    <row r="3528">
      <c r="A3528" t="n">
        <v>3527</v>
      </c>
      <c r="B3528" s="27" t="n">
        <v>940.8</v>
      </c>
      <c r="C3528" s="27" t="n">
        <v>0</v>
      </c>
      <c r="D3528" s="27" t="n">
        <v>0</v>
      </c>
      <c r="E3528" s="27" t="n">
        <v>0</v>
      </c>
      <c r="F3528" s="27" t="n">
        <v>0</v>
      </c>
      <c r="G3528" s="27" t="n">
        <v>0</v>
      </c>
      <c r="H3528" s="27" t="n">
        <v>0</v>
      </c>
      <c r="I3528" s="27" t="n">
        <v>0</v>
      </c>
      <c r="J3528" s="27" t="n">
        <v>0</v>
      </c>
      <c r="K3528" s="27" t="n">
        <v>979.1628071083435</v>
      </c>
    </row>
    <row r="3529">
      <c r="A3529" t="n">
        <v>3528</v>
      </c>
      <c r="B3529" s="27" t="n">
        <v>0</v>
      </c>
      <c r="C3529" s="27" t="n">
        <v>0</v>
      </c>
      <c r="D3529" s="27" t="n">
        <v>0</v>
      </c>
      <c r="E3529" s="27" t="n">
        <v>0</v>
      </c>
      <c r="F3529" s="27" t="n">
        <v>0</v>
      </c>
      <c r="G3529" s="27" t="n">
        <v>0</v>
      </c>
      <c r="H3529" s="27" t="n">
        <v>0</v>
      </c>
      <c r="I3529" s="27" t="n">
        <v>0</v>
      </c>
      <c r="J3529" s="27" t="n">
        <v>0</v>
      </c>
      <c r="K3529" s="27" t="n">
        <v>0</v>
      </c>
    </row>
    <row r="3530">
      <c r="A3530" t="n">
        <v>3529</v>
      </c>
      <c r="B3530" s="27" t="n">
        <v>0</v>
      </c>
      <c r="C3530" s="27" t="n">
        <v>0</v>
      </c>
      <c r="D3530" s="27" t="n">
        <v>0</v>
      </c>
      <c r="E3530" s="27" t="n">
        <v>0</v>
      </c>
      <c r="F3530" s="27" t="n">
        <v>0</v>
      </c>
      <c r="G3530" s="27" t="n">
        <v>0</v>
      </c>
      <c r="H3530" s="27" t="n">
        <v>0</v>
      </c>
      <c r="I3530" s="27" t="n">
        <v>0</v>
      </c>
      <c r="J3530" s="27" t="n">
        <v>0</v>
      </c>
      <c r="K3530" s="27" t="n">
        <v>0</v>
      </c>
    </row>
    <row r="3531">
      <c r="A3531" t="n">
        <v>3530</v>
      </c>
      <c r="B3531" s="27" t="n">
        <v>0</v>
      </c>
      <c r="C3531" s="27" t="n">
        <v>0</v>
      </c>
      <c r="D3531" s="27" t="n">
        <v>0</v>
      </c>
      <c r="E3531" s="27" t="n">
        <v>0</v>
      </c>
      <c r="F3531" s="27" t="n">
        <v>0</v>
      </c>
      <c r="G3531" s="27" t="n">
        <v>0</v>
      </c>
      <c r="H3531" s="27" t="n">
        <v>0</v>
      </c>
      <c r="I3531" s="27" t="n">
        <v>0</v>
      </c>
      <c r="J3531" s="27" t="n">
        <v>0</v>
      </c>
      <c r="K3531" s="27" t="n">
        <v>0</v>
      </c>
    </row>
    <row r="3532">
      <c r="A3532" t="n">
        <v>3531</v>
      </c>
      <c r="B3532" s="27" t="n">
        <v>0</v>
      </c>
      <c r="C3532" s="27" t="n">
        <v>0</v>
      </c>
      <c r="D3532" s="27" t="n">
        <v>0</v>
      </c>
      <c r="E3532" s="27" t="n">
        <v>0</v>
      </c>
      <c r="F3532" s="27" t="n">
        <v>0</v>
      </c>
      <c r="G3532" s="27" t="n">
        <v>0</v>
      </c>
      <c r="H3532" s="27" t="n">
        <v>0</v>
      </c>
      <c r="I3532" s="27" t="n">
        <v>0</v>
      </c>
      <c r="J3532" s="27" t="n">
        <v>0</v>
      </c>
      <c r="K3532" s="27" t="n">
        <v>0</v>
      </c>
    </row>
    <row r="3533">
      <c r="A3533" t="n">
        <v>3532</v>
      </c>
      <c r="B3533" s="27" t="n">
        <v>0</v>
      </c>
      <c r="C3533" s="27" t="n">
        <v>0</v>
      </c>
      <c r="D3533" s="27" t="n">
        <v>0</v>
      </c>
      <c r="E3533" s="27" t="n">
        <v>0</v>
      </c>
      <c r="F3533" s="27" t="n">
        <v>0</v>
      </c>
      <c r="G3533" s="27" t="n">
        <v>0</v>
      </c>
      <c r="H3533" s="27" t="n">
        <v>0</v>
      </c>
      <c r="I3533" s="27" t="n">
        <v>0</v>
      </c>
      <c r="J3533" s="27" t="n">
        <v>0</v>
      </c>
      <c r="K3533" s="27" t="n">
        <v>0</v>
      </c>
    </row>
    <row r="3534">
      <c r="A3534" t="n">
        <v>3533</v>
      </c>
      <c r="B3534" s="27" t="n">
        <v>0</v>
      </c>
      <c r="C3534" s="27" t="n">
        <v>0</v>
      </c>
      <c r="D3534" s="27" t="n">
        <v>0</v>
      </c>
      <c r="E3534" s="27" t="n">
        <v>0</v>
      </c>
      <c r="F3534" s="27" t="n">
        <v>0</v>
      </c>
      <c r="G3534" s="27" t="n">
        <v>0</v>
      </c>
      <c r="H3534" s="27" t="n">
        <v>0</v>
      </c>
      <c r="I3534" s="27" t="n">
        <v>0</v>
      </c>
      <c r="J3534" s="27" t="n">
        <v>0</v>
      </c>
      <c r="K3534" s="27" t="n">
        <v>0</v>
      </c>
    </row>
    <row r="3535">
      <c r="A3535" t="n">
        <v>3534</v>
      </c>
      <c r="B3535" s="27" t="n">
        <v>0</v>
      </c>
      <c r="C3535" s="27" t="n">
        <v>0</v>
      </c>
      <c r="D3535" s="27" t="n">
        <v>0</v>
      </c>
      <c r="E3535" s="27" t="n">
        <v>0</v>
      </c>
      <c r="F3535" s="27" t="n">
        <v>0</v>
      </c>
      <c r="G3535" s="27" t="n">
        <v>0</v>
      </c>
      <c r="H3535" s="27" t="n">
        <v>0</v>
      </c>
      <c r="I3535" s="27" t="n">
        <v>0</v>
      </c>
      <c r="J3535" s="27" t="n">
        <v>0</v>
      </c>
      <c r="K3535" s="27" t="n">
        <v>0</v>
      </c>
    </row>
    <row r="3536">
      <c r="A3536" t="n">
        <v>3535</v>
      </c>
      <c r="B3536" s="27" t="n">
        <v>1415.654</v>
      </c>
      <c r="C3536" s="27" t="n">
        <v>128.99</v>
      </c>
      <c r="D3536" s="27" t="n">
        <v>467.5013238849504</v>
      </c>
      <c r="E3536" s="27" t="n">
        <v>467.5013238849504</v>
      </c>
      <c r="F3536" s="27" t="n">
        <v>0</v>
      </c>
      <c r="G3536" s="27" t="n">
        <v>0</v>
      </c>
      <c r="H3536" s="27" t="n">
        <v>0</v>
      </c>
      <c r="I3536" s="27" t="n">
        <v>0</v>
      </c>
      <c r="J3536" s="27" t="n">
        <v>0</v>
      </c>
      <c r="K3536" s="27" t="n">
        <v>1005.878506614789</v>
      </c>
    </row>
    <row r="3537">
      <c r="A3537" t="n">
        <v>3536</v>
      </c>
      <c r="B3537" s="27" t="n">
        <v>996.848</v>
      </c>
      <c r="C3537" s="27" t="n">
        <v>347.99</v>
      </c>
      <c r="D3537" s="27" t="n">
        <v>1566.238976772075</v>
      </c>
      <c r="E3537" s="27" t="n">
        <v>1037.496264817536</v>
      </c>
      <c r="F3537" s="27" t="n">
        <v>-528.7427119545391</v>
      </c>
      <c r="G3537" s="27" t="n">
        <v>0</v>
      </c>
      <c r="H3537" s="27" t="n">
        <v>0</v>
      </c>
      <c r="I3537" s="27" t="n">
        <v>0</v>
      </c>
      <c r="J3537" s="27" t="n">
        <v>0</v>
      </c>
      <c r="K3537" s="27" t="n">
        <v>0</v>
      </c>
    </row>
    <row r="3538">
      <c r="A3538" t="n">
        <v>3537</v>
      </c>
      <c r="B3538" s="27" t="n">
        <v>1420.083</v>
      </c>
      <c r="C3538" s="27" t="n">
        <v>564.92</v>
      </c>
      <c r="D3538" s="27" t="n">
        <v>2569.107556900728</v>
      </c>
      <c r="E3538" s="27" t="n">
        <v>1477.989430917132</v>
      </c>
      <c r="F3538" s="27" t="n">
        <v>-1091.118125983596</v>
      </c>
      <c r="G3538" s="27" t="n">
        <v>0</v>
      </c>
      <c r="H3538" s="27" t="n">
        <v>0</v>
      </c>
      <c r="I3538" s="27" t="n">
        <v>0</v>
      </c>
      <c r="J3538" s="27" t="n">
        <v>0</v>
      </c>
      <c r="K3538" s="27" t="n">
        <v>0</v>
      </c>
    </row>
    <row r="3539">
      <c r="A3539" t="n">
        <v>3538</v>
      </c>
      <c r="B3539" s="27" t="n">
        <v>1718.45</v>
      </c>
      <c r="C3539" s="27" t="n">
        <v>745.49</v>
      </c>
      <c r="D3539" s="27" t="n">
        <v>3285.431551859891</v>
      </c>
      <c r="E3539" s="27" t="n">
        <v>1788.522880394699</v>
      </c>
      <c r="F3539" s="27" t="n">
        <v>-1496.908671465193</v>
      </c>
      <c r="G3539" s="27" t="n">
        <v>0</v>
      </c>
      <c r="H3539" s="27" t="n">
        <v>0</v>
      </c>
      <c r="I3539" s="27" t="n">
        <v>0</v>
      </c>
      <c r="J3539" s="27" t="n">
        <v>0</v>
      </c>
      <c r="K3539" s="27" t="n">
        <v>0</v>
      </c>
    </row>
    <row r="3540">
      <c r="A3540" t="n">
        <v>3539</v>
      </c>
      <c r="B3540" s="27" t="n">
        <v>1514.737</v>
      </c>
      <c r="C3540" s="27" t="n">
        <v>648.36</v>
      </c>
      <c r="D3540" s="27" t="n">
        <v>2792.925565516632</v>
      </c>
      <c r="E3540" s="27" t="n">
        <v>1576.503117507303</v>
      </c>
      <c r="F3540" s="27" t="n">
        <v>-1216.422448009328</v>
      </c>
      <c r="G3540" s="27" t="n">
        <v>0</v>
      </c>
      <c r="H3540" s="27" t="n">
        <v>0</v>
      </c>
      <c r="I3540" s="27" t="n">
        <v>0</v>
      </c>
      <c r="J3540" s="27" t="n">
        <v>0</v>
      </c>
      <c r="K3540" s="27" t="n">
        <v>0</v>
      </c>
    </row>
    <row r="3541">
      <c r="A3541" t="n">
        <v>3540</v>
      </c>
      <c r="B3541" s="27" t="n">
        <v>1481.469</v>
      </c>
      <c r="C3541" s="27" t="n">
        <v>774.46</v>
      </c>
      <c r="D3541" s="27" t="n">
        <v>3299.68394926693</v>
      </c>
      <c r="E3541" s="27" t="n">
        <v>1541.878555148799</v>
      </c>
      <c r="F3541" s="27" t="n">
        <v>-1757.80539411813</v>
      </c>
      <c r="G3541" s="27" t="n">
        <v>0</v>
      </c>
      <c r="H3541" s="27" t="n">
        <v>0</v>
      </c>
      <c r="I3541" s="27" t="n">
        <v>0</v>
      </c>
      <c r="J3541" s="27" t="n">
        <v>0</v>
      </c>
      <c r="K3541" s="27" t="n">
        <v>0</v>
      </c>
    </row>
    <row r="3542">
      <c r="A3542" t="n">
        <v>3541</v>
      </c>
      <c r="B3542" s="27" t="n">
        <v>1629.559</v>
      </c>
      <c r="C3542" s="27" t="n">
        <v>781.05</v>
      </c>
      <c r="D3542" s="27" t="n">
        <v>3330.985311324523</v>
      </c>
      <c r="E3542" s="27" t="n">
        <v>1696.007190464142</v>
      </c>
      <c r="F3542" s="27" t="n">
        <v>-1634.978120860381</v>
      </c>
      <c r="G3542" s="27" t="n">
        <v>0</v>
      </c>
      <c r="H3542" s="27" t="n">
        <v>0</v>
      </c>
      <c r="I3542" s="27" t="n">
        <v>0</v>
      </c>
      <c r="J3542" s="27" t="n">
        <v>0</v>
      </c>
      <c r="K3542" s="27" t="n">
        <v>0</v>
      </c>
    </row>
    <row r="3543">
      <c r="A3543" t="n">
        <v>3542</v>
      </c>
      <c r="B3543" s="27" t="n">
        <v>1581.445</v>
      </c>
      <c r="C3543" s="27" t="n">
        <v>714.48</v>
      </c>
      <c r="D3543" s="27" t="n">
        <v>3081.569397478145</v>
      </c>
      <c r="E3543" s="27" t="n">
        <v>1645.931255832753</v>
      </c>
      <c r="F3543" s="27" t="n">
        <v>-1435.638141645392</v>
      </c>
      <c r="G3543" s="27" t="n">
        <v>0</v>
      </c>
      <c r="H3543" s="27" t="n">
        <v>0</v>
      </c>
      <c r="I3543" s="27" t="n">
        <v>0</v>
      </c>
      <c r="J3543" s="27" t="n">
        <v>0</v>
      </c>
      <c r="K3543" s="27" t="n">
        <v>0</v>
      </c>
    </row>
    <row r="3544">
      <c r="A3544" t="n">
        <v>3543</v>
      </c>
      <c r="B3544" s="27" t="n">
        <v>1376.542</v>
      </c>
      <c r="C3544" s="27" t="n">
        <v>384.33</v>
      </c>
      <c r="D3544" s="27" t="n">
        <v>1692.311392071241</v>
      </c>
      <c r="E3544" s="27" t="n">
        <v>1432.672968561366</v>
      </c>
      <c r="F3544" s="27" t="n">
        <v>-259.6384235098746</v>
      </c>
      <c r="G3544" s="27" t="n">
        <v>0</v>
      </c>
      <c r="H3544" s="27" t="n">
        <v>0</v>
      </c>
      <c r="I3544" s="27" t="n">
        <v>0</v>
      </c>
      <c r="J3544" s="27" t="n">
        <v>0</v>
      </c>
      <c r="K3544" s="27" t="n">
        <v>0</v>
      </c>
    </row>
    <row r="3545">
      <c r="A3545" t="n">
        <v>3544</v>
      </c>
      <c r="B3545" s="27" t="n">
        <v>1606.679</v>
      </c>
      <c r="C3545" s="27" t="n">
        <v>225.19</v>
      </c>
      <c r="D3545" s="27" t="n">
        <v>994.707849292623</v>
      </c>
      <c r="E3545" s="27" t="n">
        <v>994.707849292623</v>
      </c>
      <c r="F3545" s="27" t="n">
        <v>0</v>
      </c>
      <c r="G3545" s="27" t="n">
        <v>0</v>
      </c>
      <c r="H3545" s="27" t="n">
        <v>0</v>
      </c>
      <c r="I3545" s="27" t="n">
        <v>650.943</v>
      </c>
      <c r="J3545" s="27" t="n">
        <v>0</v>
      </c>
      <c r="K3545" s="27" t="n">
        <v>0</v>
      </c>
    </row>
    <row r="3546">
      <c r="A3546" t="n">
        <v>3545</v>
      </c>
      <c r="B3546" s="27" t="n">
        <v>1530.064</v>
      </c>
      <c r="C3546" s="27" t="n">
        <v>89.73999999999999</v>
      </c>
      <c r="D3546" s="27" t="n">
        <v>377.9341546097273</v>
      </c>
      <c r="E3546" s="27" t="n">
        <v>377.9341546097273</v>
      </c>
      <c r="F3546" s="27" t="n">
        <v>0</v>
      </c>
      <c r="G3546" s="27" t="n">
        <v>0</v>
      </c>
      <c r="H3546" s="27" t="n">
        <v>0</v>
      </c>
      <c r="I3546" s="27" t="n">
        <v>1166.937</v>
      </c>
      <c r="J3546" s="27" t="n">
        <v>0</v>
      </c>
      <c r="K3546" s="27" t="n">
        <v>0</v>
      </c>
    </row>
    <row r="3547">
      <c r="A3547" t="n">
        <v>3546</v>
      </c>
      <c r="B3547" s="27" t="n">
        <v>1776.413</v>
      </c>
      <c r="C3547" s="27" t="n">
        <v>29.4</v>
      </c>
      <c r="D3547" s="27" t="n">
        <v>99.80841292099906</v>
      </c>
      <c r="E3547" s="27" t="n">
        <v>99.80841292099906</v>
      </c>
      <c r="F3547" s="27" t="n">
        <v>0</v>
      </c>
      <c r="G3547" s="27" t="n">
        <v>0</v>
      </c>
      <c r="H3547" s="27" t="n">
        <v>0</v>
      </c>
      <c r="I3547" s="27" t="n">
        <v>1680.515</v>
      </c>
      <c r="J3547" s="27" t="n">
        <v>0</v>
      </c>
      <c r="K3547" s="27" t="n">
        <v>0</v>
      </c>
    </row>
    <row r="3548">
      <c r="A3548" t="n">
        <v>3547</v>
      </c>
      <c r="B3548" s="27" t="n">
        <v>1785.434</v>
      </c>
      <c r="C3548" s="27" t="n">
        <v>0</v>
      </c>
      <c r="D3548" s="27" t="n">
        <v>0</v>
      </c>
      <c r="E3548" s="27" t="n">
        <v>0</v>
      </c>
      <c r="F3548" s="27" t="n">
        <v>0</v>
      </c>
      <c r="G3548" s="27" t="n">
        <v>0</v>
      </c>
      <c r="H3548" s="27" t="n">
        <v>0</v>
      </c>
      <c r="I3548" s="27" t="n">
        <v>0</v>
      </c>
      <c r="J3548" s="27" t="n">
        <v>0</v>
      </c>
      <c r="K3548" s="27" t="n">
        <v>1858.238273115091</v>
      </c>
    </row>
    <row r="3549">
      <c r="A3549" t="n">
        <v>3548</v>
      </c>
      <c r="B3549" s="27" t="n">
        <v>1460</v>
      </c>
      <c r="C3549" s="27" t="n">
        <v>0</v>
      </c>
      <c r="D3549" s="27" t="n">
        <v>0</v>
      </c>
      <c r="E3549" s="27" t="n">
        <v>0</v>
      </c>
      <c r="F3549" s="27" t="n">
        <v>0</v>
      </c>
      <c r="G3549" s="27" t="n">
        <v>0</v>
      </c>
      <c r="H3549" s="27" t="n">
        <v>0</v>
      </c>
      <c r="I3549" s="27" t="n">
        <v>0</v>
      </c>
      <c r="J3549" s="27" t="n">
        <v>0</v>
      </c>
      <c r="K3549" s="27" t="n">
        <v>1519.534118174088</v>
      </c>
    </row>
    <row r="3550">
      <c r="A3550" t="n">
        <v>3549</v>
      </c>
      <c r="B3550" s="27" t="n">
        <v>1711.2</v>
      </c>
      <c r="C3550" s="27" t="n">
        <v>0</v>
      </c>
      <c r="D3550" s="27" t="n">
        <v>0</v>
      </c>
      <c r="E3550" s="27" t="n">
        <v>0</v>
      </c>
      <c r="F3550" s="27" t="n">
        <v>0</v>
      </c>
      <c r="G3550" s="27" t="n">
        <v>0</v>
      </c>
      <c r="H3550" s="27" t="n">
        <v>0</v>
      </c>
      <c r="I3550" s="27" t="n">
        <v>0</v>
      </c>
      <c r="J3550" s="27" t="n">
        <v>0</v>
      </c>
      <c r="K3550" s="27" t="n">
        <v>1780.977248643492</v>
      </c>
    </row>
    <row r="3551">
      <c r="A3551" t="n">
        <v>3550</v>
      </c>
      <c r="B3551" s="27" t="n">
        <v>1587.2</v>
      </c>
      <c r="C3551" s="27" t="n">
        <v>0</v>
      </c>
      <c r="D3551" s="27" t="n">
        <v>0</v>
      </c>
      <c r="E3551" s="27" t="n">
        <v>0</v>
      </c>
      <c r="F3551" s="27" t="n">
        <v>0</v>
      </c>
      <c r="G3551" s="27" t="n">
        <v>0</v>
      </c>
      <c r="H3551" s="27" t="n">
        <v>0</v>
      </c>
      <c r="I3551" s="27" t="n">
        <v>0</v>
      </c>
      <c r="J3551" s="27" t="n">
        <v>0</v>
      </c>
      <c r="K3551" s="27" t="n">
        <v>1651.920926278022</v>
      </c>
    </row>
    <row r="3552">
      <c r="A3552" t="n">
        <v>3551</v>
      </c>
      <c r="B3552" s="27" t="n">
        <v>1569.6</v>
      </c>
      <c r="C3552" s="27" t="n">
        <v>0</v>
      </c>
      <c r="D3552" s="27" t="n">
        <v>0</v>
      </c>
      <c r="E3552" s="27" t="n">
        <v>0</v>
      </c>
      <c r="F3552" s="27" t="n">
        <v>0</v>
      </c>
      <c r="G3552" s="27" t="n">
        <v>0</v>
      </c>
      <c r="H3552" s="27" t="n">
        <v>0</v>
      </c>
      <c r="I3552" s="27" t="n">
        <v>0</v>
      </c>
      <c r="J3552" s="27" t="n">
        <v>0</v>
      </c>
      <c r="K3552" s="27" t="n">
        <v>1633.603254716471</v>
      </c>
    </row>
    <row r="3553">
      <c r="A3553" t="n">
        <v>3552</v>
      </c>
      <c r="B3553" s="27" t="n">
        <v>0</v>
      </c>
      <c r="C3553" s="27" t="n">
        <v>0</v>
      </c>
      <c r="D3553" s="27" t="n">
        <v>0</v>
      </c>
      <c r="E3553" s="27" t="n">
        <v>0</v>
      </c>
      <c r="F3553" s="27" t="n">
        <v>0</v>
      </c>
      <c r="G3553" s="27" t="n">
        <v>0</v>
      </c>
      <c r="H3553" s="27" t="n">
        <v>0</v>
      </c>
      <c r="I3553" s="27" t="n">
        <v>0</v>
      </c>
      <c r="J3553" s="27" t="n">
        <v>0</v>
      </c>
      <c r="K3553" s="27" t="n">
        <v>0</v>
      </c>
    </row>
    <row r="3554">
      <c r="A3554" t="n">
        <v>3553</v>
      </c>
      <c r="B3554" s="27" t="n">
        <v>0</v>
      </c>
      <c r="C3554" s="27" t="n">
        <v>0</v>
      </c>
      <c r="D3554" s="27" t="n">
        <v>0</v>
      </c>
      <c r="E3554" s="27" t="n">
        <v>0</v>
      </c>
      <c r="F3554" s="27" t="n">
        <v>0</v>
      </c>
      <c r="G3554" s="27" t="n">
        <v>0</v>
      </c>
      <c r="H3554" s="27" t="n">
        <v>0</v>
      </c>
      <c r="I3554" s="27" t="n">
        <v>0</v>
      </c>
      <c r="J3554" s="27" t="n">
        <v>0</v>
      </c>
      <c r="K3554" s="27" t="n">
        <v>0</v>
      </c>
    </row>
    <row r="3555">
      <c r="A3555" t="n">
        <v>3554</v>
      </c>
      <c r="B3555" s="27" t="n">
        <v>0</v>
      </c>
      <c r="C3555" s="27" t="n">
        <v>0</v>
      </c>
      <c r="D3555" s="27" t="n">
        <v>0</v>
      </c>
      <c r="E3555" s="27" t="n">
        <v>0</v>
      </c>
      <c r="F3555" s="27" t="n">
        <v>0</v>
      </c>
      <c r="G3555" s="27" t="n">
        <v>0</v>
      </c>
      <c r="H3555" s="27" t="n">
        <v>0</v>
      </c>
      <c r="I3555" s="27" t="n">
        <v>0</v>
      </c>
      <c r="J3555" s="27" t="n">
        <v>0</v>
      </c>
      <c r="K3555" s="27" t="n">
        <v>0</v>
      </c>
    </row>
    <row r="3556">
      <c r="A3556" t="n">
        <v>3555</v>
      </c>
      <c r="B3556" s="27" t="n">
        <v>0</v>
      </c>
      <c r="C3556" s="27" t="n">
        <v>0</v>
      </c>
      <c r="D3556" s="27" t="n">
        <v>0</v>
      </c>
      <c r="E3556" s="27" t="n">
        <v>0</v>
      </c>
      <c r="F3556" s="27" t="n">
        <v>0</v>
      </c>
      <c r="G3556" s="27" t="n">
        <v>0</v>
      </c>
      <c r="H3556" s="27" t="n">
        <v>0</v>
      </c>
      <c r="I3556" s="27" t="n">
        <v>0</v>
      </c>
      <c r="J3556" s="27" t="n">
        <v>0</v>
      </c>
      <c r="K3556" s="27" t="n">
        <v>0</v>
      </c>
    </row>
    <row r="3557">
      <c r="A3557" t="n">
        <v>3556</v>
      </c>
      <c r="B3557" s="27" t="n">
        <v>0</v>
      </c>
      <c r="C3557" s="27" t="n">
        <v>0</v>
      </c>
      <c r="D3557" s="27" t="n">
        <v>0</v>
      </c>
      <c r="E3557" s="27" t="n">
        <v>0</v>
      </c>
      <c r="F3557" s="27" t="n">
        <v>0</v>
      </c>
      <c r="G3557" s="27" t="n">
        <v>0</v>
      </c>
      <c r="H3557" s="27" t="n">
        <v>0</v>
      </c>
      <c r="I3557" s="27" t="n">
        <v>0</v>
      </c>
      <c r="J3557" s="27" t="n">
        <v>0</v>
      </c>
      <c r="K3557" s="27" t="n">
        <v>0</v>
      </c>
    </row>
    <row r="3558">
      <c r="A3558" t="n">
        <v>3557</v>
      </c>
      <c r="B3558" s="27" t="n">
        <v>0</v>
      </c>
      <c r="C3558" s="27" t="n">
        <v>0</v>
      </c>
      <c r="D3558" s="27" t="n">
        <v>0</v>
      </c>
      <c r="E3558" s="27" t="n">
        <v>0</v>
      </c>
      <c r="F3558" s="27" t="n">
        <v>0</v>
      </c>
      <c r="G3558" s="27" t="n">
        <v>0</v>
      </c>
      <c r="H3558" s="27" t="n">
        <v>0</v>
      </c>
      <c r="I3558" s="27" t="n">
        <v>0</v>
      </c>
      <c r="J3558" s="27" t="n">
        <v>0</v>
      </c>
      <c r="K3558" s="27" t="n">
        <v>0</v>
      </c>
    </row>
    <row r="3559">
      <c r="A3559" t="n">
        <v>3558</v>
      </c>
      <c r="B3559" s="27" t="n">
        <v>0</v>
      </c>
      <c r="C3559" s="27" t="n">
        <v>0</v>
      </c>
      <c r="D3559" s="27" t="n">
        <v>0</v>
      </c>
      <c r="E3559" s="27" t="n">
        <v>0</v>
      </c>
      <c r="F3559" s="27" t="n">
        <v>0</v>
      </c>
      <c r="G3559" s="27" t="n">
        <v>0</v>
      </c>
      <c r="H3559" s="27" t="n">
        <v>0</v>
      </c>
      <c r="I3559" s="27" t="n">
        <v>0</v>
      </c>
      <c r="J3559" s="27" t="n">
        <v>0</v>
      </c>
      <c r="K3559" s="27" t="n">
        <v>0</v>
      </c>
    </row>
    <row r="3560">
      <c r="A3560" t="n">
        <v>3559</v>
      </c>
      <c r="B3560" s="27" t="n">
        <v>1421.245</v>
      </c>
      <c r="C3560" s="27" t="n">
        <v>88.56</v>
      </c>
      <c r="D3560" s="27" t="n">
        <v>372.7177813218585</v>
      </c>
      <c r="E3560" s="27" t="n">
        <v>0</v>
      </c>
      <c r="F3560" s="27" t="n">
        <v>-372.7177813218585</v>
      </c>
      <c r="G3560" s="27" t="n">
        <v>0</v>
      </c>
      <c r="H3560" s="27" t="n">
        <v>0</v>
      </c>
      <c r="I3560" s="27" t="n">
        <v>1421.245</v>
      </c>
      <c r="J3560" s="27" t="n">
        <v>0</v>
      </c>
      <c r="K3560" s="27" t="n">
        <v>0</v>
      </c>
    </row>
    <row r="3561">
      <c r="A3561" t="n">
        <v>3560</v>
      </c>
      <c r="B3561" s="27" t="n">
        <v>1472.409</v>
      </c>
      <c r="C3561" s="27" t="n">
        <v>307.1</v>
      </c>
      <c r="D3561" s="27" t="n">
        <v>1389.953244304809</v>
      </c>
      <c r="E3561" s="27" t="n">
        <v>0</v>
      </c>
      <c r="F3561" s="27" t="n">
        <v>-1389.953244304809</v>
      </c>
      <c r="G3561" s="27" t="n">
        <v>0</v>
      </c>
      <c r="H3561" s="27" t="n">
        <v>0</v>
      </c>
      <c r="I3561" s="27" t="n">
        <v>1472.409</v>
      </c>
      <c r="J3561" s="27" t="n">
        <v>0</v>
      </c>
      <c r="K3561" s="27" t="n">
        <v>0</v>
      </c>
    </row>
    <row r="3562">
      <c r="A3562" t="n">
        <v>3561</v>
      </c>
      <c r="B3562" s="27" t="n">
        <v>1472.679</v>
      </c>
      <c r="C3562" s="27" t="n">
        <v>483.84</v>
      </c>
      <c r="D3562" s="27" t="n">
        <v>2162.13885208915</v>
      </c>
      <c r="E3562" s="27" t="n">
        <v>821.8192122785898</v>
      </c>
      <c r="F3562" s="27" t="n">
        <v>-1340.31963981056</v>
      </c>
      <c r="G3562" s="27" t="n">
        <v>0</v>
      </c>
      <c r="H3562" s="27" t="n">
        <v>0</v>
      </c>
      <c r="I3562" s="27" t="n">
        <v>683.058</v>
      </c>
      <c r="J3562" s="27" t="n">
        <v>0</v>
      </c>
      <c r="K3562" s="27" t="n">
        <v>0</v>
      </c>
    </row>
    <row r="3563">
      <c r="A3563" t="n">
        <v>3562</v>
      </c>
      <c r="B3563" s="27" t="n">
        <v>1255.664</v>
      </c>
      <c r="C3563" s="27" t="n">
        <v>571.51</v>
      </c>
      <c r="D3563" s="27" t="n">
        <v>2496.054393004319</v>
      </c>
      <c r="E3563" s="27" t="n">
        <v>1306.865951344485</v>
      </c>
      <c r="F3563" s="27" t="n">
        <v>-1189.188441659834</v>
      </c>
      <c r="G3563" s="27" t="n">
        <v>0</v>
      </c>
      <c r="H3563" s="27" t="n">
        <v>0</v>
      </c>
      <c r="I3563" s="27" t="n">
        <v>0</v>
      </c>
      <c r="J3563" s="27" t="n">
        <v>0</v>
      </c>
      <c r="K3563" s="27" t="n">
        <v>0</v>
      </c>
    </row>
    <row r="3564">
      <c r="A3564" t="n">
        <v>3563</v>
      </c>
      <c r="B3564" s="27" t="n">
        <v>1306.374</v>
      </c>
      <c r="C3564" s="27" t="n">
        <v>706.91</v>
      </c>
      <c r="D3564" s="27" t="n">
        <v>3032.279249325676</v>
      </c>
      <c r="E3564" s="27" t="n">
        <v>1359.643742531202</v>
      </c>
      <c r="F3564" s="27" t="n">
        <v>-1672.635506794473</v>
      </c>
      <c r="G3564" s="27" t="n">
        <v>0</v>
      </c>
      <c r="H3564" s="27" t="n">
        <v>0</v>
      </c>
      <c r="I3564" s="27" t="n">
        <v>0</v>
      </c>
      <c r="J3564" s="27" t="n">
        <v>0</v>
      </c>
      <c r="K3564" s="27" t="n">
        <v>0</v>
      </c>
    </row>
    <row r="3565">
      <c r="A3565" t="n">
        <v>3564</v>
      </c>
      <c r="B3565" s="27" t="n">
        <v>1147.369</v>
      </c>
      <c r="C3565" s="27" t="n">
        <v>733.13</v>
      </c>
      <c r="D3565" s="27" t="n">
        <v>3133.25125070155</v>
      </c>
      <c r="E3565" s="27" t="n">
        <v>1194.155028517318</v>
      </c>
      <c r="F3565" s="27" t="n">
        <v>-1939.096222184232</v>
      </c>
      <c r="G3565" s="27" t="n">
        <v>0</v>
      </c>
      <c r="H3565" s="27" t="n">
        <v>0</v>
      </c>
      <c r="I3565" s="27" t="n">
        <v>0</v>
      </c>
      <c r="J3565" s="27" t="n">
        <v>0</v>
      </c>
      <c r="K3565" s="27" t="n">
        <v>0</v>
      </c>
    </row>
    <row r="3566">
      <c r="A3566" t="n">
        <v>3565</v>
      </c>
      <c r="B3566" s="27" t="n">
        <v>1451.78</v>
      </c>
      <c r="C3566" s="27" t="n">
        <v>701.5599999999999</v>
      </c>
      <c r="D3566" s="27" t="n">
        <v>3004.629973035667</v>
      </c>
      <c r="E3566" s="27" t="n">
        <v>1510.978932933409</v>
      </c>
      <c r="F3566" s="27" t="n">
        <v>-1493.651040102258</v>
      </c>
      <c r="G3566" s="27" t="n">
        <v>0</v>
      </c>
      <c r="H3566" s="27" t="n">
        <v>0</v>
      </c>
      <c r="I3566" s="27" t="n">
        <v>0</v>
      </c>
      <c r="J3566" s="27" t="n">
        <v>0</v>
      </c>
      <c r="K3566" s="27" t="n">
        <v>0</v>
      </c>
    </row>
    <row r="3567">
      <c r="A3567" t="n">
        <v>3566</v>
      </c>
      <c r="B3567" s="27" t="n">
        <v>1625.359</v>
      </c>
      <c r="C3567" s="27" t="n">
        <v>148.25</v>
      </c>
      <c r="D3567" s="27" t="n">
        <v>627.848600540081</v>
      </c>
      <c r="E3567" s="27" t="n">
        <v>627.848600540081</v>
      </c>
      <c r="F3567" s="27" t="n">
        <v>0</v>
      </c>
      <c r="G3567" s="27" t="n">
        <v>0</v>
      </c>
      <c r="H3567" s="27" t="n">
        <v>0</v>
      </c>
      <c r="I3567" s="27" t="n">
        <v>1022.109</v>
      </c>
      <c r="J3567" s="27" t="n">
        <v>0</v>
      </c>
      <c r="K3567" s="27" t="n">
        <v>0</v>
      </c>
    </row>
    <row r="3568">
      <c r="A3568" t="n">
        <v>3567</v>
      </c>
      <c r="B3568" s="27" t="n">
        <v>1496.668</v>
      </c>
      <c r="C3568" s="27" t="n">
        <v>63.74</v>
      </c>
      <c r="D3568" s="27" t="n">
        <v>249.81140902782</v>
      </c>
      <c r="E3568" s="27" t="n">
        <v>249.81140902782</v>
      </c>
      <c r="F3568" s="27" t="n">
        <v>0</v>
      </c>
      <c r="G3568" s="27" t="n">
        <v>0</v>
      </c>
      <c r="H3568" s="27" t="n">
        <v>0</v>
      </c>
      <c r="I3568" s="27" t="n">
        <v>1256.644</v>
      </c>
      <c r="J3568" s="27" t="n">
        <v>0</v>
      </c>
      <c r="K3568" s="27" t="n">
        <v>0</v>
      </c>
    </row>
    <row r="3569">
      <c r="A3569" t="n">
        <v>3568</v>
      </c>
      <c r="B3569" s="27" t="n">
        <v>1406.455</v>
      </c>
      <c r="C3569" s="27" t="n">
        <v>27.45</v>
      </c>
      <c r="D3569" s="27" t="n">
        <v>91.12000825078175</v>
      </c>
      <c r="E3569" s="27" t="n">
        <v>91.12000825078175</v>
      </c>
      <c r="F3569" s="27" t="n">
        <v>0</v>
      </c>
      <c r="G3569" s="27" t="n">
        <v>0</v>
      </c>
      <c r="H3569" s="27" t="n">
        <v>0</v>
      </c>
      <c r="I3569" s="27" t="n">
        <v>1318.905</v>
      </c>
      <c r="J3569" s="27" t="n">
        <v>0</v>
      </c>
      <c r="K3569" s="27" t="n">
        <v>0</v>
      </c>
    </row>
    <row r="3570">
      <c r="A3570" t="n">
        <v>3569</v>
      </c>
      <c r="B3570" s="27" t="n">
        <v>1189.61</v>
      </c>
      <c r="C3570" s="27" t="n">
        <v>100.06</v>
      </c>
      <c r="D3570" s="27" t="n">
        <v>425.2874171499222</v>
      </c>
      <c r="E3570" s="27" t="n">
        <v>425.2874171499222</v>
      </c>
      <c r="F3570" s="27" t="n">
        <v>0</v>
      </c>
      <c r="G3570" s="27" t="n">
        <v>0</v>
      </c>
      <c r="H3570" s="27" t="n">
        <v>0</v>
      </c>
      <c r="I3570" s="27" t="n">
        <v>780.985</v>
      </c>
      <c r="J3570" s="27" t="n">
        <v>0</v>
      </c>
      <c r="K3570" s="27" t="n">
        <v>0</v>
      </c>
    </row>
    <row r="3571">
      <c r="A3571" t="n">
        <v>3570</v>
      </c>
      <c r="B3571" s="27" t="n">
        <v>1307.693</v>
      </c>
      <c r="C3571" s="27" t="n">
        <v>52.79</v>
      </c>
      <c r="D3571" s="27" t="n">
        <v>200.9177968335855</v>
      </c>
      <c r="E3571" s="27" t="n">
        <v>200.9177968335855</v>
      </c>
      <c r="F3571" s="27" t="n">
        <v>0</v>
      </c>
      <c r="G3571" s="27" t="n">
        <v>0</v>
      </c>
      <c r="H3571" s="27" t="n">
        <v>0</v>
      </c>
      <c r="I3571" s="27" t="n">
        <v>1114.647</v>
      </c>
      <c r="J3571" s="27" t="n">
        <v>0</v>
      </c>
      <c r="K3571" s="27" t="n">
        <v>0</v>
      </c>
    </row>
    <row r="3572">
      <c r="A3572" t="n">
        <v>3571</v>
      </c>
      <c r="B3572" s="27" t="n">
        <v>1408</v>
      </c>
      <c r="C3572" s="27" t="n">
        <v>0</v>
      </c>
      <c r="D3572" s="27" t="n">
        <v>0</v>
      </c>
      <c r="E3572" s="27" t="n">
        <v>0</v>
      </c>
      <c r="F3572" s="27" t="n">
        <v>0</v>
      </c>
      <c r="G3572" s="27" t="n">
        <v>0</v>
      </c>
      <c r="H3572" s="27" t="n">
        <v>0</v>
      </c>
      <c r="I3572" s="27" t="n">
        <v>0</v>
      </c>
      <c r="J3572" s="27" t="n">
        <v>0</v>
      </c>
      <c r="K3572" s="27" t="n">
        <v>1465.413724924051</v>
      </c>
    </row>
    <row r="3573">
      <c r="A3573" t="n">
        <v>3572</v>
      </c>
      <c r="B3573" s="27" t="n">
        <v>1389.6</v>
      </c>
      <c r="C3573" s="27" t="n">
        <v>0</v>
      </c>
      <c r="D3573" s="27" t="n">
        <v>0</v>
      </c>
      <c r="E3573" s="27" t="n">
        <v>0</v>
      </c>
      <c r="F3573" s="27" t="n">
        <v>0</v>
      </c>
      <c r="G3573" s="27" t="n">
        <v>0</v>
      </c>
      <c r="H3573" s="27" t="n">
        <v>0</v>
      </c>
      <c r="I3573" s="27" t="n">
        <v>0</v>
      </c>
      <c r="J3573" s="27" t="n">
        <v>0</v>
      </c>
      <c r="K3573" s="27" t="n">
        <v>1446.263431927885</v>
      </c>
    </row>
    <row r="3574">
      <c r="A3574" t="n">
        <v>3573</v>
      </c>
      <c r="B3574" s="27" t="n">
        <v>1545.6</v>
      </c>
      <c r="C3574" s="27" t="n">
        <v>0</v>
      </c>
      <c r="D3574" s="27" t="n">
        <v>0</v>
      </c>
      <c r="E3574" s="27" t="n">
        <v>0</v>
      </c>
      <c r="F3574" s="27" t="n">
        <v>0</v>
      </c>
      <c r="G3574" s="27" t="n">
        <v>0</v>
      </c>
      <c r="H3574" s="27" t="n">
        <v>0</v>
      </c>
      <c r="I3574" s="27" t="n">
        <v>0</v>
      </c>
      <c r="J3574" s="27" t="n">
        <v>0</v>
      </c>
      <c r="K3574" s="27" t="n">
        <v>1608.624611677993</v>
      </c>
    </row>
    <row r="3575">
      <c r="A3575" t="n">
        <v>3574</v>
      </c>
      <c r="B3575" s="27" t="n">
        <v>1364</v>
      </c>
      <c r="C3575" s="27" t="n">
        <v>0</v>
      </c>
      <c r="D3575" s="27" t="n">
        <v>0</v>
      </c>
      <c r="E3575" s="27" t="n">
        <v>0</v>
      </c>
      <c r="F3575" s="27" t="n">
        <v>0</v>
      </c>
      <c r="G3575" s="27" t="n">
        <v>0</v>
      </c>
      <c r="H3575" s="27" t="n">
        <v>0</v>
      </c>
      <c r="I3575" s="27" t="n">
        <v>0</v>
      </c>
      <c r="J3575" s="27" t="n">
        <v>0</v>
      </c>
      <c r="K3575" s="27" t="n">
        <v>1419.619546020175</v>
      </c>
    </row>
    <row r="3576">
      <c r="A3576" t="n">
        <v>3575</v>
      </c>
      <c r="B3576" s="27" t="n">
        <v>1421.6</v>
      </c>
      <c r="C3576" s="27" t="n">
        <v>0</v>
      </c>
      <c r="D3576" s="27" t="n">
        <v>0</v>
      </c>
      <c r="E3576" s="27" t="n">
        <v>0</v>
      </c>
      <c r="F3576" s="27" t="n">
        <v>0</v>
      </c>
      <c r="G3576" s="27" t="n">
        <v>0</v>
      </c>
      <c r="H3576" s="27" t="n">
        <v>0</v>
      </c>
      <c r="I3576" s="27" t="n">
        <v>0</v>
      </c>
      <c r="J3576" s="27" t="n">
        <v>0</v>
      </c>
      <c r="K3576" s="27" t="n">
        <v>1479.568289312522</v>
      </c>
    </row>
    <row r="3577">
      <c r="A3577" t="n">
        <v>3576</v>
      </c>
      <c r="B3577" s="27" t="n">
        <v>0</v>
      </c>
      <c r="C3577" s="27" t="n">
        <v>0</v>
      </c>
      <c r="D3577" s="27" t="n">
        <v>0</v>
      </c>
      <c r="E3577" s="27" t="n">
        <v>0</v>
      </c>
      <c r="F3577" s="27" t="n">
        <v>0</v>
      </c>
      <c r="G3577" s="27" t="n">
        <v>0</v>
      </c>
      <c r="H3577" s="27" t="n">
        <v>0</v>
      </c>
      <c r="I3577" s="27" t="n">
        <v>0</v>
      </c>
      <c r="J3577" s="27" t="n">
        <v>0</v>
      </c>
      <c r="K3577" s="27" t="n">
        <v>0</v>
      </c>
    </row>
    <row r="3578">
      <c r="A3578" t="n">
        <v>3577</v>
      </c>
      <c r="B3578" s="27" t="n">
        <v>0</v>
      </c>
      <c r="C3578" s="27" t="n">
        <v>0</v>
      </c>
      <c r="D3578" s="27" t="n">
        <v>0</v>
      </c>
      <c r="E3578" s="27" t="n">
        <v>0</v>
      </c>
      <c r="F3578" s="27" t="n">
        <v>0</v>
      </c>
      <c r="G3578" s="27" t="n">
        <v>0</v>
      </c>
      <c r="H3578" s="27" t="n">
        <v>0</v>
      </c>
      <c r="I3578" s="27" t="n">
        <v>0</v>
      </c>
      <c r="J3578" s="27" t="n">
        <v>0</v>
      </c>
      <c r="K3578" s="27" t="n">
        <v>0</v>
      </c>
    </row>
    <row r="3579">
      <c r="A3579" t="n">
        <v>3578</v>
      </c>
      <c r="B3579" s="27" t="n">
        <v>0</v>
      </c>
      <c r="C3579" s="27" t="n">
        <v>0</v>
      </c>
      <c r="D3579" s="27" t="n">
        <v>0</v>
      </c>
      <c r="E3579" s="27" t="n">
        <v>0</v>
      </c>
      <c r="F3579" s="27" t="n">
        <v>0</v>
      </c>
      <c r="G3579" s="27" t="n">
        <v>0</v>
      </c>
      <c r="H3579" s="27" t="n">
        <v>0</v>
      </c>
      <c r="I3579" s="27" t="n">
        <v>0</v>
      </c>
      <c r="J3579" s="27" t="n">
        <v>0</v>
      </c>
      <c r="K3579" s="27" t="n">
        <v>0</v>
      </c>
    </row>
    <row r="3580">
      <c r="A3580" t="n">
        <v>3579</v>
      </c>
      <c r="B3580" s="27" t="n">
        <v>0</v>
      </c>
      <c r="C3580" s="27" t="n">
        <v>0</v>
      </c>
      <c r="D3580" s="27" t="n">
        <v>0</v>
      </c>
      <c r="E3580" s="27" t="n">
        <v>0</v>
      </c>
      <c r="F3580" s="27" t="n">
        <v>0</v>
      </c>
      <c r="G3580" s="27" t="n">
        <v>0</v>
      </c>
      <c r="H3580" s="27" t="n">
        <v>0</v>
      </c>
      <c r="I3580" s="27" t="n">
        <v>0</v>
      </c>
      <c r="J3580" s="27" t="n">
        <v>0</v>
      </c>
      <c r="K3580" s="27" t="n">
        <v>0</v>
      </c>
    </row>
    <row r="3581">
      <c r="A3581" t="n">
        <v>3580</v>
      </c>
      <c r="B3581" s="27" t="n">
        <v>0</v>
      </c>
      <c r="C3581" s="27" t="n">
        <v>0</v>
      </c>
      <c r="D3581" s="27" t="n">
        <v>0</v>
      </c>
      <c r="E3581" s="27" t="n">
        <v>0</v>
      </c>
      <c r="F3581" s="27" t="n">
        <v>0</v>
      </c>
      <c r="G3581" s="27" t="n">
        <v>0</v>
      </c>
      <c r="H3581" s="27" t="n">
        <v>0</v>
      </c>
      <c r="I3581" s="27" t="n">
        <v>0</v>
      </c>
      <c r="J3581" s="27" t="n">
        <v>0</v>
      </c>
      <c r="K3581" s="27" t="n">
        <v>0</v>
      </c>
    </row>
    <row r="3582">
      <c r="A3582" t="n">
        <v>3581</v>
      </c>
      <c r="B3582" s="27" t="n">
        <v>0</v>
      </c>
      <c r="C3582" s="27" t="n">
        <v>0</v>
      </c>
      <c r="D3582" s="27" t="n">
        <v>0</v>
      </c>
      <c r="E3582" s="27" t="n">
        <v>0</v>
      </c>
      <c r="F3582" s="27" t="n">
        <v>0</v>
      </c>
      <c r="G3582" s="27" t="n">
        <v>0</v>
      </c>
      <c r="H3582" s="27" t="n">
        <v>0</v>
      </c>
      <c r="I3582" s="27" t="n">
        <v>0</v>
      </c>
      <c r="J3582" s="27" t="n">
        <v>0</v>
      </c>
      <c r="K3582" s="27" t="n">
        <v>0</v>
      </c>
    </row>
    <row r="3583">
      <c r="A3583" t="n">
        <v>3582</v>
      </c>
      <c r="B3583" s="27" t="n">
        <v>0</v>
      </c>
      <c r="C3583" s="27" t="n">
        <v>0</v>
      </c>
      <c r="D3583" s="27" t="n">
        <v>0</v>
      </c>
      <c r="E3583" s="27" t="n">
        <v>0</v>
      </c>
      <c r="F3583" s="27" t="n">
        <v>0</v>
      </c>
      <c r="G3583" s="27" t="n">
        <v>0</v>
      </c>
      <c r="H3583" s="27" t="n">
        <v>0</v>
      </c>
      <c r="I3583" s="27" t="n">
        <v>0</v>
      </c>
      <c r="J3583" s="27" t="n">
        <v>0</v>
      </c>
      <c r="K3583" s="27" t="n">
        <v>0</v>
      </c>
    </row>
    <row r="3584">
      <c r="A3584" t="n">
        <v>3583</v>
      </c>
      <c r="B3584" s="27" t="n">
        <v>1709.965</v>
      </c>
      <c r="C3584" s="27" t="n">
        <v>97.09999999999999</v>
      </c>
      <c r="D3584" s="27" t="n">
        <v>408.5881535019063</v>
      </c>
      <c r="E3584" s="27" t="n">
        <v>0</v>
      </c>
      <c r="F3584" s="27" t="n">
        <v>-408.5881535019063</v>
      </c>
      <c r="G3584" s="27" t="n">
        <v>0</v>
      </c>
      <c r="H3584" s="27" t="n">
        <v>0</v>
      </c>
      <c r="I3584" s="27" t="n">
        <v>1709.965</v>
      </c>
      <c r="J3584" s="27" t="n">
        <v>0</v>
      </c>
      <c r="K3584" s="27" t="n">
        <v>0</v>
      </c>
    </row>
    <row r="3585">
      <c r="A3585" t="n">
        <v>3584</v>
      </c>
      <c r="B3585" s="27" t="n">
        <v>1408.436</v>
      </c>
      <c r="C3585" s="27" t="n">
        <v>260.19</v>
      </c>
      <c r="D3585" s="27" t="n">
        <v>1173.247904294112</v>
      </c>
      <c r="E3585" s="27" t="n">
        <v>0</v>
      </c>
      <c r="F3585" s="27" t="n">
        <v>-1173.247904294112</v>
      </c>
      <c r="G3585" s="27" t="n">
        <v>0</v>
      </c>
      <c r="H3585" s="27" t="n">
        <v>0</v>
      </c>
      <c r="I3585" s="27" t="n">
        <v>1408.436</v>
      </c>
      <c r="J3585" s="27" t="n">
        <v>0</v>
      </c>
      <c r="K3585" s="27" t="n">
        <v>0</v>
      </c>
    </row>
    <row r="3586">
      <c r="A3586" t="n">
        <v>3585</v>
      </c>
      <c r="B3586" s="27" t="n">
        <v>1450.739</v>
      </c>
      <c r="C3586" s="27" t="n">
        <v>431.83</v>
      </c>
      <c r="D3586" s="27" t="n">
        <v>1919.432826228983</v>
      </c>
      <c r="E3586" s="27" t="n">
        <v>799.7609889220271</v>
      </c>
      <c r="F3586" s="27" t="n">
        <v>-1119.671837306956</v>
      </c>
      <c r="G3586" s="27" t="n">
        <v>0</v>
      </c>
      <c r="H3586" s="27" t="n">
        <v>0</v>
      </c>
      <c r="I3586" s="27" t="n">
        <v>682.313</v>
      </c>
      <c r="J3586" s="27" t="n">
        <v>0</v>
      </c>
      <c r="K3586" s="27" t="n">
        <v>0</v>
      </c>
    </row>
    <row r="3587">
      <c r="A3587" t="n">
        <v>3586</v>
      </c>
      <c r="B3587" s="27" t="n">
        <v>1655.173</v>
      </c>
      <c r="C3587" s="27" t="n">
        <v>581.84</v>
      </c>
      <c r="D3587" s="27" t="n">
        <v>2519.026418385372</v>
      </c>
      <c r="E3587" s="27" t="n">
        <v>1722.665647246958</v>
      </c>
      <c r="F3587" s="27" t="n">
        <v>-796.3607711384142</v>
      </c>
      <c r="G3587" s="27" t="n">
        <v>0</v>
      </c>
      <c r="H3587" s="27" t="n">
        <v>0</v>
      </c>
      <c r="I3587" s="27" t="n">
        <v>0</v>
      </c>
      <c r="J3587" s="27" t="n">
        <v>0</v>
      </c>
      <c r="K3587" s="27" t="n">
        <v>0</v>
      </c>
    </row>
    <row r="3588">
      <c r="A3588" t="n">
        <v>3587</v>
      </c>
      <c r="B3588" s="27" t="n">
        <v>1645.765</v>
      </c>
      <c r="C3588" s="27" t="n">
        <v>576.6</v>
      </c>
      <c r="D3588" s="27" t="n">
        <v>2470.336798442619</v>
      </c>
      <c r="E3588" s="27" t="n">
        <v>1712.874019175875</v>
      </c>
      <c r="F3588" s="27" t="n">
        <v>-757.4627792667441</v>
      </c>
      <c r="G3588" s="27" t="n">
        <v>0</v>
      </c>
      <c r="H3588" s="27" t="n">
        <v>0</v>
      </c>
      <c r="I3588" s="27" t="n">
        <v>0</v>
      </c>
      <c r="J3588" s="27" t="n">
        <v>0</v>
      </c>
      <c r="K3588" s="27" t="n">
        <v>0</v>
      </c>
    </row>
    <row r="3589">
      <c r="A3589" t="n">
        <v>3588</v>
      </c>
      <c r="B3589" s="27" t="n">
        <v>1950.329</v>
      </c>
      <c r="C3589" s="27" t="n">
        <v>703.61</v>
      </c>
      <c r="D3589" s="27" t="n">
        <v>2980.777450487506</v>
      </c>
      <c r="E3589" s="27" t="n">
        <v>2029.857162441336</v>
      </c>
      <c r="F3589" s="27" t="n">
        <v>-950.9202880461709</v>
      </c>
      <c r="G3589" s="27" t="n">
        <v>0</v>
      </c>
      <c r="H3589" s="27" t="n">
        <v>0</v>
      </c>
      <c r="I3589" s="27" t="n">
        <v>0</v>
      </c>
      <c r="J3589" s="27" t="n">
        <v>0</v>
      </c>
      <c r="K3589" s="27" t="n">
        <v>0</v>
      </c>
    </row>
    <row r="3590">
      <c r="A3590" t="n">
        <v>3589</v>
      </c>
      <c r="B3590" s="27" t="n">
        <v>1604.172</v>
      </c>
      <c r="C3590" s="27" t="n">
        <v>566.6</v>
      </c>
      <c r="D3590" s="27" t="n">
        <v>2430.185711311852</v>
      </c>
      <c r="E3590" s="27" t="n">
        <v>1669.584990013399</v>
      </c>
      <c r="F3590" s="27" t="n">
        <v>-760.600721298453</v>
      </c>
      <c r="G3590" s="27" t="n">
        <v>0</v>
      </c>
      <c r="H3590" s="27" t="n">
        <v>0</v>
      </c>
      <c r="I3590" s="27" t="n">
        <v>0</v>
      </c>
      <c r="J3590" s="27" t="n">
        <v>0</v>
      </c>
      <c r="K3590" s="27" t="n">
        <v>0</v>
      </c>
    </row>
    <row r="3591">
      <c r="A3591" t="n">
        <v>3590</v>
      </c>
      <c r="B3591" s="27" t="n">
        <v>1638.537</v>
      </c>
      <c r="C3591" s="27" t="n">
        <v>76.81</v>
      </c>
      <c r="D3591" s="27" t="n">
        <v>303.9765556799666</v>
      </c>
      <c r="E3591" s="27" t="n">
        <v>303.9765556799666</v>
      </c>
      <c r="F3591" s="27" t="n">
        <v>0</v>
      </c>
      <c r="G3591" s="27" t="n">
        <v>0</v>
      </c>
      <c r="H3591" s="27" t="n">
        <v>0</v>
      </c>
      <c r="I3591" s="27" t="n">
        <v>1346.47</v>
      </c>
      <c r="J3591" s="27" t="n">
        <v>0</v>
      </c>
      <c r="K3591" s="27" t="n">
        <v>0</v>
      </c>
    </row>
    <row r="3592">
      <c r="A3592" t="n">
        <v>3591</v>
      </c>
      <c r="B3592" s="27" t="n">
        <v>1750.351</v>
      </c>
      <c r="C3592" s="27" t="n">
        <v>184.26</v>
      </c>
      <c r="D3592" s="27" t="n">
        <v>794.3052369717061</v>
      </c>
      <c r="E3592" s="27" t="n">
        <v>794.3052369717061</v>
      </c>
      <c r="F3592" s="27" t="n">
        <v>0</v>
      </c>
      <c r="G3592" s="27" t="n">
        <v>0</v>
      </c>
      <c r="H3592" s="27" t="n">
        <v>0</v>
      </c>
      <c r="I3592" s="27" t="n">
        <v>987.1660000000001</v>
      </c>
      <c r="J3592" s="27" t="n">
        <v>0</v>
      </c>
      <c r="K3592" s="27" t="n">
        <v>0</v>
      </c>
    </row>
    <row r="3593">
      <c r="A3593" t="n">
        <v>3592</v>
      </c>
      <c r="B3593" s="27" t="n">
        <v>1625.121</v>
      </c>
      <c r="C3593" s="27" t="n">
        <v>402.57</v>
      </c>
      <c r="D3593" s="27" t="n">
        <v>1803.536085637618</v>
      </c>
      <c r="E3593" s="27" t="n">
        <v>1691.388223055611</v>
      </c>
      <c r="F3593" s="27" t="n">
        <v>-112.1478625820073</v>
      </c>
      <c r="G3593" s="27" t="n">
        <v>0</v>
      </c>
      <c r="H3593" s="27" t="n">
        <v>0</v>
      </c>
      <c r="I3593" s="27" t="n">
        <v>0</v>
      </c>
      <c r="J3593" s="27" t="n">
        <v>0</v>
      </c>
      <c r="K3593" s="27" t="n">
        <v>0</v>
      </c>
    </row>
    <row r="3594">
      <c r="A3594" t="n">
        <v>3593</v>
      </c>
      <c r="B3594" s="27" t="n">
        <v>1456.088</v>
      </c>
      <c r="C3594" s="27" t="n">
        <v>217.81</v>
      </c>
      <c r="D3594" s="27" t="n">
        <v>969.4513188503419</v>
      </c>
      <c r="E3594" s="27" t="n">
        <v>969.4513188503419</v>
      </c>
      <c r="F3594" s="27" t="n">
        <v>0</v>
      </c>
      <c r="G3594" s="27" t="n">
        <v>0</v>
      </c>
      <c r="H3594" s="27" t="n">
        <v>0</v>
      </c>
      <c r="I3594" s="27" t="n">
        <v>524.619</v>
      </c>
      <c r="J3594" s="27" t="n">
        <v>0</v>
      </c>
      <c r="K3594" s="27" t="n">
        <v>0</v>
      </c>
    </row>
    <row r="3595">
      <c r="A3595" t="n">
        <v>3594</v>
      </c>
      <c r="B3595" s="27" t="n">
        <v>1657.048</v>
      </c>
      <c r="C3595" s="27" t="n">
        <v>63.44</v>
      </c>
      <c r="D3595" s="27" t="n">
        <v>239.0424915478561</v>
      </c>
      <c r="E3595" s="27" t="n">
        <v>239.0424915478561</v>
      </c>
      <c r="F3595" s="27" t="n">
        <v>0</v>
      </c>
      <c r="G3595" s="27" t="n">
        <v>0</v>
      </c>
      <c r="H3595" s="27" t="n">
        <v>0</v>
      </c>
      <c r="I3595" s="27" t="n">
        <v>1427.371</v>
      </c>
      <c r="J3595" s="27" t="n">
        <v>0</v>
      </c>
      <c r="K3595" s="27" t="n">
        <v>0</v>
      </c>
    </row>
    <row r="3596">
      <c r="A3596" t="n">
        <v>3595</v>
      </c>
      <c r="B3596" s="27" t="n">
        <v>1497.593</v>
      </c>
      <c r="C3596" s="27" t="n">
        <v>0</v>
      </c>
      <c r="D3596" s="27" t="n">
        <v>0</v>
      </c>
      <c r="E3596" s="27" t="n">
        <v>0</v>
      </c>
      <c r="F3596" s="27" t="n">
        <v>0</v>
      </c>
      <c r="G3596" s="27" t="n">
        <v>0</v>
      </c>
      <c r="H3596" s="27" t="n">
        <v>0</v>
      </c>
      <c r="I3596" s="27" t="n">
        <v>0</v>
      </c>
      <c r="J3596" s="27" t="n">
        <v>0</v>
      </c>
      <c r="K3596" s="27" t="n">
        <v>1558.660040163484</v>
      </c>
    </row>
    <row r="3597">
      <c r="A3597" t="n">
        <v>3596</v>
      </c>
      <c r="B3597" s="27" t="n">
        <v>1270.4</v>
      </c>
      <c r="C3597" s="27" t="n">
        <v>0</v>
      </c>
      <c r="D3597" s="27" t="n">
        <v>0</v>
      </c>
      <c r="E3597" s="27" t="n">
        <v>0</v>
      </c>
      <c r="F3597" s="27" t="n">
        <v>0</v>
      </c>
      <c r="G3597" s="27" t="n">
        <v>0</v>
      </c>
      <c r="H3597" s="27" t="n">
        <v>0</v>
      </c>
      <c r="I3597" s="27" t="n">
        <v>0</v>
      </c>
      <c r="J3597" s="27" t="n">
        <v>0</v>
      </c>
      <c r="K3597" s="27" t="n">
        <v>1322.20283817011</v>
      </c>
    </row>
    <row r="3598">
      <c r="A3598" t="n">
        <v>3597</v>
      </c>
      <c r="B3598" s="27" t="n">
        <v>1587.2</v>
      </c>
      <c r="C3598" s="27" t="n">
        <v>0</v>
      </c>
      <c r="D3598" s="27" t="n">
        <v>0</v>
      </c>
      <c r="E3598" s="27" t="n">
        <v>0</v>
      </c>
      <c r="F3598" s="27" t="n">
        <v>0</v>
      </c>
      <c r="G3598" s="27" t="n">
        <v>0</v>
      </c>
      <c r="H3598" s="27" t="n">
        <v>0</v>
      </c>
      <c r="I3598" s="27" t="n">
        <v>0</v>
      </c>
      <c r="J3598" s="27" t="n">
        <v>0</v>
      </c>
      <c r="K3598" s="27" t="n">
        <v>1651.920926278022</v>
      </c>
    </row>
    <row r="3599">
      <c r="A3599" t="n">
        <v>3598</v>
      </c>
      <c r="B3599" s="27" t="n">
        <v>1514.4</v>
      </c>
      <c r="C3599" s="27" t="n">
        <v>0</v>
      </c>
      <c r="D3599" s="27" t="n">
        <v>0</v>
      </c>
      <c r="E3599" s="27" t="n">
        <v>0</v>
      </c>
      <c r="F3599" s="27" t="n">
        <v>0</v>
      </c>
      <c r="G3599" s="27" t="n">
        <v>0</v>
      </c>
      <c r="H3599" s="27" t="n">
        <v>0</v>
      </c>
      <c r="I3599" s="27" t="n">
        <v>0</v>
      </c>
      <c r="J3599" s="27" t="n">
        <v>0</v>
      </c>
      <c r="K3599" s="27" t="n">
        <v>1576.152375727971</v>
      </c>
    </row>
    <row r="3600">
      <c r="A3600" t="n">
        <v>3599</v>
      </c>
      <c r="B3600" s="27" t="n">
        <v>1600.8</v>
      </c>
      <c r="C3600" s="27" t="n">
        <v>0</v>
      </c>
      <c r="D3600" s="27" t="n">
        <v>0</v>
      </c>
      <c r="E3600" s="27" t="n">
        <v>0</v>
      </c>
      <c r="F3600" s="27" t="n">
        <v>0</v>
      </c>
      <c r="G3600" s="27" t="n">
        <v>0</v>
      </c>
      <c r="H3600" s="27" t="n">
        <v>0</v>
      </c>
      <c r="I3600" s="27" t="n">
        <v>0</v>
      </c>
      <c r="J3600" s="27" t="n">
        <v>0</v>
      </c>
      <c r="K3600" s="27" t="n">
        <v>1666.075490666493</v>
      </c>
    </row>
    <row r="3601">
      <c r="A3601" t="n">
        <v>3600</v>
      </c>
      <c r="B3601" s="27" t="n">
        <v>0</v>
      </c>
      <c r="C3601" s="27" t="n">
        <v>0</v>
      </c>
      <c r="D3601" s="27" t="n">
        <v>0</v>
      </c>
      <c r="E3601" s="27" t="n">
        <v>0</v>
      </c>
      <c r="F3601" s="27" t="n">
        <v>0</v>
      </c>
      <c r="G3601" s="27" t="n">
        <v>0</v>
      </c>
      <c r="H3601" s="27" t="n">
        <v>0</v>
      </c>
      <c r="I3601" s="27" t="n">
        <v>0</v>
      </c>
      <c r="J3601" s="27" t="n">
        <v>0</v>
      </c>
      <c r="K3601" s="27" t="n">
        <v>0</v>
      </c>
    </row>
    <row r="3602">
      <c r="A3602" t="n">
        <v>3601</v>
      </c>
      <c r="B3602" s="27" t="n">
        <v>0</v>
      </c>
      <c r="C3602" s="27" t="n">
        <v>0</v>
      </c>
      <c r="D3602" s="27" t="n">
        <v>0</v>
      </c>
      <c r="E3602" s="27" t="n">
        <v>0</v>
      </c>
      <c r="F3602" s="27" t="n">
        <v>0</v>
      </c>
      <c r="G3602" s="27" t="n">
        <v>0</v>
      </c>
      <c r="H3602" s="27" t="n">
        <v>0</v>
      </c>
      <c r="I3602" s="27" t="n">
        <v>0</v>
      </c>
      <c r="J3602" s="27" t="n">
        <v>0</v>
      </c>
      <c r="K3602" s="27" t="n">
        <v>0</v>
      </c>
    </row>
    <row r="3603">
      <c r="A3603" t="n">
        <v>3602</v>
      </c>
      <c r="B3603" s="27" t="n">
        <v>0</v>
      </c>
      <c r="C3603" s="27" t="n">
        <v>0</v>
      </c>
      <c r="D3603" s="27" t="n">
        <v>0</v>
      </c>
      <c r="E3603" s="27" t="n">
        <v>0</v>
      </c>
      <c r="F3603" s="27" t="n">
        <v>0</v>
      </c>
      <c r="G3603" s="27" t="n">
        <v>0</v>
      </c>
      <c r="H3603" s="27" t="n">
        <v>0</v>
      </c>
      <c r="I3603" s="27" t="n">
        <v>0</v>
      </c>
      <c r="J3603" s="27" t="n">
        <v>0</v>
      </c>
      <c r="K3603" s="27" t="n">
        <v>0</v>
      </c>
    </row>
    <row r="3604">
      <c r="A3604" t="n">
        <v>3603</v>
      </c>
      <c r="B3604" s="27" t="n">
        <v>0</v>
      </c>
      <c r="C3604" s="27" t="n">
        <v>0</v>
      </c>
      <c r="D3604" s="27" t="n">
        <v>0</v>
      </c>
      <c r="E3604" s="27" t="n">
        <v>0</v>
      </c>
      <c r="F3604" s="27" t="n">
        <v>0</v>
      </c>
      <c r="G3604" s="27" t="n">
        <v>0</v>
      </c>
      <c r="H3604" s="27" t="n">
        <v>0</v>
      </c>
      <c r="I3604" s="27" t="n">
        <v>0</v>
      </c>
      <c r="J3604" s="27" t="n">
        <v>0</v>
      </c>
      <c r="K3604" s="27" t="n">
        <v>0</v>
      </c>
    </row>
    <row r="3605">
      <c r="A3605" t="n">
        <v>3604</v>
      </c>
      <c r="B3605" s="27" t="n">
        <v>0</v>
      </c>
      <c r="C3605" s="27" t="n">
        <v>0</v>
      </c>
      <c r="D3605" s="27" t="n">
        <v>0</v>
      </c>
      <c r="E3605" s="27" t="n">
        <v>0</v>
      </c>
      <c r="F3605" s="27" t="n">
        <v>0</v>
      </c>
      <c r="G3605" s="27" t="n">
        <v>0</v>
      </c>
      <c r="H3605" s="27" t="n">
        <v>0</v>
      </c>
      <c r="I3605" s="27" t="n">
        <v>0</v>
      </c>
      <c r="J3605" s="27" t="n">
        <v>0</v>
      </c>
      <c r="K3605" s="27" t="n">
        <v>0</v>
      </c>
    </row>
    <row r="3606">
      <c r="A3606" t="n">
        <v>3605</v>
      </c>
      <c r="B3606" s="27" t="n">
        <v>0</v>
      </c>
      <c r="C3606" s="27" t="n">
        <v>0</v>
      </c>
      <c r="D3606" s="27" t="n">
        <v>0</v>
      </c>
      <c r="E3606" s="27" t="n">
        <v>0</v>
      </c>
      <c r="F3606" s="27" t="n">
        <v>0</v>
      </c>
      <c r="G3606" s="27" t="n">
        <v>0</v>
      </c>
      <c r="H3606" s="27" t="n">
        <v>0</v>
      </c>
      <c r="I3606" s="27" t="n">
        <v>0</v>
      </c>
      <c r="J3606" s="27" t="n">
        <v>0</v>
      </c>
      <c r="K3606" s="27" t="n">
        <v>0</v>
      </c>
    </row>
    <row r="3607">
      <c r="A3607" t="n">
        <v>3606</v>
      </c>
      <c r="B3607" s="27" t="n">
        <v>0</v>
      </c>
      <c r="C3607" s="27" t="n">
        <v>0</v>
      </c>
      <c r="D3607" s="27" t="n">
        <v>0</v>
      </c>
      <c r="E3607" s="27" t="n">
        <v>0</v>
      </c>
      <c r="F3607" s="27" t="n">
        <v>0</v>
      </c>
      <c r="G3607" s="27" t="n">
        <v>0</v>
      </c>
      <c r="H3607" s="27" t="n">
        <v>0</v>
      </c>
      <c r="I3607" s="27" t="n">
        <v>0</v>
      </c>
      <c r="J3607" s="27" t="n">
        <v>0</v>
      </c>
      <c r="K3607" s="27" t="n">
        <v>0</v>
      </c>
    </row>
    <row r="3608">
      <c r="A3608" t="n">
        <v>3607</v>
      </c>
      <c r="B3608" s="27" t="n">
        <v>1586.458</v>
      </c>
      <c r="C3608" s="27" t="n">
        <v>128.71</v>
      </c>
      <c r="D3608" s="27" t="n">
        <v>461.3492922599318</v>
      </c>
      <c r="E3608" s="27" t="n">
        <v>461.3492922599318</v>
      </c>
      <c r="F3608" s="27" t="n">
        <v>0</v>
      </c>
      <c r="G3608" s="27" t="n">
        <v>0</v>
      </c>
      <c r="H3608" s="27" t="n">
        <v>0</v>
      </c>
      <c r="I3608" s="27" t="n">
        <v>1143.184</v>
      </c>
      <c r="J3608" s="27" t="n">
        <v>0</v>
      </c>
      <c r="K3608" s="27" t="n">
        <v>0</v>
      </c>
    </row>
    <row r="3609">
      <c r="A3609" t="n">
        <v>3608</v>
      </c>
      <c r="B3609" s="27" t="n">
        <v>1339.324</v>
      </c>
      <c r="C3609" s="27" t="n">
        <v>346.37</v>
      </c>
      <c r="D3609" s="27" t="n">
        <v>1549.785336447271</v>
      </c>
      <c r="E3609" s="27" t="n">
        <v>1393.937337869446</v>
      </c>
      <c r="F3609" s="27" t="n">
        <v>-155.8479985778248</v>
      </c>
      <c r="G3609" s="27" t="n">
        <v>0</v>
      </c>
      <c r="H3609" s="27" t="n">
        <v>0</v>
      </c>
      <c r="I3609" s="27" t="n">
        <v>0</v>
      </c>
      <c r="J3609" s="27" t="n">
        <v>0</v>
      </c>
      <c r="K3609" s="27" t="n">
        <v>0</v>
      </c>
    </row>
    <row r="3610">
      <c r="A3610" t="n">
        <v>3609</v>
      </c>
      <c r="B3610" s="27" t="n">
        <v>1167.329</v>
      </c>
      <c r="C3610" s="27" t="n">
        <v>562.88</v>
      </c>
      <c r="D3610" s="27" t="n">
        <v>2522.930372136928</v>
      </c>
      <c r="E3610" s="27" t="n">
        <v>1214.928933310986</v>
      </c>
      <c r="F3610" s="27" t="n">
        <v>-1308.001438825942</v>
      </c>
      <c r="G3610" s="27" t="n">
        <v>0</v>
      </c>
      <c r="H3610" s="27" t="n">
        <v>0</v>
      </c>
      <c r="I3610" s="27" t="n">
        <v>0</v>
      </c>
      <c r="J3610" s="27" t="n">
        <v>0</v>
      </c>
      <c r="K3610" s="27" t="n">
        <v>0</v>
      </c>
    </row>
    <row r="3611">
      <c r="A3611" t="n">
        <v>3610</v>
      </c>
      <c r="B3611" s="27" t="n">
        <v>1838.145</v>
      </c>
      <c r="C3611" s="27" t="n">
        <v>744.48</v>
      </c>
      <c r="D3611" s="27" t="n">
        <v>3180.070594746798</v>
      </c>
      <c r="E3611" s="27" t="n">
        <v>1913.098658665142</v>
      </c>
      <c r="F3611" s="27" t="n">
        <v>-1266.971936081655</v>
      </c>
      <c r="G3611" s="27" t="n">
        <v>0</v>
      </c>
      <c r="H3611" s="27" t="n">
        <v>0</v>
      </c>
      <c r="I3611" s="27" t="n">
        <v>0</v>
      </c>
      <c r="J3611" s="27" t="n">
        <v>0</v>
      </c>
      <c r="K3611" s="27" t="n">
        <v>0</v>
      </c>
    </row>
    <row r="3612">
      <c r="A3612" t="n">
        <v>3611</v>
      </c>
      <c r="B3612" s="27" t="n">
        <v>1601.039</v>
      </c>
      <c r="C3612" s="27" t="n">
        <v>871.84</v>
      </c>
      <c r="D3612" s="27" t="n">
        <v>3612.882828112061</v>
      </c>
      <c r="E3612" s="27" t="n">
        <v>1666.324236320084</v>
      </c>
      <c r="F3612" s="27" t="n">
        <v>-1946.558591791977</v>
      </c>
      <c r="G3612" s="27" t="n">
        <v>0</v>
      </c>
      <c r="H3612" s="27" t="n">
        <v>0</v>
      </c>
      <c r="I3612" s="27" t="n">
        <v>0</v>
      </c>
      <c r="J3612" s="27" t="n">
        <v>0</v>
      </c>
      <c r="K3612" s="27" t="n">
        <v>0</v>
      </c>
    </row>
    <row r="3613">
      <c r="A3613" t="n">
        <v>3612</v>
      </c>
      <c r="B3613" s="27" t="n">
        <v>1499.82</v>
      </c>
      <c r="C3613" s="27" t="n">
        <v>932.79</v>
      </c>
      <c r="D3613" s="27" t="n">
        <v>3835.525799728363</v>
      </c>
      <c r="E3613" s="27" t="n">
        <v>1560.977850082096</v>
      </c>
      <c r="F3613" s="27" t="n">
        <v>-2093.122861373834</v>
      </c>
      <c r="G3613" s="27" t="n">
        <v>0</v>
      </c>
      <c r="H3613" s="27" t="n">
        <v>181.4250882724332</v>
      </c>
      <c r="I3613" s="27" t="n">
        <v>0</v>
      </c>
      <c r="J3613" s="27" t="n">
        <v>0</v>
      </c>
      <c r="K3613" s="27" t="n">
        <v>0</v>
      </c>
    </row>
    <row r="3614">
      <c r="A3614" t="n">
        <v>3613</v>
      </c>
      <c r="B3614" s="27" t="n">
        <v>1916.994</v>
      </c>
      <c r="C3614" s="27" t="n">
        <v>811.62</v>
      </c>
      <c r="D3614" s="27" t="n">
        <v>3355.234369830919</v>
      </c>
      <c r="E3614" s="27" t="n">
        <v>1995.162868037683</v>
      </c>
      <c r="F3614" s="27" t="n">
        <v>-1360.071501793236</v>
      </c>
      <c r="G3614" s="27" t="n">
        <v>0</v>
      </c>
      <c r="H3614" s="27" t="n">
        <v>0</v>
      </c>
      <c r="I3614" s="27" t="n">
        <v>0</v>
      </c>
      <c r="J3614" s="27" t="n">
        <v>0</v>
      </c>
      <c r="K3614" s="27" t="n">
        <v>0</v>
      </c>
    </row>
    <row r="3615">
      <c r="A3615" t="n">
        <v>3614</v>
      </c>
      <c r="B3615" s="27" t="n">
        <v>1203.199</v>
      </c>
      <c r="C3615" s="27" t="n">
        <v>774.04</v>
      </c>
      <c r="D3615" s="27" t="n">
        <v>3234.768619117099</v>
      </c>
      <c r="E3615" s="27" t="n">
        <v>1252.261596885578</v>
      </c>
      <c r="F3615" s="27" t="n">
        <v>-1982.507022231521</v>
      </c>
      <c r="G3615" s="27" t="n">
        <v>0</v>
      </c>
      <c r="H3615" s="27" t="n">
        <v>0</v>
      </c>
      <c r="I3615" s="27" t="n">
        <v>0</v>
      </c>
      <c r="J3615" s="27" t="n">
        <v>0</v>
      </c>
      <c r="K3615" s="27" t="n">
        <v>0</v>
      </c>
    </row>
    <row r="3616">
      <c r="A3616" t="n">
        <v>3615</v>
      </c>
      <c r="B3616" s="27" t="n">
        <v>1339.569</v>
      </c>
      <c r="C3616" s="27" t="n">
        <v>179.35</v>
      </c>
      <c r="D3616" s="27" t="n">
        <v>775.0935381447366</v>
      </c>
      <c r="E3616" s="27" t="n">
        <v>775.0935381447366</v>
      </c>
      <c r="F3616" s="27" t="n">
        <v>0</v>
      </c>
      <c r="G3616" s="27" t="n">
        <v>0</v>
      </c>
      <c r="H3616" s="27" t="n">
        <v>0</v>
      </c>
      <c r="I3616" s="27" t="n">
        <v>594.843</v>
      </c>
      <c r="J3616" s="27" t="n">
        <v>0</v>
      </c>
      <c r="K3616" s="27" t="n">
        <v>0</v>
      </c>
    </row>
    <row r="3617">
      <c r="A3617" t="n">
        <v>3616</v>
      </c>
      <c r="B3617" s="27" t="n">
        <v>1487.923</v>
      </c>
      <c r="C3617" s="27" t="n">
        <v>29.41</v>
      </c>
      <c r="D3617" s="27" t="n">
        <v>100.5036518189034</v>
      </c>
      <c r="E3617" s="27" t="n">
        <v>100.5036518189034</v>
      </c>
      <c r="F3617" s="27" t="n">
        <v>0</v>
      </c>
      <c r="G3617" s="27" t="n">
        <v>0</v>
      </c>
      <c r="H3617" s="27" t="n">
        <v>0</v>
      </c>
      <c r="I3617" s="27" t="n">
        <v>1391.357</v>
      </c>
      <c r="J3617" s="27" t="n">
        <v>0</v>
      </c>
      <c r="K3617" s="27" t="n">
        <v>0</v>
      </c>
    </row>
    <row r="3618">
      <c r="A3618" t="n">
        <v>3617</v>
      </c>
      <c r="B3618" s="27" t="n">
        <v>1570.841</v>
      </c>
      <c r="C3618" s="27" t="n">
        <v>110.02</v>
      </c>
      <c r="D3618" s="27" t="n">
        <v>473.3900389812716</v>
      </c>
      <c r="E3618" s="27" t="n">
        <v>473.3900389812716</v>
      </c>
      <c r="F3618" s="27" t="n">
        <v>0</v>
      </c>
      <c r="G3618" s="27" t="n">
        <v>0</v>
      </c>
      <c r="H3618" s="27" t="n">
        <v>0</v>
      </c>
      <c r="I3618" s="27" t="n">
        <v>1115.998</v>
      </c>
      <c r="J3618" s="27" t="n">
        <v>0</v>
      </c>
      <c r="K3618" s="27" t="n">
        <v>0</v>
      </c>
    </row>
    <row r="3619">
      <c r="A3619" t="n">
        <v>3618</v>
      </c>
      <c r="B3619" s="27" t="n">
        <v>1493.196</v>
      </c>
      <c r="C3619" s="27" t="n">
        <v>44.62</v>
      </c>
      <c r="D3619" s="27" t="n">
        <v>168.484069624915</v>
      </c>
      <c r="E3619" s="27" t="n">
        <v>168.484069624915</v>
      </c>
      <c r="F3619" s="27" t="n">
        <v>0</v>
      </c>
      <c r="G3619" s="27" t="n">
        <v>0</v>
      </c>
      <c r="H3619" s="27" t="n">
        <v>0</v>
      </c>
      <c r="I3619" s="27" t="n">
        <v>1331.313</v>
      </c>
      <c r="J3619" s="27" t="n">
        <v>0</v>
      </c>
      <c r="K3619" s="27" t="n">
        <v>0</v>
      </c>
    </row>
    <row r="3620">
      <c r="A3620" t="n">
        <v>3619</v>
      </c>
      <c r="B3620" s="27" t="n">
        <v>1175.793</v>
      </c>
      <c r="C3620" s="27" t="n">
        <v>0</v>
      </c>
      <c r="D3620" s="27" t="n">
        <v>0</v>
      </c>
      <c r="E3620" s="27" t="n">
        <v>0</v>
      </c>
      <c r="F3620" s="27" t="n">
        <v>0</v>
      </c>
      <c r="G3620" s="27" t="n">
        <v>0</v>
      </c>
      <c r="H3620" s="27" t="n">
        <v>0</v>
      </c>
      <c r="I3620" s="27" t="n">
        <v>0</v>
      </c>
      <c r="J3620" s="27" t="n">
        <v>0</v>
      </c>
      <c r="K3620" s="27" t="n">
        <v>1223.738068089222</v>
      </c>
    </row>
    <row r="3621">
      <c r="A3621" t="n">
        <v>3620</v>
      </c>
      <c r="B3621" s="27" t="n">
        <v>1504</v>
      </c>
      <c r="C3621" s="27" t="n">
        <v>0</v>
      </c>
      <c r="D3621" s="27" t="n">
        <v>0</v>
      </c>
      <c r="E3621" s="27" t="n">
        <v>0</v>
      </c>
      <c r="F3621" s="27" t="n">
        <v>0</v>
      </c>
      <c r="G3621" s="27" t="n">
        <v>0</v>
      </c>
      <c r="H3621" s="27" t="n">
        <v>0</v>
      </c>
      <c r="I3621" s="27" t="n">
        <v>0</v>
      </c>
      <c r="J3621" s="27" t="n">
        <v>0</v>
      </c>
      <c r="K3621" s="27" t="n">
        <v>1565.328297077964</v>
      </c>
    </row>
    <row r="3622">
      <c r="A3622" t="n">
        <v>3621</v>
      </c>
      <c r="B3622" s="27" t="n">
        <v>1400</v>
      </c>
      <c r="C3622" s="27" t="n">
        <v>0</v>
      </c>
      <c r="D3622" s="27" t="n">
        <v>0</v>
      </c>
      <c r="E3622" s="27" t="n">
        <v>0</v>
      </c>
      <c r="F3622" s="27" t="n">
        <v>0</v>
      </c>
      <c r="G3622" s="27" t="n">
        <v>0</v>
      </c>
      <c r="H3622" s="27" t="n">
        <v>0</v>
      </c>
      <c r="I3622" s="27" t="n">
        <v>0</v>
      </c>
      <c r="J3622" s="27" t="n">
        <v>0</v>
      </c>
      <c r="K3622" s="27" t="n">
        <v>1457.087510577892</v>
      </c>
    </row>
    <row r="3623">
      <c r="A3623" t="n">
        <v>3622</v>
      </c>
      <c r="B3623" s="27" t="n">
        <v>1072</v>
      </c>
      <c r="C3623" s="27" t="n">
        <v>0</v>
      </c>
      <c r="D3623" s="27" t="n">
        <v>0</v>
      </c>
      <c r="E3623" s="27" t="n">
        <v>0</v>
      </c>
      <c r="F3623" s="27" t="n">
        <v>0</v>
      </c>
      <c r="G3623" s="27" t="n">
        <v>0</v>
      </c>
      <c r="H3623" s="27" t="n">
        <v>0</v>
      </c>
      <c r="I3623" s="27" t="n">
        <v>0</v>
      </c>
      <c r="J3623" s="27" t="n">
        <v>0</v>
      </c>
      <c r="K3623" s="27" t="n">
        <v>1115.712722385357</v>
      </c>
    </row>
    <row r="3624">
      <c r="A3624" t="n">
        <v>3623</v>
      </c>
      <c r="B3624" s="27" t="n">
        <v>1568.8</v>
      </c>
      <c r="C3624" s="27" t="n">
        <v>0</v>
      </c>
      <c r="D3624" s="27" t="n">
        <v>0</v>
      </c>
      <c r="E3624" s="27" t="n">
        <v>0</v>
      </c>
      <c r="F3624" s="27" t="n">
        <v>0</v>
      </c>
      <c r="G3624" s="27" t="n">
        <v>0</v>
      </c>
      <c r="H3624" s="27" t="n">
        <v>0</v>
      </c>
      <c r="I3624" s="27" t="n">
        <v>0</v>
      </c>
      <c r="J3624" s="27" t="n">
        <v>0</v>
      </c>
      <c r="K3624" s="27" t="n">
        <v>1632.770633281855</v>
      </c>
    </row>
    <row r="3625">
      <c r="A3625" t="n">
        <v>3624</v>
      </c>
      <c r="B3625" s="27" t="n">
        <v>0</v>
      </c>
      <c r="C3625" s="27" t="n">
        <v>0</v>
      </c>
      <c r="D3625" s="27" t="n">
        <v>0</v>
      </c>
      <c r="E3625" s="27" t="n">
        <v>0</v>
      </c>
      <c r="F3625" s="27" t="n">
        <v>0</v>
      </c>
      <c r="G3625" s="27" t="n">
        <v>0</v>
      </c>
      <c r="H3625" s="27" t="n">
        <v>0</v>
      </c>
      <c r="I3625" s="27" t="n">
        <v>0</v>
      </c>
      <c r="J3625" s="27" t="n">
        <v>0</v>
      </c>
      <c r="K3625" s="27" t="n">
        <v>0</v>
      </c>
    </row>
    <row r="3626">
      <c r="A3626" t="n">
        <v>3625</v>
      </c>
      <c r="B3626" s="27" t="n">
        <v>1048.116009</v>
      </c>
      <c r="C3626" s="27" t="n">
        <v>0</v>
      </c>
      <c r="D3626" s="27" t="n">
        <v>0</v>
      </c>
      <c r="E3626" s="27" t="n">
        <v>0</v>
      </c>
      <c r="F3626" s="27" t="n">
        <v>0</v>
      </c>
      <c r="G3626" s="27" t="n">
        <v>0</v>
      </c>
      <c r="H3626" s="27" t="n">
        <v>0</v>
      </c>
      <c r="I3626" s="27" t="n">
        <v>1048.116</v>
      </c>
      <c r="J3626" s="27" t="n">
        <v>0</v>
      </c>
      <c r="K3626" s="27" t="n">
        <v>0</v>
      </c>
    </row>
    <row r="3627">
      <c r="A3627" t="n">
        <v>3626</v>
      </c>
      <c r="B3627" s="27" t="n">
        <v>1148.14673</v>
      </c>
      <c r="C3627" s="27" t="n">
        <v>0</v>
      </c>
      <c r="D3627" s="27" t="n">
        <v>0</v>
      </c>
      <c r="E3627" s="27" t="n">
        <v>0</v>
      </c>
      <c r="F3627" s="27" t="n">
        <v>0</v>
      </c>
      <c r="G3627" s="27" t="n">
        <v>0</v>
      </c>
      <c r="H3627" s="27" t="n">
        <v>0</v>
      </c>
      <c r="I3627" s="27" t="n">
        <v>1148.147</v>
      </c>
      <c r="J3627" s="27" t="n">
        <v>0</v>
      </c>
      <c r="K3627" s="27" t="n">
        <v>0</v>
      </c>
    </row>
    <row r="3628">
      <c r="A3628" t="n">
        <v>3627</v>
      </c>
      <c r="B3628" s="27" t="n">
        <v>1165.06369</v>
      </c>
      <c r="C3628" s="27" t="n">
        <v>0</v>
      </c>
      <c r="D3628" s="27" t="n">
        <v>0</v>
      </c>
      <c r="E3628" s="27" t="n">
        <v>0</v>
      </c>
      <c r="F3628" s="27" t="n">
        <v>0</v>
      </c>
      <c r="G3628" s="27" t="n">
        <v>0</v>
      </c>
      <c r="H3628" s="27" t="n">
        <v>0</v>
      </c>
      <c r="I3628" s="27" t="n">
        <v>1165.064</v>
      </c>
      <c r="J3628" s="27" t="n">
        <v>0</v>
      </c>
      <c r="K3628" s="27" t="n">
        <v>0</v>
      </c>
    </row>
    <row r="3629">
      <c r="A3629" t="n">
        <v>3628</v>
      </c>
      <c r="B3629" s="27" t="n">
        <v>1257.003691</v>
      </c>
      <c r="C3629" s="27" t="n">
        <v>0</v>
      </c>
      <c r="D3629" s="27" t="n">
        <v>0</v>
      </c>
      <c r="E3629" s="27" t="n">
        <v>0</v>
      </c>
      <c r="F3629" s="27" t="n">
        <v>0</v>
      </c>
      <c r="G3629" s="27" t="n">
        <v>0</v>
      </c>
      <c r="H3629" s="27" t="n">
        <v>0</v>
      </c>
      <c r="I3629" s="27" t="n">
        <v>1257.004</v>
      </c>
      <c r="J3629" s="27" t="n">
        <v>0</v>
      </c>
      <c r="K3629" s="27" t="n">
        <v>0</v>
      </c>
    </row>
    <row r="3630">
      <c r="A3630" t="n">
        <v>3629</v>
      </c>
      <c r="B3630" s="27" t="n">
        <v>1164.32817</v>
      </c>
      <c r="C3630" s="27" t="n">
        <v>0</v>
      </c>
      <c r="D3630" s="27" t="n">
        <v>0</v>
      </c>
      <c r="E3630" s="27" t="n">
        <v>0</v>
      </c>
      <c r="F3630" s="27" t="n">
        <v>0</v>
      </c>
      <c r="G3630" s="27" t="n">
        <v>0</v>
      </c>
      <c r="H3630" s="27" t="n">
        <v>0</v>
      </c>
      <c r="I3630" s="27" t="n">
        <v>1164.328</v>
      </c>
      <c r="J3630" s="27" t="n">
        <v>0</v>
      </c>
      <c r="K3630" s="27" t="n">
        <v>0</v>
      </c>
    </row>
    <row r="3631">
      <c r="A3631" t="n">
        <v>3630</v>
      </c>
      <c r="B3631" s="27" t="n">
        <v>1084.892009</v>
      </c>
      <c r="C3631" s="27" t="n">
        <v>0</v>
      </c>
      <c r="D3631" s="27" t="n">
        <v>0</v>
      </c>
      <c r="E3631" s="27" t="n">
        <v>0</v>
      </c>
      <c r="F3631" s="27" t="n">
        <v>0</v>
      </c>
      <c r="G3631" s="27" t="n">
        <v>0</v>
      </c>
      <c r="H3631" s="27" t="n">
        <v>0</v>
      </c>
      <c r="I3631" s="27" t="n">
        <v>420.105</v>
      </c>
      <c r="J3631" s="27" t="n">
        <v>0</v>
      </c>
      <c r="K3631" s="27" t="n">
        <v>691.8948820675323</v>
      </c>
    </row>
    <row r="3632">
      <c r="A3632" t="n">
        <v>3631</v>
      </c>
      <c r="B3632" s="27" t="n">
        <v>1136.137527</v>
      </c>
      <c r="C3632" s="27" t="n">
        <v>127.17</v>
      </c>
      <c r="D3632" s="27" t="n">
        <v>463.6036147941545</v>
      </c>
      <c r="E3632" s="27" t="n">
        <v>463.6036147941545</v>
      </c>
      <c r="F3632" s="27" t="n">
        <v>0</v>
      </c>
      <c r="G3632" s="27" t="n">
        <v>0</v>
      </c>
      <c r="H3632" s="27" t="n">
        <v>0</v>
      </c>
      <c r="I3632" s="27" t="n">
        <v>0</v>
      </c>
      <c r="J3632" s="27" t="n">
        <v>0</v>
      </c>
      <c r="K3632" s="27" t="n">
        <v>718.861408781156</v>
      </c>
    </row>
    <row r="3633">
      <c r="A3633" t="n">
        <v>3632</v>
      </c>
      <c r="B3633" s="27" t="n">
        <v>857.2623585</v>
      </c>
      <c r="C3633" s="27" t="n">
        <v>343.49</v>
      </c>
      <c r="D3633" s="27" t="n">
        <v>1546.582866254379</v>
      </c>
      <c r="E3633" s="27" t="n">
        <v>892.2183953521607</v>
      </c>
      <c r="F3633" s="27" t="n">
        <v>-654.3644709022188</v>
      </c>
      <c r="G3633" s="27" t="n">
        <v>0</v>
      </c>
      <c r="H3633" s="27" t="n">
        <v>0</v>
      </c>
      <c r="I3633" s="27" t="n">
        <v>0</v>
      </c>
      <c r="J3633" s="27" t="n">
        <v>0</v>
      </c>
      <c r="K3633" s="27" t="n">
        <v>0</v>
      </c>
    </row>
    <row r="3634">
      <c r="A3634" t="n">
        <v>3633</v>
      </c>
      <c r="B3634" s="27" t="n">
        <v>1126.976625</v>
      </c>
      <c r="C3634" s="27" t="n">
        <v>558.77</v>
      </c>
      <c r="D3634" s="27" t="n">
        <v>2545.320603290544</v>
      </c>
      <c r="E3634" s="27" t="n">
        <v>1172.931508148958</v>
      </c>
      <c r="F3634" s="27" t="n">
        <v>-1372.389095141586</v>
      </c>
      <c r="G3634" s="27" t="n">
        <v>0</v>
      </c>
      <c r="H3634" s="27" t="n">
        <v>0</v>
      </c>
      <c r="I3634" s="27" t="n">
        <v>0</v>
      </c>
      <c r="J3634" s="27" t="n">
        <v>0</v>
      </c>
      <c r="K3634" s="27" t="n">
        <v>0</v>
      </c>
    </row>
    <row r="3635">
      <c r="A3635" t="n">
        <v>3634</v>
      </c>
      <c r="B3635" s="27" t="n">
        <v>1088.196333</v>
      </c>
      <c r="C3635" s="27" t="n">
        <v>474.39</v>
      </c>
      <c r="D3635" s="27" t="n">
        <v>2094.086620684402</v>
      </c>
      <c r="E3635" s="27" t="n">
        <v>1132.569143329157</v>
      </c>
      <c r="F3635" s="27" t="n">
        <v>-961.5174773552452</v>
      </c>
      <c r="G3635" s="27" t="n">
        <v>0</v>
      </c>
      <c r="H3635" s="27" t="n">
        <v>0</v>
      </c>
      <c r="I3635" s="27" t="n">
        <v>0</v>
      </c>
      <c r="J3635" s="27" t="n">
        <v>0</v>
      </c>
      <c r="K3635" s="27" t="n">
        <v>0</v>
      </c>
    </row>
    <row r="3636">
      <c r="A3636" t="n">
        <v>3635</v>
      </c>
      <c r="B3636" s="27" t="n">
        <v>1073.652344</v>
      </c>
      <c r="C3636" s="27" t="n">
        <v>647.4299999999999</v>
      </c>
      <c r="D3636" s="27" t="n">
        <v>2806.165287103818</v>
      </c>
      <c r="E3636" s="27" t="n">
        <v>1117.433126424633</v>
      </c>
      <c r="F3636" s="27" t="n">
        <v>-1688.732160679185</v>
      </c>
      <c r="G3636" s="27" t="n">
        <v>0</v>
      </c>
      <c r="H3636" s="27" t="n">
        <v>0</v>
      </c>
      <c r="I3636" s="27" t="n">
        <v>0</v>
      </c>
      <c r="J3636" s="27" t="n">
        <v>0</v>
      </c>
      <c r="K3636" s="27" t="n">
        <v>0</v>
      </c>
    </row>
    <row r="3637">
      <c r="A3637" t="n">
        <v>3636</v>
      </c>
      <c r="B3637" s="27" t="n">
        <v>1056.483469</v>
      </c>
      <c r="C3637" s="27" t="n">
        <v>568.89</v>
      </c>
      <c r="D3637" s="27" t="n">
        <v>2466.330848565323</v>
      </c>
      <c r="E3637" s="27" t="n">
        <v>1099.562988884188</v>
      </c>
      <c r="F3637" s="27" t="n">
        <v>-1366.767859681135</v>
      </c>
      <c r="G3637" s="27" t="n">
        <v>0</v>
      </c>
      <c r="H3637" s="27" t="n">
        <v>0</v>
      </c>
      <c r="I3637" s="27" t="n">
        <v>0</v>
      </c>
      <c r="J3637" s="27" t="n">
        <v>0</v>
      </c>
      <c r="K3637" s="27" t="n">
        <v>0</v>
      </c>
    </row>
    <row r="3638">
      <c r="A3638" t="n">
        <v>3637</v>
      </c>
      <c r="B3638" s="27" t="n">
        <v>976.0019501</v>
      </c>
      <c r="C3638" s="27" t="n">
        <v>408.27</v>
      </c>
      <c r="D3638" s="27" t="n">
        <v>1781.319664208478</v>
      </c>
      <c r="E3638" s="27" t="n">
        <v>1015.800231785031</v>
      </c>
      <c r="F3638" s="27" t="n">
        <v>-765.5194324234467</v>
      </c>
      <c r="G3638" s="27" t="n">
        <v>0</v>
      </c>
      <c r="H3638" s="27" t="n">
        <v>0</v>
      </c>
      <c r="I3638" s="27" t="n">
        <v>0</v>
      </c>
      <c r="J3638" s="27" t="n">
        <v>0</v>
      </c>
      <c r="K3638" s="27" t="n">
        <v>0</v>
      </c>
    </row>
    <row r="3639">
      <c r="A3639" t="n">
        <v>3638</v>
      </c>
      <c r="B3639" s="27" t="n">
        <v>1109.747989</v>
      </c>
      <c r="C3639" s="27" t="n">
        <v>140.46</v>
      </c>
      <c r="D3639" s="27" t="n">
        <v>596.3193083647619</v>
      </c>
      <c r="E3639" s="27" t="n">
        <v>596.3193083647619</v>
      </c>
      <c r="F3639" s="27" t="n">
        <v>0</v>
      </c>
      <c r="G3639" s="27" t="n">
        <v>0</v>
      </c>
      <c r="H3639" s="27" t="n">
        <v>0</v>
      </c>
      <c r="I3639" s="27" t="n">
        <v>0</v>
      </c>
      <c r="J3639" s="27" t="n">
        <v>0</v>
      </c>
      <c r="K3639" s="27" t="n">
        <v>558.6806564129485</v>
      </c>
    </row>
    <row r="3640">
      <c r="A3640" t="n">
        <v>3639</v>
      </c>
      <c r="B3640" s="27" t="n">
        <v>1130.285546</v>
      </c>
      <c r="C3640" s="27" t="n">
        <v>551.75</v>
      </c>
      <c r="D3640" s="27" t="n">
        <v>2436.28362254362</v>
      </c>
      <c r="E3640" s="27" t="n">
        <v>1176.375438557888</v>
      </c>
      <c r="F3640" s="27" t="n">
        <v>-1259.908183985732</v>
      </c>
      <c r="G3640" s="27" t="n">
        <v>0</v>
      </c>
      <c r="H3640" s="27" t="n">
        <v>0</v>
      </c>
      <c r="I3640" s="27" t="n">
        <v>0</v>
      </c>
      <c r="J3640" s="27" t="n">
        <v>0</v>
      </c>
      <c r="K3640" s="27" t="n">
        <v>0</v>
      </c>
    </row>
    <row r="3641">
      <c r="A3641" t="n">
        <v>3640</v>
      </c>
      <c r="B3641" s="27" t="n">
        <v>1121.271748</v>
      </c>
      <c r="C3641" s="27" t="n">
        <v>253.22</v>
      </c>
      <c r="D3641" s="27" t="n">
        <v>1130.908063567098</v>
      </c>
      <c r="E3641" s="27" t="n">
        <v>1130.908063567098</v>
      </c>
      <c r="F3641" s="27" t="n">
        <v>0</v>
      </c>
      <c r="G3641" s="27" t="n">
        <v>0</v>
      </c>
      <c r="H3641" s="27" t="n">
        <v>0</v>
      </c>
      <c r="I3641" s="27" t="n">
        <v>0</v>
      </c>
      <c r="J3641" s="27" t="n">
        <v>0</v>
      </c>
      <c r="K3641" s="27" t="n">
        <v>36.08581297625476</v>
      </c>
    </row>
    <row r="3642">
      <c r="A3642" t="n">
        <v>3641</v>
      </c>
      <c r="B3642" s="27" t="n">
        <v>781.8035222</v>
      </c>
      <c r="C3642" s="27" t="n">
        <v>84.92</v>
      </c>
      <c r="D3642" s="27" t="n">
        <v>358.7588829705222</v>
      </c>
      <c r="E3642" s="27" t="n">
        <v>358.7588829705222</v>
      </c>
      <c r="F3642" s="27" t="n">
        <v>0</v>
      </c>
      <c r="G3642" s="27" t="n">
        <v>0</v>
      </c>
      <c r="H3642" s="27" t="n">
        <v>0</v>
      </c>
      <c r="I3642" s="27" t="n">
        <v>0</v>
      </c>
      <c r="J3642" s="27" t="n">
        <v>0</v>
      </c>
      <c r="K3642" s="27" t="n">
        <v>454.9245771150766</v>
      </c>
    </row>
    <row r="3643">
      <c r="A3643" t="n">
        <v>3642</v>
      </c>
      <c r="B3643" s="27" t="n">
        <v>946.9489099</v>
      </c>
      <c r="C3643" s="27" t="n">
        <v>32.34</v>
      </c>
      <c r="D3643" s="27" t="n">
        <v>114.1097268373211</v>
      </c>
      <c r="E3643" s="27" t="n">
        <v>114.1097268373211</v>
      </c>
      <c r="F3643" s="27" t="n">
        <v>0</v>
      </c>
      <c r="G3643" s="27" t="n">
        <v>0</v>
      </c>
      <c r="H3643" s="27" t="n">
        <v>0</v>
      </c>
      <c r="I3643" s="27" t="n">
        <v>0</v>
      </c>
      <c r="J3643" s="27" t="n">
        <v>0</v>
      </c>
      <c r="K3643" s="27" t="n">
        <v>871.4528167728391</v>
      </c>
    </row>
    <row r="3644">
      <c r="A3644" t="n">
        <v>3643</v>
      </c>
      <c r="B3644" s="27" t="n">
        <v>1087.834089</v>
      </c>
      <c r="C3644" s="27" t="n">
        <v>0</v>
      </c>
      <c r="D3644" s="27" t="n">
        <v>0</v>
      </c>
      <c r="E3644" s="27" t="n">
        <v>0</v>
      </c>
      <c r="F3644" s="27" t="n">
        <v>0</v>
      </c>
      <c r="G3644" s="27" t="n">
        <v>0</v>
      </c>
      <c r="H3644" s="27" t="n">
        <v>0</v>
      </c>
      <c r="I3644" s="27" t="n">
        <v>0</v>
      </c>
      <c r="J3644" s="27" t="n">
        <v>0</v>
      </c>
      <c r="K3644" s="27" t="n">
        <v>1132.192382129993</v>
      </c>
    </row>
    <row r="3645">
      <c r="A3645" t="n">
        <v>3644</v>
      </c>
      <c r="B3645" s="27" t="n">
        <v>1190.07137</v>
      </c>
      <c r="C3645" s="27" t="n">
        <v>0</v>
      </c>
      <c r="D3645" s="27" t="n">
        <v>0</v>
      </c>
      <c r="E3645" s="27" t="n">
        <v>0</v>
      </c>
      <c r="F3645" s="27" t="n">
        <v>0</v>
      </c>
      <c r="G3645" s="27" t="n">
        <v>0</v>
      </c>
      <c r="H3645" s="27" t="n">
        <v>0</v>
      </c>
      <c r="I3645" s="27" t="n">
        <v>0</v>
      </c>
      <c r="J3645" s="27" t="n">
        <v>0</v>
      </c>
      <c r="K3645" s="27" t="n">
        <v>1238.59827914353</v>
      </c>
    </row>
    <row r="3646">
      <c r="A3646" t="n">
        <v>3645</v>
      </c>
      <c r="B3646" s="27" t="n">
        <v>939.2590482000001</v>
      </c>
      <c r="C3646" s="27" t="n">
        <v>0</v>
      </c>
      <c r="D3646" s="27" t="n">
        <v>0</v>
      </c>
      <c r="E3646" s="27" t="n">
        <v>0</v>
      </c>
      <c r="F3646" s="27" t="n">
        <v>0</v>
      </c>
      <c r="G3646" s="27" t="n">
        <v>0</v>
      </c>
      <c r="H3646" s="27" t="n">
        <v>0</v>
      </c>
      <c r="I3646" s="27" t="n">
        <v>0</v>
      </c>
      <c r="J3646" s="27" t="n">
        <v>0</v>
      </c>
      <c r="K3646" s="27" t="n">
        <v>977.5589700699145</v>
      </c>
    </row>
    <row r="3647">
      <c r="A3647" t="n">
        <v>3646</v>
      </c>
      <c r="B3647" s="27" t="n">
        <v>1095.18929</v>
      </c>
      <c r="C3647" s="27" t="n">
        <v>0</v>
      </c>
      <c r="D3647" s="27" t="n">
        <v>0</v>
      </c>
      <c r="E3647" s="27" t="n">
        <v>0</v>
      </c>
      <c r="F3647" s="27" t="n">
        <v>0</v>
      </c>
      <c r="G3647" s="27" t="n">
        <v>0</v>
      </c>
      <c r="H3647" s="27" t="n">
        <v>0</v>
      </c>
      <c r="I3647" s="27" t="n">
        <v>0</v>
      </c>
      <c r="J3647" s="27" t="n">
        <v>0</v>
      </c>
      <c r="K3647" s="27" t="n">
        <v>1139.847295444494</v>
      </c>
    </row>
    <row r="3648">
      <c r="A3648" t="n">
        <v>3647</v>
      </c>
      <c r="B3648" s="27" t="n">
        <v>1081.214409</v>
      </c>
      <c r="C3648" s="27" t="n">
        <v>0</v>
      </c>
      <c r="D3648" s="27" t="n">
        <v>0</v>
      </c>
      <c r="E3648" s="27" t="n">
        <v>0</v>
      </c>
      <c r="F3648" s="27" t="n">
        <v>0</v>
      </c>
      <c r="G3648" s="27" t="n">
        <v>0</v>
      </c>
      <c r="H3648" s="27" t="n">
        <v>0</v>
      </c>
      <c r="I3648" s="27" t="n">
        <v>0</v>
      </c>
      <c r="J3648" s="27" t="n">
        <v>0</v>
      </c>
      <c r="K3648" s="27" t="n">
        <v>1125.302439758546</v>
      </c>
    </row>
    <row r="3649">
      <c r="A3649" t="n">
        <v>3648</v>
      </c>
      <c r="B3649" s="27" t="n">
        <v>159.6078414</v>
      </c>
      <c r="C3649" s="27" t="n">
        <v>0</v>
      </c>
      <c r="D3649" s="27" t="n">
        <v>0</v>
      </c>
      <c r="E3649" s="27" t="n">
        <v>0</v>
      </c>
      <c r="F3649" s="27" t="n">
        <v>0</v>
      </c>
      <c r="G3649" s="27" t="n">
        <v>0</v>
      </c>
      <c r="H3649" s="27" t="n">
        <v>0</v>
      </c>
      <c r="I3649" s="27" t="n">
        <v>0</v>
      </c>
      <c r="J3649" s="27" t="n">
        <v>0</v>
      </c>
      <c r="K3649" s="27" t="n">
        <v>166.1163024202258</v>
      </c>
    </row>
    <row r="3650">
      <c r="A3650" t="n">
        <v>3649</v>
      </c>
      <c r="B3650" s="27" t="n">
        <v>82.37824071999999</v>
      </c>
      <c r="C3650" s="27" t="n">
        <v>0</v>
      </c>
      <c r="D3650" s="27" t="n">
        <v>0</v>
      </c>
      <c r="E3650" s="27" t="n">
        <v>0</v>
      </c>
      <c r="F3650" s="27" t="n">
        <v>0</v>
      </c>
      <c r="G3650" s="27" t="n">
        <v>0</v>
      </c>
      <c r="H3650" s="27" t="n">
        <v>0</v>
      </c>
      <c r="I3650" s="27" t="n">
        <v>82.378</v>
      </c>
      <c r="J3650" s="27" t="n">
        <v>0</v>
      </c>
      <c r="K3650" s="27" t="n">
        <v>0</v>
      </c>
    </row>
    <row r="3651">
      <c r="A3651" t="n">
        <v>3650</v>
      </c>
      <c r="B3651" s="27" t="n">
        <v>157.4012814</v>
      </c>
      <c r="C3651" s="27" t="n">
        <v>0</v>
      </c>
      <c r="D3651" s="27" t="n">
        <v>0</v>
      </c>
      <c r="E3651" s="27" t="n">
        <v>0</v>
      </c>
      <c r="F3651" s="27" t="n">
        <v>0</v>
      </c>
      <c r="G3651" s="27" t="n">
        <v>0</v>
      </c>
      <c r="H3651" s="27" t="n">
        <v>0</v>
      </c>
      <c r="I3651" s="27" t="n">
        <v>157.401</v>
      </c>
      <c r="J3651" s="27" t="n">
        <v>0</v>
      </c>
      <c r="K3651" s="27" t="n">
        <v>0</v>
      </c>
    </row>
    <row r="3652">
      <c r="A3652" t="n">
        <v>3651</v>
      </c>
      <c r="B3652" s="27" t="n">
        <v>100.7662409</v>
      </c>
      <c r="C3652" s="27" t="n">
        <v>0</v>
      </c>
      <c r="D3652" s="27" t="n">
        <v>0</v>
      </c>
      <c r="E3652" s="27" t="n">
        <v>0</v>
      </c>
      <c r="F3652" s="27" t="n">
        <v>0</v>
      </c>
      <c r="G3652" s="27" t="n">
        <v>0</v>
      </c>
      <c r="H3652" s="27" t="n">
        <v>0</v>
      </c>
      <c r="I3652" s="27" t="n">
        <v>100.766</v>
      </c>
      <c r="J3652" s="27" t="n">
        <v>0</v>
      </c>
      <c r="K3652" s="27" t="n">
        <v>0</v>
      </c>
    </row>
    <row r="3653">
      <c r="A3653" t="n">
        <v>3652</v>
      </c>
      <c r="B3653" s="27" t="n">
        <v>105.1793609</v>
      </c>
      <c r="C3653" s="27" t="n">
        <v>0</v>
      </c>
      <c r="D3653" s="27" t="n">
        <v>0</v>
      </c>
      <c r="E3653" s="27" t="n">
        <v>0</v>
      </c>
      <c r="F3653" s="27" t="n">
        <v>0</v>
      </c>
      <c r="G3653" s="27" t="n">
        <v>0</v>
      </c>
      <c r="H3653" s="27" t="n">
        <v>0</v>
      </c>
      <c r="I3653" s="27" t="n">
        <v>105.179</v>
      </c>
      <c r="J3653" s="27" t="n">
        <v>0</v>
      </c>
      <c r="K3653" s="27" t="n">
        <v>0</v>
      </c>
    </row>
    <row r="3654">
      <c r="A3654" t="n">
        <v>3653</v>
      </c>
      <c r="B3654" s="27" t="n">
        <v>78.70064069</v>
      </c>
      <c r="C3654" s="27" t="n">
        <v>0</v>
      </c>
      <c r="D3654" s="27" t="n">
        <v>0</v>
      </c>
      <c r="E3654" s="27" t="n">
        <v>0</v>
      </c>
      <c r="F3654" s="27" t="n">
        <v>0</v>
      </c>
      <c r="G3654" s="27" t="n">
        <v>0</v>
      </c>
      <c r="H3654" s="27" t="n">
        <v>0</v>
      </c>
      <c r="I3654" s="27" t="n">
        <v>78.70099999999999</v>
      </c>
      <c r="J3654" s="27" t="n">
        <v>0</v>
      </c>
      <c r="K3654" s="27" t="n">
        <v>0</v>
      </c>
    </row>
    <row r="3655">
      <c r="A3655" t="n">
        <v>3654</v>
      </c>
      <c r="B3655" s="27" t="n">
        <v>81.64272071000001</v>
      </c>
      <c r="C3655" s="27" t="n">
        <v>0</v>
      </c>
      <c r="D3655" s="27" t="n">
        <v>0</v>
      </c>
      <c r="E3655" s="27" t="n">
        <v>0</v>
      </c>
      <c r="F3655" s="27" t="n">
        <v>0</v>
      </c>
      <c r="G3655" s="27" t="n">
        <v>0</v>
      </c>
      <c r="H3655" s="27" t="n">
        <v>0</v>
      </c>
      <c r="I3655" s="27" t="n">
        <v>81.643</v>
      </c>
      <c r="J3655" s="27" t="n">
        <v>0</v>
      </c>
      <c r="K3655" s="27" t="n">
        <v>0</v>
      </c>
    </row>
    <row r="3656">
      <c r="A3656" t="n">
        <v>3655</v>
      </c>
      <c r="B3656" s="27" t="n">
        <v>78.83763129</v>
      </c>
      <c r="C3656" s="27" t="n">
        <v>43.13</v>
      </c>
      <c r="D3656" s="27" t="n">
        <v>168.2925666949533</v>
      </c>
      <c r="E3656" s="27" t="n">
        <v>82.05276082781418</v>
      </c>
      <c r="F3656" s="27" t="n">
        <v>-86.23980586713908</v>
      </c>
      <c r="G3656" s="27" t="n">
        <v>0</v>
      </c>
      <c r="H3656" s="27" t="n">
        <v>0</v>
      </c>
      <c r="I3656" s="27" t="n">
        <v>0</v>
      </c>
      <c r="J3656" s="27" t="n">
        <v>0</v>
      </c>
      <c r="K3656" s="27" t="n">
        <v>0</v>
      </c>
    </row>
    <row r="3657">
      <c r="A3657" t="n">
        <v>3656</v>
      </c>
      <c r="B3657" s="27" t="n">
        <v>193.0078049</v>
      </c>
      <c r="C3657" s="27" t="n">
        <v>343.31</v>
      </c>
      <c r="D3657" s="27" t="n">
        <v>1549.905025778497</v>
      </c>
      <c r="E3657" s="27" t="n">
        <v>200.8782473154413</v>
      </c>
      <c r="F3657" s="27" t="n">
        <v>-1349.026778463056</v>
      </c>
      <c r="G3657" s="27" t="n">
        <v>0</v>
      </c>
      <c r="H3657" s="27" t="n">
        <v>0</v>
      </c>
      <c r="I3657" s="27" t="n">
        <v>0</v>
      </c>
      <c r="J3657" s="27" t="n">
        <v>0</v>
      </c>
      <c r="K3657" s="27" t="n">
        <v>0</v>
      </c>
    </row>
    <row r="3658">
      <c r="A3658" t="n">
        <v>3657</v>
      </c>
      <c r="B3658" s="27" t="n">
        <v>787.8807563</v>
      </c>
      <c r="C3658" s="27" t="n">
        <v>216.58</v>
      </c>
      <c r="D3658" s="27" t="n">
        <v>964.9124912548916</v>
      </c>
      <c r="E3658" s="27" t="n">
        <v>820.0082606583001</v>
      </c>
      <c r="F3658" s="27" t="n">
        <v>-144.9042305965916</v>
      </c>
      <c r="G3658" s="27" t="n">
        <v>0</v>
      </c>
      <c r="H3658" s="27" t="n">
        <v>0</v>
      </c>
      <c r="I3658" s="27" t="n">
        <v>0</v>
      </c>
      <c r="J3658" s="27" t="n">
        <v>0</v>
      </c>
      <c r="K3658" s="27" t="n">
        <v>0</v>
      </c>
    </row>
    <row r="3659">
      <c r="A3659" t="n">
        <v>3658</v>
      </c>
      <c r="B3659" s="27" t="n">
        <v>1235.661659</v>
      </c>
      <c r="C3659" s="27" t="n">
        <v>495.58</v>
      </c>
      <c r="D3659" s="27" t="n">
        <v>2197.894738821938</v>
      </c>
      <c r="E3659" s="27" t="n">
        <v>1286.048333925499</v>
      </c>
      <c r="F3659" s="27" t="n">
        <v>-911.8464048964381</v>
      </c>
      <c r="G3659" s="27" t="n">
        <v>0</v>
      </c>
      <c r="H3659" s="27" t="n">
        <v>0</v>
      </c>
      <c r="I3659" s="27" t="n">
        <v>0</v>
      </c>
      <c r="J3659" s="27" t="n">
        <v>0</v>
      </c>
      <c r="K3659" s="27" t="n">
        <v>0</v>
      </c>
    </row>
    <row r="3660">
      <c r="A3660" t="n">
        <v>3659</v>
      </c>
      <c r="B3660" s="27" t="n">
        <v>1134.178286</v>
      </c>
      <c r="C3660" s="27" t="n">
        <v>370.76</v>
      </c>
      <c r="D3660" s="27" t="n">
        <v>1634.518097517755</v>
      </c>
      <c r="E3660" s="27" t="n">
        <v>1180.426141837295</v>
      </c>
      <c r="F3660" s="27" t="n">
        <v>-454.0919556804606</v>
      </c>
      <c r="G3660" s="27" t="n">
        <v>0</v>
      </c>
      <c r="H3660" s="27" t="n">
        <v>0</v>
      </c>
      <c r="I3660" s="27" t="n">
        <v>0</v>
      </c>
      <c r="J3660" s="27" t="n">
        <v>0</v>
      </c>
      <c r="K3660" s="27" t="n">
        <v>0</v>
      </c>
    </row>
    <row r="3661">
      <c r="A3661" t="n">
        <v>3660</v>
      </c>
      <c r="B3661" s="27" t="n">
        <v>928.5379247</v>
      </c>
      <c r="C3661" s="27" t="n">
        <v>923.05</v>
      </c>
      <c r="D3661" s="27" t="n">
        <v>4005.754211258799</v>
      </c>
      <c r="E3661" s="27" t="n">
        <v>966.3997612924744</v>
      </c>
      <c r="F3661" s="27" t="n">
        <v>-2093.122861373834</v>
      </c>
      <c r="G3661" s="27" t="n">
        <v>0</v>
      </c>
      <c r="H3661" s="27" t="n">
        <v>946.2315885924899</v>
      </c>
      <c r="I3661" s="27" t="n">
        <v>0</v>
      </c>
      <c r="J3661" s="27" t="n">
        <v>0</v>
      </c>
      <c r="K3661" s="27" t="n">
        <v>0</v>
      </c>
    </row>
    <row r="3662">
      <c r="A3662" t="n">
        <v>3661</v>
      </c>
      <c r="B3662" s="27" t="n">
        <v>1150.871832</v>
      </c>
      <c r="C3662" s="27" t="n">
        <v>774.8099999999999</v>
      </c>
      <c r="D3662" s="27" t="n">
        <v>3353.842851258317</v>
      </c>
      <c r="E3662" s="27" t="n">
        <v>1197.79982884735</v>
      </c>
      <c r="F3662" s="27" t="n">
        <v>-2093.122861373834</v>
      </c>
      <c r="G3662" s="27" t="n">
        <v>0</v>
      </c>
      <c r="H3662" s="27" t="n">
        <v>62.92016103713319</v>
      </c>
      <c r="I3662" s="27" t="n">
        <v>0</v>
      </c>
      <c r="J3662" s="27" t="n">
        <v>0</v>
      </c>
      <c r="K3662" s="27" t="n">
        <v>0</v>
      </c>
    </row>
    <row r="3663">
      <c r="A3663" t="n">
        <v>3662</v>
      </c>
      <c r="B3663" s="27" t="n">
        <v>1024.287</v>
      </c>
      <c r="C3663" s="27" t="n">
        <v>639.27</v>
      </c>
      <c r="D3663" s="27" t="n">
        <v>2807.046825047718</v>
      </c>
      <c r="E3663" s="27" t="n">
        <v>1066.05413924807</v>
      </c>
      <c r="F3663" s="27" t="n">
        <v>-1740.992685799648</v>
      </c>
      <c r="G3663" s="27" t="n">
        <v>0</v>
      </c>
      <c r="H3663" s="27" t="n">
        <v>0</v>
      </c>
      <c r="I3663" s="27" t="n">
        <v>0</v>
      </c>
      <c r="J3663" s="27" t="n">
        <v>0</v>
      </c>
      <c r="K3663" s="27" t="n">
        <v>0</v>
      </c>
    </row>
    <row r="3664">
      <c r="A3664" t="n">
        <v>3663</v>
      </c>
      <c r="B3664" s="27" t="n">
        <v>1039.866233</v>
      </c>
      <c r="C3664" s="27" t="n">
        <v>626.09</v>
      </c>
      <c r="D3664" s="27" t="n">
        <v>2781.886046070417</v>
      </c>
      <c r="E3664" s="27" t="n">
        <v>1082.268400910422</v>
      </c>
      <c r="F3664" s="27" t="n">
        <v>-1699.617645159996</v>
      </c>
      <c r="G3664" s="27" t="n">
        <v>0</v>
      </c>
      <c r="H3664" s="27" t="n">
        <v>0</v>
      </c>
      <c r="I3664" s="27" t="n">
        <v>0</v>
      </c>
      <c r="J3664" s="27" t="n">
        <v>0</v>
      </c>
      <c r="K3664" s="27" t="n">
        <v>0</v>
      </c>
    </row>
    <row r="3665">
      <c r="A3665" t="n">
        <v>3664</v>
      </c>
      <c r="B3665" s="27" t="n">
        <v>1200.772267</v>
      </c>
      <c r="C3665" s="27" t="n">
        <v>191.13</v>
      </c>
      <c r="D3665" s="27" t="n">
        <v>850.8745780163063</v>
      </c>
      <c r="E3665" s="27" t="n">
        <v>850.8745780163063</v>
      </c>
      <c r="F3665" s="27" t="n">
        <v>0</v>
      </c>
      <c r="G3665" s="27" t="n">
        <v>0</v>
      </c>
      <c r="H3665" s="27" t="n">
        <v>0</v>
      </c>
      <c r="I3665" s="27" t="n">
        <v>383.234</v>
      </c>
      <c r="J3665" s="27" t="n">
        <v>0</v>
      </c>
      <c r="K3665" s="27" t="n">
        <v>0</v>
      </c>
    </row>
    <row r="3666">
      <c r="A3666" t="n">
        <v>3665</v>
      </c>
      <c r="B3666" s="27" t="n">
        <v>1211.665318</v>
      </c>
      <c r="C3666" s="27" t="n">
        <v>143.24</v>
      </c>
      <c r="D3666" s="27" t="n">
        <v>635.0736730389608</v>
      </c>
      <c r="E3666" s="27" t="n">
        <v>635.0736730389608</v>
      </c>
      <c r="F3666" s="27" t="n">
        <v>0</v>
      </c>
      <c r="G3666" s="27" t="n">
        <v>0</v>
      </c>
      <c r="H3666" s="27" t="n">
        <v>0</v>
      </c>
      <c r="I3666" s="27" t="n">
        <v>601.473</v>
      </c>
      <c r="J3666" s="27" t="n">
        <v>0</v>
      </c>
      <c r="K3666" s="27" t="n">
        <v>0</v>
      </c>
    </row>
    <row r="3667">
      <c r="A3667" t="n">
        <v>3666</v>
      </c>
      <c r="B3667" s="27" t="n">
        <v>1362.689641</v>
      </c>
      <c r="C3667" s="27" t="n">
        <v>49.7</v>
      </c>
      <c r="D3667" s="27" t="n">
        <v>192.1575785646326</v>
      </c>
      <c r="E3667" s="27" t="n">
        <v>192.1575785646326</v>
      </c>
      <c r="F3667" s="27" t="n">
        <v>0</v>
      </c>
      <c r="G3667" s="27" t="n">
        <v>0</v>
      </c>
      <c r="H3667" s="27" t="n">
        <v>0</v>
      </c>
      <c r="I3667" s="27" t="n">
        <v>506.251</v>
      </c>
      <c r="J3667" s="27" t="n">
        <v>0</v>
      </c>
      <c r="K3667" s="27" t="n">
        <v>699.2042574866668</v>
      </c>
    </row>
    <row r="3668">
      <c r="A3668" t="n">
        <v>3667</v>
      </c>
      <c r="B3668" s="27" t="n">
        <v>1236.409131</v>
      </c>
      <c r="C3668" s="27" t="n">
        <v>0</v>
      </c>
      <c r="D3668" s="27" t="n">
        <v>0</v>
      </c>
      <c r="E3668" s="27" t="n">
        <v>0</v>
      </c>
      <c r="F3668" s="27" t="n">
        <v>0</v>
      </c>
      <c r="G3668" s="27" t="n">
        <v>0</v>
      </c>
      <c r="H3668" s="27" t="n">
        <v>0</v>
      </c>
      <c r="I3668" s="27" t="n">
        <v>0</v>
      </c>
      <c r="J3668" s="27" t="n">
        <v>0</v>
      </c>
      <c r="K3668" s="27" t="n">
        <v>1286.825794190072</v>
      </c>
    </row>
    <row r="3669">
      <c r="A3669" t="n">
        <v>3668</v>
      </c>
      <c r="B3669" s="27" t="n">
        <v>1330.555692</v>
      </c>
      <c r="C3669" s="27" t="n">
        <v>0</v>
      </c>
      <c r="D3669" s="27" t="n">
        <v>0</v>
      </c>
      <c r="E3669" s="27" t="n">
        <v>0</v>
      </c>
      <c r="F3669" s="27" t="n">
        <v>0</v>
      </c>
      <c r="G3669" s="27" t="n">
        <v>0</v>
      </c>
      <c r="H3669" s="27" t="n">
        <v>0</v>
      </c>
      <c r="I3669" s="27" t="n">
        <v>0</v>
      </c>
      <c r="J3669" s="27" t="n">
        <v>0</v>
      </c>
      <c r="K3669" s="27" t="n">
        <v>1384.811806946056</v>
      </c>
    </row>
    <row r="3670">
      <c r="A3670" t="n">
        <v>3669</v>
      </c>
      <c r="B3670" s="27" t="n">
        <v>1363.654092</v>
      </c>
      <c r="C3670" s="27" t="n">
        <v>0</v>
      </c>
      <c r="D3670" s="27" t="n">
        <v>0</v>
      </c>
      <c r="E3670" s="27" t="n">
        <v>0</v>
      </c>
      <c r="F3670" s="27" t="n">
        <v>0</v>
      </c>
      <c r="G3670" s="27" t="n">
        <v>0</v>
      </c>
      <c r="H3670" s="27" t="n">
        <v>0</v>
      </c>
      <c r="I3670" s="27" t="n">
        <v>0</v>
      </c>
      <c r="J3670" s="27" t="n">
        <v>0</v>
      </c>
      <c r="K3670" s="27" t="n">
        <v>1419.259437249704</v>
      </c>
    </row>
    <row r="3671">
      <c r="A3671" t="n">
        <v>3670</v>
      </c>
      <c r="B3671" s="27" t="n">
        <v>988.5388886</v>
      </c>
      <c r="C3671" s="27" t="n">
        <v>0</v>
      </c>
      <c r="D3671" s="27" t="n">
        <v>0</v>
      </c>
      <c r="E3671" s="27" t="n">
        <v>0</v>
      </c>
      <c r="F3671" s="27" t="n">
        <v>0</v>
      </c>
      <c r="G3671" s="27" t="n">
        <v>0</v>
      </c>
      <c r="H3671" s="27" t="n">
        <v>0</v>
      </c>
      <c r="I3671" s="27" t="n">
        <v>0</v>
      </c>
      <c r="J3671" s="27" t="n">
        <v>0</v>
      </c>
      <c r="K3671" s="27" t="n">
        <v>1028.848450442256</v>
      </c>
    </row>
    <row r="3672">
      <c r="A3672" t="n">
        <v>3671</v>
      </c>
      <c r="B3672" s="27" t="n">
        <v>1133.43633</v>
      </c>
      <c r="C3672" s="27" t="n">
        <v>0</v>
      </c>
      <c r="D3672" s="27" t="n">
        <v>0</v>
      </c>
      <c r="E3672" s="27" t="n">
        <v>0</v>
      </c>
      <c r="F3672" s="27" t="n">
        <v>0</v>
      </c>
      <c r="G3672" s="27" t="n">
        <v>0</v>
      </c>
      <c r="H3672" s="27" t="n">
        <v>0</v>
      </c>
      <c r="I3672" s="27" t="n">
        <v>0</v>
      </c>
      <c r="J3672" s="27" t="n">
        <v>0</v>
      </c>
      <c r="K3672" s="27" t="n">
        <v>1179.653885456688</v>
      </c>
    </row>
    <row r="3673">
      <c r="A3673" t="n">
        <v>3672</v>
      </c>
      <c r="B3673" s="27" t="n">
        <v>1025.314889</v>
      </c>
      <c r="C3673" s="27" t="n">
        <v>0</v>
      </c>
      <c r="D3673" s="27" t="n">
        <v>0</v>
      </c>
      <c r="E3673" s="27" t="n">
        <v>0</v>
      </c>
      <c r="F3673" s="27" t="n">
        <v>0</v>
      </c>
      <c r="G3673" s="27" t="n">
        <v>0</v>
      </c>
      <c r="H3673" s="27" t="n">
        <v>0</v>
      </c>
      <c r="I3673" s="27" t="n">
        <v>0</v>
      </c>
      <c r="J3673" s="27" t="n">
        <v>0</v>
      </c>
      <c r="K3673" s="27" t="n">
        <v>1067.124057791551</v>
      </c>
    </row>
    <row r="3674">
      <c r="A3674" t="n">
        <v>3673</v>
      </c>
      <c r="B3674" s="27" t="n">
        <v>1040.025289</v>
      </c>
      <c r="C3674" s="27" t="n">
        <v>0</v>
      </c>
      <c r="D3674" s="27" t="n">
        <v>0</v>
      </c>
      <c r="E3674" s="27" t="n">
        <v>0</v>
      </c>
      <c r="F3674" s="27" t="n">
        <v>0</v>
      </c>
      <c r="G3674" s="27" t="n">
        <v>0</v>
      </c>
      <c r="H3674" s="27" t="n">
        <v>0</v>
      </c>
      <c r="I3674" s="27" t="n">
        <v>1040.025</v>
      </c>
      <c r="J3674" s="27" t="n">
        <v>0</v>
      </c>
      <c r="K3674" s="27" t="n">
        <v>0</v>
      </c>
    </row>
    <row r="3675">
      <c r="A3675" t="n">
        <v>3674</v>
      </c>
      <c r="B3675" s="27" t="n">
        <v>1289.366571</v>
      </c>
      <c r="C3675" s="27" t="n">
        <v>0</v>
      </c>
      <c r="D3675" s="27" t="n">
        <v>0</v>
      </c>
      <c r="E3675" s="27" t="n">
        <v>0</v>
      </c>
      <c r="F3675" s="27" t="n">
        <v>0</v>
      </c>
      <c r="G3675" s="27" t="n">
        <v>0</v>
      </c>
      <c r="H3675" s="27" t="n">
        <v>0</v>
      </c>
      <c r="I3675" s="27" t="n">
        <v>1289.367</v>
      </c>
      <c r="J3675" s="27" t="n">
        <v>0</v>
      </c>
      <c r="K3675" s="27" t="n">
        <v>0</v>
      </c>
    </row>
    <row r="3676">
      <c r="A3676" t="n">
        <v>3675</v>
      </c>
      <c r="B3676" s="27" t="n">
        <v>807.600967</v>
      </c>
      <c r="C3676" s="27" t="n">
        <v>0</v>
      </c>
      <c r="D3676" s="27" t="n">
        <v>0</v>
      </c>
      <c r="E3676" s="27" t="n">
        <v>0</v>
      </c>
      <c r="F3676" s="27" t="n">
        <v>0</v>
      </c>
      <c r="G3676" s="27" t="n">
        <v>0</v>
      </c>
      <c r="H3676" s="27" t="n">
        <v>0</v>
      </c>
      <c r="I3676" s="27" t="n">
        <v>807.601</v>
      </c>
      <c r="J3676" s="27" t="n">
        <v>0</v>
      </c>
      <c r="K3676" s="27" t="n">
        <v>0</v>
      </c>
    </row>
    <row r="3677">
      <c r="A3677" t="n">
        <v>3676</v>
      </c>
      <c r="B3677" s="27" t="n">
        <v>906.1606479</v>
      </c>
      <c r="C3677" s="27" t="n">
        <v>0</v>
      </c>
      <c r="D3677" s="27" t="n">
        <v>0</v>
      </c>
      <c r="E3677" s="27" t="n">
        <v>0</v>
      </c>
      <c r="F3677" s="27" t="n">
        <v>0</v>
      </c>
      <c r="G3677" s="27" t="n">
        <v>0</v>
      </c>
      <c r="H3677" s="27" t="n">
        <v>0</v>
      </c>
      <c r="I3677" s="27" t="n">
        <v>906.1609999999999</v>
      </c>
      <c r="J3677" s="27" t="n">
        <v>0</v>
      </c>
      <c r="K3677" s="27" t="n">
        <v>0</v>
      </c>
    </row>
    <row r="3678">
      <c r="A3678" t="n">
        <v>3677</v>
      </c>
      <c r="B3678" s="27" t="n">
        <v>1054.735689</v>
      </c>
      <c r="C3678" s="27" t="n">
        <v>0</v>
      </c>
      <c r="D3678" s="27" t="n">
        <v>0</v>
      </c>
      <c r="E3678" s="27" t="n">
        <v>0</v>
      </c>
      <c r="F3678" s="27" t="n">
        <v>0</v>
      </c>
      <c r="G3678" s="27" t="n">
        <v>0</v>
      </c>
      <c r="H3678" s="27" t="n">
        <v>0</v>
      </c>
      <c r="I3678" s="27" t="n">
        <v>1054.736</v>
      </c>
      <c r="J3678" s="27" t="n">
        <v>0</v>
      </c>
      <c r="K3678" s="27" t="n">
        <v>0</v>
      </c>
    </row>
    <row r="3679">
      <c r="A3679" t="n">
        <v>3678</v>
      </c>
      <c r="B3679" s="27" t="n">
        <v>1198.16209</v>
      </c>
      <c r="C3679" s="27" t="n">
        <v>0</v>
      </c>
      <c r="D3679" s="27" t="n">
        <v>0</v>
      </c>
      <c r="E3679" s="27" t="n">
        <v>0</v>
      </c>
      <c r="F3679" s="27" t="n">
        <v>0</v>
      </c>
      <c r="G3679" s="27" t="n">
        <v>0</v>
      </c>
      <c r="H3679" s="27" t="n">
        <v>0</v>
      </c>
      <c r="I3679" s="27" t="n">
        <v>1198.162</v>
      </c>
      <c r="J3679" s="27" t="n">
        <v>0</v>
      </c>
      <c r="K3679" s="27" t="n">
        <v>0</v>
      </c>
    </row>
    <row r="3680">
      <c r="A3680" t="n">
        <v>3679</v>
      </c>
      <c r="B3680" s="27" t="n">
        <v>1087.06639</v>
      </c>
      <c r="C3680" s="27" t="n">
        <v>126.98</v>
      </c>
      <c r="D3680" s="27" t="n">
        <v>453.380064353864</v>
      </c>
      <c r="E3680" s="27" t="n">
        <v>453.380064353864</v>
      </c>
      <c r="F3680" s="27" t="n">
        <v>0</v>
      </c>
      <c r="G3680" s="27" t="n">
        <v>0</v>
      </c>
      <c r="H3680" s="27" t="n">
        <v>0</v>
      </c>
      <c r="I3680" s="27" t="n">
        <v>0</v>
      </c>
      <c r="J3680" s="27" t="n">
        <v>0</v>
      </c>
      <c r="K3680" s="27" t="n">
        <v>678.013001198898</v>
      </c>
    </row>
    <row r="3681">
      <c r="A3681" t="n">
        <v>3680</v>
      </c>
      <c r="B3681" s="27" t="n">
        <v>1228.141886</v>
      </c>
      <c r="C3681" s="27" t="n">
        <v>344.9</v>
      </c>
      <c r="D3681" s="27" t="n">
        <v>1547.716272182251</v>
      </c>
      <c r="E3681" s="27" t="n">
        <v>1278.22169244011</v>
      </c>
      <c r="F3681" s="27" t="n">
        <v>-269.4945797421407</v>
      </c>
      <c r="G3681" s="27" t="n">
        <v>0</v>
      </c>
      <c r="H3681" s="27" t="n">
        <v>0</v>
      </c>
      <c r="I3681" s="27" t="n">
        <v>0</v>
      </c>
      <c r="J3681" s="27" t="n">
        <v>0</v>
      </c>
      <c r="K3681" s="27" t="n">
        <v>0</v>
      </c>
    </row>
    <row r="3682">
      <c r="A3682" t="n">
        <v>3681</v>
      </c>
      <c r="B3682" s="27" t="n">
        <v>1131.395262</v>
      </c>
      <c r="C3682" s="27" t="n">
        <v>560.91</v>
      </c>
      <c r="D3682" s="27" t="n">
        <v>2553.193038954837</v>
      </c>
      <c r="E3682" s="27" t="n">
        <v>1177.529660021625</v>
      </c>
      <c r="F3682" s="27" t="n">
        <v>-1375.663378933213</v>
      </c>
      <c r="G3682" s="27" t="n">
        <v>0</v>
      </c>
      <c r="H3682" s="27" t="n">
        <v>0</v>
      </c>
      <c r="I3682" s="27" t="n">
        <v>0</v>
      </c>
      <c r="J3682" s="27" t="n">
        <v>0</v>
      </c>
      <c r="K3682" s="27" t="n">
        <v>0</v>
      </c>
    </row>
    <row r="3683">
      <c r="A3683" t="n">
        <v>3682</v>
      </c>
      <c r="B3683" s="27" t="n">
        <v>1253.893361</v>
      </c>
      <c r="C3683" s="27" t="n">
        <v>740.76</v>
      </c>
      <c r="D3683" s="27" t="n">
        <v>3281.054044667399</v>
      </c>
      <c r="E3683" s="27" t="n">
        <v>1305.023776420397</v>
      </c>
      <c r="F3683" s="27" t="n">
        <v>-1976.030268247002</v>
      </c>
      <c r="G3683" s="27" t="n">
        <v>0</v>
      </c>
      <c r="H3683" s="27" t="n">
        <v>0</v>
      </c>
      <c r="I3683" s="27" t="n">
        <v>0</v>
      </c>
      <c r="J3683" s="27" t="n">
        <v>0</v>
      </c>
      <c r="K3683" s="27" t="n">
        <v>0</v>
      </c>
    </row>
    <row r="3684">
      <c r="A3684" t="n">
        <v>3683</v>
      </c>
      <c r="B3684" s="27" t="n">
        <v>1272.51213</v>
      </c>
      <c r="C3684" s="27" t="n">
        <v>860.99</v>
      </c>
      <c r="D3684" s="27" t="n">
        <v>3740.076160017579</v>
      </c>
      <c r="E3684" s="27" t="n">
        <v>1324.400958757496</v>
      </c>
      <c r="F3684" s="27" t="n">
        <v>-2093.122861373834</v>
      </c>
      <c r="G3684" s="27" t="n">
        <v>0</v>
      </c>
      <c r="H3684" s="27" t="n">
        <v>322.5523398862482</v>
      </c>
      <c r="I3684" s="27" t="n">
        <v>0</v>
      </c>
      <c r="J3684" s="27" t="n">
        <v>0</v>
      </c>
      <c r="K3684" s="27" t="n">
        <v>0</v>
      </c>
    </row>
    <row r="3685">
      <c r="A3685" t="n">
        <v>3684</v>
      </c>
      <c r="B3685" s="27" t="n">
        <v>1338.874423</v>
      </c>
      <c r="C3685" s="27" t="n">
        <v>919.74</v>
      </c>
      <c r="D3685" s="27" t="n">
        <v>3965.033819222113</v>
      </c>
      <c r="E3685" s="27" t="n">
        <v>1393.468988312475</v>
      </c>
      <c r="F3685" s="27" t="n">
        <v>-2093.122861373834</v>
      </c>
      <c r="G3685" s="27" t="n">
        <v>0</v>
      </c>
      <c r="H3685" s="27" t="n">
        <v>478.4419695358038</v>
      </c>
      <c r="I3685" s="27" t="n">
        <v>0</v>
      </c>
      <c r="J3685" s="27" t="n">
        <v>0</v>
      </c>
      <c r="K3685" s="27" t="n">
        <v>0</v>
      </c>
    </row>
    <row r="3686">
      <c r="A3686" t="n">
        <v>3685</v>
      </c>
      <c r="B3686" s="27" t="n">
        <v>1355.330764</v>
      </c>
      <c r="C3686" s="27" t="n">
        <v>780.5599999999999</v>
      </c>
      <c r="D3686" s="27" t="n">
        <v>3334.001482471419</v>
      </c>
      <c r="E3686" s="27" t="n">
        <v>1410.597051999318</v>
      </c>
      <c r="F3686" s="27" t="n">
        <v>-1923.404430472101</v>
      </c>
      <c r="G3686" s="27" t="n">
        <v>0</v>
      </c>
      <c r="H3686" s="27" t="n">
        <v>0</v>
      </c>
      <c r="I3686" s="27" t="n">
        <v>0</v>
      </c>
      <c r="J3686" s="27" t="n">
        <v>0</v>
      </c>
      <c r="K3686" s="27" t="n">
        <v>0</v>
      </c>
    </row>
    <row r="3687">
      <c r="A3687" t="n">
        <v>3686</v>
      </c>
      <c r="B3687" s="27" t="n">
        <v>1295.25349</v>
      </c>
      <c r="C3687" s="27" t="n">
        <v>241.6</v>
      </c>
      <c r="D3687" s="27" t="n">
        <v>1051.810068055377</v>
      </c>
      <c r="E3687" s="27" t="n">
        <v>1051.810068055377</v>
      </c>
      <c r="F3687" s="27" t="n">
        <v>0</v>
      </c>
      <c r="G3687" s="27" t="n">
        <v>0</v>
      </c>
      <c r="H3687" s="27" t="n">
        <v>0</v>
      </c>
      <c r="I3687" s="27" t="n">
        <v>284.652</v>
      </c>
      <c r="J3687" s="27" t="n">
        <v>0</v>
      </c>
      <c r="K3687" s="27" t="n">
        <v>0</v>
      </c>
    </row>
    <row r="3688">
      <c r="A3688" t="n">
        <v>3687</v>
      </c>
      <c r="B3688" s="27" t="n">
        <v>1302.068082</v>
      </c>
      <c r="C3688" s="27" t="n">
        <v>259.66</v>
      </c>
      <c r="D3688" s="27" t="n">
        <v>1143.038317092659</v>
      </c>
      <c r="E3688" s="27" t="n">
        <v>1143.038317092659</v>
      </c>
      <c r="F3688" s="27" t="n">
        <v>0</v>
      </c>
      <c r="G3688" s="27" t="n">
        <v>0</v>
      </c>
      <c r="H3688" s="27" t="n">
        <v>0</v>
      </c>
      <c r="I3688" s="27" t="n">
        <v>203.813</v>
      </c>
      <c r="J3688" s="27" t="n">
        <v>0</v>
      </c>
      <c r="K3688" s="27" t="n">
        <v>0</v>
      </c>
    </row>
    <row r="3689">
      <c r="A3689" t="n">
        <v>3688</v>
      </c>
      <c r="B3689" s="27" t="n">
        <v>1469.420949</v>
      </c>
      <c r="C3689" s="27" t="n">
        <v>189.18</v>
      </c>
      <c r="D3689" s="27" t="n">
        <v>834.5822580944589</v>
      </c>
      <c r="E3689" s="27" t="n">
        <v>834.5822580944589</v>
      </c>
      <c r="F3689" s="27" t="n">
        <v>0</v>
      </c>
      <c r="G3689" s="27" t="n">
        <v>0</v>
      </c>
      <c r="H3689" s="27" t="n">
        <v>0</v>
      </c>
      <c r="I3689" s="27" t="n">
        <v>667.537</v>
      </c>
      <c r="J3689" s="27" t="n">
        <v>0</v>
      </c>
      <c r="K3689" s="27" t="n">
        <v>0</v>
      </c>
    </row>
    <row r="3690">
      <c r="A3690" t="n">
        <v>3689</v>
      </c>
      <c r="B3690" s="27" t="n">
        <v>1487.386026</v>
      </c>
      <c r="C3690" s="27" t="n">
        <v>117.08</v>
      </c>
      <c r="D3690" s="27" t="n">
        <v>507.5025391574866</v>
      </c>
      <c r="E3690" s="27" t="n">
        <v>507.5025391574866</v>
      </c>
      <c r="F3690" s="27" t="n">
        <v>0</v>
      </c>
      <c r="G3690" s="27" t="n">
        <v>0</v>
      </c>
      <c r="H3690" s="27" t="n">
        <v>0</v>
      </c>
      <c r="I3690" s="27" t="n">
        <v>999.7670000000001</v>
      </c>
      <c r="J3690" s="27" t="n">
        <v>0</v>
      </c>
      <c r="K3690" s="27" t="n">
        <v>0</v>
      </c>
    </row>
    <row r="3691">
      <c r="A3691" t="n">
        <v>3690</v>
      </c>
      <c r="B3691" s="27" t="n">
        <v>1238.915415</v>
      </c>
      <c r="C3691" s="27" t="n">
        <v>48.62</v>
      </c>
      <c r="D3691" s="27" t="n">
        <v>185.9930576180948</v>
      </c>
      <c r="E3691" s="27" t="n">
        <v>185.9930576180948</v>
      </c>
      <c r="F3691" s="27" t="n">
        <v>0</v>
      </c>
      <c r="G3691" s="27" t="n">
        <v>0</v>
      </c>
      <c r="H3691" s="27" t="n">
        <v>0</v>
      </c>
      <c r="I3691" s="27" t="n">
        <v>1060.209</v>
      </c>
      <c r="J3691" s="27" t="n">
        <v>0</v>
      </c>
      <c r="K3691" s="27" t="n">
        <v>0</v>
      </c>
    </row>
    <row r="3692">
      <c r="A3692" t="n">
        <v>3691</v>
      </c>
      <c r="B3692" s="27" t="n">
        <v>1209.194891</v>
      </c>
      <c r="C3692" s="27" t="n">
        <v>0</v>
      </c>
      <c r="D3692" s="27" t="n">
        <v>0</v>
      </c>
      <c r="E3692" s="27" t="n">
        <v>0</v>
      </c>
      <c r="F3692" s="27" t="n">
        <v>0</v>
      </c>
      <c r="G3692" s="27" t="n">
        <v>0</v>
      </c>
      <c r="H3692" s="27" t="n">
        <v>0</v>
      </c>
      <c r="I3692" s="27" t="n">
        <v>0</v>
      </c>
      <c r="J3692" s="27" t="n">
        <v>0</v>
      </c>
      <c r="K3692" s="27" t="n">
        <v>1258.502094538024</v>
      </c>
    </row>
    <row r="3693">
      <c r="A3693" t="n">
        <v>3692</v>
      </c>
      <c r="B3693" s="27" t="n">
        <v>1137.11393</v>
      </c>
      <c r="C3693" s="27" t="n">
        <v>0</v>
      </c>
      <c r="D3693" s="27" t="n">
        <v>0</v>
      </c>
      <c r="E3693" s="27" t="n">
        <v>0</v>
      </c>
      <c r="F3693" s="27" t="n">
        <v>0</v>
      </c>
      <c r="G3693" s="27" t="n">
        <v>0</v>
      </c>
      <c r="H3693" s="27" t="n">
        <v>0</v>
      </c>
      <c r="I3693" s="27" t="n">
        <v>0</v>
      </c>
      <c r="J3693" s="27" t="n">
        <v>0</v>
      </c>
      <c r="K3693" s="27" t="n">
        <v>1183.481862502335</v>
      </c>
    </row>
    <row r="3694">
      <c r="A3694" t="n">
        <v>3693</v>
      </c>
      <c r="B3694" s="27" t="n">
        <v>1054.735689</v>
      </c>
      <c r="C3694" s="27" t="n">
        <v>0</v>
      </c>
      <c r="D3694" s="27" t="n">
        <v>0</v>
      </c>
      <c r="E3694" s="27" t="n">
        <v>0</v>
      </c>
      <c r="F3694" s="27" t="n">
        <v>0</v>
      </c>
      <c r="G3694" s="27" t="n">
        <v>0</v>
      </c>
      <c r="H3694" s="27" t="n">
        <v>0</v>
      </c>
      <c r="I3694" s="27" t="n">
        <v>0</v>
      </c>
      <c r="J3694" s="27" t="n">
        <v>0</v>
      </c>
      <c r="K3694" s="27" t="n">
        <v>1097.744751826345</v>
      </c>
    </row>
    <row r="3695">
      <c r="A3695" t="n">
        <v>3694</v>
      </c>
      <c r="B3695" s="27" t="n">
        <v>1102.54449</v>
      </c>
      <c r="C3695" s="27" t="n">
        <v>0</v>
      </c>
      <c r="D3695" s="27" t="n">
        <v>0</v>
      </c>
      <c r="E3695" s="27" t="n">
        <v>0</v>
      </c>
      <c r="F3695" s="27" t="n">
        <v>0</v>
      </c>
      <c r="G3695" s="27" t="n">
        <v>0</v>
      </c>
      <c r="H3695" s="27" t="n">
        <v>0</v>
      </c>
      <c r="I3695" s="27" t="n">
        <v>0</v>
      </c>
      <c r="J3695" s="27" t="n">
        <v>0</v>
      </c>
      <c r="K3695" s="27" t="n">
        <v>1147.502208758994</v>
      </c>
    </row>
    <row r="3696">
      <c r="A3696" t="n">
        <v>3695</v>
      </c>
      <c r="B3696" s="27" t="n">
        <v>1087.834089</v>
      </c>
      <c r="C3696" s="27" t="n">
        <v>0</v>
      </c>
      <c r="D3696" s="27" t="n">
        <v>0</v>
      </c>
      <c r="E3696" s="27" t="n">
        <v>0</v>
      </c>
      <c r="F3696" s="27" t="n">
        <v>0</v>
      </c>
      <c r="G3696" s="27" t="n">
        <v>0</v>
      </c>
      <c r="H3696" s="27" t="n">
        <v>0</v>
      </c>
      <c r="I3696" s="27" t="n">
        <v>0</v>
      </c>
      <c r="J3696" s="27" t="n">
        <v>0</v>
      </c>
      <c r="K3696" s="27" t="n">
        <v>1132.192382129993</v>
      </c>
    </row>
    <row r="3697">
      <c r="A3697" t="n">
        <v>3696</v>
      </c>
      <c r="B3697" s="27" t="n">
        <v>1305.548011</v>
      </c>
      <c r="C3697" s="27" t="n">
        <v>0</v>
      </c>
      <c r="D3697" s="27" t="n">
        <v>0</v>
      </c>
      <c r="E3697" s="27" t="n">
        <v>0</v>
      </c>
      <c r="F3697" s="27" t="n">
        <v>0</v>
      </c>
      <c r="G3697" s="27" t="n">
        <v>0</v>
      </c>
      <c r="H3697" s="27" t="n">
        <v>0</v>
      </c>
      <c r="I3697" s="27" t="n">
        <v>208.299</v>
      </c>
      <c r="J3697" s="27" t="n">
        <v>0</v>
      </c>
      <c r="K3697" s="27" t="n">
        <v>1141.99129563863</v>
      </c>
    </row>
    <row r="3698">
      <c r="A3698" t="n">
        <v>3697</v>
      </c>
      <c r="B3698" s="27" t="n">
        <v>1315.109771</v>
      </c>
      <c r="C3698" s="27" t="n">
        <v>0</v>
      </c>
      <c r="D3698" s="27" t="n">
        <v>0</v>
      </c>
      <c r="E3698" s="27" t="n">
        <v>0</v>
      </c>
      <c r="F3698" s="27" t="n">
        <v>0</v>
      </c>
      <c r="G3698" s="27" t="n">
        <v>0</v>
      </c>
      <c r="H3698" s="27" t="n">
        <v>0</v>
      </c>
      <c r="I3698" s="27" t="n">
        <v>1315.11</v>
      </c>
      <c r="J3698" s="27" t="n">
        <v>0</v>
      </c>
      <c r="K3698" s="27" t="n">
        <v>0</v>
      </c>
    </row>
    <row r="3699">
      <c r="A3699" t="n">
        <v>3698</v>
      </c>
      <c r="B3699" s="27" t="n">
        <v>1071.652649</v>
      </c>
      <c r="C3699" s="27" t="n">
        <v>0</v>
      </c>
      <c r="D3699" s="27" t="n">
        <v>0</v>
      </c>
      <c r="E3699" s="27" t="n">
        <v>0</v>
      </c>
      <c r="F3699" s="27" t="n">
        <v>0</v>
      </c>
      <c r="G3699" s="27" t="n">
        <v>0</v>
      </c>
      <c r="H3699" s="27" t="n">
        <v>0</v>
      </c>
      <c r="I3699" s="27" t="n">
        <v>1071.653</v>
      </c>
      <c r="J3699" s="27" t="n">
        <v>0</v>
      </c>
      <c r="K3699" s="27" t="n">
        <v>0</v>
      </c>
    </row>
    <row r="3700">
      <c r="A3700" t="n">
        <v>3699</v>
      </c>
      <c r="B3700" s="27" t="n">
        <v>1255.532651</v>
      </c>
      <c r="C3700" s="27" t="n">
        <v>0</v>
      </c>
      <c r="D3700" s="27" t="n">
        <v>0</v>
      </c>
      <c r="E3700" s="27" t="n">
        <v>0</v>
      </c>
      <c r="F3700" s="27" t="n">
        <v>0</v>
      </c>
      <c r="G3700" s="27" t="n">
        <v>0</v>
      </c>
      <c r="H3700" s="27" t="n">
        <v>0</v>
      </c>
      <c r="I3700" s="27" t="n">
        <v>1255.533</v>
      </c>
      <c r="J3700" s="27" t="n">
        <v>0</v>
      </c>
      <c r="K3700" s="27" t="n">
        <v>0</v>
      </c>
    </row>
    <row r="3701">
      <c r="A3701" t="n">
        <v>3700</v>
      </c>
      <c r="B3701" s="27" t="n">
        <v>806.129927</v>
      </c>
      <c r="C3701" s="27" t="n">
        <v>0</v>
      </c>
      <c r="D3701" s="27" t="n">
        <v>0</v>
      </c>
      <c r="E3701" s="27" t="n">
        <v>0</v>
      </c>
      <c r="F3701" s="27" t="n">
        <v>0</v>
      </c>
      <c r="G3701" s="27" t="n">
        <v>0</v>
      </c>
      <c r="H3701" s="27" t="n">
        <v>0</v>
      </c>
      <c r="I3701" s="27" t="n">
        <v>806.13</v>
      </c>
      <c r="J3701" s="27" t="n">
        <v>0</v>
      </c>
      <c r="K3701" s="27" t="n">
        <v>0</v>
      </c>
    </row>
    <row r="3702">
      <c r="A3702" t="n">
        <v>3701</v>
      </c>
      <c r="B3702" s="27" t="n">
        <v>750.2304065</v>
      </c>
      <c r="C3702" s="27" t="n">
        <v>0</v>
      </c>
      <c r="D3702" s="27" t="n">
        <v>0</v>
      </c>
      <c r="E3702" s="27" t="n">
        <v>0</v>
      </c>
      <c r="F3702" s="27" t="n">
        <v>0</v>
      </c>
      <c r="G3702" s="27" t="n">
        <v>0</v>
      </c>
      <c r="H3702" s="27" t="n">
        <v>0</v>
      </c>
      <c r="I3702" s="27" t="n">
        <v>750.23</v>
      </c>
      <c r="J3702" s="27" t="n">
        <v>0</v>
      </c>
      <c r="K3702" s="27" t="n">
        <v>0</v>
      </c>
    </row>
    <row r="3703">
      <c r="A3703" t="n">
        <v>3702</v>
      </c>
      <c r="B3703" s="27" t="n">
        <v>706.0992062</v>
      </c>
      <c r="C3703" s="27" t="n">
        <v>0</v>
      </c>
      <c r="D3703" s="27" t="n">
        <v>0</v>
      </c>
      <c r="E3703" s="27" t="n">
        <v>0</v>
      </c>
      <c r="F3703" s="27" t="n">
        <v>0</v>
      </c>
      <c r="G3703" s="27" t="n">
        <v>0</v>
      </c>
      <c r="H3703" s="27" t="n">
        <v>0</v>
      </c>
      <c r="I3703" s="27" t="n">
        <v>706.099</v>
      </c>
      <c r="J3703" s="27" t="n">
        <v>0</v>
      </c>
      <c r="K3703" s="27" t="n">
        <v>0</v>
      </c>
    </row>
    <row r="3704">
      <c r="A3704" t="n">
        <v>3703</v>
      </c>
      <c r="B3704" s="27" t="n">
        <v>1144.192391</v>
      </c>
      <c r="C3704" s="27" t="n">
        <v>34.29</v>
      </c>
      <c r="D3704" s="27" t="n">
        <v>127.2536969595269</v>
      </c>
      <c r="E3704" s="27" t="n">
        <v>127.2536969595269</v>
      </c>
      <c r="F3704" s="27" t="n">
        <v>0</v>
      </c>
      <c r="G3704" s="27" t="n">
        <v>0</v>
      </c>
      <c r="H3704" s="27" t="n">
        <v>0</v>
      </c>
      <c r="I3704" s="27" t="n">
        <v>0</v>
      </c>
      <c r="J3704" s="27" t="n">
        <v>0</v>
      </c>
      <c r="K3704" s="27" t="n">
        <v>1063.595824462366</v>
      </c>
    </row>
    <row r="3705">
      <c r="A3705" t="n">
        <v>3704</v>
      </c>
      <c r="B3705" s="27" t="n">
        <v>1174.620853</v>
      </c>
      <c r="C3705" s="27" t="n">
        <v>93.42</v>
      </c>
      <c r="D3705" s="27" t="n">
        <v>401.3682848869929</v>
      </c>
      <c r="E3705" s="27" t="n">
        <v>401.3682848869929</v>
      </c>
      <c r="F3705" s="27" t="n">
        <v>0</v>
      </c>
      <c r="G3705" s="27" t="n">
        <v>0</v>
      </c>
      <c r="H3705" s="27" t="n">
        <v>0</v>
      </c>
      <c r="I3705" s="27" t="n">
        <v>0</v>
      </c>
      <c r="J3705" s="27" t="n">
        <v>0</v>
      </c>
      <c r="K3705" s="27" t="n">
        <v>821.1499928005172</v>
      </c>
    </row>
    <row r="3706">
      <c r="A3706" t="n">
        <v>3705</v>
      </c>
      <c r="B3706" s="27" t="n">
        <v>1421.894405</v>
      </c>
      <c r="C3706" s="27" t="n">
        <v>235.41</v>
      </c>
      <c r="D3706" s="27" t="n">
        <v>1055.366402357981</v>
      </c>
      <c r="E3706" s="27" t="n">
        <v>1055.366402357981</v>
      </c>
      <c r="F3706" s="27" t="n">
        <v>0</v>
      </c>
      <c r="G3706" s="27" t="n">
        <v>0</v>
      </c>
      <c r="H3706" s="27" t="n">
        <v>0</v>
      </c>
      <c r="I3706" s="27" t="n">
        <v>0</v>
      </c>
      <c r="J3706" s="27" t="n">
        <v>0</v>
      </c>
      <c r="K3706" s="27" t="n">
        <v>424.5089161085564</v>
      </c>
    </row>
    <row r="3707">
      <c r="A3707" t="n">
        <v>3706</v>
      </c>
      <c r="B3707" s="27" t="n">
        <v>1445.488048</v>
      </c>
      <c r="C3707" s="27" t="n">
        <v>528.04</v>
      </c>
      <c r="D3707" s="27" t="n">
        <v>2354.985424890927</v>
      </c>
      <c r="E3707" s="27" t="n">
        <v>1504.430365350154</v>
      </c>
      <c r="F3707" s="27" t="n">
        <v>-850.5550595407724</v>
      </c>
      <c r="G3707" s="27" t="n">
        <v>0</v>
      </c>
      <c r="H3707" s="27" t="n">
        <v>0</v>
      </c>
      <c r="I3707" s="27" t="n">
        <v>0</v>
      </c>
      <c r="J3707" s="27" t="n">
        <v>0</v>
      </c>
      <c r="K3707" s="27" t="n">
        <v>0</v>
      </c>
    </row>
    <row r="3708">
      <c r="A3708" t="n">
        <v>3707</v>
      </c>
      <c r="B3708" s="27" t="n">
        <v>1314.399075</v>
      </c>
      <c r="C3708" s="27" t="n">
        <v>700.66</v>
      </c>
      <c r="D3708" s="27" t="n">
        <v>3077.455206814349</v>
      </c>
      <c r="E3708" s="27" t="n">
        <v>1367.995976297193</v>
      </c>
      <c r="F3708" s="27" t="n">
        <v>-1709.459230517156</v>
      </c>
      <c r="G3708" s="27" t="n">
        <v>0</v>
      </c>
      <c r="H3708" s="27" t="n">
        <v>0</v>
      </c>
      <c r="I3708" s="27" t="n">
        <v>0</v>
      </c>
      <c r="J3708" s="27" t="n">
        <v>0</v>
      </c>
      <c r="K3708" s="27" t="n">
        <v>0</v>
      </c>
    </row>
    <row r="3709">
      <c r="A3709" t="n">
        <v>3708</v>
      </c>
      <c r="B3709" s="27" t="n">
        <v>1630.57798</v>
      </c>
      <c r="C3709" s="27" t="n">
        <v>639.12</v>
      </c>
      <c r="D3709" s="27" t="n">
        <v>2806.908401734213</v>
      </c>
      <c r="E3709" s="27" t="n">
        <v>1697.067742016484</v>
      </c>
      <c r="F3709" s="27" t="n">
        <v>-1109.840659717728</v>
      </c>
      <c r="G3709" s="27" t="n">
        <v>0</v>
      </c>
      <c r="H3709" s="27" t="n">
        <v>0</v>
      </c>
      <c r="I3709" s="27" t="n">
        <v>0</v>
      </c>
      <c r="J3709" s="27" t="n">
        <v>0</v>
      </c>
      <c r="K3709" s="27" t="n">
        <v>0</v>
      </c>
    </row>
    <row r="3710">
      <c r="A3710" t="n">
        <v>3709</v>
      </c>
      <c r="B3710" s="27" t="n">
        <v>1339.192535</v>
      </c>
      <c r="C3710" s="27" t="n">
        <v>911.23</v>
      </c>
      <c r="D3710" s="27" t="n">
        <v>4012.284044859774</v>
      </c>
      <c r="E3710" s="27" t="n">
        <v>1393.799955332735</v>
      </c>
      <c r="F3710" s="27" t="n">
        <v>-2093.122861373834</v>
      </c>
      <c r="G3710" s="27" t="n">
        <v>0</v>
      </c>
      <c r="H3710" s="27" t="n">
        <v>525.3612281532052</v>
      </c>
      <c r="I3710" s="27" t="n">
        <v>0</v>
      </c>
      <c r="J3710" s="27" t="n">
        <v>0</v>
      </c>
      <c r="K3710" s="27" t="n">
        <v>0</v>
      </c>
    </row>
    <row r="3711">
      <c r="A3711" t="n">
        <v>3710</v>
      </c>
      <c r="B3711" s="27" t="n">
        <v>1441.968585</v>
      </c>
      <c r="C3711" s="27" t="n">
        <v>832.37</v>
      </c>
      <c r="D3711" s="27" t="n">
        <v>3705.315255899157</v>
      </c>
      <c r="E3711" s="27" t="n">
        <v>1500.766831037844</v>
      </c>
      <c r="F3711" s="27" t="n">
        <v>-2093.122861373834</v>
      </c>
      <c r="G3711" s="27" t="n">
        <v>0</v>
      </c>
      <c r="H3711" s="27" t="n">
        <v>111.4255634874779</v>
      </c>
      <c r="I3711" s="27" t="n">
        <v>0</v>
      </c>
      <c r="J3711" s="27" t="n">
        <v>0</v>
      </c>
      <c r="K3711" s="27" t="n">
        <v>0</v>
      </c>
    </row>
    <row r="3712">
      <c r="A3712" t="n">
        <v>3711</v>
      </c>
      <c r="B3712" s="27" t="n">
        <v>1484.237081</v>
      </c>
      <c r="C3712" s="27" t="n">
        <v>690.27</v>
      </c>
      <c r="D3712" s="27" t="n">
        <v>3131.48817481375</v>
      </c>
      <c r="E3712" s="27" t="n">
        <v>1544.759425312571</v>
      </c>
      <c r="F3712" s="27" t="n">
        <v>-1586.72874950118</v>
      </c>
      <c r="G3712" s="27" t="n">
        <v>0</v>
      </c>
      <c r="H3712" s="27" t="n">
        <v>0</v>
      </c>
      <c r="I3712" s="27" t="n">
        <v>0</v>
      </c>
      <c r="J3712" s="27" t="n">
        <v>0</v>
      </c>
      <c r="K3712" s="27" t="n">
        <v>0</v>
      </c>
    </row>
    <row r="3713">
      <c r="A3713" t="n">
        <v>3712</v>
      </c>
      <c r="B3713" s="27" t="n">
        <v>1687.804195</v>
      </c>
      <c r="C3713" s="27" t="n">
        <v>499.34</v>
      </c>
      <c r="D3713" s="27" t="n">
        <v>2315.283953334852</v>
      </c>
      <c r="E3713" s="27" t="n">
        <v>1756.627234788149</v>
      </c>
      <c r="F3713" s="27" t="n">
        <v>-558.6567185467032</v>
      </c>
      <c r="G3713" s="27" t="n">
        <v>0</v>
      </c>
      <c r="H3713" s="27" t="n">
        <v>0</v>
      </c>
      <c r="I3713" s="27" t="n">
        <v>0</v>
      </c>
      <c r="J3713" s="27" t="n">
        <v>0</v>
      </c>
      <c r="K3713" s="27" t="n">
        <v>0</v>
      </c>
    </row>
    <row r="3714">
      <c r="A3714" t="n">
        <v>3713</v>
      </c>
      <c r="B3714" s="27" t="n">
        <v>1368.331999</v>
      </c>
      <c r="C3714" s="27" t="n">
        <v>280.26</v>
      </c>
      <c r="D3714" s="27" t="n">
        <v>1223.790106928886</v>
      </c>
      <c r="E3714" s="27" t="n">
        <v>1223.790106928886</v>
      </c>
      <c r="F3714" s="27" t="n">
        <v>0</v>
      </c>
      <c r="G3714" s="27" t="n">
        <v>0</v>
      </c>
      <c r="H3714" s="27" t="n">
        <v>0</v>
      </c>
      <c r="I3714" s="27" t="n">
        <v>0</v>
      </c>
      <c r="J3714" s="27" t="n">
        <v>0</v>
      </c>
      <c r="K3714" s="27" t="n">
        <v>200.3380841597342</v>
      </c>
    </row>
    <row r="3715">
      <c r="A3715" t="n">
        <v>3714</v>
      </c>
      <c r="B3715" s="27" t="n">
        <v>1435.444522</v>
      </c>
      <c r="C3715" s="27" t="n">
        <v>78.14</v>
      </c>
      <c r="D3715" s="27" t="n">
        <v>282.7676061867121</v>
      </c>
      <c r="E3715" s="27" t="n">
        <v>282.7676061867121</v>
      </c>
      <c r="F3715" s="27" t="n">
        <v>0</v>
      </c>
      <c r="G3715" s="27" t="n">
        <v>0</v>
      </c>
      <c r="H3715" s="27" t="n">
        <v>0</v>
      </c>
      <c r="I3715" s="27" t="n">
        <v>0</v>
      </c>
      <c r="J3715" s="27" t="n">
        <v>0</v>
      </c>
      <c r="K3715" s="27" t="n">
        <v>1211.210237828632</v>
      </c>
    </row>
    <row r="3716">
      <c r="A3716" t="n">
        <v>3715</v>
      </c>
      <c r="B3716" s="27" t="n">
        <v>1408.520812</v>
      </c>
      <c r="C3716" s="27" t="n">
        <v>0</v>
      </c>
      <c r="D3716" s="27" t="n">
        <v>0</v>
      </c>
      <c r="E3716" s="27" t="n">
        <v>0</v>
      </c>
      <c r="F3716" s="27" t="n">
        <v>0</v>
      </c>
      <c r="G3716" s="27" t="n">
        <v>0</v>
      </c>
      <c r="H3716" s="27" t="n">
        <v>0</v>
      </c>
      <c r="I3716" s="27" t="n">
        <v>0</v>
      </c>
      <c r="J3716" s="27" t="n">
        <v>0</v>
      </c>
      <c r="K3716" s="27" t="n">
        <v>1465.955969633345</v>
      </c>
    </row>
    <row r="3717">
      <c r="A3717" t="n">
        <v>3716</v>
      </c>
      <c r="B3717" s="27" t="n">
        <v>1324.671532</v>
      </c>
      <c r="C3717" s="27" t="n">
        <v>0</v>
      </c>
      <c r="D3717" s="27" t="n">
        <v>0</v>
      </c>
      <c r="E3717" s="27" t="n">
        <v>0</v>
      </c>
      <c r="F3717" s="27" t="n">
        <v>0</v>
      </c>
      <c r="G3717" s="27" t="n">
        <v>0</v>
      </c>
      <c r="H3717" s="27" t="n">
        <v>0</v>
      </c>
      <c r="I3717" s="27" t="n">
        <v>0</v>
      </c>
      <c r="J3717" s="27" t="n">
        <v>0</v>
      </c>
      <c r="K3717" s="27" t="n">
        <v>1378.687876294455</v>
      </c>
    </row>
    <row r="3718">
      <c r="A3718" t="n">
        <v>3717</v>
      </c>
      <c r="B3718" s="27" t="n">
        <v>1376.157932</v>
      </c>
      <c r="C3718" s="27" t="n">
        <v>0</v>
      </c>
      <c r="D3718" s="27" t="n">
        <v>0</v>
      </c>
      <c r="E3718" s="27" t="n">
        <v>0</v>
      </c>
      <c r="F3718" s="27" t="n">
        <v>0</v>
      </c>
      <c r="G3718" s="27" t="n">
        <v>0</v>
      </c>
      <c r="H3718" s="27" t="n">
        <v>0</v>
      </c>
      <c r="I3718" s="27" t="n">
        <v>0</v>
      </c>
      <c r="J3718" s="27" t="n">
        <v>0</v>
      </c>
      <c r="K3718" s="27" t="n">
        <v>1432.27331027275</v>
      </c>
    </row>
    <row r="3719">
      <c r="A3719" t="n">
        <v>3718</v>
      </c>
      <c r="B3719" s="27" t="n">
        <v>889.2436878</v>
      </c>
      <c r="C3719" s="27" t="n">
        <v>0</v>
      </c>
      <c r="D3719" s="27" t="n">
        <v>0</v>
      </c>
      <c r="E3719" s="27" t="n">
        <v>0</v>
      </c>
      <c r="F3719" s="27" t="n">
        <v>0</v>
      </c>
      <c r="G3719" s="27" t="n">
        <v>0</v>
      </c>
      <c r="H3719" s="27" t="n">
        <v>0</v>
      </c>
      <c r="I3719" s="27" t="n">
        <v>0</v>
      </c>
      <c r="J3719" s="27" t="n">
        <v>0</v>
      </c>
      <c r="K3719" s="27" t="n">
        <v>925.5045187545194</v>
      </c>
    </row>
    <row r="3720">
      <c r="A3720" t="n">
        <v>3719</v>
      </c>
      <c r="B3720" s="27" t="n">
        <v>1277.598251</v>
      </c>
      <c r="C3720" s="27" t="n">
        <v>0</v>
      </c>
      <c r="D3720" s="27" t="n">
        <v>0</v>
      </c>
      <c r="E3720" s="27" t="n">
        <v>0</v>
      </c>
      <c r="F3720" s="27" t="n">
        <v>0</v>
      </c>
      <c r="G3720" s="27" t="n">
        <v>0</v>
      </c>
      <c r="H3720" s="27" t="n">
        <v>0</v>
      </c>
      <c r="I3720" s="27" t="n">
        <v>0</v>
      </c>
      <c r="J3720" s="27" t="n">
        <v>0</v>
      </c>
      <c r="K3720" s="27" t="n">
        <v>1329.694349528067</v>
      </c>
    </row>
    <row r="3721">
      <c r="A3721" t="n">
        <v>3720</v>
      </c>
      <c r="B3721" s="27" t="n">
        <v>914.251368</v>
      </c>
      <c r="C3721" s="27" t="n">
        <v>0</v>
      </c>
      <c r="D3721" s="27" t="n">
        <v>0</v>
      </c>
      <c r="E3721" s="27" t="n">
        <v>0</v>
      </c>
      <c r="F3721" s="27" t="n">
        <v>0</v>
      </c>
      <c r="G3721" s="27" t="n">
        <v>0</v>
      </c>
      <c r="H3721" s="27" t="n">
        <v>0</v>
      </c>
      <c r="I3721" s="27" t="n">
        <v>0</v>
      </c>
      <c r="J3721" s="27" t="n">
        <v>0</v>
      </c>
      <c r="K3721" s="27" t="n">
        <v>951.5312240238203</v>
      </c>
    </row>
    <row r="3722">
      <c r="A3722" t="n">
        <v>3721</v>
      </c>
      <c r="B3722" s="27" t="n">
        <v>1040.025289</v>
      </c>
      <c r="C3722" s="27" t="n">
        <v>0</v>
      </c>
      <c r="D3722" s="27" t="n">
        <v>0</v>
      </c>
      <c r="E3722" s="27" t="n">
        <v>0</v>
      </c>
      <c r="F3722" s="27" t="n">
        <v>0</v>
      </c>
      <c r="G3722" s="27" t="n">
        <v>0</v>
      </c>
      <c r="H3722" s="27" t="n">
        <v>0</v>
      </c>
      <c r="I3722" s="27" t="n">
        <v>1040.025</v>
      </c>
      <c r="J3722" s="27" t="n">
        <v>0</v>
      </c>
      <c r="K3722" s="27" t="n">
        <v>0</v>
      </c>
    </row>
    <row r="3723">
      <c r="A3723" t="n">
        <v>3722</v>
      </c>
      <c r="B3723" s="27" t="n">
        <v>1225.376331</v>
      </c>
      <c r="C3723" s="27" t="n">
        <v>0</v>
      </c>
      <c r="D3723" s="27" t="n">
        <v>0</v>
      </c>
      <c r="E3723" s="27" t="n">
        <v>0</v>
      </c>
      <c r="F3723" s="27" t="n">
        <v>0</v>
      </c>
      <c r="G3723" s="27" t="n">
        <v>0</v>
      </c>
      <c r="H3723" s="27" t="n">
        <v>0</v>
      </c>
      <c r="I3723" s="27" t="n">
        <v>1225.376</v>
      </c>
      <c r="J3723" s="27" t="n">
        <v>0</v>
      </c>
      <c r="K3723" s="27" t="n">
        <v>0</v>
      </c>
    </row>
    <row r="3724">
      <c r="A3724" t="n">
        <v>3723</v>
      </c>
      <c r="B3724" s="27" t="n">
        <v>1041.496329</v>
      </c>
      <c r="C3724" s="27" t="n">
        <v>0</v>
      </c>
      <c r="D3724" s="27" t="n">
        <v>0</v>
      </c>
      <c r="E3724" s="27" t="n">
        <v>0</v>
      </c>
      <c r="F3724" s="27" t="n">
        <v>0</v>
      </c>
      <c r="G3724" s="27" t="n">
        <v>0</v>
      </c>
      <c r="H3724" s="27" t="n">
        <v>0</v>
      </c>
      <c r="I3724" s="27" t="n">
        <v>1041.496</v>
      </c>
      <c r="J3724" s="27" t="n">
        <v>0</v>
      </c>
      <c r="K3724" s="27" t="n">
        <v>0</v>
      </c>
    </row>
    <row r="3725">
      <c r="A3725" t="n">
        <v>3724</v>
      </c>
      <c r="B3725" s="27" t="n">
        <v>1069.446089</v>
      </c>
      <c r="C3725" s="27" t="n">
        <v>0</v>
      </c>
      <c r="D3725" s="27" t="n">
        <v>0</v>
      </c>
      <c r="E3725" s="27" t="n">
        <v>0</v>
      </c>
      <c r="F3725" s="27" t="n">
        <v>0</v>
      </c>
      <c r="G3725" s="27" t="n">
        <v>0</v>
      </c>
      <c r="H3725" s="27" t="n">
        <v>0</v>
      </c>
      <c r="I3725" s="27" t="n">
        <v>1069.446</v>
      </c>
      <c r="J3725" s="27" t="n">
        <v>0</v>
      </c>
      <c r="K3725" s="27" t="n">
        <v>0</v>
      </c>
    </row>
    <row r="3726">
      <c r="A3726" t="n">
        <v>3725</v>
      </c>
      <c r="B3726" s="27" t="n">
        <v>1206.988331</v>
      </c>
      <c r="C3726" s="27" t="n">
        <v>0</v>
      </c>
      <c r="D3726" s="27" t="n">
        <v>0</v>
      </c>
      <c r="E3726" s="27" t="n">
        <v>0</v>
      </c>
      <c r="F3726" s="27" t="n">
        <v>0</v>
      </c>
      <c r="G3726" s="27" t="n">
        <v>0</v>
      </c>
      <c r="H3726" s="27" t="n">
        <v>0</v>
      </c>
      <c r="I3726" s="27" t="n">
        <v>1206.988</v>
      </c>
      <c r="J3726" s="27" t="n">
        <v>0</v>
      </c>
      <c r="K3726" s="27" t="n">
        <v>0</v>
      </c>
    </row>
    <row r="3727">
      <c r="A3727" t="n">
        <v>3726</v>
      </c>
      <c r="B3727" s="27" t="n">
        <v>1139.32049</v>
      </c>
      <c r="C3727" s="27" t="n">
        <v>0</v>
      </c>
      <c r="D3727" s="27" t="n">
        <v>0</v>
      </c>
      <c r="E3727" s="27" t="n">
        <v>0</v>
      </c>
      <c r="F3727" s="27" t="n">
        <v>0</v>
      </c>
      <c r="G3727" s="27" t="n">
        <v>0</v>
      </c>
      <c r="H3727" s="27" t="n">
        <v>0</v>
      </c>
      <c r="I3727" s="27" t="n">
        <v>1139.32</v>
      </c>
      <c r="J3727" s="27" t="n">
        <v>0</v>
      </c>
      <c r="K3727" s="27" t="n">
        <v>0</v>
      </c>
    </row>
    <row r="3728">
      <c r="A3728" t="n">
        <v>3727</v>
      </c>
      <c r="B3728" s="27" t="n">
        <v>968.3736881999999</v>
      </c>
      <c r="C3728" s="27" t="n">
        <v>108.89</v>
      </c>
      <c r="D3728" s="27" t="n">
        <v>454.633159612961</v>
      </c>
      <c r="E3728" s="27" t="n">
        <v>454.633159612961</v>
      </c>
      <c r="F3728" s="27" t="n">
        <v>0</v>
      </c>
      <c r="G3728" s="27" t="n">
        <v>0</v>
      </c>
      <c r="H3728" s="27" t="n">
        <v>0</v>
      </c>
      <c r="I3728" s="27" t="n">
        <v>0</v>
      </c>
      <c r="J3728" s="27" t="n">
        <v>0</v>
      </c>
      <c r="K3728" s="27" t="n">
        <v>553.2280267930073</v>
      </c>
    </row>
    <row r="3729">
      <c r="A3729" t="n">
        <v>3728</v>
      </c>
      <c r="B3729" s="27" t="n">
        <v>1216.839702</v>
      </c>
      <c r="C3729" s="27" t="n">
        <v>291.36</v>
      </c>
      <c r="D3729" s="27" t="n">
        <v>1321.518007040138</v>
      </c>
      <c r="E3729" s="27" t="n">
        <v>1266.458833122573</v>
      </c>
      <c r="F3729" s="27" t="n">
        <v>-55.05917391756547</v>
      </c>
      <c r="G3729" s="27" t="n">
        <v>0</v>
      </c>
      <c r="H3729" s="27" t="n">
        <v>0</v>
      </c>
      <c r="I3729" s="27" t="n">
        <v>0</v>
      </c>
      <c r="J3729" s="27" t="n">
        <v>0</v>
      </c>
      <c r="K3729" s="27" t="n">
        <v>0</v>
      </c>
    </row>
    <row r="3730">
      <c r="A3730" t="n">
        <v>3729</v>
      </c>
      <c r="B3730" s="27" t="n">
        <v>1270.558405</v>
      </c>
      <c r="C3730" s="27" t="n">
        <v>559.9299999999999</v>
      </c>
      <c r="D3730" s="27" t="n">
        <v>2541.452035949959</v>
      </c>
      <c r="E3730" s="27" t="n">
        <v>1322.367280903447</v>
      </c>
      <c r="F3730" s="27" t="n">
        <v>-1219.084755046513</v>
      </c>
      <c r="G3730" s="27" t="n">
        <v>0</v>
      </c>
      <c r="H3730" s="27" t="n">
        <v>0</v>
      </c>
      <c r="I3730" s="27" t="n">
        <v>0</v>
      </c>
      <c r="J3730" s="27" t="n">
        <v>0</v>
      </c>
      <c r="K3730" s="27" t="n">
        <v>0</v>
      </c>
    </row>
    <row r="3731">
      <c r="A3731" t="n">
        <v>3730</v>
      </c>
      <c r="B3731" s="27" t="n">
        <v>1288.700926</v>
      </c>
      <c r="C3731" s="27" t="n">
        <v>740.58</v>
      </c>
      <c r="D3731" s="27" t="n">
        <v>3264.744031540065</v>
      </c>
      <c r="E3731" s="27" t="n">
        <v>1341.250094263743</v>
      </c>
      <c r="F3731" s="27" t="n">
        <v>-1923.493937276322</v>
      </c>
      <c r="G3731" s="27" t="n">
        <v>0</v>
      </c>
      <c r="H3731" s="27" t="n">
        <v>0</v>
      </c>
      <c r="I3731" s="27" t="n">
        <v>0</v>
      </c>
      <c r="J3731" s="27" t="n">
        <v>0</v>
      </c>
      <c r="K3731" s="27" t="n">
        <v>0</v>
      </c>
    </row>
    <row r="3732">
      <c r="A3732" t="n">
        <v>3731</v>
      </c>
      <c r="B3732" s="27" t="n">
        <v>1265.583532</v>
      </c>
      <c r="C3732" s="27" t="n">
        <v>718.71</v>
      </c>
      <c r="D3732" s="27" t="n">
        <v>3090.887472108291</v>
      </c>
      <c r="E3732" s="27" t="n">
        <v>1317.190457133722</v>
      </c>
      <c r="F3732" s="27" t="n">
        <v>-1773.697014974569</v>
      </c>
      <c r="G3732" s="27" t="n">
        <v>0</v>
      </c>
      <c r="H3732" s="27" t="n">
        <v>0</v>
      </c>
      <c r="I3732" s="27" t="n">
        <v>0</v>
      </c>
      <c r="J3732" s="27" t="n">
        <v>0</v>
      </c>
      <c r="K3732" s="27" t="n">
        <v>0</v>
      </c>
    </row>
    <row r="3733">
      <c r="A3733" t="n">
        <v>3732</v>
      </c>
      <c r="B3733" s="27" t="n">
        <v>1527.21995</v>
      </c>
      <c r="C3733" s="27" t="n">
        <v>750.15</v>
      </c>
      <c r="D3733" s="27" t="n">
        <v>3211.382364572323</v>
      </c>
      <c r="E3733" s="27" t="n">
        <v>1589.495134217692</v>
      </c>
      <c r="F3733" s="27" t="n">
        <v>-1621.887230354632</v>
      </c>
      <c r="G3733" s="27" t="n">
        <v>0</v>
      </c>
      <c r="H3733" s="27" t="n">
        <v>0</v>
      </c>
      <c r="I3733" s="27" t="n">
        <v>0</v>
      </c>
      <c r="J3733" s="27" t="n">
        <v>0</v>
      </c>
      <c r="K3733" s="27" t="n">
        <v>0</v>
      </c>
    </row>
    <row r="3734">
      <c r="A3734" t="n">
        <v>3733</v>
      </c>
      <c r="B3734" s="27" t="n">
        <v>1609.89148</v>
      </c>
      <c r="C3734" s="27" t="n">
        <v>654.22</v>
      </c>
      <c r="D3734" s="27" t="n">
        <v>2828.794896919886</v>
      </c>
      <c r="E3734" s="27" t="n">
        <v>1675.53719249411</v>
      </c>
      <c r="F3734" s="27" t="n">
        <v>-1153.257704425777</v>
      </c>
      <c r="G3734" s="27" t="n">
        <v>0</v>
      </c>
      <c r="H3734" s="27" t="n">
        <v>0</v>
      </c>
      <c r="I3734" s="27" t="n">
        <v>0</v>
      </c>
      <c r="J3734" s="27" t="n">
        <v>0</v>
      </c>
      <c r="K3734" s="27" t="n">
        <v>0</v>
      </c>
    </row>
    <row r="3735">
      <c r="A3735" t="n">
        <v>3734</v>
      </c>
      <c r="B3735" s="27" t="n">
        <v>1684.821661</v>
      </c>
      <c r="C3735" s="27" t="n">
        <v>741.13</v>
      </c>
      <c r="D3735" s="27" t="n">
        <v>3208.606612864672</v>
      </c>
      <c r="E3735" s="27" t="n">
        <v>1753.523638390618</v>
      </c>
      <c r="F3735" s="27" t="n">
        <v>-1455.082974474054</v>
      </c>
      <c r="G3735" s="27" t="n">
        <v>0</v>
      </c>
      <c r="H3735" s="27" t="n">
        <v>0</v>
      </c>
      <c r="I3735" s="27" t="n">
        <v>0</v>
      </c>
      <c r="J3735" s="27" t="n">
        <v>0</v>
      </c>
      <c r="K3735" s="27" t="n">
        <v>0</v>
      </c>
    </row>
    <row r="3736">
      <c r="A3736" t="n">
        <v>3735</v>
      </c>
      <c r="B3736" s="27" t="n">
        <v>1461.493883</v>
      </c>
      <c r="C3736" s="27" t="n">
        <v>648.48</v>
      </c>
      <c r="D3736" s="27" t="n">
        <v>2855.934192581192</v>
      </c>
      <c r="E3736" s="27" t="n">
        <v>1521.089038703233</v>
      </c>
      <c r="F3736" s="27" t="n">
        <v>-1334.84515387796</v>
      </c>
      <c r="G3736" s="27" t="n">
        <v>0</v>
      </c>
      <c r="H3736" s="27" t="n">
        <v>0</v>
      </c>
      <c r="I3736" s="27" t="n">
        <v>0</v>
      </c>
      <c r="J3736" s="27" t="n">
        <v>0</v>
      </c>
      <c r="K3736" s="27" t="n">
        <v>0</v>
      </c>
    </row>
    <row r="3737">
      <c r="A3737" t="n">
        <v>3736</v>
      </c>
      <c r="B3737" s="27" t="n">
        <v>1490.238004</v>
      </c>
      <c r="C3737" s="27" t="n">
        <v>492.84</v>
      </c>
      <c r="D3737" s="27" t="n">
        <v>2267.865121856681</v>
      </c>
      <c r="E3737" s="27" t="n">
        <v>1551.00408607219</v>
      </c>
      <c r="F3737" s="27" t="n">
        <v>-294.427428601715</v>
      </c>
      <c r="G3737" s="27" t="n">
        <v>0</v>
      </c>
      <c r="H3737" s="27" t="n">
        <v>422.4336071827761</v>
      </c>
      <c r="I3737" s="27" t="n">
        <v>0</v>
      </c>
      <c r="J3737" s="27" t="n">
        <v>0</v>
      </c>
      <c r="K3737" s="27" t="n">
        <v>0</v>
      </c>
    </row>
    <row r="3738">
      <c r="A3738" t="n">
        <v>3737</v>
      </c>
      <c r="B3738" s="27" t="n">
        <v>1239.269384</v>
      </c>
      <c r="C3738" s="27" t="n">
        <v>256.74</v>
      </c>
      <c r="D3738" s="27" t="n">
        <v>1152.547894652766</v>
      </c>
      <c r="E3738" s="27" t="n">
        <v>1152.547894652766</v>
      </c>
      <c r="F3738" s="27" t="n">
        <v>0</v>
      </c>
      <c r="G3738" s="27" t="n">
        <v>0</v>
      </c>
      <c r="H3738" s="27" t="n">
        <v>0</v>
      </c>
      <c r="I3738" s="27" t="n">
        <v>131.877</v>
      </c>
      <c r="J3738" s="27" t="n">
        <v>0</v>
      </c>
      <c r="K3738" s="27" t="n">
        <v>0</v>
      </c>
    </row>
    <row r="3739">
      <c r="A3739" t="n">
        <v>3738</v>
      </c>
      <c r="B3739" s="27" t="n">
        <v>1422.693363</v>
      </c>
      <c r="C3739" s="27" t="n">
        <v>54.26</v>
      </c>
      <c r="D3739" s="27" t="n">
        <v>210.7874831641642</v>
      </c>
      <c r="E3739" s="27" t="n">
        <v>210.7874831641642</v>
      </c>
      <c r="F3739" s="27" t="n">
        <v>0</v>
      </c>
      <c r="G3739" s="27" t="n">
        <v>0</v>
      </c>
      <c r="H3739" s="27" t="n">
        <v>0</v>
      </c>
      <c r="I3739" s="27" t="n">
        <v>1220.164</v>
      </c>
      <c r="J3739" s="27" t="n">
        <v>0</v>
      </c>
      <c r="K3739" s="27" t="n">
        <v>0</v>
      </c>
    </row>
    <row r="3740">
      <c r="A3740" t="n">
        <v>3739</v>
      </c>
      <c r="B3740" s="27" t="n">
        <v>1531.352653</v>
      </c>
      <c r="C3740" s="27" t="n">
        <v>0</v>
      </c>
      <c r="D3740" s="27" t="n">
        <v>0</v>
      </c>
      <c r="E3740" s="27" t="n">
        <v>0</v>
      </c>
      <c r="F3740" s="27" t="n">
        <v>0</v>
      </c>
      <c r="G3740" s="27" t="n">
        <v>0</v>
      </c>
      <c r="H3740" s="27" t="n">
        <v>0</v>
      </c>
      <c r="I3740" s="27" t="n">
        <v>0</v>
      </c>
      <c r="J3740" s="27" t="n">
        <v>0</v>
      </c>
      <c r="K3740" s="27" t="n">
        <v>1593.796664704276</v>
      </c>
    </row>
    <row r="3741">
      <c r="A3741" t="n">
        <v>3740</v>
      </c>
      <c r="B3741" s="27" t="n">
        <v>1093.71825</v>
      </c>
      <c r="C3741" s="27" t="n">
        <v>0</v>
      </c>
      <c r="D3741" s="27" t="n">
        <v>0</v>
      </c>
      <c r="E3741" s="27" t="n">
        <v>0</v>
      </c>
      <c r="F3741" s="27" t="n">
        <v>0</v>
      </c>
      <c r="G3741" s="27" t="n">
        <v>0</v>
      </c>
      <c r="H3741" s="27" t="n">
        <v>0</v>
      </c>
      <c r="I3741" s="27" t="n">
        <v>0</v>
      </c>
      <c r="J3741" s="27" t="n">
        <v>0</v>
      </c>
      <c r="K3741" s="27" t="n">
        <v>1138.316312781594</v>
      </c>
    </row>
    <row r="3742">
      <c r="A3742" t="n">
        <v>3741</v>
      </c>
      <c r="B3742" s="27" t="n">
        <v>818.6337671</v>
      </c>
      <c r="C3742" s="27" t="n">
        <v>0</v>
      </c>
      <c r="D3742" s="27" t="n">
        <v>0</v>
      </c>
      <c r="E3742" s="27" t="n">
        <v>0</v>
      </c>
      <c r="F3742" s="27" t="n">
        <v>0</v>
      </c>
      <c r="G3742" s="27" t="n">
        <v>0</v>
      </c>
      <c r="H3742" s="27" t="n">
        <v>0</v>
      </c>
      <c r="I3742" s="27" t="n">
        <v>0</v>
      </c>
      <c r="J3742" s="27" t="n">
        <v>0</v>
      </c>
      <c r="K3742" s="27" t="n">
        <v>852.01526938173</v>
      </c>
    </row>
    <row r="3743">
      <c r="A3743" t="n">
        <v>3742</v>
      </c>
      <c r="B3743" s="27" t="n">
        <v>913.515848</v>
      </c>
      <c r="C3743" s="27" t="n">
        <v>0</v>
      </c>
      <c r="D3743" s="27" t="n">
        <v>0</v>
      </c>
      <c r="E3743" s="27" t="n">
        <v>0</v>
      </c>
      <c r="F3743" s="27" t="n">
        <v>0</v>
      </c>
      <c r="G3743" s="27" t="n">
        <v>0</v>
      </c>
      <c r="H3743" s="27" t="n">
        <v>0</v>
      </c>
      <c r="I3743" s="27" t="n">
        <v>0</v>
      </c>
      <c r="J3743" s="27" t="n">
        <v>0</v>
      </c>
      <c r="K3743" s="27" t="n">
        <v>950.7662530807669</v>
      </c>
    </row>
    <row r="3744">
      <c r="A3744" t="n">
        <v>3743</v>
      </c>
      <c r="B3744" s="27" t="n">
        <v>1149.61777</v>
      </c>
      <c r="C3744" s="27" t="n">
        <v>0</v>
      </c>
      <c r="D3744" s="27" t="n">
        <v>0</v>
      </c>
      <c r="E3744" s="27" t="n">
        <v>0</v>
      </c>
      <c r="F3744" s="27" t="n">
        <v>0</v>
      </c>
      <c r="G3744" s="27" t="n">
        <v>0</v>
      </c>
      <c r="H3744" s="27" t="n">
        <v>0</v>
      </c>
      <c r="I3744" s="27" t="n">
        <v>0</v>
      </c>
      <c r="J3744" s="27" t="n">
        <v>0</v>
      </c>
      <c r="K3744" s="27" t="n">
        <v>1196.495735525382</v>
      </c>
    </row>
    <row r="3745">
      <c r="A3745" t="n">
        <v>3744</v>
      </c>
      <c r="B3745" s="27" t="n">
        <v>1036.347689</v>
      </c>
      <c r="C3745" s="27" t="n">
        <v>0</v>
      </c>
      <c r="D3745" s="27" t="n">
        <v>0</v>
      </c>
      <c r="E3745" s="27" t="n">
        <v>0</v>
      </c>
      <c r="F3745" s="27" t="n">
        <v>0</v>
      </c>
      <c r="G3745" s="27" t="n">
        <v>0</v>
      </c>
      <c r="H3745" s="27" t="n">
        <v>0</v>
      </c>
      <c r="I3745" s="27" t="n">
        <v>1036.348</v>
      </c>
      <c r="J3745" s="27" t="n">
        <v>0</v>
      </c>
      <c r="K3745" s="27" t="n">
        <v>0</v>
      </c>
    </row>
    <row r="3746">
      <c r="A3746" t="n">
        <v>3745</v>
      </c>
      <c r="B3746" s="27" t="n">
        <v>967.2088084</v>
      </c>
      <c r="C3746" s="27" t="n">
        <v>0</v>
      </c>
      <c r="D3746" s="27" t="n">
        <v>0</v>
      </c>
      <c r="E3746" s="27" t="n">
        <v>0</v>
      </c>
      <c r="F3746" s="27" t="n">
        <v>0</v>
      </c>
      <c r="G3746" s="27" t="n">
        <v>0</v>
      </c>
      <c r="H3746" s="27" t="n">
        <v>0</v>
      </c>
      <c r="I3746" s="27" t="n">
        <v>967.2089999999999</v>
      </c>
      <c r="J3746" s="27" t="n">
        <v>0</v>
      </c>
      <c r="K3746" s="27" t="n">
        <v>0</v>
      </c>
    </row>
    <row r="3747">
      <c r="A3747" t="n">
        <v>3746</v>
      </c>
      <c r="B3747" s="27" t="n">
        <v>1274.656171</v>
      </c>
      <c r="C3747" s="27" t="n">
        <v>0</v>
      </c>
      <c r="D3747" s="27" t="n">
        <v>0</v>
      </c>
      <c r="E3747" s="27" t="n">
        <v>0</v>
      </c>
      <c r="F3747" s="27" t="n">
        <v>0</v>
      </c>
      <c r="G3747" s="27" t="n">
        <v>0</v>
      </c>
      <c r="H3747" s="27" t="n">
        <v>0</v>
      </c>
      <c r="I3747" s="27" t="n">
        <v>1274.656</v>
      </c>
      <c r="J3747" s="27" t="n">
        <v>0</v>
      </c>
      <c r="K3747" s="27" t="n">
        <v>0</v>
      </c>
    </row>
    <row r="3748">
      <c r="A3748" t="n">
        <v>3747</v>
      </c>
      <c r="B3748" s="27" t="n">
        <v>962.0601684</v>
      </c>
      <c r="C3748" s="27" t="n">
        <v>0</v>
      </c>
      <c r="D3748" s="27" t="n">
        <v>0</v>
      </c>
      <c r="E3748" s="27" t="n">
        <v>0</v>
      </c>
      <c r="F3748" s="27" t="n">
        <v>0</v>
      </c>
      <c r="G3748" s="27" t="n">
        <v>0</v>
      </c>
      <c r="H3748" s="27" t="n">
        <v>0</v>
      </c>
      <c r="I3748" s="27" t="n">
        <v>962.0599999999999</v>
      </c>
      <c r="J3748" s="27" t="n">
        <v>0</v>
      </c>
      <c r="K3748" s="27" t="n">
        <v>0</v>
      </c>
    </row>
    <row r="3749">
      <c r="A3749" t="n">
        <v>3748</v>
      </c>
      <c r="B3749" s="27" t="n">
        <v>1158.44401</v>
      </c>
      <c r="C3749" s="27" t="n">
        <v>0</v>
      </c>
      <c r="D3749" s="27" t="n">
        <v>0</v>
      </c>
      <c r="E3749" s="27" t="n">
        <v>0</v>
      </c>
      <c r="F3749" s="27" t="n">
        <v>0</v>
      </c>
      <c r="G3749" s="27" t="n">
        <v>0</v>
      </c>
      <c r="H3749" s="27" t="n">
        <v>0</v>
      </c>
      <c r="I3749" s="27" t="n">
        <v>1158.444</v>
      </c>
      <c r="J3749" s="27" t="n">
        <v>0</v>
      </c>
      <c r="K3749" s="27" t="n">
        <v>0</v>
      </c>
    </row>
    <row r="3750">
      <c r="A3750" t="n">
        <v>3749</v>
      </c>
      <c r="B3750" s="27" t="n">
        <v>1215.079051</v>
      </c>
      <c r="C3750" s="27" t="n">
        <v>0</v>
      </c>
      <c r="D3750" s="27" t="n">
        <v>0</v>
      </c>
      <c r="E3750" s="27" t="n">
        <v>0</v>
      </c>
      <c r="F3750" s="27" t="n">
        <v>0</v>
      </c>
      <c r="G3750" s="27" t="n">
        <v>0</v>
      </c>
      <c r="H3750" s="27" t="n">
        <v>0</v>
      </c>
      <c r="I3750" s="27" t="n">
        <v>1215.079</v>
      </c>
      <c r="J3750" s="27" t="n">
        <v>0</v>
      </c>
      <c r="K3750" s="27" t="n">
        <v>0</v>
      </c>
    </row>
    <row r="3751">
      <c r="A3751" t="n">
        <v>3750</v>
      </c>
      <c r="B3751" s="27" t="n">
        <v>663.4390458</v>
      </c>
      <c r="C3751" s="27" t="n">
        <v>0</v>
      </c>
      <c r="D3751" s="27" t="n">
        <v>0</v>
      </c>
      <c r="E3751" s="27" t="n">
        <v>0</v>
      </c>
      <c r="F3751" s="27" t="n">
        <v>0</v>
      </c>
      <c r="G3751" s="27" t="n">
        <v>0</v>
      </c>
      <c r="H3751" s="27" t="n">
        <v>0</v>
      </c>
      <c r="I3751" s="27" t="n">
        <v>663.439</v>
      </c>
      <c r="J3751" s="27" t="n">
        <v>0</v>
      </c>
      <c r="K3751" s="27" t="n">
        <v>0</v>
      </c>
    </row>
    <row r="3752">
      <c r="A3752" t="n">
        <v>3751</v>
      </c>
      <c r="B3752" s="27" t="n">
        <v>831.1900131</v>
      </c>
      <c r="C3752" s="27" t="n">
        <v>102.83</v>
      </c>
      <c r="D3752" s="27" t="n">
        <v>431.0439535934982</v>
      </c>
      <c r="E3752" s="27" t="n">
        <v>431.0439535934982</v>
      </c>
      <c r="F3752" s="27" t="n">
        <v>0</v>
      </c>
      <c r="G3752" s="27" t="n">
        <v>0</v>
      </c>
      <c r="H3752" s="27" t="n">
        <v>0</v>
      </c>
      <c r="I3752" s="27" t="n">
        <v>417.034</v>
      </c>
      <c r="J3752" s="27" t="n">
        <v>0</v>
      </c>
      <c r="K3752" s="27" t="n">
        <v>0</v>
      </c>
    </row>
    <row r="3753">
      <c r="A3753" t="n">
        <v>3752</v>
      </c>
      <c r="B3753" s="27" t="n">
        <v>900.2029359000001</v>
      </c>
      <c r="C3753" s="27" t="n">
        <v>276.02</v>
      </c>
      <c r="D3753" s="27" t="n">
        <v>1250.965829777957</v>
      </c>
      <c r="E3753" s="27" t="n">
        <v>936.9103916319644</v>
      </c>
      <c r="F3753" s="27" t="n">
        <v>-314.0554381459925</v>
      </c>
      <c r="G3753" s="27" t="n">
        <v>0</v>
      </c>
      <c r="H3753" s="27" t="n">
        <v>0</v>
      </c>
      <c r="I3753" s="27" t="n">
        <v>0</v>
      </c>
      <c r="J3753" s="27" t="n">
        <v>0</v>
      </c>
      <c r="K3753" s="27" t="n">
        <v>0</v>
      </c>
    </row>
    <row r="3754">
      <c r="A3754" t="n">
        <v>3753</v>
      </c>
      <c r="B3754" s="27" t="n">
        <v>1016.189844</v>
      </c>
      <c r="C3754" s="27" t="n">
        <v>457.32</v>
      </c>
      <c r="D3754" s="27" t="n">
        <v>2051.219106123201</v>
      </c>
      <c r="E3754" s="27" t="n">
        <v>1057.626969552963</v>
      </c>
      <c r="F3754" s="27" t="n">
        <v>-993.5921365702377</v>
      </c>
      <c r="G3754" s="27" t="n">
        <v>0</v>
      </c>
      <c r="H3754" s="27" t="n">
        <v>0</v>
      </c>
      <c r="I3754" s="27" t="n">
        <v>0</v>
      </c>
      <c r="J3754" s="27" t="n">
        <v>0</v>
      </c>
      <c r="K3754" s="27" t="n">
        <v>0</v>
      </c>
    </row>
    <row r="3755">
      <c r="A3755" t="n">
        <v>3754</v>
      </c>
      <c r="B3755" s="27" t="n">
        <v>1501.880367</v>
      </c>
      <c r="C3755" s="27" t="n">
        <v>460.94</v>
      </c>
      <c r="D3755" s="27" t="n">
        <v>2033.146017108068</v>
      </c>
      <c r="E3755" s="27" t="n">
        <v>1563.121850276232</v>
      </c>
      <c r="F3755" s="27" t="n">
        <v>-470.0241668318366</v>
      </c>
      <c r="G3755" s="27" t="n">
        <v>0</v>
      </c>
      <c r="H3755" s="27" t="n">
        <v>0</v>
      </c>
      <c r="I3755" s="27" t="n">
        <v>0</v>
      </c>
      <c r="J3755" s="27" t="n">
        <v>0</v>
      </c>
      <c r="K3755" s="27" t="n">
        <v>0</v>
      </c>
    </row>
    <row r="3756">
      <c r="A3756" t="n">
        <v>3755</v>
      </c>
      <c r="B3756" s="27" t="n">
        <v>1433.371275</v>
      </c>
      <c r="C3756" s="27" t="n">
        <v>860.1900000000001</v>
      </c>
      <c r="D3756" s="27" t="n">
        <v>3715.264041266024</v>
      </c>
      <c r="E3756" s="27" t="n">
        <v>1491.819272946103</v>
      </c>
      <c r="F3756" s="27" t="n">
        <v>-2093.122861373834</v>
      </c>
      <c r="G3756" s="27" t="n">
        <v>0</v>
      </c>
      <c r="H3756" s="27" t="n">
        <v>130.3219069460867</v>
      </c>
      <c r="I3756" s="27" t="n">
        <v>0</v>
      </c>
      <c r="J3756" s="27" t="n">
        <v>0</v>
      </c>
      <c r="K3756" s="27" t="n">
        <v>0</v>
      </c>
    </row>
    <row r="3757">
      <c r="A3757" t="n">
        <v>3756</v>
      </c>
      <c r="B3757" s="27" t="n">
        <v>1371.731021</v>
      </c>
      <c r="C3757" s="27" t="n">
        <v>522.16</v>
      </c>
      <c r="D3757" s="27" t="n">
        <v>2267.109517904767</v>
      </c>
      <c r="E3757" s="27" t="n">
        <v>1427.665791408945</v>
      </c>
      <c r="F3757" s="27" t="n">
        <v>-839.4437264958226</v>
      </c>
      <c r="G3757" s="27" t="n">
        <v>0</v>
      </c>
      <c r="H3757" s="27" t="n">
        <v>0</v>
      </c>
      <c r="I3757" s="27" t="n">
        <v>0</v>
      </c>
      <c r="J3757" s="27" t="n">
        <v>0</v>
      </c>
      <c r="K3757" s="27" t="n">
        <v>0</v>
      </c>
    </row>
    <row r="3758">
      <c r="A3758" t="n">
        <v>3757</v>
      </c>
      <c r="B3758" s="27" t="n">
        <v>1529.904598</v>
      </c>
      <c r="C3758" s="27" t="n">
        <v>252.45</v>
      </c>
      <c r="D3758" s="27" t="n">
        <v>1099.619190831025</v>
      </c>
      <c r="E3758" s="27" t="n">
        <v>1099.619190831025</v>
      </c>
      <c r="F3758" s="27" t="n">
        <v>0</v>
      </c>
      <c r="G3758" s="27" t="n">
        <v>0</v>
      </c>
      <c r="H3758" s="27" t="n">
        <v>0</v>
      </c>
      <c r="I3758" s="27" t="n">
        <v>473.368</v>
      </c>
      <c r="J3758" s="27" t="n">
        <v>0</v>
      </c>
      <c r="K3758" s="27" t="n">
        <v>0</v>
      </c>
    </row>
    <row r="3759">
      <c r="A3759" t="n">
        <v>3758</v>
      </c>
      <c r="B3759" s="27" t="n">
        <v>1387.757083</v>
      </c>
      <c r="C3759" s="27" t="n">
        <v>88.02</v>
      </c>
      <c r="D3759" s="27" t="n">
        <v>360.2576015528309</v>
      </c>
      <c r="E3759" s="27" t="n">
        <v>360.2576015528309</v>
      </c>
      <c r="F3759" s="27" t="n">
        <v>0</v>
      </c>
      <c r="G3759" s="27" t="n">
        <v>0</v>
      </c>
      <c r="H3759" s="27" t="n">
        <v>0</v>
      </c>
      <c r="I3759" s="27" t="n">
        <v>1041.614</v>
      </c>
      <c r="J3759" s="27" t="n">
        <v>0</v>
      </c>
      <c r="K3759" s="27" t="n">
        <v>0</v>
      </c>
    </row>
    <row r="3760">
      <c r="A3760" t="n">
        <v>3759</v>
      </c>
      <c r="B3760" s="27" t="n">
        <v>1085.986095</v>
      </c>
      <c r="C3760" s="27" t="n">
        <v>142.92</v>
      </c>
      <c r="D3760" s="27" t="n">
        <v>614.6328168191395</v>
      </c>
      <c r="E3760" s="27" t="n">
        <v>614.6328168191395</v>
      </c>
      <c r="F3760" s="27" t="n">
        <v>0</v>
      </c>
      <c r="G3760" s="27" t="n">
        <v>0</v>
      </c>
      <c r="H3760" s="27" t="n">
        <v>0</v>
      </c>
      <c r="I3760" s="27" t="n">
        <v>495.434</v>
      </c>
      <c r="J3760" s="27" t="n">
        <v>0</v>
      </c>
      <c r="K3760" s="27" t="n">
        <v>0</v>
      </c>
    </row>
    <row r="3761">
      <c r="A3761" t="n">
        <v>3760</v>
      </c>
      <c r="B3761" s="27" t="n">
        <v>1513.491469</v>
      </c>
      <c r="C3761" s="27" t="n">
        <v>119.23</v>
      </c>
      <c r="D3761" s="27" t="n">
        <v>513.0134522778508</v>
      </c>
      <c r="E3761" s="27" t="n">
        <v>513.0134522778508</v>
      </c>
      <c r="F3761" s="27" t="n">
        <v>0</v>
      </c>
      <c r="G3761" s="27" t="n">
        <v>0</v>
      </c>
      <c r="H3761" s="27" t="n">
        <v>0</v>
      </c>
      <c r="I3761" s="27" t="n">
        <v>1020.578</v>
      </c>
      <c r="J3761" s="27" t="n">
        <v>0</v>
      </c>
      <c r="K3761" s="27" t="n">
        <v>0</v>
      </c>
    </row>
    <row r="3762">
      <c r="A3762" t="n">
        <v>3761</v>
      </c>
      <c r="B3762" s="27" t="n">
        <v>1215.089164</v>
      </c>
      <c r="C3762" s="27" t="n">
        <v>78.8</v>
      </c>
      <c r="D3762" s="27" t="n">
        <v>330.0178318243733</v>
      </c>
      <c r="E3762" s="27" t="n">
        <v>330.0178318243733</v>
      </c>
      <c r="F3762" s="27" t="n">
        <v>0</v>
      </c>
      <c r="G3762" s="27" t="n">
        <v>0</v>
      </c>
      <c r="H3762" s="27" t="n">
        <v>0</v>
      </c>
      <c r="I3762" s="27" t="n">
        <v>898.001</v>
      </c>
      <c r="J3762" s="27" t="n">
        <v>0</v>
      </c>
      <c r="K3762" s="27" t="n">
        <v>0</v>
      </c>
    </row>
    <row r="3763">
      <c r="A3763" t="n">
        <v>3762</v>
      </c>
      <c r="B3763" s="27" t="n">
        <v>1339.012333</v>
      </c>
      <c r="C3763" s="27" t="n">
        <v>19.59</v>
      </c>
      <c r="D3763" s="27" t="n">
        <v>57.98375670665395</v>
      </c>
      <c r="E3763" s="27" t="n">
        <v>57.98375670665395</v>
      </c>
      <c r="F3763" s="27" t="n">
        <v>0</v>
      </c>
      <c r="G3763" s="27" t="n">
        <v>0</v>
      </c>
      <c r="H3763" s="27" t="n">
        <v>0</v>
      </c>
      <c r="I3763" s="27" t="n">
        <v>1206.349</v>
      </c>
      <c r="J3763" s="27" t="n">
        <v>0</v>
      </c>
      <c r="K3763" s="27" t="n">
        <v>80.08881501891383</v>
      </c>
    </row>
    <row r="3764">
      <c r="A3764" t="n">
        <v>3763</v>
      </c>
      <c r="B3764" s="27" t="n">
        <v>1233.467051</v>
      </c>
      <c r="C3764" s="27" t="n">
        <v>0</v>
      </c>
      <c r="D3764" s="27" t="n">
        <v>0</v>
      </c>
      <c r="E3764" s="27" t="n">
        <v>0</v>
      </c>
      <c r="F3764" s="27" t="n">
        <v>0</v>
      </c>
      <c r="G3764" s="27" t="n">
        <v>0</v>
      </c>
      <c r="H3764" s="27" t="n">
        <v>0</v>
      </c>
      <c r="I3764" s="27" t="n">
        <v>0</v>
      </c>
      <c r="J3764" s="27" t="n">
        <v>0</v>
      </c>
      <c r="K3764" s="27" t="n">
        <v>1283.763828864272</v>
      </c>
    </row>
    <row r="3765">
      <c r="A3765" t="n">
        <v>3764</v>
      </c>
      <c r="B3765" s="27" t="n">
        <v>1164.32817</v>
      </c>
      <c r="C3765" s="27" t="n">
        <v>0</v>
      </c>
      <c r="D3765" s="27" t="n">
        <v>0</v>
      </c>
      <c r="E3765" s="27" t="n">
        <v>0</v>
      </c>
      <c r="F3765" s="27" t="n">
        <v>0</v>
      </c>
      <c r="G3765" s="27" t="n">
        <v>0</v>
      </c>
      <c r="H3765" s="27" t="n">
        <v>0</v>
      </c>
      <c r="I3765" s="27" t="n">
        <v>0</v>
      </c>
      <c r="J3765" s="27" t="n">
        <v>0</v>
      </c>
      <c r="K3765" s="27" t="n">
        <v>1211.805562154383</v>
      </c>
    </row>
    <row r="3766">
      <c r="A3766" t="n">
        <v>3765</v>
      </c>
      <c r="B3766" s="27" t="n">
        <v>1034.141129</v>
      </c>
      <c r="C3766" s="27" t="n">
        <v>0</v>
      </c>
      <c r="D3766" s="27" t="n">
        <v>0</v>
      </c>
      <c r="E3766" s="27" t="n">
        <v>0</v>
      </c>
      <c r="F3766" s="27" t="n">
        <v>0</v>
      </c>
      <c r="G3766" s="27" t="n">
        <v>0</v>
      </c>
      <c r="H3766" s="27" t="n">
        <v>0</v>
      </c>
      <c r="I3766" s="27" t="n">
        <v>0</v>
      </c>
      <c r="J3766" s="27" t="n">
        <v>0</v>
      </c>
      <c r="K3766" s="27" t="n">
        <v>1076.309953768951</v>
      </c>
    </row>
    <row r="3767">
      <c r="A3767" t="n">
        <v>3766</v>
      </c>
      <c r="B3767" s="27" t="n">
        <v>1329.820172</v>
      </c>
      <c r="C3767" s="27" t="n">
        <v>0</v>
      </c>
      <c r="D3767" s="27" t="n">
        <v>0</v>
      </c>
      <c r="E3767" s="27" t="n">
        <v>0</v>
      </c>
      <c r="F3767" s="27" t="n">
        <v>0</v>
      </c>
      <c r="G3767" s="27" t="n">
        <v>0</v>
      </c>
      <c r="H3767" s="27" t="n">
        <v>0</v>
      </c>
      <c r="I3767" s="27" t="n">
        <v>0</v>
      </c>
      <c r="J3767" s="27" t="n">
        <v>0</v>
      </c>
      <c r="K3767" s="27" t="n">
        <v>1384.045795226209</v>
      </c>
    </row>
    <row r="3768">
      <c r="A3768" t="n">
        <v>3767</v>
      </c>
      <c r="B3768" s="27" t="n">
        <v>1057.677769</v>
      </c>
      <c r="C3768" s="27" t="n">
        <v>0</v>
      </c>
      <c r="D3768" s="27" t="n">
        <v>0</v>
      </c>
      <c r="E3768" s="27" t="n">
        <v>0</v>
      </c>
      <c r="F3768" s="27" t="n">
        <v>0</v>
      </c>
      <c r="G3768" s="27" t="n">
        <v>0</v>
      </c>
      <c r="H3768" s="27" t="n">
        <v>0</v>
      </c>
      <c r="I3768" s="27" t="n">
        <v>0</v>
      </c>
      <c r="J3768" s="27" t="n">
        <v>0</v>
      </c>
      <c r="K3768" s="27" t="n">
        <v>1100.806717152146</v>
      </c>
    </row>
    <row r="3769">
      <c r="A3769" t="n">
        <v>3768</v>
      </c>
      <c r="B3769" s="27" t="n">
        <v>1348.943692</v>
      </c>
      <c r="C3769" s="27" t="n">
        <v>0</v>
      </c>
      <c r="D3769" s="27" t="n">
        <v>0</v>
      </c>
      <c r="E3769" s="27" t="n">
        <v>0</v>
      </c>
      <c r="F3769" s="27" t="n">
        <v>0</v>
      </c>
      <c r="G3769" s="27" t="n">
        <v>0</v>
      </c>
      <c r="H3769" s="27" t="n">
        <v>0</v>
      </c>
      <c r="I3769" s="27" t="n">
        <v>0</v>
      </c>
      <c r="J3769" s="27" t="n">
        <v>0</v>
      </c>
      <c r="K3769" s="27" t="n">
        <v>1403.949610620703</v>
      </c>
    </row>
    <row r="3770">
      <c r="A3770" t="n">
        <v>3769</v>
      </c>
      <c r="B3770" s="27" t="n">
        <v>972.3574485</v>
      </c>
      <c r="C3770" s="27" t="n">
        <v>0</v>
      </c>
      <c r="D3770" s="27" t="n">
        <v>0</v>
      </c>
      <c r="E3770" s="27" t="n">
        <v>0</v>
      </c>
      <c r="F3770" s="27" t="n">
        <v>0</v>
      </c>
      <c r="G3770" s="27" t="n">
        <v>0</v>
      </c>
      <c r="H3770" s="27" t="n">
        <v>0</v>
      </c>
      <c r="I3770" s="27" t="n">
        <v>972.357</v>
      </c>
      <c r="J3770" s="27" t="n">
        <v>0</v>
      </c>
      <c r="K3770" s="27" t="n">
        <v>0</v>
      </c>
    </row>
    <row r="3771">
      <c r="A3771" t="n">
        <v>3770</v>
      </c>
      <c r="B3771" s="27" t="n">
        <v>1018.695209</v>
      </c>
      <c r="C3771" s="27" t="n">
        <v>0</v>
      </c>
      <c r="D3771" s="27" t="n">
        <v>0</v>
      </c>
      <c r="E3771" s="27" t="n">
        <v>0</v>
      </c>
      <c r="F3771" s="27" t="n">
        <v>0</v>
      </c>
      <c r="G3771" s="27" t="n">
        <v>0</v>
      </c>
      <c r="H3771" s="27" t="n">
        <v>0</v>
      </c>
      <c r="I3771" s="27" t="n">
        <v>1018.695</v>
      </c>
      <c r="J3771" s="27" t="n">
        <v>0</v>
      </c>
      <c r="K3771" s="27" t="n">
        <v>0</v>
      </c>
    </row>
    <row r="3772">
      <c r="A3772" t="n">
        <v>3771</v>
      </c>
      <c r="B3772" s="27" t="n">
        <v>1329.820172</v>
      </c>
      <c r="C3772" s="27" t="n">
        <v>0</v>
      </c>
      <c r="D3772" s="27" t="n">
        <v>0</v>
      </c>
      <c r="E3772" s="27" t="n">
        <v>0</v>
      </c>
      <c r="F3772" s="27" t="n">
        <v>0</v>
      </c>
      <c r="G3772" s="27" t="n">
        <v>0</v>
      </c>
      <c r="H3772" s="27" t="n">
        <v>0</v>
      </c>
      <c r="I3772" s="27" t="n">
        <v>1329.82</v>
      </c>
      <c r="J3772" s="27" t="n">
        <v>0</v>
      </c>
      <c r="K3772" s="27" t="n">
        <v>0</v>
      </c>
    </row>
    <row r="3773">
      <c r="A3773" t="n">
        <v>3772</v>
      </c>
      <c r="B3773" s="27" t="n">
        <v>1226.847371</v>
      </c>
      <c r="C3773" s="27" t="n">
        <v>0</v>
      </c>
      <c r="D3773" s="27" t="n">
        <v>0</v>
      </c>
      <c r="E3773" s="27" t="n">
        <v>0</v>
      </c>
      <c r="F3773" s="27" t="n">
        <v>0</v>
      </c>
      <c r="G3773" s="27" t="n">
        <v>0</v>
      </c>
      <c r="H3773" s="27" t="n">
        <v>0</v>
      </c>
      <c r="I3773" s="27" t="n">
        <v>1226.847</v>
      </c>
      <c r="J3773" s="27" t="n">
        <v>0</v>
      </c>
      <c r="K3773" s="27" t="n">
        <v>0</v>
      </c>
    </row>
    <row r="3774">
      <c r="A3774" t="n">
        <v>3773</v>
      </c>
      <c r="B3774" s="27" t="n">
        <v>759.7921666</v>
      </c>
      <c r="C3774" s="27" t="n">
        <v>0</v>
      </c>
      <c r="D3774" s="27" t="n">
        <v>0</v>
      </c>
      <c r="E3774" s="27" t="n">
        <v>0</v>
      </c>
      <c r="F3774" s="27" t="n">
        <v>0</v>
      </c>
      <c r="G3774" s="27" t="n">
        <v>0</v>
      </c>
      <c r="H3774" s="27" t="n">
        <v>0</v>
      </c>
      <c r="I3774" s="27" t="n">
        <v>759.792</v>
      </c>
      <c r="J3774" s="27" t="n">
        <v>0</v>
      </c>
      <c r="K3774" s="27" t="n">
        <v>0</v>
      </c>
    </row>
    <row r="3775">
      <c r="A3775" t="n">
        <v>3774</v>
      </c>
      <c r="B3775" s="27" t="n">
        <v>961.3246484</v>
      </c>
      <c r="C3775" s="27" t="n">
        <v>0</v>
      </c>
      <c r="D3775" s="27" t="n">
        <v>0</v>
      </c>
      <c r="E3775" s="27" t="n">
        <v>0</v>
      </c>
      <c r="F3775" s="27" t="n">
        <v>0</v>
      </c>
      <c r="G3775" s="27" t="n">
        <v>0</v>
      </c>
      <c r="H3775" s="27" t="n">
        <v>0</v>
      </c>
      <c r="I3775" s="27" t="n">
        <v>961.325</v>
      </c>
      <c r="J3775" s="27" t="n">
        <v>0</v>
      </c>
      <c r="K3775" s="27" t="n">
        <v>0</v>
      </c>
    </row>
    <row r="3776">
      <c r="A3776" t="n">
        <v>3775</v>
      </c>
      <c r="B3776" s="27" t="n">
        <v>883.3153965</v>
      </c>
      <c r="C3776" s="27" t="n">
        <v>55.97</v>
      </c>
      <c r="D3776" s="27" t="n">
        <v>226.9059933615355</v>
      </c>
      <c r="E3776" s="27" t="n">
        <v>226.9059933615355</v>
      </c>
      <c r="F3776" s="27" t="n">
        <v>0</v>
      </c>
      <c r="G3776" s="27" t="n">
        <v>0</v>
      </c>
      <c r="H3776" s="27" t="n">
        <v>0</v>
      </c>
      <c r="I3776" s="27" t="n">
        <v>0</v>
      </c>
      <c r="J3776" s="27" t="n">
        <v>0</v>
      </c>
      <c r="K3776" s="27" t="n">
        <v>692.4288005624796</v>
      </c>
    </row>
    <row r="3777">
      <c r="A3777" t="n">
        <v>3776</v>
      </c>
      <c r="B3777" s="27" t="n">
        <v>819.4308869</v>
      </c>
      <c r="C3777" s="27" t="n">
        <v>342.89</v>
      </c>
      <c r="D3777" s="27" t="n">
        <v>1505.550241179713</v>
      </c>
      <c r="E3777" s="27" t="n">
        <v>852.8447684859663</v>
      </c>
      <c r="F3777" s="27" t="n">
        <v>-652.7054726937466</v>
      </c>
      <c r="G3777" s="27" t="n">
        <v>0</v>
      </c>
      <c r="H3777" s="27" t="n">
        <v>0</v>
      </c>
      <c r="I3777" s="27" t="n">
        <v>0</v>
      </c>
      <c r="J3777" s="27" t="n">
        <v>0</v>
      </c>
      <c r="K3777" s="27" t="n">
        <v>0</v>
      </c>
    </row>
    <row r="3778">
      <c r="A3778" t="n">
        <v>3777</v>
      </c>
      <c r="B3778" s="27" t="n">
        <v>938.7294738000001</v>
      </c>
      <c r="C3778" s="27" t="n">
        <v>436.58</v>
      </c>
      <c r="D3778" s="27" t="n">
        <v>1904.184405430786</v>
      </c>
      <c r="E3778" s="27" t="n">
        <v>977.0083991462748</v>
      </c>
      <c r="F3778" s="27" t="n">
        <v>-927.1760062845109</v>
      </c>
      <c r="G3778" s="27" t="n">
        <v>0</v>
      </c>
      <c r="H3778" s="27" t="n">
        <v>0</v>
      </c>
      <c r="I3778" s="27" t="n">
        <v>0</v>
      </c>
      <c r="J3778" s="27" t="n">
        <v>0</v>
      </c>
      <c r="K3778" s="27" t="n">
        <v>0</v>
      </c>
    </row>
    <row r="3779">
      <c r="A3779" t="n">
        <v>3778</v>
      </c>
      <c r="B3779" s="27" t="n">
        <v>1175.013437</v>
      </c>
      <c r="C3779" s="27" t="n">
        <v>738.05</v>
      </c>
      <c r="D3779" s="27" t="n">
        <v>3103.995015042732</v>
      </c>
      <c r="E3779" s="27" t="n">
        <v>1222.926262190472</v>
      </c>
      <c r="F3779" s="27" t="n">
        <v>-1881.068752852261</v>
      </c>
      <c r="G3779" s="27" t="n">
        <v>0</v>
      </c>
      <c r="H3779" s="27" t="n">
        <v>0</v>
      </c>
      <c r="I3779" s="27" t="n">
        <v>0</v>
      </c>
      <c r="J3779" s="27" t="n">
        <v>0</v>
      </c>
      <c r="K3779" s="27" t="n">
        <v>0</v>
      </c>
    </row>
    <row r="3780">
      <c r="A3780" t="n">
        <v>3779</v>
      </c>
      <c r="B3780" s="27" t="n">
        <v>1296.981042</v>
      </c>
      <c r="C3780" s="27" t="n">
        <v>505.07</v>
      </c>
      <c r="D3780" s="27" t="n">
        <v>2138.333164496687</v>
      </c>
      <c r="E3780" s="27" t="n">
        <v>1349.867726112018</v>
      </c>
      <c r="F3780" s="27" t="n">
        <v>-788.4654383846686</v>
      </c>
      <c r="G3780" s="27" t="n">
        <v>0</v>
      </c>
      <c r="H3780" s="27" t="n">
        <v>0</v>
      </c>
      <c r="I3780" s="27" t="n">
        <v>0</v>
      </c>
      <c r="J3780" s="27" t="n">
        <v>0</v>
      </c>
      <c r="K3780" s="27" t="n">
        <v>0</v>
      </c>
    </row>
    <row r="3781">
      <c r="A3781" t="n">
        <v>3780</v>
      </c>
      <c r="B3781" s="27" t="n">
        <v>1264.464622</v>
      </c>
      <c r="C3781" s="27" t="n">
        <v>917.77</v>
      </c>
      <c r="D3781" s="27" t="n">
        <v>3732.263048630502</v>
      </c>
      <c r="E3781" s="27" t="n">
        <v>1316.02478712526</v>
      </c>
      <c r="F3781" s="27" t="n">
        <v>-2093.122861373834</v>
      </c>
      <c r="G3781" s="27" t="n">
        <v>0</v>
      </c>
      <c r="H3781" s="27" t="n">
        <v>323.1154001314072</v>
      </c>
      <c r="I3781" s="27" t="n">
        <v>0</v>
      </c>
      <c r="J3781" s="27" t="n">
        <v>0</v>
      </c>
      <c r="K3781" s="27" t="n">
        <v>0</v>
      </c>
    </row>
    <row r="3782">
      <c r="A3782" t="n">
        <v>3781</v>
      </c>
      <c r="B3782" s="27" t="n">
        <v>1379.158854</v>
      </c>
      <c r="C3782" s="27" t="n">
        <v>909.8099999999999</v>
      </c>
      <c r="D3782" s="27" t="n">
        <v>3746.510242153573</v>
      </c>
      <c r="E3782" s="27" t="n">
        <v>1435.39564065256</v>
      </c>
      <c r="F3782" s="27" t="n">
        <v>-2093.122861373834</v>
      </c>
      <c r="G3782" s="27" t="n">
        <v>0</v>
      </c>
      <c r="H3782" s="27" t="n">
        <v>217.9917401271786</v>
      </c>
      <c r="I3782" s="27" t="n">
        <v>0</v>
      </c>
      <c r="J3782" s="27" t="n">
        <v>0</v>
      </c>
      <c r="K3782" s="27" t="n">
        <v>0</v>
      </c>
    </row>
    <row r="3783">
      <c r="A3783" t="n">
        <v>3782</v>
      </c>
      <c r="B3783" s="27" t="n">
        <v>1238.61661</v>
      </c>
      <c r="C3783" s="27" t="n">
        <v>465.71</v>
      </c>
      <c r="D3783" s="27" t="n">
        <v>2001.096336536114</v>
      </c>
      <c r="E3783" s="27" t="n">
        <v>1289.123829349612</v>
      </c>
      <c r="F3783" s="27" t="n">
        <v>-711.9725071865023</v>
      </c>
      <c r="G3783" s="27" t="n">
        <v>0</v>
      </c>
      <c r="H3783" s="27" t="n">
        <v>0</v>
      </c>
      <c r="I3783" s="27" t="n">
        <v>0</v>
      </c>
      <c r="J3783" s="27" t="n">
        <v>0</v>
      </c>
      <c r="K3783" s="27" t="n">
        <v>0</v>
      </c>
    </row>
    <row r="3784">
      <c r="A3784" t="n">
        <v>3783</v>
      </c>
      <c r="B3784" s="27" t="n">
        <v>1071.444865</v>
      </c>
      <c r="C3784" s="27" t="n">
        <v>615.89</v>
      </c>
      <c r="D3784" s="27" t="n">
        <v>2652.695463498615</v>
      </c>
      <c r="E3784" s="27" t="n">
        <v>1115.135091265093</v>
      </c>
      <c r="F3784" s="27" t="n">
        <v>-1537.560372233522</v>
      </c>
      <c r="G3784" s="27" t="n">
        <v>0</v>
      </c>
      <c r="H3784" s="27" t="n">
        <v>0</v>
      </c>
      <c r="I3784" s="27" t="n">
        <v>0</v>
      </c>
      <c r="J3784" s="27" t="n">
        <v>0</v>
      </c>
      <c r="K3784" s="27" t="n">
        <v>0</v>
      </c>
    </row>
    <row r="3785">
      <c r="A3785" t="n">
        <v>3784</v>
      </c>
      <c r="B3785" s="27" t="n">
        <v>1163.566907</v>
      </c>
      <c r="C3785" s="27" t="n">
        <v>474.52</v>
      </c>
      <c r="D3785" s="27" t="n">
        <v>2102.271289386677</v>
      </c>
      <c r="E3785" s="27" t="n">
        <v>1211.012490237911</v>
      </c>
      <c r="F3785" s="27" t="n">
        <v>-145.6421413430199</v>
      </c>
      <c r="G3785" s="27" t="n">
        <v>0</v>
      </c>
      <c r="H3785" s="27" t="n">
        <v>745.6166578057458</v>
      </c>
      <c r="I3785" s="27" t="n">
        <v>0</v>
      </c>
      <c r="J3785" s="27" t="n">
        <v>0</v>
      </c>
      <c r="K3785" s="27" t="n">
        <v>0</v>
      </c>
    </row>
    <row r="3786">
      <c r="A3786" t="n">
        <v>3785</v>
      </c>
      <c r="B3786" s="27" t="n">
        <v>930.6139299</v>
      </c>
      <c r="C3786" s="27" t="n">
        <v>200.3</v>
      </c>
      <c r="D3786" s="27" t="n">
        <v>885.1015636397809</v>
      </c>
      <c r="E3786" s="27" t="n">
        <v>885.1015636397809</v>
      </c>
      <c r="F3786" s="27" t="n">
        <v>0</v>
      </c>
      <c r="G3786" s="27" t="n">
        <v>0</v>
      </c>
      <c r="H3786" s="27" t="n">
        <v>0</v>
      </c>
      <c r="I3786" s="27" t="n">
        <v>80.19</v>
      </c>
      <c r="J3786" s="27" t="n">
        <v>0</v>
      </c>
      <c r="K3786" s="27" t="n">
        <v>0</v>
      </c>
    </row>
    <row r="3787">
      <c r="A3787" t="n">
        <v>3786</v>
      </c>
      <c r="B3787" s="27" t="n">
        <v>930.0797585</v>
      </c>
      <c r="C3787" s="27" t="n">
        <v>75.56</v>
      </c>
      <c r="D3787" s="27" t="n">
        <v>233.7001842680016</v>
      </c>
      <c r="E3787" s="27" t="n">
        <v>233.7001842680016</v>
      </c>
      <c r="F3787" s="27" t="n">
        <v>0</v>
      </c>
      <c r="G3787" s="27" t="n">
        <v>0</v>
      </c>
      <c r="H3787" s="27" t="n">
        <v>0</v>
      </c>
      <c r="I3787" s="27" t="n">
        <v>705.5359999999999</v>
      </c>
      <c r="J3787" s="27" t="n">
        <v>0</v>
      </c>
      <c r="K3787" s="27" t="n">
        <v>0</v>
      </c>
    </row>
    <row r="3788">
      <c r="A3788" t="n">
        <v>3787</v>
      </c>
      <c r="B3788" s="27" t="n">
        <v>892.9212878</v>
      </c>
      <c r="C3788" s="27" t="n">
        <v>0</v>
      </c>
      <c r="D3788" s="27" t="n">
        <v>0</v>
      </c>
      <c r="E3788" s="27" t="n">
        <v>0</v>
      </c>
      <c r="F3788" s="27" t="n">
        <v>0</v>
      </c>
      <c r="G3788" s="27" t="n">
        <v>0</v>
      </c>
      <c r="H3788" s="27" t="n">
        <v>0</v>
      </c>
      <c r="I3788" s="27" t="n">
        <v>0</v>
      </c>
      <c r="J3788" s="27" t="n">
        <v>0</v>
      </c>
      <c r="K3788" s="27" t="n">
        <v>929.3314550233729</v>
      </c>
    </row>
    <row r="3789">
      <c r="A3789" t="n">
        <v>3788</v>
      </c>
      <c r="B3789" s="27" t="n">
        <v>1206.252811</v>
      </c>
      <c r="C3789" s="27" t="n">
        <v>0</v>
      </c>
      <c r="D3789" s="27" t="n">
        <v>0</v>
      </c>
      <c r="E3789" s="27" t="n">
        <v>0</v>
      </c>
      <c r="F3789" s="27" t="n">
        <v>0</v>
      </c>
      <c r="G3789" s="27" t="n">
        <v>0</v>
      </c>
      <c r="H3789" s="27" t="n">
        <v>0</v>
      </c>
      <c r="I3789" s="27" t="n">
        <v>0</v>
      </c>
      <c r="J3789" s="27" t="n">
        <v>0</v>
      </c>
      <c r="K3789" s="27" t="n">
        <v>1255.440129212224</v>
      </c>
    </row>
    <row r="3790">
      <c r="A3790" t="n">
        <v>3789</v>
      </c>
      <c r="B3790" s="27" t="n">
        <v>1006.926889</v>
      </c>
      <c r="C3790" s="27" t="n">
        <v>0</v>
      </c>
      <c r="D3790" s="27" t="n">
        <v>0</v>
      </c>
      <c r="E3790" s="27" t="n">
        <v>0</v>
      </c>
      <c r="F3790" s="27" t="n">
        <v>0</v>
      </c>
      <c r="G3790" s="27" t="n">
        <v>0</v>
      </c>
      <c r="H3790" s="27" t="n">
        <v>0</v>
      </c>
      <c r="I3790" s="27" t="n">
        <v>0</v>
      </c>
      <c r="J3790" s="27" t="n">
        <v>0</v>
      </c>
      <c r="K3790" s="27" t="n">
        <v>1047.986254116904</v>
      </c>
    </row>
    <row r="3791">
      <c r="A3791" t="n">
        <v>3790</v>
      </c>
      <c r="B3791" s="27" t="n">
        <v>984.8612886</v>
      </c>
      <c r="C3791" s="27" t="n">
        <v>0</v>
      </c>
      <c r="D3791" s="27" t="n">
        <v>0</v>
      </c>
      <c r="E3791" s="27" t="n">
        <v>0</v>
      </c>
      <c r="F3791" s="27" t="n">
        <v>0</v>
      </c>
      <c r="G3791" s="27" t="n">
        <v>0</v>
      </c>
      <c r="H3791" s="27" t="n">
        <v>0</v>
      </c>
      <c r="I3791" s="27" t="n">
        <v>0</v>
      </c>
      <c r="J3791" s="27" t="n">
        <v>0</v>
      </c>
      <c r="K3791" s="27" t="n">
        <v>1025.02047339661</v>
      </c>
    </row>
    <row r="3792">
      <c r="A3792" t="n">
        <v>3791</v>
      </c>
      <c r="B3792" s="27" t="n">
        <v>1077.536809</v>
      </c>
      <c r="C3792" s="27" t="n">
        <v>0</v>
      </c>
      <c r="D3792" s="27" t="n">
        <v>0</v>
      </c>
      <c r="E3792" s="27" t="n">
        <v>0</v>
      </c>
      <c r="F3792" s="27" t="n">
        <v>0</v>
      </c>
      <c r="G3792" s="27" t="n">
        <v>0</v>
      </c>
      <c r="H3792" s="27" t="n">
        <v>0</v>
      </c>
      <c r="I3792" s="27" t="n">
        <v>0</v>
      </c>
      <c r="J3792" s="27" t="n">
        <v>0</v>
      </c>
      <c r="K3792" s="27" t="n">
        <v>1121.475503489693</v>
      </c>
    </row>
    <row r="3793">
      <c r="A3793" t="n">
        <v>3792</v>
      </c>
      <c r="B3793" s="27" t="n">
        <v>956.1760083</v>
      </c>
      <c r="C3793" s="27" t="n">
        <v>0</v>
      </c>
      <c r="D3793" s="27" t="n">
        <v>0</v>
      </c>
      <c r="E3793" s="27" t="n">
        <v>0</v>
      </c>
      <c r="F3793" s="27" t="n">
        <v>0</v>
      </c>
      <c r="G3793" s="27" t="n">
        <v>0</v>
      </c>
      <c r="H3793" s="27" t="n">
        <v>0</v>
      </c>
      <c r="I3793" s="27" t="n">
        <v>956.176</v>
      </c>
      <c r="J3793" s="27" t="n">
        <v>0</v>
      </c>
      <c r="K3793" s="27" t="n">
        <v>0</v>
      </c>
    </row>
    <row r="3794">
      <c r="A3794" t="n">
        <v>3793</v>
      </c>
      <c r="B3794" s="27" t="n">
        <v>959.8536084</v>
      </c>
      <c r="C3794" s="27" t="n">
        <v>0</v>
      </c>
      <c r="D3794" s="27" t="n">
        <v>0</v>
      </c>
      <c r="E3794" s="27" t="n">
        <v>0</v>
      </c>
      <c r="F3794" s="27" t="n">
        <v>0</v>
      </c>
      <c r="G3794" s="27" t="n">
        <v>0</v>
      </c>
      <c r="H3794" s="27" t="n">
        <v>0</v>
      </c>
      <c r="I3794" s="27" t="n">
        <v>959.854</v>
      </c>
      <c r="J3794" s="27" t="n">
        <v>0</v>
      </c>
      <c r="K3794" s="27" t="n">
        <v>0</v>
      </c>
    </row>
    <row r="3795">
      <c r="A3795" t="n">
        <v>3794</v>
      </c>
      <c r="B3795" s="27" t="n">
        <v>1045.173929</v>
      </c>
      <c r="C3795" s="27" t="n">
        <v>0</v>
      </c>
      <c r="D3795" s="27" t="n">
        <v>0</v>
      </c>
      <c r="E3795" s="27" t="n">
        <v>0</v>
      </c>
      <c r="F3795" s="27" t="n">
        <v>0</v>
      </c>
      <c r="G3795" s="27" t="n">
        <v>0</v>
      </c>
      <c r="H3795" s="27" t="n">
        <v>0</v>
      </c>
      <c r="I3795" s="27" t="n">
        <v>1045.174</v>
      </c>
      <c r="J3795" s="27" t="n">
        <v>0</v>
      </c>
      <c r="K3795" s="27" t="n">
        <v>0</v>
      </c>
    </row>
    <row r="3796">
      <c r="A3796" t="n">
        <v>3795</v>
      </c>
      <c r="B3796" s="27" t="n">
        <v>993.6875287</v>
      </c>
      <c r="C3796" s="27" t="n">
        <v>0</v>
      </c>
      <c r="D3796" s="27" t="n">
        <v>0</v>
      </c>
      <c r="E3796" s="27" t="n">
        <v>0</v>
      </c>
      <c r="F3796" s="27" t="n">
        <v>0</v>
      </c>
      <c r="G3796" s="27" t="n">
        <v>0</v>
      </c>
      <c r="H3796" s="27" t="n">
        <v>0</v>
      </c>
      <c r="I3796" s="27" t="n">
        <v>114.348</v>
      </c>
      <c r="J3796" s="27" t="n">
        <v>0</v>
      </c>
      <c r="K3796" s="27" t="n">
        <v>915.1956246171808</v>
      </c>
    </row>
    <row r="3797">
      <c r="A3797" t="n">
        <v>3796</v>
      </c>
      <c r="B3797" s="27" t="n">
        <v>951.0273683</v>
      </c>
      <c r="C3797" s="27" t="n">
        <v>0</v>
      </c>
      <c r="D3797" s="27" t="n">
        <v>0</v>
      </c>
      <c r="E3797" s="27" t="n">
        <v>0</v>
      </c>
      <c r="F3797" s="27" t="n">
        <v>0</v>
      </c>
      <c r="G3797" s="27" t="n">
        <v>0</v>
      </c>
      <c r="H3797" s="27" t="n">
        <v>0</v>
      </c>
      <c r="I3797" s="27" t="n">
        <v>0</v>
      </c>
      <c r="J3797" s="27" t="n">
        <v>0</v>
      </c>
      <c r="K3797" s="27" t="n">
        <v>989.8068313731151</v>
      </c>
    </row>
    <row r="3798">
      <c r="A3798" t="n">
        <v>3797</v>
      </c>
      <c r="B3798" s="27" t="n">
        <v>970.1508885</v>
      </c>
      <c r="C3798" s="27" t="n">
        <v>0</v>
      </c>
      <c r="D3798" s="27" t="n">
        <v>0</v>
      </c>
      <c r="E3798" s="27" t="n">
        <v>0</v>
      </c>
      <c r="F3798" s="27" t="n">
        <v>0</v>
      </c>
      <c r="G3798" s="27" t="n">
        <v>0</v>
      </c>
      <c r="H3798" s="27" t="n">
        <v>0</v>
      </c>
      <c r="I3798" s="27" t="n">
        <v>0</v>
      </c>
      <c r="J3798" s="27" t="n">
        <v>0</v>
      </c>
      <c r="K3798" s="27" t="n">
        <v>1009.710646767609</v>
      </c>
    </row>
    <row r="3799">
      <c r="A3799" t="n">
        <v>3798</v>
      </c>
      <c r="B3799" s="27" t="n">
        <v>989.2744086</v>
      </c>
      <c r="C3799" s="27" t="n">
        <v>0</v>
      </c>
      <c r="D3799" s="27" t="n">
        <v>0</v>
      </c>
      <c r="E3799" s="27" t="n">
        <v>0</v>
      </c>
      <c r="F3799" s="27" t="n">
        <v>0</v>
      </c>
      <c r="G3799" s="27" t="n">
        <v>0</v>
      </c>
      <c r="H3799" s="27" t="n">
        <v>0</v>
      </c>
      <c r="I3799" s="27" t="n">
        <v>0</v>
      </c>
      <c r="J3799" s="27" t="n">
        <v>0</v>
      </c>
      <c r="K3799" s="27" t="n">
        <v>1029.61342138531</v>
      </c>
    </row>
    <row r="3800">
      <c r="A3800" t="n">
        <v>3799</v>
      </c>
      <c r="B3800" s="27" t="n">
        <v>814.7658513</v>
      </c>
      <c r="C3800" s="27" t="n">
        <v>121.82</v>
      </c>
      <c r="D3800" s="27" t="n">
        <v>439.4149213417682</v>
      </c>
      <c r="E3800" s="27" t="n">
        <v>439.4149213417682</v>
      </c>
      <c r="F3800" s="27" t="n">
        <v>0</v>
      </c>
      <c r="G3800" s="27" t="n">
        <v>0</v>
      </c>
      <c r="H3800" s="27" t="n">
        <v>0</v>
      </c>
      <c r="I3800" s="27" t="n">
        <v>0</v>
      </c>
      <c r="J3800" s="27" t="n">
        <v>0</v>
      </c>
      <c r="K3800" s="27" t="n">
        <v>408.5746234035938</v>
      </c>
    </row>
    <row r="3801">
      <c r="A3801" t="n">
        <v>3800</v>
      </c>
      <c r="B3801" s="27" t="n">
        <v>269.8052876</v>
      </c>
      <c r="C3801" s="27" t="n">
        <v>295.28</v>
      </c>
      <c r="D3801" s="27" t="n">
        <v>1332.353534234872</v>
      </c>
      <c r="E3801" s="27" t="n">
        <v>280.8078234849848</v>
      </c>
      <c r="F3801" s="27" t="n">
        <v>-1051.545710749887</v>
      </c>
      <c r="G3801" s="27" t="n">
        <v>0</v>
      </c>
      <c r="H3801" s="27" t="n">
        <v>0</v>
      </c>
      <c r="I3801" s="27" t="n">
        <v>0</v>
      </c>
      <c r="J3801" s="27" t="n">
        <v>0</v>
      </c>
      <c r="K3801" s="27" t="n">
        <v>0</v>
      </c>
    </row>
    <row r="3802">
      <c r="A3802" t="n">
        <v>3801</v>
      </c>
      <c r="B3802" s="27" t="n">
        <v>129.9866119</v>
      </c>
      <c r="C3802" s="27" t="n">
        <v>549.8099999999999</v>
      </c>
      <c r="D3802" s="27" t="n">
        <v>2484.997180352619</v>
      </c>
      <c r="E3802" s="27" t="n">
        <v>135.2864122499842</v>
      </c>
      <c r="F3802" s="27" t="n">
        <v>-2093.122861373834</v>
      </c>
      <c r="G3802" s="27" t="n">
        <v>0</v>
      </c>
      <c r="H3802" s="27" t="n">
        <v>256.5879067288004</v>
      </c>
      <c r="I3802" s="27" t="n">
        <v>0</v>
      </c>
      <c r="J3802" s="27" t="n">
        <v>0</v>
      </c>
      <c r="K3802" s="27" t="n">
        <v>0</v>
      </c>
    </row>
    <row r="3803">
      <c r="A3803" t="n">
        <v>3802</v>
      </c>
      <c r="B3803" s="27" t="n">
        <v>207.7448676</v>
      </c>
      <c r="C3803" s="27" t="n">
        <v>727.04</v>
      </c>
      <c r="D3803" s="27" t="n">
        <v>3190.48564811705</v>
      </c>
      <c r="E3803" s="27" t="n">
        <v>216.2151341410669</v>
      </c>
      <c r="F3803" s="27" t="n">
        <v>-2093.122861373834</v>
      </c>
      <c r="G3803" s="27" t="n">
        <v>0</v>
      </c>
      <c r="H3803" s="27" t="n">
        <v>881.1476526021485</v>
      </c>
      <c r="I3803" s="27" t="n">
        <v>0</v>
      </c>
      <c r="J3803" s="27" t="n">
        <v>0</v>
      </c>
      <c r="K3803" s="27" t="n">
        <v>0</v>
      </c>
    </row>
    <row r="3804">
      <c r="A3804" t="n">
        <v>3803</v>
      </c>
      <c r="B3804" s="27" t="n">
        <v>159.9664074</v>
      </c>
      <c r="C3804" s="27" t="n">
        <v>654.13</v>
      </c>
      <c r="D3804" s="27" t="n">
        <v>2801.097744897387</v>
      </c>
      <c r="E3804" s="27" t="n">
        <v>166.4889005122165</v>
      </c>
      <c r="F3804" s="27" t="n">
        <v>-2093.122861373834</v>
      </c>
      <c r="G3804" s="27" t="n">
        <v>0</v>
      </c>
      <c r="H3804" s="27" t="n">
        <v>541.485983011336</v>
      </c>
      <c r="I3804" s="27" t="n">
        <v>0</v>
      </c>
      <c r="J3804" s="27" t="n">
        <v>0</v>
      </c>
      <c r="K3804" s="27" t="n">
        <v>0</v>
      </c>
    </row>
    <row r="3805">
      <c r="A3805" t="n">
        <v>3804</v>
      </c>
      <c r="B3805" s="27" t="n">
        <v>171.8487331</v>
      </c>
      <c r="C3805" s="27" t="n">
        <v>777.03</v>
      </c>
      <c r="D3805" s="27" t="n">
        <v>3272.628956525878</v>
      </c>
      <c r="E3805" s="27" t="n">
        <v>178.8554103698497</v>
      </c>
      <c r="F3805" s="27" t="n">
        <v>-2093.122861373834</v>
      </c>
      <c r="G3805" s="27" t="n">
        <v>0</v>
      </c>
      <c r="H3805" s="27" t="n">
        <v>1000.650684782194</v>
      </c>
      <c r="I3805" s="27" t="n">
        <v>0</v>
      </c>
      <c r="J3805" s="27" t="n">
        <v>0</v>
      </c>
      <c r="K3805" s="27" t="n">
        <v>0</v>
      </c>
    </row>
    <row r="3806">
      <c r="A3806" t="n">
        <v>3805</v>
      </c>
      <c r="B3806" s="27" t="n">
        <v>132.4947352</v>
      </c>
      <c r="C3806" s="27" t="n">
        <v>745.97</v>
      </c>
      <c r="D3806" s="27" t="n">
        <v>3148.139562729276</v>
      </c>
      <c r="E3806" s="27" t="n">
        <v>137.8977212242984</v>
      </c>
      <c r="F3806" s="27" t="n">
        <v>-1406.800298257469</v>
      </c>
      <c r="G3806" s="27" t="n">
        <v>0</v>
      </c>
      <c r="H3806" s="27" t="n">
        <v>1603.441543247508</v>
      </c>
      <c r="I3806" s="27" t="n">
        <v>0</v>
      </c>
      <c r="J3806" s="27" t="n">
        <v>0</v>
      </c>
      <c r="K3806" s="27" t="n">
        <v>0</v>
      </c>
    </row>
    <row r="3807">
      <c r="A3807" t="n">
        <v>3806</v>
      </c>
      <c r="B3807" s="27" t="n">
        <v>124.5832981</v>
      </c>
      <c r="C3807" s="27" t="n">
        <v>796.66</v>
      </c>
      <c r="D3807" s="27" t="n">
        <v>3408.445124163637</v>
      </c>
      <c r="E3807" s="27" t="n">
        <v>129.6630952359468</v>
      </c>
      <c r="F3807" s="27" t="n">
        <v>0</v>
      </c>
      <c r="G3807" s="27" t="n">
        <v>0</v>
      </c>
      <c r="H3807" s="27" t="n">
        <v>3278.78202892769</v>
      </c>
      <c r="I3807" s="27" t="n">
        <v>0</v>
      </c>
      <c r="J3807" s="27" t="n">
        <v>0</v>
      </c>
      <c r="K3807" s="27" t="n">
        <v>0</v>
      </c>
    </row>
    <row r="3808">
      <c r="A3808" t="n">
        <v>3807</v>
      </c>
      <c r="B3808" s="27" t="n">
        <v>178.8940954</v>
      </c>
      <c r="C3808" s="27" t="n">
        <v>587.55</v>
      </c>
      <c r="D3808" s="27" t="n">
        <v>2550.723275624408</v>
      </c>
      <c r="E3808" s="27" t="n">
        <v>186.1897644320229</v>
      </c>
      <c r="F3808" s="27" t="n">
        <v>0</v>
      </c>
      <c r="G3808" s="27" t="n">
        <v>0</v>
      </c>
      <c r="H3808" s="27" t="n">
        <v>2364.533511192385</v>
      </c>
      <c r="I3808" s="27" t="n">
        <v>0</v>
      </c>
      <c r="J3808" s="27" t="n">
        <v>0</v>
      </c>
      <c r="K3808" s="27" t="n">
        <v>0</v>
      </c>
    </row>
    <row r="3809">
      <c r="A3809" t="n">
        <v>3808</v>
      </c>
      <c r="B3809" s="27" t="n">
        <v>197.9357889</v>
      </c>
      <c r="C3809" s="27" t="n">
        <v>441.13</v>
      </c>
      <c r="D3809" s="27" t="n">
        <v>1958.042522928918</v>
      </c>
      <c r="E3809" s="27" t="n">
        <v>206.0071953526755</v>
      </c>
      <c r="F3809" s="27" t="n">
        <v>0</v>
      </c>
      <c r="G3809" s="27" t="n">
        <v>0</v>
      </c>
      <c r="H3809" s="27" t="n">
        <v>1752.035327576242</v>
      </c>
      <c r="I3809" s="27" t="n">
        <v>0</v>
      </c>
      <c r="J3809" s="27" t="n">
        <v>0</v>
      </c>
      <c r="K3809" s="27" t="n">
        <v>0</v>
      </c>
    </row>
    <row r="3810">
      <c r="A3810" t="n">
        <v>3809</v>
      </c>
      <c r="B3810" s="27" t="n">
        <v>169.2817683</v>
      </c>
      <c r="C3810" s="27" t="n">
        <v>163.02</v>
      </c>
      <c r="D3810" s="27" t="n">
        <v>715.7900764642164</v>
      </c>
      <c r="E3810" s="27" t="n">
        <v>176.1847771183191</v>
      </c>
      <c r="F3810" s="27" t="n">
        <v>0</v>
      </c>
      <c r="G3810" s="27" t="n">
        <v>0</v>
      </c>
      <c r="H3810" s="27" t="n">
        <v>539.6052993458974</v>
      </c>
      <c r="I3810" s="27" t="n">
        <v>0</v>
      </c>
      <c r="J3810" s="27" t="n">
        <v>0</v>
      </c>
      <c r="K3810" s="27" t="n">
        <v>0</v>
      </c>
    </row>
    <row r="3811">
      <c r="A3811" t="n">
        <v>3810</v>
      </c>
      <c r="B3811" s="27" t="n">
        <v>186.6657836</v>
      </c>
      <c r="C3811" s="27" t="n">
        <v>55.15</v>
      </c>
      <c r="D3811" s="27" t="n">
        <v>212.5869862397279</v>
      </c>
      <c r="E3811" s="27" t="n">
        <v>194.2776408925234</v>
      </c>
      <c r="F3811" s="27" t="n">
        <v>0</v>
      </c>
      <c r="G3811" s="27" t="n">
        <v>0</v>
      </c>
      <c r="H3811" s="27" t="n">
        <v>18.30934534720448</v>
      </c>
      <c r="I3811" s="27" t="n">
        <v>0</v>
      </c>
      <c r="J3811" s="27" t="n">
        <v>0</v>
      </c>
      <c r="K3811" s="27" t="n">
        <v>0</v>
      </c>
    </row>
    <row r="3812">
      <c r="A3812" t="n">
        <v>3811</v>
      </c>
      <c r="B3812" s="27" t="n">
        <v>128.7160011</v>
      </c>
      <c r="C3812" s="27" t="n">
        <v>0</v>
      </c>
      <c r="D3812" s="27" t="n">
        <v>0</v>
      </c>
      <c r="E3812" s="27" t="n">
        <v>0</v>
      </c>
      <c r="F3812" s="27" t="n">
        <v>0</v>
      </c>
      <c r="G3812" s="27" t="n">
        <v>0</v>
      </c>
      <c r="H3812" s="27" t="n">
        <v>0</v>
      </c>
      <c r="I3812" s="27" t="n">
        <v>0</v>
      </c>
      <c r="J3812" s="27" t="n">
        <v>0</v>
      </c>
      <c r="K3812" s="27" t="n">
        <v>133.9646257225314</v>
      </c>
    </row>
    <row r="3813">
      <c r="A3813" t="n">
        <v>3812</v>
      </c>
      <c r="B3813" s="27" t="n">
        <v>181.6734416</v>
      </c>
      <c r="C3813" s="27" t="n">
        <v>0</v>
      </c>
      <c r="D3813" s="27" t="n">
        <v>0</v>
      </c>
      <c r="E3813" s="27" t="n">
        <v>0</v>
      </c>
      <c r="F3813" s="27" t="n">
        <v>0</v>
      </c>
      <c r="G3813" s="27" t="n">
        <v>0</v>
      </c>
      <c r="H3813" s="27" t="n">
        <v>0</v>
      </c>
      <c r="I3813" s="27" t="n">
        <v>0</v>
      </c>
      <c r="J3813" s="27" t="n">
        <v>0</v>
      </c>
      <c r="K3813" s="27" t="n">
        <v>189.0810423637267</v>
      </c>
    </row>
    <row r="3814">
      <c r="A3814" t="n">
        <v>3813</v>
      </c>
      <c r="B3814" s="27" t="n">
        <v>183.1444816</v>
      </c>
      <c r="C3814" s="27" t="n">
        <v>0</v>
      </c>
      <c r="D3814" s="27" t="n">
        <v>0</v>
      </c>
      <c r="E3814" s="27" t="n">
        <v>0</v>
      </c>
      <c r="F3814" s="27" t="n">
        <v>0</v>
      </c>
      <c r="G3814" s="27" t="n">
        <v>0</v>
      </c>
      <c r="H3814" s="27" t="n">
        <v>0</v>
      </c>
      <c r="I3814" s="27" t="n">
        <v>0</v>
      </c>
      <c r="J3814" s="27" t="n">
        <v>0</v>
      </c>
      <c r="K3814" s="27" t="n">
        <v>190.6120250266268</v>
      </c>
    </row>
    <row r="3815">
      <c r="A3815" t="n">
        <v>3814</v>
      </c>
      <c r="B3815" s="27" t="n">
        <v>100.0307209</v>
      </c>
      <c r="C3815" s="27" t="n">
        <v>0</v>
      </c>
      <c r="D3815" s="27" t="n">
        <v>0</v>
      </c>
      <c r="E3815" s="27" t="n">
        <v>0</v>
      </c>
      <c r="F3815" s="27" t="n">
        <v>0</v>
      </c>
      <c r="G3815" s="27" t="n">
        <v>0</v>
      </c>
      <c r="H3815" s="27" t="n">
        <v>0</v>
      </c>
      <c r="I3815" s="27" t="n">
        <v>0</v>
      </c>
      <c r="J3815" s="27" t="n">
        <v>0</v>
      </c>
      <c r="K3815" s="27" t="n">
        <v>104.1099434075837</v>
      </c>
    </row>
    <row r="3816">
      <c r="A3816" t="n">
        <v>3815</v>
      </c>
      <c r="B3816" s="27" t="n">
        <v>90.46896079</v>
      </c>
      <c r="C3816" s="27" t="n">
        <v>0</v>
      </c>
      <c r="D3816" s="27" t="n">
        <v>0</v>
      </c>
      <c r="E3816" s="27" t="n">
        <v>0</v>
      </c>
      <c r="F3816" s="27" t="n">
        <v>0</v>
      </c>
      <c r="G3816" s="27" t="n">
        <v>0</v>
      </c>
      <c r="H3816" s="27" t="n">
        <v>0</v>
      </c>
      <c r="I3816" s="27" t="n">
        <v>0</v>
      </c>
      <c r="J3816" s="27" t="n">
        <v>0</v>
      </c>
      <c r="K3816" s="27" t="n">
        <v>94.15803571033665</v>
      </c>
    </row>
    <row r="3817">
      <c r="A3817" t="n">
        <v>3816</v>
      </c>
      <c r="B3817" s="27" t="n">
        <v>94.14656082</v>
      </c>
      <c r="C3817" s="27" t="n">
        <v>0</v>
      </c>
      <c r="D3817" s="27" t="n">
        <v>0</v>
      </c>
      <c r="E3817" s="27" t="n">
        <v>0</v>
      </c>
      <c r="F3817" s="27" t="n">
        <v>0</v>
      </c>
      <c r="G3817" s="27" t="n">
        <v>0</v>
      </c>
      <c r="H3817" s="27" t="n">
        <v>0</v>
      </c>
      <c r="I3817" s="27" t="n">
        <v>0</v>
      </c>
      <c r="J3817" s="27" t="n">
        <v>0</v>
      </c>
      <c r="K3817" s="27" t="n">
        <v>97.98601275598344</v>
      </c>
    </row>
    <row r="3818">
      <c r="A3818" t="n">
        <v>3817</v>
      </c>
      <c r="B3818" s="27" t="n">
        <v>85.32032074</v>
      </c>
      <c r="C3818" s="27" t="n">
        <v>0</v>
      </c>
      <c r="D3818" s="27" t="n">
        <v>0</v>
      </c>
      <c r="E3818" s="27" t="n">
        <v>0</v>
      </c>
      <c r="F3818" s="27" t="n">
        <v>0</v>
      </c>
      <c r="G3818" s="27" t="n">
        <v>0</v>
      </c>
      <c r="H3818" s="27" t="n">
        <v>0</v>
      </c>
      <c r="I3818" s="27" t="n">
        <v>0</v>
      </c>
      <c r="J3818" s="27" t="n">
        <v>0</v>
      </c>
      <c r="K3818" s="27" t="n">
        <v>88.79907600178981</v>
      </c>
    </row>
    <row r="3819">
      <c r="A3819" t="n">
        <v>3818</v>
      </c>
      <c r="B3819" s="27" t="n">
        <v>91.2044808</v>
      </c>
      <c r="C3819" s="27" t="n">
        <v>0</v>
      </c>
      <c r="D3819" s="27" t="n">
        <v>0</v>
      </c>
      <c r="E3819" s="27" t="n">
        <v>0</v>
      </c>
      <c r="F3819" s="27" t="n">
        <v>0</v>
      </c>
      <c r="G3819" s="27" t="n">
        <v>0</v>
      </c>
      <c r="H3819" s="27" t="n">
        <v>0</v>
      </c>
      <c r="I3819" s="27" t="n">
        <v>0</v>
      </c>
      <c r="J3819" s="27" t="n">
        <v>0</v>
      </c>
      <c r="K3819" s="27" t="n">
        <v>94.92300665339005</v>
      </c>
    </row>
    <row r="3820">
      <c r="A3820" t="n">
        <v>3819</v>
      </c>
      <c r="B3820" s="27" t="n">
        <v>86.79136076</v>
      </c>
      <c r="C3820" s="27" t="n">
        <v>0</v>
      </c>
      <c r="D3820" s="27" t="n">
        <v>0</v>
      </c>
      <c r="E3820" s="27" t="n">
        <v>0</v>
      </c>
      <c r="F3820" s="27" t="n">
        <v>0</v>
      </c>
      <c r="G3820" s="27" t="n">
        <v>0</v>
      </c>
      <c r="H3820" s="27" t="n">
        <v>0</v>
      </c>
      <c r="I3820" s="27" t="n">
        <v>0</v>
      </c>
      <c r="J3820" s="27" t="n">
        <v>0</v>
      </c>
      <c r="K3820" s="27" t="n">
        <v>90.33005866468987</v>
      </c>
    </row>
    <row r="3821">
      <c r="A3821" t="n">
        <v>3820</v>
      </c>
      <c r="B3821" s="27" t="n">
        <v>90.46896079</v>
      </c>
      <c r="C3821" s="27" t="n">
        <v>0</v>
      </c>
      <c r="D3821" s="27" t="n">
        <v>0</v>
      </c>
      <c r="E3821" s="27" t="n">
        <v>0</v>
      </c>
      <c r="F3821" s="27" t="n">
        <v>0</v>
      </c>
      <c r="G3821" s="27" t="n">
        <v>0</v>
      </c>
      <c r="H3821" s="27" t="n">
        <v>0</v>
      </c>
      <c r="I3821" s="27" t="n">
        <v>0</v>
      </c>
      <c r="J3821" s="27" t="n">
        <v>0</v>
      </c>
      <c r="K3821" s="27" t="n">
        <v>94.15803571033665</v>
      </c>
    </row>
    <row r="3822">
      <c r="A3822" t="n">
        <v>3821</v>
      </c>
      <c r="B3822" s="27" t="n">
        <v>85.32032074</v>
      </c>
      <c r="C3822" s="27" t="n">
        <v>0</v>
      </c>
      <c r="D3822" s="27" t="n">
        <v>0</v>
      </c>
      <c r="E3822" s="27" t="n">
        <v>0</v>
      </c>
      <c r="F3822" s="27" t="n">
        <v>0</v>
      </c>
      <c r="G3822" s="27" t="n">
        <v>0</v>
      </c>
      <c r="H3822" s="27" t="n">
        <v>0</v>
      </c>
      <c r="I3822" s="27" t="n">
        <v>0</v>
      </c>
      <c r="J3822" s="27" t="n">
        <v>0</v>
      </c>
      <c r="K3822" s="27" t="n">
        <v>88.79907600178981</v>
      </c>
    </row>
    <row r="3823">
      <c r="A3823" t="n">
        <v>3822</v>
      </c>
      <c r="B3823" s="27" t="n">
        <v>86.05584075</v>
      </c>
      <c r="C3823" s="27" t="n">
        <v>0</v>
      </c>
      <c r="D3823" s="27" t="n">
        <v>0</v>
      </c>
      <c r="E3823" s="27" t="n">
        <v>0</v>
      </c>
      <c r="F3823" s="27" t="n">
        <v>0</v>
      </c>
      <c r="G3823" s="27" t="n">
        <v>0</v>
      </c>
      <c r="H3823" s="27" t="n">
        <v>0</v>
      </c>
      <c r="I3823" s="27" t="n">
        <v>0</v>
      </c>
      <c r="J3823" s="27" t="n">
        <v>0</v>
      </c>
      <c r="K3823" s="27" t="n">
        <v>89.56508772163649</v>
      </c>
    </row>
    <row r="3824">
      <c r="A3824" t="n">
        <v>3823</v>
      </c>
      <c r="B3824" s="27" t="n">
        <v>73.99790965</v>
      </c>
      <c r="C3824" s="27" t="n">
        <v>31.35</v>
      </c>
      <c r="D3824" s="27" t="n">
        <v>113.8401656478642</v>
      </c>
      <c r="E3824" s="27" t="n">
        <v>77.01540114838777</v>
      </c>
      <c r="F3824" s="27" t="n">
        <v>-36.82476449947641</v>
      </c>
      <c r="G3824" s="27" t="n">
        <v>0</v>
      </c>
      <c r="H3824" s="27" t="n">
        <v>0</v>
      </c>
      <c r="I3824" s="27" t="n">
        <v>0</v>
      </c>
      <c r="J3824" s="27" t="n">
        <v>0</v>
      </c>
      <c r="K3824" s="27" t="n">
        <v>0</v>
      </c>
    </row>
    <row r="3825">
      <c r="A3825" t="n">
        <v>3824</v>
      </c>
      <c r="B3825" s="27" t="n">
        <v>92.84469041</v>
      </c>
      <c r="C3825" s="27" t="n">
        <v>86.15000000000001</v>
      </c>
      <c r="D3825" s="27" t="n">
        <v>366.0620137288973</v>
      </c>
      <c r="E3825" s="27" t="n">
        <v>96.63092137114599</v>
      </c>
      <c r="F3825" s="27" t="n">
        <v>-269.4310923577513</v>
      </c>
      <c r="G3825" s="27" t="n">
        <v>0</v>
      </c>
      <c r="H3825" s="27" t="n">
        <v>0</v>
      </c>
      <c r="I3825" s="27" t="n">
        <v>0</v>
      </c>
      <c r="J3825" s="27" t="n">
        <v>0</v>
      </c>
      <c r="K3825" s="27" t="n">
        <v>0</v>
      </c>
    </row>
    <row r="3826">
      <c r="A3826" t="n">
        <v>3825</v>
      </c>
      <c r="B3826" s="27" t="n">
        <v>624.5033748</v>
      </c>
      <c r="C3826" s="27" t="n">
        <v>215.31</v>
      </c>
      <c r="D3826" s="27" t="n">
        <v>955.1801874610246</v>
      </c>
      <c r="E3826" s="27" t="n">
        <v>649.9682297274467</v>
      </c>
      <c r="F3826" s="27" t="n">
        <v>-305.211957733578</v>
      </c>
      <c r="G3826" s="27" t="n">
        <v>0</v>
      </c>
      <c r="H3826" s="27" t="n">
        <v>0</v>
      </c>
      <c r="I3826" s="27" t="n">
        <v>0</v>
      </c>
      <c r="J3826" s="27" t="n">
        <v>0</v>
      </c>
      <c r="K3826" s="27" t="n">
        <v>0</v>
      </c>
    </row>
    <row r="3827">
      <c r="A3827" t="n">
        <v>3826</v>
      </c>
      <c r="B3827" s="27" t="n">
        <v>1169.18536</v>
      </c>
      <c r="C3827" s="27" t="n">
        <v>340.87</v>
      </c>
      <c r="D3827" s="27" t="n">
        <v>1502.52262148809</v>
      </c>
      <c r="E3827" s="27" t="n">
        <v>1216.861655816088</v>
      </c>
      <c r="F3827" s="27" t="n">
        <v>-285.6609656720025</v>
      </c>
      <c r="G3827" s="27" t="n">
        <v>0</v>
      </c>
      <c r="H3827" s="27" t="n">
        <v>0</v>
      </c>
      <c r="I3827" s="27" t="n">
        <v>0</v>
      </c>
      <c r="J3827" s="27" t="n">
        <v>0</v>
      </c>
      <c r="K3827" s="27" t="n">
        <v>0</v>
      </c>
    </row>
    <row r="3828">
      <c r="A3828" t="n">
        <v>3827</v>
      </c>
      <c r="B3828" s="27" t="n">
        <v>1182.742833</v>
      </c>
      <c r="C3828" s="27" t="n">
        <v>648.5700000000001</v>
      </c>
      <c r="D3828" s="27" t="n">
        <v>2802.195764414287</v>
      </c>
      <c r="E3828" s="27" t="n">
        <v>1230.971466802448</v>
      </c>
      <c r="F3828" s="27" t="n">
        <v>-612.4950612857632</v>
      </c>
      <c r="G3828" s="27" t="n">
        <v>0</v>
      </c>
      <c r="H3828" s="27" t="n">
        <v>958.7292363260751</v>
      </c>
      <c r="I3828" s="27" t="n">
        <v>0</v>
      </c>
      <c r="J3828" s="27" t="n">
        <v>0</v>
      </c>
      <c r="K3828" s="27" t="n">
        <v>0</v>
      </c>
    </row>
    <row r="3829">
      <c r="A3829" t="n">
        <v>3828</v>
      </c>
      <c r="B3829" s="27" t="n">
        <v>1218.136975</v>
      </c>
      <c r="C3829" s="27" t="n">
        <v>678.22</v>
      </c>
      <c r="D3829" s="27" t="n">
        <v>2911.856170460379</v>
      </c>
      <c r="E3829" s="27" t="n">
        <v>1267.808720623444</v>
      </c>
      <c r="F3829" s="27" t="n">
        <v>0</v>
      </c>
      <c r="G3829" s="27" t="n">
        <v>0</v>
      </c>
      <c r="H3829" s="27" t="n">
        <v>1644.047449836935</v>
      </c>
      <c r="I3829" s="27" t="n">
        <v>0</v>
      </c>
      <c r="J3829" s="27" t="n">
        <v>0</v>
      </c>
      <c r="K3829" s="27" t="n">
        <v>0</v>
      </c>
    </row>
    <row r="3830">
      <c r="A3830" t="n">
        <v>3829</v>
      </c>
      <c r="B3830" s="27" t="n">
        <v>1041.855814</v>
      </c>
      <c r="C3830" s="27" t="n">
        <v>673.51</v>
      </c>
      <c r="D3830" s="27" t="n">
        <v>2896.121706899724</v>
      </c>
      <c r="E3830" s="27" t="n">
        <v>1084.339546729029</v>
      </c>
      <c r="F3830" s="27" t="n">
        <v>0</v>
      </c>
      <c r="G3830" s="27" t="n">
        <v>0</v>
      </c>
      <c r="H3830" s="27" t="n">
        <v>1811.782160170695</v>
      </c>
      <c r="I3830" s="27" t="n">
        <v>0</v>
      </c>
      <c r="J3830" s="27" t="n">
        <v>0</v>
      </c>
      <c r="K3830" s="27" t="n">
        <v>0</v>
      </c>
    </row>
    <row r="3831">
      <c r="A3831" t="n">
        <v>3830</v>
      </c>
      <c r="B3831" s="27" t="n">
        <v>1119.297797</v>
      </c>
      <c r="C3831" s="27" t="n">
        <v>338.48</v>
      </c>
      <c r="D3831" s="27" t="n">
        <v>1478.147628989709</v>
      </c>
      <c r="E3831" s="27" t="n">
        <v>1164.939383153438</v>
      </c>
      <c r="F3831" s="27" t="n">
        <v>0</v>
      </c>
      <c r="G3831" s="27" t="n">
        <v>0</v>
      </c>
      <c r="H3831" s="27" t="n">
        <v>313.2082458362708</v>
      </c>
      <c r="I3831" s="27" t="n">
        <v>0</v>
      </c>
      <c r="J3831" s="27" t="n">
        <v>0</v>
      </c>
      <c r="K3831" s="27" t="n">
        <v>0</v>
      </c>
    </row>
    <row r="3832">
      <c r="A3832" t="n">
        <v>3831</v>
      </c>
      <c r="B3832" s="27" t="n">
        <v>1117.001135</v>
      </c>
      <c r="C3832" s="27" t="n">
        <v>508.52</v>
      </c>
      <c r="D3832" s="27" t="n">
        <v>2235.042144127327</v>
      </c>
      <c r="E3832" s="27" t="n">
        <v>1162.54975963609</v>
      </c>
      <c r="F3832" s="27" t="n">
        <v>0</v>
      </c>
      <c r="G3832" s="27" t="n">
        <v>0</v>
      </c>
      <c r="H3832" s="27" t="n">
        <v>1072.492384491237</v>
      </c>
      <c r="I3832" s="27" t="n">
        <v>0</v>
      </c>
      <c r="J3832" s="27" t="n">
        <v>0</v>
      </c>
      <c r="K3832" s="27" t="n">
        <v>0</v>
      </c>
    </row>
    <row r="3833">
      <c r="A3833" t="n">
        <v>3832</v>
      </c>
      <c r="B3833" s="27" t="n">
        <v>1182.958892</v>
      </c>
      <c r="C3833" s="27" t="n">
        <v>367.03</v>
      </c>
      <c r="D3833" s="27" t="n">
        <v>1638.680163914042</v>
      </c>
      <c r="E3833" s="27" t="n">
        <v>1231.196274589795</v>
      </c>
      <c r="F3833" s="27" t="n">
        <v>0</v>
      </c>
      <c r="G3833" s="27" t="n">
        <v>0</v>
      </c>
      <c r="H3833" s="27" t="n">
        <v>407.4838893242469</v>
      </c>
      <c r="I3833" s="27" t="n">
        <v>0</v>
      </c>
      <c r="J3833" s="27" t="n">
        <v>0</v>
      </c>
      <c r="K3833" s="27" t="n">
        <v>0</v>
      </c>
    </row>
    <row r="3834">
      <c r="A3834" t="n">
        <v>3833</v>
      </c>
      <c r="B3834" s="27" t="n">
        <v>1307.376698</v>
      </c>
      <c r="C3834" s="27" t="n">
        <v>195.25</v>
      </c>
      <c r="D3834" s="27" t="n">
        <v>866.4404357364513</v>
      </c>
      <c r="E3834" s="27" t="n">
        <v>866.4404357364513</v>
      </c>
      <c r="F3834" s="27" t="n">
        <v>0</v>
      </c>
      <c r="G3834" s="27" t="n">
        <v>0</v>
      </c>
      <c r="H3834" s="27" t="n">
        <v>0</v>
      </c>
      <c r="I3834" s="27" t="n">
        <v>0</v>
      </c>
      <c r="J3834" s="27" t="n">
        <v>0</v>
      </c>
      <c r="K3834" s="27" t="n">
        <v>494.2461651416075</v>
      </c>
    </row>
    <row r="3835">
      <c r="A3835" t="n">
        <v>3834</v>
      </c>
      <c r="B3835" s="27" t="n">
        <v>1228.287151</v>
      </c>
      <c r="C3835" s="27" t="n">
        <v>61.82</v>
      </c>
      <c r="D3835" s="27" t="n">
        <v>239.2579323440629</v>
      </c>
      <c r="E3835" s="27" t="n">
        <v>239.2579323440629</v>
      </c>
      <c r="F3835" s="27" t="n">
        <v>0</v>
      </c>
      <c r="G3835" s="27" t="n">
        <v>0</v>
      </c>
      <c r="H3835" s="27" t="n">
        <v>0</v>
      </c>
      <c r="I3835" s="27" t="n">
        <v>0</v>
      </c>
      <c r="J3835" s="27" t="n">
        <v>0</v>
      </c>
      <c r="K3835" s="27" t="n">
        <v>1039.114672731071</v>
      </c>
    </row>
    <row r="3836">
      <c r="A3836" t="n">
        <v>3835</v>
      </c>
      <c r="B3836" s="27" t="n">
        <v>1151.82433</v>
      </c>
      <c r="C3836" s="27" t="n">
        <v>0</v>
      </c>
      <c r="D3836" s="27" t="n">
        <v>0</v>
      </c>
      <c r="E3836" s="27" t="n">
        <v>0</v>
      </c>
      <c r="F3836" s="27" t="n">
        <v>0</v>
      </c>
      <c r="G3836" s="27" t="n">
        <v>0</v>
      </c>
      <c r="H3836" s="27" t="n">
        <v>0</v>
      </c>
      <c r="I3836" s="27" t="n">
        <v>0</v>
      </c>
      <c r="J3836" s="27" t="n">
        <v>0</v>
      </c>
      <c r="K3836" s="27" t="n">
        <v>1198.791689131336</v>
      </c>
    </row>
    <row r="3837">
      <c r="A3837" t="n">
        <v>3836</v>
      </c>
      <c r="B3837" s="27" t="n">
        <v>1090.77617</v>
      </c>
      <c r="C3837" s="27" t="n">
        <v>0</v>
      </c>
      <c r="D3837" s="27" t="n">
        <v>0</v>
      </c>
      <c r="E3837" s="27" t="n">
        <v>0</v>
      </c>
      <c r="F3837" s="27" t="n">
        <v>0</v>
      </c>
      <c r="G3837" s="27" t="n">
        <v>0</v>
      </c>
      <c r="H3837" s="27" t="n">
        <v>0</v>
      </c>
      <c r="I3837" s="27" t="n">
        <v>0</v>
      </c>
      <c r="J3837" s="27" t="n">
        <v>0</v>
      </c>
      <c r="K3837" s="27" t="n">
        <v>1135.254347455794</v>
      </c>
    </row>
    <row r="3838">
      <c r="A3838" t="n">
        <v>3837</v>
      </c>
      <c r="B3838" s="27" t="n">
        <v>1351.885772</v>
      </c>
      <c r="C3838" s="27" t="n">
        <v>0</v>
      </c>
      <c r="D3838" s="27" t="n">
        <v>0</v>
      </c>
      <c r="E3838" s="27" t="n">
        <v>0</v>
      </c>
      <c r="F3838" s="27" t="n">
        <v>0</v>
      </c>
      <c r="G3838" s="27" t="n">
        <v>0</v>
      </c>
      <c r="H3838" s="27" t="n">
        <v>0</v>
      </c>
      <c r="I3838" s="27" t="n">
        <v>0</v>
      </c>
      <c r="J3838" s="27" t="n">
        <v>0</v>
      </c>
      <c r="K3838" s="27" t="n">
        <v>1407.011575946503</v>
      </c>
    </row>
    <row r="3839">
      <c r="A3839" t="n">
        <v>3838</v>
      </c>
      <c r="B3839" s="27" t="n">
        <v>1092.98273</v>
      </c>
      <c r="C3839" s="27" t="n">
        <v>0</v>
      </c>
      <c r="D3839" s="27" t="n">
        <v>0</v>
      </c>
      <c r="E3839" s="27" t="n">
        <v>0</v>
      </c>
      <c r="F3839" s="27" t="n">
        <v>0</v>
      </c>
      <c r="G3839" s="27" t="n">
        <v>0</v>
      </c>
      <c r="H3839" s="27" t="n">
        <v>0</v>
      </c>
      <c r="I3839" s="27" t="n">
        <v>0</v>
      </c>
      <c r="J3839" s="27" t="n">
        <v>0</v>
      </c>
      <c r="K3839" s="27" t="n">
        <v>1137.55134183854</v>
      </c>
    </row>
    <row r="3840">
      <c r="A3840" t="n">
        <v>3839</v>
      </c>
      <c r="B3840" s="27" t="n">
        <v>716.3964863</v>
      </c>
      <c r="C3840" s="27" t="n">
        <v>0</v>
      </c>
      <c r="D3840" s="27" t="n">
        <v>0</v>
      </c>
      <c r="E3840" s="27" t="n">
        <v>0</v>
      </c>
      <c r="F3840" s="27" t="n">
        <v>0</v>
      </c>
      <c r="G3840" s="27" t="n">
        <v>0</v>
      </c>
      <c r="H3840" s="27" t="n">
        <v>0</v>
      </c>
      <c r="I3840" s="27" t="n">
        <v>0</v>
      </c>
      <c r="J3840" s="27" t="n">
        <v>0</v>
      </c>
      <c r="K3840" s="27" t="n">
        <v>745.6083315913996</v>
      </c>
    </row>
    <row r="3841">
      <c r="A3841" t="n">
        <v>3840</v>
      </c>
      <c r="B3841" s="27" t="n">
        <v>1042.231849</v>
      </c>
      <c r="C3841" s="27" t="n">
        <v>0</v>
      </c>
      <c r="D3841" s="27" t="n">
        <v>0</v>
      </c>
      <c r="E3841" s="27" t="n">
        <v>0</v>
      </c>
      <c r="F3841" s="27" t="n">
        <v>0</v>
      </c>
      <c r="G3841" s="27" t="n">
        <v>0</v>
      </c>
      <c r="H3841" s="27" t="n">
        <v>0</v>
      </c>
      <c r="I3841" s="27" t="n">
        <v>0</v>
      </c>
      <c r="J3841" s="27" t="n">
        <v>0</v>
      </c>
      <c r="K3841" s="27" t="n">
        <v>1084.730878803298</v>
      </c>
    </row>
    <row r="3842">
      <c r="A3842" t="n">
        <v>3841</v>
      </c>
      <c r="B3842" s="27" t="n">
        <v>806.865447</v>
      </c>
      <c r="C3842" s="27" t="n">
        <v>0</v>
      </c>
      <c r="D3842" s="27" t="n">
        <v>0</v>
      </c>
      <c r="E3842" s="27" t="n">
        <v>0</v>
      </c>
      <c r="F3842" s="27" t="n">
        <v>0</v>
      </c>
      <c r="G3842" s="27" t="n">
        <v>0</v>
      </c>
      <c r="H3842" s="27" t="n">
        <v>0</v>
      </c>
      <c r="I3842" s="27" t="n">
        <v>806.865</v>
      </c>
      <c r="J3842" s="27" t="n">
        <v>0</v>
      </c>
      <c r="K3842" s="27" t="n">
        <v>0</v>
      </c>
    </row>
    <row r="3843">
      <c r="A3843" t="n">
        <v>3842</v>
      </c>
      <c r="B3843" s="27" t="n">
        <v>816.4272071</v>
      </c>
      <c r="C3843" s="27" t="n">
        <v>0</v>
      </c>
      <c r="D3843" s="27" t="n">
        <v>0</v>
      </c>
      <c r="E3843" s="27" t="n">
        <v>0</v>
      </c>
      <c r="F3843" s="27" t="n">
        <v>0</v>
      </c>
      <c r="G3843" s="27" t="n">
        <v>0</v>
      </c>
      <c r="H3843" s="27" t="n">
        <v>0</v>
      </c>
      <c r="I3843" s="27" t="n">
        <v>816.427</v>
      </c>
      <c r="J3843" s="27" t="n">
        <v>0</v>
      </c>
      <c r="K3843" s="27" t="n">
        <v>0</v>
      </c>
    </row>
    <row r="3844">
      <c r="A3844" t="n">
        <v>3843</v>
      </c>
      <c r="B3844" s="27" t="n">
        <v>912.044808</v>
      </c>
      <c r="C3844" s="27" t="n">
        <v>0</v>
      </c>
      <c r="D3844" s="27" t="n">
        <v>0</v>
      </c>
      <c r="E3844" s="27" t="n">
        <v>0</v>
      </c>
      <c r="F3844" s="27" t="n">
        <v>0</v>
      </c>
      <c r="G3844" s="27" t="n">
        <v>0</v>
      </c>
      <c r="H3844" s="27" t="n">
        <v>0</v>
      </c>
      <c r="I3844" s="27" t="n">
        <v>912.045</v>
      </c>
      <c r="J3844" s="27" t="n">
        <v>0</v>
      </c>
      <c r="K3844" s="27" t="n">
        <v>0</v>
      </c>
    </row>
    <row r="3845">
      <c r="A3845" t="n">
        <v>3844</v>
      </c>
      <c r="B3845" s="27" t="n">
        <v>945.1432082</v>
      </c>
      <c r="C3845" s="27" t="n">
        <v>0</v>
      </c>
      <c r="D3845" s="27" t="n">
        <v>0</v>
      </c>
      <c r="E3845" s="27" t="n">
        <v>0</v>
      </c>
      <c r="F3845" s="27" t="n">
        <v>0</v>
      </c>
      <c r="G3845" s="27" t="n">
        <v>0</v>
      </c>
      <c r="H3845" s="27" t="n">
        <v>0</v>
      </c>
      <c r="I3845" s="27" t="n">
        <v>945.143</v>
      </c>
      <c r="J3845" s="27" t="n">
        <v>0</v>
      </c>
      <c r="K3845" s="27" t="n">
        <v>0</v>
      </c>
    </row>
    <row r="3846">
      <c r="A3846" t="n">
        <v>3845</v>
      </c>
      <c r="B3846" s="27" t="n">
        <v>937.7880082</v>
      </c>
      <c r="C3846" s="27" t="n">
        <v>0</v>
      </c>
      <c r="D3846" s="27" t="n">
        <v>0</v>
      </c>
      <c r="E3846" s="27" t="n">
        <v>0</v>
      </c>
      <c r="F3846" s="27" t="n">
        <v>0</v>
      </c>
      <c r="G3846" s="27" t="n">
        <v>0</v>
      </c>
      <c r="H3846" s="27" t="n">
        <v>0</v>
      </c>
      <c r="I3846" s="27" t="n">
        <v>937.788</v>
      </c>
      <c r="J3846" s="27" t="n">
        <v>0</v>
      </c>
      <c r="K3846" s="27" t="n">
        <v>0</v>
      </c>
    </row>
    <row r="3847">
      <c r="A3847" t="n">
        <v>3846</v>
      </c>
      <c r="B3847" s="27" t="n">
        <v>909.1027279</v>
      </c>
      <c r="C3847" s="27" t="n">
        <v>0</v>
      </c>
      <c r="D3847" s="27" t="n">
        <v>0</v>
      </c>
      <c r="E3847" s="27" t="n">
        <v>0</v>
      </c>
      <c r="F3847" s="27" t="n">
        <v>0</v>
      </c>
      <c r="G3847" s="27" t="n">
        <v>0</v>
      </c>
      <c r="H3847" s="27" t="n">
        <v>0</v>
      </c>
      <c r="I3847" s="27" t="n">
        <v>7.785</v>
      </c>
      <c r="J3847" s="27" t="n">
        <v>0</v>
      </c>
      <c r="K3847" s="27" t="n">
        <v>938.0708577564603</v>
      </c>
    </row>
    <row r="3848">
      <c r="A3848" t="n">
        <v>3847</v>
      </c>
      <c r="B3848" s="27" t="n">
        <v>944.3424108</v>
      </c>
      <c r="C3848" s="27" t="n">
        <v>103.23</v>
      </c>
      <c r="D3848" s="27" t="n">
        <v>431.074136120503</v>
      </c>
      <c r="E3848" s="27" t="n">
        <v>431.074136120503</v>
      </c>
      <c r="F3848" s="27" t="n">
        <v>0</v>
      </c>
      <c r="G3848" s="27" t="n">
        <v>0</v>
      </c>
      <c r="H3848" s="27" t="n">
        <v>0</v>
      </c>
      <c r="I3848" s="27" t="n">
        <v>0</v>
      </c>
      <c r="J3848" s="27" t="n">
        <v>0</v>
      </c>
      <c r="K3848" s="27" t="n">
        <v>551.7761431663959</v>
      </c>
    </row>
    <row r="3849">
      <c r="A3849" t="n">
        <v>3848</v>
      </c>
      <c r="B3849" s="27" t="n">
        <v>881.4526921</v>
      </c>
      <c r="C3849" s="27" t="n">
        <v>290.46</v>
      </c>
      <c r="D3849" s="27" t="n">
        <v>1322.453665377288</v>
      </c>
      <c r="E3849" s="27" t="n">
        <v>917.3958267581534</v>
      </c>
      <c r="F3849" s="27" t="n">
        <v>-405.0578386191348</v>
      </c>
      <c r="G3849" s="27" t="n">
        <v>0</v>
      </c>
      <c r="H3849" s="27" t="n">
        <v>0</v>
      </c>
      <c r="I3849" s="27" t="n">
        <v>0</v>
      </c>
      <c r="J3849" s="27" t="n">
        <v>0</v>
      </c>
      <c r="K3849" s="27" t="n">
        <v>0</v>
      </c>
    </row>
    <row r="3850">
      <c r="A3850" t="n">
        <v>3849</v>
      </c>
      <c r="B3850" s="27" t="n">
        <v>933.8529761</v>
      </c>
      <c r="C3850" s="27" t="n">
        <v>451.09</v>
      </c>
      <c r="D3850" s="27" t="n">
        <v>2044.341653073273</v>
      </c>
      <c r="E3850" s="27" t="n">
        <v>971.9325307254973</v>
      </c>
      <c r="F3850" s="27" t="n">
        <v>-1072.409122347776</v>
      </c>
      <c r="G3850" s="27" t="n">
        <v>0</v>
      </c>
      <c r="H3850" s="27" t="n">
        <v>0</v>
      </c>
      <c r="I3850" s="27" t="n">
        <v>0</v>
      </c>
      <c r="J3850" s="27" t="n">
        <v>0</v>
      </c>
      <c r="K3850" s="27" t="n">
        <v>0</v>
      </c>
    </row>
    <row r="3851">
      <c r="A3851" t="n">
        <v>3850</v>
      </c>
      <c r="B3851" s="27" t="n">
        <v>994.1030975</v>
      </c>
      <c r="C3851" s="27" t="n">
        <v>611.95</v>
      </c>
      <c r="D3851" s="27" t="n">
        <v>2717.798133471235</v>
      </c>
      <c r="E3851" s="27" t="n">
        <v>1034.640373296804</v>
      </c>
      <c r="F3851" s="27" t="n">
        <v>-1683.157760174432</v>
      </c>
      <c r="G3851" s="27" t="n">
        <v>0</v>
      </c>
      <c r="H3851" s="27" t="n">
        <v>0</v>
      </c>
      <c r="I3851" s="27" t="n">
        <v>0</v>
      </c>
      <c r="J3851" s="27" t="n">
        <v>0</v>
      </c>
      <c r="K3851" s="27" t="n">
        <v>0</v>
      </c>
    </row>
    <row r="3852">
      <c r="A3852" t="n">
        <v>3851</v>
      </c>
      <c r="B3852" s="27" t="n">
        <v>1339.241263</v>
      </c>
      <c r="C3852" s="27" t="n">
        <v>689.53</v>
      </c>
      <c r="D3852" s="27" t="n">
        <v>3016.064987663323</v>
      </c>
      <c r="E3852" s="27" t="n">
        <v>1393.850953395605</v>
      </c>
      <c r="F3852" s="27" t="n">
        <v>-1622.214034267718</v>
      </c>
      <c r="G3852" s="27" t="n">
        <v>0</v>
      </c>
      <c r="H3852" s="27" t="n">
        <v>0</v>
      </c>
      <c r="I3852" s="27" t="n">
        <v>0</v>
      </c>
      <c r="J3852" s="27" t="n">
        <v>0</v>
      </c>
      <c r="K3852" s="27" t="n">
        <v>0</v>
      </c>
    </row>
    <row r="3853">
      <c r="A3853" t="n">
        <v>3852</v>
      </c>
      <c r="B3853" s="27" t="n">
        <v>1246.36991</v>
      </c>
      <c r="C3853" s="27" t="n">
        <v>762.05</v>
      </c>
      <c r="D3853" s="27" t="n">
        <v>3295.475047914946</v>
      </c>
      <c r="E3853" s="27" t="n">
        <v>1297.192971827834</v>
      </c>
      <c r="F3853" s="27" t="n">
        <v>-1998.282076087113</v>
      </c>
      <c r="G3853" s="27" t="n">
        <v>0</v>
      </c>
      <c r="H3853" s="27" t="n">
        <v>0</v>
      </c>
      <c r="I3853" s="27" t="n">
        <v>0</v>
      </c>
      <c r="J3853" s="27" t="n">
        <v>0</v>
      </c>
      <c r="K3853" s="27" t="n">
        <v>0</v>
      </c>
    </row>
    <row r="3854">
      <c r="A3854" t="n">
        <v>3853</v>
      </c>
      <c r="B3854" s="27" t="n">
        <v>1003.532464</v>
      </c>
      <c r="C3854" s="27" t="n">
        <v>752.34</v>
      </c>
      <c r="D3854" s="27" t="n">
        <v>3250.292845765513</v>
      </c>
      <c r="E3854" s="27" t="n">
        <v>1044.452816903752</v>
      </c>
      <c r="F3854" s="27" t="n">
        <v>-2093.122861373834</v>
      </c>
      <c r="G3854" s="27" t="n">
        <v>0</v>
      </c>
      <c r="H3854" s="27" t="n">
        <v>112.7171674879259</v>
      </c>
      <c r="I3854" s="27" t="n">
        <v>0</v>
      </c>
      <c r="J3854" s="27" t="n">
        <v>0</v>
      </c>
      <c r="K3854" s="27" t="n">
        <v>0</v>
      </c>
    </row>
    <row r="3855">
      <c r="A3855" t="n">
        <v>3854</v>
      </c>
      <c r="B3855" s="27" t="n">
        <v>1101.494535</v>
      </c>
      <c r="C3855" s="27" t="n">
        <v>705.98</v>
      </c>
      <c r="D3855" s="27" t="n">
        <v>3067.831143806982</v>
      </c>
      <c r="E3855" s="27" t="n">
        <v>1146.40939312606</v>
      </c>
      <c r="F3855" s="27" t="n">
        <v>-1921.421750680922</v>
      </c>
      <c r="G3855" s="27" t="n">
        <v>0</v>
      </c>
      <c r="H3855" s="27" t="n">
        <v>0</v>
      </c>
      <c r="I3855" s="27" t="n">
        <v>0</v>
      </c>
      <c r="J3855" s="27" t="n">
        <v>0</v>
      </c>
      <c r="K3855" s="27" t="n">
        <v>0</v>
      </c>
    </row>
    <row r="3856">
      <c r="A3856" t="n">
        <v>3855</v>
      </c>
      <c r="B3856" s="27" t="n">
        <v>1463.944084</v>
      </c>
      <c r="C3856" s="27" t="n">
        <v>548.95</v>
      </c>
      <c r="D3856" s="27" t="n">
        <v>2423.253097091881</v>
      </c>
      <c r="E3856" s="27" t="n">
        <v>1523.638941846744</v>
      </c>
      <c r="F3856" s="27" t="n">
        <v>-35.17097017497051</v>
      </c>
      <c r="G3856" s="27" t="n">
        <v>0</v>
      </c>
      <c r="H3856" s="27" t="n">
        <v>864.4431850701662</v>
      </c>
      <c r="I3856" s="27" t="n">
        <v>0</v>
      </c>
      <c r="J3856" s="27" t="n">
        <v>0</v>
      </c>
      <c r="K3856" s="27" t="n">
        <v>0</v>
      </c>
    </row>
    <row r="3857">
      <c r="A3857" t="n">
        <v>3856</v>
      </c>
      <c r="B3857" s="27" t="n">
        <v>1017.274736</v>
      </c>
      <c r="C3857" s="27" t="n">
        <v>369.07</v>
      </c>
      <c r="D3857" s="27" t="n">
        <v>1654.569703216894</v>
      </c>
      <c r="E3857" s="27" t="n">
        <v>1058.755171596868</v>
      </c>
      <c r="F3857" s="27" t="n">
        <v>0</v>
      </c>
      <c r="G3857" s="27" t="n">
        <v>0</v>
      </c>
      <c r="H3857" s="27" t="n">
        <v>595.8145316200261</v>
      </c>
      <c r="I3857" s="27" t="n">
        <v>0</v>
      </c>
      <c r="J3857" s="27" t="n">
        <v>0</v>
      </c>
      <c r="K3857" s="27" t="n">
        <v>0</v>
      </c>
    </row>
    <row r="3858">
      <c r="A3858" t="n">
        <v>3857</v>
      </c>
      <c r="B3858" s="27" t="n">
        <v>1145.928218</v>
      </c>
      <c r="C3858" s="27" t="n">
        <v>59.52</v>
      </c>
      <c r="D3858" s="27" t="n">
        <v>239.9594159027269</v>
      </c>
      <c r="E3858" s="27" t="n">
        <v>239.9594159027269</v>
      </c>
      <c r="F3858" s="27" t="n">
        <v>0</v>
      </c>
      <c r="G3858" s="27" t="n">
        <v>0</v>
      </c>
      <c r="H3858" s="27" t="n">
        <v>0</v>
      </c>
      <c r="I3858" s="27" t="n">
        <v>120.078</v>
      </c>
      <c r="J3858" s="27" t="n">
        <v>0</v>
      </c>
      <c r="K3858" s="27" t="n">
        <v>827.7204166964303</v>
      </c>
    </row>
    <row r="3859">
      <c r="A3859" t="n">
        <v>3858</v>
      </c>
      <c r="B3859" s="27" t="n">
        <v>1215.909269</v>
      </c>
      <c r="C3859" s="27" t="n">
        <v>12.73</v>
      </c>
      <c r="D3859" s="27" t="n">
        <v>28.08015788242252</v>
      </c>
      <c r="E3859" s="27" t="n">
        <v>28.08015788242252</v>
      </c>
      <c r="F3859" s="27" t="n">
        <v>0</v>
      </c>
      <c r="G3859" s="27" t="n">
        <v>0</v>
      </c>
      <c r="H3859" s="27" t="n">
        <v>0</v>
      </c>
      <c r="I3859" s="27" t="n">
        <v>0</v>
      </c>
      <c r="J3859" s="27" t="n">
        <v>0</v>
      </c>
      <c r="K3859" s="27" t="n">
        <v>1237.409712045616</v>
      </c>
    </row>
    <row r="3860">
      <c r="A3860" t="n">
        <v>3859</v>
      </c>
      <c r="B3860" s="27" t="n">
        <v>1031.199049</v>
      </c>
      <c r="C3860" s="27" t="n">
        <v>0</v>
      </c>
      <c r="D3860" s="27" t="n">
        <v>0</v>
      </c>
      <c r="E3860" s="27" t="n">
        <v>0</v>
      </c>
      <c r="F3860" s="27" t="n">
        <v>0</v>
      </c>
      <c r="G3860" s="27" t="n">
        <v>0</v>
      </c>
      <c r="H3860" s="27" t="n">
        <v>0</v>
      </c>
      <c r="I3860" s="27" t="n">
        <v>0</v>
      </c>
      <c r="J3860" s="27" t="n">
        <v>0</v>
      </c>
      <c r="K3860" s="27" t="n">
        <v>1073.247988443151</v>
      </c>
    </row>
    <row r="3861">
      <c r="A3861" t="n">
        <v>3860</v>
      </c>
      <c r="B3861" s="27" t="n">
        <v>1098.86689</v>
      </c>
      <c r="C3861" s="27" t="n">
        <v>0</v>
      </c>
      <c r="D3861" s="27" t="n">
        <v>0</v>
      </c>
      <c r="E3861" s="27" t="n">
        <v>0</v>
      </c>
      <c r="F3861" s="27" t="n">
        <v>0</v>
      </c>
      <c r="G3861" s="27" t="n">
        <v>0</v>
      </c>
      <c r="H3861" s="27" t="n">
        <v>0</v>
      </c>
      <c r="I3861" s="27" t="n">
        <v>0</v>
      </c>
      <c r="J3861" s="27" t="n">
        <v>0</v>
      </c>
      <c r="K3861" s="27" t="n">
        <v>1143.67527249014</v>
      </c>
    </row>
    <row r="3862">
      <c r="A3862" t="n">
        <v>3861</v>
      </c>
      <c r="B3862" s="27" t="n">
        <v>1268.772011</v>
      </c>
      <c r="C3862" s="27" t="n">
        <v>0</v>
      </c>
      <c r="D3862" s="27" t="n">
        <v>0</v>
      </c>
      <c r="E3862" s="27" t="n">
        <v>0</v>
      </c>
      <c r="F3862" s="27" t="n">
        <v>0</v>
      </c>
      <c r="G3862" s="27" t="n">
        <v>0</v>
      </c>
      <c r="H3862" s="27" t="n">
        <v>0</v>
      </c>
      <c r="I3862" s="27" t="n">
        <v>0</v>
      </c>
      <c r="J3862" s="27" t="n">
        <v>0</v>
      </c>
      <c r="K3862" s="27" t="n">
        <v>1320.508453550667</v>
      </c>
    </row>
    <row r="3863">
      <c r="A3863" t="n">
        <v>3862</v>
      </c>
      <c r="B3863" s="27" t="n">
        <v>1276.127211</v>
      </c>
      <c r="C3863" s="27" t="n">
        <v>0</v>
      </c>
      <c r="D3863" s="27" t="n">
        <v>0</v>
      </c>
      <c r="E3863" s="27" t="n">
        <v>0</v>
      </c>
      <c r="F3863" s="27" t="n">
        <v>0</v>
      </c>
      <c r="G3863" s="27" t="n">
        <v>0</v>
      </c>
      <c r="H3863" s="27" t="n">
        <v>0</v>
      </c>
      <c r="I3863" s="27" t="n">
        <v>0</v>
      </c>
      <c r="J3863" s="27" t="n">
        <v>0</v>
      </c>
      <c r="K3863" s="27" t="n">
        <v>1328.163366865167</v>
      </c>
    </row>
    <row r="3864">
      <c r="A3864" t="n">
        <v>3863</v>
      </c>
      <c r="B3864" s="27" t="n">
        <v>1315.845291</v>
      </c>
      <c r="C3864" s="27" t="n">
        <v>0</v>
      </c>
      <c r="D3864" s="27" t="n">
        <v>0</v>
      </c>
      <c r="E3864" s="27" t="n">
        <v>0</v>
      </c>
      <c r="F3864" s="27" t="n">
        <v>0</v>
      </c>
      <c r="G3864" s="27" t="n">
        <v>0</v>
      </c>
      <c r="H3864" s="27" t="n">
        <v>0</v>
      </c>
      <c r="I3864" s="27" t="n">
        <v>0</v>
      </c>
      <c r="J3864" s="27" t="n">
        <v>0</v>
      </c>
      <c r="K3864" s="27" t="n">
        <v>1369.500939540262</v>
      </c>
    </row>
    <row r="3865">
      <c r="A3865" t="n">
        <v>3864</v>
      </c>
      <c r="B3865" s="27" t="n">
        <v>1015.017609</v>
      </c>
      <c r="C3865" s="27" t="n">
        <v>0</v>
      </c>
      <c r="D3865" s="27" t="n">
        <v>0</v>
      </c>
      <c r="E3865" s="27" t="n">
        <v>0</v>
      </c>
      <c r="F3865" s="27" t="n">
        <v>0</v>
      </c>
      <c r="G3865" s="27" t="n">
        <v>0</v>
      </c>
      <c r="H3865" s="27" t="n">
        <v>0</v>
      </c>
      <c r="I3865" s="27" t="n">
        <v>0</v>
      </c>
      <c r="J3865" s="27" t="n">
        <v>0</v>
      </c>
      <c r="K3865" s="27" t="n">
        <v>1056.407179151251</v>
      </c>
    </row>
    <row r="3866">
      <c r="A3866" t="n">
        <v>3865</v>
      </c>
      <c r="B3866" s="27" t="n">
        <v>1181.98065</v>
      </c>
      <c r="C3866" s="27" t="n">
        <v>0</v>
      </c>
      <c r="D3866" s="27" t="n">
        <v>0</v>
      </c>
      <c r="E3866" s="27" t="n">
        <v>0</v>
      </c>
      <c r="F3866" s="27" t="n">
        <v>0</v>
      </c>
      <c r="G3866" s="27" t="n">
        <v>0</v>
      </c>
      <c r="H3866" s="27" t="n">
        <v>0</v>
      </c>
      <c r="I3866" s="27" t="n">
        <v>1181.981</v>
      </c>
      <c r="J3866" s="27" t="n">
        <v>0</v>
      </c>
      <c r="K3866" s="27" t="n">
        <v>0</v>
      </c>
    </row>
    <row r="3867">
      <c r="A3867" t="n">
        <v>3866</v>
      </c>
      <c r="B3867" s="27" t="n">
        <v>934.1104081</v>
      </c>
      <c r="C3867" s="27" t="n">
        <v>0</v>
      </c>
      <c r="D3867" s="27" t="n">
        <v>0</v>
      </c>
      <c r="E3867" s="27" t="n">
        <v>0</v>
      </c>
      <c r="F3867" s="27" t="n">
        <v>0</v>
      </c>
      <c r="G3867" s="27" t="n">
        <v>0</v>
      </c>
      <c r="H3867" s="27" t="n">
        <v>0</v>
      </c>
      <c r="I3867" s="27" t="n">
        <v>934.11</v>
      </c>
      <c r="J3867" s="27" t="n">
        <v>0</v>
      </c>
      <c r="K3867" s="27" t="n">
        <v>0</v>
      </c>
    </row>
    <row r="3868">
      <c r="A3868" t="n">
        <v>3867</v>
      </c>
      <c r="B3868" s="27" t="n">
        <v>1097.39585</v>
      </c>
      <c r="C3868" s="27" t="n">
        <v>0</v>
      </c>
      <c r="D3868" s="27" t="n">
        <v>0</v>
      </c>
      <c r="E3868" s="27" t="n">
        <v>0</v>
      </c>
      <c r="F3868" s="27" t="n">
        <v>0</v>
      </c>
      <c r="G3868" s="27" t="n">
        <v>0</v>
      </c>
      <c r="H3868" s="27" t="n">
        <v>0</v>
      </c>
      <c r="I3868" s="27" t="n">
        <v>1097.396</v>
      </c>
      <c r="J3868" s="27" t="n">
        <v>0</v>
      </c>
      <c r="K3868" s="27" t="n">
        <v>0</v>
      </c>
    </row>
    <row r="3869">
      <c r="A3869" t="n">
        <v>3868</v>
      </c>
      <c r="B3869" s="27" t="n">
        <v>1369.538252</v>
      </c>
      <c r="C3869" s="27" t="n">
        <v>0</v>
      </c>
      <c r="D3869" s="27" t="n">
        <v>0</v>
      </c>
      <c r="E3869" s="27" t="n">
        <v>0</v>
      </c>
      <c r="F3869" s="27" t="n">
        <v>0</v>
      </c>
      <c r="G3869" s="27" t="n">
        <v>0</v>
      </c>
      <c r="H3869" s="27" t="n">
        <v>0</v>
      </c>
      <c r="I3869" s="27" t="n">
        <v>1369.538</v>
      </c>
      <c r="J3869" s="27" t="n">
        <v>0</v>
      </c>
      <c r="K3869" s="27" t="n">
        <v>0</v>
      </c>
    </row>
    <row r="3870">
      <c r="A3870" t="n">
        <v>3869</v>
      </c>
      <c r="B3870" s="27" t="n">
        <v>1001.042729</v>
      </c>
      <c r="C3870" s="27" t="n">
        <v>0</v>
      </c>
      <c r="D3870" s="27" t="n">
        <v>0</v>
      </c>
      <c r="E3870" s="27" t="n">
        <v>0</v>
      </c>
      <c r="F3870" s="27" t="n">
        <v>0</v>
      </c>
      <c r="G3870" s="27" t="n">
        <v>0</v>
      </c>
      <c r="H3870" s="27" t="n">
        <v>0</v>
      </c>
      <c r="I3870" s="27" t="n">
        <v>1001.043</v>
      </c>
      <c r="J3870" s="27" t="n">
        <v>0</v>
      </c>
      <c r="K3870" s="27" t="n">
        <v>0</v>
      </c>
    </row>
    <row r="3871">
      <c r="A3871" t="n">
        <v>3870</v>
      </c>
      <c r="B3871" s="27" t="n">
        <v>1035.612169</v>
      </c>
      <c r="C3871" s="27" t="n">
        <v>0</v>
      </c>
      <c r="D3871" s="27" t="n">
        <v>0</v>
      </c>
      <c r="E3871" s="27" t="n">
        <v>0</v>
      </c>
      <c r="F3871" s="27" t="n">
        <v>0</v>
      </c>
      <c r="G3871" s="27" t="n">
        <v>0</v>
      </c>
      <c r="H3871" s="27" t="n">
        <v>0</v>
      </c>
      <c r="I3871" s="27" t="n">
        <v>1035.612</v>
      </c>
      <c r="J3871" s="27" t="n">
        <v>0</v>
      </c>
      <c r="K3871" s="27" t="n">
        <v>0</v>
      </c>
    </row>
    <row r="3872">
      <c r="A3872" t="n">
        <v>3871</v>
      </c>
      <c r="B3872" s="27" t="n">
        <v>734.6805942</v>
      </c>
      <c r="C3872" s="27" t="n">
        <v>98.27</v>
      </c>
      <c r="D3872" s="27" t="n">
        <v>410.2429886032056</v>
      </c>
      <c r="E3872" s="27" t="n">
        <v>410.2429886032056</v>
      </c>
      <c r="F3872" s="27" t="n">
        <v>0</v>
      </c>
      <c r="G3872" s="27" t="n">
        <v>0</v>
      </c>
      <c r="H3872" s="27" t="n">
        <v>0</v>
      </c>
      <c r="I3872" s="27" t="n">
        <v>0</v>
      </c>
      <c r="J3872" s="27" t="n">
        <v>0</v>
      </c>
      <c r="K3872" s="27" t="n">
        <v>354.3959466531347</v>
      </c>
    </row>
    <row r="3873">
      <c r="A3873" t="n">
        <v>3872</v>
      </c>
      <c r="B3873" s="27" t="n">
        <v>858.4428681000001</v>
      </c>
      <c r="C3873" s="27" t="n">
        <v>262.71</v>
      </c>
      <c r="D3873" s="27" t="n">
        <v>1192.831160436279</v>
      </c>
      <c r="E3873" s="27" t="n">
        <v>893.4475527450124</v>
      </c>
      <c r="F3873" s="27" t="n">
        <v>-299.3836076912664</v>
      </c>
      <c r="G3873" s="27" t="n">
        <v>0</v>
      </c>
      <c r="H3873" s="27" t="n">
        <v>0</v>
      </c>
      <c r="I3873" s="27" t="n">
        <v>0</v>
      </c>
      <c r="J3873" s="27" t="n">
        <v>0</v>
      </c>
      <c r="K3873" s="27" t="n">
        <v>0</v>
      </c>
    </row>
    <row r="3874">
      <c r="A3874" t="n">
        <v>3873</v>
      </c>
      <c r="B3874" s="27" t="n">
        <v>945.9467639</v>
      </c>
      <c r="C3874" s="27" t="n">
        <v>408.02</v>
      </c>
      <c r="D3874" s="27" t="n">
        <v>1843.962978618601</v>
      </c>
      <c r="E3874" s="27" t="n">
        <v>984.5186444865105</v>
      </c>
      <c r="F3874" s="27" t="n">
        <v>-859.4443341320908</v>
      </c>
      <c r="G3874" s="27" t="n">
        <v>0</v>
      </c>
      <c r="H3874" s="27" t="n">
        <v>0</v>
      </c>
      <c r="I3874" s="27" t="n">
        <v>0</v>
      </c>
      <c r="J3874" s="27" t="n">
        <v>0</v>
      </c>
      <c r="K3874" s="27" t="n">
        <v>0</v>
      </c>
    </row>
    <row r="3875">
      <c r="A3875" t="n">
        <v>3874</v>
      </c>
      <c r="B3875" s="27" t="n">
        <v>1313.990862</v>
      </c>
      <c r="C3875" s="27" t="n">
        <v>539.21</v>
      </c>
      <c r="D3875" s="27" t="n">
        <v>2393.937537155847</v>
      </c>
      <c r="E3875" s="27" t="n">
        <v>1367.571339365539</v>
      </c>
      <c r="F3875" s="27" t="n">
        <v>-1026.366197790308</v>
      </c>
      <c r="G3875" s="27" t="n">
        <v>0</v>
      </c>
      <c r="H3875" s="27" t="n">
        <v>0</v>
      </c>
      <c r="I3875" s="27" t="n">
        <v>0</v>
      </c>
      <c r="J3875" s="27" t="n">
        <v>0</v>
      </c>
      <c r="K3875" s="27" t="n">
        <v>0</v>
      </c>
    </row>
    <row r="3876">
      <c r="A3876" t="n">
        <v>3875</v>
      </c>
      <c r="B3876" s="27" t="n">
        <v>1203.826514</v>
      </c>
      <c r="C3876" s="27" t="n">
        <v>645.5</v>
      </c>
      <c r="D3876" s="27" t="n">
        <v>2821.059843792304</v>
      </c>
      <c r="E3876" s="27" t="n">
        <v>1252.915204711752</v>
      </c>
      <c r="F3876" s="27" t="n">
        <v>-1568.144639080552</v>
      </c>
      <c r="G3876" s="27" t="n">
        <v>0</v>
      </c>
      <c r="H3876" s="27" t="n">
        <v>0</v>
      </c>
      <c r="I3876" s="27" t="n">
        <v>0</v>
      </c>
      <c r="J3876" s="27" t="n">
        <v>0</v>
      </c>
      <c r="K3876" s="27" t="n">
        <v>0</v>
      </c>
    </row>
    <row r="3877">
      <c r="A3877" t="n">
        <v>3876</v>
      </c>
      <c r="B3877" s="27" t="n">
        <v>1170.598478</v>
      </c>
      <c r="C3877" s="27" t="n">
        <v>755.74</v>
      </c>
      <c r="D3877" s="27" t="n">
        <v>3263.454509093204</v>
      </c>
      <c r="E3877" s="27" t="n">
        <v>1218.331232648185</v>
      </c>
      <c r="F3877" s="27" t="n">
        <v>-2045.123276445019</v>
      </c>
      <c r="G3877" s="27" t="n">
        <v>0</v>
      </c>
      <c r="H3877" s="27" t="n">
        <v>0</v>
      </c>
      <c r="I3877" s="27" t="n">
        <v>0</v>
      </c>
      <c r="J3877" s="27" t="n">
        <v>0</v>
      </c>
      <c r="K3877" s="27" t="n">
        <v>0</v>
      </c>
    </row>
    <row r="3878">
      <c r="A3878" t="n">
        <v>3877</v>
      </c>
      <c r="B3878" s="27" t="n">
        <v>1180.287115</v>
      </c>
      <c r="C3878" s="27" t="n">
        <v>740.27</v>
      </c>
      <c r="D3878" s="27" t="n">
        <v>3197.447404087232</v>
      </c>
      <c r="E3878" s="27" t="n">
        <v>1228.415318998178</v>
      </c>
      <c r="F3878" s="27" t="n">
        <v>-1969.032085089055</v>
      </c>
      <c r="G3878" s="27" t="n">
        <v>0</v>
      </c>
      <c r="H3878" s="27" t="n">
        <v>0</v>
      </c>
      <c r="I3878" s="27" t="n">
        <v>0</v>
      </c>
      <c r="J3878" s="27" t="n">
        <v>0</v>
      </c>
      <c r="K3878" s="27" t="n">
        <v>0</v>
      </c>
    </row>
    <row r="3879">
      <c r="A3879" t="n">
        <v>3878</v>
      </c>
      <c r="B3879" s="27" t="n">
        <v>935.0748588</v>
      </c>
      <c r="C3879" s="27" t="n">
        <v>675.89</v>
      </c>
      <c r="D3879" s="27" t="n">
        <v>2941.879458615836</v>
      </c>
      <c r="E3879" s="27" t="n">
        <v>973.2043599668732</v>
      </c>
      <c r="F3879" s="27" t="n">
        <v>-1968.675098648963</v>
      </c>
      <c r="G3879" s="27" t="n">
        <v>0</v>
      </c>
      <c r="H3879" s="27" t="n">
        <v>0</v>
      </c>
      <c r="I3879" s="27" t="n">
        <v>0</v>
      </c>
      <c r="J3879" s="27" t="n">
        <v>0</v>
      </c>
      <c r="K3879" s="27" t="n">
        <v>0</v>
      </c>
    </row>
    <row r="3880">
      <c r="A3880" t="n">
        <v>3879</v>
      </c>
      <c r="B3880" s="27" t="n">
        <v>1443.331135</v>
      </c>
      <c r="C3880" s="27" t="n">
        <v>583.12</v>
      </c>
      <c r="D3880" s="27" t="n">
        <v>2573.340396118957</v>
      </c>
      <c r="E3880" s="27" t="n">
        <v>1502.185409807071</v>
      </c>
      <c r="F3880" s="27" t="n">
        <v>-1071.154986311886</v>
      </c>
      <c r="G3880" s="27" t="n">
        <v>0</v>
      </c>
      <c r="H3880" s="27" t="n">
        <v>0</v>
      </c>
      <c r="I3880" s="27" t="n">
        <v>0</v>
      </c>
      <c r="J3880" s="27" t="n">
        <v>0</v>
      </c>
      <c r="K3880" s="27" t="n">
        <v>0</v>
      </c>
    </row>
    <row r="3881">
      <c r="A3881" t="n">
        <v>3880</v>
      </c>
      <c r="B3881" s="27" t="n">
        <v>1115.148544</v>
      </c>
      <c r="C3881" s="27" t="n">
        <v>154.88</v>
      </c>
      <c r="D3881" s="27" t="n">
        <v>675.1529465709923</v>
      </c>
      <c r="E3881" s="27" t="n">
        <v>675.1529465709923</v>
      </c>
      <c r="F3881" s="27" t="n">
        <v>0</v>
      </c>
      <c r="G3881" s="27" t="n">
        <v>0</v>
      </c>
      <c r="H3881" s="27" t="n">
        <v>0</v>
      </c>
      <c r="I3881" s="27" t="n">
        <v>466.447</v>
      </c>
      <c r="J3881" s="27" t="n">
        <v>0</v>
      </c>
      <c r="K3881" s="27" t="n">
        <v>0</v>
      </c>
    </row>
    <row r="3882">
      <c r="A3882" t="n">
        <v>3881</v>
      </c>
      <c r="B3882" s="27" t="n">
        <v>1294.343283</v>
      </c>
      <c r="C3882" s="27" t="n">
        <v>91.12</v>
      </c>
      <c r="D3882" s="27" t="n">
        <v>385.783693184569</v>
      </c>
      <c r="E3882" s="27" t="n">
        <v>385.783693184569</v>
      </c>
      <c r="F3882" s="27" t="n">
        <v>0</v>
      </c>
      <c r="G3882" s="27" t="n">
        <v>0</v>
      </c>
      <c r="H3882" s="27" t="n">
        <v>0</v>
      </c>
      <c r="I3882" s="27" t="n">
        <v>923.674</v>
      </c>
      <c r="J3882" s="27" t="n">
        <v>0</v>
      </c>
      <c r="K3882" s="27" t="n">
        <v>0</v>
      </c>
    </row>
    <row r="3883">
      <c r="A3883" t="n">
        <v>3882</v>
      </c>
      <c r="B3883" s="27" t="n">
        <v>1231.249458</v>
      </c>
      <c r="C3883" s="27" t="n">
        <v>55.13</v>
      </c>
      <c r="D3883" s="27" t="n">
        <v>214.2480660017867</v>
      </c>
      <c r="E3883" s="27" t="n">
        <v>214.2480660017867</v>
      </c>
      <c r="F3883" s="27" t="n">
        <v>0</v>
      </c>
      <c r="G3883" s="27" t="n">
        <v>0</v>
      </c>
      <c r="H3883" s="27" t="n">
        <v>0</v>
      </c>
      <c r="I3883" s="27" t="n">
        <v>1025.396</v>
      </c>
      <c r="J3883" s="27" t="n">
        <v>0</v>
      </c>
      <c r="K3883" s="27" t="n">
        <v>0</v>
      </c>
    </row>
    <row r="3884">
      <c r="A3884" t="n">
        <v>3883</v>
      </c>
      <c r="B3884" s="27" t="n">
        <v>1327.613612</v>
      </c>
      <c r="C3884" s="27" t="n">
        <v>0</v>
      </c>
      <c r="D3884" s="27" t="n">
        <v>0</v>
      </c>
      <c r="E3884" s="27" t="n">
        <v>0</v>
      </c>
      <c r="F3884" s="27" t="n">
        <v>0</v>
      </c>
      <c r="G3884" s="27" t="n">
        <v>0</v>
      </c>
      <c r="H3884" s="27" t="n">
        <v>0</v>
      </c>
      <c r="I3884" s="27" t="n">
        <v>0</v>
      </c>
      <c r="J3884" s="27" t="n">
        <v>0</v>
      </c>
      <c r="K3884" s="27" t="n">
        <v>1381.749841620255</v>
      </c>
    </row>
    <row r="3885">
      <c r="A3885" t="n">
        <v>3884</v>
      </c>
      <c r="B3885" s="27" t="n">
        <v>1377.628972</v>
      </c>
      <c r="C3885" s="27" t="n">
        <v>0</v>
      </c>
      <c r="D3885" s="27" t="n">
        <v>0</v>
      </c>
      <c r="E3885" s="27" t="n">
        <v>0</v>
      </c>
      <c r="F3885" s="27" t="n">
        <v>0</v>
      </c>
      <c r="G3885" s="27" t="n">
        <v>0</v>
      </c>
      <c r="H3885" s="27" t="n">
        <v>0</v>
      </c>
      <c r="I3885" s="27" t="n">
        <v>0</v>
      </c>
      <c r="J3885" s="27" t="n">
        <v>0</v>
      </c>
      <c r="K3885" s="27" t="n">
        <v>1433.80429293565</v>
      </c>
    </row>
    <row r="3886">
      <c r="A3886" t="n">
        <v>3885</v>
      </c>
      <c r="B3886" s="27" t="n">
        <v>1547.534094</v>
      </c>
      <c r="C3886" s="27" t="n">
        <v>0</v>
      </c>
      <c r="D3886" s="27" t="n">
        <v>0</v>
      </c>
      <c r="E3886" s="27" t="n">
        <v>0</v>
      </c>
      <c r="F3886" s="27" t="n">
        <v>0</v>
      </c>
      <c r="G3886" s="27" t="n">
        <v>0</v>
      </c>
      <c r="H3886" s="27" t="n">
        <v>0</v>
      </c>
      <c r="I3886" s="27" t="n">
        <v>0</v>
      </c>
      <c r="J3886" s="27" t="n">
        <v>0</v>
      </c>
      <c r="K3886" s="27" t="n">
        <v>1610.637473996177</v>
      </c>
    </row>
    <row r="3887">
      <c r="A3887" t="n">
        <v>3886</v>
      </c>
      <c r="B3887" s="27" t="n">
        <v>1445.296813</v>
      </c>
      <c r="C3887" s="27" t="n">
        <v>0</v>
      </c>
      <c r="D3887" s="27" t="n">
        <v>0</v>
      </c>
      <c r="E3887" s="27" t="n">
        <v>0</v>
      </c>
      <c r="F3887" s="27" t="n">
        <v>0</v>
      </c>
      <c r="G3887" s="27" t="n">
        <v>0</v>
      </c>
      <c r="H3887" s="27" t="n">
        <v>0</v>
      </c>
      <c r="I3887" s="27" t="n">
        <v>0</v>
      </c>
      <c r="J3887" s="27" t="n">
        <v>0</v>
      </c>
      <c r="K3887" s="27" t="n">
        <v>1504.23157698264</v>
      </c>
    </row>
    <row r="3888">
      <c r="A3888" t="n">
        <v>3887</v>
      </c>
      <c r="B3888" s="27" t="n">
        <v>1164.32817</v>
      </c>
      <c r="C3888" s="27" t="n">
        <v>0</v>
      </c>
      <c r="D3888" s="27" t="n">
        <v>0</v>
      </c>
      <c r="E3888" s="27" t="n">
        <v>0</v>
      </c>
      <c r="F3888" s="27" t="n">
        <v>0</v>
      </c>
      <c r="G3888" s="27" t="n">
        <v>0</v>
      </c>
      <c r="H3888" s="27" t="n">
        <v>0</v>
      </c>
      <c r="I3888" s="27" t="n">
        <v>0</v>
      </c>
      <c r="J3888" s="27" t="n">
        <v>0</v>
      </c>
      <c r="K3888" s="27" t="n">
        <v>1211.805562154383</v>
      </c>
    </row>
    <row r="3889">
      <c r="A3889" t="n">
        <v>3888</v>
      </c>
      <c r="B3889" s="27" t="n">
        <v>1151.82433</v>
      </c>
      <c r="C3889" s="27" t="n">
        <v>0</v>
      </c>
      <c r="D3889" s="27" t="n">
        <v>0</v>
      </c>
      <c r="E3889" s="27" t="n">
        <v>0</v>
      </c>
      <c r="F3889" s="27" t="n">
        <v>0</v>
      </c>
      <c r="G3889" s="27" t="n">
        <v>0</v>
      </c>
      <c r="H3889" s="27" t="n">
        <v>0</v>
      </c>
      <c r="I3889" s="27" t="n">
        <v>1151.824</v>
      </c>
      <c r="J3889" s="27" t="n">
        <v>0</v>
      </c>
      <c r="K3889" s="27" t="n">
        <v>0</v>
      </c>
    </row>
    <row r="3890">
      <c r="A3890" t="n">
        <v>3889</v>
      </c>
      <c r="B3890" s="27" t="n">
        <v>1028.256969</v>
      </c>
      <c r="C3890" s="27" t="n">
        <v>0</v>
      </c>
      <c r="D3890" s="27" t="n">
        <v>0</v>
      </c>
      <c r="E3890" s="27" t="n">
        <v>0</v>
      </c>
      <c r="F3890" s="27" t="n">
        <v>0</v>
      </c>
      <c r="G3890" s="27" t="n">
        <v>0</v>
      </c>
      <c r="H3890" s="27" t="n">
        <v>0</v>
      </c>
      <c r="I3890" s="27" t="n">
        <v>1028.257</v>
      </c>
      <c r="J3890" s="27" t="n">
        <v>0</v>
      </c>
      <c r="K3890" s="27" t="n">
        <v>0</v>
      </c>
    </row>
    <row r="3891">
      <c r="A3891" t="n">
        <v>3890</v>
      </c>
      <c r="B3891" s="27" t="n">
        <v>1179.77409</v>
      </c>
      <c r="C3891" s="27" t="n">
        <v>0</v>
      </c>
      <c r="D3891" s="27" t="n">
        <v>0</v>
      </c>
      <c r="E3891" s="27" t="n">
        <v>0</v>
      </c>
      <c r="F3891" s="27" t="n">
        <v>0</v>
      </c>
      <c r="G3891" s="27" t="n">
        <v>0</v>
      </c>
      <c r="H3891" s="27" t="n">
        <v>0</v>
      </c>
      <c r="I3891" s="27" t="n">
        <v>1179.774</v>
      </c>
      <c r="J3891" s="27" t="n">
        <v>0</v>
      </c>
      <c r="K3891" s="27" t="n">
        <v>0</v>
      </c>
    </row>
    <row r="3892">
      <c r="A3892" t="n">
        <v>3891</v>
      </c>
      <c r="B3892" s="27" t="n">
        <v>1259.210251</v>
      </c>
      <c r="C3892" s="27" t="n">
        <v>0</v>
      </c>
      <c r="D3892" s="27" t="n">
        <v>0</v>
      </c>
      <c r="E3892" s="27" t="n">
        <v>0</v>
      </c>
      <c r="F3892" s="27" t="n">
        <v>0</v>
      </c>
      <c r="G3892" s="27" t="n">
        <v>0</v>
      </c>
      <c r="H3892" s="27" t="n">
        <v>0</v>
      </c>
      <c r="I3892" s="27" t="n">
        <v>1259.21</v>
      </c>
      <c r="J3892" s="27" t="n">
        <v>0</v>
      </c>
      <c r="K3892" s="27" t="n">
        <v>0</v>
      </c>
    </row>
    <row r="3893">
      <c r="A3893" t="n">
        <v>3892</v>
      </c>
      <c r="B3893" s="27" t="n">
        <v>1282.011371</v>
      </c>
      <c r="C3893" s="27" t="n">
        <v>0</v>
      </c>
      <c r="D3893" s="27" t="n">
        <v>0</v>
      </c>
      <c r="E3893" s="27" t="n">
        <v>0</v>
      </c>
      <c r="F3893" s="27" t="n">
        <v>0</v>
      </c>
      <c r="G3893" s="27" t="n">
        <v>0</v>
      </c>
      <c r="H3893" s="27" t="n">
        <v>0</v>
      </c>
      <c r="I3893" s="27" t="n">
        <v>1282.011</v>
      </c>
      <c r="J3893" s="27" t="n">
        <v>0</v>
      </c>
      <c r="K3893" s="27" t="n">
        <v>0</v>
      </c>
    </row>
    <row r="3894">
      <c r="A3894" t="n">
        <v>3893</v>
      </c>
      <c r="B3894" s="27" t="n">
        <v>1181.98065</v>
      </c>
      <c r="C3894" s="27" t="n">
        <v>0</v>
      </c>
      <c r="D3894" s="27" t="n">
        <v>0</v>
      </c>
      <c r="E3894" s="27" t="n">
        <v>0</v>
      </c>
      <c r="F3894" s="27" t="n">
        <v>0</v>
      </c>
      <c r="G3894" s="27" t="n">
        <v>0</v>
      </c>
      <c r="H3894" s="27" t="n">
        <v>0</v>
      </c>
      <c r="I3894" s="27" t="n">
        <v>1181.981</v>
      </c>
      <c r="J3894" s="27" t="n">
        <v>0</v>
      </c>
      <c r="K3894" s="27" t="n">
        <v>0</v>
      </c>
    </row>
    <row r="3895">
      <c r="A3895" t="n">
        <v>3894</v>
      </c>
      <c r="B3895" s="27" t="n">
        <v>970.8864085</v>
      </c>
      <c r="C3895" s="27" t="n">
        <v>0</v>
      </c>
      <c r="D3895" s="27" t="n">
        <v>0</v>
      </c>
      <c r="E3895" s="27" t="n">
        <v>0</v>
      </c>
      <c r="F3895" s="27" t="n">
        <v>0</v>
      </c>
      <c r="G3895" s="27" t="n">
        <v>0</v>
      </c>
      <c r="H3895" s="27" t="n">
        <v>0</v>
      </c>
      <c r="I3895" s="27" t="n">
        <v>970.886</v>
      </c>
      <c r="J3895" s="27" t="n">
        <v>0</v>
      </c>
      <c r="K3895" s="27" t="n">
        <v>0</v>
      </c>
    </row>
    <row r="3896">
      <c r="A3896" t="n">
        <v>3895</v>
      </c>
      <c r="B3896" s="27" t="n">
        <v>956.4738939</v>
      </c>
      <c r="C3896" s="27" t="n">
        <v>106.56</v>
      </c>
      <c r="D3896" s="27" t="n">
        <v>442.4248478279048</v>
      </c>
      <c r="E3896" s="27" t="n">
        <v>0</v>
      </c>
      <c r="F3896" s="27" t="n">
        <v>-442.4248478279048</v>
      </c>
      <c r="G3896" s="27" t="n">
        <v>0</v>
      </c>
      <c r="H3896" s="27" t="n">
        <v>0</v>
      </c>
      <c r="I3896" s="27" t="n">
        <v>956.474</v>
      </c>
      <c r="J3896" s="27" t="n">
        <v>0</v>
      </c>
      <c r="K3896" s="27" t="n">
        <v>0</v>
      </c>
    </row>
    <row r="3897">
      <c r="A3897" t="n">
        <v>3896</v>
      </c>
      <c r="B3897" s="27" t="n">
        <v>799.5405872</v>
      </c>
      <c r="C3897" s="27" t="n">
        <v>280.31</v>
      </c>
      <c r="D3897" s="27" t="n">
        <v>1277.151773896628</v>
      </c>
      <c r="E3897" s="27" t="n">
        <v>0</v>
      </c>
      <c r="F3897" s="27" t="n">
        <v>-1277.151773896628</v>
      </c>
      <c r="G3897" s="27" t="n">
        <v>0</v>
      </c>
      <c r="H3897" s="27" t="n">
        <v>0</v>
      </c>
      <c r="I3897" s="27" t="n">
        <v>799.5410000000001</v>
      </c>
      <c r="J3897" s="27" t="n">
        <v>0</v>
      </c>
      <c r="K3897" s="27" t="n">
        <v>0</v>
      </c>
    </row>
    <row r="3898">
      <c r="A3898" t="n">
        <v>3897</v>
      </c>
      <c r="B3898" s="27" t="n">
        <v>1009.709913</v>
      </c>
      <c r="C3898" s="27" t="n">
        <v>324.48</v>
      </c>
      <c r="D3898" s="27" t="n">
        <v>1466.478439583567</v>
      </c>
      <c r="E3898" s="27" t="n">
        <v>0</v>
      </c>
      <c r="F3898" s="27" t="n">
        <v>-1466.478439583567</v>
      </c>
      <c r="G3898" s="27" t="n">
        <v>0</v>
      </c>
      <c r="H3898" s="27" t="n">
        <v>0</v>
      </c>
      <c r="I3898" s="27" t="n">
        <v>1009.71</v>
      </c>
      <c r="J3898" s="27" t="n">
        <v>0</v>
      </c>
      <c r="K3898" s="27" t="n">
        <v>0</v>
      </c>
    </row>
    <row r="3899">
      <c r="A3899" t="n">
        <v>3898</v>
      </c>
      <c r="B3899" s="27" t="n">
        <v>1208.663477</v>
      </c>
      <c r="C3899" s="27" t="n">
        <v>540.8</v>
      </c>
      <c r="D3899" s="27" t="n">
        <v>2409.036086095814</v>
      </c>
      <c r="E3899" s="27" t="n">
        <v>660.4852792234392</v>
      </c>
      <c r="F3899" s="27" t="n">
        <v>-1748.550806872375</v>
      </c>
      <c r="G3899" s="27" t="n">
        <v>0</v>
      </c>
      <c r="H3899" s="27" t="n">
        <v>0</v>
      </c>
      <c r="I3899" s="27" t="n">
        <v>574.056</v>
      </c>
      <c r="J3899" s="27" t="n">
        <v>0</v>
      </c>
      <c r="K3899" s="27" t="n">
        <v>0</v>
      </c>
    </row>
    <row r="3900">
      <c r="A3900" t="n">
        <v>3899</v>
      </c>
      <c r="B3900" s="27" t="n">
        <v>1010.583343</v>
      </c>
      <c r="C3900" s="27" t="n">
        <v>392.88</v>
      </c>
      <c r="D3900" s="27" t="n">
        <v>1739.747916754897</v>
      </c>
      <c r="E3900" s="27" t="n">
        <v>1051.792374849892</v>
      </c>
      <c r="F3900" s="27" t="n">
        <v>-687.9555419050056</v>
      </c>
      <c r="G3900" s="27" t="n">
        <v>0</v>
      </c>
      <c r="H3900" s="27" t="n">
        <v>0</v>
      </c>
      <c r="I3900" s="27" t="n">
        <v>0</v>
      </c>
      <c r="J3900" s="27" t="n">
        <v>0</v>
      </c>
      <c r="K3900" s="27" t="n">
        <v>0</v>
      </c>
    </row>
    <row r="3901">
      <c r="A3901" t="n">
        <v>3900</v>
      </c>
      <c r="B3901" s="27" t="n">
        <v>1237.715598</v>
      </c>
      <c r="C3901" s="27" t="n">
        <v>344.57</v>
      </c>
      <c r="D3901" s="27" t="n">
        <v>1519.017892884626</v>
      </c>
      <c r="E3901" s="27" t="n">
        <v>1288.186089458876</v>
      </c>
      <c r="F3901" s="27" t="n">
        <v>-230.8318034257497</v>
      </c>
      <c r="G3901" s="27" t="n">
        <v>0</v>
      </c>
      <c r="H3901" s="27" t="n">
        <v>0</v>
      </c>
      <c r="I3901" s="27" t="n">
        <v>0</v>
      </c>
      <c r="J3901" s="27" t="n">
        <v>0</v>
      </c>
      <c r="K3901" s="27" t="n">
        <v>0</v>
      </c>
    </row>
    <row r="3902">
      <c r="A3902" t="n">
        <v>3901</v>
      </c>
      <c r="B3902" s="27" t="n">
        <v>1291.599794</v>
      </c>
      <c r="C3902" s="27" t="n">
        <v>675.0700000000001</v>
      </c>
      <c r="D3902" s="27" t="n">
        <v>2941.885703276595</v>
      </c>
      <c r="E3902" s="27" t="n">
        <v>1344.267306187432</v>
      </c>
      <c r="F3902" s="27" t="n">
        <v>-1597.618397089163</v>
      </c>
      <c r="G3902" s="27" t="n">
        <v>0</v>
      </c>
      <c r="H3902" s="27" t="n">
        <v>0</v>
      </c>
      <c r="I3902" s="27" t="n">
        <v>0</v>
      </c>
      <c r="J3902" s="27" t="n">
        <v>0</v>
      </c>
      <c r="K3902" s="27" t="n">
        <v>0</v>
      </c>
    </row>
    <row r="3903">
      <c r="A3903" t="n">
        <v>3902</v>
      </c>
      <c r="B3903" s="27" t="n">
        <v>1072.200612</v>
      </c>
      <c r="C3903" s="27" t="n">
        <v>69.20999999999999</v>
      </c>
      <c r="D3903" s="27" t="n">
        <v>276.1232871384769</v>
      </c>
      <c r="E3903" s="27" t="n">
        <v>276.1232871384769</v>
      </c>
      <c r="F3903" s="27" t="n">
        <v>0</v>
      </c>
      <c r="G3903" s="27" t="n">
        <v>0</v>
      </c>
      <c r="H3903" s="27" t="n">
        <v>0</v>
      </c>
      <c r="I3903" s="27" t="n">
        <v>806.895</v>
      </c>
      <c r="J3903" s="27" t="n">
        <v>0</v>
      </c>
      <c r="K3903" s="27" t="n">
        <v>0</v>
      </c>
    </row>
    <row r="3904">
      <c r="A3904" t="n">
        <v>3903</v>
      </c>
      <c r="B3904" s="27" t="n">
        <v>1315.804838</v>
      </c>
      <c r="C3904" s="27" t="n">
        <v>51.04</v>
      </c>
      <c r="D3904" s="27" t="n">
        <v>196.1624876651353</v>
      </c>
      <c r="E3904" s="27" t="n">
        <v>196.1624876651353</v>
      </c>
      <c r="F3904" s="27" t="n">
        <v>0</v>
      </c>
      <c r="G3904" s="27" t="n">
        <v>0</v>
      </c>
      <c r="H3904" s="27" t="n">
        <v>0</v>
      </c>
      <c r="I3904" s="27" t="n">
        <v>1127.327</v>
      </c>
      <c r="J3904" s="27" t="n">
        <v>0</v>
      </c>
      <c r="K3904" s="27" t="n">
        <v>0</v>
      </c>
    </row>
    <row r="3905">
      <c r="A3905" t="n">
        <v>3904</v>
      </c>
      <c r="B3905" s="27" t="n">
        <v>1295.150517</v>
      </c>
      <c r="C3905" s="27" t="n">
        <v>59.61</v>
      </c>
      <c r="D3905" s="27" t="n">
        <v>238.8863750288656</v>
      </c>
      <c r="E3905" s="27" t="n">
        <v>238.8863750288656</v>
      </c>
      <c r="F3905" s="27" t="n">
        <v>0</v>
      </c>
      <c r="G3905" s="27" t="n">
        <v>0</v>
      </c>
      <c r="H3905" s="27" t="n">
        <v>0</v>
      </c>
      <c r="I3905" s="27" t="n">
        <v>1065.623</v>
      </c>
      <c r="J3905" s="27" t="n">
        <v>0</v>
      </c>
      <c r="K3905" s="27" t="n">
        <v>0</v>
      </c>
    </row>
    <row r="3906">
      <c r="A3906" t="n">
        <v>3905</v>
      </c>
      <c r="B3906" s="27" t="n">
        <v>1370.30687</v>
      </c>
      <c r="C3906" s="27" t="n">
        <v>33.32</v>
      </c>
      <c r="D3906" s="27" t="n">
        <v>121.8447799649031</v>
      </c>
      <c r="E3906" s="27" t="n">
        <v>121.8447799649031</v>
      </c>
      <c r="F3906" s="27" t="n">
        <v>0</v>
      </c>
      <c r="G3906" s="27" t="n">
        <v>0</v>
      </c>
      <c r="H3906" s="27" t="n">
        <v>0</v>
      </c>
      <c r="I3906" s="27" t="n">
        <v>1253.236</v>
      </c>
      <c r="J3906" s="27" t="n">
        <v>0</v>
      </c>
      <c r="K3906" s="27" t="n">
        <v>0</v>
      </c>
    </row>
    <row r="3907">
      <c r="A3907" t="n">
        <v>3906</v>
      </c>
      <c r="B3907" s="27" t="n">
        <v>1281.582011</v>
      </c>
      <c r="C3907" s="27" t="n">
        <v>24.49</v>
      </c>
      <c r="D3907" s="27" t="n">
        <v>80.24284998431779</v>
      </c>
      <c r="E3907" s="27" t="n">
        <v>80.24284998431779</v>
      </c>
      <c r="F3907" s="27" t="n">
        <v>0</v>
      </c>
      <c r="G3907" s="27" t="n">
        <v>0</v>
      </c>
      <c r="H3907" s="27" t="n">
        <v>0</v>
      </c>
      <c r="I3907" s="27" t="n">
        <v>1204.483</v>
      </c>
      <c r="J3907" s="27" t="n">
        <v>0</v>
      </c>
      <c r="K3907" s="27" t="n">
        <v>0</v>
      </c>
    </row>
    <row r="3908">
      <c r="A3908" t="n">
        <v>3907</v>
      </c>
      <c r="B3908" s="27" t="n">
        <v>1545.327533</v>
      </c>
      <c r="C3908" s="27" t="n">
        <v>0</v>
      </c>
      <c r="D3908" s="27" t="n">
        <v>0</v>
      </c>
      <c r="E3908" s="27" t="n">
        <v>0</v>
      </c>
      <c r="F3908" s="27" t="n">
        <v>0</v>
      </c>
      <c r="G3908" s="27" t="n">
        <v>0</v>
      </c>
      <c r="H3908" s="27" t="n">
        <v>0</v>
      </c>
      <c r="I3908" s="27" t="n">
        <v>0</v>
      </c>
      <c r="J3908" s="27" t="n">
        <v>0</v>
      </c>
      <c r="K3908" s="27" t="n">
        <v>1608.341520390223</v>
      </c>
    </row>
    <row r="3909">
      <c r="A3909" t="n">
        <v>3908</v>
      </c>
      <c r="B3909" s="27" t="n">
        <v>1218.021131</v>
      </c>
      <c r="C3909" s="27" t="n">
        <v>0</v>
      </c>
      <c r="D3909" s="27" t="n">
        <v>0</v>
      </c>
      <c r="E3909" s="27" t="n">
        <v>0</v>
      </c>
      <c r="F3909" s="27" t="n">
        <v>0</v>
      </c>
      <c r="G3909" s="27" t="n">
        <v>0</v>
      </c>
      <c r="H3909" s="27" t="n">
        <v>0</v>
      </c>
      <c r="I3909" s="27" t="n">
        <v>0</v>
      </c>
      <c r="J3909" s="27" t="n">
        <v>0</v>
      </c>
      <c r="K3909" s="27" t="n">
        <v>1267.687990515425</v>
      </c>
    </row>
    <row r="3910">
      <c r="A3910" t="n">
        <v>3909</v>
      </c>
      <c r="B3910" s="27" t="n">
        <v>1410.727372</v>
      </c>
      <c r="C3910" s="27" t="n">
        <v>0</v>
      </c>
      <c r="D3910" s="27" t="n">
        <v>0</v>
      </c>
      <c r="E3910" s="27" t="n">
        <v>0</v>
      </c>
      <c r="F3910" s="27" t="n">
        <v>0</v>
      </c>
      <c r="G3910" s="27" t="n">
        <v>0</v>
      </c>
      <c r="H3910" s="27" t="n">
        <v>0</v>
      </c>
      <c r="I3910" s="27" t="n">
        <v>0</v>
      </c>
      <c r="J3910" s="27" t="n">
        <v>0</v>
      </c>
      <c r="K3910" s="27" t="n">
        <v>1468.251923239299</v>
      </c>
    </row>
    <row r="3911">
      <c r="A3911" t="n">
        <v>3910</v>
      </c>
      <c r="B3911" s="27" t="n">
        <v>1444.561293</v>
      </c>
      <c r="C3911" s="27" t="n">
        <v>0</v>
      </c>
      <c r="D3911" s="27" t="n">
        <v>0</v>
      </c>
      <c r="E3911" s="27" t="n">
        <v>0</v>
      </c>
      <c r="F3911" s="27" t="n">
        <v>0</v>
      </c>
      <c r="G3911" s="27" t="n">
        <v>0</v>
      </c>
      <c r="H3911" s="27" t="n">
        <v>0</v>
      </c>
      <c r="I3911" s="27" t="n">
        <v>0</v>
      </c>
      <c r="J3911" s="27" t="n">
        <v>0</v>
      </c>
      <c r="K3911" s="27" t="n">
        <v>1503.465565262793</v>
      </c>
    </row>
    <row r="3912">
      <c r="A3912" t="n">
        <v>3911</v>
      </c>
      <c r="B3912" s="27" t="n">
        <v>1081.949929</v>
      </c>
      <c r="C3912" s="27" t="n">
        <v>0</v>
      </c>
      <c r="D3912" s="27" t="n">
        <v>0</v>
      </c>
      <c r="E3912" s="27" t="n">
        <v>0</v>
      </c>
      <c r="F3912" s="27" t="n">
        <v>0</v>
      </c>
      <c r="G3912" s="27" t="n">
        <v>0</v>
      </c>
      <c r="H3912" s="27" t="n">
        <v>0</v>
      </c>
      <c r="I3912" s="27" t="n">
        <v>0</v>
      </c>
      <c r="J3912" s="27" t="n">
        <v>0</v>
      </c>
      <c r="K3912" s="27" t="n">
        <v>1126.068451478393</v>
      </c>
    </row>
    <row r="3913">
      <c r="A3913" t="n">
        <v>3912</v>
      </c>
      <c r="B3913" s="27" t="n">
        <v>1302.605931</v>
      </c>
      <c r="C3913" s="27" t="n">
        <v>0</v>
      </c>
      <c r="D3913" s="27" t="n">
        <v>0</v>
      </c>
      <c r="E3913" s="27" t="n">
        <v>0</v>
      </c>
      <c r="F3913" s="27" t="n">
        <v>0</v>
      </c>
      <c r="G3913" s="27" t="n">
        <v>0</v>
      </c>
      <c r="H3913" s="27" t="n">
        <v>0</v>
      </c>
      <c r="I3913" s="27" t="n">
        <v>1302.606</v>
      </c>
      <c r="J3913" s="27" t="n">
        <v>0</v>
      </c>
      <c r="K3913" s="27" t="n">
        <v>0</v>
      </c>
    </row>
    <row r="3914">
      <c r="A3914" t="n">
        <v>3913</v>
      </c>
      <c r="B3914" s="27" t="n">
        <v>1140.05601</v>
      </c>
      <c r="C3914" s="27" t="n">
        <v>0</v>
      </c>
      <c r="D3914" s="27" t="n">
        <v>0</v>
      </c>
      <c r="E3914" s="27" t="n">
        <v>0</v>
      </c>
      <c r="F3914" s="27" t="n">
        <v>0</v>
      </c>
      <c r="G3914" s="27" t="n">
        <v>0</v>
      </c>
      <c r="H3914" s="27" t="n">
        <v>0</v>
      </c>
      <c r="I3914" s="27" t="n">
        <v>1140.056</v>
      </c>
      <c r="J3914" s="27" t="n">
        <v>0</v>
      </c>
      <c r="K3914" s="27" t="n">
        <v>0</v>
      </c>
    </row>
    <row r="3915">
      <c r="A3915" t="n">
        <v>3914</v>
      </c>
      <c r="B3915" s="27" t="n">
        <v>1240.086731</v>
      </c>
      <c r="C3915" s="27" t="n">
        <v>0</v>
      </c>
      <c r="D3915" s="27" t="n">
        <v>0</v>
      </c>
      <c r="E3915" s="27" t="n">
        <v>0</v>
      </c>
      <c r="F3915" s="27" t="n">
        <v>0</v>
      </c>
      <c r="G3915" s="27" t="n">
        <v>0</v>
      </c>
      <c r="H3915" s="27" t="n">
        <v>0</v>
      </c>
      <c r="I3915" s="27" t="n">
        <v>1240.087</v>
      </c>
      <c r="J3915" s="27" t="n">
        <v>0</v>
      </c>
      <c r="K3915" s="27" t="n">
        <v>0</v>
      </c>
    </row>
    <row r="3916">
      <c r="A3916" t="n">
        <v>3915</v>
      </c>
      <c r="B3916" s="27" t="n">
        <v>1393.074892</v>
      </c>
      <c r="C3916" s="27" t="n">
        <v>0</v>
      </c>
      <c r="D3916" s="27" t="n">
        <v>0</v>
      </c>
      <c r="E3916" s="27" t="n">
        <v>0</v>
      </c>
      <c r="F3916" s="27" t="n">
        <v>0</v>
      </c>
      <c r="G3916" s="27" t="n">
        <v>0</v>
      </c>
      <c r="H3916" s="27" t="n">
        <v>0</v>
      </c>
      <c r="I3916" s="27" t="n">
        <v>1393.075</v>
      </c>
      <c r="J3916" s="27" t="n">
        <v>0</v>
      </c>
      <c r="K3916" s="27" t="n">
        <v>0</v>
      </c>
    </row>
    <row r="3917">
      <c r="A3917" t="n">
        <v>3916</v>
      </c>
      <c r="B3917" s="27" t="n">
        <v>1256.268171</v>
      </c>
      <c r="C3917" s="27" t="n">
        <v>0</v>
      </c>
      <c r="D3917" s="27" t="n">
        <v>0</v>
      </c>
      <c r="E3917" s="27" t="n">
        <v>0</v>
      </c>
      <c r="F3917" s="27" t="n">
        <v>0</v>
      </c>
      <c r="G3917" s="27" t="n">
        <v>0</v>
      </c>
      <c r="H3917" s="27" t="n">
        <v>0</v>
      </c>
      <c r="I3917" s="27" t="n">
        <v>1256.268</v>
      </c>
      <c r="J3917" s="27" t="n">
        <v>0</v>
      </c>
      <c r="K3917" s="27" t="n">
        <v>0</v>
      </c>
    </row>
    <row r="3918">
      <c r="A3918" t="n">
        <v>3917</v>
      </c>
      <c r="B3918" s="27" t="n">
        <v>1270.243051</v>
      </c>
      <c r="C3918" s="27" t="n">
        <v>0</v>
      </c>
      <c r="D3918" s="27" t="n">
        <v>0</v>
      </c>
      <c r="E3918" s="27" t="n">
        <v>0</v>
      </c>
      <c r="F3918" s="27" t="n">
        <v>0</v>
      </c>
      <c r="G3918" s="27" t="n">
        <v>0</v>
      </c>
      <c r="H3918" s="27" t="n">
        <v>0</v>
      </c>
      <c r="I3918" s="27" t="n">
        <v>1270.243</v>
      </c>
      <c r="J3918" s="27" t="n">
        <v>0</v>
      </c>
      <c r="K3918" s="27" t="n">
        <v>0</v>
      </c>
    </row>
    <row r="3919">
      <c r="A3919" t="n">
        <v>3918</v>
      </c>
      <c r="B3919" s="27" t="n">
        <v>1252.590571</v>
      </c>
      <c r="C3919" s="27" t="n">
        <v>0</v>
      </c>
      <c r="D3919" s="27" t="n">
        <v>0</v>
      </c>
      <c r="E3919" s="27" t="n">
        <v>0</v>
      </c>
      <c r="F3919" s="27" t="n">
        <v>0</v>
      </c>
      <c r="G3919" s="27" t="n">
        <v>0</v>
      </c>
      <c r="H3919" s="27" t="n">
        <v>0</v>
      </c>
      <c r="I3919" s="27" t="n">
        <v>1252.591</v>
      </c>
      <c r="J3919" s="27" t="n">
        <v>0</v>
      </c>
      <c r="K3919" s="27" t="n">
        <v>0</v>
      </c>
    </row>
    <row r="3920">
      <c r="A3920" t="n">
        <v>3919</v>
      </c>
      <c r="B3920" s="27" t="n">
        <v>624.6762221</v>
      </c>
      <c r="C3920" s="27" t="n">
        <v>57.97</v>
      </c>
      <c r="D3920" s="27" t="n">
        <v>236.5539942351477</v>
      </c>
      <c r="E3920" s="27" t="n">
        <v>236.5539942351477</v>
      </c>
      <c r="F3920" s="27" t="n">
        <v>0</v>
      </c>
      <c r="G3920" s="27" t="n">
        <v>0</v>
      </c>
      <c r="H3920" s="27" t="n">
        <v>0</v>
      </c>
      <c r="I3920" s="27" t="n">
        <v>397.39</v>
      </c>
      <c r="J3920" s="27" t="n">
        <v>0</v>
      </c>
      <c r="K3920" s="27" t="n">
        <v>0</v>
      </c>
    </row>
    <row r="3921">
      <c r="A3921" t="n">
        <v>3920</v>
      </c>
      <c r="B3921" s="27" t="n">
        <v>1045.703504</v>
      </c>
      <c r="C3921" s="27" t="n">
        <v>162.14</v>
      </c>
      <c r="D3921" s="27" t="n">
        <v>722.9079489533895</v>
      </c>
      <c r="E3921" s="27" t="n">
        <v>722.9079489533895</v>
      </c>
      <c r="F3921" s="27" t="n">
        <v>0</v>
      </c>
      <c r="G3921" s="27" t="n">
        <v>0</v>
      </c>
      <c r="H3921" s="27" t="n">
        <v>0</v>
      </c>
      <c r="I3921" s="27" t="n">
        <v>351.119</v>
      </c>
      <c r="J3921" s="27" t="n">
        <v>0</v>
      </c>
      <c r="K3921" s="27" t="n">
        <v>0</v>
      </c>
    </row>
    <row r="3922">
      <c r="A3922" t="n">
        <v>3921</v>
      </c>
      <c r="B3922" s="27" t="n">
        <v>811.5093365</v>
      </c>
      <c r="C3922" s="27" t="n">
        <v>356.2</v>
      </c>
      <c r="D3922" s="27" t="n">
        <v>1599.662482711145</v>
      </c>
      <c r="E3922" s="27" t="n">
        <v>844.6007755064751</v>
      </c>
      <c r="F3922" s="27" t="n">
        <v>-755.0617072046705</v>
      </c>
      <c r="G3922" s="27" t="n">
        <v>0</v>
      </c>
      <c r="H3922" s="27" t="n">
        <v>0</v>
      </c>
      <c r="I3922" s="27" t="n">
        <v>0</v>
      </c>
      <c r="J3922" s="27" t="n">
        <v>0</v>
      </c>
      <c r="K3922" s="27" t="n">
        <v>0</v>
      </c>
    </row>
    <row r="3923">
      <c r="A3923" t="n">
        <v>3922</v>
      </c>
      <c r="B3923" s="27" t="n">
        <v>397.7894463</v>
      </c>
      <c r="C3923" s="27" t="n">
        <v>464.72</v>
      </c>
      <c r="D3923" s="27" t="n">
        <v>2063.2660975053</v>
      </c>
      <c r="E3923" s="27" t="n">
        <v>414.0106005948427</v>
      </c>
      <c r="F3923" s="27" t="n">
        <v>-1649.255496910457</v>
      </c>
      <c r="G3923" s="27" t="n">
        <v>0</v>
      </c>
      <c r="H3923" s="27" t="n">
        <v>0</v>
      </c>
      <c r="I3923" s="27" t="n">
        <v>0</v>
      </c>
      <c r="J3923" s="27" t="n">
        <v>0</v>
      </c>
      <c r="K3923" s="27" t="n">
        <v>0</v>
      </c>
    </row>
    <row r="3924">
      <c r="A3924" t="n">
        <v>3923</v>
      </c>
      <c r="B3924" s="27" t="n">
        <v>357.9481663</v>
      </c>
      <c r="C3924" s="27" t="n">
        <v>490.4</v>
      </c>
      <c r="D3924" s="27" t="n">
        <v>2167.211598179547</v>
      </c>
      <c r="E3924" s="27" t="n">
        <v>372.5439715973823</v>
      </c>
      <c r="F3924" s="27" t="n">
        <v>-1794.667626582165</v>
      </c>
      <c r="G3924" s="27" t="n">
        <v>0</v>
      </c>
      <c r="H3924" s="27" t="n">
        <v>0</v>
      </c>
      <c r="I3924" s="27" t="n">
        <v>0</v>
      </c>
      <c r="J3924" s="27" t="n">
        <v>0</v>
      </c>
      <c r="K3924" s="27" t="n">
        <v>0</v>
      </c>
    </row>
    <row r="3925">
      <c r="A3925" t="n">
        <v>3924</v>
      </c>
      <c r="B3925" s="27" t="n">
        <v>364.5053272</v>
      </c>
      <c r="C3925" s="27" t="n">
        <v>610.54</v>
      </c>
      <c r="D3925" s="27" t="n">
        <v>2683.450417739741</v>
      </c>
      <c r="E3925" s="27" t="n">
        <v>379.36730425406</v>
      </c>
      <c r="F3925" s="27" t="n">
        <v>-2093.122861373834</v>
      </c>
      <c r="G3925" s="27" t="n">
        <v>0</v>
      </c>
      <c r="H3925" s="27" t="n">
        <v>210.960252111847</v>
      </c>
      <c r="I3925" s="27" t="n">
        <v>0</v>
      </c>
      <c r="J3925" s="27" t="n">
        <v>0</v>
      </c>
      <c r="K3925" s="27" t="n">
        <v>0</v>
      </c>
    </row>
    <row r="3926">
      <c r="A3926" t="n">
        <v>3925</v>
      </c>
      <c r="B3926" s="27" t="n">
        <v>782.6070778</v>
      </c>
      <c r="C3926" s="27" t="n">
        <v>631.74</v>
      </c>
      <c r="D3926" s="27" t="n">
        <v>2781.028445992763</v>
      </c>
      <c r="E3926" s="27" t="n">
        <v>814.5192038505945</v>
      </c>
      <c r="F3926" s="27" t="n">
        <v>-1966.509242142168</v>
      </c>
      <c r="G3926" s="27" t="n">
        <v>0</v>
      </c>
      <c r="H3926" s="27" t="n">
        <v>0</v>
      </c>
      <c r="I3926" s="27" t="n">
        <v>0</v>
      </c>
      <c r="J3926" s="27" t="n">
        <v>0</v>
      </c>
      <c r="K3926" s="27" t="n">
        <v>0</v>
      </c>
    </row>
    <row r="3927">
      <c r="A3927" t="n">
        <v>3926</v>
      </c>
      <c r="B3927" s="27" t="n">
        <v>1248.80632</v>
      </c>
      <c r="C3927" s="27" t="n">
        <v>245.32</v>
      </c>
      <c r="D3927" s="27" t="n">
        <v>1083.746303956865</v>
      </c>
      <c r="E3927" s="27" t="n">
        <v>1083.746303956865</v>
      </c>
      <c r="F3927" s="27" t="n">
        <v>0</v>
      </c>
      <c r="G3927" s="27" t="n">
        <v>0</v>
      </c>
      <c r="H3927" s="27" t="n">
        <v>0</v>
      </c>
      <c r="I3927" s="27" t="n">
        <v>207.52</v>
      </c>
      <c r="J3927" s="27" t="n">
        <v>0</v>
      </c>
      <c r="K3927" s="27" t="n">
        <v>0</v>
      </c>
    </row>
    <row r="3928">
      <c r="A3928" t="n">
        <v>3927</v>
      </c>
      <c r="B3928" s="27" t="n">
        <v>1519.893252</v>
      </c>
      <c r="C3928" s="27" t="n">
        <v>182.17</v>
      </c>
      <c r="D3928" s="27" t="n">
        <v>802.2328338060431</v>
      </c>
      <c r="E3928" s="27" t="n">
        <v>802.2328338060431</v>
      </c>
      <c r="F3928" s="27" t="n">
        <v>0</v>
      </c>
      <c r="G3928" s="27" t="n">
        <v>0</v>
      </c>
      <c r="H3928" s="27" t="n">
        <v>0</v>
      </c>
      <c r="I3928" s="27" t="n">
        <v>749.091</v>
      </c>
      <c r="J3928" s="27" t="n">
        <v>0</v>
      </c>
      <c r="K3928" s="27" t="n">
        <v>0</v>
      </c>
    </row>
    <row r="3929">
      <c r="A3929" t="n">
        <v>3928</v>
      </c>
      <c r="B3929" s="27" t="n">
        <v>1361.424547</v>
      </c>
      <c r="C3929" s="27" t="n">
        <v>82.28</v>
      </c>
      <c r="D3929" s="27" t="n">
        <v>345.5483031335471</v>
      </c>
      <c r="E3929" s="27" t="n">
        <v>345.5483031335471</v>
      </c>
      <c r="F3929" s="27" t="n">
        <v>0</v>
      </c>
      <c r="G3929" s="27" t="n">
        <v>0</v>
      </c>
      <c r="H3929" s="27" t="n">
        <v>0</v>
      </c>
      <c r="I3929" s="27" t="n">
        <v>1029.414</v>
      </c>
      <c r="J3929" s="27" t="n">
        <v>0</v>
      </c>
      <c r="K3929" s="27" t="n">
        <v>0</v>
      </c>
    </row>
    <row r="3930">
      <c r="A3930" t="n">
        <v>3929</v>
      </c>
      <c r="B3930" s="27" t="n">
        <v>1399.720315</v>
      </c>
      <c r="C3930" s="27" t="n">
        <v>158.95</v>
      </c>
      <c r="D3930" s="27" t="n">
        <v>711.8320023194109</v>
      </c>
      <c r="E3930" s="27" t="n">
        <v>711.8320023194109</v>
      </c>
      <c r="F3930" s="27" t="n">
        <v>0</v>
      </c>
      <c r="G3930" s="27" t="n">
        <v>0</v>
      </c>
      <c r="H3930" s="27" t="n">
        <v>0</v>
      </c>
      <c r="I3930" s="27" t="n">
        <v>715.777</v>
      </c>
      <c r="J3930" s="27" t="n">
        <v>0</v>
      </c>
      <c r="K3930" s="27" t="n">
        <v>0</v>
      </c>
    </row>
    <row r="3931">
      <c r="A3931" t="n">
        <v>3930</v>
      </c>
      <c r="B3931" s="27" t="n">
        <v>1546.802251</v>
      </c>
      <c r="C3931" s="27" t="n">
        <v>78.39</v>
      </c>
      <c r="D3931" s="27" t="n">
        <v>298.7352037490592</v>
      </c>
      <c r="E3931" s="27" t="n">
        <v>298.7352037490592</v>
      </c>
      <c r="F3931" s="27" t="n">
        <v>0</v>
      </c>
      <c r="G3931" s="27" t="n">
        <v>0</v>
      </c>
      <c r="H3931" s="27" t="n">
        <v>0</v>
      </c>
      <c r="I3931" s="27" t="n">
        <v>1259.771</v>
      </c>
      <c r="J3931" s="27" t="n">
        <v>0</v>
      </c>
      <c r="K3931" s="27" t="n">
        <v>0</v>
      </c>
    </row>
    <row r="3932">
      <c r="A3932" t="n">
        <v>3931</v>
      </c>
      <c r="B3932" s="27" t="n">
        <v>1616.672974</v>
      </c>
      <c r="C3932" s="27" t="n">
        <v>0</v>
      </c>
      <c r="D3932" s="27" t="n">
        <v>0</v>
      </c>
      <c r="E3932" s="27" t="n">
        <v>0</v>
      </c>
      <c r="F3932" s="27" t="n">
        <v>0</v>
      </c>
      <c r="G3932" s="27" t="n">
        <v>0</v>
      </c>
      <c r="H3932" s="27" t="n">
        <v>0</v>
      </c>
      <c r="I3932" s="27" t="n">
        <v>0</v>
      </c>
      <c r="J3932" s="27" t="n">
        <v>0</v>
      </c>
      <c r="K3932" s="27" t="n">
        <v>1682.595740706066</v>
      </c>
    </row>
    <row r="3933">
      <c r="A3933" t="n">
        <v>3932</v>
      </c>
      <c r="B3933" s="27" t="n">
        <v>1468.833453</v>
      </c>
      <c r="C3933" s="27" t="n">
        <v>0</v>
      </c>
      <c r="D3933" s="27" t="n">
        <v>0</v>
      </c>
      <c r="E3933" s="27" t="n">
        <v>0</v>
      </c>
      <c r="F3933" s="27" t="n">
        <v>0</v>
      </c>
      <c r="G3933" s="27" t="n">
        <v>0</v>
      </c>
      <c r="H3933" s="27" t="n">
        <v>0</v>
      </c>
      <c r="I3933" s="27" t="n">
        <v>0</v>
      </c>
      <c r="J3933" s="27" t="n">
        <v>0</v>
      </c>
      <c r="K3933" s="27" t="n">
        <v>1528.727299589041</v>
      </c>
    </row>
    <row r="3934">
      <c r="A3934" t="n">
        <v>3933</v>
      </c>
      <c r="B3934" s="27" t="n">
        <v>1634.325454</v>
      </c>
      <c r="C3934" s="27" t="n">
        <v>0</v>
      </c>
      <c r="D3934" s="27" t="n">
        <v>0</v>
      </c>
      <c r="E3934" s="27" t="n">
        <v>0</v>
      </c>
      <c r="F3934" s="27" t="n">
        <v>0</v>
      </c>
      <c r="G3934" s="27" t="n">
        <v>0</v>
      </c>
      <c r="H3934" s="27" t="n">
        <v>0</v>
      </c>
      <c r="I3934" s="27" t="n">
        <v>0</v>
      </c>
      <c r="J3934" s="27" t="n">
        <v>0</v>
      </c>
      <c r="K3934" s="27" t="n">
        <v>1700.967532660867</v>
      </c>
    </row>
    <row r="3935">
      <c r="A3935" t="n">
        <v>3934</v>
      </c>
      <c r="B3935" s="27" t="n">
        <v>1700.522255</v>
      </c>
      <c r="C3935" s="27" t="n">
        <v>0</v>
      </c>
      <c r="D3935" s="27" t="n">
        <v>0</v>
      </c>
      <c r="E3935" s="27" t="n">
        <v>0</v>
      </c>
      <c r="F3935" s="27" t="n">
        <v>0</v>
      </c>
      <c r="G3935" s="27" t="n">
        <v>0</v>
      </c>
      <c r="H3935" s="27" t="n">
        <v>0</v>
      </c>
      <c r="I3935" s="27" t="n">
        <v>0</v>
      </c>
      <c r="J3935" s="27" t="n">
        <v>0</v>
      </c>
      <c r="K3935" s="27" t="n">
        <v>1769.863834044956</v>
      </c>
    </row>
    <row r="3936">
      <c r="A3936" t="n">
        <v>3935</v>
      </c>
      <c r="B3936" s="27" t="n">
        <v>1246.706411</v>
      </c>
      <c r="C3936" s="27" t="n">
        <v>0</v>
      </c>
      <c r="D3936" s="27" t="n">
        <v>0</v>
      </c>
      <c r="E3936" s="27" t="n">
        <v>0</v>
      </c>
      <c r="F3936" s="27" t="n">
        <v>0</v>
      </c>
      <c r="G3936" s="27" t="n">
        <v>0</v>
      </c>
      <c r="H3936" s="27" t="n">
        <v>0</v>
      </c>
      <c r="I3936" s="27" t="n">
        <v>0</v>
      </c>
      <c r="J3936" s="27" t="n">
        <v>0</v>
      </c>
      <c r="K3936" s="27" t="n">
        <v>1297.542672830372</v>
      </c>
    </row>
    <row r="3937">
      <c r="A3937" t="n">
        <v>3936</v>
      </c>
      <c r="B3937" s="27" t="n">
        <v>1177.56753</v>
      </c>
      <c r="C3937" s="27" t="n">
        <v>0</v>
      </c>
      <c r="D3937" s="27" t="n">
        <v>0</v>
      </c>
      <c r="E3937" s="27" t="n">
        <v>0</v>
      </c>
      <c r="F3937" s="27" t="n">
        <v>0</v>
      </c>
      <c r="G3937" s="27" t="n">
        <v>0</v>
      </c>
      <c r="H3937" s="27" t="n">
        <v>0</v>
      </c>
      <c r="I3937" s="27" t="n">
        <v>1177.568</v>
      </c>
      <c r="J3937" s="27" t="n">
        <v>0</v>
      </c>
      <c r="K3937" s="27" t="n">
        <v>0</v>
      </c>
    </row>
    <row r="3938">
      <c r="A3938" t="n">
        <v>3937</v>
      </c>
      <c r="B3938" s="27" t="n">
        <v>1148.14673</v>
      </c>
      <c r="C3938" s="27" t="n">
        <v>0</v>
      </c>
      <c r="D3938" s="27" t="n">
        <v>0</v>
      </c>
      <c r="E3938" s="27" t="n">
        <v>0</v>
      </c>
      <c r="F3938" s="27" t="n">
        <v>0</v>
      </c>
      <c r="G3938" s="27" t="n">
        <v>0</v>
      </c>
      <c r="H3938" s="27" t="n">
        <v>0</v>
      </c>
      <c r="I3938" s="27" t="n">
        <v>1148.147</v>
      </c>
      <c r="J3938" s="27" t="n">
        <v>0</v>
      </c>
      <c r="K3938" s="27" t="n">
        <v>0</v>
      </c>
    </row>
    <row r="3939">
      <c r="A3939" t="n">
        <v>3938</v>
      </c>
      <c r="B3939" s="27" t="n">
        <v>1455.594093</v>
      </c>
      <c r="C3939" s="27" t="n">
        <v>0</v>
      </c>
      <c r="D3939" s="27" t="n">
        <v>0</v>
      </c>
      <c r="E3939" s="27" t="n">
        <v>0</v>
      </c>
      <c r="F3939" s="27" t="n">
        <v>0</v>
      </c>
      <c r="G3939" s="27" t="n">
        <v>0</v>
      </c>
      <c r="H3939" s="27" t="n">
        <v>0</v>
      </c>
      <c r="I3939" s="27" t="n">
        <v>1455.594</v>
      </c>
      <c r="J3939" s="27" t="n">
        <v>0</v>
      </c>
      <c r="K3939" s="27" t="n">
        <v>0</v>
      </c>
    </row>
    <row r="3940">
      <c r="A3940" t="n">
        <v>3939</v>
      </c>
      <c r="B3940" s="27" t="n">
        <v>1526.204013</v>
      </c>
      <c r="C3940" s="27" t="n">
        <v>0</v>
      </c>
      <c r="D3940" s="27" t="n">
        <v>0</v>
      </c>
      <c r="E3940" s="27" t="n">
        <v>0</v>
      </c>
      <c r="F3940" s="27" t="n">
        <v>0</v>
      </c>
      <c r="G3940" s="27" t="n">
        <v>0</v>
      </c>
      <c r="H3940" s="27" t="n">
        <v>0</v>
      </c>
      <c r="I3940" s="27" t="n">
        <v>1526.204</v>
      </c>
      <c r="J3940" s="27" t="n">
        <v>0</v>
      </c>
      <c r="K3940" s="27" t="n">
        <v>0</v>
      </c>
    </row>
    <row r="3941">
      <c r="A3941" t="n">
        <v>3940</v>
      </c>
      <c r="B3941" s="27" t="n">
        <v>902.4830479</v>
      </c>
      <c r="C3941" s="27" t="n">
        <v>0</v>
      </c>
      <c r="D3941" s="27" t="n">
        <v>0</v>
      </c>
      <c r="E3941" s="27" t="n">
        <v>0</v>
      </c>
      <c r="F3941" s="27" t="n">
        <v>0</v>
      </c>
      <c r="G3941" s="27" t="n">
        <v>0</v>
      </c>
      <c r="H3941" s="27" t="n">
        <v>0</v>
      </c>
      <c r="I3941" s="27" t="n">
        <v>902.4829999999999</v>
      </c>
      <c r="J3941" s="27" t="n">
        <v>0</v>
      </c>
      <c r="K3941" s="27" t="n">
        <v>0</v>
      </c>
    </row>
    <row r="3942">
      <c r="A3942" t="n">
        <v>3941</v>
      </c>
      <c r="B3942" s="27" t="n">
        <v>1237.144651</v>
      </c>
      <c r="C3942" s="27" t="n">
        <v>0</v>
      </c>
      <c r="D3942" s="27" t="n">
        <v>0</v>
      </c>
      <c r="E3942" s="27" t="n">
        <v>0</v>
      </c>
      <c r="F3942" s="27" t="n">
        <v>0</v>
      </c>
      <c r="G3942" s="27" t="n">
        <v>0</v>
      </c>
      <c r="H3942" s="27" t="n">
        <v>0</v>
      </c>
      <c r="I3942" s="27" t="n">
        <v>1237.145</v>
      </c>
      <c r="J3942" s="27" t="n">
        <v>0</v>
      </c>
      <c r="K3942" s="27" t="n">
        <v>0</v>
      </c>
    </row>
    <row r="3943">
      <c r="A3943" t="n">
        <v>3942</v>
      </c>
      <c r="B3943" s="27" t="n">
        <v>1238.615691</v>
      </c>
      <c r="C3943" s="27" t="n">
        <v>0</v>
      </c>
      <c r="D3943" s="27" t="n">
        <v>0</v>
      </c>
      <c r="E3943" s="27" t="n">
        <v>0</v>
      </c>
      <c r="F3943" s="27" t="n">
        <v>0</v>
      </c>
      <c r="G3943" s="27" t="n">
        <v>0</v>
      </c>
      <c r="H3943" s="27" t="n">
        <v>0</v>
      </c>
      <c r="I3943" s="27" t="n">
        <v>1238.616</v>
      </c>
      <c r="J3943" s="27" t="n">
        <v>0</v>
      </c>
      <c r="K3943" s="27" t="n">
        <v>0</v>
      </c>
    </row>
    <row r="3944">
      <c r="A3944" t="n">
        <v>3943</v>
      </c>
      <c r="B3944" s="27" t="n">
        <v>993.8318745</v>
      </c>
      <c r="C3944" s="27" t="n">
        <v>64.22</v>
      </c>
      <c r="D3944" s="27" t="n">
        <v>266.0433638956577</v>
      </c>
      <c r="E3944" s="27" t="n">
        <v>0</v>
      </c>
      <c r="F3944" s="27" t="n">
        <v>-266.0433638956577</v>
      </c>
      <c r="G3944" s="27" t="n">
        <v>0</v>
      </c>
      <c r="H3944" s="27" t="n">
        <v>0</v>
      </c>
      <c r="I3944" s="27" t="n">
        <v>993.832</v>
      </c>
      <c r="J3944" s="27" t="n">
        <v>0</v>
      </c>
      <c r="K3944" s="27" t="n">
        <v>0</v>
      </c>
    </row>
    <row r="3945">
      <c r="A3945" t="n">
        <v>3944</v>
      </c>
      <c r="B3945" s="27" t="n">
        <v>1094.52916</v>
      </c>
      <c r="C3945" s="27" t="n">
        <v>179.86</v>
      </c>
      <c r="D3945" s="27" t="n">
        <v>815.5266757864798</v>
      </c>
      <c r="E3945" s="27" t="n">
        <v>479.3911579712659</v>
      </c>
      <c r="F3945" s="27" t="n">
        <v>-336.1355178152139</v>
      </c>
      <c r="G3945" s="27" t="n">
        <v>0</v>
      </c>
      <c r="H3945" s="27" t="n">
        <v>0</v>
      </c>
      <c r="I3945" s="27" t="n">
        <v>633.92</v>
      </c>
      <c r="J3945" s="27" t="n">
        <v>0</v>
      </c>
      <c r="K3945" s="27" t="n">
        <v>0</v>
      </c>
    </row>
    <row r="3946">
      <c r="A3946" t="n">
        <v>3945</v>
      </c>
      <c r="B3946" s="27" t="n">
        <v>975.5698321</v>
      </c>
      <c r="C3946" s="27" t="n">
        <v>296.84</v>
      </c>
      <c r="D3946" s="27" t="n">
        <v>1350.851260181658</v>
      </c>
      <c r="E3946" s="27" t="n">
        <v>1015.349575433545</v>
      </c>
      <c r="F3946" s="27" t="n">
        <v>-335.5016847481126</v>
      </c>
      <c r="G3946" s="27" t="n">
        <v>0</v>
      </c>
      <c r="H3946" s="27" t="n">
        <v>0</v>
      </c>
      <c r="I3946" s="27" t="n">
        <v>0</v>
      </c>
      <c r="J3946" s="27" t="n">
        <v>0</v>
      </c>
      <c r="K3946" s="27" t="n">
        <v>0</v>
      </c>
    </row>
    <row r="3947">
      <c r="A3947" t="n">
        <v>3946</v>
      </c>
      <c r="B3947" s="27" t="n">
        <v>1525.93279</v>
      </c>
      <c r="C3947" s="27" t="n">
        <v>449.35</v>
      </c>
      <c r="D3947" s="27" t="n">
        <v>2025.356843587236</v>
      </c>
      <c r="E3947" s="27" t="n">
        <v>1588.15461370796</v>
      </c>
      <c r="F3947" s="27" t="n">
        <v>-437.2022298792763</v>
      </c>
      <c r="G3947" s="27" t="n">
        <v>0</v>
      </c>
      <c r="H3947" s="27" t="n">
        <v>0</v>
      </c>
      <c r="I3947" s="27" t="n">
        <v>0</v>
      </c>
      <c r="J3947" s="27" t="n">
        <v>0</v>
      </c>
      <c r="K3947" s="27" t="n">
        <v>0</v>
      </c>
    </row>
    <row r="3948">
      <c r="A3948" t="n">
        <v>3947</v>
      </c>
      <c r="B3948" s="27" t="n">
        <v>1595.193951</v>
      </c>
      <c r="C3948" s="27" t="n">
        <v>578.3099999999999</v>
      </c>
      <c r="D3948" s="27" t="n">
        <v>2576.386749792858</v>
      </c>
      <c r="E3948" s="27" t="n">
        <v>1660.240895963421</v>
      </c>
      <c r="F3948" s="27" t="n">
        <v>-916.1458538294362</v>
      </c>
      <c r="G3948" s="27" t="n">
        <v>0</v>
      </c>
      <c r="H3948" s="27" t="n">
        <v>0</v>
      </c>
      <c r="I3948" s="27" t="n">
        <v>0</v>
      </c>
      <c r="J3948" s="27" t="n">
        <v>0</v>
      </c>
      <c r="K3948" s="27" t="n">
        <v>0</v>
      </c>
    </row>
    <row r="3949">
      <c r="A3949" t="n">
        <v>3948</v>
      </c>
      <c r="B3949" s="27" t="n">
        <v>1689.207199</v>
      </c>
      <c r="C3949" s="27" t="n">
        <v>533.38</v>
      </c>
      <c r="D3949" s="27" t="n">
        <v>2368.135639673892</v>
      </c>
      <c r="E3949" s="27" t="n">
        <v>1758.087444629107</v>
      </c>
      <c r="F3949" s="27" t="n">
        <v>-610.0481950447855</v>
      </c>
      <c r="G3949" s="27" t="n">
        <v>0</v>
      </c>
      <c r="H3949" s="27" t="n">
        <v>0</v>
      </c>
      <c r="I3949" s="27" t="n">
        <v>0</v>
      </c>
      <c r="J3949" s="27" t="n">
        <v>0</v>
      </c>
      <c r="K3949" s="27" t="n">
        <v>0</v>
      </c>
    </row>
    <row r="3950">
      <c r="A3950" t="n">
        <v>3949</v>
      </c>
      <c r="B3950" s="27" t="n">
        <v>1412.93761</v>
      </c>
      <c r="C3950" s="27" t="n">
        <v>512.79</v>
      </c>
      <c r="D3950" s="27" t="n">
        <v>2277.519367391053</v>
      </c>
      <c r="E3950" s="27" t="n">
        <v>1470.552039952425</v>
      </c>
      <c r="F3950" s="27" t="n">
        <v>-806.967327438628</v>
      </c>
      <c r="G3950" s="27" t="n">
        <v>0</v>
      </c>
      <c r="H3950" s="27" t="n">
        <v>0</v>
      </c>
      <c r="I3950" s="27" t="n">
        <v>0</v>
      </c>
      <c r="J3950" s="27" t="n">
        <v>0</v>
      </c>
      <c r="K3950" s="27" t="n">
        <v>0</v>
      </c>
    </row>
    <row r="3951">
      <c r="A3951" t="n">
        <v>3950</v>
      </c>
      <c r="B3951" s="27" t="n">
        <v>1322.017224</v>
      </c>
      <c r="C3951" s="27" t="n">
        <v>588.91</v>
      </c>
      <c r="D3951" s="27" t="n">
        <v>2621.149518894604</v>
      </c>
      <c r="E3951" s="27" t="n">
        <v>1375.924613908324</v>
      </c>
      <c r="F3951" s="27" t="n">
        <v>-1245.22490498628</v>
      </c>
      <c r="G3951" s="27" t="n">
        <v>0</v>
      </c>
      <c r="H3951" s="27" t="n">
        <v>0</v>
      </c>
      <c r="I3951" s="27" t="n">
        <v>0</v>
      </c>
      <c r="J3951" s="27" t="n">
        <v>0</v>
      </c>
      <c r="K3951" s="27" t="n">
        <v>0</v>
      </c>
    </row>
    <row r="3952">
      <c r="A3952" t="n">
        <v>3951</v>
      </c>
      <c r="B3952" s="27" t="n">
        <v>1567.548512</v>
      </c>
      <c r="C3952" s="27" t="n">
        <v>560.65</v>
      </c>
      <c r="D3952" s="27" t="n">
        <v>2525.766488898588</v>
      </c>
      <c r="E3952" s="27" t="n">
        <v>1631.468621513474</v>
      </c>
      <c r="F3952" s="27" t="n">
        <v>-894.2978673851139</v>
      </c>
      <c r="G3952" s="27" t="n">
        <v>0</v>
      </c>
      <c r="H3952" s="27" t="n">
        <v>0</v>
      </c>
      <c r="I3952" s="27" t="n">
        <v>0</v>
      </c>
      <c r="J3952" s="27" t="n">
        <v>0</v>
      </c>
      <c r="K3952" s="27" t="n">
        <v>0</v>
      </c>
    </row>
    <row r="3953">
      <c r="A3953" t="n">
        <v>3952</v>
      </c>
      <c r="B3953" s="27" t="n">
        <v>1329.22532</v>
      </c>
      <c r="C3953" s="27" t="n">
        <v>400.9</v>
      </c>
      <c r="D3953" s="27" t="n">
        <v>1834.824958373691</v>
      </c>
      <c r="E3953" s="27" t="n">
        <v>1383.426533034213</v>
      </c>
      <c r="F3953" s="27" t="n">
        <v>-451.3984253394781</v>
      </c>
      <c r="G3953" s="27" t="n">
        <v>0</v>
      </c>
      <c r="H3953" s="27" t="n">
        <v>0</v>
      </c>
      <c r="I3953" s="27" t="n">
        <v>0</v>
      </c>
      <c r="J3953" s="27" t="n">
        <v>0</v>
      </c>
      <c r="K3953" s="27" t="n">
        <v>0</v>
      </c>
    </row>
    <row r="3954">
      <c r="A3954" t="n">
        <v>3953</v>
      </c>
      <c r="B3954" s="27" t="n">
        <v>1391.349178</v>
      </c>
      <c r="C3954" s="27" t="n">
        <v>144.34</v>
      </c>
      <c r="D3954" s="27" t="n">
        <v>644.5062331163662</v>
      </c>
      <c r="E3954" s="27" t="n">
        <v>644.5062331163662</v>
      </c>
      <c r="F3954" s="27" t="n">
        <v>0</v>
      </c>
      <c r="G3954" s="27" t="n">
        <v>0</v>
      </c>
      <c r="H3954" s="27" t="n">
        <v>0</v>
      </c>
      <c r="I3954" s="27" t="n">
        <v>772.0940000000001</v>
      </c>
      <c r="J3954" s="27" t="n">
        <v>0</v>
      </c>
      <c r="K3954" s="27" t="n">
        <v>0</v>
      </c>
    </row>
    <row r="3955">
      <c r="A3955" t="n">
        <v>3954</v>
      </c>
      <c r="B3955" s="27" t="n">
        <v>1660.158756</v>
      </c>
      <c r="C3955" s="27" t="n">
        <v>51.65</v>
      </c>
      <c r="D3955" s="27" t="n">
        <v>203.4666592003036</v>
      </c>
      <c r="E3955" s="27" t="n">
        <v>203.4666592003036</v>
      </c>
      <c r="F3955" s="27" t="n">
        <v>0</v>
      </c>
      <c r="G3955" s="27" t="n">
        <v>0</v>
      </c>
      <c r="H3955" s="27" t="n">
        <v>0</v>
      </c>
      <c r="I3955" s="27" t="n">
        <v>1464.664</v>
      </c>
      <c r="J3955" s="27" t="n">
        <v>0</v>
      </c>
      <c r="K3955" s="27" t="n">
        <v>0</v>
      </c>
    </row>
    <row r="3956">
      <c r="A3956" t="n">
        <v>3955</v>
      </c>
      <c r="B3956" s="27" t="n">
        <v>1308.490091</v>
      </c>
      <c r="C3956" s="27" t="n">
        <v>0</v>
      </c>
      <c r="D3956" s="27" t="n">
        <v>0</v>
      </c>
      <c r="E3956" s="27" t="n">
        <v>0</v>
      </c>
      <c r="F3956" s="27" t="n">
        <v>0</v>
      </c>
      <c r="G3956" s="27" t="n">
        <v>0</v>
      </c>
      <c r="H3956" s="27" t="n">
        <v>0</v>
      </c>
      <c r="I3956" s="27" t="n">
        <v>0</v>
      </c>
      <c r="J3956" s="27" t="n">
        <v>0</v>
      </c>
      <c r="K3956" s="27" t="n">
        <v>1361.846026225762</v>
      </c>
    </row>
    <row r="3957">
      <c r="A3957" t="n">
        <v>3956</v>
      </c>
      <c r="B3957" s="27" t="n">
        <v>1471.040013</v>
      </c>
      <c r="C3957" s="27" t="n">
        <v>0</v>
      </c>
      <c r="D3957" s="27" t="n">
        <v>0</v>
      </c>
      <c r="E3957" s="27" t="n">
        <v>0</v>
      </c>
      <c r="F3957" s="27" t="n">
        <v>0</v>
      </c>
      <c r="G3957" s="27" t="n">
        <v>0</v>
      </c>
      <c r="H3957" s="27" t="n">
        <v>0</v>
      </c>
      <c r="I3957" s="27" t="n">
        <v>0</v>
      </c>
      <c r="J3957" s="27" t="n">
        <v>0</v>
      </c>
      <c r="K3957" s="27" t="n">
        <v>1531.024293971787</v>
      </c>
    </row>
    <row r="3958">
      <c r="A3958" t="n">
        <v>3957</v>
      </c>
      <c r="B3958" s="27" t="n">
        <v>1597.549454</v>
      </c>
      <c r="C3958" s="27" t="n">
        <v>0</v>
      </c>
      <c r="D3958" s="27" t="n">
        <v>0</v>
      </c>
      <c r="E3958" s="27" t="n">
        <v>0</v>
      </c>
      <c r="F3958" s="27" t="n">
        <v>0</v>
      </c>
      <c r="G3958" s="27" t="n">
        <v>0</v>
      </c>
      <c r="H3958" s="27" t="n">
        <v>0</v>
      </c>
      <c r="I3958" s="27" t="n">
        <v>0</v>
      </c>
      <c r="J3958" s="27" t="n">
        <v>0</v>
      </c>
      <c r="K3958" s="27" t="n">
        <v>1662.691925311572</v>
      </c>
    </row>
    <row r="3959">
      <c r="A3959" t="n">
        <v>3958</v>
      </c>
      <c r="B3959" s="27" t="n">
        <v>1294.515211</v>
      </c>
      <c r="C3959" s="27" t="n">
        <v>0</v>
      </c>
      <c r="D3959" s="27" t="n">
        <v>0</v>
      </c>
      <c r="E3959" s="27" t="n">
        <v>0</v>
      </c>
      <c r="F3959" s="27" t="n">
        <v>0</v>
      </c>
      <c r="G3959" s="27" t="n">
        <v>0</v>
      </c>
      <c r="H3959" s="27" t="n">
        <v>0</v>
      </c>
      <c r="I3959" s="27" t="n">
        <v>0</v>
      </c>
      <c r="J3959" s="27" t="n">
        <v>0</v>
      </c>
      <c r="K3959" s="27" t="n">
        <v>1347.301170539814</v>
      </c>
    </row>
    <row r="3960">
      <c r="A3960" t="n">
        <v>3959</v>
      </c>
      <c r="B3960" s="27" t="n">
        <v>1450.445453</v>
      </c>
      <c r="C3960" s="27" t="n">
        <v>0</v>
      </c>
      <c r="D3960" s="27" t="n">
        <v>0</v>
      </c>
      <c r="E3960" s="27" t="n">
        <v>0</v>
      </c>
      <c r="F3960" s="27" t="n">
        <v>0</v>
      </c>
      <c r="G3960" s="27" t="n">
        <v>0</v>
      </c>
      <c r="H3960" s="27" t="n">
        <v>0</v>
      </c>
      <c r="I3960" s="27" t="n">
        <v>0</v>
      </c>
      <c r="J3960" s="27" t="n">
        <v>0</v>
      </c>
      <c r="K3960" s="27" t="n">
        <v>1509.589495914393</v>
      </c>
    </row>
    <row r="3961">
      <c r="A3961" t="n">
        <v>3960</v>
      </c>
      <c r="B3961" s="27" t="n">
        <v>1306.283531</v>
      </c>
      <c r="C3961" s="27" t="n">
        <v>0</v>
      </c>
      <c r="D3961" s="27" t="n">
        <v>0</v>
      </c>
      <c r="E3961" s="27" t="n">
        <v>0</v>
      </c>
      <c r="F3961" s="27" t="n">
        <v>0</v>
      </c>
      <c r="G3961" s="27" t="n">
        <v>0</v>
      </c>
      <c r="H3961" s="27" t="n">
        <v>0</v>
      </c>
      <c r="I3961" s="27" t="n">
        <v>1306.284</v>
      </c>
      <c r="J3961" s="27" t="n">
        <v>0</v>
      </c>
      <c r="K3961" s="27" t="n">
        <v>0</v>
      </c>
    </row>
    <row r="3962">
      <c r="A3962" t="n">
        <v>3961</v>
      </c>
      <c r="B3962" s="27" t="n">
        <v>956.1760083</v>
      </c>
      <c r="C3962" s="27" t="n">
        <v>0</v>
      </c>
      <c r="D3962" s="27" t="n">
        <v>0</v>
      </c>
      <c r="E3962" s="27" t="n">
        <v>0</v>
      </c>
      <c r="F3962" s="27" t="n">
        <v>0</v>
      </c>
      <c r="G3962" s="27" t="n">
        <v>0</v>
      </c>
      <c r="H3962" s="27" t="n">
        <v>0</v>
      </c>
      <c r="I3962" s="27" t="n">
        <v>956.176</v>
      </c>
      <c r="J3962" s="27" t="n">
        <v>0</v>
      </c>
      <c r="K3962" s="27" t="n">
        <v>0</v>
      </c>
    </row>
    <row r="3963">
      <c r="A3963" t="n">
        <v>3962</v>
      </c>
      <c r="B3963" s="27" t="n">
        <v>976.0350485</v>
      </c>
      <c r="C3963" s="27" t="n">
        <v>0</v>
      </c>
      <c r="D3963" s="27" t="n">
        <v>0</v>
      </c>
      <c r="E3963" s="27" t="n">
        <v>0</v>
      </c>
      <c r="F3963" s="27" t="n">
        <v>0</v>
      </c>
      <c r="G3963" s="27" t="n">
        <v>0</v>
      </c>
      <c r="H3963" s="27" t="n">
        <v>0</v>
      </c>
      <c r="I3963" s="27" t="n">
        <v>976.035</v>
      </c>
      <c r="J3963" s="27" t="n">
        <v>0</v>
      </c>
      <c r="K3963" s="27" t="n">
        <v>0</v>
      </c>
    </row>
    <row r="3964">
      <c r="A3964" t="n">
        <v>3963</v>
      </c>
      <c r="B3964" s="27" t="n">
        <v>779.6512068</v>
      </c>
      <c r="C3964" s="27" t="n">
        <v>0</v>
      </c>
      <c r="D3964" s="27" t="n">
        <v>0</v>
      </c>
      <c r="E3964" s="27" t="n">
        <v>0</v>
      </c>
      <c r="F3964" s="27" t="n">
        <v>0</v>
      </c>
      <c r="G3964" s="27" t="n">
        <v>0</v>
      </c>
      <c r="H3964" s="27" t="n">
        <v>0</v>
      </c>
      <c r="I3964" s="27" t="n">
        <v>779.651</v>
      </c>
      <c r="J3964" s="27" t="n">
        <v>0</v>
      </c>
      <c r="K3964" s="27" t="n">
        <v>0</v>
      </c>
    </row>
    <row r="3965">
      <c r="A3965" t="n">
        <v>3964</v>
      </c>
      <c r="B3965" s="27" t="n">
        <v>1012.811049</v>
      </c>
      <c r="C3965" s="27" t="n">
        <v>0</v>
      </c>
      <c r="D3965" s="27" t="n">
        <v>0</v>
      </c>
      <c r="E3965" s="27" t="n">
        <v>0</v>
      </c>
      <c r="F3965" s="27" t="n">
        <v>0</v>
      </c>
      <c r="G3965" s="27" t="n">
        <v>0</v>
      </c>
      <c r="H3965" s="27" t="n">
        <v>0</v>
      </c>
      <c r="I3965" s="27" t="n">
        <v>1012.811</v>
      </c>
      <c r="J3965" s="27" t="n">
        <v>0</v>
      </c>
      <c r="K3965" s="27" t="n">
        <v>0</v>
      </c>
    </row>
    <row r="3966">
      <c r="A3966" t="n">
        <v>3965</v>
      </c>
      <c r="B3966" s="27" t="n">
        <v>668.5876858</v>
      </c>
      <c r="C3966" s="27" t="n">
        <v>0</v>
      </c>
      <c r="D3966" s="27" t="n">
        <v>0</v>
      </c>
      <c r="E3966" s="27" t="n">
        <v>0</v>
      </c>
      <c r="F3966" s="27" t="n">
        <v>0</v>
      </c>
      <c r="G3966" s="27" t="n">
        <v>0</v>
      </c>
      <c r="H3966" s="27" t="n">
        <v>0</v>
      </c>
      <c r="I3966" s="27" t="n">
        <v>668.588</v>
      </c>
      <c r="J3966" s="27" t="n">
        <v>0</v>
      </c>
      <c r="K3966" s="27" t="n">
        <v>0</v>
      </c>
    </row>
    <row r="3967">
      <c r="A3967" t="n">
        <v>3966</v>
      </c>
      <c r="B3967" s="27" t="n">
        <v>831.1376073</v>
      </c>
      <c r="C3967" s="27" t="n">
        <v>0</v>
      </c>
      <c r="D3967" s="27" t="n">
        <v>0</v>
      </c>
      <c r="E3967" s="27" t="n">
        <v>0</v>
      </c>
      <c r="F3967" s="27" t="n">
        <v>0</v>
      </c>
      <c r="G3967" s="27" t="n">
        <v>0</v>
      </c>
      <c r="H3967" s="27" t="n">
        <v>0</v>
      </c>
      <c r="I3967" s="27" t="n">
        <v>831.138</v>
      </c>
      <c r="J3967" s="27" t="n">
        <v>0</v>
      </c>
      <c r="K3967" s="27" t="n">
        <v>0</v>
      </c>
    </row>
    <row r="3968">
      <c r="A3968" t="n">
        <v>3967</v>
      </c>
      <c r="B3968" s="27" t="n">
        <v>843.9181867999999</v>
      </c>
      <c r="C3968" s="27" t="n">
        <v>55.91</v>
      </c>
      <c r="D3968" s="27" t="n">
        <v>228.1590886206325</v>
      </c>
      <c r="E3968" s="27" t="n">
        <v>228.1590886206325</v>
      </c>
      <c r="F3968" s="27" t="n">
        <v>0</v>
      </c>
      <c r="G3968" s="27" t="n">
        <v>0</v>
      </c>
      <c r="H3968" s="27" t="n">
        <v>0</v>
      </c>
      <c r="I3968" s="27" t="n">
        <v>624.698</v>
      </c>
      <c r="J3968" s="27" t="n">
        <v>0</v>
      </c>
      <c r="K3968" s="27" t="n">
        <v>0</v>
      </c>
    </row>
    <row r="3969">
      <c r="A3969" t="n">
        <v>3968</v>
      </c>
      <c r="B3969" s="27" t="n">
        <v>837.4805479</v>
      </c>
      <c r="C3969" s="27" t="n">
        <v>155</v>
      </c>
      <c r="D3969" s="27" t="n">
        <v>696.3015310102371</v>
      </c>
      <c r="E3969" s="27" t="n">
        <v>696.3015310102371</v>
      </c>
      <c r="F3969" s="27" t="n">
        <v>0</v>
      </c>
      <c r="G3969" s="27" t="n">
        <v>0</v>
      </c>
      <c r="H3969" s="27" t="n">
        <v>0</v>
      </c>
      <c r="I3969" s="27" t="n">
        <v>168.459</v>
      </c>
      <c r="J3969" s="27" t="n">
        <v>0</v>
      </c>
      <c r="K3969" s="27" t="n">
        <v>0</v>
      </c>
    </row>
    <row r="3970">
      <c r="A3970" t="n">
        <v>3969</v>
      </c>
      <c r="B3970" s="27" t="n">
        <v>846.0043054</v>
      </c>
      <c r="C3970" s="27" t="n">
        <v>286.97</v>
      </c>
      <c r="D3970" s="27" t="n">
        <v>1303.781088929232</v>
      </c>
      <c r="E3970" s="27" t="n">
        <v>880.5023709903211</v>
      </c>
      <c r="F3970" s="27" t="n">
        <v>-423.2787179389113</v>
      </c>
      <c r="G3970" s="27" t="n">
        <v>0</v>
      </c>
      <c r="H3970" s="27" t="n">
        <v>0</v>
      </c>
      <c r="I3970" s="27" t="n">
        <v>0</v>
      </c>
      <c r="J3970" s="27" t="n">
        <v>0</v>
      </c>
      <c r="K3970" s="27" t="n">
        <v>0</v>
      </c>
    </row>
    <row r="3971">
      <c r="A3971" t="n">
        <v>3970</v>
      </c>
      <c r="B3971" s="27" t="n">
        <v>975.8382969</v>
      </c>
      <c r="C3971" s="27" t="n">
        <v>412.96</v>
      </c>
      <c r="D3971" s="27" t="n">
        <v>1861.406397673805</v>
      </c>
      <c r="E3971" s="27" t="n">
        <v>1015.629544390935</v>
      </c>
      <c r="F3971" s="27" t="n">
        <v>-845.7768532828701</v>
      </c>
      <c r="G3971" s="27" t="n">
        <v>0</v>
      </c>
      <c r="H3971" s="27" t="n">
        <v>0</v>
      </c>
      <c r="I3971" s="27" t="n">
        <v>0</v>
      </c>
      <c r="J3971" s="27" t="n">
        <v>0</v>
      </c>
      <c r="K3971" s="27" t="n">
        <v>0</v>
      </c>
    </row>
    <row r="3972">
      <c r="A3972" t="n">
        <v>3971</v>
      </c>
      <c r="B3972" s="27" t="n">
        <v>936.9531930000001</v>
      </c>
      <c r="C3972" s="27" t="n">
        <v>625.9</v>
      </c>
      <c r="D3972" s="27" t="n">
        <v>2783.043389864533</v>
      </c>
      <c r="E3972" s="27" t="n">
        <v>975.1589387846341</v>
      </c>
      <c r="F3972" s="27" t="n">
        <v>-1807.884451079899</v>
      </c>
      <c r="G3972" s="27" t="n">
        <v>0</v>
      </c>
      <c r="H3972" s="27" t="n">
        <v>0</v>
      </c>
      <c r="I3972" s="27" t="n">
        <v>0</v>
      </c>
      <c r="J3972" s="27" t="n">
        <v>0</v>
      </c>
      <c r="K3972" s="27" t="n">
        <v>0</v>
      </c>
    </row>
    <row r="3973">
      <c r="A3973" t="n">
        <v>3972</v>
      </c>
      <c r="B3973" s="27" t="n">
        <v>911.1879271</v>
      </c>
      <c r="C3973" s="27" t="n">
        <v>534.3200000000001</v>
      </c>
      <c r="D3973" s="27" t="n">
        <v>2371.666995333457</v>
      </c>
      <c r="E3973" s="27" t="n">
        <v>948.3433247060345</v>
      </c>
      <c r="F3973" s="27" t="n">
        <v>-1423.323670627422</v>
      </c>
      <c r="G3973" s="27" t="n">
        <v>0</v>
      </c>
      <c r="H3973" s="27" t="n">
        <v>0</v>
      </c>
      <c r="I3973" s="27" t="n">
        <v>0</v>
      </c>
      <c r="J3973" s="27" t="n">
        <v>0</v>
      </c>
      <c r="K3973" s="27" t="n">
        <v>0</v>
      </c>
    </row>
    <row r="3974">
      <c r="A3974" t="n">
        <v>3973</v>
      </c>
      <c r="B3974" s="27" t="n">
        <v>1051.129802</v>
      </c>
      <c r="C3974" s="27" t="n">
        <v>479.88</v>
      </c>
      <c r="D3974" s="27" t="n">
        <v>2131.851206628202</v>
      </c>
      <c r="E3974" s="27" t="n">
        <v>1093.991710709814</v>
      </c>
      <c r="F3974" s="27" t="n">
        <v>-1037.859495918387</v>
      </c>
      <c r="G3974" s="27" t="n">
        <v>0</v>
      </c>
      <c r="H3974" s="27" t="n">
        <v>0</v>
      </c>
      <c r="I3974" s="27" t="n">
        <v>0</v>
      </c>
      <c r="J3974" s="27" t="n">
        <v>0</v>
      </c>
      <c r="K3974" s="27" t="n">
        <v>0</v>
      </c>
    </row>
    <row r="3975">
      <c r="A3975" t="n">
        <v>3974</v>
      </c>
      <c r="B3975" s="27" t="n">
        <v>1012.93241</v>
      </c>
      <c r="C3975" s="27" t="n">
        <v>430</v>
      </c>
      <c r="D3975" s="27" t="n">
        <v>1917.07650756902</v>
      </c>
      <c r="E3975" s="27" t="n">
        <v>1054.237159537283</v>
      </c>
      <c r="F3975" s="27" t="n">
        <v>-862.8393480317372</v>
      </c>
      <c r="G3975" s="27" t="n">
        <v>0</v>
      </c>
      <c r="H3975" s="27" t="n">
        <v>0</v>
      </c>
      <c r="I3975" s="27" t="n">
        <v>0</v>
      </c>
      <c r="J3975" s="27" t="n">
        <v>0</v>
      </c>
      <c r="K3975" s="27" t="n">
        <v>0</v>
      </c>
    </row>
    <row r="3976">
      <c r="A3976" t="n">
        <v>3975</v>
      </c>
      <c r="B3976" s="27" t="n">
        <v>1027.09117</v>
      </c>
      <c r="C3976" s="27" t="n">
        <v>465.07</v>
      </c>
      <c r="D3976" s="27" t="n">
        <v>2088.390449294836</v>
      </c>
      <c r="E3976" s="27" t="n">
        <v>1068.972477376398</v>
      </c>
      <c r="F3976" s="27" t="n">
        <v>-1019.417971918438</v>
      </c>
      <c r="G3976" s="27" t="n">
        <v>0</v>
      </c>
      <c r="H3976" s="27" t="n">
        <v>0</v>
      </c>
      <c r="I3976" s="27" t="n">
        <v>0</v>
      </c>
      <c r="J3976" s="27" t="n">
        <v>0</v>
      </c>
      <c r="K3976" s="27" t="n">
        <v>0</v>
      </c>
    </row>
    <row r="3977">
      <c r="A3977" t="n">
        <v>3976</v>
      </c>
      <c r="B3977" s="27" t="n">
        <v>478.669065</v>
      </c>
      <c r="C3977" s="27" t="n">
        <v>237.27</v>
      </c>
      <c r="D3977" s="27" t="n">
        <v>1069.385665763326</v>
      </c>
      <c r="E3977" s="27" t="n">
        <v>498.1875868577207</v>
      </c>
      <c r="F3977" s="27" t="n">
        <v>-571.1980789056058</v>
      </c>
      <c r="G3977" s="27" t="n">
        <v>0</v>
      </c>
      <c r="H3977" s="27" t="n">
        <v>0</v>
      </c>
      <c r="I3977" s="27" t="n">
        <v>0</v>
      </c>
      <c r="J3977" s="27" t="n">
        <v>0</v>
      </c>
      <c r="K3977" s="27" t="n">
        <v>0</v>
      </c>
    </row>
    <row r="3978">
      <c r="A3978" t="n">
        <v>3977</v>
      </c>
      <c r="B3978" s="27" t="n">
        <v>176.7969439</v>
      </c>
      <c r="C3978" s="27" t="n">
        <v>172.93</v>
      </c>
      <c r="D3978" s="27" t="n">
        <v>777.3541053397189</v>
      </c>
      <c r="E3978" s="27" t="n">
        <v>184.0062147197426</v>
      </c>
      <c r="F3978" s="27" t="n">
        <v>-593.3478906199763</v>
      </c>
      <c r="G3978" s="27" t="n">
        <v>0</v>
      </c>
      <c r="H3978" s="27" t="n">
        <v>0</v>
      </c>
      <c r="I3978" s="27" t="n">
        <v>0</v>
      </c>
      <c r="J3978" s="27" t="n">
        <v>0</v>
      </c>
      <c r="K3978" s="27" t="n">
        <v>0</v>
      </c>
    </row>
    <row r="3979">
      <c r="A3979" t="n">
        <v>3978</v>
      </c>
      <c r="B3979" s="27" t="n">
        <v>236.4577299</v>
      </c>
      <c r="C3979" s="27" t="n">
        <v>41.04</v>
      </c>
      <c r="D3979" s="27" t="n">
        <v>155.609660692166</v>
      </c>
      <c r="E3979" s="27" t="n">
        <v>155.609660692166</v>
      </c>
      <c r="F3979" s="27" t="n">
        <v>0</v>
      </c>
      <c r="G3979" s="27" t="n">
        <v>0</v>
      </c>
      <c r="H3979" s="27" t="n">
        <v>0</v>
      </c>
      <c r="I3979" s="27" t="n">
        <v>0</v>
      </c>
      <c r="J3979" s="27" t="n">
        <v>0</v>
      </c>
      <c r="K3979" s="27" t="n">
        <v>90.48929751406018</v>
      </c>
    </row>
    <row r="3980">
      <c r="A3980" t="n">
        <v>3979</v>
      </c>
      <c r="B3980" s="27" t="n">
        <v>138.2777612</v>
      </c>
      <c r="C3980" s="27" t="n">
        <v>0</v>
      </c>
      <c r="D3980" s="27" t="n">
        <v>0</v>
      </c>
      <c r="E3980" s="27" t="n">
        <v>0</v>
      </c>
      <c r="F3980" s="27" t="n">
        <v>0</v>
      </c>
      <c r="G3980" s="27" t="n">
        <v>0</v>
      </c>
      <c r="H3980" s="27" t="n">
        <v>0</v>
      </c>
      <c r="I3980" s="27" t="n">
        <v>0</v>
      </c>
      <c r="J3980" s="27" t="n">
        <v>0</v>
      </c>
      <c r="K3980" s="27" t="n">
        <v>143.9165334197784</v>
      </c>
    </row>
    <row r="3981">
      <c r="A3981" t="n">
        <v>3980</v>
      </c>
      <c r="B3981" s="27" t="n">
        <v>145.6329613</v>
      </c>
      <c r="C3981" s="27" t="n">
        <v>0</v>
      </c>
      <c r="D3981" s="27" t="n">
        <v>0</v>
      </c>
      <c r="E3981" s="27" t="n">
        <v>0</v>
      </c>
      <c r="F3981" s="27" t="n">
        <v>0</v>
      </c>
      <c r="G3981" s="27" t="n">
        <v>0</v>
      </c>
      <c r="H3981" s="27" t="n">
        <v>0</v>
      </c>
      <c r="I3981" s="27" t="n">
        <v>0</v>
      </c>
      <c r="J3981" s="27" t="n">
        <v>0</v>
      </c>
      <c r="K3981" s="27" t="n">
        <v>151.5714467342787</v>
      </c>
    </row>
    <row r="3982">
      <c r="A3982" t="n">
        <v>3981</v>
      </c>
      <c r="B3982" s="27" t="n">
        <v>115.476641</v>
      </c>
      <c r="C3982" s="27" t="n">
        <v>0</v>
      </c>
      <c r="D3982" s="27" t="n">
        <v>0</v>
      </c>
      <c r="E3982" s="27" t="n">
        <v>0</v>
      </c>
      <c r="F3982" s="27" t="n">
        <v>0</v>
      </c>
      <c r="G3982" s="27" t="n">
        <v>0</v>
      </c>
      <c r="H3982" s="27" t="n">
        <v>0</v>
      </c>
      <c r="I3982" s="27" t="n">
        <v>0</v>
      </c>
      <c r="J3982" s="27" t="n">
        <v>0</v>
      </c>
      <c r="K3982" s="27" t="n">
        <v>120.1857817564309</v>
      </c>
    </row>
    <row r="3983">
      <c r="A3983" t="n">
        <v>3982</v>
      </c>
      <c r="B3983" s="27" t="n">
        <v>110.328001</v>
      </c>
      <c r="C3983" s="27" t="n">
        <v>0</v>
      </c>
      <c r="D3983" s="27" t="n">
        <v>0</v>
      </c>
      <c r="E3983" s="27" t="n">
        <v>0</v>
      </c>
      <c r="F3983" s="27" t="n">
        <v>0</v>
      </c>
      <c r="G3983" s="27" t="n">
        <v>0</v>
      </c>
      <c r="H3983" s="27" t="n">
        <v>0</v>
      </c>
      <c r="I3983" s="27" t="n">
        <v>0</v>
      </c>
      <c r="J3983" s="27" t="n">
        <v>0</v>
      </c>
      <c r="K3983" s="27" t="n">
        <v>114.8268220478841</v>
      </c>
    </row>
    <row r="3984">
      <c r="A3984" t="n">
        <v>3983</v>
      </c>
      <c r="B3984" s="27" t="n">
        <v>105.9148809</v>
      </c>
      <c r="C3984" s="27" t="n">
        <v>0</v>
      </c>
      <c r="D3984" s="27" t="n">
        <v>0</v>
      </c>
      <c r="E3984" s="27" t="n">
        <v>0</v>
      </c>
      <c r="F3984" s="27" t="n">
        <v>0</v>
      </c>
      <c r="G3984" s="27" t="n">
        <v>0</v>
      </c>
      <c r="H3984" s="27" t="n">
        <v>0</v>
      </c>
      <c r="I3984" s="27" t="n">
        <v>0</v>
      </c>
      <c r="J3984" s="27" t="n">
        <v>0</v>
      </c>
      <c r="K3984" s="27" t="n">
        <v>110.2338740591839</v>
      </c>
    </row>
    <row r="3985">
      <c r="A3985" t="n">
        <v>3984</v>
      </c>
      <c r="B3985" s="27" t="n">
        <v>106.6504009</v>
      </c>
      <c r="C3985" s="27" t="n">
        <v>0</v>
      </c>
      <c r="D3985" s="27" t="n">
        <v>0</v>
      </c>
      <c r="E3985" s="27" t="n">
        <v>0</v>
      </c>
      <c r="F3985" s="27" t="n">
        <v>0</v>
      </c>
      <c r="G3985" s="27" t="n">
        <v>0</v>
      </c>
      <c r="H3985" s="27" t="n">
        <v>0</v>
      </c>
      <c r="I3985" s="27" t="n">
        <v>0</v>
      </c>
      <c r="J3985" s="27" t="n">
        <v>0</v>
      </c>
      <c r="K3985" s="27" t="n">
        <v>110.9988450022373</v>
      </c>
    </row>
    <row r="3986">
      <c r="A3986" t="n">
        <v>3985</v>
      </c>
      <c r="B3986" s="27" t="n">
        <v>98.55968086</v>
      </c>
      <c r="C3986" s="27" t="n">
        <v>0</v>
      </c>
      <c r="D3986" s="27" t="n">
        <v>0</v>
      </c>
      <c r="E3986" s="27" t="n">
        <v>0</v>
      </c>
      <c r="F3986" s="27" t="n">
        <v>0</v>
      </c>
      <c r="G3986" s="27" t="n">
        <v>0</v>
      </c>
      <c r="H3986" s="27" t="n">
        <v>0</v>
      </c>
      <c r="I3986" s="27" t="n">
        <v>0</v>
      </c>
      <c r="J3986" s="27" t="n">
        <v>0</v>
      </c>
      <c r="K3986" s="27" t="n">
        <v>102.5789607446836</v>
      </c>
    </row>
    <row r="3987">
      <c r="A3987" t="n">
        <v>3986</v>
      </c>
      <c r="B3987" s="27" t="n">
        <v>108.1214409</v>
      </c>
      <c r="C3987" s="27" t="n">
        <v>0</v>
      </c>
      <c r="D3987" s="27" t="n">
        <v>0</v>
      </c>
      <c r="E3987" s="27" t="n">
        <v>0</v>
      </c>
      <c r="F3987" s="27" t="n">
        <v>0</v>
      </c>
      <c r="G3987" s="27" t="n">
        <v>0</v>
      </c>
      <c r="H3987" s="27" t="n">
        <v>0</v>
      </c>
      <c r="I3987" s="27" t="n">
        <v>0</v>
      </c>
      <c r="J3987" s="27" t="n">
        <v>0</v>
      </c>
      <c r="K3987" s="27" t="n">
        <v>112.5298276651373</v>
      </c>
    </row>
    <row r="3988">
      <c r="A3988" t="n">
        <v>3987</v>
      </c>
      <c r="B3988" s="27" t="n">
        <v>88.99792078</v>
      </c>
      <c r="C3988" s="27" t="n">
        <v>0</v>
      </c>
      <c r="D3988" s="27" t="n">
        <v>0</v>
      </c>
      <c r="E3988" s="27" t="n">
        <v>0</v>
      </c>
      <c r="F3988" s="27" t="n">
        <v>0</v>
      </c>
      <c r="G3988" s="27" t="n">
        <v>0</v>
      </c>
      <c r="H3988" s="27" t="n">
        <v>0</v>
      </c>
      <c r="I3988" s="27" t="n">
        <v>0</v>
      </c>
      <c r="J3988" s="27" t="n">
        <v>0</v>
      </c>
      <c r="K3988" s="27" t="n">
        <v>92.6270530474366</v>
      </c>
    </row>
    <row r="3989">
      <c r="A3989" t="n">
        <v>3988</v>
      </c>
      <c r="B3989" s="27" t="n">
        <v>94.88208083000001</v>
      </c>
      <c r="C3989" s="27" t="n">
        <v>0</v>
      </c>
      <c r="D3989" s="27" t="n">
        <v>0</v>
      </c>
      <c r="E3989" s="27" t="n">
        <v>0</v>
      </c>
      <c r="F3989" s="27" t="n">
        <v>0</v>
      </c>
      <c r="G3989" s="27" t="n">
        <v>0</v>
      </c>
      <c r="H3989" s="27" t="n">
        <v>0</v>
      </c>
      <c r="I3989" s="27" t="n">
        <v>0</v>
      </c>
      <c r="J3989" s="27" t="n">
        <v>0</v>
      </c>
      <c r="K3989" s="27" t="n">
        <v>98.75098369903684</v>
      </c>
    </row>
    <row r="3990">
      <c r="A3990" t="n">
        <v>3989</v>
      </c>
      <c r="B3990" s="27" t="n">
        <v>88.99792078</v>
      </c>
      <c r="C3990" s="27" t="n">
        <v>0</v>
      </c>
      <c r="D3990" s="27" t="n">
        <v>0</v>
      </c>
      <c r="E3990" s="27" t="n">
        <v>0</v>
      </c>
      <c r="F3990" s="27" t="n">
        <v>0</v>
      </c>
      <c r="G3990" s="27" t="n">
        <v>0</v>
      </c>
      <c r="H3990" s="27" t="n">
        <v>0</v>
      </c>
      <c r="I3990" s="27" t="n">
        <v>0</v>
      </c>
      <c r="J3990" s="27" t="n">
        <v>0</v>
      </c>
      <c r="K3990" s="27" t="n">
        <v>92.6270530474366</v>
      </c>
    </row>
    <row r="3991">
      <c r="A3991" t="n">
        <v>3990</v>
      </c>
      <c r="B3991" s="27" t="n">
        <v>93.41104081</v>
      </c>
      <c r="C3991" s="27" t="n">
        <v>0</v>
      </c>
      <c r="D3991" s="27" t="n">
        <v>0</v>
      </c>
      <c r="E3991" s="27" t="n">
        <v>0</v>
      </c>
      <c r="F3991" s="27" t="n">
        <v>0</v>
      </c>
      <c r="G3991" s="27" t="n">
        <v>0</v>
      </c>
      <c r="H3991" s="27" t="n">
        <v>0</v>
      </c>
      <c r="I3991" s="27" t="n">
        <v>0</v>
      </c>
      <c r="J3991" s="27" t="n">
        <v>0</v>
      </c>
      <c r="K3991" s="27" t="n">
        <v>97.22000103613676</v>
      </c>
    </row>
    <row r="3992">
      <c r="A3992" t="n">
        <v>3991</v>
      </c>
      <c r="B3992" s="27" t="n">
        <v>80.61483149999999</v>
      </c>
      <c r="C3992" s="27" t="n">
        <v>34.3</v>
      </c>
      <c r="D3992" s="27" t="n">
        <v>127.8833669194552</v>
      </c>
      <c r="E3992" s="27" t="n">
        <v>83.90222118945483</v>
      </c>
      <c r="F3992" s="27" t="n">
        <v>-43.98114573000041</v>
      </c>
      <c r="G3992" s="27" t="n">
        <v>0</v>
      </c>
      <c r="H3992" s="27" t="n">
        <v>0</v>
      </c>
      <c r="I3992" s="27" t="n">
        <v>0</v>
      </c>
      <c r="J3992" s="27" t="n">
        <v>0</v>
      </c>
      <c r="K3992" s="27" t="n">
        <v>0</v>
      </c>
    </row>
    <row r="3993">
      <c r="A3993" t="n">
        <v>3992</v>
      </c>
      <c r="B3993" s="27" t="n">
        <v>145.6072181</v>
      </c>
      <c r="C3993" s="27" t="n">
        <v>93.19</v>
      </c>
      <c r="D3993" s="27" t="n">
        <v>402.471508287859</v>
      </c>
      <c r="E3993" s="27" t="n">
        <v>151.5443865376537</v>
      </c>
      <c r="F3993" s="27" t="n">
        <v>-250.9271217502053</v>
      </c>
      <c r="G3993" s="27" t="n">
        <v>0</v>
      </c>
      <c r="H3993" s="27" t="n">
        <v>0</v>
      </c>
      <c r="I3993" s="27" t="n">
        <v>0</v>
      </c>
      <c r="J3993" s="27" t="n">
        <v>0</v>
      </c>
      <c r="K3993" s="27" t="n">
        <v>0</v>
      </c>
    </row>
    <row r="3994">
      <c r="A3994" t="n">
        <v>3993</v>
      </c>
      <c r="B3994" s="27" t="n">
        <v>662.3137002</v>
      </c>
      <c r="C3994" s="27" t="n">
        <v>264.57</v>
      </c>
      <c r="D3994" s="27" t="n">
        <v>1196.255316086137</v>
      </c>
      <c r="E3994" s="27" t="n">
        <v>689.3210410577757</v>
      </c>
      <c r="F3994" s="27" t="n">
        <v>-506.9342750283611</v>
      </c>
      <c r="G3994" s="27" t="n">
        <v>0</v>
      </c>
      <c r="H3994" s="27" t="n">
        <v>0</v>
      </c>
      <c r="I3994" s="27" t="n">
        <v>0</v>
      </c>
      <c r="J3994" s="27" t="n">
        <v>0</v>
      </c>
      <c r="K3994" s="27" t="n">
        <v>0</v>
      </c>
    </row>
    <row r="3995">
      <c r="A3995" t="n">
        <v>3994</v>
      </c>
      <c r="B3995" s="27" t="n">
        <v>881.3451223</v>
      </c>
      <c r="C3995" s="27" t="n">
        <v>498.6</v>
      </c>
      <c r="D3995" s="27" t="n">
        <v>2238.249818204185</v>
      </c>
      <c r="E3995" s="27" t="n">
        <v>917.2834228644803</v>
      </c>
      <c r="F3995" s="27" t="n">
        <v>-1320.966395339705</v>
      </c>
      <c r="G3995" s="27" t="n">
        <v>0</v>
      </c>
      <c r="H3995" s="27" t="n">
        <v>0</v>
      </c>
      <c r="I3995" s="27" t="n">
        <v>0</v>
      </c>
      <c r="J3995" s="27" t="n">
        <v>0</v>
      </c>
      <c r="K3995" s="27" t="n">
        <v>0</v>
      </c>
    </row>
    <row r="3996">
      <c r="A3996" t="n">
        <v>3995</v>
      </c>
      <c r="B3996" s="27" t="n">
        <v>1021.184944</v>
      </c>
      <c r="C3996" s="27" t="n">
        <v>477.88</v>
      </c>
      <c r="D3996" s="27" t="n">
        <v>2131.929264887697</v>
      </c>
      <c r="E3996" s="27" t="n">
        <v>1062.825649635346</v>
      </c>
      <c r="F3996" s="27" t="n">
        <v>-1069.10361525235</v>
      </c>
      <c r="G3996" s="27" t="n">
        <v>0</v>
      </c>
      <c r="H3996" s="27" t="n">
        <v>0</v>
      </c>
      <c r="I3996" s="27" t="n">
        <v>0</v>
      </c>
      <c r="J3996" s="27" t="n">
        <v>0</v>
      </c>
      <c r="K3996" s="27" t="n">
        <v>0</v>
      </c>
    </row>
    <row r="3997">
      <c r="A3997" t="n">
        <v>3996</v>
      </c>
      <c r="B3997" s="27" t="n">
        <v>1073.973215</v>
      </c>
      <c r="C3997" s="27" t="n">
        <v>645.45</v>
      </c>
      <c r="D3997" s="27" t="n">
        <v>2855.004778904803</v>
      </c>
      <c r="E3997" s="27" t="n">
        <v>1117.766174998479</v>
      </c>
      <c r="F3997" s="27" t="n">
        <v>-654.9545913440029</v>
      </c>
      <c r="G3997" s="27" t="n">
        <v>0</v>
      </c>
      <c r="H3997" s="27" t="n">
        <v>1082.284012562321</v>
      </c>
      <c r="I3997" s="27" t="n">
        <v>0</v>
      </c>
      <c r="J3997" s="27" t="n">
        <v>0</v>
      </c>
      <c r="K3997" s="27" t="n">
        <v>0</v>
      </c>
    </row>
    <row r="3998">
      <c r="A3998" t="n">
        <v>3997</v>
      </c>
      <c r="B3998" s="27" t="n">
        <v>1076.917134</v>
      </c>
      <c r="C3998" s="27" t="n">
        <v>381.48</v>
      </c>
      <c r="D3998" s="27" t="n">
        <v>1702.786810495503</v>
      </c>
      <c r="E3998" s="27" t="n">
        <v>1120.830221877866</v>
      </c>
      <c r="F3998" s="27" t="n">
        <v>0</v>
      </c>
      <c r="G3998" s="27" t="n">
        <v>0</v>
      </c>
      <c r="H3998" s="27" t="n">
        <v>581.956588617637</v>
      </c>
      <c r="I3998" s="27" t="n">
        <v>0</v>
      </c>
      <c r="J3998" s="27" t="n">
        <v>0</v>
      </c>
      <c r="K3998" s="27" t="n">
        <v>0</v>
      </c>
    </row>
    <row r="3999">
      <c r="A3999" t="n">
        <v>3998</v>
      </c>
      <c r="B3999" s="27" t="n">
        <v>1076.93828</v>
      </c>
      <c r="C3999" s="27" t="n">
        <v>65.42</v>
      </c>
      <c r="D3999" s="27" t="n">
        <v>262.1945713141455</v>
      </c>
      <c r="E3999" s="27" t="n">
        <v>262.1945713141455</v>
      </c>
      <c r="F3999" s="27" t="n">
        <v>0</v>
      </c>
      <c r="G3999" s="27" t="n">
        <v>0</v>
      </c>
      <c r="H3999" s="27" t="n">
        <v>0</v>
      </c>
      <c r="I3999" s="27" t="n">
        <v>825.0170000000001</v>
      </c>
      <c r="J3999" s="27" t="n">
        <v>0</v>
      </c>
      <c r="K3999" s="27" t="n">
        <v>0</v>
      </c>
    </row>
    <row r="4000">
      <c r="A4000" t="n">
        <v>3999</v>
      </c>
      <c r="B4000" s="27" t="n">
        <v>1164.387931</v>
      </c>
      <c r="C4000" s="27" t="n">
        <v>46.13</v>
      </c>
      <c r="D4000" s="27" t="n">
        <v>176.4231150039779</v>
      </c>
      <c r="E4000" s="27" t="n">
        <v>176.4231150039779</v>
      </c>
      <c r="F4000" s="27" t="n">
        <v>0</v>
      </c>
      <c r="G4000" s="27" t="n">
        <v>0</v>
      </c>
      <c r="H4000" s="27" t="n">
        <v>0</v>
      </c>
      <c r="I4000" s="27" t="n">
        <v>994.877</v>
      </c>
      <c r="J4000" s="27" t="n">
        <v>0</v>
      </c>
      <c r="K4000" s="27" t="n">
        <v>0</v>
      </c>
    </row>
    <row r="4001">
      <c r="A4001" t="n">
        <v>4000</v>
      </c>
      <c r="B4001" s="27" t="n">
        <v>1132.177671</v>
      </c>
      <c r="C4001" s="27" t="n">
        <v>29.41</v>
      </c>
      <c r="D4001" s="27" t="n">
        <v>102.950518059881</v>
      </c>
      <c r="E4001" s="27" t="n">
        <v>102.950518059881</v>
      </c>
      <c r="F4001" s="27" t="n">
        <v>0</v>
      </c>
      <c r="G4001" s="27" t="n">
        <v>0</v>
      </c>
      <c r="H4001" s="27" t="n">
        <v>0</v>
      </c>
      <c r="I4001" s="27" t="n">
        <v>1033.261</v>
      </c>
      <c r="J4001" s="27" t="n">
        <v>0</v>
      </c>
      <c r="K4001" s="27" t="n">
        <v>0</v>
      </c>
    </row>
    <row r="4002">
      <c r="A4002" t="n">
        <v>4001</v>
      </c>
      <c r="B4002" s="27" t="n">
        <v>1128.928512</v>
      </c>
      <c r="C4002" s="27" t="n">
        <v>107.28</v>
      </c>
      <c r="D4002" s="27" t="n">
        <v>470.4154989061061</v>
      </c>
      <c r="E4002" s="27" t="n">
        <v>470.4154989061061</v>
      </c>
      <c r="F4002" s="27" t="n">
        <v>0</v>
      </c>
      <c r="G4002" s="27" t="n">
        <v>0</v>
      </c>
      <c r="H4002" s="27" t="n">
        <v>0</v>
      </c>
      <c r="I4002" s="27" t="n">
        <v>676.944</v>
      </c>
      <c r="J4002" s="27" t="n">
        <v>0</v>
      </c>
      <c r="K4002" s="27" t="n">
        <v>0</v>
      </c>
    </row>
    <row r="4003">
      <c r="A4003" t="n">
        <v>4002</v>
      </c>
      <c r="B4003" s="27" t="n">
        <v>1028.422461</v>
      </c>
      <c r="C4003" s="27" t="n">
        <v>51.69</v>
      </c>
      <c r="D4003" s="27" t="n">
        <v>204.2753427686743</v>
      </c>
      <c r="E4003" s="27" t="n">
        <v>204.2753427686743</v>
      </c>
      <c r="F4003" s="27" t="n">
        <v>0</v>
      </c>
      <c r="G4003" s="27" t="n">
        <v>0</v>
      </c>
      <c r="H4003" s="27" t="n">
        <v>0</v>
      </c>
      <c r="I4003" s="27" t="n">
        <v>832.15</v>
      </c>
      <c r="J4003" s="27" t="n">
        <v>0</v>
      </c>
      <c r="K4003" s="27" t="n">
        <v>0</v>
      </c>
    </row>
    <row r="4004">
      <c r="A4004" t="n">
        <v>4003</v>
      </c>
      <c r="B4004" s="27" t="n">
        <v>1248.912971</v>
      </c>
      <c r="C4004" s="27" t="n">
        <v>0</v>
      </c>
      <c r="D4004" s="27" t="n">
        <v>0</v>
      </c>
      <c r="E4004" s="27" t="n">
        <v>0</v>
      </c>
      <c r="F4004" s="27" t="n">
        <v>0</v>
      </c>
      <c r="G4004" s="27" t="n">
        <v>0</v>
      </c>
      <c r="H4004" s="27" t="n">
        <v>0</v>
      </c>
      <c r="I4004" s="27" t="n">
        <v>0</v>
      </c>
      <c r="J4004" s="27" t="n">
        <v>0</v>
      </c>
      <c r="K4004" s="27" t="n">
        <v>1299.839667213119</v>
      </c>
    </row>
    <row r="4005">
      <c r="A4005" t="n">
        <v>4004</v>
      </c>
      <c r="B4005" s="27" t="n">
        <v>980.4481686</v>
      </c>
      <c r="C4005" s="27" t="n">
        <v>0</v>
      </c>
      <c r="D4005" s="27" t="n">
        <v>0</v>
      </c>
      <c r="E4005" s="27" t="n">
        <v>0</v>
      </c>
      <c r="F4005" s="27" t="n">
        <v>0</v>
      </c>
      <c r="G4005" s="27" t="n">
        <v>0</v>
      </c>
      <c r="H4005" s="27" t="n">
        <v>0</v>
      </c>
      <c r="I4005" s="27" t="n">
        <v>0</v>
      </c>
      <c r="J4005" s="27" t="n">
        <v>0</v>
      </c>
      <c r="K4005" s="27" t="n">
        <v>1020.427525407909</v>
      </c>
    </row>
    <row r="4006">
      <c r="A4006" t="n">
        <v>4005</v>
      </c>
      <c r="B4006" s="27" t="n">
        <v>989.2744086</v>
      </c>
      <c r="C4006" s="27" t="n">
        <v>0</v>
      </c>
      <c r="D4006" s="27" t="n">
        <v>0</v>
      </c>
      <c r="E4006" s="27" t="n">
        <v>0</v>
      </c>
      <c r="F4006" s="27" t="n">
        <v>0</v>
      </c>
      <c r="G4006" s="27" t="n">
        <v>0</v>
      </c>
      <c r="H4006" s="27" t="n">
        <v>0</v>
      </c>
      <c r="I4006" s="27" t="n">
        <v>0</v>
      </c>
      <c r="J4006" s="27" t="n">
        <v>0</v>
      </c>
      <c r="K4006" s="27" t="n">
        <v>1029.61342138531</v>
      </c>
    </row>
    <row r="4007">
      <c r="A4007" t="n">
        <v>4006</v>
      </c>
      <c r="B4007" s="27" t="n">
        <v>925.2841681</v>
      </c>
      <c r="C4007" s="27" t="n">
        <v>0</v>
      </c>
      <c r="D4007" s="27" t="n">
        <v>0</v>
      </c>
      <c r="E4007" s="27" t="n">
        <v>0</v>
      </c>
      <c r="F4007" s="27" t="n">
        <v>0</v>
      </c>
      <c r="G4007" s="27" t="n">
        <v>0</v>
      </c>
      <c r="H4007" s="27" t="n">
        <v>0</v>
      </c>
      <c r="I4007" s="27" t="n">
        <v>0</v>
      </c>
      <c r="J4007" s="27" t="n">
        <v>0</v>
      </c>
      <c r="K4007" s="27" t="n">
        <v>963.0141143839674</v>
      </c>
    </row>
    <row r="4008">
      <c r="A4008" t="n">
        <v>4007</v>
      </c>
      <c r="B4008" s="27" t="n">
        <v>992.2164887</v>
      </c>
      <c r="C4008" s="27" t="n">
        <v>0</v>
      </c>
      <c r="D4008" s="27" t="n">
        <v>0</v>
      </c>
      <c r="E4008" s="27" t="n">
        <v>0</v>
      </c>
      <c r="F4008" s="27" t="n">
        <v>0</v>
      </c>
      <c r="G4008" s="27" t="n">
        <v>0</v>
      </c>
      <c r="H4008" s="27" t="n">
        <v>0</v>
      </c>
      <c r="I4008" s="27" t="n">
        <v>0</v>
      </c>
      <c r="J4008" s="27" t="n">
        <v>0</v>
      </c>
      <c r="K4008" s="27" t="n">
        <v>1032.67538671111</v>
      </c>
    </row>
    <row r="4009">
      <c r="A4009" t="n">
        <v>4008</v>
      </c>
      <c r="B4009" s="27" t="n">
        <v>1404.843212</v>
      </c>
      <c r="C4009" s="27" t="n">
        <v>0</v>
      </c>
      <c r="D4009" s="27" t="n">
        <v>0</v>
      </c>
      <c r="E4009" s="27" t="n">
        <v>0</v>
      </c>
      <c r="F4009" s="27" t="n">
        <v>0</v>
      </c>
      <c r="G4009" s="27" t="n">
        <v>0</v>
      </c>
      <c r="H4009" s="27" t="n">
        <v>0</v>
      </c>
      <c r="I4009" s="27" t="n">
        <v>1404.843</v>
      </c>
      <c r="J4009" s="27" t="n">
        <v>0</v>
      </c>
      <c r="K4009" s="27" t="n">
        <v>0</v>
      </c>
    </row>
    <row r="4010">
      <c r="A4010" t="n">
        <v>4009</v>
      </c>
      <c r="B4010" s="27" t="n">
        <v>1122.40353</v>
      </c>
      <c r="C4010" s="27" t="n">
        <v>0</v>
      </c>
      <c r="D4010" s="27" t="n">
        <v>0</v>
      </c>
      <c r="E4010" s="27" t="n">
        <v>0</v>
      </c>
      <c r="F4010" s="27" t="n">
        <v>0</v>
      </c>
      <c r="G4010" s="27" t="n">
        <v>0</v>
      </c>
      <c r="H4010" s="27" t="n">
        <v>0</v>
      </c>
      <c r="I4010" s="27" t="n">
        <v>1122.404</v>
      </c>
      <c r="J4010" s="27" t="n">
        <v>0</v>
      </c>
      <c r="K4010" s="27" t="n">
        <v>0</v>
      </c>
    </row>
    <row r="4011">
      <c r="A4011" t="n">
        <v>4010</v>
      </c>
      <c r="B4011" s="27" t="n">
        <v>848.7900873999999</v>
      </c>
      <c r="C4011" s="27" t="n">
        <v>0</v>
      </c>
      <c r="D4011" s="27" t="n">
        <v>0</v>
      </c>
      <c r="E4011" s="27" t="n">
        <v>0</v>
      </c>
      <c r="F4011" s="27" t="n">
        <v>0</v>
      </c>
      <c r="G4011" s="27" t="n">
        <v>0</v>
      </c>
      <c r="H4011" s="27" t="n">
        <v>0</v>
      </c>
      <c r="I4011" s="27" t="n">
        <v>848.79</v>
      </c>
      <c r="J4011" s="27" t="n">
        <v>0</v>
      </c>
      <c r="K4011" s="27" t="n">
        <v>0</v>
      </c>
    </row>
    <row r="4012">
      <c r="A4012" t="n">
        <v>4011</v>
      </c>
      <c r="B4012" s="27" t="n">
        <v>1120.19697</v>
      </c>
      <c r="C4012" s="27" t="n">
        <v>0</v>
      </c>
      <c r="D4012" s="27" t="n">
        <v>0</v>
      </c>
      <c r="E4012" s="27" t="n">
        <v>0</v>
      </c>
      <c r="F4012" s="27" t="n">
        <v>0</v>
      </c>
      <c r="G4012" s="27" t="n">
        <v>0</v>
      </c>
      <c r="H4012" s="27" t="n">
        <v>0</v>
      </c>
      <c r="I4012" s="27" t="n">
        <v>1120.197</v>
      </c>
      <c r="J4012" s="27" t="n">
        <v>0</v>
      </c>
      <c r="K4012" s="27" t="n">
        <v>0</v>
      </c>
    </row>
    <row r="4013">
      <c r="A4013" t="n">
        <v>4012</v>
      </c>
      <c r="B4013" s="27" t="n">
        <v>1104.01553</v>
      </c>
      <c r="C4013" s="27" t="n">
        <v>0</v>
      </c>
      <c r="D4013" s="27" t="n">
        <v>0</v>
      </c>
      <c r="E4013" s="27" t="n">
        <v>0</v>
      </c>
      <c r="F4013" s="27" t="n">
        <v>0</v>
      </c>
      <c r="G4013" s="27" t="n">
        <v>0</v>
      </c>
      <c r="H4013" s="27" t="n">
        <v>0</v>
      </c>
      <c r="I4013" s="27" t="n">
        <v>1104.016</v>
      </c>
      <c r="J4013" s="27" t="n">
        <v>0</v>
      </c>
      <c r="K4013" s="27" t="n">
        <v>0</v>
      </c>
    </row>
    <row r="4014">
      <c r="A4014" t="n">
        <v>4013</v>
      </c>
      <c r="B4014" s="27" t="n">
        <v>823.7824072</v>
      </c>
      <c r="C4014" s="27" t="n">
        <v>0</v>
      </c>
      <c r="D4014" s="27" t="n">
        <v>0</v>
      </c>
      <c r="E4014" s="27" t="n">
        <v>0</v>
      </c>
      <c r="F4014" s="27" t="n">
        <v>0</v>
      </c>
      <c r="G4014" s="27" t="n">
        <v>0</v>
      </c>
      <c r="H4014" s="27" t="n">
        <v>0</v>
      </c>
      <c r="I4014" s="27" t="n">
        <v>823.782</v>
      </c>
      <c r="J4014" s="27" t="n">
        <v>0</v>
      </c>
      <c r="K4014" s="27" t="n">
        <v>0</v>
      </c>
    </row>
    <row r="4015">
      <c r="A4015" t="n">
        <v>4014</v>
      </c>
      <c r="B4015" s="27" t="n">
        <v>1180.50961</v>
      </c>
      <c r="C4015" s="27" t="n">
        <v>0</v>
      </c>
      <c r="D4015" s="27" t="n">
        <v>0</v>
      </c>
      <c r="E4015" s="27" t="n">
        <v>0</v>
      </c>
      <c r="F4015" s="27" t="n">
        <v>0</v>
      </c>
      <c r="G4015" s="27" t="n">
        <v>0</v>
      </c>
      <c r="H4015" s="27" t="n">
        <v>0</v>
      </c>
      <c r="I4015" s="27" t="n">
        <v>1180.51</v>
      </c>
      <c r="J4015" s="27" t="n">
        <v>0</v>
      </c>
      <c r="K4015" s="27" t="n">
        <v>0</v>
      </c>
    </row>
    <row r="4016">
      <c r="A4016" t="n">
        <v>4015</v>
      </c>
      <c r="B4016" s="27" t="n">
        <v>1004.436234</v>
      </c>
      <c r="C4016" s="27" t="n">
        <v>44.11</v>
      </c>
      <c r="D4016" s="27" t="n">
        <v>173.5745089207981</v>
      </c>
      <c r="E4016" s="27" t="n">
        <v>173.5745089207981</v>
      </c>
      <c r="F4016" s="27" t="n">
        <v>0</v>
      </c>
      <c r="G4016" s="27" t="n">
        <v>0</v>
      </c>
      <c r="H4016" s="27" t="n">
        <v>0</v>
      </c>
      <c r="I4016" s="27" t="n">
        <v>486.886</v>
      </c>
      <c r="J4016" s="27" t="n">
        <v>0</v>
      </c>
      <c r="K4016" s="27" t="n">
        <v>365.0795204360505</v>
      </c>
    </row>
    <row r="4017">
      <c r="A4017" t="n">
        <v>4016</v>
      </c>
      <c r="B4017" s="27" t="n">
        <v>1200.885353</v>
      </c>
      <c r="C4017" s="27" t="n">
        <v>123.2</v>
      </c>
      <c r="D4017" s="27" t="n">
        <v>544.8112648658334</v>
      </c>
      <c r="E4017" s="27" t="n">
        <v>544.8112648658334</v>
      </c>
      <c r="F4017" s="27" t="n">
        <v>0</v>
      </c>
      <c r="G4017" s="27" t="n">
        <v>0</v>
      </c>
      <c r="H4017" s="27" t="n">
        <v>0</v>
      </c>
      <c r="I4017" s="27" t="n">
        <v>0</v>
      </c>
      <c r="J4017" s="27" t="n">
        <v>0</v>
      </c>
      <c r="K4017" s="27" t="n">
        <v>705.0419745201179</v>
      </c>
    </row>
    <row r="4018">
      <c r="A4018" t="n">
        <v>4017</v>
      </c>
      <c r="B4018" s="27" t="n">
        <v>1296.087385</v>
      </c>
      <c r="C4018" s="27" t="n">
        <v>298.65</v>
      </c>
      <c r="D4018" s="27" t="n">
        <v>1357.645451088124</v>
      </c>
      <c r="E4018" s="27" t="n">
        <v>1348.937271658835</v>
      </c>
      <c r="F4018" s="27" t="n">
        <v>-8.708179429289446</v>
      </c>
      <c r="G4018" s="27" t="n">
        <v>0</v>
      </c>
      <c r="H4018" s="27" t="n">
        <v>0</v>
      </c>
      <c r="I4018" s="27" t="n">
        <v>0</v>
      </c>
      <c r="J4018" s="27" t="n">
        <v>0</v>
      </c>
      <c r="K4018" s="27" t="n">
        <v>0</v>
      </c>
    </row>
    <row r="4019">
      <c r="A4019" t="n">
        <v>4018</v>
      </c>
      <c r="B4019" s="27" t="n">
        <v>905.5731512999999</v>
      </c>
      <c r="C4019" s="27" t="n">
        <v>418.47</v>
      </c>
      <c r="D4019" s="27" t="n">
        <v>1887.831720454928</v>
      </c>
      <c r="E4019" s="27" t="n">
        <v>942.4993630118239</v>
      </c>
      <c r="F4019" s="27" t="n">
        <v>-945.3323574431046</v>
      </c>
      <c r="G4019" s="27" t="n">
        <v>0</v>
      </c>
      <c r="H4019" s="27" t="n">
        <v>0</v>
      </c>
      <c r="I4019" s="27" t="n">
        <v>0</v>
      </c>
      <c r="J4019" s="27" t="n">
        <v>0</v>
      </c>
      <c r="K4019" s="27" t="n">
        <v>0</v>
      </c>
    </row>
    <row r="4020">
      <c r="A4020" t="n">
        <v>4019</v>
      </c>
      <c r="B4020" s="27" t="n">
        <v>1261.718374</v>
      </c>
      <c r="C4020" s="27" t="n">
        <v>642.86</v>
      </c>
      <c r="D4020" s="27" t="n">
        <v>2864.040803023972</v>
      </c>
      <c r="E4020" s="27" t="n">
        <v>1313.166814050941</v>
      </c>
      <c r="F4020" s="27" t="n">
        <v>-1550.873988973031</v>
      </c>
      <c r="G4020" s="27" t="n">
        <v>0</v>
      </c>
      <c r="H4020" s="27" t="n">
        <v>0</v>
      </c>
      <c r="I4020" s="27" t="n">
        <v>0</v>
      </c>
      <c r="J4020" s="27" t="n">
        <v>0</v>
      </c>
      <c r="K4020" s="27" t="n">
        <v>0</v>
      </c>
    </row>
    <row r="4021">
      <c r="A4021" t="n">
        <v>4020</v>
      </c>
      <c r="B4021" s="27" t="n">
        <v>1336.469272</v>
      </c>
      <c r="C4021" s="27" t="n">
        <v>725.12</v>
      </c>
      <c r="D4021" s="27" t="n">
        <v>3201.740608359471</v>
      </c>
      <c r="E4021" s="27" t="n">
        <v>1390.965920124661</v>
      </c>
      <c r="F4021" s="27" t="n">
        <v>-1810.77468823481</v>
      </c>
      <c r="G4021" s="27" t="n">
        <v>0</v>
      </c>
      <c r="H4021" s="27" t="n">
        <v>0</v>
      </c>
      <c r="I4021" s="27" t="n">
        <v>0</v>
      </c>
      <c r="J4021" s="27" t="n">
        <v>0</v>
      </c>
      <c r="K4021" s="27" t="n">
        <v>0</v>
      </c>
    </row>
    <row r="4022">
      <c r="A4022" t="n">
        <v>4021</v>
      </c>
      <c r="B4022" s="27" t="n">
        <v>1087.482879</v>
      </c>
      <c r="C4022" s="27" t="n">
        <v>704.67</v>
      </c>
      <c r="D4022" s="27" t="n">
        <v>3107.634611488797</v>
      </c>
      <c r="E4022" s="27" t="n">
        <v>1131.827069475556</v>
      </c>
      <c r="F4022" s="27" t="n">
        <v>-1975.807542013242</v>
      </c>
      <c r="G4022" s="27" t="n">
        <v>0</v>
      </c>
      <c r="H4022" s="27" t="n">
        <v>0</v>
      </c>
      <c r="I4022" s="27" t="n">
        <v>0</v>
      </c>
      <c r="J4022" s="27" t="n">
        <v>0</v>
      </c>
      <c r="K4022" s="27" t="n">
        <v>0</v>
      </c>
    </row>
    <row r="4023">
      <c r="A4023" t="n">
        <v>4022</v>
      </c>
      <c r="B4023" s="27" t="n">
        <v>1175.372003</v>
      </c>
      <c r="C4023" s="27" t="n">
        <v>464.56</v>
      </c>
      <c r="D4023" s="27" t="n">
        <v>2071.774447790282</v>
      </c>
      <c r="E4023" s="27" t="n">
        <v>1223.299901059256</v>
      </c>
      <c r="F4023" s="27" t="n">
        <v>-848.4745467310257</v>
      </c>
      <c r="G4023" s="27" t="n">
        <v>0</v>
      </c>
      <c r="H4023" s="27" t="n">
        <v>0</v>
      </c>
      <c r="I4023" s="27" t="n">
        <v>0</v>
      </c>
      <c r="J4023" s="27" t="n">
        <v>0</v>
      </c>
      <c r="K4023" s="27" t="n">
        <v>0</v>
      </c>
    </row>
    <row r="4024">
      <c r="A4024" t="n">
        <v>4023</v>
      </c>
      <c r="B4024" s="27" t="n">
        <v>1147.409371</v>
      </c>
      <c r="C4024" s="27" t="n">
        <v>143.9</v>
      </c>
      <c r="D4024" s="27" t="n">
        <v>626.9191868636909</v>
      </c>
      <c r="E4024" s="27" t="n">
        <v>626.9191868636909</v>
      </c>
      <c r="F4024" s="27" t="n">
        <v>0</v>
      </c>
      <c r="G4024" s="27" t="n">
        <v>0</v>
      </c>
      <c r="H4024" s="27" t="n">
        <v>0</v>
      </c>
      <c r="I4024" s="27" t="n">
        <v>545.053</v>
      </c>
      <c r="J4024" s="27" t="n">
        <v>0</v>
      </c>
      <c r="K4024" s="27" t="n">
        <v>0</v>
      </c>
    </row>
    <row r="4025">
      <c r="A4025" t="n">
        <v>4024</v>
      </c>
      <c r="B4025" s="27" t="n">
        <v>998.7938763</v>
      </c>
      <c r="C4025" s="27" t="n">
        <v>82.3</v>
      </c>
      <c r="D4025" s="27" t="n">
        <v>346.9700042331538</v>
      </c>
      <c r="E4025" s="27" t="n">
        <v>346.9700042331538</v>
      </c>
      <c r="F4025" s="27" t="n">
        <v>0</v>
      </c>
      <c r="G4025" s="27" t="n">
        <v>0</v>
      </c>
      <c r="H4025" s="27" t="n">
        <v>0</v>
      </c>
      <c r="I4025" s="27" t="n">
        <v>665.418</v>
      </c>
      <c r="J4025" s="27" t="n">
        <v>0</v>
      </c>
      <c r="K4025" s="27" t="n">
        <v>0</v>
      </c>
    </row>
    <row r="4026">
      <c r="A4026" t="n">
        <v>4025</v>
      </c>
      <c r="B4026" s="27" t="n">
        <v>1349.118378</v>
      </c>
      <c r="C4026" s="27" t="n">
        <v>67.09999999999999</v>
      </c>
      <c r="D4026" s="27" t="n">
        <v>279.5953185208254</v>
      </c>
      <c r="E4026" s="27" t="n">
        <v>279.5953185208254</v>
      </c>
      <c r="F4026" s="27" t="n">
        <v>0</v>
      </c>
      <c r="G4026" s="27" t="n">
        <v>0</v>
      </c>
      <c r="H4026" s="27" t="n">
        <v>0</v>
      </c>
      <c r="I4026" s="27" t="n">
        <v>1080.477</v>
      </c>
      <c r="J4026" s="27" t="n">
        <v>0</v>
      </c>
      <c r="K4026" s="27" t="n">
        <v>0</v>
      </c>
    </row>
    <row r="4027">
      <c r="A4027" t="n">
        <v>4026</v>
      </c>
      <c r="B4027" s="27" t="n">
        <v>1296.802679</v>
      </c>
      <c r="C4027" s="27" t="n">
        <v>21.55</v>
      </c>
      <c r="D4027" s="27" t="n">
        <v>67.82430128702107</v>
      </c>
      <c r="E4027" s="27" t="n">
        <v>67.82430128702107</v>
      </c>
      <c r="F4027" s="27" t="n">
        <v>0</v>
      </c>
      <c r="G4027" s="27" t="n">
        <v>0</v>
      </c>
      <c r="H4027" s="27" t="n">
        <v>0</v>
      </c>
      <c r="I4027" s="27" t="n">
        <v>940.711</v>
      </c>
      <c r="J4027" s="27" t="n">
        <v>0</v>
      </c>
      <c r="K4027" s="27" t="n">
        <v>302.7879885820523</v>
      </c>
    </row>
    <row r="4028">
      <c r="A4028" t="n">
        <v>4027</v>
      </c>
      <c r="B4028" s="27" t="n">
        <v>1050.322569</v>
      </c>
      <c r="C4028" s="27" t="n">
        <v>0</v>
      </c>
      <c r="D4028" s="27" t="n">
        <v>0</v>
      </c>
      <c r="E4028" s="27" t="n">
        <v>0</v>
      </c>
      <c r="F4028" s="27" t="n">
        <v>0</v>
      </c>
      <c r="G4028" s="27" t="n">
        <v>0</v>
      </c>
      <c r="H4028" s="27" t="n">
        <v>0</v>
      </c>
      <c r="I4028" s="27" t="n">
        <v>0</v>
      </c>
      <c r="J4028" s="27" t="n">
        <v>0</v>
      </c>
      <c r="K4028" s="27" t="n">
        <v>1093.151803837645</v>
      </c>
    </row>
    <row r="4029">
      <c r="A4029" t="n">
        <v>4028</v>
      </c>
      <c r="B4029" s="27" t="n">
        <v>905.4251279</v>
      </c>
      <c r="C4029" s="27" t="n">
        <v>0</v>
      </c>
      <c r="D4029" s="27" t="n">
        <v>0</v>
      </c>
      <c r="E4029" s="27" t="n">
        <v>0</v>
      </c>
      <c r="F4029" s="27" t="n">
        <v>0</v>
      </c>
      <c r="G4029" s="27" t="n">
        <v>0</v>
      </c>
      <c r="H4029" s="27" t="n">
        <v>0</v>
      </c>
      <c r="I4029" s="27" t="n">
        <v>0</v>
      </c>
      <c r="J4029" s="27" t="n">
        <v>0</v>
      </c>
      <c r="K4029" s="27" t="n">
        <v>942.3453280464199</v>
      </c>
    </row>
    <row r="4030">
      <c r="A4030" t="n">
        <v>4029</v>
      </c>
      <c r="B4030" s="27" t="n">
        <v>1113.57729</v>
      </c>
      <c r="C4030" s="27" t="n">
        <v>0</v>
      </c>
      <c r="D4030" s="27" t="n">
        <v>0</v>
      </c>
      <c r="E4030" s="27" t="n">
        <v>0</v>
      </c>
      <c r="F4030" s="27" t="n">
        <v>0</v>
      </c>
      <c r="G4030" s="27" t="n">
        <v>0</v>
      </c>
      <c r="H4030" s="27" t="n">
        <v>0</v>
      </c>
      <c r="I4030" s="27" t="n">
        <v>0</v>
      </c>
      <c r="J4030" s="27" t="n">
        <v>0</v>
      </c>
      <c r="K4030" s="27" t="n">
        <v>1158.985099119141</v>
      </c>
    </row>
    <row r="4031">
      <c r="A4031" t="n">
        <v>4030</v>
      </c>
      <c r="B4031" s="27" t="n">
        <v>1034.876649</v>
      </c>
      <c r="C4031" s="27" t="n">
        <v>0</v>
      </c>
      <c r="D4031" s="27" t="n">
        <v>0</v>
      </c>
      <c r="E4031" s="27" t="n">
        <v>0</v>
      </c>
      <c r="F4031" s="27" t="n">
        <v>0</v>
      </c>
      <c r="G4031" s="27" t="n">
        <v>0</v>
      </c>
      <c r="H4031" s="27" t="n">
        <v>0</v>
      </c>
      <c r="I4031" s="27" t="n">
        <v>0</v>
      </c>
      <c r="J4031" s="27" t="n">
        <v>0</v>
      </c>
      <c r="K4031" s="27" t="n">
        <v>1077.075965488798</v>
      </c>
    </row>
    <row r="4032">
      <c r="A4032" t="n">
        <v>4031</v>
      </c>
      <c r="B4032" s="27" t="n">
        <v>1276.862731</v>
      </c>
      <c r="C4032" s="27" t="n">
        <v>0</v>
      </c>
      <c r="D4032" s="27" t="n">
        <v>0</v>
      </c>
      <c r="E4032" s="27" t="n">
        <v>0</v>
      </c>
      <c r="F4032" s="27" t="n">
        <v>0</v>
      </c>
      <c r="G4032" s="27" t="n">
        <v>0</v>
      </c>
      <c r="H4032" s="27" t="n">
        <v>0</v>
      </c>
      <c r="I4032" s="27" t="n">
        <v>0</v>
      </c>
      <c r="J4032" s="27" t="n">
        <v>0</v>
      </c>
      <c r="K4032" s="27" t="n">
        <v>1328.929378585014</v>
      </c>
    </row>
    <row r="4033">
      <c r="A4033" t="n">
        <v>4032</v>
      </c>
      <c r="B4033" s="27" t="n">
        <v>906.1606479</v>
      </c>
      <c r="C4033" s="27" t="n">
        <v>0</v>
      </c>
      <c r="D4033" s="27" t="n">
        <v>0</v>
      </c>
      <c r="E4033" s="27" t="n">
        <v>0</v>
      </c>
      <c r="F4033" s="27" t="n">
        <v>0</v>
      </c>
      <c r="G4033" s="27" t="n">
        <v>0</v>
      </c>
      <c r="H4033" s="27" t="n">
        <v>0</v>
      </c>
      <c r="I4033" s="27" t="n">
        <v>0</v>
      </c>
      <c r="J4033" s="27" t="n">
        <v>0</v>
      </c>
      <c r="K4033" s="27" t="n">
        <v>943.1113397662666</v>
      </c>
    </row>
    <row r="4034">
      <c r="A4034" t="n">
        <v>4033</v>
      </c>
      <c r="B4034" s="27" t="n">
        <v>1189.33585</v>
      </c>
      <c r="C4034" s="27" t="n">
        <v>0</v>
      </c>
      <c r="D4034" s="27" t="n">
        <v>0</v>
      </c>
      <c r="E4034" s="27" t="n">
        <v>0</v>
      </c>
      <c r="F4034" s="27" t="n">
        <v>0</v>
      </c>
      <c r="G4034" s="27" t="n">
        <v>0</v>
      </c>
      <c r="H4034" s="27" t="n">
        <v>0</v>
      </c>
      <c r="I4034" s="27" t="n">
        <v>1189.336</v>
      </c>
      <c r="J4034" s="27" t="n">
        <v>0</v>
      </c>
      <c r="K4034" s="27" t="n">
        <v>0</v>
      </c>
    </row>
    <row r="4035">
      <c r="A4035" t="n">
        <v>4034</v>
      </c>
      <c r="B4035" s="27" t="n">
        <v>1040.025289</v>
      </c>
      <c r="C4035" s="27" t="n">
        <v>0</v>
      </c>
      <c r="D4035" s="27" t="n">
        <v>0</v>
      </c>
      <c r="E4035" s="27" t="n">
        <v>0</v>
      </c>
      <c r="F4035" s="27" t="n">
        <v>0</v>
      </c>
      <c r="G4035" s="27" t="n">
        <v>0</v>
      </c>
      <c r="H4035" s="27" t="n">
        <v>0</v>
      </c>
      <c r="I4035" s="27" t="n">
        <v>1040.025</v>
      </c>
      <c r="J4035" s="27" t="n">
        <v>0</v>
      </c>
      <c r="K4035" s="27" t="n">
        <v>0</v>
      </c>
    </row>
    <row r="4036">
      <c r="A4036" t="n">
        <v>4035</v>
      </c>
      <c r="B4036" s="27" t="n">
        <v>1162.85713</v>
      </c>
      <c r="C4036" s="27" t="n">
        <v>0</v>
      </c>
      <c r="D4036" s="27" t="n">
        <v>0</v>
      </c>
      <c r="E4036" s="27" t="n">
        <v>0</v>
      </c>
      <c r="F4036" s="27" t="n">
        <v>0</v>
      </c>
      <c r="G4036" s="27" t="n">
        <v>0</v>
      </c>
      <c r="H4036" s="27" t="n">
        <v>0</v>
      </c>
      <c r="I4036" s="27" t="n">
        <v>1162.857</v>
      </c>
      <c r="J4036" s="27" t="n">
        <v>0</v>
      </c>
      <c r="K4036" s="27" t="n">
        <v>0</v>
      </c>
    </row>
    <row r="4037">
      <c r="A4037" t="n">
        <v>4036</v>
      </c>
      <c r="B4037" s="27" t="n">
        <v>711.9833662</v>
      </c>
      <c r="C4037" s="27" t="n">
        <v>0</v>
      </c>
      <c r="D4037" s="27" t="n">
        <v>0</v>
      </c>
      <c r="E4037" s="27" t="n">
        <v>0</v>
      </c>
      <c r="F4037" s="27" t="n">
        <v>0</v>
      </c>
      <c r="G4037" s="27" t="n">
        <v>0</v>
      </c>
      <c r="H4037" s="27" t="n">
        <v>0</v>
      </c>
      <c r="I4037" s="27" t="n">
        <v>711.9829999999999</v>
      </c>
      <c r="J4037" s="27" t="n">
        <v>0</v>
      </c>
      <c r="K4037" s="27" t="n">
        <v>0</v>
      </c>
    </row>
    <row r="4038">
      <c r="A4038" t="n">
        <v>4037</v>
      </c>
      <c r="B4038" s="27" t="n">
        <v>1019.430729</v>
      </c>
      <c r="C4038" s="27" t="n">
        <v>0</v>
      </c>
      <c r="D4038" s="27" t="n">
        <v>0</v>
      </c>
      <c r="E4038" s="27" t="n">
        <v>0</v>
      </c>
      <c r="F4038" s="27" t="n">
        <v>0</v>
      </c>
      <c r="G4038" s="27" t="n">
        <v>0</v>
      </c>
      <c r="H4038" s="27" t="n">
        <v>0</v>
      </c>
      <c r="I4038" s="27" t="n">
        <v>1019.431</v>
      </c>
      <c r="J4038" s="27" t="n">
        <v>0</v>
      </c>
      <c r="K4038" s="27" t="n">
        <v>0</v>
      </c>
    </row>
    <row r="4039">
      <c r="A4039" t="n">
        <v>4038</v>
      </c>
      <c r="B4039" s="27" t="n">
        <v>675.2073659</v>
      </c>
      <c r="C4039" s="27" t="n">
        <v>0</v>
      </c>
      <c r="D4039" s="27" t="n">
        <v>0</v>
      </c>
      <c r="E4039" s="27" t="n">
        <v>0</v>
      </c>
      <c r="F4039" s="27" t="n">
        <v>0</v>
      </c>
      <c r="G4039" s="27" t="n">
        <v>0</v>
      </c>
      <c r="H4039" s="27" t="n">
        <v>0</v>
      </c>
      <c r="I4039" s="27" t="n">
        <v>675.207</v>
      </c>
      <c r="J4039" s="27" t="n">
        <v>0</v>
      </c>
      <c r="K4039" s="27" t="n">
        <v>0</v>
      </c>
    </row>
    <row r="4040">
      <c r="A4040" t="n">
        <v>4039</v>
      </c>
      <c r="B4040" s="27" t="n">
        <v>747.1449001</v>
      </c>
      <c r="C4040" s="27" t="n">
        <v>63.21</v>
      </c>
      <c r="D4040" s="27" t="n">
        <v>261.0486760647553</v>
      </c>
      <c r="E4040" s="27" t="n">
        <v>261.0486760647553</v>
      </c>
      <c r="F4040" s="27" t="n">
        <v>0</v>
      </c>
      <c r="G4040" s="27" t="n">
        <v>0</v>
      </c>
      <c r="H4040" s="27" t="n">
        <v>0</v>
      </c>
      <c r="I4040" s="27" t="n">
        <v>0</v>
      </c>
      <c r="J4040" s="27" t="n">
        <v>0</v>
      </c>
      <c r="K4040" s="27" t="n">
        <v>516.5625011429013</v>
      </c>
    </row>
    <row r="4041">
      <c r="A4041" t="n">
        <v>4040</v>
      </c>
      <c r="B4041" s="27" t="n">
        <v>1067.651421</v>
      </c>
      <c r="C4041" s="27" t="n">
        <v>179.14</v>
      </c>
      <c r="D4041" s="27" t="n">
        <v>810.1656345243465</v>
      </c>
      <c r="E4041" s="27" t="n">
        <v>810.1656345243465</v>
      </c>
      <c r="F4041" s="27" t="n">
        <v>0</v>
      </c>
      <c r="G4041" s="27" t="n">
        <v>0</v>
      </c>
      <c r="H4041" s="27" t="n">
        <v>0</v>
      </c>
      <c r="I4041" s="27" t="n">
        <v>0</v>
      </c>
      <c r="J4041" s="27" t="n">
        <v>0</v>
      </c>
      <c r="K4041" s="27" t="n">
        <v>301.02074958708</v>
      </c>
    </row>
    <row r="4042">
      <c r="A4042" t="n">
        <v>4041</v>
      </c>
      <c r="B4042" s="27" t="n">
        <v>1143.193003</v>
      </c>
      <c r="C4042" s="27" t="n">
        <v>397.11</v>
      </c>
      <c r="D4042" s="27" t="n">
        <v>1813.603519558917</v>
      </c>
      <c r="E4042" s="27" t="n">
        <v>1189.808744628623</v>
      </c>
      <c r="F4042" s="27" t="n">
        <v>-623.7947749302947</v>
      </c>
      <c r="G4042" s="27" t="n">
        <v>0</v>
      </c>
      <c r="H4042" s="27" t="n">
        <v>0</v>
      </c>
      <c r="I4042" s="27" t="n">
        <v>0</v>
      </c>
      <c r="J4042" s="27" t="n">
        <v>0</v>
      </c>
      <c r="K4042" s="27" t="n">
        <v>0</v>
      </c>
    </row>
    <row r="4043">
      <c r="A4043" t="n">
        <v>4042</v>
      </c>
      <c r="B4043" s="27" t="n">
        <v>1219.836946</v>
      </c>
      <c r="C4043" s="27" t="n">
        <v>465.15</v>
      </c>
      <c r="D4043" s="27" t="n">
        <v>2095.915265510178</v>
      </c>
      <c r="E4043" s="27" t="n">
        <v>1269.578041172003</v>
      </c>
      <c r="F4043" s="27" t="n">
        <v>-826.3372243381746</v>
      </c>
      <c r="G4043" s="27" t="n">
        <v>0</v>
      </c>
      <c r="H4043" s="27" t="n">
        <v>0</v>
      </c>
      <c r="I4043" s="27" t="n">
        <v>0</v>
      </c>
      <c r="J4043" s="27" t="n">
        <v>0</v>
      </c>
      <c r="K4043" s="27" t="n">
        <v>0</v>
      </c>
    </row>
    <row r="4044">
      <c r="A4044" t="n">
        <v>4043</v>
      </c>
      <c r="B4044" s="27" t="n">
        <v>1490.471532</v>
      </c>
      <c r="C4044" s="27" t="n">
        <v>506.41</v>
      </c>
      <c r="D4044" s="27" t="n">
        <v>2262.384391263322</v>
      </c>
      <c r="E4044" s="27" t="n">
        <v>1551.247627841815</v>
      </c>
      <c r="F4044" s="27" t="n">
        <v>-711.1367634215065</v>
      </c>
      <c r="G4044" s="27" t="n">
        <v>0</v>
      </c>
      <c r="H4044" s="27" t="n">
        <v>0</v>
      </c>
      <c r="I4044" s="27" t="n">
        <v>0</v>
      </c>
      <c r="J4044" s="27" t="n">
        <v>0</v>
      </c>
      <c r="K4044" s="27" t="n">
        <v>0</v>
      </c>
    </row>
    <row r="4045">
      <c r="A4045" t="n">
        <v>4044</v>
      </c>
      <c r="B4045" s="27" t="n">
        <v>1150.450746</v>
      </c>
      <c r="C4045" s="27" t="n">
        <v>612.1799999999999</v>
      </c>
      <c r="D4045" s="27" t="n">
        <v>2718.732751031592</v>
      </c>
      <c r="E4045" s="27" t="n">
        <v>1197.361661817383</v>
      </c>
      <c r="F4045" s="27" t="n">
        <v>-1521.371089214209</v>
      </c>
      <c r="G4045" s="27" t="n">
        <v>0</v>
      </c>
      <c r="H4045" s="27" t="n">
        <v>0</v>
      </c>
      <c r="I4045" s="27" t="n">
        <v>0</v>
      </c>
      <c r="J4045" s="27" t="n">
        <v>0</v>
      </c>
      <c r="K4045" s="27" t="n">
        <v>0</v>
      </c>
    </row>
    <row r="4046">
      <c r="A4046" t="n">
        <v>4045</v>
      </c>
      <c r="B4046" s="27" t="n">
        <v>1240.47104</v>
      </c>
      <c r="C4046" s="27" t="n">
        <v>677.58</v>
      </c>
      <c r="D4046" s="27" t="n">
        <v>3000.774935793395</v>
      </c>
      <c r="E4046" s="27" t="n">
        <v>1291.053429524335</v>
      </c>
      <c r="F4046" s="27" t="n">
        <v>-1709.72150626906</v>
      </c>
      <c r="G4046" s="27" t="n">
        <v>0</v>
      </c>
      <c r="H4046" s="27" t="n">
        <v>0</v>
      </c>
      <c r="I4046" s="27" t="n">
        <v>0</v>
      </c>
      <c r="J4046" s="27" t="n">
        <v>0</v>
      </c>
      <c r="K4046" s="27" t="n">
        <v>0</v>
      </c>
    </row>
    <row r="4047">
      <c r="A4047" t="n">
        <v>4046</v>
      </c>
      <c r="B4047" s="27" t="n">
        <v>1223.972407</v>
      </c>
      <c r="C4047" s="27" t="n">
        <v>674.03</v>
      </c>
      <c r="D4047" s="27" t="n">
        <v>2999.80909492924</v>
      </c>
      <c r="E4047" s="27" t="n">
        <v>1273.881653212174</v>
      </c>
      <c r="F4047" s="27" t="n">
        <v>-1725.927441717066</v>
      </c>
      <c r="G4047" s="27" t="n">
        <v>0</v>
      </c>
      <c r="H4047" s="27" t="n">
        <v>0</v>
      </c>
      <c r="I4047" s="27" t="n">
        <v>0</v>
      </c>
      <c r="J4047" s="27" t="n">
        <v>0</v>
      </c>
      <c r="K4047" s="27" t="n">
        <v>0</v>
      </c>
    </row>
    <row r="4048">
      <c r="A4048" t="n">
        <v>4047</v>
      </c>
      <c r="B4048" s="27" t="n">
        <v>1179.346569</v>
      </c>
      <c r="C4048" s="27" t="n">
        <v>459.1</v>
      </c>
      <c r="D4048" s="27" t="n">
        <v>2066.612194895663</v>
      </c>
      <c r="E4048" s="27" t="n">
        <v>1227.436988812504</v>
      </c>
      <c r="F4048" s="27" t="n">
        <v>-839.1752060831591</v>
      </c>
      <c r="G4048" s="27" t="n">
        <v>0</v>
      </c>
      <c r="H4048" s="27" t="n">
        <v>0</v>
      </c>
      <c r="I4048" s="27" t="n">
        <v>0</v>
      </c>
      <c r="J4048" s="27" t="n">
        <v>0</v>
      </c>
      <c r="K4048" s="27" t="n">
        <v>0</v>
      </c>
    </row>
    <row r="4049">
      <c r="A4049" t="n">
        <v>4048</v>
      </c>
      <c r="B4049" s="27" t="n">
        <v>1321.335948</v>
      </c>
      <c r="C4049" s="27" t="n">
        <v>426.35</v>
      </c>
      <c r="D4049" s="27" t="n">
        <v>1946.919741339242</v>
      </c>
      <c r="E4049" s="27" t="n">
        <v>1375.215844912107</v>
      </c>
      <c r="F4049" s="27" t="n">
        <v>-571.703896427135</v>
      </c>
      <c r="G4049" s="27" t="n">
        <v>0</v>
      </c>
      <c r="H4049" s="27" t="n">
        <v>0</v>
      </c>
      <c r="I4049" s="27" t="n">
        <v>0</v>
      </c>
      <c r="J4049" s="27" t="n">
        <v>0</v>
      </c>
      <c r="K4049" s="27" t="n">
        <v>0</v>
      </c>
    </row>
    <row r="4050">
      <c r="A4050" t="n">
        <v>4049</v>
      </c>
      <c r="B4050" s="27" t="n">
        <v>1489.50892</v>
      </c>
      <c r="C4050" s="27" t="n">
        <v>74.66</v>
      </c>
      <c r="D4050" s="27" t="n">
        <v>312.8564632801455</v>
      </c>
      <c r="E4050" s="27" t="n">
        <v>312.8564632801455</v>
      </c>
      <c r="F4050" s="27" t="n">
        <v>0</v>
      </c>
      <c r="G4050" s="27" t="n">
        <v>0</v>
      </c>
      <c r="H4050" s="27" t="n">
        <v>0</v>
      </c>
      <c r="I4050" s="27" t="n">
        <v>1014.776</v>
      </c>
      <c r="J4050" s="27" t="n">
        <v>0</v>
      </c>
      <c r="K4050" s="27" t="n">
        <v>181.2346261192647</v>
      </c>
    </row>
    <row r="4051">
      <c r="A4051" t="n">
        <v>4050</v>
      </c>
      <c r="B4051" s="27" t="n">
        <v>1368.665741</v>
      </c>
      <c r="C4051" s="27" t="n">
        <v>18.61</v>
      </c>
      <c r="D4051" s="27" t="n">
        <v>54.41076997535831</v>
      </c>
      <c r="E4051" s="27" t="n">
        <v>54.41076997535831</v>
      </c>
      <c r="F4051" s="27" t="n">
        <v>0</v>
      </c>
      <c r="G4051" s="27" t="n">
        <v>0</v>
      </c>
      <c r="H4051" s="27" t="n">
        <v>0</v>
      </c>
      <c r="I4051" s="27" t="n">
        <v>0</v>
      </c>
      <c r="J4051" s="27" t="n">
        <v>0</v>
      </c>
      <c r="K4051" s="27" t="n">
        <v>1370.065040562214</v>
      </c>
    </row>
    <row r="4052">
      <c r="A4052" t="n">
        <v>4051</v>
      </c>
      <c r="B4052" s="27" t="n">
        <v>1199.63313</v>
      </c>
      <c r="C4052" s="27" t="n">
        <v>0</v>
      </c>
      <c r="D4052" s="27" t="n">
        <v>0</v>
      </c>
      <c r="E4052" s="27" t="n">
        <v>0</v>
      </c>
      <c r="F4052" s="27" t="n">
        <v>0</v>
      </c>
      <c r="G4052" s="27" t="n">
        <v>0</v>
      </c>
      <c r="H4052" s="27" t="n">
        <v>0</v>
      </c>
      <c r="I4052" s="27" t="n">
        <v>0</v>
      </c>
      <c r="J4052" s="27" t="n">
        <v>0</v>
      </c>
      <c r="K4052" s="27" t="n">
        <v>1248.550186840778</v>
      </c>
    </row>
    <row r="4053">
      <c r="A4053" t="n">
        <v>4052</v>
      </c>
      <c r="B4053" s="27" t="n">
        <v>1119.46145</v>
      </c>
      <c r="C4053" s="27" t="n">
        <v>0</v>
      </c>
      <c r="D4053" s="27" t="n">
        <v>0</v>
      </c>
      <c r="E4053" s="27" t="n">
        <v>0</v>
      </c>
      <c r="F4053" s="27" t="n">
        <v>0</v>
      </c>
      <c r="G4053" s="27" t="n">
        <v>0</v>
      </c>
      <c r="H4053" s="27" t="n">
        <v>0</v>
      </c>
      <c r="I4053" s="27" t="n">
        <v>0</v>
      </c>
      <c r="J4053" s="27" t="n">
        <v>0</v>
      </c>
      <c r="K4053" s="27" t="n">
        <v>1165.109029770741</v>
      </c>
    </row>
    <row r="4054">
      <c r="A4054" t="n">
        <v>4053</v>
      </c>
      <c r="B4054" s="27" t="n">
        <v>1075.330249</v>
      </c>
      <c r="C4054" s="27" t="n">
        <v>0</v>
      </c>
      <c r="D4054" s="27" t="n">
        <v>0</v>
      </c>
      <c r="E4054" s="27" t="n">
        <v>0</v>
      </c>
      <c r="F4054" s="27" t="n">
        <v>0</v>
      </c>
      <c r="G4054" s="27" t="n">
        <v>0</v>
      </c>
      <c r="H4054" s="27" t="n">
        <v>0</v>
      </c>
      <c r="I4054" s="27" t="n">
        <v>0</v>
      </c>
      <c r="J4054" s="27" t="n">
        <v>0</v>
      </c>
      <c r="K4054" s="27" t="n">
        <v>1119.178509106946</v>
      </c>
    </row>
    <row r="4055">
      <c r="A4055" t="n">
        <v>4054</v>
      </c>
      <c r="B4055" s="27" t="n">
        <v>1176.83201</v>
      </c>
      <c r="C4055" s="27" t="n">
        <v>0</v>
      </c>
      <c r="D4055" s="27" t="n">
        <v>0</v>
      </c>
      <c r="E4055" s="27" t="n">
        <v>0</v>
      </c>
      <c r="F4055" s="27" t="n">
        <v>0</v>
      </c>
      <c r="G4055" s="27" t="n">
        <v>0</v>
      </c>
      <c r="H4055" s="27" t="n">
        <v>0</v>
      </c>
      <c r="I4055" s="27" t="n">
        <v>0</v>
      </c>
      <c r="J4055" s="27" t="n">
        <v>0</v>
      </c>
      <c r="K4055" s="27" t="n">
        <v>1224.81943517743</v>
      </c>
    </row>
    <row r="4056">
      <c r="A4056" t="n">
        <v>4055</v>
      </c>
      <c r="B4056" s="27" t="n">
        <v>1138.58497</v>
      </c>
      <c r="C4056" s="27" t="n">
        <v>0</v>
      </c>
      <c r="D4056" s="27" t="n">
        <v>0</v>
      </c>
      <c r="E4056" s="27" t="n">
        <v>0</v>
      </c>
      <c r="F4056" s="27" t="n">
        <v>0</v>
      </c>
      <c r="G4056" s="27" t="n">
        <v>0</v>
      </c>
      <c r="H4056" s="27" t="n">
        <v>0</v>
      </c>
      <c r="I4056" s="27" t="n">
        <v>0</v>
      </c>
      <c r="J4056" s="27" t="n">
        <v>0</v>
      </c>
      <c r="K4056" s="27" t="n">
        <v>1185.012845165235</v>
      </c>
    </row>
    <row r="4057">
      <c r="A4057" t="n">
        <v>4056</v>
      </c>
      <c r="B4057" s="27" t="n">
        <v>1338.646412</v>
      </c>
      <c r="C4057" s="27" t="n">
        <v>0</v>
      </c>
      <c r="D4057" s="27" t="n">
        <v>0</v>
      </c>
      <c r="E4057" s="27" t="n">
        <v>0</v>
      </c>
      <c r="F4057" s="27" t="n">
        <v>0</v>
      </c>
      <c r="G4057" s="27" t="n">
        <v>0</v>
      </c>
      <c r="H4057" s="27" t="n">
        <v>0</v>
      </c>
      <c r="I4057" s="27" t="n">
        <v>0</v>
      </c>
      <c r="J4057" s="27" t="n">
        <v>0</v>
      </c>
      <c r="K4057" s="27" t="n">
        <v>1393.231691203609</v>
      </c>
    </row>
    <row r="4058">
      <c r="A4058" t="n">
        <v>4057</v>
      </c>
      <c r="B4058" s="27" t="n">
        <v>1243.028811</v>
      </c>
      <c r="C4058" s="27" t="n">
        <v>0</v>
      </c>
      <c r="D4058" s="27" t="n">
        <v>0</v>
      </c>
      <c r="E4058" s="27" t="n">
        <v>0</v>
      </c>
      <c r="F4058" s="27" t="n">
        <v>0</v>
      </c>
      <c r="G4058" s="27" t="n">
        <v>0</v>
      </c>
      <c r="H4058" s="27" t="n">
        <v>0</v>
      </c>
      <c r="I4058" s="27" t="n">
        <v>1243.029</v>
      </c>
      <c r="J4058" s="27" t="n">
        <v>0</v>
      </c>
      <c r="K4058" s="27" t="n">
        <v>0</v>
      </c>
    </row>
    <row r="4059">
      <c r="A4059" t="n">
        <v>4058</v>
      </c>
      <c r="B4059" s="27" t="n">
        <v>1127.55217</v>
      </c>
      <c r="C4059" s="27" t="n">
        <v>0</v>
      </c>
      <c r="D4059" s="27" t="n">
        <v>0</v>
      </c>
      <c r="E4059" s="27" t="n">
        <v>0</v>
      </c>
      <c r="F4059" s="27" t="n">
        <v>0</v>
      </c>
      <c r="G4059" s="27" t="n">
        <v>0</v>
      </c>
      <c r="H4059" s="27" t="n">
        <v>0</v>
      </c>
      <c r="I4059" s="27" t="n">
        <v>1127.552</v>
      </c>
      <c r="J4059" s="27" t="n">
        <v>0</v>
      </c>
      <c r="K4059" s="27" t="n">
        <v>0</v>
      </c>
    </row>
    <row r="4060">
      <c r="A4060" t="n">
        <v>4059</v>
      </c>
      <c r="B4060" s="27" t="n">
        <v>1088.569609</v>
      </c>
      <c r="C4060" s="27" t="n">
        <v>0</v>
      </c>
      <c r="D4060" s="27" t="n">
        <v>0</v>
      </c>
      <c r="E4060" s="27" t="n">
        <v>0</v>
      </c>
      <c r="F4060" s="27" t="n">
        <v>0</v>
      </c>
      <c r="G4060" s="27" t="n">
        <v>0</v>
      </c>
      <c r="H4060" s="27" t="n">
        <v>0</v>
      </c>
      <c r="I4060" s="27" t="n">
        <v>1088.57</v>
      </c>
      <c r="J4060" s="27" t="n">
        <v>0</v>
      </c>
      <c r="K4060" s="27" t="n">
        <v>0</v>
      </c>
    </row>
    <row r="4061">
      <c r="A4061" t="n">
        <v>4060</v>
      </c>
      <c r="B4061" s="27" t="n">
        <v>1187.86481</v>
      </c>
      <c r="C4061" s="27" t="n">
        <v>0</v>
      </c>
      <c r="D4061" s="27" t="n">
        <v>0</v>
      </c>
      <c r="E4061" s="27" t="n">
        <v>0</v>
      </c>
      <c r="F4061" s="27" t="n">
        <v>0</v>
      </c>
      <c r="G4061" s="27" t="n">
        <v>0</v>
      </c>
      <c r="H4061" s="27" t="n">
        <v>0</v>
      </c>
      <c r="I4061" s="27" t="n">
        <v>1187.865</v>
      </c>
      <c r="J4061" s="27" t="n">
        <v>0</v>
      </c>
      <c r="K4061" s="27" t="n">
        <v>0</v>
      </c>
    </row>
    <row r="4062">
      <c r="A4062" t="n">
        <v>4061</v>
      </c>
      <c r="B4062" s="27" t="n">
        <v>1379.100012</v>
      </c>
      <c r="C4062" s="27" t="n">
        <v>0</v>
      </c>
      <c r="D4062" s="27" t="n">
        <v>0</v>
      </c>
      <c r="E4062" s="27" t="n">
        <v>0</v>
      </c>
      <c r="F4062" s="27" t="n">
        <v>0</v>
      </c>
      <c r="G4062" s="27" t="n">
        <v>0</v>
      </c>
      <c r="H4062" s="27" t="n">
        <v>0</v>
      </c>
      <c r="I4062" s="27" t="n">
        <v>1379.1</v>
      </c>
      <c r="J4062" s="27" t="n">
        <v>0</v>
      </c>
      <c r="K4062" s="27" t="n">
        <v>0</v>
      </c>
    </row>
    <row r="4063">
      <c r="A4063" t="n">
        <v>4062</v>
      </c>
      <c r="B4063" s="27" t="n">
        <v>1313.638731</v>
      </c>
      <c r="C4063" s="27" t="n">
        <v>0</v>
      </c>
      <c r="D4063" s="27" t="n">
        <v>0</v>
      </c>
      <c r="E4063" s="27" t="n">
        <v>0</v>
      </c>
      <c r="F4063" s="27" t="n">
        <v>0</v>
      </c>
      <c r="G4063" s="27" t="n">
        <v>0</v>
      </c>
      <c r="H4063" s="27" t="n">
        <v>0</v>
      </c>
      <c r="I4063" s="27" t="n">
        <v>1313.639</v>
      </c>
      <c r="J4063" s="27" t="n">
        <v>0</v>
      </c>
      <c r="K4063" s="27" t="n">
        <v>0</v>
      </c>
    </row>
    <row r="4064">
      <c r="A4064" t="n">
        <v>4063</v>
      </c>
      <c r="B4064" s="27" t="n">
        <v>1192.773487</v>
      </c>
      <c r="C4064" s="27" t="n">
        <v>95.03</v>
      </c>
      <c r="D4064" s="27" t="n">
        <v>396.4568591995521</v>
      </c>
      <c r="E4064" s="27" t="n">
        <v>396.4568591995521</v>
      </c>
      <c r="F4064" s="27" t="n">
        <v>0</v>
      </c>
      <c r="G4064" s="27" t="n">
        <v>0</v>
      </c>
      <c r="H4064" s="27" t="n">
        <v>0</v>
      </c>
      <c r="I4064" s="27" t="n">
        <v>0</v>
      </c>
      <c r="J4064" s="27" t="n">
        <v>0</v>
      </c>
      <c r="K4064" s="27" t="n">
        <v>844.9535988393937</v>
      </c>
    </row>
    <row r="4065">
      <c r="A4065" t="n">
        <v>4064</v>
      </c>
      <c r="B4065" s="27" t="n">
        <v>1204.444351</v>
      </c>
      <c r="C4065" s="27" t="n">
        <v>294.23</v>
      </c>
      <c r="D4065" s="27" t="n">
        <v>1343.81769061274</v>
      </c>
      <c r="E4065" s="27" t="n">
        <v>1253.557363993199</v>
      </c>
      <c r="F4065" s="27" t="n">
        <v>-90.26032661954081</v>
      </c>
      <c r="G4065" s="27" t="n">
        <v>0</v>
      </c>
      <c r="H4065" s="27" t="n">
        <v>0</v>
      </c>
      <c r="I4065" s="27" t="n">
        <v>0</v>
      </c>
      <c r="J4065" s="27" t="n">
        <v>0</v>
      </c>
      <c r="K4065" s="27" t="n">
        <v>0</v>
      </c>
    </row>
    <row r="4066">
      <c r="A4066" t="n">
        <v>4065</v>
      </c>
      <c r="B4066" s="27" t="n">
        <v>914.0068076</v>
      </c>
      <c r="C4066" s="27" t="n">
        <v>327.48</v>
      </c>
      <c r="D4066" s="27" t="n">
        <v>1487.3814006996</v>
      </c>
      <c r="E4066" s="27" t="n">
        <v>951.2772744862624</v>
      </c>
      <c r="F4066" s="27" t="n">
        <v>-536.1041262133373</v>
      </c>
      <c r="G4066" s="27" t="n">
        <v>0</v>
      </c>
      <c r="H4066" s="27" t="n">
        <v>0</v>
      </c>
      <c r="I4066" s="27" t="n">
        <v>0</v>
      </c>
      <c r="J4066" s="27" t="n">
        <v>0</v>
      </c>
      <c r="K4066" s="27" t="n">
        <v>0</v>
      </c>
    </row>
    <row r="4067">
      <c r="A4067" t="n">
        <v>4066</v>
      </c>
      <c r="B4067" s="27" t="n">
        <v>1054.708107</v>
      </c>
      <c r="C4067" s="27" t="n">
        <v>707.1</v>
      </c>
      <c r="D4067" s="27" t="n">
        <v>3217.972563227308</v>
      </c>
      <c r="E4067" s="27" t="n">
        <v>1097.714569299341</v>
      </c>
      <c r="F4067" s="27" t="n">
        <v>-2093.122861373834</v>
      </c>
      <c r="G4067" s="27" t="n">
        <v>0</v>
      </c>
      <c r="H4067" s="27" t="n">
        <v>27.13513255413343</v>
      </c>
      <c r="I4067" s="27" t="n">
        <v>0</v>
      </c>
      <c r="J4067" s="27" t="n">
        <v>0</v>
      </c>
      <c r="K4067" s="27" t="n">
        <v>0</v>
      </c>
    </row>
    <row r="4068">
      <c r="A4068" t="n">
        <v>4067</v>
      </c>
      <c r="B4068" s="27" t="n">
        <v>1164.474355</v>
      </c>
      <c r="C4068" s="27" t="n">
        <v>684.59</v>
      </c>
      <c r="D4068" s="27" t="n">
        <v>3049.566551861888</v>
      </c>
      <c r="E4068" s="27" t="n">
        <v>1211.9575155662</v>
      </c>
      <c r="F4068" s="27" t="n">
        <v>-1837.609036295688</v>
      </c>
      <c r="G4068" s="27" t="n">
        <v>0</v>
      </c>
      <c r="H4068" s="27" t="n">
        <v>0</v>
      </c>
      <c r="I4068" s="27" t="n">
        <v>0</v>
      </c>
      <c r="J4068" s="27" t="n">
        <v>0</v>
      </c>
      <c r="K4068" s="27" t="n">
        <v>0</v>
      </c>
    </row>
    <row r="4069">
      <c r="A4069" t="n">
        <v>4068</v>
      </c>
      <c r="B4069" s="27" t="n">
        <v>1401.625312</v>
      </c>
      <c r="C4069" s="27" t="n">
        <v>751.21</v>
      </c>
      <c r="D4069" s="27" t="n">
        <v>3325.042475834952</v>
      </c>
      <c r="E4069" s="27" t="n">
        <v>1458.778772866956</v>
      </c>
      <c r="F4069" s="27" t="n">
        <v>-1866.263702967996</v>
      </c>
      <c r="G4069" s="27" t="n">
        <v>0</v>
      </c>
      <c r="H4069" s="27" t="n">
        <v>0</v>
      </c>
      <c r="I4069" s="27" t="n">
        <v>0</v>
      </c>
      <c r="J4069" s="27" t="n">
        <v>0</v>
      </c>
      <c r="K4069" s="27" t="n">
        <v>0</v>
      </c>
    </row>
    <row r="4070">
      <c r="A4070" t="n">
        <v>4069</v>
      </c>
      <c r="B4070" s="27" t="n">
        <v>1428.728305</v>
      </c>
      <c r="C4070" s="27" t="n">
        <v>738.84</v>
      </c>
      <c r="D4070" s="27" t="n">
        <v>3276.628661742415</v>
      </c>
      <c r="E4070" s="27" t="n">
        <v>1486.98694629495</v>
      </c>
      <c r="F4070" s="27" t="n">
        <v>-1789.641715447464</v>
      </c>
      <c r="G4070" s="27" t="n">
        <v>0</v>
      </c>
      <c r="H4070" s="27" t="n">
        <v>0</v>
      </c>
      <c r="I4070" s="27" t="n">
        <v>0</v>
      </c>
      <c r="J4070" s="27" t="n">
        <v>0</v>
      </c>
      <c r="K4070" s="27" t="n">
        <v>0</v>
      </c>
    </row>
    <row r="4071">
      <c r="A4071" t="n">
        <v>4070</v>
      </c>
      <c r="B4071" s="27" t="n">
        <v>1276.967543</v>
      </c>
      <c r="C4071" s="27" t="n">
        <v>690.89</v>
      </c>
      <c r="D4071" s="27" t="n">
        <v>3081.124985787419</v>
      </c>
      <c r="E4071" s="27" t="n">
        <v>1329.037619371514</v>
      </c>
      <c r="F4071" s="27" t="n">
        <v>-1752.087366415906</v>
      </c>
      <c r="G4071" s="27" t="n">
        <v>0</v>
      </c>
      <c r="H4071" s="27" t="n">
        <v>0</v>
      </c>
      <c r="I4071" s="27" t="n">
        <v>0</v>
      </c>
      <c r="J4071" s="27" t="n">
        <v>0</v>
      </c>
      <c r="K4071" s="27" t="n">
        <v>0</v>
      </c>
    </row>
    <row r="4072">
      <c r="A4072" t="n">
        <v>4071</v>
      </c>
      <c r="B4072" s="27" t="n">
        <v>1519.513539</v>
      </c>
      <c r="C4072" s="27" t="n">
        <v>600.39</v>
      </c>
      <c r="D4072" s="27" t="n">
        <v>2708.725682164301</v>
      </c>
      <c r="E4072" s="27" t="n">
        <v>1581.474908248754</v>
      </c>
      <c r="F4072" s="27" t="n">
        <v>-865.7483191689266</v>
      </c>
      <c r="G4072" s="27" t="n">
        <v>0</v>
      </c>
      <c r="H4072" s="27" t="n">
        <v>261.502454746621</v>
      </c>
      <c r="I4072" s="27" t="n">
        <v>0</v>
      </c>
      <c r="J4072" s="27" t="n">
        <v>0</v>
      </c>
      <c r="K4072" s="27" t="n">
        <v>0</v>
      </c>
    </row>
    <row r="4073">
      <c r="A4073" t="n">
        <v>4072</v>
      </c>
      <c r="B4073" s="27" t="n">
        <v>1443.709928</v>
      </c>
      <c r="C4073" s="27" t="n">
        <v>497.67</v>
      </c>
      <c r="D4073" s="27" t="n">
        <v>2314.373273640741</v>
      </c>
      <c r="E4073" s="27" t="n">
        <v>1502.57986421172</v>
      </c>
      <c r="F4073" s="27" t="n">
        <v>0</v>
      </c>
      <c r="G4073" s="27" t="n">
        <v>0</v>
      </c>
      <c r="H4073" s="27" t="n">
        <v>811.7934094290207</v>
      </c>
      <c r="I4073" s="27" t="n">
        <v>0</v>
      </c>
      <c r="J4073" s="27" t="n">
        <v>0</v>
      </c>
      <c r="K4073" s="27" t="n">
        <v>0</v>
      </c>
    </row>
    <row r="4074">
      <c r="A4074" t="n">
        <v>4073</v>
      </c>
      <c r="B4074" s="27" t="n">
        <v>1342.013255</v>
      </c>
      <c r="C4074" s="27" t="n">
        <v>248.99</v>
      </c>
      <c r="D4074" s="27" t="n">
        <v>1126.739752510052</v>
      </c>
      <c r="E4074" s="27" t="n">
        <v>1126.739752510052</v>
      </c>
      <c r="F4074" s="27" t="n">
        <v>0</v>
      </c>
      <c r="G4074" s="27" t="n">
        <v>0</v>
      </c>
      <c r="H4074" s="27" t="n">
        <v>0</v>
      </c>
      <c r="I4074" s="27" t="n">
        <v>259.418</v>
      </c>
      <c r="J4074" s="27" t="n">
        <v>0</v>
      </c>
      <c r="K4074" s="27" t="n">
        <v>0</v>
      </c>
    </row>
    <row r="4075">
      <c r="A4075" t="n">
        <v>4074</v>
      </c>
      <c r="B4075" s="27" t="n">
        <v>1332.746622</v>
      </c>
      <c r="C4075" s="27" t="n">
        <v>67.7</v>
      </c>
      <c r="D4075" s="27" t="n">
        <v>268.1603038931687</v>
      </c>
      <c r="E4075" s="27" t="n">
        <v>268.1603038931687</v>
      </c>
      <c r="F4075" s="27" t="n">
        <v>0</v>
      </c>
      <c r="G4075" s="27" t="n">
        <v>0</v>
      </c>
      <c r="H4075" s="27" t="n">
        <v>0</v>
      </c>
      <c r="I4075" s="27" t="n">
        <v>1075.093</v>
      </c>
      <c r="J4075" s="27" t="n">
        <v>0</v>
      </c>
      <c r="K4075" s="27" t="n">
        <v>0</v>
      </c>
    </row>
    <row r="4076">
      <c r="A4076" t="n">
        <v>4075</v>
      </c>
      <c r="B4076" s="27" t="n">
        <v>1262.152331</v>
      </c>
      <c r="C4076" s="27" t="n">
        <v>0</v>
      </c>
      <c r="D4076" s="27" t="n">
        <v>0</v>
      </c>
      <c r="E4076" s="27" t="n">
        <v>0</v>
      </c>
      <c r="F4076" s="27" t="n">
        <v>0</v>
      </c>
      <c r="G4076" s="27" t="n">
        <v>0</v>
      </c>
      <c r="H4076" s="27" t="n">
        <v>0</v>
      </c>
      <c r="I4076" s="27" t="n">
        <v>0</v>
      </c>
      <c r="J4076" s="27" t="n">
        <v>0</v>
      </c>
      <c r="K4076" s="27" t="n">
        <v>1313.61851117922</v>
      </c>
    </row>
    <row r="4077">
      <c r="A4077" t="n">
        <v>4076</v>
      </c>
      <c r="B4077" s="27" t="n">
        <v>1451.916493</v>
      </c>
      <c r="C4077" s="27" t="n">
        <v>0</v>
      </c>
      <c r="D4077" s="27" t="n">
        <v>0</v>
      </c>
      <c r="E4077" s="27" t="n">
        <v>0</v>
      </c>
      <c r="F4077" s="27" t="n">
        <v>0</v>
      </c>
      <c r="G4077" s="27" t="n">
        <v>0</v>
      </c>
      <c r="H4077" s="27" t="n">
        <v>0</v>
      </c>
      <c r="I4077" s="27" t="n">
        <v>0</v>
      </c>
      <c r="J4077" s="27" t="n">
        <v>0</v>
      </c>
      <c r="K4077" s="27" t="n">
        <v>1511.120478577293</v>
      </c>
    </row>
    <row r="4078">
      <c r="A4078" t="n">
        <v>4077</v>
      </c>
      <c r="B4078" s="27" t="n">
        <v>1443.090253</v>
      </c>
      <c r="C4078" s="27" t="n">
        <v>0</v>
      </c>
      <c r="D4078" s="27" t="n">
        <v>0</v>
      </c>
      <c r="E4078" s="27" t="n">
        <v>0</v>
      </c>
      <c r="F4078" s="27" t="n">
        <v>0</v>
      </c>
      <c r="G4078" s="27" t="n">
        <v>0</v>
      </c>
      <c r="H4078" s="27" t="n">
        <v>0</v>
      </c>
      <c r="I4078" s="27" t="n">
        <v>0</v>
      </c>
      <c r="J4078" s="27" t="n">
        <v>0</v>
      </c>
      <c r="K4078" s="27" t="n">
        <v>1501.934582599893</v>
      </c>
    </row>
    <row r="4079">
      <c r="A4079" t="n">
        <v>4078</v>
      </c>
      <c r="B4079" s="27" t="n">
        <v>1423.966732</v>
      </c>
      <c r="C4079" s="27" t="n">
        <v>0</v>
      </c>
      <c r="D4079" s="27" t="n">
        <v>0</v>
      </c>
      <c r="E4079" s="27" t="n">
        <v>0</v>
      </c>
      <c r="F4079" s="27" t="n">
        <v>0</v>
      </c>
      <c r="G4079" s="27" t="n">
        <v>0</v>
      </c>
      <c r="H4079" s="27" t="n">
        <v>0</v>
      </c>
      <c r="I4079" s="27" t="n">
        <v>0</v>
      </c>
      <c r="J4079" s="27" t="n">
        <v>0</v>
      </c>
      <c r="K4079" s="27" t="n">
        <v>1482.031807982193</v>
      </c>
    </row>
    <row r="4080">
      <c r="A4080" t="n">
        <v>4079</v>
      </c>
      <c r="B4080" s="27" t="n">
        <v>1318.051851</v>
      </c>
      <c r="C4080" s="27" t="n">
        <v>0</v>
      </c>
      <c r="D4080" s="27" t="n">
        <v>0</v>
      </c>
      <c r="E4080" s="27" t="n">
        <v>0</v>
      </c>
      <c r="F4080" s="27" t="n">
        <v>0</v>
      </c>
      <c r="G4080" s="27" t="n">
        <v>0</v>
      </c>
      <c r="H4080" s="27" t="n">
        <v>0</v>
      </c>
      <c r="I4080" s="27" t="n">
        <v>0</v>
      </c>
      <c r="J4080" s="27" t="n">
        <v>0</v>
      </c>
      <c r="K4080" s="27" t="n">
        <v>1371.797933923008</v>
      </c>
    </row>
    <row r="4081">
      <c r="A4081" t="n">
        <v>4080</v>
      </c>
      <c r="B4081" s="27" t="n">
        <v>1204.781771</v>
      </c>
      <c r="C4081" s="27" t="n">
        <v>0</v>
      </c>
      <c r="D4081" s="27" t="n">
        <v>0</v>
      </c>
      <c r="E4081" s="27" t="n">
        <v>0</v>
      </c>
      <c r="F4081" s="27" t="n">
        <v>0</v>
      </c>
      <c r="G4081" s="27" t="n">
        <v>0</v>
      </c>
      <c r="H4081" s="27" t="n">
        <v>0</v>
      </c>
      <c r="I4081" s="27" t="n">
        <v>1204.782</v>
      </c>
      <c r="J4081" s="27" t="n">
        <v>0</v>
      </c>
      <c r="K4081" s="27" t="n">
        <v>0</v>
      </c>
    </row>
    <row r="4082">
      <c r="A4082" t="n">
        <v>4081</v>
      </c>
      <c r="B4082" s="27" t="n">
        <v>1000.307209</v>
      </c>
      <c r="C4082" s="27" t="n">
        <v>0</v>
      </c>
      <c r="D4082" s="27" t="n">
        <v>0</v>
      </c>
      <c r="E4082" s="27" t="n">
        <v>0</v>
      </c>
      <c r="F4082" s="27" t="n">
        <v>0</v>
      </c>
      <c r="G4082" s="27" t="n">
        <v>0</v>
      </c>
      <c r="H4082" s="27" t="n">
        <v>0</v>
      </c>
      <c r="I4082" s="27" t="n">
        <v>1000.307</v>
      </c>
      <c r="J4082" s="27" t="n">
        <v>0</v>
      </c>
      <c r="K4082" s="27" t="n">
        <v>0</v>
      </c>
    </row>
    <row r="4083">
      <c r="A4083" t="n">
        <v>4082</v>
      </c>
      <c r="B4083" s="27" t="n">
        <v>1279.804811</v>
      </c>
      <c r="C4083" s="27" t="n">
        <v>0</v>
      </c>
      <c r="D4083" s="27" t="n">
        <v>0</v>
      </c>
      <c r="E4083" s="27" t="n">
        <v>0</v>
      </c>
      <c r="F4083" s="27" t="n">
        <v>0</v>
      </c>
      <c r="G4083" s="27" t="n">
        <v>0</v>
      </c>
      <c r="H4083" s="27" t="n">
        <v>0</v>
      </c>
      <c r="I4083" s="27" t="n">
        <v>1279.805</v>
      </c>
      <c r="J4083" s="27" t="n">
        <v>0</v>
      </c>
      <c r="K4083" s="27" t="n">
        <v>0</v>
      </c>
    </row>
    <row r="4084">
      <c r="A4084" t="n">
        <v>4083</v>
      </c>
      <c r="B4084" s="27" t="n">
        <v>1320.993932</v>
      </c>
      <c r="C4084" s="27" t="n">
        <v>0</v>
      </c>
      <c r="D4084" s="27" t="n">
        <v>0</v>
      </c>
      <c r="E4084" s="27" t="n">
        <v>0</v>
      </c>
      <c r="F4084" s="27" t="n">
        <v>0</v>
      </c>
      <c r="G4084" s="27" t="n">
        <v>0</v>
      </c>
      <c r="H4084" s="27" t="n">
        <v>0</v>
      </c>
      <c r="I4084" s="27" t="n">
        <v>1320.994</v>
      </c>
      <c r="J4084" s="27" t="n">
        <v>0</v>
      </c>
      <c r="K4084" s="27" t="n">
        <v>0</v>
      </c>
    </row>
    <row r="4085">
      <c r="A4085" t="n">
        <v>4084</v>
      </c>
      <c r="B4085" s="27" t="n">
        <v>1414.404972</v>
      </c>
      <c r="C4085" s="27" t="n">
        <v>0</v>
      </c>
      <c r="D4085" s="27" t="n">
        <v>0</v>
      </c>
      <c r="E4085" s="27" t="n">
        <v>0</v>
      </c>
      <c r="F4085" s="27" t="n">
        <v>0</v>
      </c>
      <c r="G4085" s="27" t="n">
        <v>0</v>
      </c>
      <c r="H4085" s="27" t="n">
        <v>0</v>
      </c>
      <c r="I4085" s="27" t="n">
        <v>1414.405</v>
      </c>
      <c r="J4085" s="27" t="n">
        <v>0</v>
      </c>
      <c r="K4085" s="27" t="n">
        <v>0</v>
      </c>
    </row>
    <row r="4086">
      <c r="A4086" t="n">
        <v>4085</v>
      </c>
      <c r="B4086" s="27" t="n">
        <v>1349.679212</v>
      </c>
      <c r="C4086" s="27" t="n">
        <v>0</v>
      </c>
      <c r="D4086" s="27" t="n">
        <v>0</v>
      </c>
      <c r="E4086" s="27" t="n">
        <v>0</v>
      </c>
      <c r="F4086" s="27" t="n">
        <v>0</v>
      </c>
      <c r="G4086" s="27" t="n">
        <v>0</v>
      </c>
      <c r="H4086" s="27" t="n">
        <v>0</v>
      </c>
      <c r="I4086" s="27" t="n">
        <v>1349.679</v>
      </c>
      <c r="J4086" s="27" t="n">
        <v>0</v>
      </c>
      <c r="K4086" s="27" t="n">
        <v>0</v>
      </c>
    </row>
    <row r="4087">
      <c r="A4087" t="n">
        <v>4086</v>
      </c>
      <c r="B4087" s="27" t="n">
        <v>1217.285611</v>
      </c>
      <c r="C4087" s="27" t="n">
        <v>0</v>
      </c>
      <c r="D4087" s="27" t="n">
        <v>0</v>
      </c>
      <c r="E4087" s="27" t="n">
        <v>0</v>
      </c>
      <c r="F4087" s="27" t="n">
        <v>0</v>
      </c>
      <c r="G4087" s="27" t="n">
        <v>0</v>
      </c>
      <c r="H4087" s="27" t="n">
        <v>0</v>
      </c>
      <c r="I4087" s="27" t="n">
        <v>1217.286</v>
      </c>
      <c r="J4087" s="27" t="n">
        <v>0</v>
      </c>
      <c r="K4087" s="27" t="n">
        <v>0</v>
      </c>
    </row>
    <row r="4088">
      <c r="A4088" t="n">
        <v>4087</v>
      </c>
      <c r="B4088" s="27" t="n">
        <v>842.1704073</v>
      </c>
      <c r="C4088" s="27" t="n">
        <v>74.48999999999999</v>
      </c>
      <c r="D4088" s="27" t="n">
        <v>310.5126339417017</v>
      </c>
      <c r="E4088" s="27" t="n">
        <v>310.5126339417017</v>
      </c>
      <c r="F4088" s="27" t="n">
        <v>0</v>
      </c>
      <c r="G4088" s="27" t="n">
        <v>0</v>
      </c>
      <c r="H4088" s="27" t="n">
        <v>0</v>
      </c>
      <c r="I4088" s="27" t="n">
        <v>543.824</v>
      </c>
      <c r="J4088" s="27" t="n">
        <v>0</v>
      </c>
      <c r="K4088" s="27" t="n">
        <v>0</v>
      </c>
    </row>
    <row r="4089">
      <c r="A4089" t="n">
        <v>4088</v>
      </c>
      <c r="B4089" s="27" t="n">
        <v>1414.803073</v>
      </c>
      <c r="C4089" s="27" t="n">
        <v>208.21</v>
      </c>
      <c r="D4089" s="27" t="n">
        <v>947.0132119642356</v>
      </c>
      <c r="E4089" s="27" t="n">
        <v>947.0132119642356</v>
      </c>
      <c r="F4089" s="27" t="n">
        <v>0</v>
      </c>
      <c r="G4089" s="27" t="n">
        <v>0</v>
      </c>
      <c r="H4089" s="27" t="n">
        <v>0</v>
      </c>
      <c r="I4089" s="27" t="n">
        <v>504.893</v>
      </c>
      <c r="J4089" s="27" t="n">
        <v>0</v>
      </c>
      <c r="K4089" s="27" t="n">
        <v>0</v>
      </c>
    </row>
    <row r="4090">
      <c r="A4090" t="n">
        <v>4089</v>
      </c>
      <c r="B4090" s="27" t="n">
        <v>1229.294814</v>
      </c>
      <c r="C4090" s="27" t="n">
        <v>538.3200000000001</v>
      </c>
      <c r="D4090" s="27" t="n">
        <v>2506.512118223095</v>
      </c>
      <c r="E4090" s="27" t="n">
        <v>1279.42170808275</v>
      </c>
      <c r="F4090" s="27" t="n">
        <v>-1227.090410140345</v>
      </c>
      <c r="G4090" s="27" t="n">
        <v>0</v>
      </c>
      <c r="H4090" s="27" t="n">
        <v>0</v>
      </c>
      <c r="I4090" s="27" t="n">
        <v>0</v>
      </c>
      <c r="J4090" s="27" t="n">
        <v>0</v>
      </c>
      <c r="K4090" s="27" t="n">
        <v>0</v>
      </c>
    </row>
    <row r="4091">
      <c r="A4091" t="n">
        <v>4090</v>
      </c>
      <c r="B4091" s="27" t="n">
        <v>1233.056079</v>
      </c>
      <c r="C4091" s="27" t="n">
        <v>716.79</v>
      </c>
      <c r="D4091" s="27" t="n">
        <v>3279.806153292267</v>
      </c>
      <c r="E4091" s="27" t="n">
        <v>1283.336069602238</v>
      </c>
      <c r="F4091" s="27" t="n">
        <v>-1996.47008369003</v>
      </c>
      <c r="G4091" s="27" t="n">
        <v>0</v>
      </c>
      <c r="H4091" s="27" t="n">
        <v>0</v>
      </c>
      <c r="I4091" s="27" t="n">
        <v>0</v>
      </c>
      <c r="J4091" s="27" t="n">
        <v>0</v>
      </c>
      <c r="K4091" s="27" t="n">
        <v>0</v>
      </c>
    </row>
    <row r="4092">
      <c r="A4092" t="n">
        <v>4091</v>
      </c>
      <c r="B4092" s="27" t="n">
        <v>1290.099333</v>
      </c>
      <c r="C4092" s="27" t="n">
        <v>646.22</v>
      </c>
      <c r="D4092" s="27" t="n">
        <v>2889.896820899176</v>
      </c>
      <c r="E4092" s="27" t="n">
        <v>1342.705100220734</v>
      </c>
      <c r="F4092" s="27" t="n">
        <v>-1547.191720678442</v>
      </c>
      <c r="G4092" s="27" t="n">
        <v>0</v>
      </c>
      <c r="H4092" s="27" t="n">
        <v>0</v>
      </c>
      <c r="I4092" s="27" t="n">
        <v>0</v>
      </c>
      <c r="J4092" s="27" t="n">
        <v>0</v>
      </c>
      <c r="K4092" s="27" t="n">
        <v>0</v>
      </c>
    </row>
    <row r="4093">
      <c r="A4093" t="n">
        <v>4092</v>
      </c>
      <c r="B4093" s="27" t="n">
        <v>1374.523239</v>
      </c>
      <c r="C4093" s="27" t="n">
        <v>332.65</v>
      </c>
      <c r="D4093" s="27" t="n">
        <v>1484.443287812199</v>
      </c>
      <c r="E4093" s="27" t="n">
        <v>1430.571640215754</v>
      </c>
      <c r="F4093" s="27" t="n">
        <v>-53.87164759644448</v>
      </c>
      <c r="G4093" s="27" t="n">
        <v>0</v>
      </c>
      <c r="H4093" s="27" t="n">
        <v>0</v>
      </c>
      <c r="I4093" s="27" t="n">
        <v>0</v>
      </c>
      <c r="J4093" s="27" t="n">
        <v>0</v>
      </c>
      <c r="K4093" s="27" t="n">
        <v>0</v>
      </c>
    </row>
    <row r="4094">
      <c r="A4094" t="n">
        <v>4093</v>
      </c>
      <c r="B4094" s="27" t="n">
        <v>1301.678257</v>
      </c>
      <c r="C4094" s="27" t="n">
        <v>711.0599999999999</v>
      </c>
      <c r="D4094" s="27" t="n">
        <v>3164.581754509355</v>
      </c>
      <c r="E4094" s="27" t="n">
        <v>1354.756254710007</v>
      </c>
      <c r="F4094" s="27" t="n">
        <v>-1809.825499799348</v>
      </c>
      <c r="G4094" s="27" t="n">
        <v>0</v>
      </c>
      <c r="H4094" s="27" t="n">
        <v>0</v>
      </c>
      <c r="I4094" s="27" t="n">
        <v>0</v>
      </c>
      <c r="J4094" s="27" t="n">
        <v>0</v>
      </c>
      <c r="K4094" s="27" t="n">
        <v>0</v>
      </c>
    </row>
    <row r="4095">
      <c r="A4095" t="n">
        <v>4094</v>
      </c>
      <c r="B4095" s="27" t="n">
        <v>1473.834069</v>
      </c>
      <c r="C4095" s="27" t="n">
        <v>144.25</v>
      </c>
      <c r="D4095" s="27" t="n">
        <v>623.6511477328233</v>
      </c>
      <c r="E4095" s="27" t="n">
        <v>623.6511477328233</v>
      </c>
      <c r="F4095" s="27" t="n">
        <v>0</v>
      </c>
      <c r="G4095" s="27" t="n">
        <v>0</v>
      </c>
      <c r="H4095" s="27" t="n">
        <v>0</v>
      </c>
      <c r="I4095" s="27" t="n">
        <v>874.617</v>
      </c>
      <c r="J4095" s="27" t="n">
        <v>0</v>
      </c>
      <c r="K4095" s="27" t="n">
        <v>0</v>
      </c>
    </row>
    <row r="4096">
      <c r="A4096" t="n">
        <v>4095</v>
      </c>
      <c r="B4096" s="27" t="n">
        <v>1200.255564</v>
      </c>
      <c r="C4096" s="27" t="n">
        <v>282.11</v>
      </c>
      <c r="D4096" s="27" t="n">
        <v>1267.845147811209</v>
      </c>
      <c r="E4096" s="27" t="n">
        <v>1249.198590782985</v>
      </c>
      <c r="F4096" s="27" t="n">
        <v>-18.64655702822394</v>
      </c>
      <c r="G4096" s="27" t="n">
        <v>0</v>
      </c>
      <c r="H4096" s="27" t="n">
        <v>0</v>
      </c>
      <c r="I4096" s="27" t="n">
        <v>0</v>
      </c>
      <c r="J4096" s="27" t="n">
        <v>0</v>
      </c>
      <c r="K4096" s="27" t="n">
        <v>0</v>
      </c>
    </row>
    <row r="4097">
      <c r="A4097" t="n">
        <v>4096</v>
      </c>
      <c r="B4097" s="27" t="n">
        <v>1652.621514</v>
      </c>
      <c r="C4097" s="27" t="n">
        <v>44.13</v>
      </c>
      <c r="D4097" s="27" t="n">
        <v>168.777568680617</v>
      </c>
      <c r="E4097" s="27" t="n">
        <v>168.777568680617</v>
      </c>
      <c r="F4097" s="27" t="n">
        <v>0</v>
      </c>
      <c r="G4097" s="27" t="n">
        <v>0</v>
      </c>
      <c r="H4097" s="27" t="n">
        <v>0</v>
      </c>
      <c r="I4097" s="27" t="n">
        <v>1490.456</v>
      </c>
      <c r="J4097" s="27" t="n">
        <v>0</v>
      </c>
      <c r="K4097" s="27" t="n">
        <v>0</v>
      </c>
    </row>
    <row r="4098">
      <c r="A4098" t="n">
        <v>4097</v>
      </c>
      <c r="B4098" s="27" t="n">
        <v>1554.152854</v>
      </c>
      <c r="C4098" s="27" t="n">
        <v>35.28</v>
      </c>
      <c r="D4098" s="27" t="n">
        <v>131.3189711140393</v>
      </c>
      <c r="E4098" s="27" t="n">
        <v>131.3189711140393</v>
      </c>
      <c r="F4098" s="27" t="n">
        <v>0</v>
      </c>
      <c r="G4098" s="27" t="n">
        <v>0</v>
      </c>
      <c r="H4098" s="27" t="n">
        <v>0</v>
      </c>
      <c r="I4098" s="27" t="n">
        <v>1427.979</v>
      </c>
      <c r="J4098" s="27" t="n">
        <v>0</v>
      </c>
      <c r="K4098" s="27" t="n">
        <v>0</v>
      </c>
    </row>
    <row r="4099">
      <c r="A4099" t="n">
        <v>4098</v>
      </c>
      <c r="B4099" s="27" t="n">
        <v>1601.134195</v>
      </c>
      <c r="C4099" s="27" t="n">
        <v>13.71</v>
      </c>
      <c r="D4099" s="27" t="n">
        <v>33.09982435636336</v>
      </c>
      <c r="E4099" s="27" t="n">
        <v>33.09982435636336</v>
      </c>
      <c r="F4099" s="27" t="n">
        <v>0</v>
      </c>
      <c r="G4099" s="27" t="n">
        <v>0</v>
      </c>
      <c r="H4099" s="27" t="n">
        <v>0</v>
      </c>
      <c r="I4099" s="27" t="n">
        <v>1569.331</v>
      </c>
      <c r="J4099" s="27" t="n">
        <v>0</v>
      </c>
      <c r="K4099" s="27" t="n">
        <v>0</v>
      </c>
    </row>
    <row r="4100">
      <c r="A4100" t="n">
        <v>4099</v>
      </c>
      <c r="B4100" s="27" t="n">
        <v>1579.896974</v>
      </c>
      <c r="C4100" s="27" t="n">
        <v>0</v>
      </c>
      <c r="D4100" s="27" t="n">
        <v>0</v>
      </c>
      <c r="E4100" s="27" t="n">
        <v>0</v>
      </c>
      <c r="F4100" s="27" t="n">
        <v>0</v>
      </c>
      <c r="G4100" s="27" t="n">
        <v>0</v>
      </c>
      <c r="H4100" s="27" t="n">
        <v>0</v>
      </c>
      <c r="I4100" s="27" t="n">
        <v>0</v>
      </c>
      <c r="J4100" s="27" t="n">
        <v>0</v>
      </c>
      <c r="K4100" s="27" t="n">
        <v>1644.320133356771</v>
      </c>
    </row>
    <row r="4101">
      <c r="A4101" t="n">
        <v>4100</v>
      </c>
      <c r="B4101" s="27" t="n">
        <v>1123.87457</v>
      </c>
      <c r="C4101" s="27" t="n">
        <v>0</v>
      </c>
      <c r="D4101" s="27" t="n">
        <v>0</v>
      </c>
      <c r="E4101" s="27" t="n">
        <v>0</v>
      </c>
      <c r="F4101" s="27" t="n">
        <v>0</v>
      </c>
      <c r="G4101" s="27" t="n">
        <v>0</v>
      </c>
      <c r="H4101" s="27" t="n">
        <v>0</v>
      </c>
      <c r="I4101" s="27" t="n">
        <v>0</v>
      </c>
      <c r="J4101" s="27" t="n">
        <v>0</v>
      </c>
      <c r="K4101" s="27" t="n">
        <v>1169.703018536235</v>
      </c>
    </row>
    <row r="4102">
      <c r="A4102" t="n">
        <v>4101</v>
      </c>
      <c r="B4102" s="27" t="n">
        <v>1184.18721</v>
      </c>
      <c r="C4102" s="27" t="n">
        <v>0</v>
      </c>
      <c r="D4102" s="27" t="n">
        <v>0</v>
      </c>
      <c r="E4102" s="27" t="n">
        <v>0</v>
      </c>
      <c r="F4102" s="27" t="n">
        <v>0</v>
      </c>
      <c r="G4102" s="27" t="n">
        <v>0</v>
      </c>
      <c r="H4102" s="27" t="n">
        <v>0</v>
      </c>
      <c r="I4102" s="27" t="n">
        <v>0</v>
      </c>
      <c r="J4102" s="27" t="n">
        <v>0</v>
      </c>
      <c r="K4102" s="27" t="n">
        <v>1232.47434849193</v>
      </c>
    </row>
    <row r="4103">
      <c r="A4103" t="n">
        <v>4102</v>
      </c>
      <c r="B4103" s="27" t="n">
        <v>1214.343531</v>
      </c>
      <c r="C4103" s="27" t="n">
        <v>0</v>
      </c>
      <c r="D4103" s="27" t="n">
        <v>0</v>
      </c>
      <c r="E4103" s="27" t="n">
        <v>0</v>
      </c>
      <c r="F4103" s="27" t="n">
        <v>0</v>
      </c>
      <c r="G4103" s="27" t="n">
        <v>0</v>
      </c>
      <c r="H4103" s="27" t="n">
        <v>0</v>
      </c>
      <c r="I4103" s="27" t="n">
        <v>0</v>
      </c>
      <c r="J4103" s="27" t="n">
        <v>0</v>
      </c>
      <c r="K4103" s="27" t="n">
        <v>1263.861054246571</v>
      </c>
    </row>
    <row r="4104">
      <c r="A4104" t="n">
        <v>4103</v>
      </c>
      <c r="B4104" s="27" t="n">
        <v>1265.094411</v>
      </c>
      <c r="C4104" s="27" t="n">
        <v>0</v>
      </c>
      <c r="D4104" s="27" t="n">
        <v>0</v>
      </c>
      <c r="E4104" s="27" t="n">
        <v>0</v>
      </c>
      <c r="F4104" s="27" t="n">
        <v>0</v>
      </c>
      <c r="G4104" s="27" t="n">
        <v>0</v>
      </c>
      <c r="H4104" s="27" t="n">
        <v>0</v>
      </c>
      <c r="I4104" s="27" t="n">
        <v>0</v>
      </c>
      <c r="J4104" s="27" t="n">
        <v>0</v>
      </c>
      <c r="K4104" s="27" t="n">
        <v>1316.68047650502</v>
      </c>
    </row>
    <row r="4105">
      <c r="A4105" t="n">
        <v>4104</v>
      </c>
      <c r="B4105" s="27" t="n">
        <v>1221.698731</v>
      </c>
      <c r="C4105" s="27" t="n">
        <v>0</v>
      </c>
      <c r="D4105" s="27" t="n">
        <v>0</v>
      </c>
      <c r="E4105" s="27" t="n">
        <v>0</v>
      </c>
      <c r="F4105" s="27" t="n">
        <v>0</v>
      </c>
      <c r="G4105" s="27" t="n">
        <v>0</v>
      </c>
      <c r="H4105" s="27" t="n">
        <v>0</v>
      </c>
      <c r="I4105" s="27" t="n">
        <v>1221.699</v>
      </c>
      <c r="J4105" s="27" t="n">
        <v>0</v>
      </c>
      <c r="K4105" s="27" t="n">
        <v>0</v>
      </c>
    </row>
    <row r="4106">
      <c r="A4106" t="n">
        <v>4105</v>
      </c>
      <c r="B4106" s="27" t="n">
        <v>1285.688971</v>
      </c>
      <c r="C4106" s="27" t="n">
        <v>0</v>
      </c>
      <c r="D4106" s="27" t="n">
        <v>0</v>
      </c>
      <c r="E4106" s="27" t="n">
        <v>0</v>
      </c>
      <c r="F4106" s="27" t="n">
        <v>0</v>
      </c>
      <c r="G4106" s="27" t="n">
        <v>0</v>
      </c>
      <c r="H4106" s="27" t="n">
        <v>0</v>
      </c>
      <c r="I4106" s="27" t="n">
        <v>1285.689</v>
      </c>
      <c r="J4106" s="27" t="n">
        <v>0</v>
      </c>
      <c r="K4106" s="27" t="n">
        <v>0</v>
      </c>
    </row>
    <row r="4107">
      <c r="A4107" t="n">
        <v>4106</v>
      </c>
      <c r="B4107" s="27" t="n">
        <v>1382.777612</v>
      </c>
      <c r="C4107" s="27" t="n">
        <v>0</v>
      </c>
      <c r="D4107" s="27" t="n">
        <v>0</v>
      </c>
      <c r="E4107" s="27" t="n">
        <v>0</v>
      </c>
      <c r="F4107" s="27" t="n">
        <v>0</v>
      </c>
      <c r="G4107" s="27" t="n">
        <v>0</v>
      </c>
      <c r="H4107" s="27" t="n">
        <v>0</v>
      </c>
      <c r="I4107" s="27" t="n">
        <v>1382.778</v>
      </c>
      <c r="J4107" s="27" t="n">
        <v>0</v>
      </c>
      <c r="K4107" s="27" t="n">
        <v>0</v>
      </c>
    </row>
    <row r="4108">
      <c r="A4108" t="n">
        <v>4107</v>
      </c>
      <c r="B4108" s="27" t="n">
        <v>1180.50961</v>
      </c>
      <c r="C4108" s="27" t="n">
        <v>0</v>
      </c>
      <c r="D4108" s="27" t="n">
        <v>0</v>
      </c>
      <c r="E4108" s="27" t="n">
        <v>0</v>
      </c>
      <c r="F4108" s="27" t="n">
        <v>0</v>
      </c>
      <c r="G4108" s="27" t="n">
        <v>0</v>
      </c>
      <c r="H4108" s="27" t="n">
        <v>0</v>
      </c>
      <c r="I4108" s="27" t="n">
        <v>1180.51</v>
      </c>
      <c r="J4108" s="27" t="n">
        <v>0</v>
      </c>
      <c r="K4108" s="27" t="n">
        <v>0</v>
      </c>
    </row>
    <row r="4109">
      <c r="A4109" t="n">
        <v>4108</v>
      </c>
      <c r="B4109" s="27" t="n">
        <v>1251.119531</v>
      </c>
      <c r="C4109" s="27" t="n">
        <v>0</v>
      </c>
      <c r="D4109" s="27" t="n">
        <v>0</v>
      </c>
      <c r="E4109" s="27" t="n">
        <v>0</v>
      </c>
      <c r="F4109" s="27" t="n">
        <v>0</v>
      </c>
      <c r="G4109" s="27" t="n">
        <v>0</v>
      </c>
      <c r="H4109" s="27" t="n">
        <v>0</v>
      </c>
      <c r="I4109" s="27" t="n">
        <v>1251.12</v>
      </c>
      <c r="J4109" s="27" t="n">
        <v>0</v>
      </c>
      <c r="K4109" s="27" t="n">
        <v>0</v>
      </c>
    </row>
    <row r="4110">
      <c r="A4110" t="n">
        <v>4109</v>
      </c>
      <c r="B4110" s="27" t="n">
        <v>1314.374251</v>
      </c>
      <c r="C4110" s="27" t="n">
        <v>0</v>
      </c>
      <c r="D4110" s="27" t="n">
        <v>0</v>
      </c>
      <c r="E4110" s="27" t="n">
        <v>0</v>
      </c>
      <c r="F4110" s="27" t="n">
        <v>0</v>
      </c>
      <c r="G4110" s="27" t="n">
        <v>0</v>
      </c>
      <c r="H4110" s="27" t="n">
        <v>0</v>
      </c>
      <c r="I4110" s="27" t="n">
        <v>1314.374</v>
      </c>
      <c r="J4110" s="27" t="n">
        <v>0</v>
      </c>
      <c r="K4110" s="27" t="n">
        <v>0</v>
      </c>
    </row>
    <row r="4111">
      <c r="A4111" t="n">
        <v>4110</v>
      </c>
      <c r="B4111" s="27" t="n">
        <v>1123.87457</v>
      </c>
      <c r="C4111" s="27" t="n">
        <v>0</v>
      </c>
      <c r="D4111" s="27" t="n">
        <v>0</v>
      </c>
      <c r="E4111" s="27" t="n">
        <v>0</v>
      </c>
      <c r="F4111" s="27" t="n">
        <v>0</v>
      </c>
      <c r="G4111" s="27" t="n">
        <v>0</v>
      </c>
      <c r="H4111" s="27" t="n">
        <v>0</v>
      </c>
      <c r="I4111" s="27" t="n">
        <v>1123.875</v>
      </c>
      <c r="J4111" s="27" t="n">
        <v>0</v>
      </c>
      <c r="K4111" s="27" t="n">
        <v>0</v>
      </c>
    </row>
    <row r="4112">
      <c r="A4112" t="n">
        <v>4111</v>
      </c>
      <c r="B4112" s="27" t="n">
        <v>1094.600874</v>
      </c>
      <c r="C4112" s="27" t="n">
        <v>113.88</v>
      </c>
      <c r="D4112" s="27" t="n">
        <v>406.8906465520831</v>
      </c>
      <c r="E4112" s="27" t="n">
        <v>406.8906465520831</v>
      </c>
      <c r="F4112" s="27" t="n">
        <v>0</v>
      </c>
      <c r="G4112" s="27" t="n">
        <v>0</v>
      </c>
      <c r="H4112" s="27" t="n">
        <v>0</v>
      </c>
      <c r="I4112" s="27" t="n">
        <v>703.652</v>
      </c>
      <c r="J4112" s="27" t="n">
        <v>0</v>
      </c>
      <c r="K4112" s="27" t="n">
        <v>0</v>
      </c>
    </row>
    <row r="4113">
      <c r="A4113" t="n">
        <v>4112</v>
      </c>
      <c r="B4113" s="27" t="n">
        <v>1132.840559</v>
      </c>
      <c r="C4113" s="27" t="n">
        <v>228.03</v>
      </c>
      <c r="D4113" s="27" t="n">
        <v>1041.149391361914</v>
      </c>
      <c r="E4113" s="27" t="n">
        <v>1041.149391361914</v>
      </c>
      <c r="F4113" s="27" t="n">
        <v>0</v>
      </c>
      <c r="G4113" s="27" t="n">
        <v>0</v>
      </c>
      <c r="H4113" s="27" t="n">
        <v>0</v>
      </c>
      <c r="I4113" s="27" t="n">
        <v>132.483</v>
      </c>
      <c r="J4113" s="27" t="n">
        <v>0</v>
      </c>
      <c r="K4113" s="27" t="n">
        <v>0</v>
      </c>
    </row>
    <row r="4114">
      <c r="A4114" t="n">
        <v>4113</v>
      </c>
      <c r="B4114" s="27" t="n">
        <v>1145.530118</v>
      </c>
      <c r="C4114" s="27" t="n">
        <v>290.25</v>
      </c>
      <c r="D4114" s="27" t="n">
        <v>1319.700810759089</v>
      </c>
      <c r="E4114" s="27" t="n">
        <v>1192.241039994495</v>
      </c>
      <c r="F4114" s="27" t="n">
        <v>-127.4597707645944</v>
      </c>
      <c r="G4114" s="27" t="n">
        <v>0</v>
      </c>
      <c r="H4114" s="27" t="n">
        <v>0</v>
      </c>
      <c r="I4114" s="27" t="n">
        <v>0</v>
      </c>
      <c r="J4114" s="27" t="n">
        <v>0</v>
      </c>
      <c r="K4114" s="27" t="n">
        <v>0</v>
      </c>
    </row>
    <row r="4115">
      <c r="A4115" t="n">
        <v>4114</v>
      </c>
      <c r="B4115" s="27" t="n">
        <v>1243.373586</v>
      </c>
      <c r="C4115" s="27" t="n">
        <v>553.1</v>
      </c>
      <c r="D4115" s="27" t="n">
        <v>2498.705251496777</v>
      </c>
      <c r="E4115" s="27" t="n">
        <v>1294.074804555197</v>
      </c>
      <c r="F4115" s="27" t="n">
        <v>-1204.63044694158</v>
      </c>
      <c r="G4115" s="27" t="n">
        <v>0</v>
      </c>
      <c r="H4115" s="27" t="n">
        <v>0</v>
      </c>
      <c r="I4115" s="27" t="n">
        <v>0</v>
      </c>
      <c r="J4115" s="27" t="n">
        <v>0</v>
      </c>
      <c r="K4115" s="27" t="n">
        <v>0</v>
      </c>
    </row>
    <row r="4116">
      <c r="A4116" t="n">
        <v>4115</v>
      </c>
      <c r="B4116" s="27" t="n">
        <v>952.8174401</v>
      </c>
      <c r="C4116" s="27" t="n">
        <v>651.45</v>
      </c>
      <c r="D4116" s="27" t="n">
        <v>2910.225273225325</v>
      </c>
      <c r="E4116" s="27" t="n">
        <v>991.6708626098614</v>
      </c>
      <c r="F4116" s="27" t="n">
        <v>-1918.554410615463</v>
      </c>
      <c r="G4116" s="27" t="n">
        <v>0</v>
      </c>
      <c r="H4116" s="27" t="n">
        <v>0</v>
      </c>
      <c r="I4116" s="27" t="n">
        <v>0</v>
      </c>
      <c r="J4116" s="27" t="n">
        <v>0</v>
      </c>
      <c r="K4116" s="27" t="n">
        <v>0</v>
      </c>
    </row>
    <row r="4117">
      <c r="A4117" t="n">
        <v>4116</v>
      </c>
      <c r="B4117" s="27" t="n">
        <v>1336.782788</v>
      </c>
      <c r="C4117" s="27" t="n">
        <v>584.5</v>
      </c>
      <c r="D4117" s="27" t="n">
        <v>2604.485641657559</v>
      </c>
      <c r="E4117" s="27" t="n">
        <v>1391.292724037747</v>
      </c>
      <c r="F4117" s="27" t="n">
        <v>-1213.192917619812</v>
      </c>
      <c r="G4117" s="27" t="n">
        <v>0</v>
      </c>
      <c r="H4117" s="27" t="n">
        <v>0</v>
      </c>
      <c r="I4117" s="27" t="n">
        <v>0</v>
      </c>
      <c r="J4117" s="27" t="n">
        <v>0</v>
      </c>
      <c r="K4117" s="27" t="n">
        <v>0</v>
      </c>
    </row>
    <row r="4118">
      <c r="A4118" t="n">
        <v>4117</v>
      </c>
      <c r="B4118" s="27" t="n">
        <v>1269.47811</v>
      </c>
      <c r="C4118" s="27" t="n">
        <v>655.05</v>
      </c>
      <c r="D4118" s="27" t="n">
        <v>2911.483572368388</v>
      </c>
      <c r="E4118" s="27" t="n">
        <v>1321.243241966715</v>
      </c>
      <c r="F4118" s="27" t="n">
        <v>-1590.240330401673</v>
      </c>
      <c r="G4118" s="27" t="n">
        <v>0</v>
      </c>
      <c r="H4118" s="27" t="n">
        <v>0</v>
      </c>
      <c r="I4118" s="27" t="n">
        <v>0</v>
      </c>
      <c r="J4118" s="27" t="n">
        <v>0</v>
      </c>
      <c r="K4118" s="27" t="n">
        <v>0</v>
      </c>
    </row>
    <row r="4119">
      <c r="A4119" t="n">
        <v>4118</v>
      </c>
      <c r="B4119" s="27" t="n">
        <v>1515.315559</v>
      </c>
      <c r="C4119" s="27" t="n">
        <v>645.25</v>
      </c>
      <c r="D4119" s="27" t="n">
        <v>2880.849348235281</v>
      </c>
      <c r="E4119" s="27" t="n">
        <v>1577.105727270607</v>
      </c>
      <c r="F4119" s="27" t="n">
        <v>-1303.743620964675</v>
      </c>
      <c r="G4119" s="27" t="n">
        <v>0</v>
      </c>
      <c r="H4119" s="27" t="n">
        <v>0</v>
      </c>
      <c r="I4119" s="27" t="n">
        <v>0</v>
      </c>
      <c r="J4119" s="27" t="n">
        <v>0</v>
      </c>
      <c r="K4119" s="27" t="n">
        <v>0</v>
      </c>
    </row>
    <row r="4120">
      <c r="A4120" t="n">
        <v>4119</v>
      </c>
      <c r="B4120" s="27" t="n">
        <v>1178.021714</v>
      </c>
      <c r="C4120" s="27" t="n">
        <v>547.26</v>
      </c>
      <c r="D4120" s="27" t="n">
        <v>2467.80042539742</v>
      </c>
      <c r="E4120" s="27" t="n">
        <v>1226.057959561421</v>
      </c>
      <c r="F4120" s="27" t="n">
        <v>-1241.742465835999</v>
      </c>
      <c r="G4120" s="27" t="n">
        <v>0</v>
      </c>
      <c r="H4120" s="27" t="n">
        <v>0</v>
      </c>
      <c r="I4120" s="27" t="n">
        <v>0</v>
      </c>
      <c r="J4120" s="27" t="n">
        <v>0</v>
      </c>
      <c r="K4120" s="27" t="n">
        <v>0</v>
      </c>
    </row>
    <row r="4121">
      <c r="A4121" t="n">
        <v>4120</v>
      </c>
      <c r="B4121" s="27" t="n">
        <v>1291.128142</v>
      </c>
      <c r="C4121" s="27" t="n">
        <v>189.27</v>
      </c>
      <c r="D4121" s="27" t="n">
        <v>846.3711368318272</v>
      </c>
      <c r="E4121" s="27" t="n">
        <v>846.3711368318272</v>
      </c>
      <c r="F4121" s="27" t="n">
        <v>0</v>
      </c>
      <c r="G4121" s="27" t="n">
        <v>0</v>
      </c>
      <c r="H4121" s="27" t="n">
        <v>0</v>
      </c>
      <c r="I4121" s="27" t="n">
        <v>477.917</v>
      </c>
      <c r="J4121" s="27" t="n">
        <v>0</v>
      </c>
      <c r="K4121" s="27" t="n">
        <v>0</v>
      </c>
    </row>
    <row r="4122">
      <c r="A4122" t="n">
        <v>4121</v>
      </c>
      <c r="B4122" s="27" t="n">
        <v>1202.782075</v>
      </c>
      <c r="C4122" s="27" t="n">
        <v>212.95</v>
      </c>
      <c r="D4122" s="27" t="n">
        <v>964.1870698299825</v>
      </c>
      <c r="E4122" s="27" t="n">
        <v>964.1870698299825</v>
      </c>
      <c r="F4122" s="27" t="n">
        <v>0</v>
      </c>
      <c r="G4122" s="27" t="n">
        <v>0</v>
      </c>
      <c r="H4122" s="27" t="n">
        <v>0</v>
      </c>
      <c r="I4122" s="27" t="n">
        <v>276.372</v>
      </c>
      <c r="J4122" s="27" t="n">
        <v>0</v>
      </c>
      <c r="K4122" s="27" t="n">
        <v>0</v>
      </c>
    </row>
    <row r="4123">
      <c r="A4123" t="n">
        <v>4122</v>
      </c>
      <c r="B4123" s="27" t="n">
        <v>1153.195155</v>
      </c>
      <c r="C4123" s="27" t="n">
        <v>34.3</v>
      </c>
      <c r="D4123" s="27" t="n">
        <v>125.2741394987275</v>
      </c>
      <c r="E4123" s="27" t="n">
        <v>125.2741394987275</v>
      </c>
      <c r="F4123" s="27" t="n">
        <v>0</v>
      </c>
      <c r="G4123" s="27" t="n">
        <v>0</v>
      </c>
      <c r="H4123" s="27" t="n">
        <v>0</v>
      </c>
      <c r="I4123" s="27" t="n">
        <v>1032.829</v>
      </c>
      <c r="J4123" s="27" t="n">
        <v>0</v>
      </c>
      <c r="K4123" s="27" t="n">
        <v>0</v>
      </c>
    </row>
    <row r="4124">
      <c r="A4124" t="n">
        <v>4123</v>
      </c>
      <c r="B4124" s="27" t="n">
        <v>1228.318411</v>
      </c>
      <c r="C4124" s="27" t="n">
        <v>0</v>
      </c>
      <c r="D4124" s="27" t="n">
        <v>0</v>
      </c>
      <c r="E4124" s="27" t="n">
        <v>0</v>
      </c>
      <c r="F4124" s="27" t="n">
        <v>0</v>
      </c>
      <c r="G4124" s="27" t="n">
        <v>0</v>
      </c>
      <c r="H4124" s="27" t="n">
        <v>0</v>
      </c>
      <c r="I4124" s="27" t="n">
        <v>0</v>
      </c>
      <c r="J4124" s="27" t="n">
        <v>0</v>
      </c>
      <c r="K4124" s="27" t="n">
        <v>1278.404869155725</v>
      </c>
    </row>
    <row r="4125">
      <c r="A4125" t="n">
        <v>4124</v>
      </c>
      <c r="B4125" s="27" t="n">
        <v>785.5353669</v>
      </c>
      <c r="C4125" s="27" t="n">
        <v>0</v>
      </c>
      <c r="D4125" s="27" t="n">
        <v>0</v>
      </c>
      <c r="E4125" s="27" t="n">
        <v>0</v>
      </c>
      <c r="F4125" s="27" t="n">
        <v>0</v>
      </c>
      <c r="G4125" s="27" t="n">
        <v>0</v>
      </c>
      <c r="H4125" s="27" t="n">
        <v>0</v>
      </c>
      <c r="I4125" s="27" t="n">
        <v>0</v>
      </c>
      <c r="J4125" s="27" t="n">
        <v>0</v>
      </c>
      <c r="K4125" s="27" t="n">
        <v>817.5665983012889</v>
      </c>
    </row>
    <row r="4126">
      <c r="A4126" t="n">
        <v>4125</v>
      </c>
      <c r="B4126" s="27" t="n">
        <v>1207.723851</v>
      </c>
      <c r="C4126" s="27" t="n">
        <v>0</v>
      </c>
      <c r="D4126" s="27" t="n">
        <v>0</v>
      </c>
      <c r="E4126" s="27" t="n">
        <v>0</v>
      </c>
      <c r="F4126" s="27" t="n">
        <v>0</v>
      </c>
      <c r="G4126" s="27" t="n">
        <v>0</v>
      </c>
      <c r="H4126" s="27" t="n">
        <v>0</v>
      </c>
      <c r="I4126" s="27" t="n">
        <v>0</v>
      </c>
      <c r="J4126" s="27" t="n">
        <v>0</v>
      </c>
      <c r="K4126" s="27" t="n">
        <v>1256.971111875124</v>
      </c>
    </row>
    <row r="4127">
      <c r="A4127" t="n">
        <v>4126</v>
      </c>
      <c r="B4127" s="27" t="n">
        <v>1132.70081</v>
      </c>
      <c r="C4127" s="27" t="n">
        <v>0</v>
      </c>
      <c r="D4127" s="27" t="n">
        <v>0</v>
      </c>
      <c r="E4127" s="27" t="n">
        <v>0</v>
      </c>
      <c r="F4127" s="27" t="n">
        <v>0</v>
      </c>
      <c r="G4127" s="27" t="n">
        <v>0</v>
      </c>
      <c r="H4127" s="27" t="n">
        <v>0</v>
      </c>
      <c r="I4127" s="27" t="n">
        <v>0</v>
      </c>
      <c r="J4127" s="27" t="n">
        <v>0</v>
      </c>
      <c r="K4127" s="27" t="n">
        <v>1178.888914513635</v>
      </c>
    </row>
    <row r="4128">
      <c r="A4128" t="n">
        <v>4127</v>
      </c>
      <c r="B4128" s="27" t="n">
        <v>1078.272329</v>
      </c>
      <c r="C4128" s="27" t="n">
        <v>0</v>
      </c>
      <c r="D4128" s="27" t="n">
        <v>0</v>
      </c>
      <c r="E4128" s="27" t="n">
        <v>0</v>
      </c>
      <c r="F4128" s="27" t="n">
        <v>0</v>
      </c>
      <c r="G4128" s="27" t="n">
        <v>0</v>
      </c>
      <c r="H4128" s="27" t="n">
        <v>0</v>
      </c>
      <c r="I4128" s="27" t="n">
        <v>0</v>
      </c>
      <c r="J4128" s="27" t="n">
        <v>0</v>
      </c>
      <c r="K4128" s="27" t="n">
        <v>1122.240474432746</v>
      </c>
    </row>
    <row r="4129">
      <c r="A4129" t="n">
        <v>4128</v>
      </c>
      <c r="B4129" s="27" t="n">
        <v>1233.467051</v>
      </c>
      <c r="C4129" s="27" t="n">
        <v>0</v>
      </c>
      <c r="D4129" s="27" t="n">
        <v>0</v>
      </c>
      <c r="E4129" s="27" t="n">
        <v>0</v>
      </c>
      <c r="F4129" s="27" t="n">
        <v>0</v>
      </c>
      <c r="G4129" s="27" t="n">
        <v>0</v>
      </c>
      <c r="H4129" s="27" t="n">
        <v>0</v>
      </c>
      <c r="I4129" s="27" t="n">
        <v>1233.467</v>
      </c>
      <c r="J4129" s="27" t="n">
        <v>0</v>
      </c>
      <c r="K4129" s="27" t="n">
        <v>0</v>
      </c>
    </row>
    <row r="4130">
      <c r="A4130" t="n">
        <v>4129</v>
      </c>
      <c r="B4130" s="27" t="n">
        <v>1003.984809</v>
      </c>
      <c r="C4130" s="27" t="n">
        <v>0</v>
      </c>
      <c r="D4130" s="27" t="n">
        <v>0</v>
      </c>
      <c r="E4130" s="27" t="n">
        <v>0</v>
      </c>
      <c r="F4130" s="27" t="n">
        <v>0</v>
      </c>
      <c r="G4130" s="27" t="n">
        <v>0</v>
      </c>
      <c r="H4130" s="27" t="n">
        <v>0</v>
      </c>
      <c r="I4130" s="27" t="n">
        <v>1003.985</v>
      </c>
      <c r="J4130" s="27" t="n">
        <v>0</v>
      </c>
      <c r="K4130" s="27" t="n">
        <v>0</v>
      </c>
    </row>
    <row r="4131">
      <c r="A4131" t="n">
        <v>4130</v>
      </c>
      <c r="B4131" s="27" t="n">
        <v>1147.41121</v>
      </c>
      <c r="C4131" s="27" t="n">
        <v>0</v>
      </c>
      <c r="D4131" s="27" t="n">
        <v>0</v>
      </c>
      <c r="E4131" s="27" t="n">
        <v>0</v>
      </c>
      <c r="F4131" s="27" t="n">
        <v>0</v>
      </c>
      <c r="G4131" s="27" t="n">
        <v>0</v>
      </c>
      <c r="H4131" s="27" t="n">
        <v>0</v>
      </c>
      <c r="I4131" s="27" t="n">
        <v>1147.411</v>
      </c>
      <c r="J4131" s="27" t="n">
        <v>0</v>
      </c>
      <c r="K4131" s="27" t="n">
        <v>0</v>
      </c>
    </row>
    <row r="4132">
      <c r="A4132" t="n">
        <v>4131</v>
      </c>
      <c r="B4132" s="27" t="n">
        <v>1050.322569</v>
      </c>
      <c r="C4132" s="27" t="n">
        <v>0</v>
      </c>
      <c r="D4132" s="27" t="n">
        <v>0</v>
      </c>
      <c r="E4132" s="27" t="n">
        <v>0</v>
      </c>
      <c r="F4132" s="27" t="n">
        <v>0</v>
      </c>
      <c r="G4132" s="27" t="n">
        <v>0</v>
      </c>
      <c r="H4132" s="27" t="n">
        <v>0</v>
      </c>
      <c r="I4132" s="27" t="n">
        <v>1050.323</v>
      </c>
      <c r="J4132" s="27" t="n">
        <v>0</v>
      </c>
      <c r="K4132" s="27" t="n">
        <v>0</v>
      </c>
    </row>
    <row r="4133">
      <c r="A4133" t="n">
        <v>4132</v>
      </c>
      <c r="B4133" s="27" t="n">
        <v>1001.042729</v>
      </c>
      <c r="C4133" s="27" t="n">
        <v>0</v>
      </c>
      <c r="D4133" s="27" t="n">
        <v>0</v>
      </c>
      <c r="E4133" s="27" t="n">
        <v>0</v>
      </c>
      <c r="F4133" s="27" t="n">
        <v>0</v>
      </c>
      <c r="G4133" s="27" t="n">
        <v>0</v>
      </c>
      <c r="H4133" s="27" t="n">
        <v>0</v>
      </c>
      <c r="I4133" s="27" t="n">
        <v>386.378</v>
      </c>
      <c r="J4133" s="27" t="n">
        <v>0</v>
      </c>
      <c r="K4133" s="27" t="n">
        <v>639.7290676352571</v>
      </c>
    </row>
    <row r="4134">
      <c r="A4134" t="n">
        <v>4133</v>
      </c>
      <c r="B4134" s="27" t="n">
        <v>899.5409678</v>
      </c>
      <c r="C4134" s="27" t="n">
        <v>0</v>
      </c>
      <c r="D4134" s="27" t="n">
        <v>0</v>
      </c>
      <c r="E4134" s="27" t="n">
        <v>0</v>
      </c>
      <c r="F4134" s="27" t="n">
        <v>0</v>
      </c>
      <c r="G4134" s="27" t="n">
        <v>0</v>
      </c>
      <c r="H4134" s="27" t="n">
        <v>0</v>
      </c>
      <c r="I4134" s="27" t="n">
        <v>0</v>
      </c>
      <c r="J4134" s="27" t="n">
        <v>0</v>
      </c>
      <c r="K4134" s="27" t="n">
        <v>936.2213973948197</v>
      </c>
    </row>
    <row r="4135">
      <c r="A4135" t="n">
        <v>4134</v>
      </c>
      <c r="B4135" s="27" t="n">
        <v>956.9115283</v>
      </c>
      <c r="C4135" s="27" t="n">
        <v>0</v>
      </c>
      <c r="D4135" s="27" t="n">
        <v>0</v>
      </c>
      <c r="E4135" s="27" t="n">
        <v>0</v>
      </c>
      <c r="F4135" s="27" t="n">
        <v>0</v>
      </c>
      <c r="G4135" s="27" t="n">
        <v>0</v>
      </c>
      <c r="H4135" s="27" t="n">
        <v>0</v>
      </c>
      <c r="I4135" s="27" t="n">
        <v>0</v>
      </c>
      <c r="J4135" s="27" t="n">
        <v>0</v>
      </c>
      <c r="K4135" s="27" t="n">
        <v>995.9318028015085</v>
      </c>
    </row>
    <row r="4136">
      <c r="A4136" t="n">
        <v>4135</v>
      </c>
      <c r="B4136" s="27" t="n">
        <v>789.2129669</v>
      </c>
      <c r="C4136" s="27" t="n">
        <v>47.02</v>
      </c>
      <c r="D4136" s="27" t="n">
        <v>187.1566460729706</v>
      </c>
      <c r="E4136" s="27" t="n">
        <v>187.1566460729706</v>
      </c>
      <c r="F4136" s="27" t="n">
        <v>0</v>
      </c>
      <c r="G4136" s="27" t="n">
        <v>0</v>
      </c>
      <c r="H4136" s="27" t="n">
        <v>0</v>
      </c>
      <c r="I4136" s="27" t="n">
        <v>0</v>
      </c>
      <c r="J4136" s="27" t="n">
        <v>0</v>
      </c>
      <c r="K4136" s="27" t="n">
        <v>634.2379292739651</v>
      </c>
    </row>
    <row r="4137">
      <c r="A4137" t="n">
        <v>4136</v>
      </c>
      <c r="B4137" s="27" t="n">
        <v>1053.796062</v>
      </c>
      <c r="C4137" s="27" t="n">
        <v>132.98</v>
      </c>
      <c r="D4137" s="27" t="n">
        <v>592.2779720764948</v>
      </c>
      <c r="E4137" s="27" t="n">
        <v>592.2779720764948</v>
      </c>
      <c r="F4137" s="27" t="n">
        <v>0</v>
      </c>
      <c r="G4137" s="27" t="n">
        <v>0</v>
      </c>
      <c r="H4137" s="27" t="n">
        <v>0</v>
      </c>
      <c r="I4137" s="27" t="n">
        <v>0</v>
      </c>
      <c r="J4137" s="27" t="n">
        <v>0</v>
      </c>
      <c r="K4137" s="27" t="n">
        <v>504.4884495641768</v>
      </c>
    </row>
    <row r="4138">
      <c r="A4138" t="n">
        <v>4137</v>
      </c>
      <c r="B4138" s="27" t="n">
        <v>1095.828273</v>
      </c>
      <c r="C4138" s="27" t="n">
        <v>336.35</v>
      </c>
      <c r="D4138" s="27" t="n">
        <v>1535.699463327156</v>
      </c>
      <c r="E4138" s="27" t="n">
        <v>1140.512351815393</v>
      </c>
      <c r="F4138" s="27" t="n">
        <v>-395.1871115117628</v>
      </c>
      <c r="G4138" s="27" t="n">
        <v>0</v>
      </c>
      <c r="H4138" s="27" t="n">
        <v>0</v>
      </c>
      <c r="I4138" s="27" t="n">
        <v>0</v>
      </c>
      <c r="J4138" s="27" t="n">
        <v>0</v>
      </c>
      <c r="K4138" s="27" t="n">
        <v>0</v>
      </c>
    </row>
    <row r="4139">
      <c r="A4139" t="n">
        <v>4138</v>
      </c>
      <c r="B4139" s="27" t="n">
        <v>1072.848789</v>
      </c>
      <c r="C4139" s="27" t="n">
        <v>453.14</v>
      </c>
      <c r="D4139" s="27" t="n">
        <v>2045.696744458111</v>
      </c>
      <c r="E4139" s="27" t="n">
        <v>1116.596341882843</v>
      </c>
      <c r="F4139" s="27" t="n">
        <v>-929.1004025752669</v>
      </c>
      <c r="G4139" s="27" t="n">
        <v>0</v>
      </c>
      <c r="H4139" s="27" t="n">
        <v>0</v>
      </c>
      <c r="I4139" s="27" t="n">
        <v>0</v>
      </c>
      <c r="J4139" s="27" t="n">
        <v>0</v>
      </c>
      <c r="K4139" s="27" t="n">
        <v>0</v>
      </c>
    </row>
    <row r="4140">
      <c r="A4140" t="n">
        <v>4139</v>
      </c>
      <c r="B4140" s="27" t="n">
        <v>1035.488969</v>
      </c>
      <c r="C4140" s="27" t="n">
        <v>461.37</v>
      </c>
      <c r="D4140" s="27" t="n">
        <v>2064.152839333166</v>
      </c>
      <c r="E4140" s="27" t="n">
        <v>1077.712920886279</v>
      </c>
      <c r="F4140" s="27" t="n">
        <v>-986.4399184468868</v>
      </c>
      <c r="G4140" s="27" t="n">
        <v>0</v>
      </c>
      <c r="H4140" s="27" t="n">
        <v>0</v>
      </c>
      <c r="I4140" s="27" t="n">
        <v>0</v>
      </c>
      <c r="J4140" s="27" t="n">
        <v>0</v>
      </c>
      <c r="K4140" s="27" t="n">
        <v>0</v>
      </c>
    </row>
    <row r="4141">
      <c r="A4141" t="n">
        <v>4140</v>
      </c>
      <c r="B4141" s="27" t="n">
        <v>1331.419928</v>
      </c>
      <c r="C4141" s="27" t="n">
        <v>129.49</v>
      </c>
      <c r="D4141" s="27" t="n">
        <v>551.4191567263043</v>
      </c>
      <c r="E4141" s="27" t="n">
        <v>551.4191567263043</v>
      </c>
      <c r="F4141" s="27" t="n">
        <v>0</v>
      </c>
      <c r="G4141" s="27" t="n">
        <v>0</v>
      </c>
      <c r="H4141" s="27" t="n">
        <v>0</v>
      </c>
      <c r="I4141" s="27" t="n">
        <v>0</v>
      </c>
      <c r="J4141" s="27" t="n">
        <v>0</v>
      </c>
      <c r="K4141" s="27" t="n">
        <v>834.2918813691366</v>
      </c>
    </row>
    <row r="4142">
      <c r="A4142" t="n">
        <v>4141</v>
      </c>
      <c r="B4142" s="27" t="n">
        <v>846.3463222</v>
      </c>
      <c r="C4142" s="27" t="n">
        <v>142.01</v>
      </c>
      <c r="D4142" s="27" t="n">
        <v>608.7024706510875</v>
      </c>
      <c r="E4142" s="27" t="n">
        <v>608.7024706510875</v>
      </c>
      <c r="F4142" s="27" t="n">
        <v>0</v>
      </c>
      <c r="G4142" s="27" t="n">
        <v>0</v>
      </c>
      <c r="H4142" s="27" t="n">
        <v>0</v>
      </c>
      <c r="I4142" s="27" t="n">
        <v>0</v>
      </c>
      <c r="J4142" s="27" t="n">
        <v>0</v>
      </c>
      <c r="K4142" s="27" t="n">
        <v>272.155846002532</v>
      </c>
    </row>
    <row r="4143">
      <c r="A4143" t="n">
        <v>4142</v>
      </c>
      <c r="B4143" s="27" t="n">
        <v>916.9976157999999</v>
      </c>
      <c r="C4143" s="27" t="n">
        <v>281.56</v>
      </c>
      <c r="D4143" s="27" t="n">
        <v>1250.929402590192</v>
      </c>
      <c r="E4143" s="27" t="n">
        <v>954.3902378749328</v>
      </c>
      <c r="F4143" s="27" t="n">
        <v>-296.5391647152597</v>
      </c>
      <c r="G4143" s="27" t="n">
        <v>0</v>
      </c>
      <c r="H4143" s="27" t="n">
        <v>0</v>
      </c>
      <c r="I4143" s="27" t="n">
        <v>0</v>
      </c>
      <c r="J4143" s="27" t="n">
        <v>0</v>
      </c>
      <c r="K4143" s="27" t="n">
        <v>0</v>
      </c>
    </row>
    <row r="4144">
      <c r="A4144" t="n">
        <v>4143</v>
      </c>
      <c r="B4144" s="27" t="n">
        <v>791.3395391</v>
      </c>
      <c r="C4144" s="27" t="n">
        <v>50.06</v>
      </c>
      <c r="D4144" s="27" t="n">
        <v>192.3792640215991</v>
      </c>
      <c r="E4144" s="27" t="n">
        <v>192.3792640215991</v>
      </c>
      <c r="F4144" s="27" t="n">
        <v>0</v>
      </c>
      <c r="G4144" s="27" t="n">
        <v>0</v>
      </c>
      <c r="H4144" s="27" t="n">
        <v>0</v>
      </c>
      <c r="I4144" s="27" t="n">
        <v>0</v>
      </c>
      <c r="J4144" s="27" t="n">
        <v>0</v>
      </c>
      <c r="K4144" s="27" t="n">
        <v>631.2290435646217</v>
      </c>
    </row>
    <row r="4145">
      <c r="A4145" t="n">
        <v>4144</v>
      </c>
      <c r="B4145" s="27" t="n">
        <v>216.0102737</v>
      </c>
      <c r="C4145" s="27" t="n">
        <v>29.42</v>
      </c>
      <c r="D4145" s="27" t="n">
        <v>101.9430461239957</v>
      </c>
      <c r="E4145" s="27" t="n">
        <v>101.9430461239957</v>
      </c>
      <c r="F4145" s="27" t="n">
        <v>0</v>
      </c>
      <c r="G4145" s="27" t="n">
        <v>0</v>
      </c>
      <c r="H4145" s="27" t="n">
        <v>0</v>
      </c>
      <c r="I4145" s="27" t="n">
        <v>0</v>
      </c>
      <c r="J4145" s="27" t="n">
        <v>0</v>
      </c>
      <c r="K4145" s="27" t="n">
        <v>122.8751489902404</v>
      </c>
    </row>
    <row r="4146">
      <c r="A4146" t="n">
        <v>4145</v>
      </c>
      <c r="B4146" s="27" t="n">
        <v>168.3081237</v>
      </c>
      <c r="C4146" s="27" t="n">
        <v>40.18</v>
      </c>
      <c r="D4146" s="27" t="n">
        <v>153.870522670612</v>
      </c>
      <c r="E4146" s="27" t="n">
        <v>153.870522670612</v>
      </c>
      <c r="F4146" s="27" t="n">
        <v>0</v>
      </c>
      <c r="G4146" s="27" t="n">
        <v>0</v>
      </c>
      <c r="H4146" s="27" t="n">
        <v>0</v>
      </c>
      <c r="I4146" s="27" t="n">
        <v>0</v>
      </c>
      <c r="J4146" s="27" t="n">
        <v>0</v>
      </c>
      <c r="K4146" s="27" t="n">
        <v>21.30053785106224</v>
      </c>
    </row>
    <row r="4147">
      <c r="A4147" t="n">
        <v>4146</v>
      </c>
      <c r="B4147" s="27" t="n">
        <v>126.4653099</v>
      </c>
      <c r="C4147" s="27" t="n">
        <v>9.789999999999999</v>
      </c>
      <c r="D4147" s="27" t="n">
        <v>16.20177234083289</v>
      </c>
      <c r="E4147" s="27" t="n">
        <v>16.20177234083289</v>
      </c>
      <c r="F4147" s="27" t="n">
        <v>0</v>
      </c>
      <c r="G4147" s="27" t="n">
        <v>0</v>
      </c>
      <c r="H4147" s="27" t="n">
        <v>0</v>
      </c>
      <c r="I4147" s="27" t="n">
        <v>0</v>
      </c>
      <c r="J4147" s="27" t="n">
        <v>0</v>
      </c>
      <c r="K4147" s="27" t="n">
        <v>115.4200648200479</v>
      </c>
    </row>
    <row r="4148">
      <c r="A4148" t="n">
        <v>4147</v>
      </c>
      <c r="B4148" s="27" t="n">
        <v>136.0712012</v>
      </c>
      <c r="C4148" s="27" t="n">
        <v>0</v>
      </c>
      <c r="D4148" s="27" t="n">
        <v>0</v>
      </c>
      <c r="E4148" s="27" t="n">
        <v>0</v>
      </c>
      <c r="F4148" s="27" t="n">
        <v>0</v>
      </c>
      <c r="G4148" s="27" t="n">
        <v>0</v>
      </c>
      <c r="H4148" s="27" t="n">
        <v>0</v>
      </c>
      <c r="I4148" s="27" t="n">
        <v>0</v>
      </c>
      <c r="J4148" s="27" t="n">
        <v>0</v>
      </c>
      <c r="K4148" s="27" t="n">
        <v>141.6195390370317</v>
      </c>
    </row>
    <row r="4149">
      <c r="A4149" t="n">
        <v>4148</v>
      </c>
      <c r="B4149" s="27" t="n">
        <v>92.67552080999999</v>
      </c>
      <c r="C4149" s="27" t="n">
        <v>0</v>
      </c>
      <c r="D4149" s="27" t="n">
        <v>0</v>
      </c>
      <c r="E4149" s="27" t="n">
        <v>0</v>
      </c>
      <c r="F4149" s="27" t="n">
        <v>0</v>
      </c>
      <c r="G4149" s="27" t="n">
        <v>0</v>
      </c>
      <c r="H4149" s="27" t="n">
        <v>0</v>
      </c>
      <c r="I4149" s="27" t="n">
        <v>0</v>
      </c>
      <c r="J4149" s="27" t="n">
        <v>0</v>
      </c>
      <c r="K4149" s="27" t="n">
        <v>96.45503009308338</v>
      </c>
    </row>
    <row r="4150">
      <c r="A4150" t="n">
        <v>4149</v>
      </c>
      <c r="B4150" s="27" t="n">
        <v>88.26240077</v>
      </c>
      <c r="C4150" s="27" t="n">
        <v>0</v>
      </c>
      <c r="D4150" s="27" t="n">
        <v>0</v>
      </c>
      <c r="E4150" s="27" t="n">
        <v>0</v>
      </c>
      <c r="F4150" s="27" t="n">
        <v>0</v>
      </c>
      <c r="G4150" s="27" t="n">
        <v>0</v>
      </c>
      <c r="H4150" s="27" t="n">
        <v>0</v>
      </c>
      <c r="I4150" s="27" t="n">
        <v>0</v>
      </c>
      <c r="J4150" s="27" t="n">
        <v>0</v>
      </c>
      <c r="K4150" s="27" t="n">
        <v>91.86104132758993</v>
      </c>
    </row>
    <row r="4151">
      <c r="A4151" t="n">
        <v>4150</v>
      </c>
      <c r="B4151" s="27" t="n">
        <v>94.14656082</v>
      </c>
      <c r="C4151" s="27" t="n">
        <v>0</v>
      </c>
      <c r="D4151" s="27" t="n">
        <v>0</v>
      </c>
      <c r="E4151" s="27" t="n">
        <v>0</v>
      </c>
      <c r="F4151" s="27" t="n">
        <v>0</v>
      </c>
      <c r="G4151" s="27" t="n">
        <v>0</v>
      </c>
      <c r="H4151" s="27" t="n">
        <v>0</v>
      </c>
      <c r="I4151" s="27" t="n">
        <v>0</v>
      </c>
      <c r="J4151" s="27" t="n">
        <v>0</v>
      </c>
      <c r="K4151" s="27" t="n">
        <v>97.98601275598344</v>
      </c>
    </row>
    <row r="4152">
      <c r="A4152" t="n">
        <v>4151</v>
      </c>
      <c r="B4152" s="27" t="n">
        <v>83.84928073</v>
      </c>
      <c r="C4152" s="27" t="n">
        <v>0</v>
      </c>
      <c r="D4152" s="27" t="n">
        <v>0</v>
      </c>
      <c r="E4152" s="27" t="n">
        <v>0</v>
      </c>
      <c r="F4152" s="27" t="n">
        <v>0</v>
      </c>
      <c r="G4152" s="27" t="n">
        <v>0</v>
      </c>
      <c r="H4152" s="27" t="n">
        <v>0</v>
      </c>
      <c r="I4152" s="27" t="n">
        <v>0</v>
      </c>
      <c r="J4152" s="27" t="n">
        <v>0</v>
      </c>
      <c r="K4152" s="27" t="n">
        <v>87.26809333888977</v>
      </c>
    </row>
    <row r="4153">
      <c r="A4153" t="n">
        <v>4152</v>
      </c>
      <c r="B4153" s="27" t="n">
        <v>91.94000080000001</v>
      </c>
      <c r="C4153" s="27" t="n">
        <v>0</v>
      </c>
      <c r="D4153" s="27" t="n">
        <v>0</v>
      </c>
      <c r="E4153" s="27" t="n">
        <v>0</v>
      </c>
      <c r="F4153" s="27" t="n">
        <v>0</v>
      </c>
      <c r="G4153" s="27" t="n">
        <v>0</v>
      </c>
      <c r="H4153" s="27" t="n">
        <v>0</v>
      </c>
      <c r="I4153" s="27" t="n">
        <v>0</v>
      </c>
      <c r="J4153" s="27" t="n">
        <v>0</v>
      </c>
      <c r="K4153" s="27" t="n">
        <v>95.68901837323671</v>
      </c>
    </row>
    <row r="4154">
      <c r="A4154" t="n">
        <v>4153</v>
      </c>
      <c r="B4154" s="27" t="n">
        <v>82.37824071999999</v>
      </c>
      <c r="C4154" s="27" t="n">
        <v>0</v>
      </c>
      <c r="D4154" s="27" t="n">
        <v>0</v>
      </c>
      <c r="E4154" s="27" t="n">
        <v>0</v>
      </c>
      <c r="F4154" s="27" t="n">
        <v>0</v>
      </c>
      <c r="G4154" s="27" t="n">
        <v>0</v>
      </c>
      <c r="H4154" s="27" t="n">
        <v>0</v>
      </c>
      <c r="I4154" s="27" t="n">
        <v>82.378</v>
      </c>
      <c r="J4154" s="27" t="n">
        <v>0</v>
      </c>
      <c r="K4154" s="27" t="n">
        <v>0</v>
      </c>
    </row>
    <row r="4155">
      <c r="A4155" t="n">
        <v>4154</v>
      </c>
      <c r="B4155" s="27" t="n">
        <v>88.26240077</v>
      </c>
      <c r="C4155" s="27" t="n">
        <v>0</v>
      </c>
      <c r="D4155" s="27" t="n">
        <v>0</v>
      </c>
      <c r="E4155" s="27" t="n">
        <v>0</v>
      </c>
      <c r="F4155" s="27" t="n">
        <v>0</v>
      </c>
      <c r="G4155" s="27" t="n">
        <v>0</v>
      </c>
      <c r="H4155" s="27" t="n">
        <v>0</v>
      </c>
      <c r="I4155" s="27" t="n">
        <v>88.262</v>
      </c>
      <c r="J4155" s="27" t="n">
        <v>0</v>
      </c>
      <c r="K4155" s="27" t="n">
        <v>0</v>
      </c>
    </row>
    <row r="4156">
      <c r="A4156" t="n">
        <v>4155</v>
      </c>
      <c r="B4156" s="27" t="n">
        <v>82.37824071999999</v>
      </c>
      <c r="C4156" s="27" t="n">
        <v>0</v>
      </c>
      <c r="D4156" s="27" t="n">
        <v>0</v>
      </c>
      <c r="E4156" s="27" t="n">
        <v>0</v>
      </c>
      <c r="F4156" s="27" t="n">
        <v>0</v>
      </c>
      <c r="G4156" s="27" t="n">
        <v>0</v>
      </c>
      <c r="H4156" s="27" t="n">
        <v>0</v>
      </c>
      <c r="I4156" s="27" t="n">
        <v>82.378</v>
      </c>
      <c r="J4156" s="27" t="n">
        <v>0</v>
      </c>
      <c r="K4156" s="27" t="n">
        <v>0</v>
      </c>
    </row>
    <row r="4157">
      <c r="A4157" t="n">
        <v>4156</v>
      </c>
      <c r="B4157" s="27" t="n">
        <v>82.37824071999999</v>
      </c>
      <c r="C4157" s="27" t="n">
        <v>0</v>
      </c>
      <c r="D4157" s="27" t="n">
        <v>0</v>
      </c>
      <c r="E4157" s="27" t="n">
        <v>0</v>
      </c>
      <c r="F4157" s="27" t="n">
        <v>0</v>
      </c>
      <c r="G4157" s="27" t="n">
        <v>0</v>
      </c>
      <c r="H4157" s="27" t="n">
        <v>0</v>
      </c>
      <c r="I4157" s="27" t="n">
        <v>82.378</v>
      </c>
      <c r="J4157" s="27" t="n">
        <v>0</v>
      </c>
      <c r="K4157" s="27" t="n">
        <v>0</v>
      </c>
    </row>
    <row r="4158">
      <c r="A4158" t="n">
        <v>4157</v>
      </c>
      <c r="B4158" s="27" t="n">
        <v>83.84928073</v>
      </c>
      <c r="C4158" s="27" t="n">
        <v>0</v>
      </c>
      <c r="D4158" s="27" t="n">
        <v>0</v>
      </c>
      <c r="E4158" s="27" t="n">
        <v>0</v>
      </c>
      <c r="F4158" s="27" t="n">
        <v>0</v>
      </c>
      <c r="G4158" s="27" t="n">
        <v>0</v>
      </c>
      <c r="H4158" s="27" t="n">
        <v>0</v>
      </c>
      <c r="I4158" s="27" t="n">
        <v>83.849</v>
      </c>
      <c r="J4158" s="27" t="n">
        <v>0</v>
      </c>
      <c r="K4158" s="27" t="n">
        <v>0</v>
      </c>
    </row>
    <row r="4159">
      <c r="A4159" t="n">
        <v>4158</v>
      </c>
      <c r="B4159" s="27" t="n">
        <v>84.58480074000001</v>
      </c>
      <c r="C4159" s="27" t="n">
        <v>0</v>
      </c>
      <c r="D4159" s="27" t="n">
        <v>0</v>
      </c>
      <c r="E4159" s="27" t="n">
        <v>0</v>
      </c>
      <c r="F4159" s="27" t="n">
        <v>0</v>
      </c>
      <c r="G4159" s="27" t="n">
        <v>0</v>
      </c>
      <c r="H4159" s="27" t="n">
        <v>0</v>
      </c>
      <c r="I4159" s="27" t="n">
        <v>84.58499999999999</v>
      </c>
      <c r="J4159" s="27" t="n">
        <v>0</v>
      </c>
      <c r="K4159" s="27" t="n">
        <v>0</v>
      </c>
    </row>
    <row r="4160">
      <c r="A4160" t="n">
        <v>4159</v>
      </c>
      <c r="B4160" s="27" t="n">
        <v>66.93232058</v>
      </c>
      <c r="C4160" s="27" t="n">
        <v>34.3</v>
      </c>
      <c r="D4160" s="27" t="n">
        <v>127.8833669194552</v>
      </c>
      <c r="E4160" s="27" t="n">
        <v>69.66231310393576</v>
      </c>
      <c r="F4160" s="27" t="n">
        <v>-58.22105381551948</v>
      </c>
      <c r="G4160" s="27" t="n">
        <v>0</v>
      </c>
      <c r="H4160" s="27" t="n">
        <v>0</v>
      </c>
      <c r="I4160" s="27" t="n">
        <v>0</v>
      </c>
      <c r="J4160" s="27" t="n">
        <v>0</v>
      </c>
      <c r="K4160" s="27" t="n">
        <v>0</v>
      </c>
    </row>
    <row r="4161">
      <c r="A4161" t="n">
        <v>4160</v>
      </c>
      <c r="B4161" s="27" t="n">
        <v>82.38743472</v>
      </c>
      <c r="C4161" s="27" t="n">
        <v>152.88</v>
      </c>
      <c r="D4161" s="27" t="n">
        <v>685.2026872868067</v>
      </c>
      <c r="E4161" s="27" t="n">
        <v>85.74647766712914</v>
      </c>
      <c r="F4161" s="27" t="n">
        <v>-599.4562096196776</v>
      </c>
      <c r="G4161" s="27" t="n">
        <v>0</v>
      </c>
      <c r="H4161" s="27" t="n">
        <v>0</v>
      </c>
      <c r="I4161" s="27" t="n">
        <v>0</v>
      </c>
      <c r="J4161" s="27" t="n">
        <v>0</v>
      </c>
      <c r="K4161" s="27" t="n">
        <v>0</v>
      </c>
    </row>
    <row r="4162">
      <c r="A4162" t="n">
        <v>4161</v>
      </c>
      <c r="B4162" s="27" t="n">
        <v>584.9195269000001</v>
      </c>
      <c r="C4162" s="27" t="n">
        <v>304.43</v>
      </c>
      <c r="D4162" s="27" t="n">
        <v>1382.074563979756</v>
      </c>
      <c r="E4162" s="27" t="n">
        <v>608.7711619194432</v>
      </c>
      <c r="F4162" s="27" t="n">
        <v>-773.3034020603124</v>
      </c>
      <c r="G4162" s="27" t="n">
        <v>0</v>
      </c>
      <c r="H4162" s="27" t="n">
        <v>0</v>
      </c>
      <c r="I4162" s="27" t="n">
        <v>0</v>
      </c>
      <c r="J4162" s="27" t="n">
        <v>0</v>
      </c>
      <c r="K4162" s="27" t="n">
        <v>0</v>
      </c>
    </row>
    <row r="4163">
      <c r="A4163" t="n">
        <v>4162</v>
      </c>
      <c r="B4163" s="27" t="n">
        <v>1157.200981</v>
      </c>
      <c r="C4163" s="27" t="n">
        <v>359.65</v>
      </c>
      <c r="D4163" s="27" t="n">
        <v>1619.017808735586</v>
      </c>
      <c r="E4163" s="27" t="n">
        <v>1204.387945948748</v>
      </c>
      <c r="F4163" s="27" t="n">
        <v>-414.6298627868383</v>
      </c>
      <c r="G4163" s="27" t="n">
        <v>0</v>
      </c>
      <c r="H4163" s="27" t="n">
        <v>0</v>
      </c>
      <c r="I4163" s="27" t="n">
        <v>0</v>
      </c>
      <c r="J4163" s="27" t="n">
        <v>0</v>
      </c>
      <c r="K4163" s="27" t="n">
        <v>0</v>
      </c>
    </row>
    <row r="4164">
      <c r="A4164" t="n">
        <v>4163</v>
      </c>
      <c r="B4164" s="27" t="n">
        <v>1150.501313</v>
      </c>
      <c r="C4164" s="27" t="n">
        <v>533.13</v>
      </c>
      <c r="D4164" s="27" t="n">
        <v>2383.635928456061</v>
      </c>
      <c r="E4164" s="27" t="n">
        <v>1197.414741433839</v>
      </c>
      <c r="F4164" s="27" t="n">
        <v>-1186.221187022222</v>
      </c>
      <c r="G4164" s="27" t="n">
        <v>0</v>
      </c>
      <c r="H4164" s="27" t="n">
        <v>0</v>
      </c>
      <c r="I4164" s="27" t="n">
        <v>0</v>
      </c>
      <c r="J4164" s="27" t="n">
        <v>0</v>
      </c>
      <c r="K4164" s="27" t="n">
        <v>0</v>
      </c>
    </row>
    <row r="4165">
      <c r="A4165" t="n">
        <v>4164</v>
      </c>
      <c r="B4165" s="27" t="n">
        <v>990.461354</v>
      </c>
      <c r="C4165" s="27" t="n">
        <v>653.6799999999999</v>
      </c>
      <c r="D4165" s="27" t="n">
        <v>2899.08375765337</v>
      </c>
      <c r="E4165" s="27" t="n">
        <v>1030.848823438921</v>
      </c>
      <c r="F4165" s="27" t="n">
        <v>-1868.234934214449</v>
      </c>
      <c r="G4165" s="27" t="n">
        <v>0</v>
      </c>
      <c r="H4165" s="27" t="n">
        <v>0</v>
      </c>
      <c r="I4165" s="27" t="n">
        <v>0</v>
      </c>
      <c r="J4165" s="27" t="n">
        <v>0</v>
      </c>
      <c r="K4165" s="27" t="n">
        <v>0</v>
      </c>
    </row>
    <row r="4166">
      <c r="A4166" t="n">
        <v>4165</v>
      </c>
      <c r="B4166" s="27" t="n">
        <v>1247.031878</v>
      </c>
      <c r="C4166" s="27" t="n">
        <v>765.86</v>
      </c>
      <c r="D4166" s="27" t="n">
        <v>3383.733960761029</v>
      </c>
      <c r="E4166" s="27" t="n">
        <v>1297.880925288185</v>
      </c>
      <c r="F4166" s="27" t="n">
        <v>-2085.853035472844</v>
      </c>
      <c r="G4166" s="27" t="n">
        <v>0</v>
      </c>
      <c r="H4166" s="27" t="n">
        <v>0</v>
      </c>
      <c r="I4166" s="27" t="n">
        <v>0</v>
      </c>
      <c r="J4166" s="27" t="n">
        <v>0</v>
      </c>
      <c r="K4166" s="27" t="n">
        <v>0</v>
      </c>
    </row>
    <row r="4167">
      <c r="A4167" t="n">
        <v>4166</v>
      </c>
      <c r="B4167" s="27" t="n">
        <v>1015.075531</v>
      </c>
      <c r="C4167" s="27" t="n">
        <v>814.55</v>
      </c>
      <c r="D4167" s="27" t="n">
        <v>3661.758747100811</v>
      </c>
      <c r="E4167" s="27" t="n">
        <v>1056.466503428467</v>
      </c>
      <c r="F4167" s="27" t="n">
        <v>-2093.122861373834</v>
      </c>
      <c r="G4167" s="27" t="n">
        <v>0</v>
      </c>
      <c r="H4167" s="27" t="n">
        <v>512.1693822985089</v>
      </c>
      <c r="I4167" s="27" t="n">
        <v>0</v>
      </c>
      <c r="J4167" s="27" t="n">
        <v>0</v>
      </c>
      <c r="K4167" s="27" t="n">
        <v>0</v>
      </c>
    </row>
    <row r="4168">
      <c r="A4168" t="n">
        <v>4167</v>
      </c>
      <c r="B4168" s="27" t="n">
        <v>1035.237054</v>
      </c>
      <c r="C4168" s="27" t="n">
        <v>558.23</v>
      </c>
      <c r="D4168" s="27" t="n">
        <v>2514.90077917685</v>
      </c>
      <c r="E4168" s="27" t="n">
        <v>1077.450645134375</v>
      </c>
      <c r="F4168" s="27" t="n">
        <v>-1437.450134042475</v>
      </c>
      <c r="G4168" s="27" t="n">
        <v>0</v>
      </c>
      <c r="H4168" s="27" t="n">
        <v>0</v>
      </c>
      <c r="I4168" s="27" t="n">
        <v>0</v>
      </c>
      <c r="J4168" s="27" t="n">
        <v>0</v>
      </c>
      <c r="K4168" s="27" t="n">
        <v>0</v>
      </c>
    </row>
    <row r="4169">
      <c r="A4169" t="n">
        <v>4168</v>
      </c>
      <c r="B4169" s="27" t="n">
        <v>965.4739006</v>
      </c>
      <c r="C4169" s="27" t="n">
        <v>406.47</v>
      </c>
      <c r="D4169" s="27" t="n">
        <v>1857.532626449255</v>
      </c>
      <c r="E4169" s="27" t="n">
        <v>1004.842933705486</v>
      </c>
      <c r="F4169" s="27" t="n">
        <v>-314.3437333177283</v>
      </c>
      <c r="G4169" s="27" t="n">
        <v>0</v>
      </c>
      <c r="H4169" s="27" t="n">
        <v>538.3459594260407</v>
      </c>
      <c r="I4169" s="27" t="n">
        <v>0</v>
      </c>
      <c r="J4169" s="27" t="n">
        <v>0</v>
      </c>
      <c r="K4169" s="27" t="n">
        <v>0</v>
      </c>
    </row>
    <row r="4170">
      <c r="A4170" t="n">
        <v>4169</v>
      </c>
      <c r="B4170" s="27" t="n">
        <v>874.7245228</v>
      </c>
      <c r="C4170" s="27" t="n">
        <v>183.01</v>
      </c>
      <c r="D4170" s="27" t="n">
        <v>825.2641834643133</v>
      </c>
      <c r="E4170" s="27" t="n">
        <v>825.2641834643133</v>
      </c>
      <c r="F4170" s="27" t="n">
        <v>0</v>
      </c>
      <c r="G4170" s="27" t="n">
        <v>0</v>
      </c>
      <c r="H4170" s="27" t="n">
        <v>0</v>
      </c>
      <c r="I4170" s="27" t="n">
        <v>81.79300000000001</v>
      </c>
      <c r="J4170" s="27" t="n">
        <v>0</v>
      </c>
      <c r="K4170" s="27" t="n">
        <v>0</v>
      </c>
    </row>
    <row r="4171">
      <c r="A4171" t="n">
        <v>4170</v>
      </c>
      <c r="B4171" s="27" t="n">
        <v>1044.999243</v>
      </c>
      <c r="C4171" s="27" t="n">
        <v>46.73</v>
      </c>
      <c r="D4171" s="27" t="n">
        <v>182.1796514475539</v>
      </c>
      <c r="E4171" s="27" t="n">
        <v>182.1796514475539</v>
      </c>
      <c r="F4171" s="27" t="n">
        <v>0</v>
      </c>
      <c r="G4171" s="27" t="n">
        <v>0</v>
      </c>
      <c r="H4171" s="27" t="n">
        <v>0</v>
      </c>
      <c r="I4171" s="27" t="n">
        <v>869.957</v>
      </c>
      <c r="J4171" s="27" t="n">
        <v>0</v>
      </c>
      <c r="K4171" s="27" t="n">
        <v>0</v>
      </c>
    </row>
    <row r="4172">
      <c r="A4172" t="n">
        <v>4171</v>
      </c>
      <c r="B4172" s="27" t="n">
        <v>962.7956884</v>
      </c>
      <c r="C4172" s="27" t="n">
        <v>0</v>
      </c>
      <c r="D4172" s="27" t="n">
        <v>0</v>
      </c>
      <c r="E4172" s="27" t="n">
        <v>0</v>
      </c>
      <c r="F4172" s="27" t="n">
        <v>0</v>
      </c>
      <c r="G4172" s="27" t="n">
        <v>0</v>
      </c>
      <c r="H4172" s="27" t="n">
        <v>0</v>
      </c>
      <c r="I4172" s="27" t="n">
        <v>0</v>
      </c>
      <c r="J4172" s="27" t="n">
        <v>0</v>
      </c>
      <c r="K4172" s="27" t="n">
        <v>1002.055733453109</v>
      </c>
    </row>
    <row r="4173">
      <c r="A4173" t="n">
        <v>4172</v>
      </c>
      <c r="B4173" s="27" t="n">
        <v>1037.818729</v>
      </c>
      <c r="C4173" s="27" t="n">
        <v>0</v>
      </c>
      <c r="D4173" s="27" t="n">
        <v>0</v>
      </c>
      <c r="E4173" s="27" t="n">
        <v>0</v>
      </c>
      <c r="F4173" s="27" t="n">
        <v>0</v>
      </c>
      <c r="G4173" s="27" t="n">
        <v>0</v>
      </c>
      <c r="H4173" s="27" t="n">
        <v>0</v>
      </c>
      <c r="I4173" s="27" t="n">
        <v>0</v>
      </c>
      <c r="J4173" s="27" t="n">
        <v>0</v>
      </c>
      <c r="K4173" s="27" t="n">
        <v>1080.137930814598</v>
      </c>
    </row>
    <row r="4174">
      <c r="A4174" t="n">
        <v>4173</v>
      </c>
      <c r="B4174" s="27" t="n">
        <v>715.6609662</v>
      </c>
      <c r="C4174" s="27" t="n">
        <v>0</v>
      </c>
      <c r="D4174" s="27" t="n">
        <v>0</v>
      </c>
      <c r="E4174" s="27" t="n">
        <v>0</v>
      </c>
      <c r="F4174" s="27" t="n">
        <v>0</v>
      </c>
      <c r="G4174" s="27" t="n">
        <v>0</v>
      </c>
      <c r="H4174" s="27" t="n">
        <v>0</v>
      </c>
      <c r="I4174" s="27" t="n">
        <v>0</v>
      </c>
      <c r="J4174" s="27" t="n">
        <v>0</v>
      </c>
      <c r="K4174" s="27" t="n">
        <v>744.8433606483462</v>
      </c>
    </row>
    <row r="4175">
      <c r="A4175" t="n">
        <v>4174</v>
      </c>
      <c r="B4175" s="27" t="n">
        <v>1001.778249</v>
      </c>
      <c r="C4175" s="27" t="n">
        <v>0</v>
      </c>
      <c r="D4175" s="27" t="n">
        <v>0</v>
      </c>
      <c r="E4175" s="27" t="n">
        <v>0</v>
      </c>
      <c r="F4175" s="27" t="n">
        <v>0</v>
      </c>
      <c r="G4175" s="27" t="n">
        <v>0</v>
      </c>
      <c r="H4175" s="27" t="n">
        <v>0</v>
      </c>
      <c r="I4175" s="27" t="n">
        <v>0</v>
      </c>
      <c r="J4175" s="27" t="n">
        <v>0</v>
      </c>
      <c r="K4175" s="27" t="n">
        <v>1042.627294408357</v>
      </c>
    </row>
    <row r="4176">
      <c r="A4176" t="n">
        <v>4175</v>
      </c>
      <c r="B4176" s="27" t="n">
        <v>876.0043276</v>
      </c>
      <c r="C4176" s="27" t="n">
        <v>0</v>
      </c>
      <c r="D4176" s="27" t="n">
        <v>0</v>
      </c>
      <c r="E4176" s="27" t="n">
        <v>0</v>
      </c>
      <c r="F4176" s="27" t="n">
        <v>0</v>
      </c>
      <c r="G4176" s="27" t="n">
        <v>0</v>
      </c>
      <c r="H4176" s="27" t="n">
        <v>0</v>
      </c>
      <c r="I4176" s="27" t="n">
        <v>0</v>
      </c>
      <c r="J4176" s="27" t="n">
        <v>0</v>
      </c>
      <c r="K4176" s="27" t="n">
        <v>911.7246340116255</v>
      </c>
    </row>
    <row r="4177">
      <c r="A4177" t="n">
        <v>4176</v>
      </c>
      <c r="B4177" s="27" t="n">
        <v>918.664488</v>
      </c>
      <c r="C4177" s="27" t="n">
        <v>0</v>
      </c>
      <c r="D4177" s="27" t="n">
        <v>0</v>
      </c>
      <c r="E4177" s="27" t="n">
        <v>0</v>
      </c>
      <c r="F4177" s="27" t="n">
        <v>0</v>
      </c>
      <c r="G4177" s="27" t="n">
        <v>0</v>
      </c>
      <c r="H4177" s="27" t="n">
        <v>0</v>
      </c>
      <c r="I4177" s="27" t="n">
        <v>918.664</v>
      </c>
      <c r="J4177" s="27" t="n">
        <v>0</v>
      </c>
      <c r="K4177" s="27" t="n">
        <v>0</v>
      </c>
    </row>
    <row r="4178">
      <c r="A4178" t="n">
        <v>4177</v>
      </c>
      <c r="B4178" s="27" t="n">
        <v>882.6240077</v>
      </c>
      <c r="C4178" s="27" t="n">
        <v>0</v>
      </c>
      <c r="D4178" s="27" t="n">
        <v>0</v>
      </c>
      <c r="E4178" s="27" t="n">
        <v>0</v>
      </c>
      <c r="F4178" s="27" t="n">
        <v>0</v>
      </c>
      <c r="G4178" s="27" t="n">
        <v>0</v>
      </c>
      <c r="H4178" s="27" t="n">
        <v>0</v>
      </c>
      <c r="I4178" s="27" t="n">
        <v>882.624</v>
      </c>
      <c r="J4178" s="27" t="n">
        <v>0</v>
      </c>
      <c r="K4178" s="27" t="n">
        <v>0</v>
      </c>
    </row>
    <row r="4179">
      <c r="A4179" t="n">
        <v>4178</v>
      </c>
      <c r="B4179" s="27" t="n">
        <v>1200.36865</v>
      </c>
      <c r="C4179" s="27" t="n">
        <v>0</v>
      </c>
      <c r="D4179" s="27" t="n">
        <v>0</v>
      </c>
      <c r="E4179" s="27" t="n">
        <v>0</v>
      </c>
      <c r="F4179" s="27" t="n">
        <v>0</v>
      </c>
      <c r="G4179" s="27" t="n">
        <v>0</v>
      </c>
      <c r="H4179" s="27" t="n">
        <v>0</v>
      </c>
      <c r="I4179" s="27" t="n">
        <v>1200.369</v>
      </c>
      <c r="J4179" s="27" t="n">
        <v>0</v>
      </c>
      <c r="K4179" s="27" t="n">
        <v>0</v>
      </c>
    </row>
    <row r="4180">
      <c r="A4180" t="n">
        <v>4179</v>
      </c>
      <c r="B4180" s="27" t="n">
        <v>1074.594729</v>
      </c>
      <c r="C4180" s="27" t="n">
        <v>0</v>
      </c>
      <c r="D4180" s="27" t="n">
        <v>0</v>
      </c>
      <c r="E4180" s="27" t="n">
        <v>0</v>
      </c>
      <c r="F4180" s="27" t="n">
        <v>0</v>
      </c>
      <c r="G4180" s="27" t="n">
        <v>0</v>
      </c>
      <c r="H4180" s="27" t="n">
        <v>0</v>
      </c>
      <c r="I4180" s="27" t="n">
        <v>1074.595</v>
      </c>
      <c r="J4180" s="27" t="n">
        <v>0</v>
      </c>
      <c r="K4180" s="27" t="n">
        <v>0</v>
      </c>
    </row>
    <row r="4181">
      <c r="A4181" t="n">
        <v>4180</v>
      </c>
      <c r="B4181" s="27" t="n">
        <v>1248.912971</v>
      </c>
      <c r="C4181" s="27" t="n">
        <v>0</v>
      </c>
      <c r="D4181" s="27" t="n">
        <v>0</v>
      </c>
      <c r="E4181" s="27" t="n">
        <v>0</v>
      </c>
      <c r="F4181" s="27" t="n">
        <v>0</v>
      </c>
      <c r="G4181" s="27" t="n">
        <v>0</v>
      </c>
      <c r="H4181" s="27" t="n">
        <v>0</v>
      </c>
      <c r="I4181" s="27" t="n">
        <v>1248.913</v>
      </c>
      <c r="J4181" s="27" t="n">
        <v>0</v>
      </c>
      <c r="K4181" s="27" t="n">
        <v>0</v>
      </c>
    </row>
    <row r="4182">
      <c r="A4182" t="n">
        <v>4181</v>
      </c>
      <c r="B4182" s="27" t="n">
        <v>1179.03857</v>
      </c>
      <c r="C4182" s="27" t="n">
        <v>0</v>
      </c>
      <c r="D4182" s="27" t="n">
        <v>0</v>
      </c>
      <c r="E4182" s="27" t="n">
        <v>0</v>
      </c>
      <c r="F4182" s="27" t="n">
        <v>0</v>
      </c>
      <c r="G4182" s="27" t="n">
        <v>0</v>
      </c>
      <c r="H4182" s="27" t="n">
        <v>0</v>
      </c>
      <c r="I4182" s="27" t="n">
        <v>1179.039</v>
      </c>
      <c r="J4182" s="27" t="n">
        <v>0</v>
      </c>
      <c r="K4182" s="27" t="n">
        <v>0</v>
      </c>
    </row>
    <row r="4183">
      <c r="A4183" t="n">
        <v>4182</v>
      </c>
      <c r="B4183" s="27" t="n">
        <v>1068.710569</v>
      </c>
      <c r="C4183" s="27" t="n">
        <v>0</v>
      </c>
      <c r="D4183" s="27" t="n">
        <v>0</v>
      </c>
      <c r="E4183" s="27" t="n">
        <v>0</v>
      </c>
      <c r="F4183" s="27" t="n">
        <v>0</v>
      </c>
      <c r="G4183" s="27" t="n">
        <v>0</v>
      </c>
      <c r="H4183" s="27" t="n">
        <v>0</v>
      </c>
      <c r="I4183" s="27" t="n">
        <v>1068.711</v>
      </c>
      <c r="J4183" s="27" t="n">
        <v>0</v>
      </c>
      <c r="K4183" s="27" t="n">
        <v>0</v>
      </c>
    </row>
    <row r="4184">
      <c r="A4184" t="n">
        <v>4183</v>
      </c>
      <c r="B4184" s="27" t="n">
        <v>955.4404883</v>
      </c>
      <c r="C4184" s="27" t="n">
        <v>78.36</v>
      </c>
      <c r="D4184" s="27" t="n">
        <v>327.2962005099725</v>
      </c>
      <c r="E4184" s="27" t="n">
        <v>327.2962005099725</v>
      </c>
      <c r="F4184" s="27" t="n">
        <v>0</v>
      </c>
      <c r="G4184" s="27" t="n">
        <v>0</v>
      </c>
      <c r="H4184" s="27" t="n">
        <v>0</v>
      </c>
      <c r="I4184" s="27" t="n">
        <v>640.968</v>
      </c>
      <c r="J4184" s="27" t="n">
        <v>0</v>
      </c>
      <c r="K4184" s="27" t="n">
        <v>0</v>
      </c>
    </row>
    <row r="4185">
      <c r="A4185" t="n">
        <v>4184</v>
      </c>
      <c r="B4185" s="27" t="n">
        <v>993.9173787</v>
      </c>
      <c r="C4185" s="27" t="n">
        <v>221.3</v>
      </c>
      <c r="D4185" s="27" t="n">
        <v>1005.422646379337</v>
      </c>
      <c r="E4185" s="27" t="n">
        <v>1005.422646379337</v>
      </c>
      <c r="F4185" s="27" t="n">
        <v>0</v>
      </c>
      <c r="G4185" s="27" t="n">
        <v>0</v>
      </c>
      <c r="H4185" s="27" t="n">
        <v>0</v>
      </c>
      <c r="I4185" s="27" t="n">
        <v>27.886</v>
      </c>
      <c r="J4185" s="27" t="n">
        <v>0</v>
      </c>
      <c r="K4185" s="27" t="n">
        <v>0</v>
      </c>
    </row>
    <row r="4186">
      <c r="A4186" t="n">
        <v>4185</v>
      </c>
      <c r="B4186" s="27" t="n">
        <v>746.5353378999999</v>
      </c>
      <c r="C4186" s="27" t="n">
        <v>276.12</v>
      </c>
      <c r="D4186" s="27" t="n">
        <v>1243.494093179072</v>
      </c>
      <c r="E4186" s="27" t="n">
        <v>776.9763033637619</v>
      </c>
      <c r="F4186" s="27" t="n">
        <v>-466.5177898153103</v>
      </c>
      <c r="G4186" s="27" t="n">
        <v>0</v>
      </c>
      <c r="H4186" s="27" t="n">
        <v>0</v>
      </c>
      <c r="I4186" s="27" t="n">
        <v>0</v>
      </c>
      <c r="J4186" s="27" t="n">
        <v>0</v>
      </c>
      <c r="K4186" s="27" t="n">
        <v>0</v>
      </c>
    </row>
    <row r="4187">
      <c r="A4187" t="n">
        <v>4186</v>
      </c>
      <c r="B4187" s="27" t="n">
        <v>1054.247488</v>
      </c>
      <c r="C4187" s="27" t="n">
        <v>80.22</v>
      </c>
      <c r="D4187" s="27" t="n">
        <v>328.6866783057811</v>
      </c>
      <c r="E4187" s="27" t="n">
        <v>328.6866783057811</v>
      </c>
      <c r="F4187" s="27" t="n">
        <v>0</v>
      </c>
      <c r="G4187" s="27" t="n">
        <v>0</v>
      </c>
      <c r="H4187" s="27" t="n">
        <v>0</v>
      </c>
      <c r="I4187" s="27" t="n">
        <v>738.438</v>
      </c>
      <c r="J4187" s="27" t="n">
        <v>0</v>
      </c>
      <c r="K4187" s="27" t="n">
        <v>0</v>
      </c>
    </row>
    <row r="4188">
      <c r="A4188" t="n">
        <v>4187</v>
      </c>
      <c r="B4188" s="27" t="n">
        <v>1269.133335</v>
      </c>
      <c r="C4188" s="27" t="n">
        <v>448.84</v>
      </c>
      <c r="D4188" s="27" t="n">
        <v>1979.485647200658</v>
      </c>
      <c r="E4188" s="27" t="n">
        <v>1320.884173973037</v>
      </c>
      <c r="F4188" s="27" t="n">
        <v>-658.6014732276207</v>
      </c>
      <c r="G4188" s="27" t="n">
        <v>0</v>
      </c>
      <c r="H4188" s="27" t="n">
        <v>0</v>
      </c>
      <c r="I4188" s="27" t="n">
        <v>0</v>
      </c>
      <c r="J4188" s="27" t="n">
        <v>0</v>
      </c>
      <c r="K4188" s="27" t="n">
        <v>0</v>
      </c>
    </row>
    <row r="4189">
      <c r="A4189" t="n">
        <v>4188</v>
      </c>
      <c r="B4189" s="27" t="n">
        <v>1079.207359</v>
      </c>
      <c r="C4189" s="27" t="n">
        <v>454.76</v>
      </c>
      <c r="D4189" s="27" t="n">
        <v>1995.346044753298</v>
      </c>
      <c r="E4189" s="27" t="n">
        <v>1123.214641511247</v>
      </c>
      <c r="F4189" s="27" t="n">
        <v>-872.1314032420512</v>
      </c>
      <c r="G4189" s="27" t="n">
        <v>0</v>
      </c>
      <c r="H4189" s="27" t="n">
        <v>0</v>
      </c>
      <c r="I4189" s="27" t="n">
        <v>0</v>
      </c>
      <c r="J4189" s="27" t="n">
        <v>0</v>
      </c>
      <c r="K4189" s="27" t="n">
        <v>0</v>
      </c>
    </row>
    <row r="4190">
      <c r="A4190" t="n">
        <v>4189</v>
      </c>
      <c r="B4190" s="27" t="n">
        <v>1049.575097</v>
      </c>
      <c r="C4190" s="27" t="n">
        <v>293.41</v>
      </c>
      <c r="D4190" s="27" t="n">
        <v>1284.316481341498</v>
      </c>
      <c r="E4190" s="27" t="n">
        <v>1092.373302796279</v>
      </c>
      <c r="F4190" s="27" t="n">
        <v>-191.943178545219</v>
      </c>
      <c r="G4190" s="27" t="n">
        <v>0</v>
      </c>
      <c r="H4190" s="27" t="n">
        <v>0</v>
      </c>
      <c r="I4190" s="27" t="n">
        <v>0</v>
      </c>
      <c r="J4190" s="27" t="n">
        <v>0</v>
      </c>
      <c r="K4190" s="27" t="n">
        <v>0</v>
      </c>
    </row>
    <row r="4191">
      <c r="A4191" t="n">
        <v>4190</v>
      </c>
      <c r="B4191" s="27" t="n">
        <v>1119.019218</v>
      </c>
      <c r="C4191" s="27" t="n">
        <v>210.2</v>
      </c>
      <c r="D4191" s="27" t="n">
        <v>914.0518109213771</v>
      </c>
      <c r="E4191" s="27" t="n">
        <v>914.0518109213771</v>
      </c>
      <c r="F4191" s="27" t="n">
        <v>0</v>
      </c>
      <c r="G4191" s="27" t="n">
        <v>0</v>
      </c>
      <c r="H4191" s="27" t="n">
        <v>0</v>
      </c>
      <c r="I4191" s="27" t="n">
        <v>240.779</v>
      </c>
      <c r="J4191" s="27" t="n">
        <v>0</v>
      </c>
      <c r="K4191" s="27" t="n">
        <v>0</v>
      </c>
    </row>
    <row r="4192">
      <c r="A4192" t="n">
        <v>4191</v>
      </c>
      <c r="B4192" s="27" t="n">
        <v>1490.959733</v>
      </c>
      <c r="C4192" s="27" t="n">
        <v>211.52</v>
      </c>
      <c r="D4192" s="27" t="n">
        <v>926.1404333752073</v>
      </c>
      <c r="E4192" s="27" t="n">
        <v>926.1404333752073</v>
      </c>
      <c r="F4192" s="27" t="n">
        <v>0</v>
      </c>
      <c r="G4192" s="27" t="n">
        <v>0</v>
      </c>
      <c r="H4192" s="27" t="n">
        <v>0</v>
      </c>
      <c r="I4192" s="27" t="n">
        <v>601.105</v>
      </c>
      <c r="J4192" s="27" t="n">
        <v>0</v>
      </c>
      <c r="K4192" s="27" t="n">
        <v>0</v>
      </c>
    </row>
    <row r="4193">
      <c r="A4193" t="n">
        <v>4192</v>
      </c>
      <c r="B4193" s="27" t="n">
        <v>567.8021376</v>
      </c>
      <c r="C4193" s="27" t="n">
        <v>239.37</v>
      </c>
      <c r="D4193" s="27" t="n">
        <v>1065.146581884338</v>
      </c>
      <c r="E4193" s="27" t="n">
        <v>590.9551447722488</v>
      </c>
      <c r="F4193" s="27" t="n">
        <v>-474.1914371120894</v>
      </c>
      <c r="G4193" s="27" t="n">
        <v>0</v>
      </c>
      <c r="H4193" s="27" t="n">
        <v>0</v>
      </c>
      <c r="I4193" s="27" t="n">
        <v>0</v>
      </c>
      <c r="J4193" s="27" t="n">
        <v>0</v>
      </c>
      <c r="K4193" s="27" t="n">
        <v>0</v>
      </c>
    </row>
    <row r="4194">
      <c r="A4194" t="n">
        <v>4193</v>
      </c>
      <c r="B4194" s="27" t="n">
        <v>1329.971873</v>
      </c>
      <c r="C4194" s="27" t="n">
        <v>244.93</v>
      </c>
      <c r="D4194" s="27" t="n">
        <v>1095.433186568493</v>
      </c>
      <c r="E4194" s="27" t="n">
        <v>1095.433186568493</v>
      </c>
      <c r="F4194" s="27" t="n">
        <v>0</v>
      </c>
      <c r="G4194" s="27" t="n">
        <v>0</v>
      </c>
      <c r="H4194" s="27" t="n">
        <v>0</v>
      </c>
      <c r="I4194" s="27" t="n">
        <v>277.457</v>
      </c>
      <c r="J4194" s="27" t="n">
        <v>0</v>
      </c>
      <c r="K4194" s="27" t="n">
        <v>0</v>
      </c>
    </row>
    <row r="4195">
      <c r="A4195" t="n">
        <v>4194</v>
      </c>
      <c r="B4195" s="27" t="n">
        <v>1208.305831</v>
      </c>
      <c r="C4195" s="27" t="n">
        <v>67.16</v>
      </c>
      <c r="D4195" s="27" t="n">
        <v>266.2536008078982</v>
      </c>
      <c r="E4195" s="27" t="n">
        <v>266.2536008078982</v>
      </c>
      <c r="F4195" s="27" t="n">
        <v>0</v>
      </c>
      <c r="G4195" s="27" t="n">
        <v>0</v>
      </c>
      <c r="H4195" s="27" t="n">
        <v>0</v>
      </c>
      <c r="I4195" s="27" t="n">
        <v>930.253</v>
      </c>
      <c r="J4195" s="27" t="n">
        <v>0</v>
      </c>
      <c r="K4195" s="27" t="n">
        <v>23.13750889118366</v>
      </c>
    </row>
    <row r="4196">
      <c r="A4196" t="n">
        <v>4195</v>
      </c>
      <c r="B4196" s="27" t="n">
        <v>1031.934569</v>
      </c>
      <c r="C4196" s="27" t="n">
        <v>0</v>
      </c>
      <c r="D4196" s="27" t="n">
        <v>0</v>
      </c>
      <c r="E4196" s="27" t="n">
        <v>0</v>
      </c>
      <c r="F4196" s="27" t="n">
        <v>0</v>
      </c>
      <c r="G4196" s="27" t="n">
        <v>0</v>
      </c>
      <c r="H4196" s="27" t="n">
        <v>0</v>
      </c>
      <c r="I4196" s="27" t="n">
        <v>0</v>
      </c>
      <c r="J4196" s="27" t="n">
        <v>0</v>
      </c>
      <c r="K4196" s="27" t="n">
        <v>1074.014000162998</v>
      </c>
    </row>
    <row r="4197">
      <c r="A4197" t="n">
        <v>4196</v>
      </c>
      <c r="B4197" s="27" t="n">
        <v>898.0699278</v>
      </c>
      <c r="C4197" s="27" t="n">
        <v>0</v>
      </c>
      <c r="D4197" s="27" t="n">
        <v>0</v>
      </c>
      <c r="E4197" s="27" t="n">
        <v>0</v>
      </c>
      <c r="F4197" s="27" t="n">
        <v>0</v>
      </c>
      <c r="G4197" s="27" t="n">
        <v>0</v>
      </c>
      <c r="H4197" s="27" t="n">
        <v>0</v>
      </c>
      <c r="I4197" s="27" t="n">
        <v>0</v>
      </c>
      <c r="J4197" s="27" t="n">
        <v>0</v>
      </c>
      <c r="K4197" s="27" t="n">
        <v>934.6904147319198</v>
      </c>
    </row>
    <row r="4198">
      <c r="A4198" t="n">
        <v>4197</v>
      </c>
      <c r="B4198" s="27" t="n">
        <v>1109.16417</v>
      </c>
      <c r="C4198" s="27" t="n">
        <v>0</v>
      </c>
      <c r="D4198" s="27" t="n">
        <v>0</v>
      </c>
      <c r="E4198" s="27" t="n">
        <v>0</v>
      </c>
      <c r="F4198" s="27" t="n">
        <v>0</v>
      </c>
      <c r="G4198" s="27" t="n">
        <v>0</v>
      </c>
      <c r="H4198" s="27" t="n">
        <v>0</v>
      </c>
      <c r="I4198" s="27" t="n">
        <v>0</v>
      </c>
      <c r="J4198" s="27" t="n">
        <v>0</v>
      </c>
      <c r="K4198" s="27" t="n">
        <v>1154.392151130441</v>
      </c>
    </row>
    <row r="4199">
      <c r="A4199" t="n">
        <v>4198</v>
      </c>
      <c r="B4199" s="27" t="n">
        <v>1198.89761</v>
      </c>
      <c r="C4199" s="27" t="n">
        <v>0</v>
      </c>
      <c r="D4199" s="27" t="n">
        <v>0</v>
      </c>
      <c r="E4199" s="27" t="n">
        <v>0</v>
      </c>
      <c r="F4199" s="27" t="n">
        <v>0</v>
      </c>
      <c r="G4199" s="27" t="n">
        <v>0</v>
      </c>
      <c r="H4199" s="27" t="n">
        <v>0</v>
      </c>
      <c r="I4199" s="27" t="n">
        <v>0</v>
      </c>
      <c r="J4199" s="27" t="n">
        <v>0</v>
      </c>
      <c r="K4199" s="27" t="n">
        <v>1247.785215897724</v>
      </c>
    </row>
    <row r="4200">
      <c r="A4200" t="n">
        <v>4199</v>
      </c>
      <c r="B4200" s="27" t="n">
        <v>1042.967369</v>
      </c>
      <c r="C4200" s="27" t="n">
        <v>0</v>
      </c>
      <c r="D4200" s="27" t="n">
        <v>0</v>
      </c>
      <c r="E4200" s="27" t="n">
        <v>0</v>
      </c>
      <c r="F4200" s="27" t="n">
        <v>0</v>
      </c>
      <c r="G4200" s="27" t="n">
        <v>0</v>
      </c>
      <c r="H4200" s="27" t="n">
        <v>0</v>
      </c>
      <c r="I4200" s="27" t="n">
        <v>0</v>
      </c>
      <c r="J4200" s="27" t="n">
        <v>0</v>
      </c>
      <c r="K4200" s="27" t="n">
        <v>1085.495849746352</v>
      </c>
    </row>
    <row r="4201">
      <c r="A4201" t="n">
        <v>4200</v>
      </c>
      <c r="B4201" s="27" t="n">
        <v>873.0622476</v>
      </c>
      <c r="C4201" s="27" t="n">
        <v>0</v>
      </c>
      <c r="D4201" s="27" t="n">
        <v>0</v>
      </c>
      <c r="E4201" s="27" t="n">
        <v>0</v>
      </c>
      <c r="F4201" s="27" t="n">
        <v>0</v>
      </c>
      <c r="G4201" s="27" t="n">
        <v>0</v>
      </c>
      <c r="H4201" s="27" t="n">
        <v>0</v>
      </c>
      <c r="I4201" s="27" t="n">
        <v>0</v>
      </c>
      <c r="J4201" s="27" t="n">
        <v>0</v>
      </c>
      <c r="K4201" s="27" t="n">
        <v>908.6626686858255</v>
      </c>
    </row>
    <row r="4202">
      <c r="A4202" t="n">
        <v>4201</v>
      </c>
      <c r="B4202" s="27" t="n">
        <v>1123.87457</v>
      </c>
      <c r="C4202" s="27" t="n">
        <v>0</v>
      </c>
      <c r="D4202" s="27" t="n">
        <v>0</v>
      </c>
      <c r="E4202" s="27" t="n">
        <v>0</v>
      </c>
      <c r="F4202" s="27" t="n">
        <v>0</v>
      </c>
      <c r="G4202" s="27" t="n">
        <v>0</v>
      </c>
      <c r="H4202" s="27" t="n">
        <v>0</v>
      </c>
      <c r="I4202" s="27" t="n">
        <v>1123.875</v>
      </c>
      <c r="J4202" s="27" t="n">
        <v>0</v>
      </c>
      <c r="K4202" s="27" t="n">
        <v>0</v>
      </c>
    </row>
    <row r="4203">
      <c r="A4203" t="n">
        <v>4202</v>
      </c>
      <c r="B4203" s="27" t="n">
        <v>782.5932868</v>
      </c>
      <c r="C4203" s="27" t="n">
        <v>0</v>
      </c>
      <c r="D4203" s="27" t="n">
        <v>0</v>
      </c>
      <c r="E4203" s="27" t="n">
        <v>0</v>
      </c>
      <c r="F4203" s="27" t="n">
        <v>0</v>
      </c>
      <c r="G4203" s="27" t="n">
        <v>0</v>
      </c>
      <c r="H4203" s="27" t="n">
        <v>0</v>
      </c>
      <c r="I4203" s="27" t="n">
        <v>782.593</v>
      </c>
      <c r="J4203" s="27" t="n">
        <v>0</v>
      </c>
      <c r="K4203" s="27" t="n">
        <v>0</v>
      </c>
    </row>
    <row r="4204">
      <c r="A4204" t="n">
        <v>4203</v>
      </c>
      <c r="B4204" s="27" t="n">
        <v>1155.50193</v>
      </c>
      <c r="C4204" s="27" t="n">
        <v>0</v>
      </c>
      <c r="D4204" s="27" t="n">
        <v>0</v>
      </c>
      <c r="E4204" s="27" t="n">
        <v>0</v>
      </c>
      <c r="F4204" s="27" t="n">
        <v>0</v>
      </c>
      <c r="G4204" s="27" t="n">
        <v>0</v>
      </c>
      <c r="H4204" s="27" t="n">
        <v>0</v>
      </c>
      <c r="I4204" s="27" t="n">
        <v>1155.502</v>
      </c>
      <c r="J4204" s="27" t="n">
        <v>0</v>
      </c>
      <c r="K4204" s="27" t="n">
        <v>0</v>
      </c>
    </row>
    <row r="4205">
      <c r="A4205" t="n">
        <v>4204</v>
      </c>
      <c r="B4205" s="27" t="n">
        <v>1004.720329</v>
      </c>
      <c r="C4205" s="27" t="n">
        <v>0</v>
      </c>
      <c r="D4205" s="27" t="n">
        <v>0</v>
      </c>
      <c r="E4205" s="27" t="n">
        <v>0</v>
      </c>
      <c r="F4205" s="27" t="n">
        <v>0</v>
      </c>
      <c r="G4205" s="27" t="n">
        <v>0</v>
      </c>
      <c r="H4205" s="27" t="n">
        <v>0</v>
      </c>
      <c r="I4205" s="27" t="n">
        <v>1004.72</v>
      </c>
      <c r="J4205" s="27" t="n">
        <v>0</v>
      </c>
      <c r="K4205" s="27" t="n">
        <v>0</v>
      </c>
    </row>
    <row r="4206">
      <c r="A4206" t="n">
        <v>4205</v>
      </c>
      <c r="B4206" s="27" t="n">
        <v>945.8787283</v>
      </c>
      <c r="C4206" s="27" t="n">
        <v>0</v>
      </c>
      <c r="D4206" s="27" t="n">
        <v>0</v>
      </c>
      <c r="E4206" s="27" t="n">
        <v>0</v>
      </c>
      <c r="F4206" s="27" t="n">
        <v>0</v>
      </c>
      <c r="G4206" s="27" t="n">
        <v>0</v>
      </c>
      <c r="H4206" s="27" t="n">
        <v>0</v>
      </c>
      <c r="I4206" s="27" t="n">
        <v>945.879</v>
      </c>
      <c r="J4206" s="27" t="n">
        <v>0</v>
      </c>
      <c r="K4206" s="27" t="n">
        <v>0</v>
      </c>
    </row>
    <row r="4207">
      <c r="A4207" t="n">
        <v>4206</v>
      </c>
      <c r="B4207" s="27" t="n">
        <v>1001.042729</v>
      </c>
      <c r="C4207" s="27" t="n">
        <v>0</v>
      </c>
      <c r="D4207" s="27" t="n">
        <v>0</v>
      </c>
      <c r="E4207" s="27" t="n">
        <v>0</v>
      </c>
      <c r="F4207" s="27" t="n">
        <v>0</v>
      </c>
      <c r="G4207" s="27" t="n">
        <v>0</v>
      </c>
      <c r="H4207" s="27" t="n">
        <v>0</v>
      </c>
      <c r="I4207" s="27" t="n">
        <v>1001.043</v>
      </c>
      <c r="J4207" s="27" t="n">
        <v>0</v>
      </c>
      <c r="K4207" s="27" t="n">
        <v>0</v>
      </c>
    </row>
    <row r="4208">
      <c r="A4208" t="n">
        <v>4207</v>
      </c>
      <c r="B4208" s="27" t="n">
        <v>1244.499851</v>
      </c>
      <c r="C4208" s="27" t="n">
        <v>106.82</v>
      </c>
      <c r="D4208" s="27" t="n">
        <v>379.4453625135552</v>
      </c>
      <c r="E4208" s="27" t="n">
        <v>379.4453625135552</v>
      </c>
      <c r="F4208" s="27" t="n">
        <v>0</v>
      </c>
      <c r="G4208" s="27" t="n">
        <v>0</v>
      </c>
      <c r="H4208" s="27" t="n">
        <v>0</v>
      </c>
      <c r="I4208" s="27" t="n">
        <v>0</v>
      </c>
      <c r="J4208" s="27" t="n">
        <v>0</v>
      </c>
      <c r="K4208" s="27" t="n">
        <v>915.8013567108638</v>
      </c>
    </row>
    <row r="4209">
      <c r="A4209" t="n">
        <v>4208</v>
      </c>
      <c r="B4209" s="27" t="n">
        <v>641.0608496</v>
      </c>
      <c r="C4209" s="27" t="n">
        <v>235.99</v>
      </c>
      <c r="D4209" s="27" t="n">
        <v>1068.719568615634</v>
      </c>
      <c r="E4209" s="27" t="n">
        <v>667.2003710936167</v>
      </c>
      <c r="F4209" s="27" t="n">
        <v>-401.519197522017</v>
      </c>
      <c r="G4209" s="27" t="n">
        <v>0</v>
      </c>
      <c r="H4209" s="27" t="n">
        <v>0</v>
      </c>
      <c r="I4209" s="27" t="n">
        <v>0</v>
      </c>
      <c r="J4209" s="27" t="n">
        <v>0</v>
      </c>
      <c r="K4209" s="27" t="n">
        <v>0</v>
      </c>
    </row>
    <row r="4210">
      <c r="A4210" t="n">
        <v>4209</v>
      </c>
      <c r="B4210" s="27" t="n">
        <v>822.6910794</v>
      </c>
      <c r="C4210" s="27" t="n">
        <v>527.05</v>
      </c>
      <c r="D4210" s="27" t="n">
        <v>2406.349841192384</v>
      </c>
      <c r="E4210" s="27" t="n">
        <v>856.2377008320262</v>
      </c>
      <c r="F4210" s="27" t="n">
        <v>-1550.112140360358</v>
      </c>
      <c r="G4210" s="27" t="n">
        <v>0</v>
      </c>
      <c r="H4210" s="27" t="n">
        <v>0</v>
      </c>
      <c r="I4210" s="27" t="n">
        <v>0</v>
      </c>
      <c r="J4210" s="27" t="n">
        <v>0</v>
      </c>
      <c r="K4210" s="27" t="n">
        <v>0</v>
      </c>
    </row>
    <row r="4211">
      <c r="A4211" t="n">
        <v>4210</v>
      </c>
      <c r="B4211" s="27" t="n">
        <v>1162.794611</v>
      </c>
      <c r="C4211" s="27" t="n">
        <v>707.42</v>
      </c>
      <c r="D4211" s="27" t="n">
        <v>3153.865916645847</v>
      </c>
      <c r="E4211" s="27" t="n">
        <v>1210.209010553507</v>
      </c>
      <c r="F4211" s="27" t="n">
        <v>-1943.656906092341</v>
      </c>
      <c r="G4211" s="27" t="n">
        <v>0</v>
      </c>
      <c r="H4211" s="27" t="n">
        <v>0</v>
      </c>
      <c r="I4211" s="27" t="n">
        <v>0</v>
      </c>
      <c r="J4211" s="27" t="n">
        <v>0</v>
      </c>
      <c r="K4211" s="27" t="n">
        <v>0</v>
      </c>
    </row>
    <row r="4212">
      <c r="A4212" t="n">
        <v>4211</v>
      </c>
      <c r="B4212" s="27" t="n">
        <v>1141.815742</v>
      </c>
      <c r="C4212" s="27" t="n">
        <v>655.65</v>
      </c>
      <c r="D4212" s="27" t="n">
        <v>2859.640398742027</v>
      </c>
      <c r="E4212" s="27" t="n">
        <v>1188.37559498429</v>
      </c>
      <c r="F4212" s="27" t="n">
        <v>-1671.264803757736</v>
      </c>
      <c r="G4212" s="27" t="n">
        <v>0</v>
      </c>
      <c r="H4212" s="27" t="n">
        <v>0</v>
      </c>
      <c r="I4212" s="27" t="n">
        <v>0</v>
      </c>
      <c r="J4212" s="27" t="n">
        <v>0</v>
      </c>
      <c r="K4212" s="27" t="n">
        <v>0</v>
      </c>
    </row>
    <row r="4213">
      <c r="A4213" t="n">
        <v>4212</v>
      </c>
      <c r="B4213" s="27" t="n">
        <v>1203.113979</v>
      </c>
      <c r="C4213" s="27" t="n">
        <v>681.89</v>
      </c>
      <c r="D4213" s="27" t="n">
        <v>2955.143118069268</v>
      </c>
      <c r="E4213" s="27" t="n">
        <v>1252.17313085815</v>
      </c>
      <c r="F4213" s="27" t="n">
        <v>-1702.969987211118</v>
      </c>
      <c r="G4213" s="27" t="n">
        <v>0</v>
      </c>
      <c r="H4213" s="27" t="n">
        <v>0</v>
      </c>
      <c r="I4213" s="27" t="n">
        <v>0</v>
      </c>
      <c r="J4213" s="27" t="n">
        <v>0</v>
      </c>
      <c r="K4213" s="27" t="n">
        <v>0</v>
      </c>
    </row>
    <row r="4214">
      <c r="A4214" t="n">
        <v>4213</v>
      </c>
      <c r="B4214" s="27" t="n">
        <v>999.0365978999999</v>
      </c>
      <c r="C4214" s="27" t="n">
        <v>666.38</v>
      </c>
      <c r="D4214" s="27" t="n">
        <v>2887.612315837949</v>
      </c>
      <c r="E4214" s="27" t="n">
        <v>1039.773484441211</v>
      </c>
      <c r="F4214" s="27" t="n">
        <v>-1847.838831396738</v>
      </c>
      <c r="G4214" s="27" t="n">
        <v>0</v>
      </c>
      <c r="H4214" s="27" t="n">
        <v>0</v>
      </c>
      <c r="I4214" s="27" t="n">
        <v>0</v>
      </c>
      <c r="J4214" s="27" t="n">
        <v>0</v>
      </c>
      <c r="K4214" s="27" t="n">
        <v>0</v>
      </c>
    </row>
    <row r="4215">
      <c r="A4215" t="n">
        <v>4214</v>
      </c>
      <c r="B4215" s="27" t="n">
        <v>1206.672057</v>
      </c>
      <c r="C4215" s="27" t="n">
        <v>620.59</v>
      </c>
      <c r="D4215" s="27" t="n">
        <v>2708.845371495528</v>
      </c>
      <c r="E4215" s="27" t="n">
        <v>1255.876214688604</v>
      </c>
      <c r="F4215" s="27" t="n">
        <v>-1452.969156806923</v>
      </c>
      <c r="G4215" s="27" t="n">
        <v>0</v>
      </c>
      <c r="H4215" s="27" t="n">
        <v>0</v>
      </c>
      <c r="I4215" s="27" t="n">
        <v>0</v>
      </c>
      <c r="J4215" s="27" t="n">
        <v>0</v>
      </c>
      <c r="K4215" s="27" t="n">
        <v>0</v>
      </c>
    </row>
    <row r="4216">
      <c r="A4216" t="n">
        <v>4215</v>
      </c>
      <c r="B4216" s="27" t="n">
        <v>1353.203272</v>
      </c>
      <c r="C4216" s="27" t="n">
        <v>483.38</v>
      </c>
      <c r="D4216" s="27" t="n">
        <v>2135.42523413629</v>
      </c>
      <c r="E4216" s="27" t="n">
        <v>1408.38227898324</v>
      </c>
      <c r="F4216" s="27" t="n">
        <v>-260.5064313554617</v>
      </c>
      <c r="G4216" s="27" t="n">
        <v>0</v>
      </c>
      <c r="H4216" s="27" t="n">
        <v>466.5365237975891</v>
      </c>
      <c r="I4216" s="27" t="n">
        <v>0</v>
      </c>
      <c r="J4216" s="27" t="n">
        <v>0</v>
      </c>
      <c r="K4216" s="27" t="n">
        <v>0</v>
      </c>
    </row>
    <row r="4217">
      <c r="A4217" t="n">
        <v>4216</v>
      </c>
      <c r="B4217" s="27" t="n">
        <v>1525.361843</v>
      </c>
      <c r="C4217" s="27" t="n">
        <v>486.75</v>
      </c>
      <c r="D4217" s="27" t="n">
        <v>2183.779723951611</v>
      </c>
      <c r="E4217" s="27" t="n">
        <v>1587.561370935796</v>
      </c>
      <c r="F4217" s="27" t="n">
        <v>0</v>
      </c>
      <c r="G4217" s="27" t="n">
        <v>0</v>
      </c>
      <c r="H4217" s="27" t="n">
        <v>596.2183530158148</v>
      </c>
      <c r="I4217" s="27" t="n">
        <v>0</v>
      </c>
      <c r="J4217" s="27" t="n">
        <v>0</v>
      </c>
      <c r="K4217" s="27" t="n">
        <v>0</v>
      </c>
    </row>
    <row r="4218">
      <c r="A4218" t="n">
        <v>4217</v>
      </c>
      <c r="B4218" s="27" t="n">
        <v>1270.73493</v>
      </c>
      <c r="C4218" s="27" t="n">
        <v>179.62</v>
      </c>
      <c r="D4218" s="27" t="n">
        <v>798.5089344397234</v>
      </c>
      <c r="E4218" s="27" t="n">
        <v>798.5089344397234</v>
      </c>
      <c r="F4218" s="27" t="n">
        <v>0</v>
      </c>
      <c r="G4218" s="27" t="n">
        <v>0</v>
      </c>
      <c r="H4218" s="27" t="n">
        <v>0</v>
      </c>
      <c r="I4218" s="27" t="n">
        <v>0</v>
      </c>
      <c r="J4218" s="27" t="n">
        <v>0</v>
      </c>
      <c r="K4218" s="27" t="n">
        <v>524.0425639561322</v>
      </c>
    </row>
    <row r="4219">
      <c r="A4219" t="n">
        <v>4218</v>
      </c>
      <c r="B4219" s="27" t="n">
        <v>1248.305247</v>
      </c>
      <c r="C4219" s="27" t="n">
        <v>63.34</v>
      </c>
      <c r="D4219" s="27" t="n">
        <v>251.1134207962007</v>
      </c>
      <c r="E4219" s="27" t="n">
        <v>251.1134207962007</v>
      </c>
      <c r="F4219" s="27" t="n">
        <v>0</v>
      </c>
      <c r="G4219" s="27" t="n">
        <v>0</v>
      </c>
      <c r="H4219" s="27" t="n">
        <v>0</v>
      </c>
      <c r="I4219" s="27" t="n">
        <v>0</v>
      </c>
      <c r="J4219" s="27" t="n">
        <v>0</v>
      </c>
      <c r="K4219" s="27" t="n">
        <v>1048.094494903404</v>
      </c>
    </row>
    <row r="4220">
      <c r="A4220" t="n">
        <v>4219</v>
      </c>
      <c r="B4220" s="27" t="n">
        <v>1187.86481</v>
      </c>
      <c r="C4220" s="27" t="n">
        <v>0</v>
      </c>
      <c r="D4220" s="27" t="n">
        <v>0</v>
      </c>
      <c r="E4220" s="27" t="n">
        <v>0</v>
      </c>
      <c r="F4220" s="27" t="n">
        <v>0</v>
      </c>
      <c r="G4220" s="27" t="n">
        <v>0</v>
      </c>
      <c r="H4220" s="27" t="n">
        <v>0</v>
      </c>
      <c r="I4220" s="27" t="n">
        <v>0</v>
      </c>
      <c r="J4220" s="27" t="n">
        <v>0</v>
      </c>
      <c r="K4220" s="27" t="n">
        <v>1236.302325537577</v>
      </c>
    </row>
    <row r="4221">
      <c r="A4221" t="n">
        <v>4220</v>
      </c>
      <c r="B4221" s="27" t="n">
        <v>1119.46145</v>
      </c>
      <c r="C4221" s="27" t="n">
        <v>0</v>
      </c>
      <c r="D4221" s="27" t="n">
        <v>0</v>
      </c>
      <c r="E4221" s="27" t="n">
        <v>0</v>
      </c>
      <c r="F4221" s="27" t="n">
        <v>0</v>
      </c>
      <c r="G4221" s="27" t="n">
        <v>0</v>
      </c>
      <c r="H4221" s="27" t="n">
        <v>0</v>
      </c>
      <c r="I4221" s="27" t="n">
        <v>0</v>
      </c>
      <c r="J4221" s="27" t="n">
        <v>0</v>
      </c>
      <c r="K4221" s="27" t="n">
        <v>1165.109029770741</v>
      </c>
    </row>
    <row r="4222">
      <c r="A4222" t="n">
        <v>4221</v>
      </c>
      <c r="B4222" s="27" t="n">
        <v>1184.18721</v>
      </c>
      <c r="C4222" s="27" t="n">
        <v>0</v>
      </c>
      <c r="D4222" s="27" t="n">
        <v>0</v>
      </c>
      <c r="E4222" s="27" t="n">
        <v>0</v>
      </c>
      <c r="F4222" s="27" t="n">
        <v>0</v>
      </c>
      <c r="G4222" s="27" t="n">
        <v>0</v>
      </c>
      <c r="H4222" s="27" t="n">
        <v>0</v>
      </c>
      <c r="I4222" s="27" t="n">
        <v>0</v>
      </c>
      <c r="J4222" s="27" t="n">
        <v>0</v>
      </c>
      <c r="K4222" s="27" t="n">
        <v>1232.47434849193</v>
      </c>
    </row>
    <row r="4223">
      <c r="A4223" t="n">
        <v>4222</v>
      </c>
      <c r="B4223" s="27" t="n">
        <v>1246.706411</v>
      </c>
      <c r="C4223" s="27" t="n">
        <v>0</v>
      </c>
      <c r="D4223" s="27" t="n">
        <v>0</v>
      </c>
      <c r="E4223" s="27" t="n">
        <v>0</v>
      </c>
      <c r="F4223" s="27" t="n">
        <v>0</v>
      </c>
      <c r="G4223" s="27" t="n">
        <v>0</v>
      </c>
      <c r="H4223" s="27" t="n">
        <v>0</v>
      </c>
      <c r="I4223" s="27" t="n">
        <v>0</v>
      </c>
      <c r="J4223" s="27" t="n">
        <v>0</v>
      </c>
      <c r="K4223" s="27" t="n">
        <v>1297.542672830372</v>
      </c>
    </row>
    <row r="4224">
      <c r="A4224" t="n">
        <v>4223</v>
      </c>
      <c r="B4224" s="27" t="n">
        <v>890.7147278</v>
      </c>
      <c r="C4224" s="27" t="n">
        <v>0</v>
      </c>
      <c r="D4224" s="27" t="n">
        <v>0</v>
      </c>
      <c r="E4224" s="27" t="n">
        <v>0</v>
      </c>
      <c r="F4224" s="27" t="n">
        <v>0</v>
      </c>
      <c r="G4224" s="27" t="n">
        <v>0</v>
      </c>
      <c r="H4224" s="27" t="n">
        <v>0</v>
      </c>
      <c r="I4224" s="27" t="n">
        <v>0</v>
      </c>
      <c r="J4224" s="27" t="n">
        <v>0</v>
      </c>
      <c r="K4224" s="27" t="n">
        <v>927.0355014174194</v>
      </c>
    </row>
    <row r="4225">
      <c r="A4225" t="n">
        <v>4224</v>
      </c>
      <c r="B4225" s="27" t="n">
        <v>1162.12161</v>
      </c>
      <c r="C4225" s="27" t="n">
        <v>0</v>
      </c>
      <c r="D4225" s="27" t="n">
        <v>0</v>
      </c>
      <c r="E4225" s="27" t="n">
        <v>0</v>
      </c>
      <c r="F4225" s="27" t="n">
        <v>0</v>
      </c>
      <c r="G4225" s="27" t="n">
        <v>0</v>
      </c>
      <c r="H4225" s="27" t="n">
        <v>0</v>
      </c>
      <c r="I4225" s="27" t="n">
        <v>0</v>
      </c>
      <c r="J4225" s="27" t="n">
        <v>0</v>
      </c>
      <c r="K4225" s="27" t="n">
        <v>1209.509608548429</v>
      </c>
    </row>
    <row r="4226">
      <c r="A4226" t="n">
        <v>4225</v>
      </c>
      <c r="B4226" s="27" t="n">
        <v>1210.665931</v>
      </c>
      <c r="C4226" s="27" t="n">
        <v>0</v>
      </c>
      <c r="D4226" s="27" t="n">
        <v>0</v>
      </c>
      <c r="E4226" s="27" t="n">
        <v>0</v>
      </c>
      <c r="F4226" s="27" t="n">
        <v>0</v>
      </c>
      <c r="G4226" s="27" t="n">
        <v>0</v>
      </c>
      <c r="H4226" s="27" t="n">
        <v>0</v>
      </c>
      <c r="I4226" s="27" t="n">
        <v>1210.666</v>
      </c>
      <c r="J4226" s="27" t="n">
        <v>0</v>
      </c>
      <c r="K4226" s="27" t="n">
        <v>0</v>
      </c>
    </row>
    <row r="4227">
      <c r="A4227" t="n">
        <v>4226</v>
      </c>
      <c r="B4227" s="27" t="n">
        <v>1075.330249</v>
      </c>
      <c r="C4227" s="27" t="n">
        <v>0</v>
      </c>
      <c r="D4227" s="27" t="n">
        <v>0</v>
      </c>
      <c r="E4227" s="27" t="n">
        <v>0</v>
      </c>
      <c r="F4227" s="27" t="n">
        <v>0</v>
      </c>
      <c r="G4227" s="27" t="n">
        <v>0</v>
      </c>
      <c r="H4227" s="27" t="n">
        <v>0</v>
      </c>
      <c r="I4227" s="27" t="n">
        <v>1075.33</v>
      </c>
      <c r="J4227" s="27" t="n">
        <v>0</v>
      </c>
      <c r="K4227" s="27" t="n">
        <v>0</v>
      </c>
    </row>
    <row r="4228">
      <c r="A4228" t="n">
        <v>4227</v>
      </c>
      <c r="B4228" s="27" t="n">
        <v>1067.239529</v>
      </c>
      <c r="C4228" s="27" t="n">
        <v>0</v>
      </c>
      <c r="D4228" s="27" t="n">
        <v>0</v>
      </c>
      <c r="E4228" s="27" t="n">
        <v>0</v>
      </c>
      <c r="F4228" s="27" t="n">
        <v>0</v>
      </c>
      <c r="G4228" s="27" t="n">
        <v>0</v>
      </c>
      <c r="H4228" s="27" t="n">
        <v>0</v>
      </c>
      <c r="I4228" s="27" t="n">
        <v>1067.24</v>
      </c>
      <c r="J4228" s="27" t="n">
        <v>0</v>
      </c>
      <c r="K4228" s="27" t="n">
        <v>0</v>
      </c>
    </row>
    <row r="4229">
      <c r="A4229" t="n">
        <v>4228</v>
      </c>
      <c r="B4229" s="27" t="n">
        <v>1099.60241</v>
      </c>
      <c r="C4229" s="27" t="n">
        <v>0</v>
      </c>
      <c r="D4229" s="27" t="n">
        <v>0</v>
      </c>
      <c r="E4229" s="27" t="n">
        <v>0</v>
      </c>
      <c r="F4229" s="27" t="n">
        <v>0</v>
      </c>
      <c r="G4229" s="27" t="n">
        <v>0</v>
      </c>
      <c r="H4229" s="27" t="n">
        <v>0</v>
      </c>
      <c r="I4229" s="27" t="n">
        <v>1099.602</v>
      </c>
      <c r="J4229" s="27" t="n">
        <v>0</v>
      </c>
      <c r="K4229" s="27" t="n">
        <v>0</v>
      </c>
    </row>
    <row r="4230">
      <c r="A4230" t="n">
        <v>4229</v>
      </c>
      <c r="B4230" s="27" t="n">
        <v>772.2960067</v>
      </c>
      <c r="C4230" s="27" t="n">
        <v>0</v>
      </c>
      <c r="D4230" s="27" t="n">
        <v>0</v>
      </c>
      <c r="E4230" s="27" t="n">
        <v>0</v>
      </c>
      <c r="F4230" s="27" t="n">
        <v>0</v>
      </c>
      <c r="G4230" s="27" t="n">
        <v>0</v>
      </c>
      <c r="H4230" s="27" t="n">
        <v>0</v>
      </c>
      <c r="I4230" s="27" t="n">
        <v>772.296</v>
      </c>
      <c r="J4230" s="27" t="n">
        <v>0</v>
      </c>
      <c r="K4230" s="27" t="n">
        <v>0</v>
      </c>
    </row>
    <row r="4231">
      <c r="A4231" t="n">
        <v>4230</v>
      </c>
      <c r="B4231" s="27" t="n">
        <v>1059.884329</v>
      </c>
      <c r="C4231" s="27" t="n">
        <v>0</v>
      </c>
      <c r="D4231" s="27" t="n">
        <v>0</v>
      </c>
      <c r="E4231" s="27" t="n">
        <v>0</v>
      </c>
      <c r="F4231" s="27" t="n">
        <v>0</v>
      </c>
      <c r="G4231" s="27" t="n">
        <v>0</v>
      </c>
      <c r="H4231" s="27" t="n">
        <v>0</v>
      </c>
      <c r="I4231" s="27" t="n">
        <v>262.514</v>
      </c>
      <c r="J4231" s="27" t="n">
        <v>0</v>
      </c>
      <c r="K4231" s="27" t="n">
        <v>829.8852324264317</v>
      </c>
    </row>
    <row r="4232">
      <c r="A4232" t="n">
        <v>4231</v>
      </c>
      <c r="B4232" s="27" t="n">
        <v>649.4641657</v>
      </c>
      <c r="C4232" s="27" t="n">
        <v>100.95</v>
      </c>
      <c r="D4232" s="27" t="n">
        <v>413.7868335842896</v>
      </c>
      <c r="E4232" s="27" t="n">
        <v>413.7868335842896</v>
      </c>
      <c r="F4232" s="27" t="n">
        <v>0</v>
      </c>
      <c r="G4232" s="27" t="n">
        <v>0</v>
      </c>
      <c r="H4232" s="27" t="n">
        <v>0</v>
      </c>
      <c r="I4232" s="27" t="n">
        <v>0</v>
      </c>
      <c r="J4232" s="27" t="n">
        <v>0</v>
      </c>
      <c r="K4232" s="27" t="n">
        <v>262.1612664567609</v>
      </c>
    </row>
    <row r="4233">
      <c r="A4233" t="n">
        <v>4232</v>
      </c>
      <c r="B4233" s="27" t="n">
        <v>882.1063855</v>
      </c>
      <c r="C4233" s="27" t="n">
        <v>311.87</v>
      </c>
      <c r="D4233" s="27" t="n">
        <v>1401.298752128244</v>
      </c>
      <c r="E4233" s="27" t="n">
        <v>918.0764947809519</v>
      </c>
      <c r="F4233" s="27" t="n">
        <v>-483.2222573472926</v>
      </c>
      <c r="G4233" s="27" t="n">
        <v>0</v>
      </c>
      <c r="H4233" s="27" t="n">
        <v>0</v>
      </c>
      <c r="I4233" s="27" t="n">
        <v>0</v>
      </c>
      <c r="J4233" s="27" t="n">
        <v>0</v>
      </c>
      <c r="K4233" s="27" t="n">
        <v>0</v>
      </c>
    </row>
    <row r="4234">
      <c r="A4234" t="n">
        <v>4233</v>
      </c>
      <c r="B4234" s="27" t="n">
        <v>827.5326398</v>
      </c>
      <c r="C4234" s="27" t="n">
        <v>523.5700000000001</v>
      </c>
      <c r="D4234" s="27" t="n">
        <v>2411.038540646065</v>
      </c>
      <c r="E4234" s="27" t="n">
        <v>861.2761012882459</v>
      </c>
      <c r="F4234" s="27" t="n">
        <v>-1549.762439357819</v>
      </c>
      <c r="G4234" s="27" t="n">
        <v>0</v>
      </c>
      <c r="H4234" s="27" t="n">
        <v>0</v>
      </c>
      <c r="I4234" s="27" t="n">
        <v>0</v>
      </c>
      <c r="J4234" s="27" t="n">
        <v>0</v>
      </c>
      <c r="K4234" s="27" t="n">
        <v>0</v>
      </c>
    </row>
    <row r="4235">
      <c r="A4235" t="n">
        <v>4234</v>
      </c>
      <c r="B4235" s="27" t="n">
        <v>1054.018557</v>
      </c>
      <c r="C4235" s="27" t="n">
        <v>704.64</v>
      </c>
      <c r="D4235" s="27" t="n">
        <v>3165.900418706427</v>
      </c>
      <c r="E4235" s="27" t="n">
        <v>1096.997474088778</v>
      </c>
      <c r="F4235" s="27" t="n">
        <v>-2068.90294461765</v>
      </c>
      <c r="G4235" s="27" t="n">
        <v>0</v>
      </c>
      <c r="H4235" s="27" t="n">
        <v>0</v>
      </c>
      <c r="I4235" s="27" t="n">
        <v>0</v>
      </c>
      <c r="J4235" s="27" t="n">
        <v>0</v>
      </c>
      <c r="K4235" s="27" t="n">
        <v>0</v>
      </c>
    </row>
    <row r="4236">
      <c r="A4236" t="n">
        <v>4235</v>
      </c>
      <c r="B4236" s="27" t="n">
        <v>1307.932016</v>
      </c>
      <c r="C4236" s="27" t="n">
        <v>833.54</v>
      </c>
      <c r="D4236" s="27" t="n">
        <v>3666.316308678539</v>
      </c>
      <c r="E4236" s="27" t="n">
        <v>1361.265272775117</v>
      </c>
      <c r="F4236" s="27" t="n">
        <v>-2093.122861373834</v>
      </c>
      <c r="G4236" s="27" t="n">
        <v>0</v>
      </c>
      <c r="H4236" s="27" t="n">
        <v>211.9281745295881</v>
      </c>
      <c r="I4236" s="27" t="n">
        <v>0</v>
      </c>
      <c r="J4236" s="27" t="n">
        <v>0</v>
      </c>
      <c r="K4236" s="27" t="n">
        <v>0</v>
      </c>
    </row>
    <row r="4237">
      <c r="A4237" t="n">
        <v>4236</v>
      </c>
      <c r="B4237" s="27" t="n">
        <v>1422.735656</v>
      </c>
      <c r="C4237" s="27" t="n">
        <v>897.42</v>
      </c>
      <c r="D4237" s="27" t="n">
        <v>3890.793129004583</v>
      </c>
      <c r="E4237" s="27" t="n">
        <v>1480.749570972884</v>
      </c>
      <c r="F4237" s="27" t="n">
        <v>-2093.122861373834</v>
      </c>
      <c r="G4237" s="27" t="n">
        <v>0</v>
      </c>
      <c r="H4237" s="27" t="n">
        <v>316.9206966578647</v>
      </c>
      <c r="I4237" s="27" t="n">
        <v>0</v>
      </c>
      <c r="J4237" s="27" t="n">
        <v>0</v>
      </c>
      <c r="K4237" s="27" t="n">
        <v>0</v>
      </c>
    </row>
    <row r="4238">
      <c r="A4238" t="n">
        <v>4237</v>
      </c>
      <c r="B4238" s="27" t="n">
        <v>1374.253855</v>
      </c>
      <c r="C4238" s="27" t="n">
        <v>892.27</v>
      </c>
      <c r="D4238" s="27" t="n">
        <v>3847.176255152227</v>
      </c>
      <c r="E4238" s="27" t="n">
        <v>1430.290630481571</v>
      </c>
      <c r="F4238" s="27" t="n">
        <v>-2093.122861373834</v>
      </c>
      <c r="G4238" s="27" t="n">
        <v>0</v>
      </c>
      <c r="H4238" s="27" t="n">
        <v>323.762763296821</v>
      </c>
      <c r="I4238" s="27" t="n">
        <v>0</v>
      </c>
      <c r="J4238" s="27" t="n">
        <v>0</v>
      </c>
      <c r="K4238" s="27" t="n">
        <v>0</v>
      </c>
    </row>
    <row r="4239">
      <c r="A4239" t="n">
        <v>4238</v>
      </c>
      <c r="B4239" s="27" t="n">
        <v>1156.325712</v>
      </c>
      <c r="C4239" s="27" t="n">
        <v>809.96</v>
      </c>
      <c r="D4239" s="27" t="n">
        <v>3519.562617720307</v>
      </c>
      <c r="E4239" s="27" t="n">
        <v>1203.477266254637</v>
      </c>
      <c r="F4239" s="27" t="n">
        <v>-449.5812290584288</v>
      </c>
      <c r="G4239" s="27" t="n">
        <v>0</v>
      </c>
      <c r="H4239" s="27" t="n">
        <v>1866.504122407241</v>
      </c>
      <c r="I4239" s="27" t="n">
        <v>0</v>
      </c>
      <c r="J4239" s="27" t="n">
        <v>0</v>
      </c>
      <c r="K4239" s="27" t="n">
        <v>0</v>
      </c>
    </row>
    <row r="4240">
      <c r="A4240" t="n">
        <v>4239</v>
      </c>
      <c r="B4240" s="27" t="n">
        <v>1129.088487</v>
      </c>
      <c r="C4240" s="27" t="n">
        <v>672.4400000000001</v>
      </c>
      <c r="D4240" s="27" t="n">
        <v>2969.108261081364</v>
      </c>
      <c r="E4240" s="27" t="n">
        <v>1175.128587959551</v>
      </c>
      <c r="F4240" s="27" t="n">
        <v>0</v>
      </c>
      <c r="G4240" s="27" t="n">
        <v>0</v>
      </c>
      <c r="H4240" s="27" t="n">
        <v>1793.979673121813</v>
      </c>
      <c r="I4240" s="27" t="n">
        <v>0</v>
      </c>
      <c r="J4240" s="27" t="n">
        <v>0</v>
      </c>
      <c r="K4240" s="27" t="n">
        <v>0</v>
      </c>
    </row>
    <row r="4241">
      <c r="A4241" t="n">
        <v>4240</v>
      </c>
      <c r="B4241" s="27" t="n">
        <v>1626.560202</v>
      </c>
      <c r="C4241" s="27" t="n">
        <v>487.8</v>
      </c>
      <c r="D4241" s="27" t="n">
        <v>2210.235229259739</v>
      </c>
      <c r="E4241" s="27" t="n">
        <v>1692.885900861126</v>
      </c>
      <c r="F4241" s="27" t="n">
        <v>0</v>
      </c>
      <c r="G4241" s="27" t="n">
        <v>0</v>
      </c>
      <c r="H4241" s="27" t="n">
        <v>517.3493283986132</v>
      </c>
      <c r="I4241" s="27" t="n">
        <v>0</v>
      </c>
      <c r="J4241" s="27" t="n">
        <v>0</v>
      </c>
      <c r="K4241" s="27" t="n">
        <v>0</v>
      </c>
    </row>
    <row r="4242">
      <c r="A4242" t="n">
        <v>4241</v>
      </c>
      <c r="B4242" s="27" t="n">
        <v>1795.929313</v>
      </c>
      <c r="C4242" s="27" t="n">
        <v>268.1</v>
      </c>
      <c r="D4242" s="27" t="n">
        <v>1197.766523989965</v>
      </c>
      <c r="E4242" s="27" t="n">
        <v>1197.766523989965</v>
      </c>
      <c r="F4242" s="27" t="n">
        <v>0</v>
      </c>
      <c r="G4242" s="27" t="n">
        <v>0</v>
      </c>
      <c r="H4242" s="27" t="n">
        <v>0</v>
      </c>
      <c r="I4242" s="27" t="n">
        <v>645.091</v>
      </c>
      <c r="J4242" s="27" t="n">
        <v>0</v>
      </c>
      <c r="K4242" s="27" t="n">
        <v>0</v>
      </c>
    </row>
    <row r="4243">
      <c r="A4243" t="n">
        <v>4242</v>
      </c>
      <c r="B4243" s="27" t="n">
        <v>1420.209145</v>
      </c>
      <c r="C4243" s="27" t="n">
        <v>46.76</v>
      </c>
      <c r="D4243" s="27" t="n">
        <v>180.9026183222117</v>
      </c>
      <c r="E4243" s="27" t="n">
        <v>180.9026183222117</v>
      </c>
      <c r="F4243" s="27" t="n">
        <v>0</v>
      </c>
      <c r="G4243" s="27" t="n">
        <v>0</v>
      </c>
      <c r="H4243" s="27" t="n">
        <v>0</v>
      </c>
      <c r="I4243" s="27" t="n">
        <v>964.847</v>
      </c>
      <c r="J4243" s="27" t="n">
        <v>0</v>
      </c>
      <c r="K4243" s="27" t="n">
        <v>293.027583814767</v>
      </c>
    </row>
    <row r="4244">
      <c r="A4244" t="n">
        <v>4243</v>
      </c>
      <c r="B4244" s="27" t="n">
        <v>1461.478253</v>
      </c>
      <c r="C4244" s="27" t="n">
        <v>0</v>
      </c>
      <c r="D4244" s="27" t="n">
        <v>0</v>
      </c>
      <c r="E4244" s="27" t="n">
        <v>0</v>
      </c>
      <c r="F4244" s="27" t="n">
        <v>0</v>
      </c>
      <c r="G4244" s="27" t="n">
        <v>0</v>
      </c>
      <c r="H4244" s="27" t="n">
        <v>0</v>
      </c>
      <c r="I4244" s="27" t="n">
        <v>0</v>
      </c>
      <c r="J4244" s="27" t="n">
        <v>0</v>
      </c>
      <c r="K4244" s="27" t="n">
        <v>1521.072386274541</v>
      </c>
    </row>
    <row r="4245">
      <c r="A4245" t="n">
        <v>4244</v>
      </c>
      <c r="B4245" s="27" t="n">
        <v>1213.608011</v>
      </c>
      <c r="C4245" s="27" t="n">
        <v>0</v>
      </c>
      <c r="D4245" s="27" t="n">
        <v>0</v>
      </c>
      <c r="E4245" s="27" t="n">
        <v>0</v>
      </c>
      <c r="F4245" s="27" t="n">
        <v>0</v>
      </c>
      <c r="G4245" s="27" t="n">
        <v>0</v>
      </c>
      <c r="H4245" s="27" t="n">
        <v>0</v>
      </c>
      <c r="I4245" s="27" t="n">
        <v>0</v>
      </c>
      <c r="J4245" s="27" t="n">
        <v>0</v>
      </c>
      <c r="K4245" s="27" t="n">
        <v>1263.095042526724</v>
      </c>
    </row>
    <row r="4246">
      <c r="A4246" t="n">
        <v>4245</v>
      </c>
      <c r="B4246" s="27" t="n">
        <v>1603.433614</v>
      </c>
      <c r="C4246" s="27" t="n">
        <v>0</v>
      </c>
      <c r="D4246" s="27" t="n">
        <v>0</v>
      </c>
      <c r="E4246" s="27" t="n">
        <v>0</v>
      </c>
      <c r="F4246" s="27" t="n">
        <v>0</v>
      </c>
      <c r="G4246" s="27" t="n">
        <v>0</v>
      </c>
      <c r="H4246" s="27" t="n">
        <v>0</v>
      </c>
      <c r="I4246" s="27" t="n">
        <v>0</v>
      </c>
      <c r="J4246" s="27" t="n">
        <v>0</v>
      </c>
      <c r="K4246" s="27" t="n">
        <v>1668.816896739966</v>
      </c>
    </row>
    <row r="4247">
      <c r="A4247" t="n">
        <v>4246</v>
      </c>
      <c r="B4247" s="27" t="n">
        <v>1394.545932</v>
      </c>
      <c r="C4247" s="27" t="n">
        <v>0</v>
      </c>
      <c r="D4247" s="27" t="n">
        <v>0</v>
      </c>
      <c r="E4247" s="27" t="n">
        <v>0</v>
      </c>
      <c r="F4247" s="27" t="n">
        <v>0</v>
      </c>
      <c r="G4247" s="27" t="n">
        <v>0</v>
      </c>
      <c r="H4247" s="27" t="n">
        <v>0</v>
      </c>
      <c r="I4247" s="27" t="n">
        <v>0</v>
      </c>
      <c r="J4247" s="27" t="n">
        <v>0</v>
      </c>
      <c r="K4247" s="27" t="n">
        <v>1451.411113947398</v>
      </c>
    </row>
    <row r="4248">
      <c r="A4248" t="n">
        <v>4247</v>
      </c>
      <c r="B4248" s="27" t="n">
        <v>1470.304493</v>
      </c>
      <c r="C4248" s="27" t="n">
        <v>0</v>
      </c>
      <c r="D4248" s="27" t="n">
        <v>0</v>
      </c>
      <c r="E4248" s="27" t="n">
        <v>0</v>
      </c>
      <c r="F4248" s="27" t="n">
        <v>0</v>
      </c>
      <c r="G4248" s="27" t="n">
        <v>0</v>
      </c>
      <c r="H4248" s="27" t="n">
        <v>0</v>
      </c>
      <c r="I4248" s="27" t="n">
        <v>0</v>
      </c>
      <c r="J4248" s="27" t="n">
        <v>0</v>
      </c>
      <c r="K4248" s="27" t="n">
        <v>1530.258282251941</v>
      </c>
    </row>
    <row r="4249">
      <c r="A4249" t="n">
        <v>4248</v>
      </c>
      <c r="B4249" s="27" t="n">
        <v>1418.082572</v>
      </c>
      <c r="C4249" s="27" t="n">
        <v>0</v>
      </c>
      <c r="D4249" s="27" t="n">
        <v>0</v>
      </c>
      <c r="E4249" s="27" t="n">
        <v>0</v>
      </c>
      <c r="F4249" s="27" t="n">
        <v>0</v>
      </c>
      <c r="G4249" s="27" t="n">
        <v>0</v>
      </c>
      <c r="H4249" s="27" t="n">
        <v>0</v>
      </c>
      <c r="I4249" s="27" t="n">
        <v>0</v>
      </c>
      <c r="J4249" s="27" t="n">
        <v>0</v>
      </c>
      <c r="K4249" s="27" t="n">
        <v>1475.907877330592</v>
      </c>
    </row>
    <row r="4250">
      <c r="A4250" t="n">
        <v>4249</v>
      </c>
      <c r="B4250" s="27" t="n">
        <v>1318.787372</v>
      </c>
      <c r="C4250" s="27" t="n">
        <v>0</v>
      </c>
      <c r="D4250" s="27" t="n">
        <v>0</v>
      </c>
      <c r="E4250" s="27" t="n">
        <v>0</v>
      </c>
      <c r="F4250" s="27" t="n">
        <v>0</v>
      </c>
      <c r="G4250" s="27" t="n">
        <v>0</v>
      </c>
      <c r="H4250" s="27" t="n">
        <v>0</v>
      </c>
      <c r="I4250" s="27" t="n">
        <v>1318.787</v>
      </c>
      <c r="J4250" s="27" t="n">
        <v>0</v>
      </c>
      <c r="K4250" s="27" t="n">
        <v>0</v>
      </c>
    </row>
    <row r="4251">
      <c r="A4251" t="n">
        <v>4250</v>
      </c>
      <c r="B4251" s="27" t="n">
        <v>1217.285611</v>
      </c>
      <c r="C4251" s="27" t="n">
        <v>0</v>
      </c>
      <c r="D4251" s="27" t="n">
        <v>0</v>
      </c>
      <c r="E4251" s="27" t="n">
        <v>0</v>
      </c>
      <c r="F4251" s="27" t="n">
        <v>0</v>
      </c>
      <c r="G4251" s="27" t="n">
        <v>0</v>
      </c>
      <c r="H4251" s="27" t="n">
        <v>0</v>
      </c>
      <c r="I4251" s="27" t="n">
        <v>1217.286</v>
      </c>
      <c r="J4251" s="27" t="n">
        <v>0</v>
      </c>
      <c r="K4251" s="27" t="n">
        <v>0</v>
      </c>
    </row>
    <row r="4252">
      <c r="A4252" t="n">
        <v>4251</v>
      </c>
      <c r="B4252" s="27" t="n">
        <v>1218.756651</v>
      </c>
      <c r="C4252" s="27" t="n">
        <v>0</v>
      </c>
      <c r="D4252" s="27" t="n">
        <v>0</v>
      </c>
      <c r="E4252" s="27" t="n">
        <v>0</v>
      </c>
      <c r="F4252" s="27" t="n">
        <v>0</v>
      </c>
      <c r="G4252" s="27" t="n">
        <v>0</v>
      </c>
      <c r="H4252" s="27" t="n">
        <v>0</v>
      </c>
      <c r="I4252" s="27" t="n">
        <v>1218.757</v>
      </c>
      <c r="J4252" s="27" t="n">
        <v>0</v>
      </c>
      <c r="K4252" s="27" t="n">
        <v>0</v>
      </c>
    </row>
    <row r="4253">
      <c r="A4253" t="n">
        <v>4252</v>
      </c>
      <c r="B4253" s="27" t="n">
        <v>1394.545932</v>
      </c>
      <c r="C4253" s="27" t="n">
        <v>0</v>
      </c>
      <c r="D4253" s="27" t="n">
        <v>0</v>
      </c>
      <c r="E4253" s="27" t="n">
        <v>0</v>
      </c>
      <c r="F4253" s="27" t="n">
        <v>0</v>
      </c>
      <c r="G4253" s="27" t="n">
        <v>0</v>
      </c>
      <c r="H4253" s="27" t="n">
        <v>0</v>
      </c>
      <c r="I4253" s="27" t="n">
        <v>1394.546</v>
      </c>
      <c r="J4253" s="27" t="n">
        <v>0</v>
      </c>
      <c r="K4253" s="27" t="n">
        <v>0</v>
      </c>
    </row>
    <row r="4254">
      <c r="A4254" t="n">
        <v>4253</v>
      </c>
      <c r="B4254" s="27" t="n">
        <v>1187.12929</v>
      </c>
      <c r="C4254" s="27" t="n">
        <v>0</v>
      </c>
      <c r="D4254" s="27" t="n">
        <v>0</v>
      </c>
      <c r="E4254" s="27" t="n">
        <v>0</v>
      </c>
      <c r="F4254" s="27" t="n">
        <v>0</v>
      </c>
      <c r="G4254" s="27" t="n">
        <v>0</v>
      </c>
      <c r="H4254" s="27" t="n">
        <v>0</v>
      </c>
      <c r="I4254" s="27" t="n">
        <v>1187.129</v>
      </c>
      <c r="J4254" s="27" t="n">
        <v>0</v>
      </c>
      <c r="K4254" s="27" t="n">
        <v>0</v>
      </c>
    </row>
    <row r="4255">
      <c r="A4255" t="n">
        <v>4254</v>
      </c>
      <c r="B4255" s="27" t="n">
        <v>1418.082572</v>
      </c>
      <c r="C4255" s="27" t="n">
        <v>0</v>
      </c>
      <c r="D4255" s="27" t="n">
        <v>0</v>
      </c>
      <c r="E4255" s="27" t="n">
        <v>0</v>
      </c>
      <c r="F4255" s="27" t="n">
        <v>0</v>
      </c>
      <c r="G4255" s="27" t="n">
        <v>0</v>
      </c>
      <c r="H4255" s="27" t="n">
        <v>0</v>
      </c>
      <c r="I4255" s="27" t="n">
        <v>1418.083</v>
      </c>
      <c r="J4255" s="27" t="n">
        <v>0</v>
      </c>
      <c r="K4255" s="27" t="n">
        <v>0</v>
      </c>
    </row>
    <row r="4256">
      <c r="A4256" t="n">
        <v>4255</v>
      </c>
      <c r="B4256" s="27" t="n">
        <v>920.135528</v>
      </c>
      <c r="C4256" s="27" t="n">
        <v>106.25</v>
      </c>
      <c r="D4256" s="27" t="n">
        <v>429.0893747757373</v>
      </c>
      <c r="E4256" s="27" t="n">
        <v>429.0893747757373</v>
      </c>
      <c r="F4256" s="27" t="n">
        <v>0</v>
      </c>
      <c r="G4256" s="27" t="n">
        <v>0</v>
      </c>
      <c r="H4256" s="27" t="n">
        <v>0</v>
      </c>
      <c r="I4256" s="27" t="n">
        <v>0</v>
      </c>
      <c r="J4256" s="27" t="n">
        <v>0</v>
      </c>
      <c r="K4256" s="27" t="n">
        <v>528.5668206764765</v>
      </c>
    </row>
    <row r="4257">
      <c r="A4257" t="n">
        <v>4256</v>
      </c>
      <c r="B4257" s="27" t="n">
        <v>761.6585486</v>
      </c>
      <c r="C4257" s="27" t="n">
        <v>313.95</v>
      </c>
      <c r="D4257" s="27" t="n">
        <v>1408.475948894634</v>
      </c>
      <c r="E4257" s="27" t="n">
        <v>792.715970808383</v>
      </c>
      <c r="F4257" s="27" t="n">
        <v>-615.7599780862508</v>
      </c>
      <c r="G4257" s="27" t="n">
        <v>0</v>
      </c>
      <c r="H4257" s="27" t="n">
        <v>0</v>
      </c>
      <c r="I4257" s="27" t="n">
        <v>0</v>
      </c>
      <c r="J4257" s="27" t="n">
        <v>0</v>
      </c>
      <c r="K4257" s="27" t="n">
        <v>0</v>
      </c>
    </row>
    <row r="4258">
      <c r="A4258" t="n">
        <v>4257</v>
      </c>
      <c r="B4258" s="27" t="n">
        <v>976.5554289</v>
      </c>
      <c r="C4258" s="27" t="n">
        <v>527.78</v>
      </c>
      <c r="D4258" s="27" t="n">
        <v>2424.96205258643</v>
      </c>
      <c r="E4258" s="27" t="n">
        <v>1016.37578135171</v>
      </c>
      <c r="F4258" s="27" t="n">
        <v>-1408.58627123472</v>
      </c>
      <c r="G4258" s="27" t="n">
        <v>0</v>
      </c>
      <c r="H4258" s="27" t="n">
        <v>0</v>
      </c>
      <c r="I4258" s="27" t="n">
        <v>0</v>
      </c>
      <c r="J4258" s="27" t="n">
        <v>0</v>
      </c>
      <c r="K4258" s="27" t="n">
        <v>0</v>
      </c>
    </row>
    <row r="4259">
      <c r="A4259" t="n">
        <v>4258</v>
      </c>
      <c r="B4259" s="27" t="n">
        <v>1245.005521</v>
      </c>
      <c r="C4259" s="27" t="n">
        <v>708.65</v>
      </c>
      <c r="D4259" s="27" t="n">
        <v>3174.661677752174</v>
      </c>
      <c r="E4259" s="27" t="n">
        <v>1295.773352281814</v>
      </c>
      <c r="F4259" s="27" t="n">
        <v>-1878.88832547036</v>
      </c>
      <c r="G4259" s="27" t="n">
        <v>0</v>
      </c>
      <c r="H4259" s="27" t="n">
        <v>0</v>
      </c>
      <c r="I4259" s="27" t="n">
        <v>0</v>
      </c>
      <c r="J4259" s="27" t="n">
        <v>0</v>
      </c>
      <c r="K4259" s="27" t="n">
        <v>0</v>
      </c>
    </row>
    <row r="4260">
      <c r="A4260" t="n">
        <v>4259</v>
      </c>
      <c r="B4260" s="27" t="n">
        <v>1420.104333</v>
      </c>
      <c r="C4260" s="27" t="n">
        <v>835.6</v>
      </c>
      <c r="D4260" s="27" t="n">
        <v>3669.571858487888</v>
      </c>
      <c r="E4260" s="27" t="n">
        <v>1478.011287229791</v>
      </c>
      <c r="F4260" s="27" t="n">
        <v>-2093.122861373834</v>
      </c>
      <c r="G4260" s="27" t="n">
        <v>0</v>
      </c>
      <c r="H4260" s="27" t="n">
        <v>98.43770988426259</v>
      </c>
      <c r="I4260" s="27" t="n">
        <v>0</v>
      </c>
      <c r="J4260" s="27" t="n">
        <v>0</v>
      </c>
      <c r="K4260" s="27" t="n">
        <v>0</v>
      </c>
    </row>
    <row r="4261">
      <c r="A4261" t="n">
        <v>4260</v>
      </c>
      <c r="B4261" s="27" t="n">
        <v>1490.133193</v>
      </c>
      <c r="C4261" s="27" t="n">
        <v>900.98</v>
      </c>
      <c r="D4261" s="27" t="n">
        <v>3926.411633200659</v>
      </c>
      <c r="E4261" s="27" t="n">
        <v>1550.89584528569</v>
      </c>
      <c r="F4261" s="27" t="n">
        <v>-2093.122861373834</v>
      </c>
      <c r="G4261" s="27" t="n">
        <v>0</v>
      </c>
      <c r="H4261" s="27" t="n">
        <v>282.3929265411349</v>
      </c>
      <c r="I4261" s="27" t="n">
        <v>0</v>
      </c>
      <c r="J4261" s="27" t="n">
        <v>0</v>
      </c>
      <c r="K4261" s="27" t="n">
        <v>0</v>
      </c>
    </row>
    <row r="4262">
      <c r="A4262" t="n">
        <v>4261</v>
      </c>
      <c r="B4262" s="27" t="n">
        <v>860.9693793</v>
      </c>
      <c r="C4262" s="27" t="n">
        <v>895.98</v>
      </c>
      <c r="D4262" s="27" t="n">
        <v>3909.573946239138</v>
      </c>
      <c r="E4262" s="27" t="n">
        <v>896.0765549248123</v>
      </c>
      <c r="F4262" s="27" t="n">
        <v>-2093.122861373834</v>
      </c>
      <c r="G4262" s="27" t="n">
        <v>0</v>
      </c>
      <c r="H4262" s="27" t="n">
        <v>920.3745299404919</v>
      </c>
      <c r="I4262" s="27" t="n">
        <v>0</v>
      </c>
      <c r="J4262" s="27" t="n">
        <v>0</v>
      </c>
      <c r="K4262" s="27" t="n">
        <v>0</v>
      </c>
    </row>
    <row r="4263">
      <c r="A4263" t="n">
        <v>4262</v>
      </c>
      <c r="B4263" s="27" t="n">
        <v>1268.394138</v>
      </c>
      <c r="C4263" s="27" t="n">
        <v>816.9</v>
      </c>
      <c r="D4263" s="27" t="n">
        <v>3605.004147787008</v>
      </c>
      <c r="E4263" s="27" t="n">
        <v>1320.116080699604</v>
      </c>
      <c r="F4263" s="27" t="n">
        <v>-648.234295589859</v>
      </c>
      <c r="G4263" s="27" t="n">
        <v>0</v>
      </c>
      <c r="H4263" s="27" t="n">
        <v>1636.653771497545</v>
      </c>
      <c r="I4263" s="27" t="n">
        <v>0</v>
      </c>
      <c r="J4263" s="27" t="n">
        <v>0</v>
      </c>
      <c r="K4263" s="27" t="n">
        <v>0</v>
      </c>
    </row>
    <row r="4264">
      <c r="A4264" t="n">
        <v>4263</v>
      </c>
      <c r="B4264" s="27" t="n">
        <v>1179.363118</v>
      </c>
      <c r="C4264" s="27" t="n">
        <v>680.79</v>
      </c>
      <c r="D4264" s="27" t="n">
        <v>3059.79010230218</v>
      </c>
      <c r="E4264" s="27" t="n">
        <v>1227.453641241196</v>
      </c>
      <c r="F4264" s="27" t="n">
        <v>0</v>
      </c>
      <c r="G4264" s="27" t="n">
        <v>0</v>
      </c>
      <c r="H4264" s="27" t="n">
        <v>1832.336461060983</v>
      </c>
      <c r="I4264" s="27" t="n">
        <v>0</v>
      </c>
      <c r="J4264" s="27" t="n">
        <v>0</v>
      </c>
      <c r="K4264" s="27" t="n">
        <v>0</v>
      </c>
    </row>
    <row r="4265">
      <c r="A4265" t="n">
        <v>4264</v>
      </c>
      <c r="B4265" s="27" t="n">
        <v>1177.800138</v>
      </c>
      <c r="C4265" s="27" t="n">
        <v>494.37</v>
      </c>
      <c r="D4265" s="27" t="n">
        <v>2266.378892595892</v>
      </c>
      <c r="E4265" s="27" t="n">
        <v>1225.827947890108</v>
      </c>
      <c r="F4265" s="27" t="n">
        <v>0</v>
      </c>
      <c r="G4265" s="27" t="n">
        <v>0</v>
      </c>
      <c r="H4265" s="27" t="n">
        <v>1040.550944705783</v>
      </c>
      <c r="I4265" s="27" t="n">
        <v>0</v>
      </c>
      <c r="J4265" s="27" t="n">
        <v>0</v>
      </c>
      <c r="K4265" s="27" t="n">
        <v>0</v>
      </c>
    </row>
    <row r="4266">
      <c r="A4266" t="n">
        <v>4265</v>
      </c>
      <c r="B4266" s="27" t="n">
        <v>933.8676865</v>
      </c>
      <c r="C4266" s="27" t="n">
        <v>272.08</v>
      </c>
      <c r="D4266" s="27" t="n">
        <v>1220.906114434735</v>
      </c>
      <c r="E4266" s="27" t="n">
        <v>971.9481423773964</v>
      </c>
      <c r="F4266" s="27" t="n">
        <v>0</v>
      </c>
      <c r="G4266" s="27" t="n">
        <v>0</v>
      </c>
      <c r="H4266" s="27" t="n">
        <v>248.9579720573387</v>
      </c>
      <c r="I4266" s="27" t="n">
        <v>0</v>
      </c>
      <c r="J4266" s="27" t="n">
        <v>0</v>
      </c>
      <c r="K4266" s="27" t="n">
        <v>0</v>
      </c>
    </row>
    <row r="4267">
      <c r="A4267" t="n">
        <v>4266</v>
      </c>
      <c r="B4267" s="27" t="n">
        <v>1077.572666</v>
      </c>
      <c r="C4267" s="27" t="n">
        <v>29.39</v>
      </c>
      <c r="D4267" s="27" t="n">
        <v>102.5550228784384</v>
      </c>
      <c r="E4267" s="27" t="n">
        <v>102.5550228784384</v>
      </c>
      <c r="F4267" s="27" t="n">
        <v>0</v>
      </c>
      <c r="G4267" s="27" t="n">
        <v>0</v>
      </c>
      <c r="H4267" s="27" t="n">
        <v>0</v>
      </c>
      <c r="I4267" s="27" t="n">
        <v>0</v>
      </c>
      <c r="J4267" s="27" t="n">
        <v>0</v>
      </c>
      <c r="K4267" s="27" t="n">
        <v>1018.957948575812</v>
      </c>
    </row>
    <row r="4268">
      <c r="A4268" t="n">
        <v>4267</v>
      </c>
      <c r="B4268" s="27" t="n">
        <v>1109.89969</v>
      </c>
      <c r="C4268" s="27" t="n">
        <v>0</v>
      </c>
      <c r="D4268" s="27" t="n">
        <v>0</v>
      </c>
      <c r="E4268" s="27" t="n">
        <v>0</v>
      </c>
      <c r="F4268" s="27" t="n">
        <v>0</v>
      </c>
      <c r="G4268" s="27" t="n">
        <v>0</v>
      </c>
      <c r="H4268" s="27" t="n">
        <v>0</v>
      </c>
      <c r="I4268" s="27" t="n">
        <v>0</v>
      </c>
      <c r="J4268" s="27" t="n">
        <v>0</v>
      </c>
      <c r="K4268" s="27" t="n">
        <v>1155.158162850287</v>
      </c>
    </row>
    <row r="4269">
      <c r="A4269" t="n">
        <v>4268</v>
      </c>
      <c r="B4269" s="27" t="n">
        <v>1127.55217</v>
      </c>
      <c r="C4269" s="27" t="n">
        <v>0</v>
      </c>
      <c r="D4269" s="27" t="n">
        <v>0</v>
      </c>
      <c r="E4269" s="27" t="n">
        <v>0</v>
      </c>
      <c r="F4269" s="27" t="n">
        <v>0</v>
      </c>
      <c r="G4269" s="27" t="n">
        <v>0</v>
      </c>
      <c r="H4269" s="27" t="n">
        <v>0</v>
      </c>
      <c r="I4269" s="27" t="n">
        <v>0</v>
      </c>
      <c r="J4269" s="27" t="n">
        <v>0</v>
      </c>
      <c r="K4269" s="27" t="n">
        <v>1173.529954805088</v>
      </c>
    </row>
    <row r="4270">
      <c r="A4270" t="n">
        <v>4269</v>
      </c>
      <c r="B4270" s="27" t="n">
        <v>1183.45169</v>
      </c>
      <c r="C4270" s="27" t="n">
        <v>0</v>
      </c>
      <c r="D4270" s="27" t="n">
        <v>0</v>
      </c>
      <c r="E4270" s="27" t="n">
        <v>0</v>
      </c>
      <c r="F4270" s="27" t="n">
        <v>0</v>
      </c>
      <c r="G4270" s="27" t="n">
        <v>0</v>
      </c>
      <c r="H4270" s="27" t="n">
        <v>0</v>
      </c>
      <c r="I4270" s="27" t="n">
        <v>0</v>
      </c>
      <c r="J4270" s="27" t="n">
        <v>0</v>
      </c>
      <c r="K4270" s="27" t="n">
        <v>1231.709377548877</v>
      </c>
    </row>
    <row r="4271">
      <c r="A4271" t="n">
        <v>4270</v>
      </c>
      <c r="B4271" s="27" t="n">
        <v>1332.026732</v>
      </c>
      <c r="C4271" s="27" t="n">
        <v>0</v>
      </c>
      <c r="D4271" s="27" t="n">
        <v>0</v>
      </c>
      <c r="E4271" s="27" t="n">
        <v>0</v>
      </c>
      <c r="F4271" s="27" t="n">
        <v>0</v>
      </c>
      <c r="G4271" s="27" t="n">
        <v>0</v>
      </c>
      <c r="H4271" s="27" t="n">
        <v>0</v>
      </c>
      <c r="I4271" s="27" t="n">
        <v>0</v>
      </c>
      <c r="J4271" s="27" t="n">
        <v>0</v>
      </c>
      <c r="K4271" s="27" t="n">
        <v>1386.342789608956</v>
      </c>
    </row>
    <row r="4272">
      <c r="A4272" t="n">
        <v>4271</v>
      </c>
      <c r="B4272" s="27" t="n">
        <v>1148.14673</v>
      </c>
      <c r="C4272" s="27" t="n">
        <v>0</v>
      </c>
      <c r="D4272" s="27" t="n">
        <v>0</v>
      </c>
      <c r="E4272" s="27" t="n">
        <v>0</v>
      </c>
      <c r="F4272" s="27" t="n">
        <v>0</v>
      </c>
      <c r="G4272" s="27" t="n">
        <v>0</v>
      </c>
      <c r="H4272" s="27" t="n">
        <v>0</v>
      </c>
      <c r="I4272" s="27" t="n">
        <v>0</v>
      </c>
      <c r="J4272" s="27" t="n">
        <v>0</v>
      </c>
      <c r="K4272" s="27" t="n">
        <v>1194.964752862482</v>
      </c>
    </row>
    <row r="4273">
      <c r="A4273" t="n">
        <v>4272</v>
      </c>
      <c r="B4273" s="27" t="n">
        <v>1170.21233</v>
      </c>
      <c r="C4273" s="27" t="n">
        <v>0</v>
      </c>
      <c r="D4273" s="27" t="n">
        <v>0</v>
      </c>
      <c r="E4273" s="27" t="n">
        <v>0</v>
      </c>
      <c r="F4273" s="27" t="n">
        <v>0</v>
      </c>
      <c r="G4273" s="27" t="n">
        <v>0</v>
      </c>
      <c r="H4273" s="27" t="n">
        <v>0</v>
      </c>
      <c r="I4273" s="27" t="n">
        <v>0</v>
      </c>
      <c r="J4273" s="27" t="n">
        <v>0</v>
      </c>
      <c r="K4273" s="27" t="n">
        <v>1217.929492805983</v>
      </c>
    </row>
    <row r="4274">
      <c r="A4274" t="n">
        <v>4273</v>
      </c>
      <c r="B4274" s="27" t="n">
        <v>1298.192811</v>
      </c>
      <c r="C4274" s="27" t="n">
        <v>0</v>
      </c>
      <c r="D4274" s="27" t="n">
        <v>0</v>
      </c>
      <c r="E4274" s="27" t="n">
        <v>0</v>
      </c>
      <c r="F4274" s="27" t="n">
        <v>0</v>
      </c>
      <c r="G4274" s="27" t="n">
        <v>0</v>
      </c>
      <c r="H4274" s="27" t="n">
        <v>0</v>
      </c>
      <c r="I4274" s="27" t="n">
        <v>1298.193</v>
      </c>
      <c r="J4274" s="27" t="n">
        <v>0</v>
      </c>
      <c r="K4274" s="27" t="n">
        <v>0</v>
      </c>
    </row>
    <row r="4275">
      <c r="A4275" t="n">
        <v>4274</v>
      </c>
      <c r="B4275" s="27" t="n">
        <v>1256.268171</v>
      </c>
      <c r="C4275" s="27" t="n">
        <v>0</v>
      </c>
      <c r="D4275" s="27" t="n">
        <v>0</v>
      </c>
      <c r="E4275" s="27" t="n">
        <v>0</v>
      </c>
      <c r="F4275" s="27" t="n">
        <v>0</v>
      </c>
      <c r="G4275" s="27" t="n">
        <v>0</v>
      </c>
      <c r="H4275" s="27" t="n">
        <v>0</v>
      </c>
      <c r="I4275" s="27" t="n">
        <v>1256.268</v>
      </c>
      <c r="J4275" s="27" t="n">
        <v>0</v>
      </c>
      <c r="K4275" s="27" t="n">
        <v>0</v>
      </c>
    </row>
    <row r="4276">
      <c r="A4276" t="n">
        <v>4275</v>
      </c>
      <c r="B4276" s="27" t="n">
        <v>1237.144651</v>
      </c>
      <c r="C4276" s="27" t="n">
        <v>0</v>
      </c>
      <c r="D4276" s="27" t="n">
        <v>0</v>
      </c>
      <c r="E4276" s="27" t="n">
        <v>0</v>
      </c>
      <c r="F4276" s="27" t="n">
        <v>0</v>
      </c>
      <c r="G4276" s="27" t="n">
        <v>0</v>
      </c>
      <c r="H4276" s="27" t="n">
        <v>0</v>
      </c>
      <c r="I4276" s="27" t="n">
        <v>1237.145</v>
      </c>
      <c r="J4276" s="27" t="n">
        <v>0</v>
      </c>
      <c r="K4276" s="27" t="n">
        <v>0</v>
      </c>
    </row>
    <row r="4277">
      <c r="A4277" t="n">
        <v>4276</v>
      </c>
      <c r="B4277" s="27" t="n">
        <v>1329.084652</v>
      </c>
      <c r="C4277" s="27" t="n">
        <v>0</v>
      </c>
      <c r="D4277" s="27" t="n">
        <v>0</v>
      </c>
      <c r="E4277" s="27" t="n">
        <v>0</v>
      </c>
      <c r="F4277" s="27" t="n">
        <v>0</v>
      </c>
      <c r="G4277" s="27" t="n">
        <v>0</v>
      </c>
      <c r="H4277" s="27" t="n">
        <v>0</v>
      </c>
      <c r="I4277" s="27" t="n">
        <v>1329.085</v>
      </c>
      <c r="J4277" s="27" t="n">
        <v>0</v>
      </c>
      <c r="K4277" s="27" t="n">
        <v>0</v>
      </c>
    </row>
    <row r="4278">
      <c r="A4278" t="n">
        <v>4277</v>
      </c>
      <c r="B4278" s="27" t="n">
        <v>1320.258412</v>
      </c>
      <c r="C4278" s="27" t="n">
        <v>0</v>
      </c>
      <c r="D4278" s="27" t="n">
        <v>0</v>
      </c>
      <c r="E4278" s="27" t="n">
        <v>0</v>
      </c>
      <c r="F4278" s="27" t="n">
        <v>0</v>
      </c>
      <c r="G4278" s="27" t="n">
        <v>0</v>
      </c>
      <c r="H4278" s="27" t="n">
        <v>0</v>
      </c>
      <c r="I4278" s="27" t="n">
        <v>1320.258</v>
      </c>
      <c r="J4278" s="27" t="n">
        <v>0</v>
      </c>
      <c r="K4278" s="27" t="n">
        <v>0</v>
      </c>
    </row>
    <row r="4279">
      <c r="A4279" t="n">
        <v>4278</v>
      </c>
      <c r="B4279" s="27" t="n">
        <v>1256.268171</v>
      </c>
      <c r="C4279" s="27" t="n">
        <v>0</v>
      </c>
      <c r="D4279" s="27" t="n">
        <v>0</v>
      </c>
      <c r="E4279" s="27" t="n">
        <v>0</v>
      </c>
      <c r="F4279" s="27" t="n">
        <v>0</v>
      </c>
      <c r="G4279" s="27" t="n">
        <v>0</v>
      </c>
      <c r="H4279" s="27" t="n">
        <v>0</v>
      </c>
      <c r="I4279" s="27" t="n">
        <v>547.513</v>
      </c>
      <c r="J4279" s="27" t="n">
        <v>0</v>
      </c>
      <c r="K4279" s="27" t="n">
        <v>737.6567968908174</v>
      </c>
    </row>
    <row r="4280">
      <c r="A4280" t="n">
        <v>4279</v>
      </c>
      <c r="B4280" s="27" t="n">
        <v>957.6470484</v>
      </c>
      <c r="C4280" s="27" t="n">
        <v>106.65</v>
      </c>
      <c r="D4280" s="27" t="n">
        <v>380.7890053536667</v>
      </c>
      <c r="E4280" s="27" t="n">
        <v>380.7890053536667</v>
      </c>
      <c r="F4280" s="27" t="n">
        <v>0</v>
      </c>
      <c r="G4280" s="27" t="n">
        <v>0</v>
      </c>
      <c r="H4280" s="27" t="n">
        <v>0</v>
      </c>
      <c r="I4280" s="27" t="n">
        <v>0</v>
      </c>
      <c r="J4280" s="27" t="n">
        <v>0</v>
      </c>
      <c r="K4280" s="27" t="n">
        <v>615.9077683908952</v>
      </c>
    </row>
    <row r="4281">
      <c r="A4281" t="n">
        <v>4280</v>
      </c>
      <c r="B4281" s="27" t="n">
        <v>1212.806294</v>
      </c>
      <c r="C4281" s="27" t="n">
        <v>314.24</v>
      </c>
      <c r="D4281" s="27" t="n">
        <v>1408.332321697163</v>
      </c>
      <c r="E4281" s="27" t="n">
        <v>1262.260339538522</v>
      </c>
      <c r="F4281" s="27" t="n">
        <v>-146.0719821586404</v>
      </c>
      <c r="G4281" s="27" t="n">
        <v>0</v>
      </c>
      <c r="H4281" s="27" t="n">
        <v>0</v>
      </c>
      <c r="I4281" s="27" t="n">
        <v>0</v>
      </c>
      <c r="J4281" s="27" t="n">
        <v>0</v>
      </c>
      <c r="K4281" s="27" t="n">
        <v>0</v>
      </c>
    </row>
    <row r="4282">
      <c r="A4282" t="n">
        <v>4281</v>
      </c>
      <c r="B4282" s="27" t="n">
        <v>817.3512041</v>
      </c>
      <c r="C4282" s="27" t="n">
        <v>528.8099999999999</v>
      </c>
      <c r="D4282" s="27" t="n">
        <v>2430.520841439285</v>
      </c>
      <c r="E4282" s="27" t="n">
        <v>850.6799527559648</v>
      </c>
      <c r="F4282" s="27" t="n">
        <v>-1579.84088868332</v>
      </c>
      <c r="G4282" s="27" t="n">
        <v>0</v>
      </c>
      <c r="H4282" s="27" t="n">
        <v>0</v>
      </c>
      <c r="I4282" s="27" t="n">
        <v>0</v>
      </c>
      <c r="J4282" s="27" t="n">
        <v>0</v>
      </c>
      <c r="K4282" s="27" t="n">
        <v>0</v>
      </c>
    </row>
    <row r="4283">
      <c r="A4283" t="n">
        <v>4282</v>
      </c>
      <c r="B4283" s="27" t="n">
        <v>1350.912127</v>
      </c>
      <c r="C4283" s="27" t="n">
        <v>709.6799999999999</v>
      </c>
      <c r="D4283" s="27" t="n">
        <v>3180.3640938025</v>
      </c>
      <c r="E4283" s="27" t="n">
        <v>1405.997859349858</v>
      </c>
      <c r="F4283" s="27" t="n">
        <v>-1774.366234452641</v>
      </c>
      <c r="G4283" s="27" t="n">
        <v>0</v>
      </c>
      <c r="H4283" s="27" t="n">
        <v>0</v>
      </c>
      <c r="I4283" s="27" t="n">
        <v>0</v>
      </c>
      <c r="J4283" s="27" t="n">
        <v>0</v>
      </c>
      <c r="K4283" s="27" t="n">
        <v>0</v>
      </c>
    </row>
    <row r="4284">
      <c r="A4284" t="n">
        <v>4283</v>
      </c>
      <c r="B4284" s="27" t="n">
        <v>1576.550358</v>
      </c>
      <c r="C4284" s="27" t="n">
        <v>848.41</v>
      </c>
      <c r="D4284" s="27" t="n">
        <v>3721.032026254326</v>
      </c>
      <c r="E4284" s="27" t="n">
        <v>1640.836653429697</v>
      </c>
      <c r="F4284" s="27" t="n">
        <v>-2080.195372824629</v>
      </c>
      <c r="G4284" s="27" t="n">
        <v>0</v>
      </c>
      <c r="H4284" s="27" t="n">
        <v>0</v>
      </c>
      <c r="I4284" s="27" t="n">
        <v>0</v>
      </c>
      <c r="J4284" s="27" t="n">
        <v>0</v>
      </c>
      <c r="K4284" s="27" t="n">
        <v>0</v>
      </c>
    </row>
    <row r="4285">
      <c r="A4285" t="n">
        <v>4284</v>
      </c>
      <c r="B4285" s="27" t="n">
        <v>1514.751967</v>
      </c>
      <c r="C4285" s="27" t="n">
        <v>912.78</v>
      </c>
      <c r="D4285" s="27" t="n">
        <v>3960.7520634946</v>
      </c>
      <c r="E4285" s="27" t="n">
        <v>1576.518729159202</v>
      </c>
      <c r="F4285" s="27" t="n">
        <v>-2093.122861373834</v>
      </c>
      <c r="G4285" s="27" t="n">
        <v>0</v>
      </c>
      <c r="H4285" s="27" t="n">
        <v>291.1104729615638</v>
      </c>
      <c r="I4285" s="27" t="n">
        <v>0</v>
      </c>
      <c r="J4285" s="27" t="n">
        <v>0</v>
      </c>
      <c r="K4285" s="27" t="n">
        <v>0</v>
      </c>
    </row>
    <row r="4286">
      <c r="A4286" t="n">
        <v>4285</v>
      </c>
      <c r="B4286" s="27" t="n">
        <v>1347.591254</v>
      </c>
      <c r="C4286" s="27" t="n">
        <v>777.03</v>
      </c>
      <c r="D4286" s="27" t="n">
        <v>3346.28785251597</v>
      </c>
      <c r="E4286" s="27" t="n">
        <v>1402.542480396202</v>
      </c>
      <c r="F4286" s="27" t="n">
        <v>-1943.745372119768</v>
      </c>
      <c r="G4286" s="27" t="n">
        <v>0</v>
      </c>
      <c r="H4286" s="27" t="n">
        <v>0</v>
      </c>
      <c r="I4286" s="27" t="n">
        <v>0</v>
      </c>
      <c r="J4286" s="27" t="n">
        <v>0</v>
      </c>
      <c r="K4286" s="27" t="n">
        <v>0</v>
      </c>
    </row>
    <row r="4287">
      <c r="A4287" t="n">
        <v>4286</v>
      </c>
      <c r="B4287" s="27" t="n">
        <v>1384.762597</v>
      </c>
      <c r="C4287" s="27" t="n">
        <v>777.64</v>
      </c>
      <c r="D4287" s="27" t="n">
        <v>3341.490912275789</v>
      </c>
      <c r="E4287" s="27" t="n">
        <v>1441.229194578838</v>
      </c>
      <c r="F4287" s="27" t="n">
        <v>-1213.49474288986</v>
      </c>
      <c r="G4287" s="27" t="n">
        <v>0</v>
      </c>
      <c r="H4287" s="27" t="n">
        <v>686.7669748070914</v>
      </c>
      <c r="I4287" s="27" t="n">
        <v>0</v>
      </c>
      <c r="J4287" s="27" t="n">
        <v>0</v>
      </c>
      <c r="K4287" s="27" t="n">
        <v>0</v>
      </c>
    </row>
    <row r="4288">
      <c r="A4288" t="n">
        <v>4287</v>
      </c>
      <c r="B4288" s="27" t="n">
        <v>1490.549681</v>
      </c>
      <c r="C4288" s="27" t="n">
        <v>602.48</v>
      </c>
      <c r="D4288" s="27" t="n">
        <v>2659.795642782303</v>
      </c>
      <c r="E4288" s="27" t="n">
        <v>1551.329849208484</v>
      </c>
      <c r="F4288" s="27" t="n">
        <v>0</v>
      </c>
      <c r="G4288" s="27" t="n">
        <v>0</v>
      </c>
      <c r="H4288" s="27" t="n">
        <v>1108.465793573819</v>
      </c>
      <c r="I4288" s="27" t="n">
        <v>0</v>
      </c>
      <c r="J4288" s="27" t="n">
        <v>0</v>
      </c>
      <c r="K4288" s="27" t="n">
        <v>0</v>
      </c>
    </row>
    <row r="4289">
      <c r="A4289" t="n">
        <v>4288</v>
      </c>
      <c r="B4289" s="27" t="n">
        <v>1528.819706</v>
      </c>
      <c r="C4289" s="27" t="n">
        <v>325.07</v>
      </c>
      <c r="D4289" s="27" t="n">
        <v>1456.440147412478</v>
      </c>
      <c r="E4289" s="27" t="n">
        <v>1456.440147412478</v>
      </c>
      <c r="F4289" s="27" t="n">
        <v>0</v>
      </c>
      <c r="G4289" s="27" t="n">
        <v>0</v>
      </c>
      <c r="H4289" s="27" t="n">
        <v>0</v>
      </c>
      <c r="I4289" s="27" t="n">
        <v>129.441</v>
      </c>
      <c r="J4289" s="27" t="n">
        <v>0</v>
      </c>
      <c r="K4289" s="27" t="n">
        <v>0</v>
      </c>
    </row>
    <row r="4290">
      <c r="A4290" t="n">
        <v>4289</v>
      </c>
      <c r="B4290" s="27" t="n">
        <v>1453.022531</v>
      </c>
      <c r="C4290" s="27" t="n">
        <v>47.74</v>
      </c>
      <c r="D4290" s="27" t="n">
        <v>186.1429294763257</v>
      </c>
      <c r="E4290" s="27" t="n">
        <v>186.1429294763257</v>
      </c>
      <c r="F4290" s="27" t="n">
        <v>0</v>
      </c>
      <c r="G4290" s="27" t="n">
        <v>0</v>
      </c>
      <c r="H4290" s="27" t="n">
        <v>0</v>
      </c>
      <c r="I4290" s="27" t="n">
        <v>1274.172</v>
      </c>
      <c r="J4290" s="27" t="n">
        <v>0</v>
      </c>
      <c r="K4290" s="27" t="n">
        <v>0</v>
      </c>
    </row>
    <row r="4291">
      <c r="A4291" t="n">
        <v>4290</v>
      </c>
      <c r="B4291" s="27" t="n">
        <v>1062.573574</v>
      </c>
      <c r="C4291" s="27" t="n">
        <v>5.87</v>
      </c>
      <c r="D4291" s="27" t="n">
        <v>0</v>
      </c>
      <c r="E4291" s="27" t="n">
        <v>0</v>
      </c>
      <c r="F4291" s="27" t="n">
        <v>0</v>
      </c>
      <c r="G4291" s="27" t="n">
        <v>0</v>
      </c>
      <c r="H4291" s="27" t="n">
        <v>0</v>
      </c>
      <c r="I4291" s="27" t="n">
        <v>1062.574</v>
      </c>
      <c r="J4291" s="27" t="n">
        <v>0</v>
      </c>
      <c r="K4291" s="27" t="n">
        <v>0</v>
      </c>
    </row>
    <row r="4292">
      <c r="A4292" t="n">
        <v>4291</v>
      </c>
      <c r="B4292" s="27" t="n">
        <v>1421.024652</v>
      </c>
      <c r="C4292" s="27" t="n">
        <v>0</v>
      </c>
      <c r="D4292" s="27" t="n">
        <v>0</v>
      </c>
      <c r="E4292" s="27" t="n">
        <v>0</v>
      </c>
      <c r="F4292" s="27" t="n">
        <v>0</v>
      </c>
      <c r="G4292" s="27" t="n">
        <v>0</v>
      </c>
      <c r="H4292" s="27" t="n">
        <v>0</v>
      </c>
      <c r="I4292" s="27" t="n">
        <v>0</v>
      </c>
      <c r="J4292" s="27" t="n">
        <v>0</v>
      </c>
      <c r="K4292" s="27" t="n">
        <v>1478.969842656392</v>
      </c>
    </row>
    <row r="4293">
      <c r="A4293" t="n">
        <v>4292</v>
      </c>
      <c r="B4293" s="27" t="n">
        <v>1195.22001</v>
      </c>
      <c r="C4293" s="27" t="n">
        <v>0</v>
      </c>
      <c r="D4293" s="27" t="n">
        <v>0</v>
      </c>
      <c r="E4293" s="27" t="n">
        <v>0</v>
      </c>
      <c r="F4293" s="27" t="n">
        <v>0</v>
      </c>
      <c r="G4293" s="27" t="n">
        <v>0</v>
      </c>
      <c r="H4293" s="27" t="n">
        <v>0</v>
      </c>
      <c r="I4293" s="27" t="n">
        <v>0</v>
      </c>
      <c r="J4293" s="27" t="n">
        <v>0</v>
      </c>
      <c r="K4293" s="27" t="n">
        <v>1243.957238852077</v>
      </c>
    </row>
    <row r="4294">
      <c r="A4294" t="n">
        <v>4293</v>
      </c>
      <c r="B4294" s="27" t="n">
        <v>1395.281452</v>
      </c>
      <c r="C4294" s="27" t="n">
        <v>0</v>
      </c>
      <c r="D4294" s="27" t="n">
        <v>0</v>
      </c>
      <c r="E4294" s="27" t="n">
        <v>0</v>
      </c>
      <c r="F4294" s="27" t="n">
        <v>0</v>
      </c>
      <c r="G4294" s="27" t="n">
        <v>0</v>
      </c>
      <c r="H4294" s="27" t="n">
        <v>0</v>
      </c>
      <c r="I4294" s="27" t="n">
        <v>0</v>
      </c>
      <c r="J4294" s="27" t="n">
        <v>0</v>
      </c>
      <c r="K4294" s="27" t="n">
        <v>1452.176084890451</v>
      </c>
    </row>
    <row r="4295">
      <c r="A4295" t="n">
        <v>4294</v>
      </c>
      <c r="B4295" s="27" t="n">
        <v>1417.347052</v>
      </c>
      <c r="C4295" s="27" t="n">
        <v>0</v>
      </c>
      <c r="D4295" s="27" t="n">
        <v>0</v>
      </c>
      <c r="E4295" s="27" t="n">
        <v>0</v>
      </c>
      <c r="F4295" s="27" t="n">
        <v>0</v>
      </c>
      <c r="G4295" s="27" t="n">
        <v>0</v>
      </c>
      <c r="H4295" s="27" t="n">
        <v>0</v>
      </c>
      <c r="I4295" s="27" t="n">
        <v>0</v>
      </c>
      <c r="J4295" s="27" t="n">
        <v>0</v>
      </c>
      <c r="K4295" s="27" t="n">
        <v>1475.141865610746</v>
      </c>
    </row>
    <row r="4296">
      <c r="A4296" t="n">
        <v>4295</v>
      </c>
      <c r="B4296" s="27" t="n">
        <v>1162.85713</v>
      </c>
      <c r="C4296" s="27" t="n">
        <v>0</v>
      </c>
      <c r="D4296" s="27" t="n">
        <v>0</v>
      </c>
      <c r="E4296" s="27" t="n">
        <v>0</v>
      </c>
      <c r="F4296" s="27" t="n">
        <v>0</v>
      </c>
      <c r="G4296" s="27" t="n">
        <v>0</v>
      </c>
      <c r="H4296" s="27" t="n">
        <v>0</v>
      </c>
      <c r="I4296" s="27" t="n">
        <v>0</v>
      </c>
      <c r="J4296" s="27" t="n">
        <v>0</v>
      </c>
      <c r="K4296" s="27" t="n">
        <v>1210.274579491483</v>
      </c>
    </row>
    <row r="4297">
      <c r="A4297" t="n">
        <v>4296</v>
      </c>
      <c r="B4297" s="27" t="n">
        <v>1393.074892</v>
      </c>
      <c r="C4297" s="27" t="n">
        <v>0</v>
      </c>
      <c r="D4297" s="27" t="n">
        <v>0</v>
      </c>
      <c r="E4297" s="27" t="n">
        <v>0</v>
      </c>
      <c r="F4297" s="27" t="n">
        <v>0</v>
      </c>
      <c r="G4297" s="27" t="n">
        <v>0</v>
      </c>
      <c r="H4297" s="27" t="n">
        <v>0</v>
      </c>
      <c r="I4297" s="27" t="n">
        <v>1393.075</v>
      </c>
      <c r="J4297" s="27" t="n">
        <v>0</v>
      </c>
      <c r="K4297" s="27" t="n">
        <v>0</v>
      </c>
    </row>
    <row r="4298">
      <c r="A4298" t="n">
        <v>4297</v>
      </c>
      <c r="B4298" s="27" t="n">
        <v>1050.322569</v>
      </c>
      <c r="C4298" s="27" t="n">
        <v>0</v>
      </c>
      <c r="D4298" s="27" t="n">
        <v>0</v>
      </c>
      <c r="E4298" s="27" t="n">
        <v>0</v>
      </c>
      <c r="F4298" s="27" t="n">
        <v>0</v>
      </c>
      <c r="G4298" s="27" t="n">
        <v>0</v>
      </c>
      <c r="H4298" s="27" t="n">
        <v>0</v>
      </c>
      <c r="I4298" s="27" t="n">
        <v>1050.323</v>
      </c>
      <c r="J4298" s="27" t="n">
        <v>0</v>
      </c>
      <c r="K4298" s="27" t="n">
        <v>0</v>
      </c>
    </row>
    <row r="4299">
      <c r="A4299" t="n">
        <v>4298</v>
      </c>
      <c r="B4299" s="27" t="n">
        <v>1021.637289</v>
      </c>
      <c r="C4299" s="27" t="n">
        <v>0</v>
      </c>
      <c r="D4299" s="27" t="n">
        <v>0</v>
      </c>
      <c r="E4299" s="27" t="n">
        <v>0</v>
      </c>
      <c r="F4299" s="27" t="n">
        <v>0</v>
      </c>
      <c r="G4299" s="27" t="n">
        <v>0</v>
      </c>
      <c r="H4299" s="27" t="n">
        <v>0</v>
      </c>
      <c r="I4299" s="27" t="n">
        <v>1021.637</v>
      </c>
      <c r="J4299" s="27" t="n">
        <v>0</v>
      </c>
      <c r="K4299" s="27" t="n">
        <v>0</v>
      </c>
    </row>
    <row r="4300">
      <c r="A4300" t="n">
        <v>4299</v>
      </c>
      <c r="B4300" s="27" t="n">
        <v>1457.065133</v>
      </c>
      <c r="C4300" s="27" t="n">
        <v>0</v>
      </c>
      <c r="D4300" s="27" t="n">
        <v>0</v>
      </c>
      <c r="E4300" s="27" t="n">
        <v>0</v>
      </c>
      <c r="F4300" s="27" t="n">
        <v>0</v>
      </c>
      <c r="G4300" s="27" t="n">
        <v>0</v>
      </c>
      <c r="H4300" s="27" t="n">
        <v>0</v>
      </c>
      <c r="I4300" s="27" t="n">
        <v>1457.065</v>
      </c>
      <c r="J4300" s="27" t="n">
        <v>0</v>
      </c>
      <c r="K4300" s="27" t="n">
        <v>0</v>
      </c>
    </row>
    <row r="4301">
      <c r="A4301" t="n">
        <v>4300</v>
      </c>
      <c r="B4301" s="27" t="n">
        <v>1272.449611</v>
      </c>
      <c r="C4301" s="27" t="n">
        <v>0</v>
      </c>
      <c r="D4301" s="27" t="n">
        <v>0</v>
      </c>
      <c r="E4301" s="27" t="n">
        <v>0</v>
      </c>
      <c r="F4301" s="27" t="n">
        <v>0</v>
      </c>
      <c r="G4301" s="27" t="n">
        <v>0</v>
      </c>
      <c r="H4301" s="27" t="n">
        <v>0</v>
      </c>
      <c r="I4301" s="27" t="n">
        <v>1272.45</v>
      </c>
      <c r="J4301" s="27" t="n">
        <v>0</v>
      </c>
      <c r="K4301" s="27" t="n">
        <v>0</v>
      </c>
    </row>
    <row r="4302">
      <c r="A4302" t="n">
        <v>4301</v>
      </c>
      <c r="B4302" s="27" t="n">
        <v>1186.39377</v>
      </c>
      <c r="C4302" s="27" t="n">
        <v>0</v>
      </c>
      <c r="D4302" s="27" t="n">
        <v>0</v>
      </c>
      <c r="E4302" s="27" t="n">
        <v>0</v>
      </c>
      <c r="F4302" s="27" t="n">
        <v>0</v>
      </c>
      <c r="G4302" s="27" t="n">
        <v>0</v>
      </c>
      <c r="H4302" s="27" t="n">
        <v>0</v>
      </c>
      <c r="I4302" s="27" t="n">
        <v>680.0839999999999</v>
      </c>
      <c r="J4302" s="27" t="n">
        <v>0</v>
      </c>
      <c r="K4302" s="27" t="n">
        <v>526.9546574237014</v>
      </c>
    </row>
    <row r="4303">
      <c r="A4303" t="n">
        <v>4302</v>
      </c>
      <c r="B4303" s="27" t="n">
        <v>1309.225611</v>
      </c>
      <c r="C4303" s="27" t="n">
        <v>0</v>
      </c>
      <c r="D4303" s="27" t="n">
        <v>0</v>
      </c>
      <c r="E4303" s="27" t="n">
        <v>0</v>
      </c>
      <c r="F4303" s="27" t="n">
        <v>0</v>
      </c>
      <c r="G4303" s="27" t="n">
        <v>0</v>
      </c>
      <c r="H4303" s="27" t="n">
        <v>0</v>
      </c>
      <c r="I4303" s="27" t="n">
        <v>0</v>
      </c>
      <c r="J4303" s="27" t="n">
        <v>0</v>
      </c>
      <c r="K4303" s="27" t="n">
        <v>1362.612037945608</v>
      </c>
    </row>
    <row r="4304">
      <c r="A4304" t="n">
        <v>4303</v>
      </c>
      <c r="B4304" s="27" t="n">
        <v>1074.594729</v>
      </c>
      <c r="C4304" s="27" t="n">
        <v>36.26</v>
      </c>
      <c r="D4304" s="27" t="n">
        <v>136.3438414719465</v>
      </c>
      <c r="E4304" s="27" t="n">
        <v>136.3438414719465</v>
      </c>
      <c r="F4304" s="27" t="n">
        <v>0</v>
      </c>
      <c r="G4304" s="27" t="n">
        <v>0</v>
      </c>
      <c r="H4304" s="27" t="n">
        <v>0</v>
      </c>
      <c r="I4304" s="27" t="n">
        <v>0</v>
      </c>
      <c r="J4304" s="27" t="n">
        <v>0</v>
      </c>
      <c r="K4304" s="27" t="n">
        <v>982.0696966919463</v>
      </c>
    </row>
    <row r="4305">
      <c r="A4305" t="n">
        <v>4304</v>
      </c>
      <c r="B4305" s="27" t="n">
        <v>998.1355859</v>
      </c>
      <c r="C4305" s="27" t="n">
        <v>321.32</v>
      </c>
      <c r="D4305" s="27" t="n">
        <v>1438.547112782582</v>
      </c>
      <c r="E4305" s="27" t="n">
        <v>1038.835744550475</v>
      </c>
      <c r="F4305" s="27" t="n">
        <v>-399.7113682321071</v>
      </c>
      <c r="G4305" s="27" t="n">
        <v>0</v>
      </c>
      <c r="H4305" s="27" t="n">
        <v>0</v>
      </c>
      <c r="I4305" s="27" t="n">
        <v>0</v>
      </c>
      <c r="J4305" s="27" t="n">
        <v>0</v>
      </c>
      <c r="K4305" s="27" t="n">
        <v>0</v>
      </c>
    </row>
    <row r="4306">
      <c r="A4306" t="n">
        <v>4305</v>
      </c>
      <c r="B4306" s="27" t="n">
        <v>975.2783823</v>
      </c>
      <c r="C4306" s="27" t="n">
        <v>536.1900000000001</v>
      </c>
      <c r="D4306" s="27" t="n">
        <v>2470.671928570052</v>
      </c>
      <c r="E4306" s="27" t="n">
        <v>1015.046709386704</v>
      </c>
      <c r="F4306" s="27" t="n">
        <v>-1455.625219183348</v>
      </c>
      <c r="G4306" s="27" t="n">
        <v>0</v>
      </c>
      <c r="H4306" s="27" t="n">
        <v>0</v>
      </c>
      <c r="I4306" s="27" t="n">
        <v>0</v>
      </c>
      <c r="J4306" s="27" t="n">
        <v>0</v>
      </c>
      <c r="K4306" s="27" t="n">
        <v>0</v>
      </c>
    </row>
    <row r="4307">
      <c r="A4307" t="n">
        <v>4306</v>
      </c>
      <c r="B4307" s="27" t="n">
        <v>1046.524528</v>
      </c>
      <c r="C4307" s="27" t="n">
        <v>720.01</v>
      </c>
      <c r="D4307" s="27" t="n">
        <v>3233.628968528468</v>
      </c>
      <c r="E4307" s="27" t="n">
        <v>1089.197892800013</v>
      </c>
      <c r="F4307" s="27" t="n">
        <v>-2093.122861373834</v>
      </c>
      <c r="G4307" s="27" t="n">
        <v>0</v>
      </c>
      <c r="H4307" s="27" t="n">
        <v>51.30821435462066</v>
      </c>
      <c r="I4307" s="27" t="n">
        <v>0</v>
      </c>
      <c r="J4307" s="27" t="n">
        <v>0</v>
      </c>
      <c r="K4307" s="27" t="n">
        <v>0</v>
      </c>
    </row>
    <row r="4308">
      <c r="A4308" t="n">
        <v>4307</v>
      </c>
      <c r="B4308" s="27" t="n">
        <v>950.4987133</v>
      </c>
      <c r="C4308" s="27" t="n">
        <v>846.9</v>
      </c>
      <c r="D4308" s="27" t="n">
        <v>3731.909184520789</v>
      </c>
      <c r="E4308" s="27" t="n">
        <v>989.2562604494752</v>
      </c>
      <c r="F4308" s="27" t="n">
        <v>-2093.122861373834</v>
      </c>
      <c r="G4308" s="27" t="n">
        <v>0</v>
      </c>
      <c r="H4308" s="27" t="n">
        <v>649.53006269748</v>
      </c>
      <c r="I4308" s="27" t="n">
        <v>0</v>
      </c>
      <c r="J4308" s="27" t="n">
        <v>0</v>
      </c>
      <c r="K4308" s="27" t="n">
        <v>0</v>
      </c>
    </row>
    <row r="4309">
      <c r="A4309" t="n">
        <v>4308</v>
      </c>
      <c r="B4309" s="27" t="n">
        <v>1002.540431</v>
      </c>
      <c r="C4309" s="27" t="n">
        <v>910.74</v>
      </c>
      <c r="D4309" s="27" t="n">
        <v>3976.593727064962</v>
      </c>
      <c r="E4309" s="27" t="n">
        <v>1043.419325548035</v>
      </c>
      <c r="F4309" s="27" t="n">
        <v>-2093.122861373834</v>
      </c>
      <c r="G4309" s="27" t="n">
        <v>0</v>
      </c>
      <c r="H4309" s="27" t="n">
        <v>840.0515401430923</v>
      </c>
      <c r="I4309" s="27" t="n">
        <v>0</v>
      </c>
      <c r="J4309" s="27" t="n">
        <v>0</v>
      </c>
      <c r="K4309" s="27" t="n">
        <v>0</v>
      </c>
    </row>
    <row r="4310">
      <c r="A4310" t="n">
        <v>4309</v>
      </c>
      <c r="B4310" s="27" t="n">
        <v>1043.739665</v>
      </c>
      <c r="C4310" s="27" t="n">
        <v>906.98</v>
      </c>
      <c r="D4310" s="27" t="n">
        <v>3966.412848473195</v>
      </c>
      <c r="E4310" s="27" t="n">
        <v>1086.300370207549</v>
      </c>
      <c r="F4310" s="27" t="n">
        <v>-2093.122861373834</v>
      </c>
      <c r="G4310" s="27" t="n">
        <v>0</v>
      </c>
      <c r="H4310" s="27" t="n">
        <v>786.9896168918118</v>
      </c>
      <c r="I4310" s="27" t="n">
        <v>0</v>
      </c>
      <c r="J4310" s="27" t="n">
        <v>0</v>
      </c>
      <c r="K4310" s="27" t="n">
        <v>0</v>
      </c>
    </row>
    <row r="4311">
      <c r="A4311" t="n">
        <v>4310</v>
      </c>
      <c r="B4311" s="27" t="n">
        <v>1077.396141</v>
      </c>
      <c r="C4311" s="27" t="n">
        <v>835.51</v>
      </c>
      <c r="D4311" s="27" t="n">
        <v>3690.37282347818</v>
      </c>
      <c r="E4311" s="27" t="n">
        <v>1121.328753961842</v>
      </c>
      <c r="F4311" s="27" t="n">
        <v>-603.0104623686943</v>
      </c>
      <c r="G4311" s="27" t="n">
        <v>0</v>
      </c>
      <c r="H4311" s="27" t="n">
        <v>1966.033607147644</v>
      </c>
      <c r="I4311" s="27" t="n">
        <v>0</v>
      </c>
      <c r="J4311" s="27" t="n">
        <v>0</v>
      </c>
      <c r="K4311" s="27" t="n">
        <v>0</v>
      </c>
    </row>
    <row r="4312">
      <c r="A4312" t="n">
        <v>4311</v>
      </c>
      <c r="B4312" s="27" t="n">
        <v>1015.46076</v>
      </c>
      <c r="C4312" s="27" t="n">
        <v>698.92</v>
      </c>
      <c r="D4312" s="27" t="n">
        <v>3142.263336954474</v>
      </c>
      <c r="E4312" s="27" t="n">
        <v>1056.868243270669</v>
      </c>
      <c r="F4312" s="27" t="n">
        <v>0</v>
      </c>
      <c r="G4312" s="27" t="n">
        <v>0</v>
      </c>
      <c r="H4312" s="27" t="n">
        <v>2085.395093683805</v>
      </c>
      <c r="I4312" s="27" t="n">
        <v>0</v>
      </c>
      <c r="J4312" s="27" t="n">
        <v>0</v>
      </c>
      <c r="K4312" s="27" t="n">
        <v>0</v>
      </c>
    </row>
    <row r="4313">
      <c r="A4313" t="n">
        <v>4312</v>
      </c>
      <c r="B4313" s="27" t="n">
        <v>206.366687</v>
      </c>
      <c r="C4313" s="27" t="n">
        <v>511.52</v>
      </c>
      <c r="D4313" s="27" t="n">
        <v>2350.811909949914</v>
      </c>
      <c r="E4313" s="27" t="n">
        <v>214.7809437199409</v>
      </c>
      <c r="F4313" s="27" t="n">
        <v>0</v>
      </c>
      <c r="G4313" s="27" t="n">
        <v>0</v>
      </c>
      <c r="H4313" s="27" t="n">
        <v>2136.030966229973</v>
      </c>
      <c r="I4313" s="27" t="n">
        <v>0</v>
      </c>
      <c r="J4313" s="27" t="n">
        <v>0</v>
      </c>
      <c r="K4313" s="27" t="n">
        <v>0</v>
      </c>
    </row>
    <row r="4314">
      <c r="A4314" t="n">
        <v>4313</v>
      </c>
      <c r="B4314" s="27" t="n">
        <v>168.6547375</v>
      </c>
      <c r="C4314" s="27" t="n">
        <v>241.03</v>
      </c>
      <c r="D4314" s="27" t="n">
        <v>1083.77648648387</v>
      </c>
      <c r="E4314" s="27" t="n">
        <v>175.5322100689388</v>
      </c>
      <c r="F4314" s="27" t="n">
        <v>0</v>
      </c>
      <c r="G4314" s="27" t="n">
        <v>0</v>
      </c>
      <c r="H4314" s="27" t="n">
        <v>908.2442764149309</v>
      </c>
      <c r="I4314" s="27" t="n">
        <v>0</v>
      </c>
      <c r="J4314" s="27" t="n">
        <v>0</v>
      </c>
      <c r="K4314" s="27" t="n">
        <v>0</v>
      </c>
    </row>
    <row r="4315">
      <c r="A4315" t="n">
        <v>4314</v>
      </c>
      <c r="B4315" s="27" t="n">
        <v>147.1628429</v>
      </c>
      <c r="C4315" s="27" t="n">
        <v>5.87</v>
      </c>
      <c r="D4315" s="27" t="n">
        <v>0</v>
      </c>
      <c r="E4315" s="27" t="n">
        <v>0</v>
      </c>
      <c r="F4315" s="27" t="n">
        <v>0</v>
      </c>
      <c r="G4315" s="27" t="n">
        <v>0</v>
      </c>
      <c r="H4315" s="27" t="n">
        <v>0</v>
      </c>
      <c r="I4315" s="27" t="n">
        <v>0</v>
      </c>
      <c r="J4315" s="27" t="n">
        <v>0</v>
      </c>
      <c r="K4315" s="27" t="n">
        <v>153.1638352279817</v>
      </c>
    </row>
    <row r="4316">
      <c r="A4316" t="n">
        <v>4315</v>
      </c>
      <c r="B4316" s="27" t="n">
        <v>189.7641617</v>
      </c>
      <c r="C4316" s="27" t="n">
        <v>0</v>
      </c>
      <c r="D4316" s="27" t="n">
        <v>0</v>
      </c>
      <c r="E4316" s="27" t="n">
        <v>0</v>
      </c>
      <c r="F4316" s="27" t="n">
        <v>0</v>
      </c>
      <c r="G4316" s="27" t="n">
        <v>0</v>
      </c>
      <c r="H4316" s="27" t="n">
        <v>0</v>
      </c>
      <c r="I4316" s="27" t="n">
        <v>0</v>
      </c>
      <c r="J4316" s="27" t="n">
        <v>0</v>
      </c>
      <c r="K4316" s="27" t="n">
        <v>197.5019673980737</v>
      </c>
    </row>
    <row r="4317">
      <c r="A4317" t="n">
        <v>4316</v>
      </c>
      <c r="B4317" s="27" t="n">
        <v>137.5422412</v>
      </c>
      <c r="C4317" s="27" t="n">
        <v>0</v>
      </c>
      <c r="D4317" s="27" t="n">
        <v>0</v>
      </c>
      <c r="E4317" s="27" t="n">
        <v>0</v>
      </c>
      <c r="F4317" s="27" t="n">
        <v>0</v>
      </c>
      <c r="G4317" s="27" t="n">
        <v>0</v>
      </c>
      <c r="H4317" s="27" t="n">
        <v>0</v>
      </c>
      <c r="I4317" s="27" t="n">
        <v>0</v>
      </c>
      <c r="J4317" s="27" t="n">
        <v>0</v>
      </c>
      <c r="K4317" s="27" t="n">
        <v>143.1505216999317</v>
      </c>
    </row>
    <row r="4318">
      <c r="A4318" t="n">
        <v>4317</v>
      </c>
      <c r="B4318" s="27" t="n">
        <v>106.6504009</v>
      </c>
      <c r="C4318" s="27" t="n">
        <v>0</v>
      </c>
      <c r="D4318" s="27" t="n">
        <v>0</v>
      </c>
      <c r="E4318" s="27" t="n">
        <v>0</v>
      </c>
      <c r="F4318" s="27" t="n">
        <v>0</v>
      </c>
      <c r="G4318" s="27" t="n">
        <v>0</v>
      </c>
      <c r="H4318" s="27" t="n">
        <v>0</v>
      </c>
      <c r="I4318" s="27" t="n">
        <v>0</v>
      </c>
      <c r="J4318" s="27" t="n">
        <v>0</v>
      </c>
      <c r="K4318" s="27" t="n">
        <v>110.9988450022373</v>
      </c>
    </row>
    <row r="4319">
      <c r="A4319" t="n">
        <v>4318</v>
      </c>
      <c r="B4319" s="27" t="n">
        <v>100.7662409</v>
      </c>
      <c r="C4319" s="27" t="n">
        <v>0</v>
      </c>
      <c r="D4319" s="27" t="n">
        <v>0</v>
      </c>
      <c r="E4319" s="27" t="n">
        <v>0</v>
      </c>
      <c r="F4319" s="27" t="n">
        <v>0</v>
      </c>
      <c r="G4319" s="27" t="n">
        <v>0</v>
      </c>
      <c r="H4319" s="27" t="n">
        <v>0</v>
      </c>
      <c r="I4319" s="27" t="n">
        <v>0</v>
      </c>
      <c r="J4319" s="27" t="n">
        <v>0</v>
      </c>
      <c r="K4319" s="27" t="n">
        <v>104.8749143506371</v>
      </c>
    </row>
    <row r="4320">
      <c r="A4320" t="n">
        <v>4319</v>
      </c>
      <c r="B4320" s="27" t="n">
        <v>91.2044808</v>
      </c>
      <c r="C4320" s="27" t="n">
        <v>0</v>
      </c>
      <c r="D4320" s="27" t="n">
        <v>0</v>
      </c>
      <c r="E4320" s="27" t="n">
        <v>0</v>
      </c>
      <c r="F4320" s="27" t="n">
        <v>0</v>
      </c>
      <c r="G4320" s="27" t="n">
        <v>0</v>
      </c>
      <c r="H4320" s="27" t="n">
        <v>0</v>
      </c>
      <c r="I4320" s="27" t="n">
        <v>0</v>
      </c>
      <c r="J4320" s="27" t="n">
        <v>0</v>
      </c>
      <c r="K4320" s="27" t="n">
        <v>94.92300665339005</v>
      </c>
    </row>
    <row r="4321">
      <c r="A4321" t="n">
        <v>4320</v>
      </c>
      <c r="B4321" s="27" t="n">
        <v>100.0307209</v>
      </c>
      <c r="C4321" s="27" t="n">
        <v>0</v>
      </c>
      <c r="D4321" s="27" t="n">
        <v>0</v>
      </c>
      <c r="E4321" s="27" t="n">
        <v>0</v>
      </c>
      <c r="F4321" s="27" t="n">
        <v>0</v>
      </c>
      <c r="G4321" s="27" t="n">
        <v>0</v>
      </c>
      <c r="H4321" s="27" t="n">
        <v>0</v>
      </c>
      <c r="I4321" s="27" t="n">
        <v>0</v>
      </c>
      <c r="J4321" s="27" t="n">
        <v>0</v>
      </c>
      <c r="K4321" s="27" t="n">
        <v>104.1099434075837</v>
      </c>
    </row>
    <row r="4322">
      <c r="A4322" t="n">
        <v>4321</v>
      </c>
      <c r="B4322" s="27" t="n">
        <v>92.67552080999999</v>
      </c>
      <c r="C4322" s="27" t="n">
        <v>0</v>
      </c>
      <c r="D4322" s="27" t="n">
        <v>0</v>
      </c>
      <c r="E4322" s="27" t="n">
        <v>0</v>
      </c>
      <c r="F4322" s="27" t="n">
        <v>0</v>
      </c>
      <c r="G4322" s="27" t="n">
        <v>0</v>
      </c>
      <c r="H4322" s="27" t="n">
        <v>0</v>
      </c>
      <c r="I4322" s="27" t="n">
        <v>0</v>
      </c>
      <c r="J4322" s="27" t="n">
        <v>0</v>
      </c>
      <c r="K4322" s="27" t="n">
        <v>96.45503009308338</v>
      </c>
    </row>
    <row r="4323">
      <c r="A4323" t="n">
        <v>4322</v>
      </c>
      <c r="B4323" s="27" t="n">
        <v>100.7662409</v>
      </c>
      <c r="C4323" s="27" t="n">
        <v>0</v>
      </c>
      <c r="D4323" s="27" t="n">
        <v>0</v>
      </c>
      <c r="E4323" s="27" t="n">
        <v>0</v>
      </c>
      <c r="F4323" s="27" t="n">
        <v>0</v>
      </c>
      <c r="G4323" s="27" t="n">
        <v>0</v>
      </c>
      <c r="H4323" s="27" t="n">
        <v>0</v>
      </c>
      <c r="I4323" s="27" t="n">
        <v>0</v>
      </c>
      <c r="J4323" s="27" t="n">
        <v>0</v>
      </c>
      <c r="K4323" s="27" t="n">
        <v>104.8749143506371</v>
      </c>
    </row>
    <row r="4324">
      <c r="A4324" t="n">
        <v>4323</v>
      </c>
      <c r="B4324" s="27" t="n">
        <v>91.94000080000001</v>
      </c>
      <c r="C4324" s="27" t="n">
        <v>0</v>
      </c>
      <c r="D4324" s="27" t="n">
        <v>0</v>
      </c>
      <c r="E4324" s="27" t="n">
        <v>0</v>
      </c>
      <c r="F4324" s="27" t="n">
        <v>0</v>
      </c>
      <c r="G4324" s="27" t="n">
        <v>0</v>
      </c>
      <c r="H4324" s="27" t="n">
        <v>0</v>
      </c>
      <c r="I4324" s="27" t="n">
        <v>0</v>
      </c>
      <c r="J4324" s="27" t="n">
        <v>0</v>
      </c>
      <c r="K4324" s="27" t="n">
        <v>95.68901837323671</v>
      </c>
    </row>
    <row r="4325">
      <c r="A4325" t="n">
        <v>4324</v>
      </c>
      <c r="B4325" s="27" t="n">
        <v>95.61760083</v>
      </c>
      <c r="C4325" s="27" t="n">
        <v>0</v>
      </c>
      <c r="D4325" s="27" t="n">
        <v>0</v>
      </c>
      <c r="E4325" s="27" t="n">
        <v>0</v>
      </c>
      <c r="F4325" s="27" t="n">
        <v>0</v>
      </c>
      <c r="G4325" s="27" t="n">
        <v>0</v>
      </c>
      <c r="H4325" s="27" t="n">
        <v>0</v>
      </c>
      <c r="I4325" s="27" t="n">
        <v>0</v>
      </c>
      <c r="J4325" s="27" t="n">
        <v>0</v>
      </c>
      <c r="K4325" s="27" t="n">
        <v>99.51699541888348</v>
      </c>
    </row>
    <row r="4326">
      <c r="A4326" t="n">
        <v>4325</v>
      </c>
      <c r="B4326" s="27" t="n">
        <v>86.05584075</v>
      </c>
      <c r="C4326" s="27" t="n">
        <v>0</v>
      </c>
      <c r="D4326" s="27" t="n">
        <v>0</v>
      </c>
      <c r="E4326" s="27" t="n">
        <v>0</v>
      </c>
      <c r="F4326" s="27" t="n">
        <v>0</v>
      </c>
      <c r="G4326" s="27" t="n">
        <v>0</v>
      </c>
      <c r="H4326" s="27" t="n">
        <v>0</v>
      </c>
      <c r="I4326" s="27" t="n">
        <v>0</v>
      </c>
      <c r="J4326" s="27" t="n">
        <v>0</v>
      </c>
      <c r="K4326" s="27" t="n">
        <v>89.56508772163649</v>
      </c>
    </row>
    <row r="4327">
      <c r="A4327" t="n">
        <v>4326</v>
      </c>
      <c r="B4327" s="27" t="n">
        <v>93.41104081</v>
      </c>
      <c r="C4327" s="27" t="n">
        <v>0</v>
      </c>
      <c r="D4327" s="27" t="n">
        <v>0</v>
      </c>
      <c r="E4327" s="27" t="n">
        <v>0</v>
      </c>
      <c r="F4327" s="27" t="n">
        <v>0</v>
      </c>
      <c r="G4327" s="27" t="n">
        <v>0</v>
      </c>
      <c r="H4327" s="27" t="n">
        <v>0</v>
      </c>
      <c r="I4327" s="27" t="n">
        <v>0</v>
      </c>
      <c r="J4327" s="27" t="n">
        <v>0</v>
      </c>
      <c r="K4327" s="27" t="n">
        <v>97.22000103613676</v>
      </c>
    </row>
    <row r="4328">
      <c r="A4328" t="n">
        <v>4327</v>
      </c>
      <c r="B4328" s="27" t="n">
        <v>86.05584075</v>
      </c>
      <c r="C4328" s="27" t="n">
        <v>107.55</v>
      </c>
      <c r="D4328" s="27" t="n">
        <v>373.4848338184984</v>
      </c>
      <c r="E4328" s="27" t="n">
        <v>89.56404694484323</v>
      </c>
      <c r="F4328" s="27" t="n">
        <v>-283.9207868736552</v>
      </c>
      <c r="G4328" s="27" t="n">
        <v>0</v>
      </c>
      <c r="H4328" s="27" t="n">
        <v>0</v>
      </c>
      <c r="I4328" s="27" t="n">
        <v>0</v>
      </c>
      <c r="J4328" s="27" t="n">
        <v>0</v>
      </c>
      <c r="K4328" s="27" t="n">
        <v>0</v>
      </c>
    </row>
    <row r="4329">
      <c r="A4329" t="n">
        <v>4328</v>
      </c>
      <c r="B4329" s="27" t="n">
        <v>91.9510336</v>
      </c>
      <c r="C4329" s="27" t="n">
        <v>318.51</v>
      </c>
      <c r="D4329" s="27" t="n">
        <v>1427.538816640166</v>
      </c>
      <c r="E4329" s="27" t="n">
        <v>95.70046691796267</v>
      </c>
      <c r="F4329" s="27" t="n">
        <v>-1331.838349722203</v>
      </c>
      <c r="G4329" s="27" t="n">
        <v>0</v>
      </c>
      <c r="H4329" s="27" t="n">
        <v>0</v>
      </c>
      <c r="I4329" s="27" t="n">
        <v>0</v>
      </c>
      <c r="J4329" s="27" t="n">
        <v>0</v>
      </c>
      <c r="K4329" s="27" t="n">
        <v>0</v>
      </c>
    </row>
    <row r="4330">
      <c r="A4330" t="n">
        <v>4329</v>
      </c>
      <c r="B4330" s="27" t="n">
        <v>200.9569374</v>
      </c>
      <c r="C4330" s="27" t="n">
        <v>534.62</v>
      </c>
      <c r="D4330" s="27" t="n">
        <v>2468.375974964098</v>
      </c>
      <c r="E4330" s="27" t="n">
        <v>209.1524228219372</v>
      </c>
      <c r="F4330" s="27" t="n">
        <v>-44.7253011371884</v>
      </c>
      <c r="G4330" s="27" t="n">
        <v>0</v>
      </c>
      <c r="H4330" s="27" t="n">
        <v>2214.498251004973</v>
      </c>
      <c r="I4330" s="27" t="n">
        <v>0</v>
      </c>
      <c r="J4330" s="27" t="n">
        <v>0</v>
      </c>
      <c r="K4330" s="27" t="n">
        <v>0</v>
      </c>
    </row>
    <row r="4331">
      <c r="A4331" t="n">
        <v>4330</v>
      </c>
      <c r="B4331" s="27" t="n">
        <v>878.5446299</v>
      </c>
      <c r="C4331" s="27" t="n">
        <v>716.8200000000001</v>
      </c>
      <c r="D4331" s="27" t="n">
        <v>3227.320820384459</v>
      </c>
      <c r="E4331" s="27" t="n">
        <v>914.3682070665311</v>
      </c>
      <c r="F4331" s="27" t="n">
        <v>0</v>
      </c>
      <c r="G4331" s="27" t="n">
        <v>0</v>
      </c>
      <c r="H4331" s="27" t="n">
        <v>2312.952613317928</v>
      </c>
      <c r="I4331" s="27" t="n">
        <v>0</v>
      </c>
      <c r="J4331" s="27" t="n">
        <v>0</v>
      </c>
      <c r="K4331" s="27" t="n">
        <v>0</v>
      </c>
    </row>
    <row r="4332">
      <c r="A4332" t="n">
        <v>4331</v>
      </c>
      <c r="B4332" s="27" t="n">
        <v>1068.502785</v>
      </c>
      <c r="C4332" s="27" t="n">
        <v>847.59</v>
      </c>
      <c r="D4332" s="27" t="n">
        <v>3738.145519066063</v>
      </c>
      <c r="E4332" s="27" t="n">
        <v>1112.073125939292</v>
      </c>
      <c r="F4332" s="27" t="n">
        <v>0</v>
      </c>
      <c r="G4332" s="27" t="n">
        <v>0</v>
      </c>
      <c r="H4332" s="27" t="n">
        <v>2626.07239312677</v>
      </c>
      <c r="I4332" s="27" t="n">
        <v>0</v>
      </c>
      <c r="J4332" s="27" t="n">
        <v>0</v>
      </c>
      <c r="K4332" s="27" t="n">
        <v>0</v>
      </c>
    </row>
    <row r="4333">
      <c r="A4333" t="n">
        <v>4332</v>
      </c>
      <c r="B4333" s="27" t="n">
        <v>1462.838045</v>
      </c>
      <c r="C4333" s="27" t="n">
        <v>911.8099999999999</v>
      </c>
      <c r="D4333" s="27" t="n">
        <v>3980.887972113994</v>
      </c>
      <c r="E4333" s="27" t="n">
        <v>1522.487842713387</v>
      </c>
      <c r="F4333" s="27" t="n">
        <v>0</v>
      </c>
      <c r="G4333" s="27" t="n">
        <v>0</v>
      </c>
      <c r="H4333" s="27" t="n">
        <v>2458.400129400606</v>
      </c>
      <c r="I4333" s="27" t="n">
        <v>0</v>
      </c>
      <c r="J4333" s="27" t="n">
        <v>0</v>
      </c>
      <c r="K4333" s="27" t="n">
        <v>0</v>
      </c>
    </row>
    <row r="4334">
      <c r="A4334" t="n">
        <v>4333</v>
      </c>
      <c r="B4334" s="27" t="n">
        <v>1268.602841</v>
      </c>
      <c r="C4334" s="27" t="n">
        <v>906.34</v>
      </c>
      <c r="D4334" s="27" t="n">
        <v>3966.292118365176</v>
      </c>
      <c r="E4334" s="27" t="n">
        <v>1320.331521495811</v>
      </c>
      <c r="F4334" s="27" t="n">
        <v>0</v>
      </c>
      <c r="G4334" s="27" t="n">
        <v>0</v>
      </c>
      <c r="H4334" s="27" t="n">
        <v>2645.960596869365</v>
      </c>
      <c r="I4334" s="27" t="n">
        <v>0</v>
      </c>
      <c r="J4334" s="27" t="n">
        <v>0</v>
      </c>
      <c r="K4334" s="27" t="n">
        <v>0</v>
      </c>
    </row>
    <row r="4335">
      <c r="A4335" t="n">
        <v>4334</v>
      </c>
      <c r="B4335" s="27" t="n">
        <v>1480.977808</v>
      </c>
      <c r="C4335" s="27" t="n">
        <v>824.4400000000001</v>
      </c>
      <c r="D4335" s="27" t="n">
        <v>3641.653021008422</v>
      </c>
      <c r="E4335" s="27" t="n">
        <v>1541.367533743304</v>
      </c>
      <c r="F4335" s="27" t="n">
        <v>0</v>
      </c>
      <c r="G4335" s="27" t="n">
        <v>0</v>
      </c>
      <c r="H4335" s="27" t="n">
        <v>2100.285487265118</v>
      </c>
      <c r="I4335" s="27" t="n">
        <v>0</v>
      </c>
      <c r="J4335" s="27" t="n">
        <v>0</v>
      </c>
      <c r="K4335" s="27" t="n">
        <v>0</v>
      </c>
    </row>
    <row r="4336">
      <c r="A4336" t="n">
        <v>4335</v>
      </c>
      <c r="B4336" s="27" t="n">
        <v>1662.323023</v>
      </c>
      <c r="C4336" s="27" t="n">
        <v>540.9</v>
      </c>
      <c r="D4336" s="27" t="n">
        <v>2404.149639051411</v>
      </c>
      <c r="E4336" s="27" t="n">
        <v>1730.107201318838</v>
      </c>
      <c r="F4336" s="27" t="n">
        <v>0</v>
      </c>
      <c r="G4336" s="27" t="n">
        <v>0</v>
      </c>
      <c r="H4336" s="27" t="n">
        <v>674.0424377325733</v>
      </c>
      <c r="I4336" s="27" t="n">
        <v>0</v>
      </c>
      <c r="J4336" s="27" t="n">
        <v>0</v>
      </c>
      <c r="K4336" s="27" t="n">
        <v>0</v>
      </c>
    </row>
    <row r="4337">
      <c r="A4337" t="n">
        <v>4336</v>
      </c>
      <c r="B4337" s="27" t="n">
        <v>1889.880042</v>
      </c>
      <c r="C4337" s="27" t="n">
        <v>423.43</v>
      </c>
      <c r="D4337" s="27" t="n">
        <v>1912.782262519988</v>
      </c>
      <c r="E4337" s="27" t="n">
        <v>1912.782262519988</v>
      </c>
      <c r="F4337" s="27" t="n">
        <v>0</v>
      </c>
      <c r="G4337" s="27" t="n">
        <v>0</v>
      </c>
      <c r="H4337" s="27" t="n">
        <v>0</v>
      </c>
      <c r="I4337" s="27" t="n">
        <v>52.039</v>
      </c>
      <c r="J4337" s="27" t="n">
        <v>0</v>
      </c>
      <c r="K4337" s="27" t="n">
        <v>0</v>
      </c>
    </row>
    <row r="4338">
      <c r="A4338" t="n">
        <v>4337</v>
      </c>
      <c r="B4338" s="27" t="n">
        <v>1479.27324</v>
      </c>
      <c r="C4338" s="27" t="n">
        <v>15.67</v>
      </c>
      <c r="D4338" s="27" t="n">
        <v>41.8600426253163</v>
      </c>
      <c r="E4338" s="27" t="n">
        <v>41.8600426253163</v>
      </c>
      <c r="F4338" s="27" t="n">
        <v>0</v>
      </c>
      <c r="G4338" s="27" t="n">
        <v>0</v>
      </c>
      <c r="H4338" s="27" t="n">
        <v>0</v>
      </c>
      <c r="I4338" s="27" t="n">
        <v>1439.053</v>
      </c>
      <c r="J4338" s="27" t="n">
        <v>0</v>
      </c>
      <c r="K4338" s="27" t="n">
        <v>0</v>
      </c>
    </row>
    <row r="4339">
      <c r="A4339" t="n">
        <v>4338</v>
      </c>
      <c r="B4339" s="27" t="n">
        <v>1404.229053</v>
      </c>
      <c r="C4339" s="27" t="n">
        <v>30.37</v>
      </c>
      <c r="D4339" s="27" t="n">
        <v>106.7462310249364</v>
      </c>
      <c r="E4339" s="27" t="n">
        <v>106.7462310249364</v>
      </c>
      <c r="F4339" s="27" t="n">
        <v>0</v>
      </c>
      <c r="G4339" s="27" t="n">
        <v>0</v>
      </c>
      <c r="H4339" s="27" t="n">
        <v>0</v>
      </c>
      <c r="I4339" s="27" t="n">
        <v>1301.665</v>
      </c>
      <c r="J4339" s="27" t="n">
        <v>0</v>
      </c>
      <c r="K4339" s="27" t="n">
        <v>0</v>
      </c>
    </row>
    <row r="4340">
      <c r="A4340" t="n">
        <v>4339</v>
      </c>
      <c r="B4340" s="27" t="n">
        <v>1635.796494</v>
      </c>
      <c r="C4340" s="27" t="n">
        <v>0</v>
      </c>
      <c r="D4340" s="27" t="n">
        <v>0</v>
      </c>
      <c r="E4340" s="27" t="n">
        <v>0</v>
      </c>
      <c r="F4340" s="27" t="n">
        <v>0</v>
      </c>
      <c r="G4340" s="27" t="n">
        <v>0</v>
      </c>
      <c r="H4340" s="27" t="n">
        <v>0</v>
      </c>
      <c r="I4340" s="27" t="n">
        <v>0</v>
      </c>
      <c r="J4340" s="27" t="n">
        <v>0</v>
      </c>
      <c r="K4340" s="27" t="n">
        <v>1702.498515323767</v>
      </c>
    </row>
    <row r="4341">
      <c r="A4341" t="n">
        <v>4340</v>
      </c>
      <c r="B4341" s="27" t="n">
        <v>1688.753935</v>
      </c>
      <c r="C4341" s="27" t="n">
        <v>0</v>
      </c>
      <c r="D4341" s="27" t="n">
        <v>0</v>
      </c>
      <c r="E4341" s="27" t="n">
        <v>0</v>
      </c>
      <c r="F4341" s="27" t="n">
        <v>0</v>
      </c>
      <c r="G4341" s="27" t="n">
        <v>0</v>
      </c>
      <c r="H4341" s="27" t="n">
        <v>0</v>
      </c>
      <c r="I4341" s="27" t="n">
        <v>0</v>
      </c>
      <c r="J4341" s="27" t="n">
        <v>0</v>
      </c>
      <c r="K4341" s="27" t="n">
        <v>1757.615972741755</v>
      </c>
    </row>
    <row r="4342">
      <c r="A4342" t="n">
        <v>4341</v>
      </c>
      <c r="B4342" s="27" t="n">
        <v>1451.916493</v>
      </c>
      <c r="C4342" s="27" t="n">
        <v>0</v>
      </c>
      <c r="D4342" s="27" t="n">
        <v>0</v>
      </c>
      <c r="E4342" s="27" t="n">
        <v>0</v>
      </c>
      <c r="F4342" s="27" t="n">
        <v>0</v>
      </c>
      <c r="G4342" s="27" t="n">
        <v>0</v>
      </c>
      <c r="H4342" s="27" t="n">
        <v>0</v>
      </c>
      <c r="I4342" s="27" t="n">
        <v>0</v>
      </c>
      <c r="J4342" s="27" t="n">
        <v>0</v>
      </c>
      <c r="K4342" s="27" t="n">
        <v>1511.120478577293</v>
      </c>
    </row>
    <row r="4343">
      <c r="A4343" t="n">
        <v>4342</v>
      </c>
      <c r="B4343" s="27" t="n">
        <v>1428.379852</v>
      </c>
      <c r="C4343" s="27" t="n">
        <v>0</v>
      </c>
      <c r="D4343" s="27" t="n">
        <v>0</v>
      </c>
      <c r="E4343" s="27" t="n">
        <v>0</v>
      </c>
      <c r="F4343" s="27" t="n">
        <v>0</v>
      </c>
      <c r="G4343" s="27" t="n">
        <v>0</v>
      </c>
      <c r="H4343" s="27" t="n">
        <v>0</v>
      </c>
      <c r="I4343" s="27" t="n">
        <v>0</v>
      </c>
      <c r="J4343" s="27" t="n">
        <v>0</v>
      </c>
      <c r="K4343" s="27" t="n">
        <v>1486.624755970893</v>
      </c>
    </row>
    <row r="4344">
      <c r="A4344" t="n">
        <v>4343</v>
      </c>
      <c r="B4344" s="27" t="n">
        <v>1283.482411</v>
      </c>
      <c r="C4344" s="27" t="n">
        <v>0</v>
      </c>
      <c r="D4344" s="27" t="n">
        <v>0</v>
      </c>
      <c r="E4344" s="27" t="n">
        <v>0</v>
      </c>
      <c r="F4344" s="27" t="n">
        <v>0</v>
      </c>
      <c r="G4344" s="27" t="n">
        <v>0</v>
      </c>
      <c r="H4344" s="27" t="n">
        <v>0</v>
      </c>
      <c r="I4344" s="27" t="n">
        <v>0</v>
      </c>
      <c r="J4344" s="27" t="n">
        <v>0</v>
      </c>
      <c r="K4344" s="27" t="n">
        <v>1335.818280179667</v>
      </c>
    </row>
    <row r="4345">
      <c r="A4345" t="n">
        <v>4344</v>
      </c>
      <c r="B4345" s="27" t="n">
        <v>1275.391691</v>
      </c>
      <c r="C4345" s="27" t="n">
        <v>0</v>
      </c>
      <c r="D4345" s="27" t="n">
        <v>0</v>
      </c>
      <c r="E4345" s="27" t="n">
        <v>0</v>
      </c>
      <c r="F4345" s="27" t="n">
        <v>0</v>
      </c>
      <c r="G4345" s="27" t="n">
        <v>0</v>
      </c>
      <c r="H4345" s="27" t="n">
        <v>0</v>
      </c>
      <c r="I4345" s="27" t="n">
        <v>1275.392</v>
      </c>
      <c r="J4345" s="27" t="n">
        <v>0</v>
      </c>
      <c r="K4345" s="27" t="n">
        <v>0</v>
      </c>
    </row>
    <row r="4346">
      <c r="A4346" t="n">
        <v>4345</v>
      </c>
      <c r="B4346" s="27" t="n">
        <v>1141.009813</v>
      </c>
      <c r="C4346" s="27" t="n">
        <v>0</v>
      </c>
      <c r="D4346" s="27" t="n">
        <v>0</v>
      </c>
      <c r="E4346" s="27" t="n">
        <v>0</v>
      </c>
      <c r="F4346" s="27" t="n">
        <v>0</v>
      </c>
      <c r="G4346" s="27" t="n">
        <v>0</v>
      </c>
      <c r="H4346" s="27" t="n">
        <v>0</v>
      </c>
      <c r="I4346" s="27" t="n">
        <v>1141.01</v>
      </c>
      <c r="J4346" s="27" t="n">
        <v>0</v>
      </c>
      <c r="K4346" s="27" t="n">
        <v>0</v>
      </c>
    </row>
    <row r="4347">
      <c r="A4347" t="n">
        <v>4346</v>
      </c>
      <c r="B4347" s="27" t="n">
        <v>1317.824893</v>
      </c>
      <c r="C4347" s="27" t="n">
        <v>0</v>
      </c>
      <c r="D4347" s="27" t="n">
        <v>0</v>
      </c>
      <c r="E4347" s="27" t="n">
        <v>0</v>
      </c>
      <c r="F4347" s="27" t="n">
        <v>0</v>
      </c>
      <c r="G4347" s="27" t="n">
        <v>0</v>
      </c>
      <c r="H4347" s="27" t="n">
        <v>0</v>
      </c>
      <c r="I4347" s="27" t="n">
        <v>1317.825</v>
      </c>
      <c r="J4347" s="27" t="n">
        <v>0</v>
      </c>
      <c r="K4347" s="27" t="n">
        <v>0</v>
      </c>
    </row>
    <row r="4348">
      <c r="A4348" t="n">
        <v>4347</v>
      </c>
      <c r="B4348" s="27" t="n">
        <v>1357.193875</v>
      </c>
      <c r="C4348" s="27" t="n">
        <v>0</v>
      </c>
      <c r="D4348" s="27" t="n">
        <v>0</v>
      </c>
      <c r="E4348" s="27" t="n">
        <v>0</v>
      </c>
      <c r="F4348" s="27" t="n">
        <v>0</v>
      </c>
      <c r="G4348" s="27" t="n">
        <v>0</v>
      </c>
      <c r="H4348" s="27" t="n">
        <v>0</v>
      </c>
      <c r="I4348" s="27" t="n">
        <v>1357.194</v>
      </c>
      <c r="J4348" s="27" t="n">
        <v>0</v>
      </c>
      <c r="K4348" s="27" t="n">
        <v>0</v>
      </c>
    </row>
    <row r="4349">
      <c r="A4349" t="n">
        <v>4348</v>
      </c>
      <c r="B4349" s="27" t="n">
        <v>1237.705559</v>
      </c>
      <c r="C4349" s="27" t="n">
        <v>0</v>
      </c>
      <c r="D4349" s="27" t="n">
        <v>0</v>
      </c>
      <c r="E4349" s="27" t="n">
        <v>0</v>
      </c>
      <c r="F4349" s="27" t="n">
        <v>0</v>
      </c>
      <c r="G4349" s="27" t="n">
        <v>0</v>
      </c>
      <c r="H4349" s="27" t="n">
        <v>0</v>
      </c>
      <c r="I4349" s="27" t="n">
        <v>1237.706</v>
      </c>
      <c r="J4349" s="27" t="n">
        <v>0</v>
      </c>
      <c r="K4349" s="27" t="n">
        <v>0</v>
      </c>
    </row>
    <row r="4350">
      <c r="A4350" t="n">
        <v>4349</v>
      </c>
      <c r="B4350" s="27" t="n">
        <v>1136.175025</v>
      </c>
      <c r="C4350" s="27" t="n">
        <v>0</v>
      </c>
      <c r="D4350" s="27" t="n">
        <v>0</v>
      </c>
      <c r="E4350" s="27" t="n">
        <v>0</v>
      </c>
      <c r="F4350" s="27" t="n">
        <v>0</v>
      </c>
      <c r="G4350" s="27" t="n">
        <v>0</v>
      </c>
      <c r="H4350" s="27" t="n">
        <v>0</v>
      </c>
      <c r="I4350" s="27" t="n">
        <v>1136.175</v>
      </c>
      <c r="J4350" s="27" t="n">
        <v>0</v>
      </c>
      <c r="K4350" s="27" t="n">
        <v>0</v>
      </c>
    </row>
    <row r="4351">
      <c r="A4351" t="n">
        <v>4350</v>
      </c>
      <c r="B4351" s="27" t="n">
        <v>1195.573841</v>
      </c>
      <c r="C4351" s="27" t="n">
        <v>0</v>
      </c>
      <c r="D4351" s="27" t="n">
        <v>0</v>
      </c>
      <c r="E4351" s="27" t="n">
        <v>0</v>
      </c>
      <c r="F4351" s="27" t="n">
        <v>0</v>
      </c>
      <c r="G4351" s="27" t="n">
        <v>0</v>
      </c>
      <c r="H4351" s="27" t="n">
        <v>0</v>
      </c>
      <c r="I4351" s="27" t="n">
        <v>1195.574</v>
      </c>
      <c r="J4351" s="27" t="n">
        <v>0</v>
      </c>
      <c r="K4351" s="27" t="n">
        <v>0</v>
      </c>
    </row>
    <row r="4352">
      <c r="A4352" t="n">
        <v>4351</v>
      </c>
      <c r="B4352" s="27" t="n">
        <v>1022.902865</v>
      </c>
      <c r="C4352" s="27" t="n">
        <v>84.42</v>
      </c>
      <c r="D4352" s="27" t="n">
        <v>349.2066335618908</v>
      </c>
      <c r="E4352" s="27" t="n">
        <v>349.2066335618908</v>
      </c>
      <c r="F4352" s="27" t="n">
        <v>0</v>
      </c>
      <c r="G4352" s="27" t="n">
        <v>0</v>
      </c>
      <c r="H4352" s="27" t="n">
        <v>0</v>
      </c>
      <c r="I4352" s="27" t="n">
        <v>319.469</v>
      </c>
      <c r="J4352" s="27" t="n">
        <v>0</v>
      </c>
      <c r="K4352" s="27" t="n">
        <v>382.9121900119374</v>
      </c>
    </row>
    <row r="4353">
      <c r="A4353" t="n">
        <v>4352</v>
      </c>
      <c r="B4353" s="27" t="n">
        <v>1129.823323</v>
      </c>
      <c r="C4353" s="27" t="n">
        <v>224.13</v>
      </c>
      <c r="D4353" s="27" t="n">
        <v>1024.67701705483</v>
      </c>
      <c r="E4353" s="27" t="n">
        <v>1024.67701705483</v>
      </c>
      <c r="F4353" s="27" t="n">
        <v>0</v>
      </c>
      <c r="G4353" s="27" t="n">
        <v>0</v>
      </c>
      <c r="H4353" s="27" t="n">
        <v>0</v>
      </c>
      <c r="I4353" s="27" t="n">
        <v>0</v>
      </c>
      <c r="J4353" s="27" t="n">
        <v>0</v>
      </c>
      <c r="K4353" s="27" t="n">
        <v>151.2165418477736</v>
      </c>
    </row>
    <row r="4354">
      <c r="A4354" t="n">
        <v>4353</v>
      </c>
      <c r="B4354" s="27" t="n">
        <v>1224.916684</v>
      </c>
      <c r="C4354" s="27" t="n">
        <v>375.28</v>
      </c>
      <c r="D4354" s="27" t="n">
        <v>1714.10109501514</v>
      </c>
      <c r="E4354" s="27" t="n">
        <v>1274.864146505021</v>
      </c>
      <c r="F4354" s="27" t="n">
        <v>-439.2369485101191</v>
      </c>
      <c r="G4354" s="27" t="n">
        <v>0</v>
      </c>
      <c r="H4354" s="27" t="n">
        <v>0</v>
      </c>
      <c r="I4354" s="27" t="n">
        <v>0</v>
      </c>
      <c r="J4354" s="27" t="n">
        <v>0</v>
      </c>
      <c r="K4354" s="27" t="n">
        <v>0</v>
      </c>
    </row>
    <row r="4355">
      <c r="A4355" t="n">
        <v>4354</v>
      </c>
      <c r="B4355" s="27" t="n">
        <v>1366.064847</v>
      </c>
      <c r="C4355" s="27" t="n">
        <v>547.51</v>
      </c>
      <c r="D4355" s="27" t="n">
        <v>2463.296984212941</v>
      </c>
      <c r="E4355" s="27" t="n">
        <v>1421.768750098277</v>
      </c>
      <c r="F4355" s="27" t="n">
        <v>-1041.528234114664</v>
      </c>
      <c r="G4355" s="27" t="n">
        <v>0</v>
      </c>
      <c r="H4355" s="27" t="n">
        <v>0</v>
      </c>
      <c r="I4355" s="27" t="n">
        <v>0</v>
      </c>
      <c r="J4355" s="27" t="n">
        <v>0</v>
      </c>
      <c r="K4355" s="27" t="n">
        <v>0</v>
      </c>
    </row>
    <row r="4356">
      <c r="A4356" t="n">
        <v>4355</v>
      </c>
      <c r="B4356" s="27" t="n">
        <v>1337.922931</v>
      </c>
      <c r="C4356" s="27" t="n">
        <v>848.09</v>
      </c>
      <c r="D4356" s="27" t="n">
        <v>3795.236289284092</v>
      </c>
      <c r="E4356" s="27" t="n">
        <v>1392.479209582075</v>
      </c>
      <c r="F4356" s="27" t="n">
        <v>-2093.122861373834</v>
      </c>
      <c r="G4356" s="27" t="n">
        <v>0</v>
      </c>
      <c r="H4356" s="27" t="n">
        <v>309.6342183281819</v>
      </c>
      <c r="I4356" s="27" t="n">
        <v>0</v>
      </c>
      <c r="J4356" s="27" t="n">
        <v>0</v>
      </c>
      <c r="K4356" s="27" t="n">
        <v>0</v>
      </c>
    </row>
    <row r="4357">
      <c r="A4357" t="n">
        <v>4356</v>
      </c>
      <c r="B4357" s="27" t="n">
        <v>1315.426493</v>
      </c>
      <c r="C4357" s="27" t="n">
        <v>911.03</v>
      </c>
      <c r="D4357" s="27" t="n">
        <v>4036.48522763368</v>
      </c>
      <c r="E4357" s="27" t="n">
        <v>1369.064854063882</v>
      </c>
      <c r="F4357" s="27" t="n">
        <v>-2093.122861373834</v>
      </c>
      <c r="G4357" s="27" t="n">
        <v>0</v>
      </c>
      <c r="H4357" s="27" t="n">
        <v>574.2975121959637</v>
      </c>
      <c r="I4357" s="27" t="n">
        <v>0</v>
      </c>
      <c r="J4357" s="27" t="n">
        <v>0</v>
      </c>
      <c r="K4357" s="27" t="n">
        <v>0</v>
      </c>
    </row>
    <row r="4358">
      <c r="A4358" t="n">
        <v>4357</v>
      </c>
      <c r="B4358" s="27" t="n">
        <v>1307.276423</v>
      </c>
      <c r="C4358" s="27" t="n">
        <v>734.96</v>
      </c>
      <c r="D4358" s="27" t="n">
        <v>3230.708548846553</v>
      </c>
      <c r="E4358" s="27" t="n">
        <v>1360.582523198732</v>
      </c>
      <c r="F4358" s="27" t="n">
        <v>-1870.126025647821</v>
      </c>
      <c r="G4358" s="27" t="n">
        <v>0</v>
      </c>
      <c r="H4358" s="27" t="n">
        <v>0</v>
      </c>
      <c r="I4358" s="27" t="n">
        <v>0</v>
      </c>
      <c r="J4358" s="27" t="n">
        <v>0</v>
      </c>
      <c r="K4358" s="27" t="n">
        <v>0</v>
      </c>
    </row>
    <row r="4359">
      <c r="A4359" t="n">
        <v>4358</v>
      </c>
      <c r="B4359" s="27" t="n">
        <v>1149.253988</v>
      </c>
      <c r="C4359" s="27" t="n">
        <v>577.88</v>
      </c>
      <c r="D4359" s="27" t="n">
        <v>2564.790414762244</v>
      </c>
      <c r="E4359" s="27" t="n">
        <v>1196.116892772632</v>
      </c>
      <c r="F4359" s="27" t="n">
        <v>-1368.673521989612</v>
      </c>
      <c r="G4359" s="27" t="n">
        <v>0</v>
      </c>
      <c r="H4359" s="27" t="n">
        <v>0</v>
      </c>
      <c r="I4359" s="27" t="n">
        <v>0</v>
      </c>
      <c r="J4359" s="27" t="n">
        <v>0</v>
      </c>
      <c r="K4359" s="27" t="n">
        <v>0</v>
      </c>
    </row>
    <row r="4360">
      <c r="A4360" t="n">
        <v>4359</v>
      </c>
      <c r="B4360" s="27" t="n">
        <v>1075.512258</v>
      </c>
      <c r="C4360" s="27" t="n">
        <v>268.57</v>
      </c>
      <c r="D4360" s="27" t="n">
        <v>1199.379728019533</v>
      </c>
      <c r="E4360" s="27" t="n">
        <v>1119.368971260114</v>
      </c>
      <c r="F4360" s="27" t="n">
        <v>-80.0107567594186</v>
      </c>
      <c r="G4360" s="27" t="n">
        <v>0</v>
      </c>
      <c r="H4360" s="27" t="n">
        <v>0</v>
      </c>
      <c r="I4360" s="27" t="n">
        <v>0</v>
      </c>
      <c r="J4360" s="27" t="n">
        <v>0</v>
      </c>
      <c r="K4360" s="27" t="n">
        <v>0</v>
      </c>
    </row>
    <row r="4361">
      <c r="A4361" t="n">
        <v>4360</v>
      </c>
      <c r="B4361" s="27" t="n">
        <v>1067.820629</v>
      </c>
      <c r="C4361" s="27" t="n">
        <v>307.5</v>
      </c>
      <c r="D4361" s="27" t="n">
        <v>1393.491885401927</v>
      </c>
      <c r="E4361" s="27" t="n">
        <v>1111.363316166282</v>
      </c>
      <c r="F4361" s="27" t="n">
        <v>-282.1285692356444</v>
      </c>
      <c r="G4361" s="27" t="n">
        <v>0</v>
      </c>
      <c r="H4361" s="27" t="n">
        <v>0</v>
      </c>
      <c r="I4361" s="27" t="n">
        <v>0</v>
      </c>
      <c r="J4361" s="27" t="n">
        <v>0</v>
      </c>
      <c r="K4361" s="27" t="n">
        <v>0</v>
      </c>
    </row>
    <row r="4362">
      <c r="A4362" t="n">
        <v>4361</v>
      </c>
      <c r="B4362" s="27" t="n">
        <v>1122.644528</v>
      </c>
      <c r="C4362" s="27" t="n">
        <v>15.67</v>
      </c>
      <c r="D4362" s="27" t="n">
        <v>42.65727764896106</v>
      </c>
      <c r="E4362" s="27" t="n">
        <v>42.65727764896106</v>
      </c>
      <c r="F4362" s="27" t="n">
        <v>0</v>
      </c>
      <c r="G4362" s="27" t="n">
        <v>0</v>
      </c>
      <c r="H4362" s="27" t="n">
        <v>0</v>
      </c>
      <c r="I4362" s="27" t="n">
        <v>1081.658</v>
      </c>
      <c r="J4362" s="27" t="n">
        <v>0</v>
      </c>
      <c r="K4362" s="27" t="n">
        <v>0</v>
      </c>
    </row>
    <row r="4363">
      <c r="A4363" t="n">
        <v>4362</v>
      </c>
      <c r="B4363" s="27" t="n">
        <v>1180.388292</v>
      </c>
      <c r="C4363" s="27" t="n">
        <v>45.86</v>
      </c>
      <c r="D4363" s="27" t="n">
        <v>178.8574919234362</v>
      </c>
      <c r="E4363" s="27" t="n">
        <v>178.8574919234362</v>
      </c>
      <c r="F4363" s="27" t="n">
        <v>0</v>
      </c>
      <c r="G4363" s="27" t="n">
        <v>0</v>
      </c>
      <c r="H4363" s="27" t="n">
        <v>0</v>
      </c>
      <c r="I4363" s="27" t="n">
        <v>539.65</v>
      </c>
      <c r="J4363" s="27" t="n">
        <v>0</v>
      </c>
      <c r="K4363" s="27" t="n">
        <v>488.0077490427476</v>
      </c>
    </row>
    <row r="4364">
      <c r="A4364" t="n">
        <v>4363</v>
      </c>
      <c r="B4364" s="27" t="n">
        <v>1047.767485</v>
      </c>
      <c r="C4364" s="27" t="n">
        <v>0</v>
      </c>
      <c r="D4364" s="27" t="n">
        <v>0</v>
      </c>
      <c r="E4364" s="27" t="n">
        <v>0</v>
      </c>
      <c r="F4364" s="27" t="n">
        <v>0</v>
      </c>
      <c r="G4364" s="27" t="n">
        <v>0</v>
      </c>
      <c r="H4364" s="27" t="n">
        <v>0</v>
      </c>
      <c r="I4364" s="27" t="n">
        <v>0</v>
      </c>
      <c r="J4364" s="27" t="n">
        <v>0</v>
      </c>
      <c r="K4364" s="27" t="n">
        <v>1090.491578354047</v>
      </c>
    </row>
    <row r="4365">
      <c r="A4365" t="n">
        <v>4364</v>
      </c>
      <c r="B4365" s="27" t="n">
        <v>988.3686694</v>
      </c>
      <c r="C4365" s="27" t="n">
        <v>0</v>
      </c>
      <c r="D4365" s="27" t="n">
        <v>0</v>
      </c>
      <c r="E4365" s="27" t="n">
        <v>0</v>
      </c>
      <c r="F4365" s="27" t="n">
        <v>0</v>
      </c>
      <c r="G4365" s="27" t="n">
        <v>0</v>
      </c>
      <c r="H4365" s="27" t="n">
        <v>0</v>
      </c>
      <c r="I4365" s="27" t="n">
        <v>0</v>
      </c>
      <c r="J4365" s="27" t="n">
        <v>0</v>
      </c>
      <c r="K4365" s="27" t="n">
        <v>1028.671518387401</v>
      </c>
    </row>
    <row r="4366">
      <c r="A4366" t="n">
        <v>4365</v>
      </c>
      <c r="B4366" s="27" t="n">
        <v>1236.324192</v>
      </c>
      <c r="C4366" s="27" t="n">
        <v>0</v>
      </c>
      <c r="D4366" s="27" t="n">
        <v>0</v>
      </c>
      <c r="E4366" s="27" t="n">
        <v>0</v>
      </c>
      <c r="F4366" s="27" t="n">
        <v>0</v>
      </c>
      <c r="G4366" s="27" t="n">
        <v>0</v>
      </c>
      <c r="H4366" s="27" t="n">
        <v>0</v>
      </c>
      <c r="I4366" s="27" t="n">
        <v>0</v>
      </c>
      <c r="J4366" s="27" t="n">
        <v>0</v>
      </c>
      <c r="K4366" s="27" t="n">
        <v>1286.737328162644</v>
      </c>
    </row>
    <row r="4367">
      <c r="A4367" t="n">
        <v>4366</v>
      </c>
      <c r="B4367" s="27" t="n">
        <v>1285.362749</v>
      </c>
      <c r="C4367" s="27" t="n">
        <v>0</v>
      </c>
      <c r="D4367" s="27" t="n">
        <v>0</v>
      </c>
      <c r="E4367" s="27" t="n">
        <v>0</v>
      </c>
      <c r="F4367" s="27" t="n">
        <v>0</v>
      </c>
      <c r="G4367" s="27" t="n">
        <v>0</v>
      </c>
      <c r="H4367" s="27" t="n">
        <v>0</v>
      </c>
      <c r="I4367" s="27" t="n">
        <v>0</v>
      </c>
      <c r="J4367" s="27" t="n">
        <v>0</v>
      </c>
      <c r="K4367" s="27" t="n">
        <v>1337.775981327808</v>
      </c>
    </row>
    <row r="4368">
      <c r="A4368" t="n">
        <v>4367</v>
      </c>
      <c r="B4368" s="27" t="n">
        <v>1237.014876</v>
      </c>
      <c r="C4368" s="27" t="n">
        <v>0</v>
      </c>
      <c r="D4368" s="27" t="n">
        <v>0</v>
      </c>
      <c r="E4368" s="27" t="n">
        <v>0</v>
      </c>
      <c r="F4368" s="27" t="n">
        <v>0</v>
      </c>
      <c r="G4368" s="27" t="n">
        <v>0</v>
      </c>
      <c r="H4368" s="27" t="n">
        <v>0</v>
      </c>
      <c r="I4368" s="27" t="n">
        <v>0</v>
      </c>
      <c r="J4368" s="27" t="n">
        <v>0</v>
      </c>
      <c r="K4368" s="27" t="n">
        <v>1287.456504926794</v>
      </c>
    </row>
    <row r="4369">
      <c r="A4369" t="n">
        <v>4368</v>
      </c>
      <c r="B4369" s="27" t="n">
        <v>955.9065258000001</v>
      </c>
      <c r="C4369" s="27" t="n">
        <v>0</v>
      </c>
      <c r="D4369" s="27" t="n">
        <v>0</v>
      </c>
      <c r="E4369" s="27" t="n">
        <v>0</v>
      </c>
      <c r="F4369" s="27" t="n">
        <v>0</v>
      </c>
      <c r="G4369" s="27" t="n">
        <v>0</v>
      </c>
      <c r="H4369" s="27" t="n">
        <v>0</v>
      </c>
      <c r="I4369" s="27" t="n">
        <v>0</v>
      </c>
      <c r="J4369" s="27" t="n">
        <v>0</v>
      </c>
      <c r="K4369" s="27" t="n">
        <v>994.8858221242723</v>
      </c>
    </row>
    <row r="4370">
      <c r="A4370" t="n">
        <v>4369</v>
      </c>
      <c r="B4370" s="27" t="n">
        <v>1144.463232</v>
      </c>
      <c r="C4370" s="27" t="n">
        <v>0</v>
      </c>
      <c r="D4370" s="27" t="n">
        <v>0</v>
      </c>
      <c r="E4370" s="27" t="n">
        <v>0</v>
      </c>
      <c r="F4370" s="27" t="n">
        <v>0</v>
      </c>
      <c r="G4370" s="27" t="n">
        <v>0</v>
      </c>
      <c r="H4370" s="27" t="n">
        <v>0</v>
      </c>
      <c r="I4370" s="27" t="n">
        <v>1144.463</v>
      </c>
      <c r="J4370" s="27" t="n">
        <v>0</v>
      </c>
      <c r="K4370" s="27" t="n">
        <v>0</v>
      </c>
    </row>
    <row r="4371">
      <c r="A4371" t="n">
        <v>4370</v>
      </c>
      <c r="B4371" s="27" t="n">
        <v>1100.259462</v>
      </c>
      <c r="C4371" s="27" t="n">
        <v>0</v>
      </c>
      <c r="D4371" s="27" t="n">
        <v>0</v>
      </c>
      <c r="E4371" s="27" t="n">
        <v>0</v>
      </c>
      <c r="F4371" s="27" t="n">
        <v>0</v>
      </c>
      <c r="G4371" s="27" t="n">
        <v>0</v>
      </c>
      <c r="H4371" s="27" t="n">
        <v>0</v>
      </c>
      <c r="I4371" s="27" t="n">
        <v>1100.259</v>
      </c>
      <c r="J4371" s="27" t="n">
        <v>0</v>
      </c>
      <c r="K4371" s="27" t="n">
        <v>0</v>
      </c>
    </row>
    <row r="4372">
      <c r="A4372" t="n">
        <v>4371</v>
      </c>
      <c r="B4372" s="27" t="n">
        <v>1259.807444</v>
      </c>
      <c r="C4372" s="27" t="n">
        <v>0</v>
      </c>
      <c r="D4372" s="27" t="n">
        <v>0</v>
      </c>
      <c r="E4372" s="27" t="n">
        <v>0</v>
      </c>
      <c r="F4372" s="27" t="n">
        <v>0</v>
      </c>
      <c r="G4372" s="27" t="n">
        <v>0</v>
      </c>
      <c r="H4372" s="27" t="n">
        <v>0</v>
      </c>
      <c r="I4372" s="27" t="n">
        <v>1259.807</v>
      </c>
      <c r="J4372" s="27" t="n">
        <v>0</v>
      </c>
      <c r="K4372" s="27" t="n">
        <v>0</v>
      </c>
    </row>
    <row r="4373">
      <c r="A4373" t="n">
        <v>4372</v>
      </c>
      <c r="B4373" s="27" t="n">
        <v>1195.573841</v>
      </c>
      <c r="C4373" s="27" t="n">
        <v>0</v>
      </c>
      <c r="D4373" s="27" t="n">
        <v>0</v>
      </c>
      <c r="E4373" s="27" t="n">
        <v>0</v>
      </c>
      <c r="F4373" s="27" t="n">
        <v>0</v>
      </c>
      <c r="G4373" s="27" t="n">
        <v>0</v>
      </c>
      <c r="H4373" s="27" t="n">
        <v>0</v>
      </c>
      <c r="I4373" s="27" t="n">
        <v>1195.574</v>
      </c>
      <c r="J4373" s="27" t="n">
        <v>0</v>
      </c>
      <c r="K4373" s="27" t="n">
        <v>0</v>
      </c>
    </row>
    <row r="4374">
      <c r="A4374" t="n">
        <v>4373</v>
      </c>
      <c r="B4374" s="27" t="n">
        <v>1084.373732</v>
      </c>
      <c r="C4374" s="27" t="n">
        <v>0</v>
      </c>
      <c r="D4374" s="27" t="n">
        <v>0</v>
      </c>
      <c r="E4374" s="27" t="n">
        <v>0</v>
      </c>
      <c r="F4374" s="27" t="n">
        <v>0</v>
      </c>
      <c r="G4374" s="27" t="n">
        <v>0</v>
      </c>
      <c r="H4374" s="27" t="n">
        <v>0</v>
      </c>
      <c r="I4374" s="27" t="n">
        <v>1084.374</v>
      </c>
      <c r="J4374" s="27" t="n">
        <v>0</v>
      </c>
      <c r="K4374" s="27" t="n">
        <v>0</v>
      </c>
    </row>
    <row r="4375">
      <c r="A4375" t="n">
        <v>4374</v>
      </c>
      <c r="B4375" s="27" t="n">
        <v>1230.79872</v>
      </c>
      <c r="C4375" s="27" t="n">
        <v>0</v>
      </c>
      <c r="D4375" s="27" t="n">
        <v>0</v>
      </c>
      <c r="E4375" s="27" t="n">
        <v>0</v>
      </c>
      <c r="F4375" s="27" t="n">
        <v>0</v>
      </c>
      <c r="G4375" s="27" t="n">
        <v>0</v>
      </c>
      <c r="H4375" s="27" t="n">
        <v>0</v>
      </c>
      <c r="I4375" s="27" t="n">
        <v>1230.799</v>
      </c>
      <c r="J4375" s="27" t="n">
        <v>0</v>
      </c>
      <c r="K4375" s="27" t="n">
        <v>0</v>
      </c>
    </row>
    <row r="4376">
      <c r="A4376" t="n">
        <v>4375</v>
      </c>
      <c r="B4376" s="27" t="n">
        <v>855.7573594</v>
      </c>
      <c r="C4376" s="27" t="n">
        <v>55.75</v>
      </c>
      <c r="D4376" s="27" t="n">
        <v>227.4211778742041</v>
      </c>
      <c r="E4376" s="27" t="n">
        <v>227.4211778742041</v>
      </c>
      <c r="F4376" s="27" t="n">
        <v>0</v>
      </c>
      <c r="G4376" s="27" t="n">
        <v>0</v>
      </c>
      <c r="H4376" s="27" t="n">
        <v>0</v>
      </c>
      <c r="I4376" s="27" t="n">
        <v>0</v>
      </c>
      <c r="J4376" s="27" t="n">
        <v>0</v>
      </c>
      <c r="K4376" s="27" t="n">
        <v>663.2308484040852</v>
      </c>
    </row>
    <row r="4377">
      <c r="A4377" t="n">
        <v>4376</v>
      </c>
      <c r="B4377" s="27" t="n">
        <v>848.1615632</v>
      </c>
      <c r="C4377" s="27" t="n">
        <v>197.27</v>
      </c>
      <c r="D4377" s="27" t="n">
        <v>897.6273123467845</v>
      </c>
      <c r="E4377" s="27" t="n">
        <v>882.7462857566111</v>
      </c>
      <c r="F4377" s="27" t="n">
        <v>-14.88102659017336</v>
      </c>
      <c r="G4377" s="27" t="n">
        <v>0</v>
      </c>
      <c r="H4377" s="27" t="n">
        <v>0</v>
      </c>
      <c r="I4377" s="27" t="n">
        <v>0</v>
      </c>
      <c r="J4377" s="27" t="n">
        <v>0</v>
      </c>
      <c r="K4377" s="27" t="n">
        <v>0</v>
      </c>
    </row>
    <row r="4378">
      <c r="A4378" t="n">
        <v>4377</v>
      </c>
      <c r="B4378" s="27" t="n">
        <v>955.3600222</v>
      </c>
      <c r="C4378" s="27" t="n">
        <v>318.02</v>
      </c>
      <c r="D4378" s="27" t="n">
        <v>1446.552767876414</v>
      </c>
      <c r="E4378" s="27" t="n">
        <v>994.3165172183536</v>
      </c>
      <c r="F4378" s="27" t="n">
        <v>-452.2362506580603</v>
      </c>
      <c r="G4378" s="27" t="n">
        <v>0</v>
      </c>
      <c r="H4378" s="27" t="n">
        <v>0</v>
      </c>
      <c r="I4378" s="27" t="n">
        <v>0</v>
      </c>
      <c r="J4378" s="27" t="n">
        <v>0</v>
      </c>
      <c r="K4378" s="27" t="n">
        <v>0</v>
      </c>
    </row>
    <row r="4379">
      <c r="A4379" t="n">
        <v>4378</v>
      </c>
      <c r="B4379" s="27" t="n">
        <v>1003.549902</v>
      </c>
      <c r="C4379" s="27" t="n">
        <v>167.49</v>
      </c>
      <c r="D4379" s="27" t="n">
        <v>735.6137520456286</v>
      </c>
      <c r="E4379" s="27" t="n">
        <v>735.6137520456286</v>
      </c>
      <c r="F4379" s="27" t="n">
        <v>0</v>
      </c>
      <c r="G4379" s="27" t="n">
        <v>0</v>
      </c>
      <c r="H4379" s="27" t="n">
        <v>0</v>
      </c>
      <c r="I4379" s="27" t="n">
        <v>0</v>
      </c>
      <c r="J4379" s="27" t="n">
        <v>0</v>
      </c>
      <c r="K4379" s="27" t="n">
        <v>308.8577988404025</v>
      </c>
    </row>
    <row r="4380">
      <c r="A4380" t="n">
        <v>4379</v>
      </c>
      <c r="B4380" s="27" t="n">
        <v>826.6631633</v>
      </c>
      <c r="C4380" s="27" t="n">
        <v>552.84</v>
      </c>
      <c r="D4380" s="27" t="n">
        <v>2455.525503897595</v>
      </c>
      <c r="E4380" s="27" t="n">
        <v>860.3716662548943</v>
      </c>
      <c r="F4380" s="27" t="n">
        <v>-1595.1538376427</v>
      </c>
      <c r="G4380" s="27" t="n">
        <v>0</v>
      </c>
      <c r="H4380" s="27" t="n">
        <v>0</v>
      </c>
      <c r="I4380" s="27" t="n">
        <v>0</v>
      </c>
      <c r="J4380" s="27" t="n">
        <v>0</v>
      </c>
      <c r="K4380" s="27" t="n">
        <v>0</v>
      </c>
    </row>
    <row r="4381">
      <c r="A4381" t="n">
        <v>4380</v>
      </c>
      <c r="B4381" s="27" t="n">
        <v>1123.750485</v>
      </c>
      <c r="C4381" s="27" t="n">
        <v>740.25</v>
      </c>
      <c r="D4381" s="27" t="n">
        <v>3242.875229559877</v>
      </c>
      <c r="E4381" s="27" t="n">
        <v>1169.572921437076</v>
      </c>
      <c r="F4381" s="27" t="n">
        <v>-2073.302308122802</v>
      </c>
      <c r="G4381" s="27" t="n">
        <v>0</v>
      </c>
      <c r="H4381" s="27" t="n">
        <v>0</v>
      </c>
      <c r="I4381" s="27" t="n">
        <v>0</v>
      </c>
      <c r="J4381" s="27" t="n">
        <v>0</v>
      </c>
      <c r="K4381" s="27" t="n">
        <v>0</v>
      </c>
    </row>
    <row r="4382">
      <c r="A4382" t="n">
        <v>4381</v>
      </c>
      <c r="B4382" s="27" t="n">
        <v>1103.368403</v>
      </c>
      <c r="C4382" s="27" t="n">
        <v>779.66</v>
      </c>
      <c r="D4382" s="27" t="n">
        <v>3400.985876886271</v>
      </c>
      <c r="E4382" s="27" t="n">
        <v>1148.359808836648</v>
      </c>
      <c r="F4382" s="27" t="n">
        <v>-2093.122861373834</v>
      </c>
      <c r="G4382" s="27" t="n">
        <v>0</v>
      </c>
      <c r="H4382" s="27" t="n">
        <v>159.5032066757888</v>
      </c>
      <c r="I4382" s="27" t="n">
        <v>0</v>
      </c>
      <c r="J4382" s="27" t="n">
        <v>0</v>
      </c>
      <c r="K4382" s="27" t="n">
        <v>0</v>
      </c>
    </row>
    <row r="4383">
      <c r="A4383" t="n">
        <v>4382</v>
      </c>
      <c r="B4383" s="27" t="n">
        <v>1414.248683</v>
      </c>
      <c r="C4383" s="27" t="n">
        <v>677.27</v>
      </c>
      <c r="D4383" s="27" t="n">
        <v>2977.394925909379</v>
      </c>
      <c r="E4383" s="27" t="n">
        <v>1471.916498328402</v>
      </c>
      <c r="F4383" s="27" t="n">
        <v>-1505.478427580977</v>
      </c>
      <c r="G4383" s="27" t="n">
        <v>0</v>
      </c>
      <c r="H4383" s="27" t="n">
        <v>0</v>
      </c>
      <c r="I4383" s="27" t="n">
        <v>0</v>
      </c>
      <c r="J4383" s="27" t="n">
        <v>0</v>
      </c>
      <c r="K4383" s="27" t="n">
        <v>0</v>
      </c>
    </row>
    <row r="4384">
      <c r="A4384" t="n">
        <v>4383</v>
      </c>
      <c r="B4384" s="27" t="n">
        <v>1156.955977</v>
      </c>
      <c r="C4384" s="27" t="n">
        <v>479.36</v>
      </c>
      <c r="D4384" s="27" t="n">
        <v>2137.715983858277</v>
      </c>
      <c r="E4384" s="27" t="n">
        <v>1204.132955634397</v>
      </c>
      <c r="F4384" s="27" t="n">
        <v>-933.5830282238804</v>
      </c>
      <c r="G4384" s="27" t="n">
        <v>0</v>
      </c>
      <c r="H4384" s="27" t="n">
        <v>0</v>
      </c>
      <c r="I4384" s="27" t="n">
        <v>0</v>
      </c>
      <c r="J4384" s="27" t="n">
        <v>0</v>
      </c>
      <c r="K4384" s="27" t="n">
        <v>0</v>
      </c>
    </row>
    <row r="4385">
      <c r="A4385" t="n">
        <v>4384</v>
      </c>
      <c r="B4385" s="27" t="n">
        <v>1089.722216</v>
      </c>
      <c r="C4385" s="27" t="n">
        <v>422.09</v>
      </c>
      <c r="D4385" s="27" t="n">
        <v>1910.527939985766</v>
      </c>
      <c r="E4385" s="27" t="n">
        <v>1134.157368715687</v>
      </c>
      <c r="F4385" s="27" t="n">
        <v>-776.3705712700788</v>
      </c>
      <c r="G4385" s="27" t="n">
        <v>0</v>
      </c>
      <c r="H4385" s="27" t="n">
        <v>0</v>
      </c>
      <c r="I4385" s="27" t="n">
        <v>0</v>
      </c>
      <c r="J4385" s="27" t="n">
        <v>0</v>
      </c>
      <c r="K4385" s="27" t="n">
        <v>0</v>
      </c>
    </row>
    <row r="4386">
      <c r="A4386" t="n">
        <v>4385</v>
      </c>
      <c r="B4386" s="27" t="n">
        <v>1137.531356</v>
      </c>
      <c r="C4386" s="27" t="n">
        <v>46.42</v>
      </c>
      <c r="D4386" s="27" t="n">
        <v>182.5512087627512</v>
      </c>
      <c r="E4386" s="27" t="n">
        <v>182.5512087627512</v>
      </c>
      <c r="F4386" s="27" t="n">
        <v>0</v>
      </c>
      <c r="G4386" s="27" t="n">
        <v>0</v>
      </c>
      <c r="H4386" s="27" t="n">
        <v>0</v>
      </c>
      <c r="I4386" s="27" t="n">
        <v>962.1319999999999</v>
      </c>
      <c r="J4386" s="27" t="n">
        <v>0</v>
      </c>
      <c r="K4386" s="27" t="n">
        <v>0</v>
      </c>
    </row>
    <row r="4387">
      <c r="A4387" t="n">
        <v>4386</v>
      </c>
      <c r="B4387" s="27" t="n">
        <v>926.8434104</v>
      </c>
      <c r="C4387" s="27" t="n">
        <v>5.87</v>
      </c>
      <c r="D4387" s="27" t="n">
        <v>0</v>
      </c>
      <c r="E4387" s="27" t="n">
        <v>0</v>
      </c>
      <c r="F4387" s="27" t="n">
        <v>0</v>
      </c>
      <c r="G4387" s="27" t="n">
        <v>0</v>
      </c>
      <c r="H4387" s="27" t="n">
        <v>0</v>
      </c>
      <c r="I4387" s="27" t="n">
        <v>296.612</v>
      </c>
      <c r="J4387" s="27" t="n">
        <v>0</v>
      </c>
      <c r="K4387" s="27" t="n">
        <v>655.9297991992968</v>
      </c>
    </row>
    <row r="4388">
      <c r="A4388" t="n">
        <v>4387</v>
      </c>
      <c r="B4388" s="27" t="n">
        <v>835.7275262000001</v>
      </c>
      <c r="C4388" s="27" t="n">
        <v>0</v>
      </c>
      <c r="D4388" s="27" t="n">
        <v>0</v>
      </c>
      <c r="E4388" s="27" t="n">
        <v>0</v>
      </c>
      <c r="F4388" s="27" t="n">
        <v>0</v>
      </c>
      <c r="G4388" s="27" t="n">
        <v>0</v>
      </c>
      <c r="H4388" s="27" t="n">
        <v>0</v>
      </c>
      <c r="I4388" s="27" t="n">
        <v>0</v>
      </c>
      <c r="J4388" s="27" t="n">
        <v>0</v>
      </c>
      <c r="K4388" s="27" t="n">
        <v>869.8063078858861</v>
      </c>
    </row>
    <row r="4389">
      <c r="A4389" t="n">
        <v>4388</v>
      </c>
      <c r="B4389" s="27" t="n">
        <v>1471.847404</v>
      </c>
      <c r="C4389" s="27" t="n">
        <v>0</v>
      </c>
      <c r="D4389" s="27" t="n">
        <v>0</v>
      </c>
      <c r="E4389" s="27" t="n">
        <v>0</v>
      </c>
      <c r="F4389" s="27" t="n">
        <v>0</v>
      </c>
      <c r="G4389" s="27" t="n">
        <v>0</v>
      </c>
      <c r="H4389" s="27" t="n">
        <v>0</v>
      </c>
      <c r="I4389" s="27" t="n">
        <v>0</v>
      </c>
      <c r="J4389" s="27" t="n">
        <v>0</v>
      </c>
      <c r="K4389" s="27" t="n">
        <v>1531.864200843956</v>
      </c>
    </row>
    <row r="4390">
      <c r="A4390" t="n">
        <v>4389</v>
      </c>
      <c r="B4390" s="27" t="n">
        <v>1105.094249</v>
      </c>
      <c r="C4390" s="27" t="n">
        <v>0</v>
      </c>
      <c r="D4390" s="27" t="n">
        <v>0</v>
      </c>
      <c r="E4390" s="27" t="n">
        <v>0</v>
      </c>
      <c r="F4390" s="27" t="n">
        <v>0</v>
      </c>
      <c r="G4390" s="27" t="n">
        <v>0</v>
      </c>
      <c r="H4390" s="27" t="n">
        <v>0</v>
      </c>
      <c r="I4390" s="27" t="n">
        <v>0</v>
      </c>
      <c r="J4390" s="27" t="n">
        <v>0</v>
      </c>
      <c r="K4390" s="27" t="n">
        <v>1150.156189581832</v>
      </c>
    </row>
    <row r="4391">
      <c r="A4391" t="n">
        <v>4390</v>
      </c>
      <c r="B4391" s="27" t="n">
        <v>823.2952159</v>
      </c>
      <c r="C4391" s="27" t="n">
        <v>0</v>
      </c>
      <c r="D4391" s="27" t="n">
        <v>0</v>
      </c>
      <c r="E4391" s="27" t="n">
        <v>0</v>
      </c>
      <c r="F4391" s="27" t="n">
        <v>0</v>
      </c>
      <c r="G4391" s="27" t="n">
        <v>0</v>
      </c>
      <c r="H4391" s="27" t="n">
        <v>0</v>
      </c>
      <c r="I4391" s="27" t="n">
        <v>0</v>
      </c>
      <c r="J4391" s="27" t="n">
        <v>0</v>
      </c>
      <c r="K4391" s="27" t="n">
        <v>856.8663300151611</v>
      </c>
    </row>
    <row r="4392">
      <c r="A4392" t="n">
        <v>4391</v>
      </c>
      <c r="B4392" s="27" t="n">
        <v>927.5884857</v>
      </c>
      <c r="C4392" s="27" t="n">
        <v>0</v>
      </c>
      <c r="D4392" s="27" t="n">
        <v>0</v>
      </c>
      <c r="E4392" s="27" t="n">
        <v>0</v>
      </c>
      <c r="F4392" s="27" t="n">
        <v>0</v>
      </c>
      <c r="G4392" s="27" t="n">
        <v>0</v>
      </c>
      <c r="H4392" s="27" t="n">
        <v>0</v>
      </c>
      <c r="I4392" s="27" t="n">
        <v>0</v>
      </c>
      <c r="J4392" s="27" t="n">
        <v>0</v>
      </c>
      <c r="K4392" s="27" t="n">
        <v>965.4120641156612</v>
      </c>
    </row>
    <row r="4393">
      <c r="A4393" t="n">
        <v>4392</v>
      </c>
      <c r="B4393" s="27" t="n">
        <v>973.8643074</v>
      </c>
      <c r="C4393" s="27" t="n">
        <v>0</v>
      </c>
      <c r="D4393" s="27" t="n">
        <v>0</v>
      </c>
      <c r="E4393" s="27" t="n">
        <v>0</v>
      </c>
      <c r="F4393" s="27" t="n">
        <v>0</v>
      </c>
      <c r="G4393" s="27" t="n">
        <v>0</v>
      </c>
      <c r="H4393" s="27" t="n">
        <v>0</v>
      </c>
      <c r="I4393" s="27" t="n">
        <v>0</v>
      </c>
      <c r="J4393" s="27" t="n">
        <v>0</v>
      </c>
      <c r="K4393" s="27" t="n">
        <v>1013.57505100102</v>
      </c>
    </row>
    <row r="4394">
      <c r="A4394" t="n">
        <v>4393</v>
      </c>
      <c r="B4394" s="27" t="n">
        <v>1145.153916</v>
      </c>
      <c r="C4394" s="27" t="n">
        <v>0</v>
      </c>
      <c r="D4394" s="27" t="n">
        <v>0</v>
      </c>
      <c r="E4394" s="27" t="n">
        <v>0</v>
      </c>
      <c r="F4394" s="27" t="n">
        <v>0</v>
      </c>
      <c r="G4394" s="27" t="n">
        <v>0</v>
      </c>
      <c r="H4394" s="27" t="n">
        <v>0</v>
      </c>
      <c r="I4394" s="27" t="n">
        <v>1145.154</v>
      </c>
      <c r="J4394" s="27" t="n">
        <v>0</v>
      </c>
      <c r="K4394" s="27" t="n">
        <v>0</v>
      </c>
    </row>
    <row r="4395">
      <c r="A4395" t="n">
        <v>4394</v>
      </c>
      <c r="B4395" s="27" t="n">
        <v>1047.767485</v>
      </c>
      <c r="C4395" s="27" t="n">
        <v>0</v>
      </c>
      <c r="D4395" s="27" t="n">
        <v>0</v>
      </c>
      <c r="E4395" s="27" t="n">
        <v>0</v>
      </c>
      <c r="F4395" s="27" t="n">
        <v>0</v>
      </c>
      <c r="G4395" s="27" t="n">
        <v>0</v>
      </c>
      <c r="H4395" s="27" t="n">
        <v>0</v>
      </c>
      <c r="I4395" s="27" t="n">
        <v>1047.767</v>
      </c>
      <c r="J4395" s="27" t="n">
        <v>0</v>
      </c>
      <c r="K4395" s="27" t="n">
        <v>0</v>
      </c>
    </row>
    <row r="4396">
      <c r="A4396" t="n">
        <v>4395</v>
      </c>
      <c r="B4396" s="27" t="n">
        <v>804.6467504</v>
      </c>
      <c r="C4396" s="27" t="n">
        <v>0</v>
      </c>
      <c r="D4396" s="27" t="n">
        <v>0</v>
      </c>
      <c r="E4396" s="27" t="n">
        <v>0</v>
      </c>
      <c r="F4396" s="27" t="n">
        <v>0</v>
      </c>
      <c r="G4396" s="27" t="n">
        <v>0</v>
      </c>
      <c r="H4396" s="27" t="n">
        <v>0</v>
      </c>
      <c r="I4396" s="27" t="n">
        <v>804.647</v>
      </c>
      <c r="J4396" s="27" t="n">
        <v>0</v>
      </c>
      <c r="K4396" s="27" t="n">
        <v>0</v>
      </c>
    </row>
    <row r="4397">
      <c r="A4397" t="n">
        <v>4396</v>
      </c>
      <c r="B4397" s="27" t="n">
        <v>1138.247077</v>
      </c>
      <c r="C4397" s="27" t="n">
        <v>0</v>
      </c>
      <c r="D4397" s="27" t="n">
        <v>0</v>
      </c>
      <c r="E4397" s="27" t="n">
        <v>0</v>
      </c>
      <c r="F4397" s="27" t="n">
        <v>0</v>
      </c>
      <c r="G4397" s="27" t="n">
        <v>0</v>
      </c>
      <c r="H4397" s="27" t="n">
        <v>0</v>
      </c>
      <c r="I4397" s="27" t="n">
        <v>1138.247</v>
      </c>
      <c r="J4397" s="27" t="n">
        <v>0</v>
      </c>
      <c r="K4397" s="27" t="n">
        <v>0</v>
      </c>
    </row>
    <row r="4398">
      <c r="A4398" t="n">
        <v>4397</v>
      </c>
      <c r="B4398" s="27" t="n">
        <v>993.2034566999999</v>
      </c>
      <c r="C4398" s="27" t="n">
        <v>0</v>
      </c>
      <c r="D4398" s="27" t="n">
        <v>0</v>
      </c>
      <c r="E4398" s="27" t="n">
        <v>0</v>
      </c>
      <c r="F4398" s="27" t="n">
        <v>0</v>
      </c>
      <c r="G4398" s="27" t="n">
        <v>0</v>
      </c>
      <c r="H4398" s="27" t="n">
        <v>0</v>
      </c>
      <c r="I4398" s="27" t="n">
        <v>993.203</v>
      </c>
      <c r="J4398" s="27" t="n">
        <v>0</v>
      </c>
      <c r="K4398" s="27" t="n">
        <v>0</v>
      </c>
    </row>
    <row r="4399">
      <c r="A4399" t="n">
        <v>4398</v>
      </c>
      <c r="B4399" s="27" t="n">
        <v>968.3388361</v>
      </c>
      <c r="C4399" s="27" t="n">
        <v>0</v>
      </c>
      <c r="D4399" s="27" t="n">
        <v>0</v>
      </c>
      <c r="E4399" s="27" t="n">
        <v>0</v>
      </c>
      <c r="F4399" s="27" t="n">
        <v>0</v>
      </c>
      <c r="G4399" s="27" t="n">
        <v>0</v>
      </c>
      <c r="H4399" s="27" t="n">
        <v>0</v>
      </c>
      <c r="I4399" s="27" t="n">
        <v>968.3390000000001</v>
      </c>
      <c r="J4399" s="27" t="n">
        <v>0</v>
      </c>
      <c r="K4399" s="27" t="n">
        <v>0</v>
      </c>
    </row>
    <row r="4400">
      <c r="A4400" t="n">
        <v>4399</v>
      </c>
      <c r="B4400" s="27" t="n">
        <v>1081.610997</v>
      </c>
      <c r="C4400" s="27" t="n">
        <v>105.86</v>
      </c>
      <c r="D4400" s="27" t="n">
        <v>359.2376402954264</v>
      </c>
      <c r="E4400" s="27" t="n">
        <v>359.2376402954264</v>
      </c>
      <c r="F4400" s="27" t="n">
        <v>0</v>
      </c>
      <c r="G4400" s="27" t="n">
        <v>0</v>
      </c>
      <c r="H4400" s="27" t="n">
        <v>0</v>
      </c>
      <c r="I4400" s="27" t="n">
        <v>0</v>
      </c>
      <c r="J4400" s="27" t="n">
        <v>0</v>
      </c>
      <c r="K4400" s="27" t="n">
        <v>766.4779878500482</v>
      </c>
    </row>
    <row r="4401">
      <c r="A4401" t="n">
        <v>4400</v>
      </c>
      <c r="B4401" s="27" t="n">
        <v>1051.055141</v>
      </c>
      <c r="C4401" s="27" t="n">
        <v>319.03</v>
      </c>
      <c r="D4401" s="27" t="n">
        <v>1433.504549219189</v>
      </c>
      <c r="E4401" s="27" t="n">
        <v>1093.913652450319</v>
      </c>
      <c r="F4401" s="27" t="n">
        <v>-339.5908967688701</v>
      </c>
      <c r="G4401" s="27" t="n">
        <v>0</v>
      </c>
      <c r="H4401" s="27" t="n">
        <v>0</v>
      </c>
      <c r="I4401" s="27" t="n">
        <v>0</v>
      </c>
      <c r="J4401" s="27" t="n">
        <v>0</v>
      </c>
      <c r="K4401" s="27" t="n">
        <v>0</v>
      </c>
    </row>
    <row r="4402">
      <c r="A4402" t="n">
        <v>4401</v>
      </c>
      <c r="B4402" s="27" t="n">
        <v>1124.176119</v>
      </c>
      <c r="C4402" s="27" t="n">
        <v>272.56</v>
      </c>
      <c r="D4402" s="27" t="n">
        <v>1235.194939029538</v>
      </c>
      <c r="E4402" s="27" t="n">
        <v>1170.016292351009</v>
      </c>
      <c r="F4402" s="27" t="n">
        <v>-65.17864667852892</v>
      </c>
      <c r="G4402" s="27" t="n">
        <v>0</v>
      </c>
      <c r="H4402" s="27" t="n">
        <v>0</v>
      </c>
      <c r="I4402" s="27" t="n">
        <v>0</v>
      </c>
      <c r="J4402" s="27" t="n">
        <v>0</v>
      </c>
      <c r="K4402" s="27" t="n">
        <v>0</v>
      </c>
    </row>
    <row r="4403">
      <c r="A4403" t="n">
        <v>4402</v>
      </c>
      <c r="B4403" s="27" t="n">
        <v>1099.925344</v>
      </c>
      <c r="C4403" s="27" t="n">
        <v>548.3</v>
      </c>
      <c r="D4403" s="27" t="n">
        <v>2463.602972590163</v>
      </c>
      <c r="E4403" s="27" t="n">
        <v>1144.777455114213</v>
      </c>
      <c r="F4403" s="27" t="n">
        <v>-1318.825517475949</v>
      </c>
      <c r="G4403" s="27" t="n">
        <v>0</v>
      </c>
      <c r="H4403" s="27" t="n">
        <v>0</v>
      </c>
      <c r="I4403" s="27" t="n">
        <v>0</v>
      </c>
      <c r="J4403" s="27" t="n">
        <v>0</v>
      </c>
      <c r="K4403" s="27" t="n">
        <v>0</v>
      </c>
    </row>
    <row r="4404">
      <c r="A4404" t="n">
        <v>4403</v>
      </c>
      <c r="B4404" s="27" t="n">
        <v>1173.320006</v>
      </c>
      <c r="C4404" s="27" t="n">
        <v>623.67</v>
      </c>
      <c r="D4404" s="27" t="n">
        <v>2767.345353491643</v>
      </c>
      <c r="E4404" s="27" t="n">
        <v>1221.164227079466</v>
      </c>
      <c r="F4404" s="27" t="n">
        <v>-1546.181126412177</v>
      </c>
      <c r="G4404" s="27" t="n">
        <v>0</v>
      </c>
      <c r="H4404" s="27" t="n">
        <v>0</v>
      </c>
      <c r="I4404" s="27" t="n">
        <v>0</v>
      </c>
      <c r="J4404" s="27" t="n">
        <v>0</v>
      </c>
      <c r="K4404" s="27" t="n">
        <v>0</v>
      </c>
    </row>
    <row r="4405">
      <c r="A4405" t="n">
        <v>4404</v>
      </c>
      <c r="B4405" s="27" t="n">
        <v>1174.97333</v>
      </c>
      <c r="C4405" s="27" t="n">
        <v>798.5</v>
      </c>
      <c r="D4405" s="27" t="n">
        <v>3490.043065532792</v>
      </c>
      <c r="E4405" s="27" t="n">
        <v>1222.884631118741</v>
      </c>
      <c r="F4405" s="27" t="n">
        <v>-2093.122861373834</v>
      </c>
      <c r="G4405" s="27" t="n">
        <v>0</v>
      </c>
      <c r="H4405" s="27" t="n">
        <v>174.0355730402167</v>
      </c>
      <c r="I4405" s="27" t="n">
        <v>0</v>
      </c>
      <c r="J4405" s="27" t="n">
        <v>0</v>
      </c>
      <c r="K4405" s="27" t="n">
        <v>0</v>
      </c>
    </row>
    <row r="4406">
      <c r="A4406" t="n">
        <v>4405</v>
      </c>
      <c r="B4406" s="27" t="n">
        <v>1130.468249</v>
      </c>
      <c r="C4406" s="27" t="n">
        <v>460.67</v>
      </c>
      <c r="D4406" s="27" t="n">
        <v>2046.194235765294</v>
      </c>
      <c r="E4406" s="27" t="n">
        <v>1176.564859934263</v>
      </c>
      <c r="F4406" s="27" t="n">
        <v>-869.6293758310303</v>
      </c>
      <c r="G4406" s="27" t="n">
        <v>0</v>
      </c>
      <c r="H4406" s="27" t="n">
        <v>0</v>
      </c>
      <c r="I4406" s="27" t="n">
        <v>0</v>
      </c>
      <c r="J4406" s="27" t="n">
        <v>0</v>
      </c>
      <c r="K4406" s="27" t="n">
        <v>0</v>
      </c>
    </row>
    <row r="4407">
      <c r="A4407" t="n">
        <v>4406</v>
      </c>
      <c r="B4407" s="27" t="n">
        <v>1162.732685</v>
      </c>
      <c r="C4407" s="27" t="n">
        <v>830.02</v>
      </c>
      <c r="D4407" s="27" t="n">
        <v>3696.00342592977</v>
      </c>
      <c r="E4407" s="27" t="n">
        <v>1210.144482392324</v>
      </c>
      <c r="F4407" s="27" t="n">
        <v>-2093.122861373834</v>
      </c>
      <c r="G4407" s="27" t="n">
        <v>0</v>
      </c>
      <c r="H4407" s="27" t="n">
        <v>392.7360821636121</v>
      </c>
      <c r="I4407" s="27" t="n">
        <v>0</v>
      </c>
      <c r="J4407" s="27" t="n">
        <v>0</v>
      </c>
      <c r="K4407" s="27" t="n">
        <v>0</v>
      </c>
    </row>
    <row r="4408">
      <c r="A4408" t="n">
        <v>4407</v>
      </c>
      <c r="B4408" s="27" t="n">
        <v>1439.178918</v>
      </c>
      <c r="C4408" s="27" t="n">
        <v>415.36</v>
      </c>
      <c r="D4408" s="27" t="n">
        <v>1863.996891112254</v>
      </c>
      <c r="E4408" s="27" t="n">
        <v>1497.864104561414</v>
      </c>
      <c r="F4408" s="27" t="n">
        <v>-366.1327865508397</v>
      </c>
      <c r="G4408" s="27" t="n">
        <v>0</v>
      </c>
      <c r="H4408" s="27" t="n">
        <v>0</v>
      </c>
      <c r="I4408" s="27" t="n">
        <v>0</v>
      </c>
      <c r="J4408" s="27" t="n">
        <v>0</v>
      </c>
      <c r="K4408" s="27" t="n">
        <v>0</v>
      </c>
    </row>
    <row r="4409">
      <c r="A4409" t="n">
        <v>4408</v>
      </c>
      <c r="B4409" s="27" t="n">
        <v>1406.843688</v>
      </c>
      <c r="C4409" s="27" t="n">
        <v>233.3</v>
      </c>
      <c r="D4409" s="27" t="n">
        <v>1048.782448363755</v>
      </c>
      <c r="E4409" s="27" t="n">
        <v>1048.782448363755</v>
      </c>
      <c r="F4409" s="27" t="n">
        <v>0</v>
      </c>
      <c r="G4409" s="27" t="n">
        <v>0</v>
      </c>
      <c r="H4409" s="27" t="n">
        <v>0</v>
      </c>
      <c r="I4409" s="27" t="n">
        <v>399.152</v>
      </c>
      <c r="J4409" s="27" t="n">
        <v>0</v>
      </c>
      <c r="K4409" s="27" t="n">
        <v>0</v>
      </c>
    </row>
    <row r="4410">
      <c r="A4410" t="n">
        <v>4409</v>
      </c>
      <c r="B4410" s="27" t="n">
        <v>1304.505053</v>
      </c>
      <c r="C4410" s="27" t="n">
        <v>104.49</v>
      </c>
      <c r="D4410" s="27" t="n">
        <v>453.8713110002874</v>
      </c>
      <c r="E4410" s="27" t="n">
        <v>453.8713110002874</v>
      </c>
      <c r="F4410" s="27" t="n">
        <v>0</v>
      </c>
      <c r="G4410" s="27" t="n">
        <v>0</v>
      </c>
      <c r="H4410" s="27" t="n">
        <v>0</v>
      </c>
      <c r="I4410" s="27" t="n">
        <v>868.4160000000001</v>
      </c>
      <c r="J4410" s="27" t="n">
        <v>0</v>
      </c>
      <c r="K4410" s="27" t="n">
        <v>0</v>
      </c>
    </row>
    <row r="4411">
      <c r="A4411" t="n">
        <v>4410</v>
      </c>
      <c r="B4411" s="27" t="n">
        <v>1480.701108</v>
      </c>
      <c r="C4411" s="27" t="n">
        <v>5.87</v>
      </c>
      <c r="D4411" s="27" t="n">
        <v>0</v>
      </c>
      <c r="E4411" s="27" t="n">
        <v>0</v>
      </c>
      <c r="F4411" s="27" t="n">
        <v>0</v>
      </c>
      <c r="G4411" s="27" t="n">
        <v>0</v>
      </c>
      <c r="H4411" s="27" t="n">
        <v>0</v>
      </c>
      <c r="I4411" s="27" t="n">
        <v>1480.701</v>
      </c>
      <c r="J4411" s="27" t="n">
        <v>0</v>
      </c>
      <c r="K4411" s="27" t="n">
        <v>0</v>
      </c>
    </row>
    <row r="4412">
      <c r="A4412" t="n">
        <v>4411</v>
      </c>
      <c r="B4412" s="27" t="n">
        <v>1355.121823</v>
      </c>
      <c r="C4412" s="27" t="n">
        <v>0</v>
      </c>
      <c r="D4412" s="27" t="n">
        <v>0</v>
      </c>
      <c r="E4412" s="27" t="n">
        <v>0</v>
      </c>
      <c r="F4412" s="27" t="n">
        <v>0</v>
      </c>
      <c r="G4412" s="27" t="n">
        <v>0</v>
      </c>
      <c r="H4412" s="27" t="n">
        <v>0</v>
      </c>
      <c r="I4412" s="27" t="n">
        <v>0</v>
      </c>
      <c r="J4412" s="27" t="n">
        <v>0</v>
      </c>
      <c r="K4412" s="27" t="n">
        <v>1410.379529649525</v>
      </c>
    </row>
    <row r="4413">
      <c r="A4413" t="n">
        <v>4412</v>
      </c>
      <c r="B4413" s="27" t="n">
        <v>982.8431981</v>
      </c>
      <c r="C4413" s="27" t="n">
        <v>0</v>
      </c>
      <c r="D4413" s="27" t="n">
        <v>0</v>
      </c>
      <c r="E4413" s="27" t="n">
        <v>0</v>
      </c>
      <c r="F4413" s="27" t="n">
        <v>0</v>
      </c>
      <c r="G4413" s="27" t="n">
        <v>0</v>
      </c>
      <c r="H4413" s="27" t="n">
        <v>0</v>
      </c>
      <c r="I4413" s="27" t="n">
        <v>0</v>
      </c>
      <c r="J4413" s="27" t="n">
        <v>0</v>
      </c>
      <c r="K4413" s="27" t="n">
        <v>1022.920185827791</v>
      </c>
    </row>
    <row r="4414">
      <c r="A4414" t="n">
        <v>4413</v>
      </c>
      <c r="B4414" s="27" t="n">
        <v>1227.345301</v>
      </c>
      <c r="C4414" s="27" t="n">
        <v>0</v>
      </c>
      <c r="D4414" s="27" t="n">
        <v>0</v>
      </c>
      <c r="E4414" s="27" t="n">
        <v>0</v>
      </c>
      <c r="F4414" s="27" t="n">
        <v>0</v>
      </c>
      <c r="G4414" s="27" t="n">
        <v>0</v>
      </c>
      <c r="H4414" s="27" t="n">
        <v>0</v>
      </c>
      <c r="I4414" s="27" t="n">
        <v>0</v>
      </c>
      <c r="J4414" s="27" t="n">
        <v>0</v>
      </c>
      <c r="K4414" s="27" t="n">
        <v>1277.392193335874</v>
      </c>
    </row>
    <row r="4415">
      <c r="A4415" t="n">
        <v>4414</v>
      </c>
      <c r="B4415" s="27" t="n">
        <v>1230.108036</v>
      </c>
      <c r="C4415" s="27" t="n">
        <v>0</v>
      </c>
      <c r="D4415" s="27" t="n">
        <v>0</v>
      </c>
      <c r="E4415" s="27" t="n">
        <v>0</v>
      </c>
      <c r="F4415" s="27" t="n">
        <v>0</v>
      </c>
      <c r="G4415" s="27" t="n">
        <v>0</v>
      </c>
      <c r="H4415" s="27" t="n">
        <v>0</v>
      </c>
      <c r="I4415" s="27" t="n">
        <v>0</v>
      </c>
      <c r="J4415" s="27" t="n">
        <v>0</v>
      </c>
      <c r="K4415" s="27" t="n">
        <v>1280.267859615678</v>
      </c>
    </row>
    <row r="4416">
      <c r="A4416" t="n">
        <v>4415</v>
      </c>
      <c r="B4416" s="27" t="n">
        <v>1073.32279</v>
      </c>
      <c r="C4416" s="27" t="n">
        <v>0</v>
      </c>
      <c r="D4416" s="27" t="n">
        <v>0</v>
      </c>
      <c r="E4416" s="27" t="n">
        <v>0</v>
      </c>
      <c r="F4416" s="27" t="n">
        <v>0</v>
      </c>
      <c r="G4416" s="27" t="n">
        <v>0</v>
      </c>
      <c r="H4416" s="27" t="n">
        <v>0</v>
      </c>
      <c r="I4416" s="27" t="n">
        <v>0</v>
      </c>
      <c r="J4416" s="27" t="n">
        <v>0</v>
      </c>
      <c r="K4416" s="27" t="n">
        <v>1117.089670082854</v>
      </c>
    </row>
    <row r="4417">
      <c r="A4417" t="n">
        <v>4416</v>
      </c>
      <c r="B4417" s="27" t="n">
        <v>1058.818428</v>
      </c>
      <c r="C4417" s="27" t="n">
        <v>0</v>
      </c>
      <c r="D4417" s="27" t="n">
        <v>0</v>
      </c>
      <c r="E4417" s="27" t="n">
        <v>0</v>
      </c>
      <c r="F4417" s="27" t="n">
        <v>0</v>
      </c>
      <c r="G4417" s="27" t="n">
        <v>0</v>
      </c>
      <c r="H4417" s="27" t="n">
        <v>0</v>
      </c>
      <c r="I4417" s="27" t="n">
        <v>1058.818</v>
      </c>
      <c r="J4417" s="27" t="n">
        <v>0</v>
      </c>
      <c r="K4417" s="27" t="n">
        <v>0</v>
      </c>
    </row>
    <row r="4418">
      <c r="A4418" t="n">
        <v>4417</v>
      </c>
      <c r="B4418" s="27" t="n">
        <v>752.1547736</v>
      </c>
      <c r="C4418" s="27" t="n">
        <v>0</v>
      </c>
      <c r="D4418" s="27" t="n">
        <v>0</v>
      </c>
      <c r="E4418" s="27" t="n">
        <v>0</v>
      </c>
      <c r="F4418" s="27" t="n">
        <v>0</v>
      </c>
      <c r="G4418" s="27" t="n">
        <v>0</v>
      </c>
      <c r="H4418" s="27" t="n">
        <v>0</v>
      </c>
      <c r="I4418" s="27" t="n">
        <v>752.155</v>
      </c>
      <c r="J4418" s="27" t="n">
        <v>0</v>
      </c>
      <c r="K4418" s="27" t="n">
        <v>0</v>
      </c>
    </row>
    <row r="4419">
      <c r="A4419" t="n">
        <v>4418</v>
      </c>
      <c r="B4419" s="27" t="n">
        <v>1158.27691</v>
      </c>
      <c r="C4419" s="27" t="n">
        <v>0</v>
      </c>
      <c r="D4419" s="27" t="n">
        <v>0</v>
      </c>
      <c r="E4419" s="27" t="n">
        <v>0</v>
      </c>
      <c r="F4419" s="27" t="n">
        <v>0</v>
      </c>
      <c r="G4419" s="27" t="n">
        <v>0</v>
      </c>
      <c r="H4419" s="27" t="n">
        <v>0</v>
      </c>
      <c r="I4419" s="27" t="n">
        <v>1158.277</v>
      </c>
      <c r="J4419" s="27" t="n">
        <v>0</v>
      </c>
      <c r="K4419" s="27" t="n">
        <v>0</v>
      </c>
    </row>
    <row r="4420">
      <c r="A4420" t="n">
        <v>4419</v>
      </c>
      <c r="B4420" s="27" t="n">
        <v>1156.895542</v>
      </c>
      <c r="C4420" s="27" t="n">
        <v>0</v>
      </c>
      <c r="D4420" s="27" t="n">
        <v>0</v>
      </c>
      <c r="E4420" s="27" t="n">
        <v>0</v>
      </c>
      <c r="F4420" s="27" t="n">
        <v>0</v>
      </c>
      <c r="G4420" s="27" t="n">
        <v>0</v>
      </c>
      <c r="H4420" s="27" t="n">
        <v>0</v>
      </c>
      <c r="I4420" s="27" t="n">
        <v>1156.896</v>
      </c>
      <c r="J4420" s="27" t="n">
        <v>0</v>
      </c>
      <c r="K4420" s="27" t="n">
        <v>0</v>
      </c>
    </row>
    <row r="4421">
      <c r="A4421" t="n">
        <v>4420</v>
      </c>
      <c r="B4421" s="27" t="n">
        <v>1170.709221</v>
      </c>
      <c r="C4421" s="27" t="n">
        <v>0</v>
      </c>
      <c r="D4421" s="27" t="n">
        <v>0</v>
      </c>
      <c r="E4421" s="27" t="n">
        <v>0</v>
      </c>
      <c r="F4421" s="27" t="n">
        <v>0</v>
      </c>
      <c r="G4421" s="27" t="n">
        <v>0</v>
      </c>
      <c r="H4421" s="27" t="n">
        <v>0</v>
      </c>
      <c r="I4421" s="27" t="n">
        <v>1170.709</v>
      </c>
      <c r="J4421" s="27" t="n">
        <v>0</v>
      </c>
      <c r="K4421" s="27" t="n">
        <v>0</v>
      </c>
    </row>
    <row r="4422">
      <c r="A4422" t="n">
        <v>4421</v>
      </c>
      <c r="B4422" s="27" t="n">
        <v>1391.72807</v>
      </c>
      <c r="C4422" s="27" t="n">
        <v>0</v>
      </c>
      <c r="D4422" s="27" t="n">
        <v>0</v>
      </c>
      <c r="E4422" s="27" t="n">
        <v>0</v>
      </c>
      <c r="F4422" s="27" t="n">
        <v>0</v>
      </c>
      <c r="G4422" s="27" t="n">
        <v>0</v>
      </c>
      <c r="H4422" s="27" t="n">
        <v>0</v>
      </c>
      <c r="I4422" s="27" t="n">
        <v>1391.728</v>
      </c>
      <c r="J4422" s="27" t="n">
        <v>0</v>
      </c>
      <c r="K4422" s="27" t="n">
        <v>0</v>
      </c>
    </row>
    <row r="4423">
      <c r="A4423" t="n">
        <v>4422</v>
      </c>
      <c r="B4423" s="27" t="n">
        <v>1459.415093</v>
      </c>
      <c r="C4423" s="27" t="n">
        <v>0</v>
      </c>
      <c r="D4423" s="27" t="n">
        <v>0</v>
      </c>
      <c r="E4423" s="27" t="n">
        <v>0</v>
      </c>
      <c r="F4423" s="27" t="n">
        <v>0</v>
      </c>
      <c r="G4423" s="27" t="n">
        <v>0</v>
      </c>
      <c r="H4423" s="27" t="n">
        <v>0</v>
      </c>
      <c r="I4423" s="27" t="n">
        <v>1459.415</v>
      </c>
      <c r="J4423" s="27" t="n">
        <v>0</v>
      </c>
      <c r="K4423" s="27" t="n">
        <v>0</v>
      </c>
    </row>
    <row r="4424">
      <c r="A4424" t="n">
        <v>4423</v>
      </c>
      <c r="B4424" s="27" t="n">
        <v>1333.710622</v>
      </c>
      <c r="C4424" s="27" t="n">
        <v>76.7</v>
      </c>
      <c r="D4424" s="27" t="n">
        <v>318.3496831950242</v>
      </c>
      <c r="E4424" s="27" t="n">
        <v>318.3496831950242</v>
      </c>
      <c r="F4424" s="27" t="n">
        <v>0</v>
      </c>
      <c r="G4424" s="27" t="n">
        <v>0</v>
      </c>
      <c r="H4424" s="27" t="n">
        <v>0</v>
      </c>
      <c r="I4424" s="27" t="n">
        <v>1027.834</v>
      </c>
      <c r="J4424" s="27" t="n">
        <v>0</v>
      </c>
      <c r="K4424" s="27" t="n">
        <v>0</v>
      </c>
    </row>
    <row r="4425">
      <c r="A4425" t="n">
        <v>4424</v>
      </c>
      <c r="B4425" s="27" t="n">
        <v>1049.104822</v>
      </c>
      <c r="C4425" s="27" t="n">
        <v>229.79</v>
      </c>
      <c r="D4425" s="27" t="n">
        <v>1049.249757143933</v>
      </c>
      <c r="E4425" s="27" t="n">
        <v>1049.249757143933</v>
      </c>
      <c r="F4425" s="27" t="n">
        <v>0</v>
      </c>
      <c r="G4425" s="27" t="n">
        <v>0</v>
      </c>
      <c r="H4425" s="27" t="n">
        <v>0</v>
      </c>
      <c r="I4425" s="27" t="n">
        <v>40.964</v>
      </c>
      <c r="J4425" s="27" t="n">
        <v>0</v>
      </c>
      <c r="K4425" s="27" t="n">
        <v>0</v>
      </c>
    </row>
    <row r="4426">
      <c r="A4426" t="n">
        <v>4425</v>
      </c>
      <c r="B4426" s="27" t="n">
        <v>1288.241174</v>
      </c>
      <c r="C4426" s="27" t="n">
        <v>534.4299999999999</v>
      </c>
      <c r="D4426" s="27" t="n">
        <v>2491.323021702114</v>
      </c>
      <c r="E4426" s="27" t="n">
        <v>1340.771336938839</v>
      </c>
      <c r="F4426" s="27" t="n">
        <v>-1150.551684763275</v>
      </c>
      <c r="G4426" s="27" t="n">
        <v>0</v>
      </c>
      <c r="H4426" s="27" t="n">
        <v>0</v>
      </c>
      <c r="I4426" s="27" t="n">
        <v>0</v>
      </c>
      <c r="J4426" s="27" t="n">
        <v>0</v>
      </c>
      <c r="K4426" s="27" t="n">
        <v>0</v>
      </c>
    </row>
    <row r="4427">
      <c r="A4427" t="n">
        <v>4426</v>
      </c>
      <c r="B4427" s="27" t="n">
        <v>1625.401976</v>
      </c>
      <c r="C4427" s="27" t="n">
        <v>417.12</v>
      </c>
      <c r="D4427" s="27" t="n">
        <v>1882.77146368605</v>
      </c>
      <c r="E4427" s="27" t="n">
        <v>1691.680681334519</v>
      </c>
      <c r="F4427" s="27" t="n">
        <v>-191.0907823515309</v>
      </c>
      <c r="G4427" s="27" t="n">
        <v>0</v>
      </c>
      <c r="H4427" s="27" t="n">
        <v>0</v>
      </c>
      <c r="I4427" s="27" t="n">
        <v>0</v>
      </c>
      <c r="J4427" s="27" t="n">
        <v>0</v>
      </c>
      <c r="K4427" s="27" t="n">
        <v>0</v>
      </c>
    </row>
    <row r="4428">
      <c r="A4428" t="n">
        <v>4427</v>
      </c>
      <c r="B4428" s="27" t="n">
        <v>1252.525046</v>
      </c>
      <c r="C4428" s="27" t="n">
        <v>325.21</v>
      </c>
      <c r="D4428" s="27" t="n">
        <v>1452.938974279918</v>
      </c>
      <c r="E4428" s="27" t="n">
        <v>1303.59895299041</v>
      </c>
      <c r="F4428" s="27" t="n">
        <v>-149.340021289508</v>
      </c>
      <c r="G4428" s="27" t="n">
        <v>0</v>
      </c>
      <c r="H4428" s="27" t="n">
        <v>0</v>
      </c>
      <c r="I4428" s="27" t="n">
        <v>0</v>
      </c>
      <c r="J4428" s="27" t="n">
        <v>0</v>
      </c>
      <c r="K4428" s="27" t="n">
        <v>0</v>
      </c>
    </row>
    <row r="4429">
      <c r="A4429" t="n">
        <v>4428</v>
      </c>
      <c r="B4429" s="27" t="n">
        <v>1499.690598</v>
      </c>
      <c r="C4429" s="27" t="n">
        <v>475.39</v>
      </c>
      <c r="D4429" s="27" t="n">
        <v>2119.121465669717</v>
      </c>
      <c r="E4429" s="27" t="n">
        <v>1560.843589875764</v>
      </c>
      <c r="F4429" s="27" t="n">
        <v>-558.2778757939529</v>
      </c>
      <c r="G4429" s="27" t="n">
        <v>0</v>
      </c>
      <c r="H4429" s="27" t="n">
        <v>0</v>
      </c>
      <c r="I4429" s="27" t="n">
        <v>0</v>
      </c>
      <c r="J4429" s="27" t="n">
        <v>0</v>
      </c>
      <c r="K4429" s="27" t="n">
        <v>0</v>
      </c>
    </row>
    <row r="4430">
      <c r="A4430" t="n">
        <v>4429</v>
      </c>
      <c r="B4430" s="27" t="n">
        <v>1174.598634</v>
      </c>
      <c r="C4430" s="27" t="n">
        <v>389.54</v>
      </c>
      <c r="D4430" s="27" t="n">
        <v>1735.364164901644</v>
      </c>
      <c r="E4430" s="27" t="n">
        <v>1222.494339821265</v>
      </c>
      <c r="F4430" s="27" t="n">
        <v>-512.8698250803795</v>
      </c>
      <c r="G4430" s="27" t="n">
        <v>0</v>
      </c>
      <c r="H4430" s="27" t="n">
        <v>0</v>
      </c>
      <c r="I4430" s="27" t="n">
        <v>0</v>
      </c>
      <c r="J4430" s="27" t="n">
        <v>0</v>
      </c>
      <c r="K4430" s="27" t="n">
        <v>0</v>
      </c>
    </row>
    <row r="4431">
      <c r="A4431" t="n">
        <v>4430</v>
      </c>
      <c r="B4431" s="27" t="n">
        <v>1162.552244</v>
      </c>
      <c r="C4431" s="27" t="n">
        <v>729.09</v>
      </c>
      <c r="D4431" s="27" t="n">
        <v>3232.310304331395</v>
      </c>
      <c r="E4431" s="27" t="n">
        <v>1209.958183346329</v>
      </c>
      <c r="F4431" s="27" t="n">
        <v>-2022.352120985066</v>
      </c>
      <c r="G4431" s="27" t="n">
        <v>0</v>
      </c>
      <c r="H4431" s="27" t="n">
        <v>0</v>
      </c>
      <c r="I4431" s="27" t="n">
        <v>0</v>
      </c>
      <c r="J4431" s="27" t="n">
        <v>0</v>
      </c>
      <c r="K4431" s="27" t="n">
        <v>0</v>
      </c>
    </row>
    <row r="4432">
      <c r="A4432" t="n">
        <v>4431</v>
      </c>
      <c r="B4432" s="27" t="n">
        <v>1383.597858</v>
      </c>
      <c r="C4432" s="27" t="n">
        <v>645.0700000000001</v>
      </c>
      <c r="D4432" s="27" t="n">
        <v>2888.686397488604</v>
      </c>
      <c r="E4432" s="27" t="n">
        <v>1440.016689614679</v>
      </c>
      <c r="F4432" s="27" t="n">
        <v>-1448.669707873925</v>
      </c>
      <c r="G4432" s="27" t="n">
        <v>0</v>
      </c>
      <c r="H4432" s="27" t="n">
        <v>0</v>
      </c>
      <c r="I4432" s="27" t="n">
        <v>0</v>
      </c>
      <c r="J4432" s="27" t="n">
        <v>0</v>
      </c>
      <c r="K4432" s="27" t="n">
        <v>0</v>
      </c>
    </row>
    <row r="4433">
      <c r="A4433" t="n">
        <v>4432</v>
      </c>
      <c r="B4433" s="27" t="n">
        <v>1184.460737</v>
      </c>
      <c r="C4433" s="27" t="n">
        <v>29.42</v>
      </c>
      <c r="D4433" s="27" t="n">
        <v>102.1824247864478</v>
      </c>
      <c r="E4433" s="27" t="n">
        <v>102.1824247864478</v>
      </c>
      <c r="F4433" s="27" t="n">
        <v>0</v>
      </c>
      <c r="G4433" s="27" t="n">
        <v>0</v>
      </c>
      <c r="H4433" s="27" t="n">
        <v>0</v>
      </c>
      <c r="I4433" s="27" t="n">
        <v>1086.281</v>
      </c>
      <c r="J4433" s="27" t="n">
        <v>0</v>
      </c>
      <c r="K4433" s="27" t="n">
        <v>0</v>
      </c>
    </row>
    <row r="4434">
      <c r="A4434" t="n">
        <v>4433</v>
      </c>
      <c r="B4434" s="27" t="n">
        <v>1396.243416</v>
      </c>
      <c r="C4434" s="27" t="n">
        <v>184.82</v>
      </c>
      <c r="D4434" s="27" t="n">
        <v>833.287531763631</v>
      </c>
      <c r="E4434" s="27" t="n">
        <v>833.287531763631</v>
      </c>
      <c r="F4434" s="27" t="n">
        <v>0</v>
      </c>
      <c r="G4434" s="27" t="n">
        <v>0</v>
      </c>
      <c r="H4434" s="27" t="n">
        <v>0</v>
      </c>
      <c r="I4434" s="27" t="n">
        <v>595.604</v>
      </c>
      <c r="J4434" s="27" t="n">
        <v>0</v>
      </c>
      <c r="K4434" s="27" t="n">
        <v>0</v>
      </c>
    </row>
    <row r="4435">
      <c r="A4435" t="n">
        <v>4434</v>
      </c>
      <c r="B4435" s="27" t="n">
        <v>1222.738439</v>
      </c>
      <c r="C4435" s="27" t="n">
        <v>27.43</v>
      </c>
      <c r="D4435" s="27" t="n">
        <v>94.51918525760132</v>
      </c>
      <c r="E4435" s="27" t="n">
        <v>94.51918525760132</v>
      </c>
      <c r="F4435" s="27" t="n">
        <v>0</v>
      </c>
      <c r="G4435" s="27" t="n">
        <v>0</v>
      </c>
      <c r="H4435" s="27" t="n">
        <v>0</v>
      </c>
      <c r="I4435" s="27" t="n">
        <v>131.086</v>
      </c>
      <c r="J4435" s="27" t="n">
        <v>0</v>
      </c>
      <c r="K4435" s="27" t="n">
        <v>1041.646882669097</v>
      </c>
    </row>
    <row r="4436">
      <c r="A4436" t="n">
        <v>4435</v>
      </c>
      <c r="B4436" s="27" t="n">
        <v>1330.257203</v>
      </c>
      <c r="C4436" s="27" t="n">
        <v>0</v>
      </c>
      <c r="D4436" s="27" t="n">
        <v>0</v>
      </c>
      <c r="E4436" s="27" t="n">
        <v>0</v>
      </c>
      <c r="F4436" s="27" t="n">
        <v>0</v>
      </c>
      <c r="G4436" s="27" t="n">
        <v>0</v>
      </c>
      <c r="H4436" s="27" t="n">
        <v>0</v>
      </c>
      <c r="I4436" s="27" t="n">
        <v>0</v>
      </c>
      <c r="J4436" s="27" t="n">
        <v>0</v>
      </c>
      <c r="K4436" s="27" t="n">
        <v>1384.500614684868</v>
      </c>
    </row>
    <row r="4437">
      <c r="A4437" t="n">
        <v>4436</v>
      </c>
      <c r="B4437" s="27" t="n">
        <v>1078.848261</v>
      </c>
      <c r="C4437" s="27" t="n">
        <v>0</v>
      </c>
      <c r="D4437" s="27" t="n">
        <v>0</v>
      </c>
      <c r="E4437" s="27" t="n">
        <v>0</v>
      </c>
      <c r="F4437" s="27" t="n">
        <v>0</v>
      </c>
      <c r="G4437" s="27" t="n">
        <v>0</v>
      </c>
      <c r="H4437" s="27" t="n">
        <v>0</v>
      </c>
      <c r="I4437" s="27" t="n">
        <v>0</v>
      </c>
      <c r="J4437" s="27" t="n">
        <v>0</v>
      </c>
      <c r="K4437" s="27" t="n">
        <v>1122.83996186567</v>
      </c>
    </row>
    <row r="4438">
      <c r="A4438" t="n">
        <v>4437</v>
      </c>
      <c r="B4438" s="27" t="n">
        <v>1160.348962</v>
      </c>
      <c r="C4438" s="27" t="n">
        <v>0</v>
      </c>
      <c r="D4438" s="27" t="n">
        <v>0</v>
      </c>
      <c r="E4438" s="27" t="n">
        <v>0</v>
      </c>
      <c r="F4438" s="27" t="n">
        <v>0</v>
      </c>
      <c r="G4438" s="27" t="n">
        <v>0</v>
      </c>
      <c r="H4438" s="27" t="n">
        <v>0</v>
      </c>
      <c r="I4438" s="27" t="n">
        <v>0</v>
      </c>
      <c r="J4438" s="27" t="n">
        <v>0</v>
      </c>
      <c r="K4438" s="27" t="n">
        <v>1207.664311293962</v>
      </c>
    </row>
    <row r="4439">
      <c r="A4439" t="n">
        <v>4438</v>
      </c>
      <c r="B4439" s="27" t="n">
        <v>1320.587628</v>
      </c>
      <c r="C4439" s="27" t="n">
        <v>0</v>
      </c>
      <c r="D4439" s="27" t="n">
        <v>0</v>
      </c>
      <c r="E4439" s="27" t="n">
        <v>0</v>
      </c>
      <c r="F4439" s="27" t="n">
        <v>0</v>
      </c>
      <c r="G4439" s="27" t="n">
        <v>0</v>
      </c>
      <c r="H4439" s="27" t="n">
        <v>0</v>
      </c>
      <c r="I4439" s="27" t="n">
        <v>0</v>
      </c>
      <c r="J4439" s="27" t="n">
        <v>0</v>
      </c>
      <c r="K4439" s="27" t="n">
        <v>1374.437343870741</v>
      </c>
    </row>
    <row r="4440">
      <c r="A4440" t="n">
        <v>4439</v>
      </c>
      <c r="B4440" s="27" t="n">
        <v>1039.479278</v>
      </c>
      <c r="C4440" s="27" t="n">
        <v>0</v>
      </c>
      <c r="D4440" s="27" t="n">
        <v>0</v>
      </c>
      <c r="E4440" s="27" t="n">
        <v>0</v>
      </c>
      <c r="F4440" s="27" t="n">
        <v>0</v>
      </c>
      <c r="G4440" s="27" t="n">
        <v>0</v>
      </c>
      <c r="H4440" s="27" t="n">
        <v>0</v>
      </c>
      <c r="I4440" s="27" t="n">
        <v>0</v>
      </c>
      <c r="J4440" s="27" t="n">
        <v>0</v>
      </c>
      <c r="K4440" s="27" t="n">
        <v>1081.865620291426</v>
      </c>
    </row>
    <row r="4441">
      <c r="A4441" t="n">
        <v>4440</v>
      </c>
      <c r="B4441" s="27" t="n">
        <v>1082.992364</v>
      </c>
      <c r="C4441" s="27" t="n">
        <v>0</v>
      </c>
      <c r="D4441" s="27" t="n">
        <v>0</v>
      </c>
      <c r="E4441" s="27" t="n">
        <v>0</v>
      </c>
      <c r="F4441" s="27" t="n">
        <v>0</v>
      </c>
      <c r="G4441" s="27" t="n">
        <v>0</v>
      </c>
      <c r="H4441" s="27" t="n">
        <v>0</v>
      </c>
      <c r="I4441" s="27" t="n">
        <v>0</v>
      </c>
      <c r="J4441" s="27" t="n">
        <v>0</v>
      </c>
      <c r="K4441" s="27" t="n">
        <v>1127.15294089698</v>
      </c>
    </row>
    <row r="4442">
      <c r="A4442" t="n">
        <v>4441</v>
      </c>
      <c r="B4442" s="27" t="n">
        <v>1015.996026</v>
      </c>
      <c r="C4442" s="27" t="n">
        <v>0</v>
      </c>
      <c r="D4442" s="27" t="n">
        <v>0</v>
      </c>
      <c r="E4442" s="27" t="n">
        <v>0</v>
      </c>
      <c r="F4442" s="27" t="n">
        <v>0</v>
      </c>
      <c r="G4442" s="27" t="n">
        <v>0</v>
      </c>
      <c r="H4442" s="27" t="n">
        <v>0</v>
      </c>
      <c r="I4442" s="27" t="n">
        <v>1015.996</v>
      </c>
      <c r="J4442" s="27" t="n">
        <v>0</v>
      </c>
      <c r="K4442" s="27" t="n">
        <v>0</v>
      </c>
    </row>
    <row r="4443">
      <c r="A4443" t="n">
        <v>4442</v>
      </c>
      <c r="B4443" s="27" t="n">
        <v>1259.116761</v>
      </c>
      <c r="C4443" s="27" t="n">
        <v>0</v>
      </c>
      <c r="D4443" s="27" t="n">
        <v>0</v>
      </c>
      <c r="E4443" s="27" t="n">
        <v>0</v>
      </c>
      <c r="F4443" s="27" t="n">
        <v>0</v>
      </c>
      <c r="G4443" s="27" t="n">
        <v>0</v>
      </c>
      <c r="H4443" s="27" t="n">
        <v>0</v>
      </c>
      <c r="I4443" s="27" t="n">
        <v>1259.117</v>
      </c>
      <c r="J4443" s="27" t="n">
        <v>0</v>
      </c>
      <c r="K4443" s="27" t="n">
        <v>0</v>
      </c>
    </row>
    <row r="4444">
      <c r="A4444" t="n">
        <v>4443</v>
      </c>
      <c r="B4444" s="27" t="n">
        <v>955.2158419</v>
      </c>
      <c r="C4444" s="27" t="n">
        <v>0</v>
      </c>
      <c r="D4444" s="27" t="n">
        <v>0</v>
      </c>
      <c r="E4444" s="27" t="n">
        <v>0</v>
      </c>
      <c r="F4444" s="27" t="n">
        <v>0</v>
      </c>
      <c r="G4444" s="27" t="n">
        <v>0</v>
      </c>
      <c r="H4444" s="27" t="n">
        <v>0</v>
      </c>
      <c r="I4444" s="27" t="n">
        <v>955.216</v>
      </c>
      <c r="J4444" s="27" t="n">
        <v>0</v>
      </c>
      <c r="K4444" s="27" t="n">
        <v>0</v>
      </c>
    </row>
    <row r="4445">
      <c r="A4445" t="n">
        <v>4444</v>
      </c>
      <c r="B4445" s="27" t="n">
        <v>1254.972657</v>
      </c>
      <c r="C4445" s="27" t="n">
        <v>0</v>
      </c>
      <c r="D4445" s="27" t="n">
        <v>0</v>
      </c>
      <c r="E4445" s="27" t="n">
        <v>0</v>
      </c>
      <c r="F4445" s="27" t="n">
        <v>0</v>
      </c>
      <c r="G4445" s="27" t="n">
        <v>0</v>
      </c>
      <c r="H4445" s="27" t="n">
        <v>0</v>
      </c>
      <c r="I4445" s="27" t="n">
        <v>1254.973</v>
      </c>
      <c r="J4445" s="27" t="n">
        <v>0</v>
      </c>
      <c r="K4445" s="27" t="n">
        <v>0</v>
      </c>
    </row>
    <row r="4446">
      <c r="A4446" t="n">
        <v>4445</v>
      </c>
      <c r="B4446" s="27" t="n">
        <v>1275.693174</v>
      </c>
      <c r="C4446" s="27" t="n">
        <v>0</v>
      </c>
      <c r="D4446" s="27" t="n">
        <v>0</v>
      </c>
      <c r="E4446" s="27" t="n">
        <v>0</v>
      </c>
      <c r="F4446" s="27" t="n">
        <v>0</v>
      </c>
      <c r="G4446" s="27" t="n">
        <v>0</v>
      </c>
      <c r="H4446" s="27" t="n">
        <v>0</v>
      </c>
      <c r="I4446" s="27" t="n">
        <v>1275.693</v>
      </c>
      <c r="J4446" s="27" t="n">
        <v>0</v>
      </c>
      <c r="K4446" s="27" t="n">
        <v>0</v>
      </c>
    </row>
    <row r="4447">
      <c r="A4447" t="n">
        <v>4446</v>
      </c>
      <c r="B4447" s="27" t="n">
        <v>932.423273</v>
      </c>
      <c r="C4447" s="27" t="n">
        <v>0</v>
      </c>
      <c r="D4447" s="27" t="n">
        <v>0</v>
      </c>
      <c r="E4447" s="27" t="n">
        <v>0</v>
      </c>
      <c r="F4447" s="27" t="n">
        <v>0</v>
      </c>
      <c r="G4447" s="27" t="n">
        <v>0</v>
      </c>
      <c r="H4447" s="27" t="n">
        <v>0</v>
      </c>
      <c r="I4447" s="27" t="n">
        <v>932.423</v>
      </c>
      <c r="J4447" s="27" t="n">
        <v>0</v>
      </c>
      <c r="K4447" s="27" t="n">
        <v>0</v>
      </c>
    </row>
    <row r="4448">
      <c r="A4448" t="n">
        <v>4447</v>
      </c>
      <c r="B4448" s="27" t="n">
        <v>1058.127744</v>
      </c>
      <c r="C4448" s="27" t="n">
        <v>97.7</v>
      </c>
      <c r="D4448" s="27" t="n">
        <v>396.1269329560856</v>
      </c>
      <c r="E4448" s="27" t="n">
        <v>396.1269329560856</v>
      </c>
      <c r="F4448" s="27" t="n">
        <v>0</v>
      </c>
      <c r="G4448" s="27" t="n">
        <v>0</v>
      </c>
      <c r="H4448" s="27" t="n">
        <v>0</v>
      </c>
      <c r="I4448" s="27" t="n">
        <v>0</v>
      </c>
      <c r="J4448" s="27" t="n">
        <v>0</v>
      </c>
      <c r="K4448" s="27" t="n">
        <v>705.1470929762381</v>
      </c>
    </row>
    <row r="4449">
      <c r="A4449" t="n">
        <v>4448</v>
      </c>
      <c r="B4449" s="27" t="n">
        <v>793.1347764</v>
      </c>
      <c r="C4449" s="27" t="n">
        <v>316.68</v>
      </c>
      <c r="D4449" s="27" t="n">
        <v>1427.646016649873</v>
      </c>
      <c r="E4449" s="27" t="n">
        <v>825.4754611533471</v>
      </c>
      <c r="F4449" s="27" t="n">
        <v>-602.1705554965255</v>
      </c>
      <c r="G4449" s="27" t="n">
        <v>0</v>
      </c>
      <c r="H4449" s="27" t="n">
        <v>0</v>
      </c>
      <c r="I4449" s="27" t="n">
        <v>0</v>
      </c>
      <c r="J4449" s="27" t="n">
        <v>0</v>
      </c>
      <c r="K4449" s="27" t="n">
        <v>0</v>
      </c>
    </row>
    <row r="4450">
      <c r="A4450" t="n">
        <v>4449</v>
      </c>
      <c r="B4450" s="27" t="n">
        <v>1186.586317</v>
      </c>
      <c r="C4450" s="27" t="n">
        <v>533.87</v>
      </c>
      <c r="D4450" s="27" t="n">
        <v>2491.137763432911</v>
      </c>
      <c r="E4450" s="27" t="n">
        <v>1234.971172018985</v>
      </c>
      <c r="F4450" s="27" t="n">
        <v>-1256.166591413927</v>
      </c>
      <c r="G4450" s="27" t="n">
        <v>0</v>
      </c>
      <c r="H4450" s="27" t="n">
        <v>0</v>
      </c>
      <c r="I4450" s="27" t="n">
        <v>0</v>
      </c>
      <c r="J4450" s="27" t="n">
        <v>0</v>
      </c>
      <c r="K4450" s="27" t="n">
        <v>0</v>
      </c>
    </row>
    <row r="4451">
      <c r="A4451" t="n">
        <v>4450</v>
      </c>
      <c r="B4451" s="27" t="n">
        <v>1347.139244</v>
      </c>
      <c r="C4451" s="27" t="n">
        <v>717.62</v>
      </c>
      <c r="D4451" s="27" t="n">
        <v>3279.254541591835</v>
      </c>
      <c r="E4451" s="27" t="n">
        <v>1402.071008508851</v>
      </c>
      <c r="F4451" s="27" t="n">
        <v>-1877.183533082984</v>
      </c>
      <c r="G4451" s="27" t="n">
        <v>0</v>
      </c>
      <c r="H4451" s="27" t="n">
        <v>0</v>
      </c>
      <c r="I4451" s="27" t="n">
        <v>0</v>
      </c>
      <c r="J4451" s="27" t="n">
        <v>0</v>
      </c>
      <c r="K4451" s="27" t="n">
        <v>0</v>
      </c>
    </row>
    <row r="4452">
      <c r="A4452" t="n">
        <v>4451</v>
      </c>
      <c r="B4452" s="27" t="n">
        <v>1551.56614</v>
      </c>
      <c r="C4452" s="27" t="n">
        <v>846.1</v>
      </c>
      <c r="D4452" s="27" t="n">
        <v>3800.195590704023</v>
      </c>
      <c r="E4452" s="27" t="n">
        <v>1614.833886026641</v>
      </c>
      <c r="F4452" s="27" t="n">
        <v>-2093.122861373834</v>
      </c>
      <c r="G4452" s="27" t="n">
        <v>0</v>
      </c>
      <c r="H4452" s="27" t="n">
        <v>92.23884330354691</v>
      </c>
      <c r="I4452" s="27" t="n">
        <v>0</v>
      </c>
      <c r="J4452" s="27" t="n">
        <v>0</v>
      </c>
      <c r="K4452" s="27" t="n">
        <v>0</v>
      </c>
    </row>
    <row r="4453">
      <c r="A4453" t="n">
        <v>4452</v>
      </c>
      <c r="B4453" s="27" t="n">
        <v>1023.202449</v>
      </c>
      <c r="C4453" s="27" t="n">
        <v>911.95</v>
      </c>
      <c r="D4453" s="27" t="n">
        <v>4063.852453412712</v>
      </c>
      <c r="E4453" s="27" t="n">
        <v>1064.924896427372</v>
      </c>
      <c r="F4453" s="27" t="n">
        <v>-2093.122861373834</v>
      </c>
      <c r="G4453" s="27" t="n">
        <v>0</v>
      </c>
      <c r="H4453" s="27" t="n">
        <v>905.8046956115063</v>
      </c>
      <c r="I4453" s="27" t="n">
        <v>0</v>
      </c>
      <c r="J4453" s="27" t="n">
        <v>0</v>
      </c>
      <c r="K4453" s="27" t="n">
        <v>0</v>
      </c>
    </row>
    <row r="4454">
      <c r="A4454" t="n">
        <v>4453</v>
      </c>
      <c r="B4454" s="27" t="n">
        <v>1250.493572</v>
      </c>
      <c r="C4454" s="27" t="n">
        <v>627.66</v>
      </c>
      <c r="D4454" s="27" t="n">
        <v>2791.612105203525</v>
      </c>
      <c r="E4454" s="27" t="n">
        <v>1301.485135323279</v>
      </c>
      <c r="F4454" s="27" t="n">
        <v>-1490.126969880246</v>
      </c>
      <c r="G4454" s="27" t="n">
        <v>0</v>
      </c>
      <c r="H4454" s="27" t="n">
        <v>0</v>
      </c>
      <c r="I4454" s="27" t="n">
        <v>0</v>
      </c>
      <c r="J4454" s="27" t="n">
        <v>0</v>
      </c>
      <c r="K4454" s="27" t="n">
        <v>0</v>
      </c>
    </row>
    <row r="4455">
      <c r="A4455" t="n">
        <v>4454</v>
      </c>
      <c r="B4455" s="27" t="n">
        <v>1279.245016</v>
      </c>
      <c r="C4455" s="27" t="n">
        <v>716.1799999999999</v>
      </c>
      <c r="D4455" s="27" t="n">
        <v>3192.512040533546</v>
      </c>
      <c r="E4455" s="27" t="n">
        <v>1331.408508906582</v>
      </c>
      <c r="F4455" s="27" t="n">
        <v>-1418.944081881343</v>
      </c>
      <c r="G4455" s="27" t="n">
        <v>0</v>
      </c>
      <c r="H4455" s="27" t="n">
        <v>442.159449745621</v>
      </c>
      <c r="I4455" s="27" t="n">
        <v>0</v>
      </c>
      <c r="J4455" s="27" t="n">
        <v>0</v>
      </c>
      <c r="K4455" s="27" t="n">
        <v>0</v>
      </c>
    </row>
    <row r="4456">
      <c r="A4456" t="n">
        <v>4455</v>
      </c>
      <c r="B4456" s="27" t="n">
        <v>790.3815377</v>
      </c>
      <c r="C4456" s="27" t="n">
        <v>527.54</v>
      </c>
      <c r="D4456" s="27" t="n">
        <v>2383.275819685589</v>
      </c>
      <c r="E4456" s="27" t="n">
        <v>822.6102026414749</v>
      </c>
      <c r="F4456" s="27" t="n">
        <v>0</v>
      </c>
      <c r="G4456" s="27" t="n">
        <v>0</v>
      </c>
      <c r="H4456" s="27" t="n">
        <v>1560.665617044115</v>
      </c>
      <c r="I4456" s="27" t="n">
        <v>0</v>
      </c>
      <c r="J4456" s="27" t="n">
        <v>0</v>
      </c>
      <c r="K4456" s="27" t="n">
        <v>0</v>
      </c>
    </row>
    <row r="4457">
      <c r="A4457" t="n">
        <v>4456</v>
      </c>
      <c r="B4457" s="27" t="n">
        <v>1057.96457</v>
      </c>
      <c r="C4457" s="27" t="n">
        <v>420.19</v>
      </c>
      <c r="D4457" s="27" t="n">
        <v>1925.771156899997</v>
      </c>
      <c r="E4457" s="27" t="n">
        <v>1101.105420091814</v>
      </c>
      <c r="F4457" s="27" t="n">
        <v>0</v>
      </c>
      <c r="G4457" s="27" t="n">
        <v>0</v>
      </c>
      <c r="H4457" s="27" t="n">
        <v>824.6657368081831</v>
      </c>
      <c r="I4457" s="27" t="n">
        <v>0</v>
      </c>
      <c r="J4457" s="27" t="n">
        <v>0</v>
      </c>
      <c r="K4457" s="27" t="n">
        <v>0</v>
      </c>
    </row>
    <row r="4458">
      <c r="A4458" t="n">
        <v>4457</v>
      </c>
      <c r="B4458" s="27" t="n">
        <v>1309.843177</v>
      </c>
      <c r="C4458" s="27" t="n">
        <v>129.49</v>
      </c>
      <c r="D4458" s="27" t="n">
        <v>573.8697529339297</v>
      </c>
      <c r="E4458" s="27" t="n">
        <v>573.8697529339297</v>
      </c>
      <c r="F4458" s="27" t="n">
        <v>0</v>
      </c>
      <c r="G4458" s="27" t="n">
        <v>0</v>
      </c>
      <c r="H4458" s="27" t="n">
        <v>0</v>
      </c>
      <c r="I4458" s="27" t="n">
        <v>758.457</v>
      </c>
      <c r="J4458" s="27" t="n">
        <v>0</v>
      </c>
      <c r="K4458" s="27" t="n">
        <v>0</v>
      </c>
    </row>
    <row r="4459">
      <c r="A4459" t="n">
        <v>4458</v>
      </c>
      <c r="B4459" s="27" t="n">
        <v>1349.943421</v>
      </c>
      <c r="C4459" s="27" t="n">
        <v>56.85</v>
      </c>
      <c r="D4459" s="27" t="n">
        <v>228.3214498003826</v>
      </c>
      <c r="E4459" s="27" t="n">
        <v>228.3214498003826</v>
      </c>
      <c r="F4459" s="27" t="n">
        <v>0</v>
      </c>
      <c r="G4459" s="27" t="n">
        <v>0</v>
      </c>
      <c r="H4459" s="27" t="n">
        <v>0</v>
      </c>
      <c r="I4459" s="27" t="n">
        <v>1130.568</v>
      </c>
      <c r="J4459" s="27" t="n">
        <v>0</v>
      </c>
      <c r="K4459" s="27" t="n">
        <v>0</v>
      </c>
    </row>
    <row r="4460">
      <c r="A4460" t="n">
        <v>4459</v>
      </c>
      <c r="B4460" s="27" t="n">
        <v>1201.789996</v>
      </c>
      <c r="C4460" s="27" t="n">
        <v>0</v>
      </c>
      <c r="D4460" s="27" t="n">
        <v>0</v>
      </c>
      <c r="E4460" s="27" t="n">
        <v>0</v>
      </c>
      <c r="F4460" s="27" t="n">
        <v>0</v>
      </c>
      <c r="G4460" s="27" t="n">
        <v>0</v>
      </c>
      <c r="H4460" s="27" t="n">
        <v>0</v>
      </c>
      <c r="I4460" s="27" t="n">
        <v>0</v>
      </c>
      <c r="J4460" s="27" t="n">
        <v>0</v>
      </c>
      <c r="K4460" s="27" t="n">
        <v>1250.795142383861</v>
      </c>
    </row>
    <row r="4461">
      <c r="A4461" t="n">
        <v>4460</v>
      </c>
      <c r="B4461" s="27" t="n">
        <v>1417.283375</v>
      </c>
      <c r="C4461" s="27" t="n">
        <v>0</v>
      </c>
      <c r="D4461" s="27" t="n">
        <v>0</v>
      </c>
      <c r="E4461" s="27" t="n">
        <v>0</v>
      </c>
      <c r="F4461" s="27" t="n">
        <v>0</v>
      </c>
      <c r="G4461" s="27" t="n">
        <v>0</v>
      </c>
      <c r="H4461" s="27" t="n">
        <v>0</v>
      </c>
      <c r="I4461" s="27" t="n">
        <v>0</v>
      </c>
      <c r="J4461" s="27" t="n">
        <v>0</v>
      </c>
      <c r="K4461" s="27" t="n">
        <v>1475.075255895976</v>
      </c>
    </row>
    <row r="4462">
      <c r="A4462" t="n">
        <v>4461</v>
      </c>
      <c r="B4462" s="27" t="n">
        <v>1335.09199</v>
      </c>
      <c r="C4462" s="27" t="n">
        <v>0</v>
      </c>
      <c r="D4462" s="27" t="n">
        <v>0</v>
      </c>
      <c r="E4462" s="27" t="n">
        <v>0</v>
      </c>
      <c r="F4462" s="27" t="n">
        <v>0</v>
      </c>
      <c r="G4462" s="27" t="n">
        <v>0</v>
      </c>
      <c r="H4462" s="27" t="n">
        <v>0</v>
      </c>
      <c r="I4462" s="27" t="n">
        <v>0</v>
      </c>
      <c r="J4462" s="27" t="n">
        <v>0</v>
      </c>
      <c r="K4462" s="27" t="n">
        <v>1389.532770480328</v>
      </c>
    </row>
    <row r="4463">
      <c r="A4463" t="n">
        <v>4462</v>
      </c>
      <c r="B4463" s="27" t="n">
        <v>1290.197536</v>
      </c>
      <c r="C4463" s="27" t="n">
        <v>0</v>
      </c>
      <c r="D4463" s="27" t="n">
        <v>0</v>
      </c>
      <c r="E4463" s="27" t="n">
        <v>0</v>
      </c>
      <c r="F4463" s="27" t="n">
        <v>0</v>
      </c>
      <c r="G4463" s="27" t="n">
        <v>0</v>
      </c>
      <c r="H4463" s="27" t="n">
        <v>0</v>
      </c>
      <c r="I4463" s="27" t="n">
        <v>0</v>
      </c>
      <c r="J4463" s="27" t="n">
        <v>0</v>
      </c>
      <c r="K4463" s="27" t="n">
        <v>1342.808137123268</v>
      </c>
    </row>
    <row r="4464">
      <c r="A4464" t="n">
        <v>4463</v>
      </c>
      <c r="B4464" s="27" t="n">
        <v>1175.544008</v>
      </c>
      <c r="C4464" s="27" t="n">
        <v>0</v>
      </c>
      <c r="D4464" s="27" t="n">
        <v>0</v>
      </c>
      <c r="E4464" s="27" t="n">
        <v>0</v>
      </c>
      <c r="F4464" s="27" t="n">
        <v>0</v>
      </c>
      <c r="G4464" s="27" t="n">
        <v>0</v>
      </c>
      <c r="H4464" s="27" t="n">
        <v>0</v>
      </c>
      <c r="I4464" s="27" t="n">
        <v>0</v>
      </c>
      <c r="J4464" s="27" t="n">
        <v>0</v>
      </c>
      <c r="K4464" s="27" t="n">
        <v>1223.478914667698</v>
      </c>
    </row>
    <row r="4465">
      <c r="A4465" t="n">
        <v>4464</v>
      </c>
      <c r="B4465" s="27" t="n">
        <v>1105.784933</v>
      </c>
      <c r="C4465" s="27" t="n">
        <v>0</v>
      </c>
      <c r="D4465" s="27" t="n">
        <v>0</v>
      </c>
      <c r="E4465" s="27" t="n">
        <v>0</v>
      </c>
      <c r="F4465" s="27" t="n">
        <v>0</v>
      </c>
      <c r="G4465" s="27" t="n">
        <v>0</v>
      </c>
      <c r="H4465" s="27" t="n">
        <v>0</v>
      </c>
      <c r="I4465" s="27" t="n">
        <v>1105.785</v>
      </c>
      <c r="J4465" s="27" t="n">
        <v>0</v>
      </c>
      <c r="K4465" s="27" t="n">
        <v>0</v>
      </c>
    </row>
    <row r="4466">
      <c r="A4466" t="n">
        <v>4465</v>
      </c>
      <c r="B4466" s="27" t="n">
        <v>1215.603674</v>
      </c>
      <c r="C4466" s="27" t="n">
        <v>0</v>
      </c>
      <c r="D4466" s="27" t="n">
        <v>0</v>
      </c>
      <c r="E4466" s="27" t="n">
        <v>0</v>
      </c>
      <c r="F4466" s="27" t="n">
        <v>0</v>
      </c>
      <c r="G4466" s="27" t="n">
        <v>0</v>
      </c>
      <c r="H4466" s="27" t="n">
        <v>0</v>
      </c>
      <c r="I4466" s="27" t="n">
        <v>1215.604</v>
      </c>
      <c r="J4466" s="27" t="n">
        <v>0</v>
      </c>
      <c r="K4466" s="27" t="n">
        <v>0</v>
      </c>
    </row>
    <row r="4467">
      <c r="A4467" t="n">
        <v>4466</v>
      </c>
      <c r="B4467" s="27" t="n">
        <v>895.1263421</v>
      </c>
      <c r="C4467" s="27" t="n">
        <v>0</v>
      </c>
      <c r="D4467" s="27" t="n">
        <v>0</v>
      </c>
      <c r="E4467" s="27" t="n">
        <v>0</v>
      </c>
      <c r="F4467" s="27" t="n">
        <v>0</v>
      </c>
      <c r="G4467" s="27" t="n">
        <v>0</v>
      </c>
      <c r="H4467" s="27" t="n">
        <v>0</v>
      </c>
      <c r="I4467" s="27" t="n">
        <v>895.126</v>
      </c>
      <c r="J4467" s="27" t="n">
        <v>0</v>
      </c>
      <c r="K4467" s="27" t="n">
        <v>0</v>
      </c>
    </row>
    <row r="4468">
      <c r="A4468" t="n">
        <v>4467</v>
      </c>
      <c r="B4468" s="27" t="n">
        <v>966.2667844</v>
      </c>
      <c r="C4468" s="27" t="n">
        <v>0</v>
      </c>
      <c r="D4468" s="27" t="n">
        <v>0</v>
      </c>
      <c r="E4468" s="27" t="n">
        <v>0</v>
      </c>
      <c r="F4468" s="27" t="n">
        <v>0</v>
      </c>
      <c r="G4468" s="27" t="n">
        <v>0</v>
      </c>
      <c r="H4468" s="27" t="n">
        <v>0</v>
      </c>
      <c r="I4468" s="27" t="n">
        <v>966.2670000000001</v>
      </c>
      <c r="J4468" s="27" t="n">
        <v>0</v>
      </c>
      <c r="K4468" s="27" t="n">
        <v>0</v>
      </c>
    </row>
    <row r="4469">
      <c r="A4469" t="n">
        <v>4468</v>
      </c>
      <c r="B4469" s="27" t="n">
        <v>1008.398503</v>
      </c>
      <c r="C4469" s="27" t="n">
        <v>0</v>
      </c>
      <c r="D4469" s="27" t="n">
        <v>0</v>
      </c>
      <c r="E4469" s="27" t="n">
        <v>0</v>
      </c>
      <c r="F4469" s="27" t="n">
        <v>0</v>
      </c>
      <c r="G4469" s="27" t="n">
        <v>0</v>
      </c>
      <c r="H4469" s="27" t="n">
        <v>0</v>
      </c>
      <c r="I4469" s="27" t="n">
        <v>832.258</v>
      </c>
      <c r="J4469" s="27" t="n">
        <v>0</v>
      </c>
      <c r="K4469" s="27" t="n">
        <v>183.3234651433575</v>
      </c>
    </row>
    <row r="4470">
      <c r="A4470" t="n">
        <v>4469</v>
      </c>
      <c r="B4470" s="27" t="n">
        <v>1040.169962</v>
      </c>
      <c r="C4470" s="27" t="n">
        <v>0</v>
      </c>
      <c r="D4470" s="27" t="n">
        <v>0</v>
      </c>
      <c r="E4470" s="27" t="n">
        <v>0</v>
      </c>
      <c r="F4470" s="27" t="n">
        <v>0</v>
      </c>
      <c r="G4470" s="27" t="n">
        <v>0</v>
      </c>
      <c r="H4470" s="27" t="n">
        <v>0</v>
      </c>
      <c r="I4470" s="27" t="n">
        <v>0</v>
      </c>
      <c r="J4470" s="27" t="n">
        <v>0</v>
      </c>
      <c r="K4470" s="27" t="n">
        <v>1082.584797055576</v>
      </c>
    </row>
    <row r="4471">
      <c r="A4471" t="n">
        <v>4470</v>
      </c>
      <c r="B4471" s="27" t="n">
        <v>973.1736235</v>
      </c>
      <c r="C4471" s="27" t="n">
        <v>0</v>
      </c>
      <c r="D4471" s="27" t="n">
        <v>0</v>
      </c>
      <c r="E4471" s="27" t="n">
        <v>0</v>
      </c>
      <c r="F4471" s="27" t="n">
        <v>0</v>
      </c>
      <c r="G4471" s="27" t="n">
        <v>0</v>
      </c>
      <c r="H4471" s="27" t="n">
        <v>0</v>
      </c>
      <c r="I4471" s="27" t="n">
        <v>0</v>
      </c>
      <c r="J4471" s="27" t="n">
        <v>0</v>
      </c>
      <c r="K4471" s="27" t="n">
        <v>1012.856915013664</v>
      </c>
    </row>
    <row r="4472">
      <c r="A4472" t="n">
        <v>4471</v>
      </c>
      <c r="B4472" s="27" t="n">
        <v>1027.737652</v>
      </c>
      <c r="C4472" s="27" t="n">
        <v>72.08</v>
      </c>
      <c r="D4472" s="27" t="n">
        <v>297.9442133861741</v>
      </c>
      <c r="E4472" s="27" t="n">
        <v>297.9442133861741</v>
      </c>
      <c r="F4472" s="27" t="n">
        <v>0</v>
      </c>
      <c r="G4472" s="27" t="n">
        <v>0</v>
      </c>
      <c r="H4472" s="27" t="n">
        <v>0</v>
      </c>
      <c r="I4472" s="27" t="n">
        <v>0</v>
      </c>
      <c r="J4472" s="27" t="n">
        <v>0</v>
      </c>
      <c r="K4472" s="27" t="n">
        <v>771.7016465754699</v>
      </c>
    </row>
    <row r="4473">
      <c r="A4473" t="n">
        <v>4472</v>
      </c>
      <c r="B4473" s="27" t="n">
        <v>181.6015194</v>
      </c>
      <c r="C4473" s="27" t="n">
        <v>214.53</v>
      </c>
      <c r="D4473" s="27" t="n">
        <v>978.7454556142422</v>
      </c>
      <c r="E4473" s="27" t="n">
        <v>189.0061064346113</v>
      </c>
      <c r="F4473" s="27" t="n">
        <v>-789.7393491796309</v>
      </c>
      <c r="G4473" s="27" t="n">
        <v>0</v>
      </c>
      <c r="H4473" s="27" t="n">
        <v>0</v>
      </c>
      <c r="I4473" s="27" t="n">
        <v>0</v>
      </c>
      <c r="J4473" s="27" t="n">
        <v>0</v>
      </c>
      <c r="K4473" s="27" t="n">
        <v>0</v>
      </c>
    </row>
    <row r="4474">
      <c r="A4474" t="n">
        <v>4473</v>
      </c>
      <c r="B4474" s="27" t="n">
        <v>87.35597371</v>
      </c>
      <c r="C4474" s="27" t="n">
        <v>359.1</v>
      </c>
      <c r="D4474" s="27" t="n">
        <v>1639.681391189167</v>
      </c>
      <c r="E4474" s="27" t="n">
        <v>90.91809755288737</v>
      </c>
      <c r="F4474" s="27" t="n">
        <v>-1548.76329363628</v>
      </c>
      <c r="G4474" s="27" t="n">
        <v>0</v>
      </c>
      <c r="H4474" s="27" t="n">
        <v>0</v>
      </c>
      <c r="I4474" s="27" t="n">
        <v>0</v>
      </c>
      <c r="J4474" s="27" t="n">
        <v>0</v>
      </c>
      <c r="K4474" s="27" t="n">
        <v>0</v>
      </c>
    </row>
    <row r="4475">
      <c r="A4475" t="n">
        <v>4474</v>
      </c>
      <c r="B4475" s="27" t="n">
        <v>0</v>
      </c>
      <c r="C4475" s="27" t="n">
        <v>429.06</v>
      </c>
      <c r="D4475" s="27" t="n">
        <v>1931.149891367616</v>
      </c>
      <c r="E4475" s="27" t="n">
        <v>0</v>
      </c>
      <c r="F4475" s="27" t="n">
        <v>-1931.149891367616</v>
      </c>
      <c r="G4475" s="27" t="n">
        <v>0</v>
      </c>
      <c r="H4475" s="27" t="n">
        <v>0</v>
      </c>
      <c r="I4475" s="27" t="n">
        <v>0</v>
      </c>
      <c r="J4475" s="27" t="n">
        <v>0</v>
      </c>
      <c r="K4475" s="27" t="n">
        <v>0</v>
      </c>
    </row>
    <row r="4476">
      <c r="A4476" t="n">
        <v>4475</v>
      </c>
      <c r="B4476" s="27" t="n">
        <v>0</v>
      </c>
      <c r="C4476" s="27" t="n">
        <v>604.77</v>
      </c>
      <c r="D4476" s="27" t="n">
        <v>2687.666604529278</v>
      </c>
      <c r="E4476" s="27" t="n">
        <v>0</v>
      </c>
      <c r="F4476" s="27" t="n">
        <v>-2093.122861373834</v>
      </c>
      <c r="G4476" s="27" t="n">
        <v>0</v>
      </c>
      <c r="H4476" s="27" t="n">
        <v>594.5437431554435</v>
      </c>
      <c r="I4476" s="27" t="n">
        <v>0</v>
      </c>
      <c r="J4476" s="27" t="n">
        <v>0</v>
      </c>
      <c r="K4476" s="27" t="n">
        <v>0</v>
      </c>
    </row>
    <row r="4477">
      <c r="A4477" t="n">
        <v>4476</v>
      </c>
      <c r="B4477" s="27" t="n">
        <v>0</v>
      </c>
      <c r="C4477" s="27" t="n">
        <v>724.96</v>
      </c>
      <c r="D4477" s="27" t="n">
        <v>3188.266711993799</v>
      </c>
      <c r="E4477" s="27" t="n">
        <v>-0.001040776793269923</v>
      </c>
      <c r="F4477" s="27" t="n">
        <v>-2093.122861373834</v>
      </c>
      <c r="G4477" s="27" t="n">
        <v>0</v>
      </c>
      <c r="H4477" s="27" t="n">
        <v>1095.144891396757</v>
      </c>
      <c r="I4477" s="27" t="n">
        <v>0</v>
      </c>
      <c r="J4477" s="27" t="n">
        <v>0</v>
      </c>
      <c r="K4477" s="27" t="n">
        <v>0</v>
      </c>
    </row>
    <row r="4478">
      <c r="A4478" t="n">
        <v>4477</v>
      </c>
      <c r="B4478" s="27" t="n">
        <v>0</v>
      </c>
      <c r="C4478" s="27" t="n">
        <v>749.98</v>
      </c>
      <c r="D4478" s="27" t="n">
        <v>3292.669113680291</v>
      </c>
      <c r="E4478" s="27" t="n">
        <v>0</v>
      </c>
      <c r="F4478" s="27" t="n">
        <v>-2093.122861373834</v>
      </c>
      <c r="G4478" s="27" t="n">
        <v>0</v>
      </c>
      <c r="H4478" s="27" t="n">
        <v>1199.546252306456</v>
      </c>
      <c r="I4478" s="27" t="n">
        <v>0</v>
      </c>
      <c r="J4478" s="27" t="n">
        <v>0</v>
      </c>
      <c r="K4478" s="27" t="n">
        <v>0</v>
      </c>
    </row>
    <row r="4479">
      <c r="A4479" t="n">
        <v>4478</v>
      </c>
      <c r="B4479" s="27" t="n">
        <v>0</v>
      </c>
      <c r="C4479" s="27" t="n">
        <v>703.14</v>
      </c>
      <c r="D4479" s="27" t="n">
        <v>3108.150836778259</v>
      </c>
      <c r="E4479" s="27" t="n">
        <v>0</v>
      </c>
      <c r="F4479" s="27" t="n">
        <v>-281.8173769744566</v>
      </c>
      <c r="G4479" s="27" t="n">
        <v>0</v>
      </c>
      <c r="H4479" s="27" t="n">
        <v>2826.333459803803</v>
      </c>
      <c r="I4479" s="27" t="n">
        <v>0</v>
      </c>
      <c r="J4479" s="27" t="n">
        <v>0</v>
      </c>
      <c r="K4479" s="27" t="n">
        <v>0</v>
      </c>
    </row>
    <row r="4480">
      <c r="A4480" t="n">
        <v>4479</v>
      </c>
      <c r="B4480" s="27" t="n">
        <v>0</v>
      </c>
      <c r="C4480" s="27" t="n">
        <v>450.3</v>
      </c>
      <c r="D4480" s="27" t="n">
        <v>2023.773822084673</v>
      </c>
      <c r="E4480" s="27" t="n">
        <v>0</v>
      </c>
      <c r="F4480" s="27" t="n">
        <v>0</v>
      </c>
      <c r="G4480" s="27" t="n">
        <v>0</v>
      </c>
      <c r="H4480" s="27" t="n">
        <v>2023.773822084673</v>
      </c>
      <c r="I4480" s="27" t="n">
        <v>0</v>
      </c>
      <c r="J4480" s="27" t="n">
        <v>0</v>
      </c>
      <c r="K4480" s="27" t="n">
        <v>0</v>
      </c>
    </row>
    <row r="4481">
      <c r="A4481" t="n">
        <v>4480</v>
      </c>
      <c r="B4481" s="27" t="n">
        <v>0</v>
      </c>
      <c r="C4481" s="27" t="n">
        <v>393.31</v>
      </c>
      <c r="D4481" s="27" t="n">
        <v>1792.419548708702</v>
      </c>
      <c r="E4481" s="27" t="n">
        <v>0</v>
      </c>
      <c r="F4481" s="27" t="n">
        <v>0</v>
      </c>
      <c r="G4481" s="27" t="n">
        <v>0</v>
      </c>
      <c r="H4481" s="27" t="n">
        <v>1792.419548708702</v>
      </c>
      <c r="I4481" s="27" t="n">
        <v>0</v>
      </c>
      <c r="J4481" s="27" t="n">
        <v>0</v>
      </c>
      <c r="K4481" s="27" t="n">
        <v>0</v>
      </c>
    </row>
    <row r="4482">
      <c r="A4482" t="n">
        <v>4481</v>
      </c>
      <c r="B4482" s="27" t="n">
        <v>0</v>
      </c>
      <c r="C4482" s="27" t="n">
        <v>283.01</v>
      </c>
      <c r="D4482" s="27" t="n">
        <v>1284.72446584446</v>
      </c>
      <c r="E4482" s="27" t="n">
        <v>0</v>
      </c>
      <c r="F4482" s="27" t="n">
        <v>0</v>
      </c>
      <c r="G4482" s="27" t="n">
        <v>0</v>
      </c>
      <c r="H4482" s="27" t="n">
        <v>1284.72446584446</v>
      </c>
      <c r="I4482" s="27" t="n">
        <v>0</v>
      </c>
      <c r="J4482" s="27" t="n">
        <v>0</v>
      </c>
      <c r="K4482" s="27" t="n">
        <v>0</v>
      </c>
    </row>
    <row r="4483">
      <c r="A4483" t="n">
        <v>4482</v>
      </c>
      <c r="B4483" s="27" t="n">
        <v>0</v>
      </c>
      <c r="C4483" s="27" t="n">
        <v>88.79000000000001</v>
      </c>
      <c r="D4483" s="27" t="n">
        <v>350.0642336395453</v>
      </c>
      <c r="E4483" s="27" t="n">
        <v>0</v>
      </c>
      <c r="F4483" s="27" t="n">
        <v>0</v>
      </c>
      <c r="G4483" s="27" t="n">
        <v>0</v>
      </c>
      <c r="H4483" s="27" t="n">
        <v>350.0642336395453</v>
      </c>
      <c r="I4483" s="27" t="n">
        <v>0</v>
      </c>
      <c r="J4483" s="27" t="n">
        <v>0</v>
      </c>
      <c r="K4483" s="27" t="n">
        <v>0</v>
      </c>
    </row>
    <row r="4484">
      <c r="A4484" t="n">
        <v>4483</v>
      </c>
      <c r="B4484" s="27" t="n">
        <v>0</v>
      </c>
      <c r="C4484" s="27" t="n">
        <v>0</v>
      </c>
      <c r="D4484" s="27" t="n">
        <v>0</v>
      </c>
      <c r="E4484" s="27" t="n">
        <v>0</v>
      </c>
      <c r="F4484" s="27" t="n">
        <v>0</v>
      </c>
      <c r="G4484" s="27" t="n">
        <v>0</v>
      </c>
      <c r="H4484" s="27" t="n">
        <v>0</v>
      </c>
      <c r="I4484" s="27" t="n">
        <v>0</v>
      </c>
      <c r="J4484" s="27" t="n">
        <v>0</v>
      </c>
      <c r="K4484" s="27" t="n">
        <v>0</v>
      </c>
    </row>
    <row r="4485">
      <c r="A4485" t="n">
        <v>4484</v>
      </c>
      <c r="B4485" s="27" t="n">
        <v>0</v>
      </c>
      <c r="C4485" s="27" t="n">
        <v>0</v>
      </c>
      <c r="D4485" s="27" t="n">
        <v>0</v>
      </c>
      <c r="E4485" s="27" t="n">
        <v>0</v>
      </c>
      <c r="F4485" s="27" t="n">
        <v>0</v>
      </c>
      <c r="G4485" s="27" t="n">
        <v>0</v>
      </c>
      <c r="H4485" s="27" t="n">
        <v>0</v>
      </c>
      <c r="I4485" s="27" t="n">
        <v>0</v>
      </c>
      <c r="J4485" s="27" t="n">
        <v>0</v>
      </c>
      <c r="K4485" s="27" t="n">
        <v>0</v>
      </c>
    </row>
    <row r="4486">
      <c r="A4486" t="n">
        <v>4485</v>
      </c>
      <c r="B4486" s="27" t="n">
        <v>118.7976318</v>
      </c>
      <c r="C4486" s="27" t="n">
        <v>0</v>
      </c>
      <c r="D4486" s="27" t="n">
        <v>0</v>
      </c>
      <c r="E4486" s="27" t="n">
        <v>0</v>
      </c>
      <c r="F4486" s="27" t="n">
        <v>0</v>
      </c>
      <c r="G4486" s="27" t="n">
        <v>0</v>
      </c>
      <c r="H4486" s="27" t="n">
        <v>0</v>
      </c>
      <c r="I4486" s="27" t="n">
        <v>0</v>
      </c>
      <c r="J4486" s="27" t="n">
        <v>0</v>
      </c>
      <c r="K4486" s="27" t="n">
        <v>123.6422014868803</v>
      </c>
    </row>
    <row r="4487">
      <c r="A4487" t="n">
        <v>4486</v>
      </c>
      <c r="B4487" s="27" t="n">
        <v>193.3914937</v>
      </c>
      <c r="C4487" s="27" t="n">
        <v>0</v>
      </c>
      <c r="D4487" s="27" t="n">
        <v>0</v>
      </c>
      <c r="E4487" s="27" t="n">
        <v>0</v>
      </c>
      <c r="F4487" s="27" t="n">
        <v>0</v>
      </c>
      <c r="G4487" s="27" t="n">
        <v>0</v>
      </c>
      <c r="H4487" s="27" t="n">
        <v>0</v>
      </c>
      <c r="I4487" s="27" t="n">
        <v>0</v>
      </c>
      <c r="J4487" s="27" t="n">
        <v>0</v>
      </c>
      <c r="K4487" s="27" t="n">
        <v>201.2768648272637</v>
      </c>
    </row>
    <row r="4488">
      <c r="A4488" t="n">
        <v>4487</v>
      </c>
      <c r="B4488" s="27" t="n">
        <v>241.0486832</v>
      </c>
      <c r="C4488" s="27" t="n">
        <v>0</v>
      </c>
      <c r="D4488" s="27" t="n">
        <v>0</v>
      </c>
      <c r="E4488" s="27" t="n">
        <v>0</v>
      </c>
      <c r="F4488" s="27" t="n">
        <v>0</v>
      </c>
      <c r="G4488" s="27" t="n">
        <v>0</v>
      </c>
      <c r="H4488" s="27" t="n">
        <v>0</v>
      </c>
      <c r="I4488" s="27" t="n">
        <v>0</v>
      </c>
      <c r="J4488" s="27" t="n">
        <v>0</v>
      </c>
      <c r="K4488" s="27" t="n">
        <v>250.8782052409217</v>
      </c>
    </row>
    <row r="4489">
      <c r="A4489" t="n">
        <v>4488</v>
      </c>
      <c r="B4489" s="27" t="n">
        <v>237.5952636</v>
      </c>
      <c r="C4489" s="27" t="n">
        <v>0</v>
      </c>
      <c r="D4489" s="27" t="n">
        <v>0</v>
      </c>
      <c r="E4489" s="27" t="n">
        <v>0</v>
      </c>
      <c r="F4489" s="27" t="n">
        <v>0</v>
      </c>
      <c r="G4489" s="27" t="n">
        <v>0</v>
      </c>
      <c r="H4489" s="27" t="n">
        <v>0</v>
      </c>
      <c r="I4489" s="27" t="n">
        <v>0</v>
      </c>
      <c r="J4489" s="27" t="n">
        <v>0</v>
      </c>
      <c r="K4489" s="27" t="n">
        <v>247.2833621969673</v>
      </c>
    </row>
    <row r="4490">
      <c r="A4490" t="n">
        <v>4489</v>
      </c>
      <c r="B4490" s="27" t="n">
        <v>234.832528</v>
      </c>
      <c r="C4490" s="27" t="n">
        <v>0</v>
      </c>
      <c r="D4490" s="27" t="n">
        <v>0</v>
      </c>
      <c r="E4490" s="27" t="n">
        <v>0</v>
      </c>
      <c r="F4490" s="27" t="n">
        <v>0</v>
      </c>
      <c r="G4490" s="27" t="n">
        <v>0</v>
      </c>
      <c r="H4490" s="27" t="n">
        <v>0</v>
      </c>
      <c r="I4490" s="27" t="n">
        <v>0</v>
      </c>
      <c r="J4490" s="27" t="n">
        <v>0</v>
      </c>
      <c r="K4490" s="27" t="n">
        <v>244.4087366939558</v>
      </c>
    </row>
    <row r="4491">
      <c r="A4491" t="n">
        <v>4490</v>
      </c>
      <c r="B4491" s="27" t="n">
        <v>251.4089418</v>
      </c>
      <c r="C4491" s="27" t="n">
        <v>0</v>
      </c>
      <c r="D4491" s="27" t="n">
        <v>0</v>
      </c>
      <c r="E4491" s="27" t="n">
        <v>0</v>
      </c>
      <c r="F4491" s="27" t="n">
        <v>0</v>
      </c>
      <c r="G4491" s="27" t="n">
        <v>0</v>
      </c>
      <c r="H4491" s="27" t="n">
        <v>0</v>
      </c>
      <c r="I4491" s="27" t="n">
        <v>0</v>
      </c>
      <c r="J4491" s="27" t="n">
        <v>0</v>
      </c>
      <c r="K4491" s="27" t="n">
        <v>261.660652819198</v>
      </c>
    </row>
    <row r="4492">
      <c r="A4492" t="n">
        <v>4491</v>
      </c>
      <c r="B4492" s="27" t="n">
        <v>171.9802926</v>
      </c>
      <c r="C4492" s="27" t="n">
        <v>0</v>
      </c>
      <c r="D4492" s="27" t="n">
        <v>0</v>
      </c>
      <c r="E4492" s="27" t="n">
        <v>0</v>
      </c>
      <c r="F4492" s="27" t="n">
        <v>0</v>
      </c>
      <c r="G4492" s="27" t="n">
        <v>0</v>
      </c>
      <c r="H4492" s="27" t="n">
        <v>0</v>
      </c>
      <c r="I4492" s="27" t="n">
        <v>0</v>
      </c>
      <c r="J4492" s="27" t="n">
        <v>0</v>
      </c>
      <c r="K4492" s="27" t="n">
        <v>178.9927929065613</v>
      </c>
    </row>
    <row r="4493">
      <c r="A4493" t="n">
        <v>4492</v>
      </c>
      <c r="B4493" s="27" t="n">
        <v>178.8871316</v>
      </c>
      <c r="C4493" s="27" t="n">
        <v>0</v>
      </c>
      <c r="D4493" s="27" t="n">
        <v>0</v>
      </c>
      <c r="E4493" s="27" t="n">
        <v>0</v>
      </c>
      <c r="F4493" s="27" t="n">
        <v>0</v>
      </c>
      <c r="G4493" s="27" t="n">
        <v>0</v>
      </c>
      <c r="H4493" s="27" t="n">
        <v>0</v>
      </c>
      <c r="I4493" s="27" t="n">
        <v>0</v>
      </c>
      <c r="J4493" s="27" t="n">
        <v>0</v>
      </c>
      <c r="K4493" s="27" t="n">
        <v>186.1814382176767</v>
      </c>
    </row>
    <row r="4494">
      <c r="A4494" t="n">
        <v>4493</v>
      </c>
      <c r="B4494" s="27" t="n">
        <v>246.5741544</v>
      </c>
      <c r="C4494" s="27" t="n">
        <v>0</v>
      </c>
      <c r="D4494" s="27" t="n">
        <v>0</v>
      </c>
      <c r="E4494" s="27" t="n">
        <v>0</v>
      </c>
      <c r="F4494" s="27" t="n">
        <v>0</v>
      </c>
      <c r="G4494" s="27" t="n">
        <v>0</v>
      </c>
      <c r="H4494" s="27" t="n">
        <v>0</v>
      </c>
      <c r="I4494" s="27" t="n">
        <v>0</v>
      </c>
      <c r="J4494" s="27" t="n">
        <v>0</v>
      </c>
      <c r="K4494" s="27" t="n">
        <v>256.628497023738</v>
      </c>
    </row>
    <row r="4495">
      <c r="A4495" t="n">
        <v>4494</v>
      </c>
      <c r="B4495" s="27" t="n">
        <v>227.925689</v>
      </c>
      <c r="C4495" s="27" t="n">
        <v>0</v>
      </c>
      <c r="D4495" s="27" t="n">
        <v>0</v>
      </c>
      <c r="E4495" s="27" t="n">
        <v>0</v>
      </c>
      <c r="F4495" s="27" t="n">
        <v>0</v>
      </c>
      <c r="G4495" s="27" t="n">
        <v>0</v>
      </c>
      <c r="H4495" s="27" t="n">
        <v>0</v>
      </c>
      <c r="I4495" s="27" t="n">
        <v>0</v>
      </c>
      <c r="J4495" s="27" t="n">
        <v>0</v>
      </c>
      <c r="K4495" s="27" t="n">
        <v>237.2200913828405</v>
      </c>
    </row>
    <row r="4496">
      <c r="A4496" t="n">
        <v>4495</v>
      </c>
      <c r="B4496" s="27" t="n">
        <v>274.8921946</v>
      </c>
      <c r="C4496" s="27" t="n">
        <v>81.17</v>
      </c>
      <c r="D4496" s="27" t="n">
        <v>335.1811254957854</v>
      </c>
      <c r="E4496" s="27" t="n">
        <v>286.1012142555556</v>
      </c>
      <c r="F4496" s="27" t="n">
        <v>-49.07991124022975</v>
      </c>
      <c r="G4496" s="27" t="n">
        <v>0</v>
      </c>
      <c r="H4496" s="27" t="n">
        <v>0</v>
      </c>
      <c r="I4496" s="27" t="n">
        <v>0</v>
      </c>
      <c r="J4496" s="27" t="n">
        <v>0</v>
      </c>
      <c r="K4496" s="27" t="n">
        <v>0</v>
      </c>
    </row>
    <row r="4497">
      <c r="A4497" t="n">
        <v>4496</v>
      </c>
      <c r="B4497" s="27" t="n">
        <v>119.5694711</v>
      </c>
      <c r="C4497" s="27" t="n">
        <v>298.22</v>
      </c>
      <c r="D4497" s="27" t="n">
        <v>1358.707043417259</v>
      </c>
      <c r="E4497" s="27" t="n">
        <v>124.4456811712847</v>
      </c>
      <c r="F4497" s="27" t="n">
        <v>-1234.261362245975</v>
      </c>
      <c r="G4497" s="27" t="n">
        <v>0</v>
      </c>
      <c r="H4497" s="27" t="n">
        <v>0</v>
      </c>
      <c r="I4497" s="27" t="n">
        <v>0</v>
      </c>
      <c r="J4497" s="27" t="n">
        <v>0</v>
      </c>
      <c r="K4497" s="27" t="n">
        <v>0</v>
      </c>
    </row>
    <row r="4498">
      <c r="A4498" t="n">
        <v>4497</v>
      </c>
      <c r="B4498" s="27" t="n">
        <v>639.3445078</v>
      </c>
      <c r="C4498" s="27" t="n">
        <v>421.31</v>
      </c>
      <c r="D4498" s="27" t="n">
        <v>1919.174713584252</v>
      </c>
      <c r="E4498" s="27" t="n">
        <v>665.4143981163656</v>
      </c>
      <c r="F4498" s="27" t="n">
        <v>-1151.857859638829</v>
      </c>
      <c r="G4498" s="27" t="n">
        <v>0</v>
      </c>
      <c r="H4498" s="27" t="n">
        <v>101.9024558290582</v>
      </c>
      <c r="I4498" s="27" t="n">
        <v>0</v>
      </c>
      <c r="J4498" s="27" t="n">
        <v>0</v>
      </c>
      <c r="K4498" s="27" t="n">
        <v>0</v>
      </c>
    </row>
    <row r="4499">
      <c r="A4499" t="n">
        <v>4498</v>
      </c>
      <c r="B4499" s="27" t="n">
        <v>1147.06711</v>
      </c>
      <c r="C4499" s="27" t="n">
        <v>715.45</v>
      </c>
      <c r="D4499" s="27" t="n">
        <v>3226.769208684026</v>
      </c>
      <c r="E4499" s="27" t="n">
        <v>1193.840713925751</v>
      </c>
      <c r="F4499" s="27" t="n">
        <v>0</v>
      </c>
      <c r="G4499" s="27" t="n">
        <v>0</v>
      </c>
      <c r="H4499" s="27" t="n">
        <v>2032.928494758275</v>
      </c>
      <c r="I4499" s="27" t="n">
        <v>0</v>
      </c>
      <c r="J4499" s="27" t="n">
        <v>0</v>
      </c>
      <c r="K4499" s="27" t="n">
        <v>0</v>
      </c>
    </row>
    <row r="4500">
      <c r="A4500" t="n">
        <v>4499</v>
      </c>
      <c r="B4500" s="27" t="n">
        <v>1141.328391</v>
      </c>
      <c r="C4500" s="27" t="n">
        <v>835.73</v>
      </c>
      <c r="D4500" s="27" t="n">
        <v>3695.158315173635</v>
      </c>
      <c r="E4500" s="27" t="n">
        <v>1187.868736685968</v>
      </c>
      <c r="F4500" s="27" t="n">
        <v>0</v>
      </c>
      <c r="G4500" s="27" t="n">
        <v>0</v>
      </c>
      <c r="H4500" s="27" t="n">
        <v>2507.289578487667</v>
      </c>
      <c r="I4500" s="27" t="n">
        <v>0</v>
      </c>
      <c r="J4500" s="27" t="n">
        <v>0</v>
      </c>
      <c r="K4500" s="27" t="n">
        <v>0</v>
      </c>
    </row>
    <row r="4501">
      <c r="A4501" t="n">
        <v>4500</v>
      </c>
      <c r="B4501" s="27" t="n">
        <v>1174.792889</v>
      </c>
      <c r="C4501" s="27" t="n">
        <v>662.16</v>
      </c>
      <c r="D4501" s="27" t="n">
        <v>2901.092456864381</v>
      </c>
      <c r="E4501" s="27" t="n">
        <v>1222.697291295952</v>
      </c>
      <c r="F4501" s="27" t="n">
        <v>0</v>
      </c>
      <c r="G4501" s="27" t="n">
        <v>0</v>
      </c>
      <c r="H4501" s="27" t="n">
        <v>1678.395165568429</v>
      </c>
      <c r="I4501" s="27" t="n">
        <v>0</v>
      </c>
      <c r="J4501" s="27" t="n">
        <v>0</v>
      </c>
      <c r="K4501" s="27" t="n">
        <v>0</v>
      </c>
    </row>
    <row r="4502">
      <c r="A4502" t="n">
        <v>4501</v>
      </c>
      <c r="B4502" s="27" t="n">
        <v>1161.338367</v>
      </c>
      <c r="C4502" s="27" t="n">
        <v>897.35</v>
      </c>
      <c r="D4502" s="27" t="n">
        <v>3927.352495421775</v>
      </c>
      <c r="E4502" s="27" t="n">
        <v>1208.693639542506</v>
      </c>
      <c r="F4502" s="27" t="n">
        <v>0</v>
      </c>
      <c r="G4502" s="27" t="n">
        <v>0</v>
      </c>
      <c r="H4502" s="27" t="n">
        <v>2718.658855879269</v>
      </c>
      <c r="I4502" s="27" t="n">
        <v>0</v>
      </c>
      <c r="J4502" s="27" t="n">
        <v>0</v>
      </c>
      <c r="K4502" s="27" t="n">
        <v>0</v>
      </c>
    </row>
    <row r="4503">
      <c r="A4503" t="n">
        <v>4502</v>
      </c>
      <c r="B4503" s="27" t="n">
        <v>906.2351294</v>
      </c>
      <c r="C4503" s="27" t="n">
        <v>469.01</v>
      </c>
      <c r="D4503" s="27" t="n">
        <v>2078.028475541041</v>
      </c>
      <c r="E4503" s="27" t="n">
        <v>943.1883572489686</v>
      </c>
      <c r="F4503" s="27" t="n">
        <v>0</v>
      </c>
      <c r="G4503" s="27" t="n">
        <v>0</v>
      </c>
      <c r="H4503" s="27" t="n">
        <v>1134.840118292072</v>
      </c>
      <c r="I4503" s="27" t="n">
        <v>0</v>
      </c>
      <c r="J4503" s="27" t="n">
        <v>0</v>
      </c>
      <c r="K4503" s="27" t="n">
        <v>0</v>
      </c>
    </row>
    <row r="4504">
      <c r="A4504" t="n">
        <v>4503</v>
      </c>
      <c r="B4504" s="27" t="n">
        <v>844.8065661000001</v>
      </c>
      <c r="C4504" s="27" t="n">
        <v>147.96</v>
      </c>
      <c r="D4504" s="27" t="n">
        <v>643.5580854576973</v>
      </c>
      <c r="E4504" s="27" t="n">
        <v>643.5580854576973</v>
      </c>
      <c r="F4504" s="27" t="n">
        <v>0</v>
      </c>
      <c r="G4504" s="27" t="n">
        <v>0</v>
      </c>
      <c r="H4504" s="27" t="n">
        <v>0</v>
      </c>
      <c r="I4504" s="27" t="n">
        <v>0</v>
      </c>
      <c r="J4504" s="27" t="n">
        <v>0</v>
      </c>
      <c r="K4504" s="27" t="n">
        <v>235.6963941574933</v>
      </c>
    </row>
    <row r="4505">
      <c r="A4505" t="n">
        <v>4504</v>
      </c>
      <c r="B4505" s="27" t="n">
        <v>961.5295562</v>
      </c>
      <c r="C4505" s="27" t="n">
        <v>387.24</v>
      </c>
      <c r="D4505" s="27" t="n">
        <v>1759.804726338002</v>
      </c>
      <c r="E4505" s="27" t="n">
        <v>1000.737069256036</v>
      </c>
      <c r="F4505" s="27" t="n">
        <v>-262.3048936542321</v>
      </c>
      <c r="G4505" s="27" t="n">
        <v>0</v>
      </c>
      <c r="H4505" s="27" t="n">
        <v>496.7627634277342</v>
      </c>
      <c r="I4505" s="27" t="n">
        <v>0</v>
      </c>
      <c r="J4505" s="27" t="n">
        <v>0</v>
      </c>
      <c r="K4505" s="27" t="n">
        <v>0</v>
      </c>
    </row>
    <row r="4506">
      <c r="A4506" t="n">
        <v>4505</v>
      </c>
      <c r="B4506" s="27" t="n">
        <v>1098.126112</v>
      </c>
      <c r="C4506" s="27" t="n">
        <v>14.69</v>
      </c>
      <c r="D4506" s="27" t="n">
        <v>38.2027529737658</v>
      </c>
      <c r="E4506" s="27" t="n">
        <v>38.2027529737658</v>
      </c>
      <c r="F4506" s="27" t="n">
        <v>0</v>
      </c>
      <c r="G4506" s="27" t="n">
        <v>0</v>
      </c>
      <c r="H4506" s="27" t="n">
        <v>0</v>
      </c>
      <c r="I4506" s="27" t="n">
        <v>1061.42</v>
      </c>
      <c r="J4506" s="27" t="n">
        <v>0</v>
      </c>
      <c r="K4506" s="27" t="n">
        <v>0</v>
      </c>
    </row>
    <row r="4507">
      <c r="A4507" t="n">
        <v>4506</v>
      </c>
      <c r="B4507" s="27" t="n">
        <v>934.1266722</v>
      </c>
      <c r="C4507" s="27" t="n">
        <v>16.64</v>
      </c>
      <c r="D4507" s="27" t="n">
        <v>46.40511488152605</v>
      </c>
      <c r="E4507" s="27" t="n">
        <v>46.40511488152605</v>
      </c>
      <c r="F4507" s="27" t="n">
        <v>0</v>
      </c>
      <c r="G4507" s="27" t="n">
        <v>0</v>
      </c>
      <c r="H4507" s="27" t="n">
        <v>0</v>
      </c>
      <c r="I4507" s="27" t="n">
        <v>889.539</v>
      </c>
      <c r="J4507" s="27" t="n">
        <v>0</v>
      </c>
      <c r="K4507" s="27" t="n">
        <v>0</v>
      </c>
    </row>
    <row r="4508">
      <c r="A4508" t="n">
        <v>4507</v>
      </c>
      <c r="B4508" s="27" t="n">
        <v>1015.996026</v>
      </c>
      <c r="C4508" s="27" t="n">
        <v>0</v>
      </c>
      <c r="D4508" s="27" t="n">
        <v>0</v>
      </c>
      <c r="E4508" s="27" t="n">
        <v>0</v>
      </c>
      <c r="F4508" s="27" t="n">
        <v>0</v>
      </c>
      <c r="G4508" s="27" t="n">
        <v>0</v>
      </c>
      <c r="H4508" s="27" t="n">
        <v>0</v>
      </c>
      <c r="I4508" s="27" t="n">
        <v>0</v>
      </c>
      <c r="J4508" s="27" t="n">
        <v>0</v>
      </c>
      <c r="K4508" s="27" t="n">
        <v>1057.425058855069</v>
      </c>
    </row>
    <row r="4509">
      <c r="A4509" t="n">
        <v>4508</v>
      </c>
      <c r="B4509" s="27" t="n">
        <v>813.6256412</v>
      </c>
      <c r="C4509" s="27" t="n">
        <v>0</v>
      </c>
      <c r="D4509" s="27" t="n">
        <v>0</v>
      </c>
      <c r="E4509" s="27" t="n">
        <v>0</v>
      </c>
      <c r="F4509" s="27" t="n">
        <v>0</v>
      </c>
      <c r="G4509" s="27" t="n">
        <v>0</v>
      </c>
      <c r="H4509" s="27" t="n">
        <v>0</v>
      </c>
      <c r="I4509" s="27" t="n">
        <v>0</v>
      </c>
      <c r="J4509" s="27" t="n">
        <v>0</v>
      </c>
      <c r="K4509" s="27" t="n">
        <v>846.8030592010343</v>
      </c>
    </row>
    <row r="4510">
      <c r="A4510" t="n">
        <v>4509</v>
      </c>
      <c r="B4510" s="27" t="n">
        <v>770.803239</v>
      </c>
      <c r="C4510" s="27" t="n">
        <v>0</v>
      </c>
      <c r="D4510" s="27" t="n">
        <v>0</v>
      </c>
      <c r="E4510" s="27" t="n">
        <v>0</v>
      </c>
      <c r="F4510" s="27" t="n">
        <v>0</v>
      </c>
      <c r="G4510" s="27" t="n">
        <v>0</v>
      </c>
      <c r="H4510" s="27" t="n">
        <v>0</v>
      </c>
      <c r="I4510" s="27" t="n">
        <v>0</v>
      </c>
      <c r="J4510" s="27" t="n">
        <v>0</v>
      </c>
      <c r="K4510" s="27" t="n">
        <v>802.2338745828364</v>
      </c>
    </row>
    <row r="4511">
      <c r="A4511" t="n">
        <v>4510</v>
      </c>
      <c r="B4511" s="27" t="n">
        <v>861.9735146</v>
      </c>
      <c r="C4511" s="27" t="n">
        <v>0</v>
      </c>
      <c r="D4511" s="27" t="n">
        <v>0</v>
      </c>
      <c r="E4511" s="27" t="n">
        <v>0</v>
      </c>
      <c r="F4511" s="27" t="n">
        <v>0</v>
      </c>
      <c r="G4511" s="27" t="n">
        <v>0</v>
      </c>
      <c r="H4511" s="27" t="n">
        <v>0</v>
      </c>
      <c r="I4511" s="27" t="n">
        <v>0</v>
      </c>
      <c r="J4511" s="27" t="n">
        <v>0</v>
      </c>
      <c r="K4511" s="27" t="n">
        <v>897.1225356020486</v>
      </c>
    </row>
    <row r="4512">
      <c r="A4512" t="n">
        <v>4511</v>
      </c>
      <c r="B4512" s="27" t="n">
        <v>1115.454508</v>
      </c>
      <c r="C4512" s="27" t="n">
        <v>0</v>
      </c>
      <c r="D4512" s="27" t="n">
        <v>0</v>
      </c>
      <c r="E4512" s="27" t="n">
        <v>0</v>
      </c>
      <c r="F4512" s="27" t="n">
        <v>0</v>
      </c>
      <c r="G4512" s="27" t="n">
        <v>0</v>
      </c>
      <c r="H4512" s="27" t="n">
        <v>0</v>
      </c>
      <c r="I4512" s="27" t="n">
        <v>0</v>
      </c>
      <c r="J4512" s="27" t="n">
        <v>0</v>
      </c>
      <c r="K4512" s="27" t="n">
        <v>1160.939677936902</v>
      </c>
    </row>
    <row r="4513">
      <c r="A4513" t="n">
        <v>4512</v>
      </c>
      <c r="B4513" s="27" t="n">
        <v>933.1139568999999</v>
      </c>
      <c r="C4513" s="27" t="n">
        <v>0</v>
      </c>
      <c r="D4513" s="27" t="n">
        <v>0</v>
      </c>
      <c r="E4513" s="27" t="n">
        <v>0</v>
      </c>
      <c r="F4513" s="27" t="n">
        <v>0</v>
      </c>
      <c r="G4513" s="27" t="n">
        <v>0</v>
      </c>
      <c r="H4513" s="27" t="n">
        <v>0</v>
      </c>
      <c r="I4513" s="27" t="n">
        <v>182.999</v>
      </c>
      <c r="J4513" s="27" t="n">
        <v>0</v>
      </c>
      <c r="K4513" s="27" t="n">
        <v>780.7022842836683</v>
      </c>
    </row>
    <row r="4514">
      <c r="A4514" t="n">
        <v>4513</v>
      </c>
      <c r="B4514" s="27" t="n">
        <v>1098.878094</v>
      </c>
      <c r="C4514" s="27" t="n">
        <v>0</v>
      </c>
      <c r="D4514" s="27" t="n">
        <v>0</v>
      </c>
      <c r="E4514" s="27" t="n">
        <v>0</v>
      </c>
      <c r="F4514" s="27" t="n">
        <v>0</v>
      </c>
      <c r="G4514" s="27" t="n">
        <v>0</v>
      </c>
      <c r="H4514" s="27" t="n">
        <v>0</v>
      </c>
      <c r="I4514" s="27" t="n">
        <v>1098.878</v>
      </c>
      <c r="J4514" s="27" t="n">
        <v>0</v>
      </c>
      <c r="K4514" s="27" t="n">
        <v>0</v>
      </c>
    </row>
    <row r="4515">
      <c r="A4515" t="n">
        <v>4514</v>
      </c>
      <c r="B4515" s="27" t="n">
        <v>1076.085525</v>
      </c>
      <c r="C4515" s="27" t="n">
        <v>0</v>
      </c>
      <c r="D4515" s="27" t="n">
        <v>0</v>
      </c>
      <c r="E4515" s="27" t="n">
        <v>0</v>
      </c>
      <c r="F4515" s="27" t="n">
        <v>0</v>
      </c>
      <c r="G4515" s="27" t="n">
        <v>0</v>
      </c>
      <c r="H4515" s="27" t="n">
        <v>0</v>
      </c>
      <c r="I4515" s="27" t="n">
        <v>1076.086</v>
      </c>
      <c r="J4515" s="27" t="n">
        <v>0</v>
      </c>
      <c r="K4515" s="27" t="n">
        <v>0</v>
      </c>
    </row>
    <row r="4516">
      <c r="A4516" t="n">
        <v>4515</v>
      </c>
      <c r="B4516" s="27" t="n">
        <v>1114.07314</v>
      </c>
      <c r="C4516" s="27" t="n">
        <v>0</v>
      </c>
      <c r="D4516" s="27" t="n">
        <v>0</v>
      </c>
      <c r="E4516" s="27" t="n">
        <v>0</v>
      </c>
      <c r="F4516" s="27" t="n">
        <v>0</v>
      </c>
      <c r="G4516" s="27" t="n">
        <v>0</v>
      </c>
      <c r="H4516" s="27" t="n">
        <v>0</v>
      </c>
      <c r="I4516" s="27" t="n">
        <v>1114.073</v>
      </c>
      <c r="J4516" s="27" t="n">
        <v>0</v>
      </c>
      <c r="K4516" s="27" t="n">
        <v>0</v>
      </c>
    </row>
    <row r="4517">
      <c r="A4517" t="n">
        <v>4516</v>
      </c>
      <c r="B4517" s="27" t="n">
        <v>739.0317793</v>
      </c>
      <c r="C4517" s="27" t="n">
        <v>0</v>
      </c>
      <c r="D4517" s="27" t="n">
        <v>0</v>
      </c>
      <c r="E4517" s="27" t="n">
        <v>0</v>
      </c>
      <c r="F4517" s="27" t="n">
        <v>0</v>
      </c>
      <c r="G4517" s="27" t="n">
        <v>0</v>
      </c>
      <c r="H4517" s="27" t="n">
        <v>0</v>
      </c>
      <c r="I4517" s="27" t="n">
        <v>739.032</v>
      </c>
      <c r="J4517" s="27" t="n">
        <v>0</v>
      </c>
      <c r="K4517" s="27" t="n">
        <v>0</v>
      </c>
    </row>
    <row r="4518">
      <c r="A4518" t="n">
        <v>4517</v>
      </c>
      <c r="B4518" s="27" t="n">
        <v>871.6430893</v>
      </c>
      <c r="C4518" s="27" t="n">
        <v>0</v>
      </c>
      <c r="D4518" s="27" t="n">
        <v>0</v>
      </c>
      <c r="E4518" s="27" t="n">
        <v>0</v>
      </c>
      <c r="F4518" s="27" t="n">
        <v>0</v>
      </c>
      <c r="G4518" s="27" t="n">
        <v>0</v>
      </c>
      <c r="H4518" s="27" t="n">
        <v>0</v>
      </c>
      <c r="I4518" s="27" t="n">
        <v>871.643</v>
      </c>
      <c r="J4518" s="27" t="n">
        <v>0</v>
      </c>
      <c r="K4518" s="27" t="n">
        <v>0</v>
      </c>
    </row>
    <row r="4519">
      <c r="A4519" t="n">
        <v>4518</v>
      </c>
      <c r="B4519" s="27" t="n">
        <v>1126.505451</v>
      </c>
      <c r="C4519" s="27" t="n">
        <v>0</v>
      </c>
      <c r="D4519" s="27" t="n">
        <v>0</v>
      </c>
      <c r="E4519" s="27" t="n">
        <v>0</v>
      </c>
      <c r="F4519" s="27" t="n">
        <v>0</v>
      </c>
      <c r="G4519" s="27" t="n">
        <v>0</v>
      </c>
      <c r="H4519" s="27" t="n">
        <v>0</v>
      </c>
      <c r="I4519" s="27" t="n">
        <v>1126.505</v>
      </c>
      <c r="J4519" s="27" t="n">
        <v>0</v>
      </c>
      <c r="K4519" s="27" t="n">
        <v>0</v>
      </c>
    </row>
    <row r="4520">
      <c r="A4520" t="n">
        <v>4519</v>
      </c>
      <c r="B4520" s="27" t="n">
        <v>891.6729226</v>
      </c>
      <c r="C4520" s="27" t="n">
        <v>75.94</v>
      </c>
      <c r="D4520" s="27" t="n">
        <v>314.211554664983</v>
      </c>
      <c r="E4520" s="27" t="n">
        <v>314.211554664983</v>
      </c>
      <c r="F4520" s="27" t="n">
        <v>0</v>
      </c>
      <c r="G4520" s="27" t="n">
        <v>0</v>
      </c>
      <c r="H4520" s="27" t="n">
        <v>0</v>
      </c>
      <c r="I4520" s="27" t="n">
        <v>0</v>
      </c>
      <c r="J4520" s="27" t="n">
        <v>0</v>
      </c>
      <c r="K4520" s="27" t="n">
        <v>613.8210109203891</v>
      </c>
    </row>
    <row r="4521">
      <c r="A4521" t="n">
        <v>4520</v>
      </c>
      <c r="B4521" s="27" t="n">
        <v>1175.053622</v>
      </c>
      <c r="C4521" s="27" t="n">
        <v>224.52</v>
      </c>
      <c r="D4521" s="27" t="n">
        <v>1024.209708274652</v>
      </c>
      <c r="E4521" s="27" t="n">
        <v>1024.209708274652</v>
      </c>
      <c r="F4521" s="27" t="n">
        <v>0</v>
      </c>
      <c r="G4521" s="27" t="n">
        <v>0</v>
      </c>
      <c r="H4521" s="27" t="n">
        <v>0</v>
      </c>
      <c r="I4521" s="27" t="n">
        <v>0</v>
      </c>
      <c r="J4521" s="27" t="n">
        <v>0</v>
      </c>
      <c r="K4521" s="27" t="n">
        <v>198.7592257643437</v>
      </c>
    </row>
    <row r="4522">
      <c r="A4522" t="n">
        <v>4521</v>
      </c>
      <c r="B4522" s="27" t="n">
        <v>977.3289505</v>
      </c>
      <c r="C4522" s="27" t="n">
        <v>359.72</v>
      </c>
      <c r="D4522" s="27" t="n">
        <v>1636.767216168012</v>
      </c>
      <c r="E4522" s="27" t="n">
        <v>1017.1813425897</v>
      </c>
      <c r="F4522" s="27" t="n">
        <v>-619.5858735783111</v>
      </c>
      <c r="G4522" s="27" t="n">
        <v>0</v>
      </c>
      <c r="H4522" s="27" t="n">
        <v>0</v>
      </c>
      <c r="I4522" s="27" t="n">
        <v>0</v>
      </c>
      <c r="J4522" s="27" t="n">
        <v>0</v>
      </c>
      <c r="K4522" s="27" t="n">
        <v>0</v>
      </c>
    </row>
    <row r="4523">
      <c r="A4523" t="n">
        <v>4522</v>
      </c>
      <c r="B4523" s="27" t="n">
        <v>1380.47942</v>
      </c>
      <c r="C4523" s="27" t="n">
        <v>386.39</v>
      </c>
      <c r="D4523" s="27" t="n">
        <v>1730.465228535723</v>
      </c>
      <c r="E4523" s="27" t="n">
        <v>1436.77050679647</v>
      </c>
      <c r="F4523" s="27" t="n">
        <v>-293.694721739253</v>
      </c>
      <c r="G4523" s="27" t="n">
        <v>0</v>
      </c>
      <c r="H4523" s="27" t="n">
        <v>0</v>
      </c>
      <c r="I4523" s="27" t="n">
        <v>0</v>
      </c>
      <c r="J4523" s="27" t="n">
        <v>0</v>
      </c>
      <c r="K4523" s="27" t="n">
        <v>0</v>
      </c>
    </row>
    <row r="4524">
      <c r="A4524" t="n">
        <v>4523</v>
      </c>
      <c r="B4524" s="27" t="n">
        <v>1327.134448</v>
      </c>
      <c r="C4524" s="27" t="n">
        <v>630.45</v>
      </c>
      <c r="D4524" s="27" t="n">
        <v>2774.816049313735</v>
      </c>
      <c r="E4524" s="27" t="n">
        <v>1381.250268759486</v>
      </c>
      <c r="F4524" s="27" t="n">
        <v>-1393.565780554249</v>
      </c>
      <c r="G4524" s="27" t="n">
        <v>0</v>
      </c>
      <c r="H4524" s="27" t="n">
        <v>0</v>
      </c>
      <c r="I4524" s="27" t="n">
        <v>0</v>
      </c>
      <c r="J4524" s="27" t="n">
        <v>0</v>
      </c>
      <c r="K4524" s="27" t="n">
        <v>0</v>
      </c>
    </row>
    <row r="4525">
      <c r="A4525" t="n">
        <v>4524</v>
      </c>
      <c r="B4525" s="27" t="n">
        <v>1231.011106</v>
      </c>
      <c r="C4525" s="27" t="n">
        <v>271.25</v>
      </c>
      <c r="D4525" s="27" t="n">
        <v>1194.935611112271</v>
      </c>
      <c r="E4525" s="27" t="n">
        <v>1194.935611112271</v>
      </c>
      <c r="F4525" s="27" t="n">
        <v>0</v>
      </c>
      <c r="G4525" s="27" t="n">
        <v>0</v>
      </c>
      <c r="H4525" s="27" t="n">
        <v>0</v>
      </c>
      <c r="I4525" s="27" t="n">
        <v>0</v>
      </c>
      <c r="J4525" s="27" t="n">
        <v>0</v>
      </c>
      <c r="K4525" s="27" t="n">
        <v>86.27206994773044</v>
      </c>
    </row>
    <row r="4526">
      <c r="A4526" t="n">
        <v>4525</v>
      </c>
      <c r="B4526" s="27" t="n">
        <v>1202.358947</v>
      </c>
      <c r="C4526" s="27" t="n">
        <v>781.74</v>
      </c>
      <c r="D4526" s="27" t="n">
        <v>3391.499196415617</v>
      </c>
      <c r="E4526" s="27" t="n">
        <v>1251.386303602438</v>
      </c>
      <c r="F4526" s="27" t="n">
        <v>-2093.122861373834</v>
      </c>
      <c r="G4526" s="27" t="n">
        <v>0</v>
      </c>
      <c r="H4526" s="27" t="n">
        <v>46.99003143934375</v>
      </c>
      <c r="I4526" s="27" t="n">
        <v>0</v>
      </c>
      <c r="J4526" s="27" t="n">
        <v>0</v>
      </c>
      <c r="K4526" s="27" t="n">
        <v>0</v>
      </c>
    </row>
    <row r="4527">
      <c r="A4527" t="n">
        <v>4526</v>
      </c>
      <c r="B4527" s="27" t="n">
        <v>1118.718853</v>
      </c>
      <c r="C4527" s="27" t="n">
        <v>628.84</v>
      </c>
      <c r="D4527" s="27" t="n">
        <v>2765.86432811482</v>
      </c>
      <c r="E4527" s="27" t="n">
        <v>1164.336773390135</v>
      </c>
      <c r="F4527" s="27" t="n">
        <v>-1601.527554724685</v>
      </c>
      <c r="G4527" s="27" t="n">
        <v>0</v>
      </c>
      <c r="H4527" s="27" t="n">
        <v>0</v>
      </c>
      <c r="I4527" s="27" t="n">
        <v>0</v>
      </c>
      <c r="J4527" s="27" t="n">
        <v>0</v>
      </c>
      <c r="K4527" s="27" t="n">
        <v>0</v>
      </c>
    </row>
    <row r="4528">
      <c r="A4528" t="n">
        <v>4527</v>
      </c>
      <c r="B4528" s="27" t="n">
        <v>1397.57989</v>
      </c>
      <c r="C4528" s="27" t="n">
        <v>589.58</v>
      </c>
      <c r="D4528" s="27" t="n">
        <v>2624.632998821678</v>
      </c>
      <c r="E4528" s="27" t="n">
        <v>1454.568830738179</v>
      </c>
      <c r="F4528" s="27" t="n">
        <v>-1170.064168083499</v>
      </c>
      <c r="G4528" s="27" t="n">
        <v>0</v>
      </c>
      <c r="H4528" s="27" t="n">
        <v>0</v>
      </c>
      <c r="I4528" s="27" t="n">
        <v>0</v>
      </c>
      <c r="J4528" s="27" t="n">
        <v>0</v>
      </c>
      <c r="K4528" s="27" t="n">
        <v>0</v>
      </c>
    </row>
    <row r="4529">
      <c r="A4529" t="n">
        <v>4528</v>
      </c>
      <c r="B4529" s="27" t="n">
        <v>1387.754048</v>
      </c>
      <c r="C4529" s="27" t="n">
        <v>316.76</v>
      </c>
      <c r="D4529" s="27" t="n">
        <v>1432.407570479083</v>
      </c>
      <c r="E4529" s="27" t="n">
        <v>1432.407570479083</v>
      </c>
      <c r="F4529" s="27" t="n">
        <v>0</v>
      </c>
      <c r="G4529" s="27" t="n">
        <v>0</v>
      </c>
      <c r="H4529" s="27" t="n">
        <v>0</v>
      </c>
      <c r="I4529" s="27" t="n">
        <v>11.467</v>
      </c>
      <c r="J4529" s="27" t="n">
        <v>0</v>
      </c>
      <c r="K4529" s="27" t="n">
        <v>0</v>
      </c>
    </row>
    <row r="4530">
      <c r="A4530" t="n">
        <v>4529</v>
      </c>
      <c r="B4530" s="27" t="n">
        <v>1404.902003</v>
      </c>
      <c r="C4530" s="27" t="n">
        <v>18.61</v>
      </c>
      <c r="D4530" s="27" t="n">
        <v>55.64513125217643</v>
      </c>
      <c r="E4530" s="27" t="n">
        <v>55.64513125217643</v>
      </c>
      <c r="F4530" s="27" t="n">
        <v>0</v>
      </c>
      <c r="G4530" s="27" t="n">
        <v>0</v>
      </c>
      <c r="H4530" s="27" t="n">
        <v>0</v>
      </c>
      <c r="I4530" s="27" t="n">
        <v>1351.437</v>
      </c>
      <c r="J4530" s="27" t="n">
        <v>0</v>
      </c>
      <c r="K4530" s="27" t="n">
        <v>0</v>
      </c>
    </row>
    <row r="4531">
      <c r="A4531" t="n">
        <v>4530</v>
      </c>
      <c r="B4531" s="27" t="n">
        <v>1178.58647</v>
      </c>
      <c r="C4531" s="27" t="n">
        <v>38.23</v>
      </c>
      <c r="D4531" s="27" t="n">
        <v>143.7250304898167</v>
      </c>
      <c r="E4531" s="27" t="n">
        <v>143.7250304898167</v>
      </c>
      <c r="F4531" s="27" t="n">
        <v>0</v>
      </c>
      <c r="G4531" s="27" t="n">
        <v>0</v>
      </c>
      <c r="H4531" s="27" t="n">
        <v>0</v>
      </c>
      <c r="I4531" s="27" t="n">
        <v>1040.492</v>
      </c>
      <c r="J4531" s="27" t="n">
        <v>0</v>
      </c>
      <c r="K4531" s="27" t="n">
        <v>0</v>
      </c>
    </row>
    <row r="4532">
      <c r="A4532" t="n">
        <v>4531</v>
      </c>
      <c r="B4532" s="27" t="n">
        <v>1232.870772</v>
      </c>
      <c r="C4532" s="27" t="n">
        <v>0</v>
      </c>
      <c r="D4532" s="27" t="n">
        <v>0</v>
      </c>
      <c r="E4532" s="27" t="n">
        <v>0</v>
      </c>
      <c r="F4532" s="27" t="n">
        <v>0</v>
      </c>
      <c r="G4532" s="27" t="n">
        <v>0</v>
      </c>
      <c r="H4532" s="27" t="n">
        <v>0</v>
      </c>
      <c r="I4532" s="27" t="n">
        <v>0</v>
      </c>
      <c r="J4532" s="27" t="n">
        <v>0</v>
      </c>
      <c r="K4532" s="27" t="n">
        <v>1283.143525895483</v>
      </c>
    </row>
    <row r="4533">
      <c r="A4533" t="n">
        <v>4532</v>
      </c>
      <c r="B4533" s="27" t="n">
        <v>1013.23329</v>
      </c>
      <c r="C4533" s="27" t="n">
        <v>0</v>
      </c>
      <c r="D4533" s="27" t="n">
        <v>0</v>
      </c>
      <c r="E4533" s="27" t="n">
        <v>0</v>
      </c>
      <c r="F4533" s="27" t="n">
        <v>0</v>
      </c>
      <c r="G4533" s="27" t="n">
        <v>0</v>
      </c>
      <c r="H4533" s="27" t="n">
        <v>0</v>
      </c>
      <c r="I4533" s="27" t="n">
        <v>0</v>
      </c>
      <c r="J4533" s="27" t="n">
        <v>0</v>
      </c>
      <c r="K4533" s="27" t="n">
        <v>1054.549392575264</v>
      </c>
    </row>
    <row r="4534">
      <c r="A4534" t="n">
        <v>4533</v>
      </c>
      <c r="B4534" s="27" t="n">
        <v>1301.939163</v>
      </c>
      <c r="C4534" s="27" t="n">
        <v>0</v>
      </c>
      <c r="D4534" s="27" t="n">
        <v>0</v>
      </c>
      <c r="E4534" s="27" t="n">
        <v>0</v>
      </c>
      <c r="F4534" s="27" t="n">
        <v>0</v>
      </c>
      <c r="G4534" s="27" t="n">
        <v>0</v>
      </c>
      <c r="H4534" s="27" t="n">
        <v>0</v>
      </c>
      <c r="I4534" s="27" t="n">
        <v>0</v>
      </c>
      <c r="J4534" s="27" t="n">
        <v>0</v>
      </c>
      <c r="K4534" s="27" t="n">
        <v>1355.02789745305</v>
      </c>
    </row>
    <row r="4535">
      <c r="A4535" t="n">
        <v>4534</v>
      </c>
      <c r="B4535" s="27" t="n">
        <v>1252.900605</v>
      </c>
      <c r="C4535" s="27" t="n">
        <v>0</v>
      </c>
      <c r="D4535" s="27" t="n">
        <v>0</v>
      </c>
      <c r="E4535" s="27" t="n">
        <v>0</v>
      </c>
      <c r="F4535" s="27" t="n">
        <v>0</v>
      </c>
      <c r="G4535" s="27" t="n">
        <v>0</v>
      </c>
      <c r="H4535" s="27" t="n">
        <v>0</v>
      </c>
      <c r="I4535" s="27" t="n">
        <v>0</v>
      </c>
      <c r="J4535" s="27" t="n">
        <v>0</v>
      </c>
      <c r="K4535" s="27" t="n">
        <v>1303.99028506468</v>
      </c>
    </row>
    <row r="4536">
      <c r="A4536" t="n">
        <v>4535</v>
      </c>
      <c r="B4536" s="27" t="n">
        <v>1488.423817</v>
      </c>
      <c r="C4536" s="27" t="n">
        <v>0</v>
      </c>
      <c r="D4536" s="27" t="n">
        <v>0</v>
      </c>
      <c r="E4536" s="27" t="n">
        <v>0</v>
      </c>
      <c r="F4536" s="27" t="n">
        <v>0</v>
      </c>
      <c r="G4536" s="27" t="n">
        <v>0</v>
      </c>
      <c r="H4536" s="27" t="n">
        <v>0</v>
      </c>
      <c r="I4536" s="27" t="n">
        <v>0</v>
      </c>
      <c r="J4536" s="27" t="n">
        <v>0</v>
      </c>
      <c r="K4536" s="27" t="n">
        <v>1549.117157745992</v>
      </c>
    </row>
    <row r="4537">
      <c r="A4537" t="n">
        <v>4536</v>
      </c>
      <c r="B4537" s="27" t="n">
        <v>1379.986444</v>
      </c>
      <c r="C4537" s="27" t="n">
        <v>0</v>
      </c>
      <c r="D4537" s="27" t="n">
        <v>0</v>
      </c>
      <c r="E4537" s="27" t="n">
        <v>0</v>
      </c>
      <c r="F4537" s="27" t="n">
        <v>0</v>
      </c>
      <c r="G4537" s="27" t="n">
        <v>0</v>
      </c>
      <c r="H4537" s="27" t="n">
        <v>0</v>
      </c>
      <c r="I4537" s="27" t="n">
        <v>1379.986</v>
      </c>
      <c r="J4537" s="27" t="n">
        <v>0</v>
      </c>
      <c r="K4537" s="27" t="n">
        <v>0</v>
      </c>
    </row>
    <row r="4538">
      <c r="A4538" t="n">
        <v>4537</v>
      </c>
      <c r="B4538" s="27" t="n">
        <v>1263.260864</v>
      </c>
      <c r="C4538" s="27" t="n">
        <v>0</v>
      </c>
      <c r="D4538" s="27" t="n">
        <v>0</v>
      </c>
      <c r="E4538" s="27" t="n">
        <v>0</v>
      </c>
      <c r="F4538" s="27" t="n">
        <v>0</v>
      </c>
      <c r="G4538" s="27" t="n">
        <v>0</v>
      </c>
      <c r="H4538" s="27" t="n">
        <v>0</v>
      </c>
      <c r="I4538" s="27" t="n">
        <v>1263.261</v>
      </c>
      <c r="J4538" s="27" t="n">
        <v>0</v>
      </c>
      <c r="K4538" s="27" t="n">
        <v>0</v>
      </c>
    </row>
    <row r="4539">
      <c r="A4539" t="n">
        <v>4538</v>
      </c>
      <c r="B4539" s="27" t="n">
        <v>1365.482082</v>
      </c>
      <c r="C4539" s="27" t="n">
        <v>0</v>
      </c>
      <c r="D4539" s="27" t="n">
        <v>0</v>
      </c>
      <c r="E4539" s="27" t="n">
        <v>0</v>
      </c>
      <c r="F4539" s="27" t="n">
        <v>0</v>
      </c>
      <c r="G4539" s="27" t="n">
        <v>0</v>
      </c>
      <c r="H4539" s="27" t="n">
        <v>0</v>
      </c>
      <c r="I4539" s="27" t="n">
        <v>1365.482</v>
      </c>
      <c r="J4539" s="27" t="n">
        <v>0</v>
      </c>
      <c r="K4539" s="27" t="n">
        <v>0</v>
      </c>
    </row>
    <row r="4540">
      <c r="A4540" t="n">
        <v>4539</v>
      </c>
      <c r="B4540" s="27" t="n">
        <v>1331.638571</v>
      </c>
      <c r="C4540" s="27" t="n">
        <v>0</v>
      </c>
      <c r="D4540" s="27" t="n">
        <v>0</v>
      </c>
      <c r="E4540" s="27" t="n">
        <v>0</v>
      </c>
      <c r="F4540" s="27" t="n">
        <v>0</v>
      </c>
      <c r="G4540" s="27" t="n">
        <v>0</v>
      </c>
      <c r="H4540" s="27" t="n">
        <v>0</v>
      </c>
      <c r="I4540" s="27" t="n">
        <v>1331.639</v>
      </c>
      <c r="J4540" s="27" t="n">
        <v>0</v>
      </c>
      <c r="K4540" s="27" t="n">
        <v>0</v>
      </c>
    </row>
    <row r="4541">
      <c r="A4541" t="n">
        <v>4540</v>
      </c>
      <c r="B4541" s="27" t="n">
        <v>1141.009813</v>
      </c>
      <c r="C4541" s="27" t="n">
        <v>0</v>
      </c>
      <c r="D4541" s="27" t="n">
        <v>0</v>
      </c>
      <c r="E4541" s="27" t="n">
        <v>0</v>
      </c>
      <c r="F4541" s="27" t="n">
        <v>0</v>
      </c>
      <c r="G4541" s="27" t="n">
        <v>0</v>
      </c>
      <c r="H4541" s="27" t="n">
        <v>0</v>
      </c>
      <c r="I4541" s="27" t="n">
        <v>1141.01</v>
      </c>
      <c r="J4541" s="27" t="n">
        <v>0</v>
      </c>
      <c r="K4541" s="27" t="n">
        <v>0</v>
      </c>
    </row>
    <row r="4542">
      <c r="A4542" t="n">
        <v>4541</v>
      </c>
      <c r="B4542" s="27" t="n">
        <v>1093.352623</v>
      </c>
      <c r="C4542" s="27" t="n">
        <v>0</v>
      </c>
      <c r="D4542" s="27" t="n">
        <v>0</v>
      </c>
      <c r="E4542" s="27" t="n">
        <v>0</v>
      </c>
      <c r="F4542" s="27" t="n">
        <v>0</v>
      </c>
      <c r="G4542" s="27" t="n">
        <v>0</v>
      </c>
      <c r="H4542" s="27" t="n">
        <v>0</v>
      </c>
      <c r="I4542" s="27" t="n">
        <v>1093.353</v>
      </c>
      <c r="J4542" s="27" t="n">
        <v>0</v>
      </c>
      <c r="K4542" s="27" t="n">
        <v>0</v>
      </c>
    </row>
    <row r="4543">
      <c r="A4543" t="n">
        <v>4542</v>
      </c>
      <c r="B4543" s="27" t="n">
        <v>949.6903707</v>
      </c>
      <c r="C4543" s="27" t="n">
        <v>0</v>
      </c>
      <c r="D4543" s="27" t="n">
        <v>0</v>
      </c>
      <c r="E4543" s="27" t="n">
        <v>0</v>
      </c>
      <c r="F4543" s="27" t="n">
        <v>0</v>
      </c>
      <c r="G4543" s="27" t="n">
        <v>0</v>
      </c>
      <c r="H4543" s="27" t="n">
        <v>0</v>
      </c>
      <c r="I4543" s="27" t="n">
        <v>949.6900000000001</v>
      </c>
      <c r="J4543" s="27" t="n">
        <v>0</v>
      </c>
      <c r="K4543" s="27" t="n">
        <v>0</v>
      </c>
    </row>
    <row r="4544">
      <c r="A4544" t="n">
        <v>4543</v>
      </c>
      <c r="B4544" s="27" t="n">
        <v>966.9574683</v>
      </c>
      <c r="C4544" s="27" t="n">
        <v>103.6</v>
      </c>
      <c r="D4544" s="27" t="n">
        <v>342.5623145136557</v>
      </c>
      <c r="E4544" s="27" t="n">
        <v>342.5623145136557</v>
      </c>
      <c r="F4544" s="27" t="n">
        <v>0</v>
      </c>
      <c r="G4544" s="27" t="n">
        <v>0</v>
      </c>
      <c r="H4544" s="27" t="n">
        <v>0</v>
      </c>
      <c r="I4544" s="27" t="n">
        <v>637.816</v>
      </c>
      <c r="J4544" s="27" t="n">
        <v>0</v>
      </c>
      <c r="K4544" s="27" t="n">
        <v>0</v>
      </c>
    </row>
    <row r="4545">
      <c r="A4545" t="n">
        <v>4544</v>
      </c>
      <c r="B4545" s="27" t="n">
        <v>843.7135588</v>
      </c>
      <c r="C4545" s="27" t="n">
        <v>253.68</v>
      </c>
      <c r="D4545" s="27" t="n">
        <v>1157.237634883241</v>
      </c>
      <c r="E4545" s="27" t="n">
        <v>878.1179513569398</v>
      </c>
      <c r="F4545" s="27" t="n">
        <v>-279.1196835263011</v>
      </c>
      <c r="G4545" s="27" t="n">
        <v>0</v>
      </c>
      <c r="H4545" s="27" t="n">
        <v>0</v>
      </c>
      <c r="I4545" s="27" t="n">
        <v>0</v>
      </c>
      <c r="J4545" s="27" t="n">
        <v>0</v>
      </c>
      <c r="K4545" s="27" t="n">
        <v>0</v>
      </c>
    </row>
    <row r="4546">
      <c r="A4546" t="n">
        <v>4545</v>
      </c>
      <c r="B4546" s="27" t="n">
        <v>1005.3405</v>
      </c>
      <c r="C4546" s="27" t="n">
        <v>440.11</v>
      </c>
      <c r="D4546" s="27" t="n">
        <v>2003.782581439544</v>
      </c>
      <c r="E4546" s="27" t="n">
        <v>1046.335582122778</v>
      </c>
      <c r="F4546" s="27" t="n">
        <v>-957.4469993167664</v>
      </c>
      <c r="G4546" s="27" t="n">
        <v>0</v>
      </c>
      <c r="H4546" s="27" t="n">
        <v>0</v>
      </c>
      <c r="I4546" s="27" t="n">
        <v>0</v>
      </c>
      <c r="J4546" s="27" t="n">
        <v>0</v>
      </c>
      <c r="K4546" s="27" t="n">
        <v>0</v>
      </c>
    </row>
    <row r="4547">
      <c r="A4547" t="n">
        <v>4546</v>
      </c>
      <c r="B4547" s="27" t="n">
        <v>1563.628071</v>
      </c>
      <c r="C4547" s="27" t="n">
        <v>722.53</v>
      </c>
      <c r="D4547" s="27" t="n">
        <v>3255.233413203165</v>
      </c>
      <c r="E4547" s="27" t="n">
        <v>1627.387735707063</v>
      </c>
      <c r="F4547" s="27" t="n">
        <v>-1627.845677496102</v>
      </c>
      <c r="G4547" s="27" t="n">
        <v>0</v>
      </c>
      <c r="H4547" s="27" t="n">
        <v>0</v>
      </c>
      <c r="I4547" s="27" t="n">
        <v>0</v>
      </c>
      <c r="J4547" s="27" t="n">
        <v>0</v>
      </c>
      <c r="K4547" s="27" t="n">
        <v>0</v>
      </c>
    </row>
    <row r="4548">
      <c r="A4548" t="n">
        <v>4547</v>
      </c>
      <c r="B4548" s="27" t="n">
        <v>1371.949473</v>
      </c>
      <c r="C4548" s="27" t="n">
        <v>848.08</v>
      </c>
      <c r="D4548" s="27" t="n">
        <v>3740.076160017579</v>
      </c>
      <c r="E4548" s="27" t="n">
        <v>1427.892680749878</v>
      </c>
      <c r="F4548" s="27" t="n">
        <v>-2093.122861373834</v>
      </c>
      <c r="G4548" s="27" t="n">
        <v>0</v>
      </c>
      <c r="H4548" s="27" t="n">
        <v>219.0606178938668</v>
      </c>
      <c r="I4548" s="27" t="n">
        <v>0</v>
      </c>
      <c r="J4548" s="27" t="n">
        <v>0</v>
      </c>
      <c r="K4548" s="27" t="n">
        <v>0</v>
      </c>
    </row>
    <row r="4549">
      <c r="A4549" t="n">
        <v>4548</v>
      </c>
      <c r="B4549" s="27" t="n">
        <v>1263.657144</v>
      </c>
      <c r="C4549" s="27" t="n">
        <v>664.3099999999999</v>
      </c>
      <c r="D4549" s="27" t="n">
        <v>2896.271578757955</v>
      </c>
      <c r="E4549" s="27" t="n">
        <v>1315.184880253091</v>
      </c>
      <c r="F4549" s="27" t="n">
        <v>-1581.086698504864</v>
      </c>
      <c r="G4549" s="27" t="n">
        <v>0</v>
      </c>
      <c r="H4549" s="27" t="n">
        <v>0</v>
      </c>
      <c r="I4549" s="27" t="n">
        <v>0</v>
      </c>
      <c r="J4549" s="27" t="n">
        <v>0</v>
      </c>
      <c r="K4549" s="27" t="n">
        <v>0</v>
      </c>
    </row>
    <row r="4550">
      <c r="A4550" t="n">
        <v>4549</v>
      </c>
      <c r="B4550" s="27" t="n">
        <v>1241.507774</v>
      </c>
      <c r="C4550" s="27" t="n">
        <v>202.73</v>
      </c>
      <c r="D4550" s="27" t="n">
        <v>882.900320722015</v>
      </c>
      <c r="E4550" s="27" t="n">
        <v>882.900320722015</v>
      </c>
      <c r="F4550" s="27" t="n">
        <v>0</v>
      </c>
      <c r="G4550" s="27" t="n">
        <v>0</v>
      </c>
      <c r="H4550" s="27" t="n">
        <v>0</v>
      </c>
      <c r="I4550" s="27" t="n">
        <v>393.198</v>
      </c>
      <c r="J4550" s="27" t="n">
        <v>0</v>
      </c>
      <c r="K4550" s="27" t="n">
        <v>0</v>
      </c>
    </row>
    <row r="4551">
      <c r="A4551" t="n">
        <v>4550</v>
      </c>
      <c r="B4551" s="27" t="n">
        <v>1242.388396</v>
      </c>
      <c r="C4551" s="27" t="n">
        <v>95.77</v>
      </c>
      <c r="D4551" s="27" t="n">
        <v>397.4403932691922</v>
      </c>
      <c r="E4551" s="27" t="n">
        <v>397.4403932691922</v>
      </c>
      <c r="F4551" s="27" t="n">
        <v>0</v>
      </c>
      <c r="G4551" s="27" t="n">
        <v>0</v>
      </c>
      <c r="H4551" s="27" t="n">
        <v>0</v>
      </c>
      <c r="I4551" s="27" t="n">
        <v>860.519</v>
      </c>
      <c r="J4551" s="27" t="n">
        <v>0</v>
      </c>
      <c r="K4551" s="27" t="n">
        <v>0</v>
      </c>
    </row>
    <row r="4552">
      <c r="A4552" t="n">
        <v>4551</v>
      </c>
      <c r="B4552" s="27" t="n">
        <v>1546.428315</v>
      </c>
      <c r="C4552" s="27" t="n">
        <v>95.59999999999999</v>
      </c>
      <c r="D4552" s="27" t="n">
        <v>399.6655740532033</v>
      </c>
      <c r="E4552" s="27" t="n">
        <v>399.6655740532033</v>
      </c>
      <c r="F4552" s="27" t="n">
        <v>0</v>
      </c>
      <c r="G4552" s="27" t="n">
        <v>0</v>
      </c>
      <c r="H4552" s="27" t="n">
        <v>0</v>
      </c>
      <c r="I4552" s="27" t="n">
        <v>1162.422</v>
      </c>
      <c r="J4552" s="27" t="n">
        <v>0</v>
      </c>
      <c r="K4552" s="27" t="n">
        <v>0</v>
      </c>
    </row>
    <row r="4553">
      <c r="A4553" t="n">
        <v>4552</v>
      </c>
      <c r="B4553" s="27" t="n">
        <v>1391.920599</v>
      </c>
      <c r="C4553" s="27" t="n">
        <v>54.66</v>
      </c>
      <c r="D4553" s="27" t="n">
        <v>215.8904117815666</v>
      </c>
      <c r="E4553" s="27" t="n">
        <v>215.8904117815666</v>
      </c>
      <c r="F4553" s="27" t="n">
        <v>0</v>
      </c>
      <c r="G4553" s="27" t="n">
        <v>0</v>
      </c>
      <c r="H4553" s="27" t="n">
        <v>0</v>
      </c>
      <c r="I4553" s="27" t="n">
        <v>1184.488</v>
      </c>
      <c r="J4553" s="27" t="n">
        <v>0</v>
      </c>
      <c r="K4553" s="27" t="n">
        <v>0</v>
      </c>
    </row>
    <row r="4554">
      <c r="A4554" t="n">
        <v>4553</v>
      </c>
      <c r="B4554" s="27" t="n">
        <v>1102.555123</v>
      </c>
      <c r="C4554" s="27" t="n">
        <v>35.28</v>
      </c>
      <c r="D4554" s="27" t="n">
        <v>130.6351807608609</v>
      </c>
      <c r="E4554" s="27" t="n">
        <v>130.6351807608609</v>
      </c>
      <c r="F4554" s="27" t="n">
        <v>0</v>
      </c>
      <c r="G4554" s="27" t="n">
        <v>0</v>
      </c>
      <c r="H4554" s="27" t="n">
        <v>0</v>
      </c>
      <c r="I4554" s="27" t="n">
        <v>977.038</v>
      </c>
      <c r="J4554" s="27" t="n">
        <v>0</v>
      </c>
      <c r="K4554" s="27" t="n">
        <v>0</v>
      </c>
    </row>
    <row r="4555">
      <c r="A4555" t="n">
        <v>4554</v>
      </c>
      <c r="B4555" s="27" t="n">
        <v>1208.627767</v>
      </c>
      <c r="C4555" s="27" t="n">
        <v>33.32</v>
      </c>
      <c r="D4555" s="27" t="n">
        <v>120.8851837615083</v>
      </c>
      <c r="E4555" s="27" t="n">
        <v>120.8851837615083</v>
      </c>
      <c r="F4555" s="27" t="n">
        <v>0</v>
      </c>
      <c r="G4555" s="27" t="n">
        <v>0</v>
      </c>
      <c r="H4555" s="27" t="n">
        <v>0</v>
      </c>
      <c r="I4555" s="27" t="n">
        <v>725.795</v>
      </c>
      <c r="J4555" s="27" t="n">
        <v>0</v>
      </c>
      <c r="K4555" s="27" t="n">
        <v>381.6361976633884</v>
      </c>
    </row>
    <row r="4556">
      <c r="A4556" t="n">
        <v>4555</v>
      </c>
      <c r="B4556" s="27" t="n">
        <v>1185.904266</v>
      </c>
      <c r="C4556" s="27" t="n">
        <v>0</v>
      </c>
      <c r="D4556" s="27" t="n">
        <v>0</v>
      </c>
      <c r="E4556" s="27" t="n">
        <v>0</v>
      </c>
      <c r="F4556" s="27" t="n">
        <v>0</v>
      </c>
      <c r="G4556" s="27" t="n">
        <v>0</v>
      </c>
      <c r="H4556" s="27" t="n">
        <v>0</v>
      </c>
      <c r="I4556" s="27" t="n">
        <v>0</v>
      </c>
      <c r="J4556" s="27" t="n">
        <v>0</v>
      </c>
      <c r="K4556" s="27" t="n">
        <v>1234.261362245975</v>
      </c>
    </row>
    <row r="4557">
      <c r="A4557" t="n">
        <v>4556</v>
      </c>
      <c r="B4557" s="27" t="n">
        <v>1010.470554</v>
      </c>
      <c r="C4557" s="27" t="n">
        <v>0</v>
      </c>
      <c r="D4557" s="27" t="n">
        <v>0</v>
      </c>
      <c r="E4557" s="27" t="n">
        <v>0</v>
      </c>
      <c r="F4557" s="27" t="n">
        <v>0</v>
      </c>
      <c r="G4557" s="27" t="n">
        <v>0</v>
      </c>
      <c r="H4557" s="27" t="n">
        <v>0</v>
      </c>
      <c r="I4557" s="27" t="n">
        <v>0</v>
      </c>
      <c r="J4557" s="27" t="n">
        <v>0</v>
      </c>
      <c r="K4557" s="27" t="n">
        <v>1051.674767072252</v>
      </c>
    </row>
    <row r="4558">
      <c r="A4558" t="n">
        <v>4557</v>
      </c>
      <c r="B4558" s="27" t="n">
        <v>1031.191072</v>
      </c>
      <c r="C4558" s="27" t="n">
        <v>0</v>
      </c>
      <c r="D4558" s="27" t="n">
        <v>0</v>
      </c>
      <c r="E4558" s="27" t="n">
        <v>0</v>
      </c>
      <c r="F4558" s="27" t="n">
        <v>0</v>
      </c>
      <c r="G4558" s="27" t="n">
        <v>0</v>
      </c>
      <c r="H4558" s="27" t="n">
        <v>0</v>
      </c>
      <c r="I4558" s="27" t="n">
        <v>0</v>
      </c>
      <c r="J4558" s="27" t="n">
        <v>0</v>
      </c>
      <c r="K4558" s="27" t="n">
        <v>1073.239662228805</v>
      </c>
    </row>
    <row r="4559">
      <c r="A4559" t="n">
        <v>4558</v>
      </c>
      <c r="B4559" s="27" t="n">
        <v>1206.624784</v>
      </c>
      <c r="C4559" s="27" t="n">
        <v>0</v>
      </c>
      <c r="D4559" s="27" t="n">
        <v>0</v>
      </c>
      <c r="E4559" s="27" t="n">
        <v>0</v>
      </c>
      <c r="F4559" s="27" t="n">
        <v>0</v>
      </c>
      <c r="G4559" s="27" t="n">
        <v>0</v>
      </c>
      <c r="H4559" s="27" t="n">
        <v>0</v>
      </c>
      <c r="I4559" s="27" t="n">
        <v>0</v>
      </c>
      <c r="J4559" s="27" t="n">
        <v>0</v>
      </c>
      <c r="K4559" s="27" t="n">
        <v>1255.827298179321</v>
      </c>
    </row>
    <row r="4560">
      <c r="A4560" t="n">
        <v>4559</v>
      </c>
      <c r="B4560" s="27" t="n">
        <v>1274.311806</v>
      </c>
      <c r="C4560" s="27" t="n">
        <v>0</v>
      </c>
      <c r="D4560" s="27" t="n">
        <v>0</v>
      </c>
      <c r="E4560" s="27" t="n">
        <v>0</v>
      </c>
      <c r="F4560" s="27" t="n">
        <v>0</v>
      </c>
      <c r="G4560" s="27" t="n">
        <v>0</v>
      </c>
      <c r="H4560" s="27" t="n">
        <v>0</v>
      </c>
      <c r="I4560" s="27" t="n">
        <v>0</v>
      </c>
      <c r="J4560" s="27" t="n">
        <v>0</v>
      </c>
      <c r="K4560" s="27" t="n">
        <v>1326.274356985382</v>
      </c>
    </row>
    <row r="4561">
      <c r="A4561" t="n">
        <v>4560</v>
      </c>
      <c r="B4561" s="27" t="n">
        <v>1225.273249</v>
      </c>
      <c r="C4561" s="27" t="n">
        <v>0</v>
      </c>
      <c r="D4561" s="27" t="n">
        <v>0</v>
      </c>
      <c r="E4561" s="27" t="n">
        <v>0</v>
      </c>
      <c r="F4561" s="27" t="n">
        <v>0</v>
      </c>
      <c r="G4561" s="27" t="n">
        <v>0</v>
      </c>
      <c r="H4561" s="27" t="n">
        <v>0</v>
      </c>
      <c r="I4561" s="27" t="n">
        <v>0</v>
      </c>
      <c r="J4561" s="27" t="n">
        <v>0</v>
      </c>
      <c r="K4561" s="27" t="n">
        <v>1275.235703820218</v>
      </c>
    </row>
    <row r="4562">
      <c r="A4562" t="n">
        <v>4561</v>
      </c>
      <c r="B4562" s="27" t="n">
        <v>1292.960272</v>
      </c>
      <c r="C4562" s="27" t="n">
        <v>0</v>
      </c>
      <c r="D4562" s="27" t="n">
        <v>0</v>
      </c>
      <c r="E4562" s="27" t="n">
        <v>0</v>
      </c>
      <c r="F4562" s="27" t="n">
        <v>0</v>
      </c>
      <c r="G4562" s="27" t="n">
        <v>0</v>
      </c>
      <c r="H4562" s="27" t="n">
        <v>0</v>
      </c>
      <c r="I4562" s="27" t="n">
        <v>1292.96</v>
      </c>
      <c r="J4562" s="27" t="n">
        <v>0</v>
      </c>
      <c r="K4562" s="27" t="n">
        <v>0</v>
      </c>
    </row>
    <row r="4563">
      <c r="A4563" t="n">
        <v>4562</v>
      </c>
      <c r="B4563" s="27" t="n">
        <v>1131.340238</v>
      </c>
      <c r="C4563" s="27" t="n">
        <v>0</v>
      </c>
      <c r="D4563" s="27" t="n">
        <v>0</v>
      </c>
      <c r="E4563" s="27" t="n">
        <v>0</v>
      </c>
      <c r="F4563" s="27" t="n">
        <v>0</v>
      </c>
      <c r="G4563" s="27" t="n">
        <v>0</v>
      </c>
      <c r="H4563" s="27" t="n">
        <v>0</v>
      </c>
      <c r="I4563" s="27" t="n">
        <v>1131.34</v>
      </c>
      <c r="J4563" s="27" t="n">
        <v>0</v>
      </c>
      <c r="K4563" s="27" t="n">
        <v>0</v>
      </c>
    </row>
    <row r="4564">
      <c r="A4564" t="n">
        <v>4563</v>
      </c>
      <c r="B4564" s="27" t="n">
        <v>1158.27691</v>
      </c>
      <c r="C4564" s="27" t="n">
        <v>0</v>
      </c>
      <c r="D4564" s="27" t="n">
        <v>0</v>
      </c>
      <c r="E4564" s="27" t="n">
        <v>0</v>
      </c>
      <c r="F4564" s="27" t="n">
        <v>0</v>
      </c>
      <c r="G4564" s="27" t="n">
        <v>0</v>
      </c>
      <c r="H4564" s="27" t="n">
        <v>0</v>
      </c>
      <c r="I4564" s="27" t="n">
        <v>1158.277</v>
      </c>
      <c r="J4564" s="27" t="n">
        <v>0</v>
      </c>
      <c r="K4564" s="27" t="n">
        <v>0</v>
      </c>
    </row>
    <row r="4565">
      <c r="A4565" t="n">
        <v>4564</v>
      </c>
      <c r="B4565" s="27" t="n">
        <v>1222.510513</v>
      </c>
      <c r="C4565" s="27" t="n">
        <v>0</v>
      </c>
      <c r="D4565" s="27" t="n">
        <v>0</v>
      </c>
      <c r="E4565" s="27" t="n">
        <v>0</v>
      </c>
      <c r="F4565" s="27" t="n">
        <v>0</v>
      </c>
      <c r="G4565" s="27" t="n">
        <v>0</v>
      </c>
      <c r="H4565" s="27" t="n">
        <v>0</v>
      </c>
      <c r="I4565" s="27" t="n">
        <v>1222.511</v>
      </c>
      <c r="J4565" s="27" t="n">
        <v>0</v>
      </c>
      <c r="K4565" s="27" t="n">
        <v>0</v>
      </c>
    </row>
    <row r="4566">
      <c r="A4566" t="n">
        <v>4565</v>
      </c>
      <c r="B4566" s="27" t="n">
        <v>826.7486354</v>
      </c>
      <c r="C4566" s="27" t="n">
        <v>0</v>
      </c>
      <c r="D4566" s="27" t="n">
        <v>0</v>
      </c>
      <c r="E4566" s="27" t="n">
        <v>0</v>
      </c>
      <c r="F4566" s="27" t="n">
        <v>0</v>
      </c>
      <c r="G4566" s="27" t="n">
        <v>0</v>
      </c>
      <c r="H4566" s="27" t="n">
        <v>0</v>
      </c>
      <c r="I4566" s="27" t="n">
        <v>826.749</v>
      </c>
      <c r="J4566" s="27" t="n">
        <v>0</v>
      </c>
      <c r="K4566" s="27" t="n">
        <v>0</v>
      </c>
    </row>
    <row r="4567">
      <c r="A4567" t="n">
        <v>4566</v>
      </c>
      <c r="B4567" s="27" t="n">
        <v>1008.398503</v>
      </c>
      <c r="C4567" s="27" t="n">
        <v>0</v>
      </c>
      <c r="D4567" s="27" t="n">
        <v>0</v>
      </c>
      <c r="E4567" s="27" t="n">
        <v>0</v>
      </c>
      <c r="F4567" s="27" t="n">
        <v>0</v>
      </c>
      <c r="G4567" s="27" t="n">
        <v>0</v>
      </c>
      <c r="H4567" s="27" t="n">
        <v>0</v>
      </c>
      <c r="I4567" s="27" t="n">
        <v>1008.399</v>
      </c>
      <c r="J4567" s="27" t="n">
        <v>0</v>
      </c>
      <c r="K4567" s="27" t="n">
        <v>0</v>
      </c>
    </row>
    <row r="4568">
      <c r="A4568" t="n">
        <v>4567</v>
      </c>
      <c r="B4568" s="27" t="n">
        <v>964.1947327</v>
      </c>
      <c r="C4568" s="27" t="n">
        <v>94.98999999999999</v>
      </c>
      <c r="D4568" s="27" t="n">
        <v>383.115141486625</v>
      </c>
      <c r="E4568" s="27" t="n">
        <v>383.115141486625</v>
      </c>
      <c r="F4568" s="27" t="n">
        <v>0</v>
      </c>
      <c r="G4568" s="27" t="n">
        <v>0</v>
      </c>
      <c r="H4568" s="27" t="n">
        <v>0</v>
      </c>
      <c r="I4568" s="27" t="n">
        <v>0</v>
      </c>
      <c r="J4568" s="27" t="n">
        <v>0</v>
      </c>
      <c r="K4568" s="27" t="n">
        <v>620.3955979234752</v>
      </c>
    </row>
    <row r="4569">
      <c r="A4569" t="n">
        <v>4568</v>
      </c>
      <c r="B4569" s="27" t="n">
        <v>949.7887931</v>
      </c>
      <c r="C4569" s="27" t="n">
        <v>269.72</v>
      </c>
      <c r="D4569" s="27" t="n">
        <v>1225.601058549176</v>
      </c>
      <c r="E4569" s="27" t="n">
        <v>988.5183497030469</v>
      </c>
      <c r="F4569" s="27" t="n">
        <v>-237.0827088461288</v>
      </c>
      <c r="G4569" s="27" t="n">
        <v>0</v>
      </c>
      <c r="H4569" s="27" t="n">
        <v>0</v>
      </c>
      <c r="I4569" s="27" t="n">
        <v>0</v>
      </c>
      <c r="J4569" s="27" t="n">
        <v>0</v>
      </c>
      <c r="K4569" s="27" t="n">
        <v>0</v>
      </c>
    </row>
    <row r="4570">
      <c r="A4570" t="n">
        <v>4569</v>
      </c>
      <c r="B4570" s="27" t="n">
        <v>1299.464788</v>
      </c>
      <c r="C4570" s="27" t="n">
        <v>414.56</v>
      </c>
      <c r="D4570" s="27" t="n">
        <v>1877.974523445869</v>
      </c>
      <c r="E4570" s="27" t="n">
        <v>1352.4530156665</v>
      </c>
      <c r="F4570" s="27" t="n">
        <v>-525.5215077793688</v>
      </c>
      <c r="G4570" s="27" t="n">
        <v>0</v>
      </c>
      <c r="H4570" s="27" t="n">
        <v>0</v>
      </c>
      <c r="I4570" s="27" t="n">
        <v>0</v>
      </c>
      <c r="J4570" s="27" t="n">
        <v>0</v>
      </c>
      <c r="K4570" s="27" t="n">
        <v>0</v>
      </c>
    </row>
    <row r="4571">
      <c r="A4571" t="n">
        <v>4570</v>
      </c>
      <c r="B4571" s="27" t="n">
        <v>1185.060769</v>
      </c>
      <c r="C4571" s="27" t="n">
        <v>489.96</v>
      </c>
      <c r="D4571" s="27" t="n">
        <v>2181.560787828359</v>
      </c>
      <c r="E4571" s="27" t="n">
        <v>1233.383987409248</v>
      </c>
      <c r="F4571" s="27" t="n">
        <v>-948.1768004191114</v>
      </c>
      <c r="G4571" s="27" t="n">
        <v>0</v>
      </c>
      <c r="H4571" s="27" t="n">
        <v>0</v>
      </c>
      <c r="I4571" s="27" t="n">
        <v>0</v>
      </c>
      <c r="J4571" s="27" t="n">
        <v>0</v>
      </c>
      <c r="K4571" s="27" t="n">
        <v>0</v>
      </c>
    </row>
    <row r="4572">
      <c r="A4572" t="n">
        <v>4571</v>
      </c>
      <c r="B4572" s="27" t="n">
        <v>1494.306717</v>
      </c>
      <c r="C4572" s="27" t="n">
        <v>627.89</v>
      </c>
      <c r="D4572" s="27" t="n">
        <v>2750.231860679906</v>
      </c>
      <c r="E4572" s="27" t="n">
        <v>1555.240047620799</v>
      </c>
      <c r="F4572" s="27" t="n">
        <v>-1194.991813059107</v>
      </c>
      <c r="G4572" s="27" t="n">
        <v>0</v>
      </c>
      <c r="H4572" s="27" t="n">
        <v>0</v>
      </c>
      <c r="I4572" s="27" t="n">
        <v>0</v>
      </c>
      <c r="J4572" s="27" t="n">
        <v>0</v>
      </c>
      <c r="K4572" s="27" t="n">
        <v>0</v>
      </c>
    </row>
    <row r="4573">
      <c r="A4573" t="n">
        <v>4572</v>
      </c>
      <c r="B4573" s="27" t="n">
        <v>1253.375451</v>
      </c>
      <c r="C4573" s="27" t="n">
        <v>757.22</v>
      </c>
      <c r="D4573" s="27" t="n">
        <v>3270.650439841872</v>
      </c>
      <c r="E4573" s="27" t="n">
        <v>1304.484654041483</v>
      </c>
      <c r="F4573" s="27" t="n">
        <v>-1966.165785800389</v>
      </c>
      <c r="G4573" s="27" t="n">
        <v>0</v>
      </c>
      <c r="H4573" s="27" t="n">
        <v>0</v>
      </c>
      <c r="I4573" s="27" t="n">
        <v>0</v>
      </c>
      <c r="J4573" s="27" t="n">
        <v>0</v>
      </c>
      <c r="K4573" s="27" t="n">
        <v>0</v>
      </c>
    </row>
    <row r="4574">
      <c r="A4574" t="n">
        <v>4573</v>
      </c>
      <c r="B4574" s="27" t="n">
        <v>1225.626361</v>
      </c>
      <c r="C4574" s="27" t="n">
        <v>735.66</v>
      </c>
      <c r="D4574" s="27" t="n">
        <v>3185.736583609359</v>
      </c>
      <c r="E4574" s="27" t="n">
        <v>1275.603098028243</v>
      </c>
      <c r="F4574" s="27" t="n">
        <v>-1910.133485581116</v>
      </c>
      <c r="G4574" s="27" t="n">
        <v>0</v>
      </c>
      <c r="H4574" s="27" t="n">
        <v>0</v>
      </c>
      <c r="I4574" s="27" t="n">
        <v>0</v>
      </c>
      <c r="J4574" s="27" t="n">
        <v>0</v>
      </c>
      <c r="K4574" s="27" t="n">
        <v>0</v>
      </c>
    </row>
    <row r="4575">
      <c r="A4575" t="n">
        <v>4574</v>
      </c>
      <c r="B4575" s="27" t="n">
        <v>1352.754504</v>
      </c>
      <c r="C4575" s="27" t="n">
        <v>587.3</v>
      </c>
      <c r="D4575" s="27" t="n">
        <v>2575.817444886939</v>
      </c>
      <c r="E4575" s="27" t="n">
        <v>1407.916010979855</v>
      </c>
      <c r="F4575" s="27" t="n">
        <v>-1167.901433907084</v>
      </c>
      <c r="G4575" s="27" t="n">
        <v>0</v>
      </c>
      <c r="H4575" s="27" t="n">
        <v>0</v>
      </c>
      <c r="I4575" s="27" t="n">
        <v>0</v>
      </c>
      <c r="J4575" s="27" t="n">
        <v>0</v>
      </c>
      <c r="K4575" s="27" t="n">
        <v>0</v>
      </c>
    </row>
    <row r="4576">
      <c r="A4576" t="n">
        <v>4575</v>
      </c>
      <c r="B4576" s="27" t="n">
        <v>1293.071645</v>
      </c>
      <c r="C4576" s="27" t="n">
        <v>591.73</v>
      </c>
      <c r="D4576" s="27" t="n">
        <v>2617.071755418572</v>
      </c>
      <c r="E4576" s="27" t="n">
        <v>1345.799329627126</v>
      </c>
      <c r="F4576" s="27" t="n">
        <v>-1271.272425791446</v>
      </c>
      <c r="G4576" s="27" t="n">
        <v>0</v>
      </c>
      <c r="H4576" s="27" t="n">
        <v>0</v>
      </c>
      <c r="I4576" s="27" t="n">
        <v>0</v>
      </c>
      <c r="J4576" s="27" t="n">
        <v>0</v>
      </c>
      <c r="K4576" s="27" t="n">
        <v>0</v>
      </c>
    </row>
    <row r="4577">
      <c r="A4577" t="n">
        <v>4576</v>
      </c>
      <c r="B4577" s="27" t="n">
        <v>998.7617355</v>
      </c>
      <c r="C4577" s="27" t="n">
        <v>378.78</v>
      </c>
      <c r="D4577" s="27" t="n">
        <v>1710.767486946296</v>
      </c>
      <c r="E4577" s="27" t="n">
        <v>1039.488311599855</v>
      </c>
      <c r="F4577" s="27" t="n">
        <v>-671.2791753464417</v>
      </c>
      <c r="G4577" s="27" t="n">
        <v>0</v>
      </c>
      <c r="H4577" s="27" t="n">
        <v>0</v>
      </c>
      <c r="I4577" s="27" t="n">
        <v>0</v>
      </c>
      <c r="J4577" s="27" t="n">
        <v>0</v>
      </c>
      <c r="K4577" s="27" t="n">
        <v>0</v>
      </c>
    </row>
    <row r="4578">
      <c r="A4578" t="n">
        <v>4577</v>
      </c>
      <c r="B4578" s="27" t="n">
        <v>1126.988066</v>
      </c>
      <c r="C4578" s="27" t="n">
        <v>162.34</v>
      </c>
      <c r="D4578" s="27" t="n">
        <v>725.9595065112569</v>
      </c>
      <c r="E4578" s="27" t="n">
        <v>725.9595065112569</v>
      </c>
      <c r="F4578" s="27" t="n">
        <v>0</v>
      </c>
      <c r="G4578" s="27" t="n">
        <v>0</v>
      </c>
      <c r="H4578" s="27" t="n">
        <v>0</v>
      </c>
      <c r="I4578" s="27" t="n">
        <v>429.471</v>
      </c>
      <c r="J4578" s="27" t="n">
        <v>0</v>
      </c>
      <c r="K4578" s="27" t="n">
        <v>0</v>
      </c>
    </row>
    <row r="4579">
      <c r="A4579" t="n">
        <v>4578</v>
      </c>
      <c r="B4579" s="27" t="n">
        <v>1225.816299</v>
      </c>
      <c r="C4579" s="27" t="n">
        <v>35.28</v>
      </c>
      <c r="D4579" s="27" t="n">
        <v>130.2334409186587</v>
      </c>
      <c r="E4579" s="27" t="n">
        <v>130.2334409186587</v>
      </c>
      <c r="F4579" s="27" t="n">
        <v>0</v>
      </c>
      <c r="G4579" s="27" t="n">
        <v>0</v>
      </c>
      <c r="H4579" s="27" t="n">
        <v>0</v>
      </c>
      <c r="I4579" s="27" t="n">
        <v>1100.685</v>
      </c>
      <c r="J4579" s="27" t="n">
        <v>0</v>
      </c>
      <c r="K4579" s="27" t="n">
        <v>0</v>
      </c>
    </row>
    <row r="4580">
      <c r="A4580" t="n">
        <v>4579</v>
      </c>
      <c r="B4580" s="27" t="n">
        <v>1032.572439</v>
      </c>
      <c r="C4580" s="27" t="n">
        <v>0</v>
      </c>
      <c r="D4580" s="27" t="n">
        <v>0</v>
      </c>
      <c r="E4580" s="27" t="n">
        <v>0</v>
      </c>
      <c r="F4580" s="27" t="n">
        <v>0</v>
      </c>
      <c r="G4580" s="27" t="n">
        <v>0</v>
      </c>
      <c r="H4580" s="27" t="n">
        <v>0</v>
      </c>
      <c r="I4580" s="27" t="n">
        <v>0</v>
      </c>
      <c r="J4580" s="27" t="n">
        <v>0</v>
      </c>
      <c r="K4580" s="27" t="n">
        <v>1074.676974980311</v>
      </c>
    </row>
    <row r="4581">
      <c r="A4581" t="n">
        <v>4580</v>
      </c>
      <c r="B4581" s="27" t="n">
        <v>1021.521497</v>
      </c>
      <c r="C4581" s="27" t="n">
        <v>0</v>
      </c>
      <c r="D4581" s="27" t="n">
        <v>0</v>
      </c>
      <c r="E4581" s="27" t="n">
        <v>0</v>
      </c>
      <c r="F4581" s="27" t="n">
        <v>0</v>
      </c>
      <c r="G4581" s="27" t="n">
        <v>0</v>
      </c>
      <c r="H4581" s="27" t="n">
        <v>0</v>
      </c>
      <c r="I4581" s="27" t="n">
        <v>0</v>
      </c>
      <c r="J4581" s="27" t="n">
        <v>0</v>
      </c>
      <c r="K4581" s="27" t="n">
        <v>1063.175350637885</v>
      </c>
    </row>
    <row r="4582">
      <c r="A4582" t="n">
        <v>4581</v>
      </c>
      <c r="B4582" s="27" t="n">
        <v>1216.294358</v>
      </c>
      <c r="C4582" s="27" t="n">
        <v>0</v>
      </c>
      <c r="D4582" s="27" t="n">
        <v>0</v>
      </c>
      <c r="E4582" s="27" t="n">
        <v>0</v>
      </c>
      <c r="F4582" s="27" t="n">
        <v>0</v>
      </c>
      <c r="G4582" s="27" t="n">
        <v>0</v>
      </c>
      <c r="H4582" s="27" t="n">
        <v>0</v>
      </c>
      <c r="I4582" s="27" t="n">
        <v>0</v>
      </c>
      <c r="J4582" s="27" t="n">
        <v>0</v>
      </c>
      <c r="K4582" s="27" t="n">
        <v>1265.890568993448</v>
      </c>
    </row>
    <row r="4583">
      <c r="A4583" t="n">
        <v>4582</v>
      </c>
      <c r="B4583" s="27" t="n">
        <v>1219.057094</v>
      </c>
      <c r="C4583" s="27" t="n">
        <v>0</v>
      </c>
      <c r="D4583" s="27" t="n">
        <v>0</v>
      </c>
      <c r="E4583" s="27" t="n">
        <v>0</v>
      </c>
      <c r="F4583" s="27" t="n">
        <v>0</v>
      </c>
      <c r="G4583" s="27" t="n">
        <v>0</v>
      </c>
      <c r="H4583" s="27" t="n">
        <v>0</v>
      </c>
      <c r="I4583" s="27" t="n">
        <v>0</v>
      </c>
      <c r="J4583" s="27" t="n">
        <v>0</v>
      </c>
      <c r="K4583" s="27" t="n">
        <v>1268.766235273253</v>
      </c>
    </row>
    <row r="4584">
      <c r="A4584" t="n">
        <v>4583</v>
      </c>
      <c r="B4584" s="27" t="n">
        <v>1163.111698</v>
      </c>
      <c r="C4584" s="27" t="n">
        <v>0</v>
      </c>
      <c r="D4584" s="27" t="n">
        <v>0</v>
      </c>
      <c r="E4584" s="27" t="n">
        <v>0</v>
      </c>
      <c r="F4584" s="27" t="n">
        <v>0</v>
      </c>
      <c r="G4584" s="27" t="n">
        <v>0</v>
      </c>
      <c r="H4584" s="27" t="n">
        <v>0</v>
      </c>
      <c r="I4584" s="27" t="n">
        <v>0</v>
      </c>
      <c r="J4584" s="27" t="n">
        <v>0</v>
      </c>
      <c r="K4584" s="27" t="n">
        <v>1210.539977573767</v>
      </c>
    </row>
    <row r="4585">
      <c r="A4585" t="n">
        <v>4584</v>
      </c>
      <c r="B4585" s="27" t="n">
        <v>1101.64083</v>
      </c>
      <c r="C4585" s="27" t="n">
        <v>0</v>
      </c>
      <c r="D4585" s="27" t="n">
        <v>0</v>
      </c>
      <c r="E4585" s="27" t="n">
        <v>0</v>
      </c>
      <c r="F4585" s="27" t="n">
        <v>0</v>
      </c>
      <c r="G4585" s="27" t="n">
        <v>0</v>
      </c>
      <c r="H4585" s="27" t="n">
        <v>0</v>
      </c>
      <c r="I4585" s="27" t="n">
        <v>1101.641</v>
      </c>
      <c r="J4585" s="27" t="n">
        <v>0</v>
      </c>
      <c r="K4585" s="27" t="n">
        <v>0</v>
      </c>
    </row>
    <row r="4586">
      <c r="A4586" t="n">
        <v>4585</v>
      </c>
      <c r="B4586" s="27" t="n">
        <v>1022.212181</v>
      </c>
      <c r="C4586" s="27" t="n">
        <v>0</v>
      </c>
      <c r="D4586" s="27" t="n">
        <v>0</v>
      </c>
      <c r="E4586" s="27" t="n">
        <v>0</v>
      </c>
      <c r="F4586" s="27" t="n">
        <v>0</v>
      </c>
      <c r="G4586" s="27" t="n">
        <v>0</v>
      </c>
      <c r="H4586" s="27" t="n">
        <v>0</v>
      </c>
      <c r="I4586" s="27" t="n">
        <v>1022.212</v>
      </c>
      <c r="J4586" s="27" t="n">
        <v>0</v>
      </c>
      <c r="K4586" s="27" t="n">
        <v>0</v>
      </c>
    </row>
    <row r="4587">
      <c r="A4587" t="n">
        <v>4586</v>
      </c>
      <c r="B4587" s="27" t="n">
        <v>1254.972657</v>
      </c>
      <c r="C4587" s="27" t="n">
        <v>0</v>
      </c>
      <c r="D4587" s="27" t="n">
        <v>0</v>
      </c>
      <c r="E4587" s="27" t="n">
        <v>0</v>
      </c>
      <c r="F4587" s="27" t="n">
        <v>0</v>
      </c>
      <c r="G4587" s="27" t="n">
        <v>0</v>
      </c>
      <c r="H4587" s="27" t="n">
        <v>0</v>
      </c>
      <c r="I4587" s="27" t="n">
        <v>1254.973</v>
      </c>
      <c r="J4587" s="27" t="n">
        <v>0</v>
      </c>
      <c r="K4587" s="27" t="n">
        <v>0</v>
      </c>
    </row>
    <row r="4588">
      <c r="A4588" t="n">
        <v>4587</v>
      </c>
      <c r="B4588" s="27" t="n">
        <v>1133.41229</v>
      </c>
      <c r="C4588" s="27" t="n">
        <v>0</v>
      </c>
      <c r="D4588" s="27" t="n">
        <v>0</v>
      </c>
      <c r="E4588" s="27" t="n">
        <v>0</v>
      </c>
      <c r="F4588" s="27" t="n">
        <v>0</v>
      </c>
      <c r="G4588" s="27" t="n">
        <v>0</v>
      </c>
      <c r="H4588" s="27" t="n">
        <v>0</v>
      </c>
      <c r="I4588" s="27" t="n">
        <v>1133.412</v>
      </c>
      <c r="J4588" s="27" t="n">
        <v>0</v>
      </c>
      <c r="K4588" s="27" t="n">
        <v>0</v>
      </c>
    </row>
    <row r="4589">
      <c r="A4589" t="n">
        <v>4588</v>
      </c>
      <c r="B4589" s="27" t="n">
        <v>973.1736235</v>
      </c>
      <c r="C4589" s="27" t="n">
        <v>0</v>
      </c>
      <c r="D4589" s="27" t="n">
        <v>0</v>
      </c>
      <c r="E4589" s="27" t="n">
        <v>0</v>
      </c>
      <c r="F4589" s="27" t="n">
        <v>0</v>
      </c>
      <c r="G4589" s="27" t="n">
        <v>0</v>
      </c>
      <c r="H4589" s="27" t="n">
        <v>0</v>
      </c>
      <c r="I4589" s="27" t="n">
        <v>973.174</v>
      </c>
      <c r="J4589" s="27" t="n">
        <v>0</v>
      </c>
      <c r="K4589" s="27" t="n">
        <v>0</v>
      </c>
    </row>
    <row r="4590">
      <c r="A4590" t="n">
        <v>4589</v>
      </c>
      <c r="B4590" s="27" t="n">
        <v>1258.426077</v>
      </c>
      <c r="C4590" s="27" t="n">
        <v>0</v>
      </c>
      <c r="D4590" s="27" t="n">
        <v>0</v>
      </c>
      <c r="E4590" s="27" t="n">
        <v>0</v>
      </c>
      <c r="F4590" s="27" t="n">
        <v>0</v>
      </c>
      <c r="G4590" s="27" t="n">
        <v>0</v>
      </c>
      <c r="H4590" s="27" t="n">
        <v>0</v>
      </c>
      <c r="I4590" s="27" t="n">
        <v>1258.426</v>
      </c>
      <c r="J4590" s="27" t="n">
        <v>0</v>
      </c>
      <c r="K4590" s="27" t="n">
        <v>0</v>
      </c>
    </row>
    <row r="4591">
      <c r="A4591" t="n">
        <v>4590</v>
      </c>
      <c r="B4591" s="27" t="n">
        <v>1203.862048</v>
      </c>
      <c r="C4591" s="27" t="n">
        <v>0</v>
      </c>
      <c r="D4591" s="27" t="n">
        <v>0</v>
      </c>
      <c r="E4591" s="27" t="n">
        <v>0</v>
      </c>
      <c r="F4591" s="27" t="n">
        <v>0</v>
      </c>
      <c r="G4591" s="27" t="n">
        <v>0</v>
      </c>
      <c r="H4591" s="27" t="n">
        <v>0</v>
      </c>
      <c r="I4591" s="27" t="n">
        <v>1203.862</v>
      </c>
      <c r="J4591" s="27" t="n">
        <v>0</v>
      </c>
      <c r="K4591" s="27" t="n">
        <v>0</v>
      </c>
    </row>
    <row r="4592">
      <c r="A4592" t="n">
        <v>4591</v>
      </c>
      <c r="B4592" s="27" t="n">
        <v>1112.691772</v>
      </c>
      <c r="C4592" s="27" t="n">
        <v>52.72</v>
      </c>
      <c r="D4592" s="27" t="n">
        <v>211.8188929662947</v>
      </c>
      <c r="E4592" s="27" t="n">
        <v>211.8188929662947</v>
      </c>
      <c r="F4592" s="27" t="n">
        <v>0</v>
      </c>
      <c r="G4592" s="27" t="n">
        <v>0</v>
      </c>
      <c r="H4592" s="27" t="n">
        <v>0</v>
      </c>
      <c r="I4592" s="27" t="n">
        <v>909.171</v>
      </c>
      <c r="J4592" s="27" t="n">
        <v>0</v>
      </c>
      <c r="K4592" s="27" t="n">
        <v>0</v>
      </c>
    </row>
    <row r="4593">
      <c r="A4593" t="n">
        <v>4592</v>
      </c>
      <c r="B4593" s="27" t="n">
        <v>1002.444807</v>
      </c>
      <c r="C4593" s="27" t="n">
        <v>101.99</v>
      </c>
      <c r="D4593" s="27" t="n">
        <v>443.0961488595639</v>
      </c>
      <c r="E4593" s="27" t="n">
        <v>443.0961488595639</v>
      </c>
      <c r="F4593" s="27" t="n">
        <v>0</v>
      </c>
      <c r="G4593" s="27" t="n">
        <v>0</v>
      </c>
      <c r="H4593" s="27" t="n">
        <v>0</v>
      </c>
      <c r="I4593" s="27" t="n">
        <v>576.7089999999999</v>
      </c>
      <c r="J4593" s="27" t="n">
        <v>0</v>
      </c>
      <c r="K4593" s="27" t="n">
        <v>0</v>
      </c>
    </row>
    <row r="4594">
      <c r="A4594" t="n">
        <v>4593</v>
      </c>
      <c r="B4594" s="27" t="n">
        <v>715.8187566</v>
      </c>
      <c r="C4594" s="27" t="n">
        <v>207.53</v>
      </c>
      <c r="D4594" s="27" t="n">
        <v>927.381039312785</v>
      </c>
      <c r="E4594" s="27" t="n">
        <v>745.0078033816829</v>
      </c>
      <c r="F4594" s="27" t="n">
        <v>-182.3732359311021</v>
      </c>
      <c r="G4594" s="27" t="n">
        <v>0</v>
      </c>
      <c r="H4594" s="27" t="n">
        <v>0</v>
      </c>
      <c r="I4594" s="27" t="n">
        <v>0</v>
      </c>
      <c r="J4594" s="27" t="n">
        <v>0</v>
      </c>
      <c r="K4594" s="27" t="n">
        <v>0</v>
      </c>
    </row>
    <row r="4595">
      <c r="A4595" t="n">
        <v>4594</v>
      </c>
      <c r="B4595" s="27" t="n">
        <v>888.0770495</v>
      </c>
      <c r="C4595" s="27" t="n">
        <v>472.76</v>
      </c>
      <c r="D4595" s="27" t="n">
        <v>2100.490520293392</v>
      </c>
      <c r="E4595" s="27" t="n">
        <v>924.2899322367733</v>
      </c>
      <c r="F4595" s="27" t="n">
        <v>-1176.200588056619</v>
      </c>
      <c r="G4595" s="27" t="n">
        <v>0</v>
      </c>
      <c r="H4595" s="27" t="n">
        <v>0</v>
      </c>
      <c r="I4595" s="27" t="n">
        <v>0</v>
      </c>
      <c r="J4595" s="27" t="n">
        <v>0</v>
      </c>
      <c r="K4595" s="27" t="n">
        <v>0</v>
      </c>
    </row>
    <row r="4596">
      <c r="A4596" t="n">
        <v>4595</v>
      </c>
      <c r="B4596" s="27" t="n">
        <v>1386.135258</v>
      </c>
      <c r="C4596" s="27" t="n">
        <v>589.6799999999999</v>
      </c>
      <c r="D4596" s="27" t="n">
        <v>2587.467900310802</v>
      </c>
      <c r="E4596" s="27" t="n">
        <v>1442.657140339204</v>
      </c>
      <c r="F4596" s="27" t="n">
        <v>-1144.810759971598</v>
      </c>
      <c r="G4596" s="27" t="n">
        <v>0</v>
      </c>
      <c r="H4596" s="27" t="n">
        <v>0</v>
      </c>
      <c r="I4596" s="27" t="n">
        <v>0</v>
      </c>
      <c r="J4596" s="27" t="n">
        <v>0</v>
      </c>
      <c r="K4596" s="27" t="n">
        <v>0</v>
      </c>
    </row>
    <row r="4597">
      <c r="A4597" t="n">
        <v>4596</v>
      </c>
      <c r="B4597" s="27" t="n">
        <v>1199.056615</v>
      </c>
      <c r="C4597" s="27" t="n">
        <v>619.05</v>
      </c>
      <c r="D4597" s="27" t="n">
        <v>2706.788796552026</v>
      </c>
      <c r="E4597" s="27" t="n">
        <v>1247.950699407854</v>
      </c>
      <c r="F4597" s="27" t="n">
        <v>-1458.838097144172</v>
      </c>
      <c r="G4597" s="27" t="n">
        <v>0</v>
      </c>
      <c r="H4597" s="27" t="n">
        <v>0</v>
      </c>
      <c r="I4597" s="27" t="n">
        <v>0</v>
      </c>
      <c r="J4597" s="27" t="n">
        <v>0</v>
      </c>
      <c r="K4597" s="27" t="n">
        <v>0</v>
      </c>
    </row>
    <row r="4598">
      <c r="A4598" t="n">
        <v>4597</v>
      </c>
      <c r="B4598" s="27" t="n">
        <v>1228.048935</v>
      </c>
      <c r="C4598" s="27" t="n">
        <v>469.8</v>
      </c>
      <c r="D4598" s="27" t="n">
        <v>2070.041554429487</v>
      </c>
      <c r="E4598" s="27" t="n">
        <v>1278.124900198336</v>
      </c>
      <c r="F4598" s="27" t="n">
        <v>-791.9166542311516</v>
      </c>
      <c r="G4598" s="27" t="n">
        <v>0</v>
      </c>
      <c r="H4598" s="27" t="n">
        <v>0</v>
      </c>
      <c r="I4598" s="27" t="n">
        <v>0</v>
      </c>
      <c r="J4598" s="27" t="n">
        <v>0</v>
      </c>
      <c r="K4598" s="27" t="n">
        <v>0</v>
      </c>
    </row>
    <row r="4599">
      <c r="A4599" t="n">
        <v>4598</v>
      </c>
      <c r="B4599" s="27" t="n">
        <v>1402.944777</v>
      </c>
      <c r="C4599" s="27" t="n">
        <v>566.28</v>
      </c>
      <c r="D4599" s="27" t="n">
        <v>2495.496536643126</v>
      </c>
      <c r="E4599" s="27" t="n">
        <v>1460.151557457279</v>
      </c>
      <c r="F4599" s="27" t="n">
        <v>-1035.344979185847</v>
      </c>
      <c r="G4599" s="27" t="n">
        <v>0</v>
      </c>
      <c r="H4599" s="27" t="n">
        <v>0</v>
      </c>
      <c r="I4599" s="27" t="n">
        <v>0</v>
      </c>
      <c r="J4599" s="27" t="n">
        <v>0</v>
      </c>
      <c r="K4599" s="27" t="n">
        <v>0</v>
      </c>
    </row>
    <row r="4600">
      <c r="A4600" t="n">
        <v>4599</v>
      </c>
      <c r="B4600" s="27" t="n">
        <v>1345.153528</v>
      </c>
      <c r="C4600" s="27" t="n">
        <v>370.99</v>
      </c>
      <c r="D4600" s="27" t="n">
        <v>1655.949773244769</v>
      </c>
      <c r="E4600" s="27" t="n">
        <v>1400.00506657421</v>
      </c>
      <c r="F4600" s="27" t="n">
        <v>-255.9447066705596</v>
      </c>
      <c r="G4600" s="27" t="n">
        <v>0</v>
      </c>
      <c r="H4600" s="27" t="n">
        <v>0</v>
      </c>
      <c r="I4600" s="27" t="n">
        <v>0</v>
      </c>
      <c r="J4600" s="27" t="n">
        <v>0</v>
      </c>
      <c r="K4600" s="27" t="n">
        <v>0</v>
      </c>
    </row>
    <row r="4601">
      <c r="A4601" t="n">
        <v>4600</v>
      </c>
      <c r="B4601" s="27" t="n">
        <v>1550.735593</v>
      </c>
      <c r="C4601" s="27" t="n">
        <v>32.36</v>
      </c>
      <c r="D4601" s="27" t="n">
        <v>115.1588298449372</v>
      </c>
      <c r="E4601" s="27" t="n">
        <v>115.1588298449372</v>
      </c>
      <c r="F4601" s="27" t="n">
        <v>0</v>
      </c>
      <c r="G4601" s="27" t="n">
        <v>0</v>
      </c>
      <c r="H4601" s="27" t="n">
        <v>0</v>
      </c>
      <c r="I4601" s="27" t="n">
        <v>1440.089</v>
      </c>
      <c r="J4601" s="27" t="n">
        <v>0</v>
      </c>
      <c r="K4601" s="27" t="n">
        <v>0</v>
      </c>
    </row>
    <row r="4602">
      <c r="A4602" t="n">
        <v>4601</v>
      </c>
      <c r="B4602" s="27" t="n">
        <v>1497.015062</v>
      </c>
      <c r="C4602" s="27" t="n">
        <v>16.65</v>
      </c>
      <c r="D4602" s="27" t="n">
        <v>46.77667219672342</v>
      </c>
      <c r="E4602" s="27" t="n">
        <v>46.77667219672342</v>
      </c>
      <c r="F4602" s="27" t="n">
        <v>0</v>
      </c>
      <c r="G4602" s="27" t="n">
        <v>0</v>
      </c>
      <c r="H4602" s="27" t="n">
        <v>0</v>
      </c>
      <c r="I4602" s="27" t="n">
        <v>1452.071</v>
      </c>
      <c r="J4602" s="27" t="n">
        <v>0</v>
      </c>
      <c r="K4602" s="27" t="n">
        <v>0</v>
      </c>
    </row>
    <row r="4603">
      <c r="A4603" t="n">
        <v>4602</v>
      </c>
      <c r="B4603" s="27" t="n">
        <v>1191.275197</v>
      </c>
      <c r="C4603" s="27" t="n">
        <v>9.789999999999999</v>
      </c>
      <c r="D4603" s="27" t="n">
        <v>16.37037818134262</v>
      </c>
      <c r="E4603" s="27" t="n">
        <v>16.37037818134262</v>
      </c>
      <c r="F4603" s="27" t="n">
        <v>0</v>
      </c>
      <c r="G4603" s="27" t="n">
        <v>0</v>
      </c>
      <c r="H4603" s="27" t="n">
        <v>0</v>
      </c>
      <c r="I4603" s="27" t="n">
        <v>558.449</v>
      </c>
      <c r="J4603" s="27" t="n">
        <v>0</v>
      </c>
      <c r="K4603" s="27" t="n">
        <v>642.2612775732829</v>
      </c>
    </row>
    <row r="4604">
      <c r="A4604" t="n">
        <v>4603</v>
      </c>
      <c r="B4604" s="27" t="n">
        <v>1230.79872</v>
      </c>
      <c r="C4604" s="27" t="n">
        <v>0</v>
      </c>
      <c r="D4604" s="27" t="n">
        <v>0</v>
      </c>
      <c r="E4604" s="27" t="n">
        <v>0</v>
      </c>
      <c r="F4604" s="27" t="n">
        <v>0</v>
      </c>
      <c r="G4604" s="27" t="n">
        <v>0</v>
      </c>
      <c r="H4604" s="27" t="n">
        <v>0</v>
      </c>
      <c r="I4604" s="27" t="n">
        <v>0</v>
      </c>
      <c r="J4604" s="27" t="n">
        <v>0</v>
      </c>
      <c r="K4604" s="27" t="n">
        <v>1280.987036379828</v>
      </c>
    </row>
    <row r="4605">
      <c r="A4605" t="n">
        <v>4604</v>
      </c>
      <c r="B4605" s="27" t="n">
        <v>1251.519238</v>
      </c>
      <c r="C4605" s="27" t="n">
        <v>0</v>
      </c>
      <c r="D4605" s="27" t="n">
        <v>0</v>
      </c>
      <c r="E4605" s="27" t="n">
        <v>0</v>
      </c>
      <c r="F4605" s="27" t="n">
        <v>0</v>
      </c>
      <c r="G4605" s="27" t="n">
        <v>0</v>
      </c>
      <c r="H4605" s="27" t="n">
        <v>0</v>
      </c>
      <c r="I4605" s="27" t="n">
        <v>0</v>
      </c>
      <c r="J4605" s="27" t="n">
        <v>0</v>
      </c>
      <c r="K4605" s="27" t="n">
        <v>1302.551931536381</v>
      </c>
    </row>
    <row r="4606">
      <c r="A4606" t="n">
        <v>4605</v>
      </c>
      <c r="B4606" s="27" t="n">
        <v>1339.236094</v>
      </c>
      <c r="C4606" s="27" t="n">
        <v>0</v>
      </c>
      <c r="D4606" s="27" t="n">
        <v>0</v>
      </c>
      <c r="E4606" s="27" t="n">
        <v>0</v>
      </c>
      <c r="F4606" s="27" t="n">
        <v>0</v>
      </c>
      <c r="G4606" s="27" t="n">
        <v>0</v>
      </c>
      <c r="H4606" s="27" t="n">
        <v>0</v>
      </c>
      <c r="I4606" s="27" t="n">
        <v>0</v>
      </c>
      <c r="J4606" s="27" t="n">
        <v>0</v>
      </c>
      <c r="K4606" s="27" t="n">
        <v>1393.845749511639</v>
      </c>
    </row>
    <row r="4607">
      <c r="A4607" t="n">
        <v>4606</v>
      </c>
      <c r="B4607" s="27" t="n">
        <v>1237.014876</v>
      </c>
      <c r="C4607" s="27" t="n">
        <v>0</v>
      </c>
      <c r="D4607" s="27" t="n">
        <v>0</v>
      </c>
      <c r="E4607" s="27" t="n">
        <v>0</v>
      </c>
      <c r="F4607" s="27" t="n">
        <v>0</v>
      </c>
      <c r="G4607" s="27" t="n">
        <v>0</v>
      </c>
      <c r="H4607" s="27" t="n">
        <v>0</v>
      </c>
      <c r="I4607" s="27" t="n">
        <v>0</v>
      </c>
      <c r="J4607" s="27" t="n">
        <v>0</v>
      </c>
      <c r="K4607" s="27" t="n">
        <v>1287.456504926794</v>
      </c>
    </row>
    <row r="4608">
      <c r="A4608" t="n">
        <v>4607</v>
      </c>
      <c r="B4608" s="27" t="n">
        <v>1361.337979</v>
      </c>
      <c r="C4608" s="27" t="n">
        <v>0</v>
      </c>
      <c r="D4608" s="27" t="n">
        <v>0</v>
      </c>
      <c r="E4608" s="27" t="n">
        <v>0</v>
      </c>
      <c r="F4608" s="27" t="n">
        <v>0</v>
      </c>
      <c r="G4608" s="27" t="n">
        <v>0</v>
      </c>
      <c r="H4608" s="27" t="n">
        <v>0</v>
      </c>
      <c r="I4608" s="27" t="n">
        <v>0</v>
      </c>
      <c r="J4608" s="27" t="n">
        <v>0</v>
      </c>
      <c r="K4608" s="27" t="n">
        <v>1416.84899819649</v>
      </c>
    </row>
    <row r="4609">
      <c r="A4609" t="n">
        <v>4608</v>
      </c>
      <c r="B4609" s="27" t="n">
        <v>1507.762967</v>
      </c>
      <c r="C4609" s="27" t="n">
        <v>0</v>
      </c>
      <c r="D4609" s="27" t="n">
        <v>0</v>
      </c>
      <c r="E4609" s="27" t="n">
        <v>0</v>
      </c>
      <c r="F4609" s="27" t="n">
        <v>0</v>
      </c>
      <c r="G4609" s="27" t="n">
        <v>0</v>
      </c>
      <c r="H4609" s="27" t="n">
        <v>0</v>
      </c>
      <c r="I4609" s="27" t="n">
        <v>0</v>
      </c>
      <c r="J4609" s="27" t="n">
        <v>0</v>
      </c>
      <c r="K4609" s="27" t="n">
        <v>1569.244740151039</v>
      </c>
    </row>
    <row r="4610">
      <c r="A4610" t="n">
        <v>4609</v>
      </c>
      <c r="B4610" s="27" t="n">
        <v>607.8018372</v>
      </c>
      <c r="C4610" s="27" t="n">
        <v>0</v>
      </c>
      <c r="D4610" s="27" t="n">
        <v>0</v>
      </c>
      <c r="E4610" s="27" t="n">
        <v>0</v>
      </c>
      <c r="F4610" s="27" t="n">
        <v>0</v>
      </c>
      <c r="G4610" s="27" t="n">
        <v>0</v>
      </c>
      <c r="H4610" s="27" t="n">
        <v>0</v>
      </c>
      <c r="I4610" s="27" t="n">
        <v>607.802</v>
      </c>
      <c r="J4610" s="27" t="n">
        <v>0</v>
      </c>
      <c r="K4610" s="27" t="n">
        <v>0</v>
      </c>
    </row>
    <row r="4611">
      <c r="A4611" t="n">
        <v>4610</v>
      </c>
      <c r="B4611" s="27" t="n">
        <v>762.5150321</v>
      </c>
      <c r="C4611" s="27" t="n">
        <v>0</v>
      </c>
      <c r="D4611" s="27" t="n">
        <v>0</v>
      </c>
      <c r="E4611" s="27" t="n">
        <v>0</v>
      </c>
      <c r="F4611" s="27" t="n">
        <v>0</v>
      </c>
      <c r="G4611" s="27" t="n">
        <v>0</v>
      </c>
      <c r="H4611" s="27" t="n">
        <v>0</v>
      </c>
      <c r="I4611" s="27" t="n">
        <v>762.515</v>
      </c>
      <c r="J4611" s="27" t="n">
        <v>0</v>
      </c>
      <c r="K4611" s="27" t="n">
        <v>0</v>
      </c>
    </row>
    <row r="4612">
      <c r="A4612" t="n">
        <v>4611</v>
      </c>
      <c r="B4612" s="27" t="n">
        <v>928.2791696</v>
      </c>
      <c r="C4612" s="27" t="n">
        <v>0</v>
      </c>
      <c r="D4612" s="27" t="n">
        <v>0</v>
      </c>
      <c r="E4612" s="27" t="n">
        <v>0</v>
      </c>
      <c r="F4612" s="27" t="n">
        <v>0</v>
      </c>
      <c r="G4612" s="27" t="n">
        <v>0</v>
      </c>
      <c r="H4612" s="27" t="n">
        <v>0</v>
      </c>
      <c r="I4612" s="27" t="n">
        <v>928.279</v>
      </c>
      <c r="J4612" s="27" t="n">
        <v>0</v>
      </c>
      <c r="K4612" s="27" t="n">
        <v>0</v>
      </c>
    </row>
    <row r="4613">
      <c r="A4613" t="n">
        <v>4612</v>
      </c>
      <c r="B4613" s="27" t="n">
        <v>756.9895609</v>
      </c>
      <c r="C4613" s="27" t="n">
        <v>0</v>
      </c>
      <c r="D4613" s="27" t="n">
        <v>0</v>
      </c>
      <c r="E4613" s="27" t="n">
        <v>0</v>
      </c>
      <c r="F4613" s="27" t="n">
        <v>0</v>
      </c>
      <c r="G4613" s="27" t="n">
        <v>0</v>
      </c>
      <c r="H4613" s="27" t="n">
        <v>0</v>
      </c>
      <c r="I4613" s="27" t="n">
        <v>756.99</v>
      </c>
      <c r="J4613" s="27" t="n">
        <v>0</v>
      </c>
      <c r="K4613" s="27" t="n">
        <v>0</v>
      </c>
    </row>
    <row r="4614">
      <c r="A4614" t="n">
        <v>4613</v>
      </c>
      <c r="B4614" s="27" t="n">
        <v>800.502647</v>
      </c>
      <c r="C4614" s="27" t="n">
        <v>0</v>
      </c>
      <c r="D4614" s="27" t="n">
        <v>0</v>
      </c>
      <c r="E4614" s="27" t="n">
        <v>0</v>
      </c>
      <c r="F4614" s="27" t="n">
        <v>0</v>
      </c>
      <c r="G4614" s="27" t="n">
        <v>0</v>
      </c>
      <c r="H4614" s="27" t="n">
        <v>0</v>
      </c>
      <c r="I4614" s="27" t="n">
        <v>800.503</v>
      </c>
      <c r="J4614" s="27" t="n">
        <v>0</v>
      </c>
      <c r="K4614" s="27" t="n">
        <v>0</v>
      </c>
    </row>
    <row r="4615">
      <c r="A4615" t="n">
        <v>4614</v>
      </c>
      <c r="B4615" s="27" t="n">
        <v>622.3061992</v>
      </c>
      <c r="C4615" s="27" t="n">
        <v>0</v>
      </c>
      <c r="D4615" s="27" t="n">
        <v>0</v>
      </c>
      <c r="E4615" s="27" t="n">
        <v>0</v>
      </c>
      <c r="F4615" s="27" t="n">
        <v>0</v>
      </c>
      <c r="G4615" s="27" t="n">
        <v>0</v>
      </c>
      <c r="H4615" s="27" t="n">
        <v>0</v>
      </c>
      <c r="I4615" s="27" t="n">
        <v>622.306</v>
      </c>
      <c r="J4615" s="27" t="n">
        <v>0</v>
      </c>
      <c r="K4615" s="27" t="n">
        <v>0</v>
      </c>
    </row>
    <row r="4616">
      <c r="A4616" t="n">
        <v>4615</v>
      </c>
      <c r="B4616" s="27" t="n">
        <v>551.1657569</v>
      </c>
      <c r="C4616" s="27" t="n">
        <v>46.92</v>
      </c>
      <c r="D4616" s="27" t="n">
        <v>185.5496867041619</v>
      </c>
      <c r="E4616" s="27" t="n">
        <v>185.5496867041619</v>
      </c>
      <c r="F4616" s="27" t="n">
        <v>0</v>
      </c>
      <c r="G4616" s="27" t="n">
        <v>0</v>
      </c>
      <c r="H4616" s="27" t="n">
        <v>0</v>
      </c>
      <c r="I4616" s="27" t="n">
        <v>0</v>
      </c>
      <c r="J4616" s="27" t="n">
        <v>0</v>
      </c>
      <c r="K4616" s="27" t="n">
        <v>388.0910953352485</v>
      </c>
    </row>
    <row r="4617">
      <c r="A4617" t="n">
        <v>4616</v>
      </c>
      <c r="B4617" s="27" t="n">
        <v>537.6300791</v>
      </c>
      <c r="C4617" s="27" t="n">
        <v>318.19</v>
      </c>
      <c r="D4617" s="27" t="n">
        <v>1428.353744869296</v>
      </c>
      <c r="E4617" s="27" t="n">
        <v>559.5528273657087</v>
      </c>
      <c r="F4617" s="27" t="n">
        <v>-868.8009175035874</v>
      </c>
      <c r="G4617" s="27" t="n">
        <v>0</v>
      </c>
      <c r="H4617" s="27" t="n">
        <v>0</v>
      </c>
      <c r="I4617" s="27" t="n">
        <v>0</v>
      </c>
      <c r="J4617" s="27" t="n">
        <v>0</v>
      </c>
      <c r="K4617" s="27" t="n">
        <v>0</v>
      </c>
    </row>
    <row r="4618">
      <c r="A4618" t="n">
        <v>4617</v>
      </c>
      <c r="B4618" s="27" t="n">
        <v>520.8758142</v>
      </c>
      <c r="C4618" s="27" t="n">
        <v>536.61</v>
      </c>
      <c r="D4618" s="27" t="n">
        <v>2494.873111343957</v>
      </c>
      <c r="E4618" s="27" t="n">
        <v>542.1156529712644</v>
      </c>
      <c r="F4618" s="27" t="n">
        <v>-1952.757458372693</v>
      </c>
      <c r="G4618" s="27" t="n">
        <v>0</v>
      </c>
      <c r="H4618" s="27" t="n">
        <v>0</v>
      </c>
      <c r="I4618" s="27" t="n">
        <v>0</v>
      </c>
      <c r="J4618" s="27" t="n">
        <v>0</v>
      </c>
      <c r="K4618" s="27" t="n">
        <v>0</v>
      </c>
    </row>
    <row r="4619">
      <c r="A4619" t="n">
        <v>4618</v>
      </c>
      <c r="B4619" s="27" t="n">
        <v>948.3590774</v>
      </c>
      <c r="C4619" s="27" t="n">
        <v>721.75</v>
      </c>
      <c r="D4619" s="27" t="n">
        <v>3276.364304436924</v>
      </c>
      <c r="E4619" s="27" t="n">
        <v>987.0289981118775</v>
      </c>
      <c r="F4619" s="27" t="n">
        <v>-2093.122861373834</v>
      </c>
      <c r="G4619" s="27" t="n">
        <v>0</v>
      </c>
      <c r="H4619" s="27" t="n">
        <v>196.2124449512122</v>
      </c>
      <c r="I4619" s="27" t="n">
        <v>0</v>
      </c>
      <c r="J4619" s="27" t="n">
        <v>0</v>
      </c>
      <c r="K4619" s="27" t="n">
        <v>0</v>
      </c>
    </row>
    <row r="4620">
      <c r="A4620" t="n">
        <v>4619</v>
      </c>
      <c r="B4620" s="27" t="n">
        <v>845.2701877</v>
      </c>
      <c r="C4620" s="27" t="n">
        <v>854.48</v>
      </c>
      <c r="D4620" s="27" t="n">
        <v>3808.338628334566</v>
      </c>
      <c r="E4620" s="27" t="n">
        <v>879.7374000472677</v>
      </c>
      <c r="F4620" s="27" t="n">
        <v>-2093.122861373834</v>
      </c>
      <c r="G4620" s="27" t="n">
        <v>0</v>
      </c>
      <c r="H4620" s="27" t="n">
        <v>835.4783669134642</v>
      </c>
      <c r="I4620" s="27" t="n">
        <v>0</v>
      </c>
      <c r="J4620" s="27" t="n">
        <v>0</v>
      </c>
      <c r="K4620" s="27" t="n">
        <v>0</v>
      </c>
    </row>
    <row r="4621">
      <c r="A4621" t="n">
        <v>4620</v>
      </c>
      <c r="B4621" s="27" t="n">
        <v>618.9589724</v>
      </c>
      <c r="C4621" s="27" t="n">
        <v>922.7</v>
      </c>
      <c r="D4621" s="27" t="n">
        <v>4074.819118483398</v>
      </c>
      <c r="E4621" s="27" t="n">
        <v>644.1971224087649</v>
      </c>
      <c r="F4621" s="27" t="n">
        <v>-2093.122861373834</v>
      </c>
      <c r="G4621" s="27" t="n">
        <v>0</v>
      </c>
      <c r="H4621" s="27" t="n">
        <v>1337.499134700798</v>
      </c>
      <c r="I4621" s="27" t="n">
        <v>0</v>
      </c>
      <c r="J4621" s="27" t="n">
        <v>0</v>
      </c>
      <c r="K4621" s="27" t="n">
        <v>0</v>
      </c>
    </row>
    <row r="4622">
      <c r="A4622" t="n">
        <v>4621</v>
      </c>
      <c r="B4622" s="27" t="n">
        <v>587.2298171</v>
      </c>
      <c r="C4622" s="27" t="n">
        <v>525.16</v>
      </c>
      <c r="D4622" s="27" t="n">
        <v>2326.551402898793</v>
      </c>
      <c r="E4622" s="27" t="n">
        <v>611.1753563118968</v>
      </c>
      <c r="F4622" s="27" t="n">
        <v>-1715.376046586896</v>
      </c>
      <c r="G4622" s="27" t="n">
        <v>0</v>
      </c>
      <c r="H4622" s="27" t="n">
        <v>0</v>
      </c>
      <c r="I4622" s="27" t="n">
        <v>0</v>
      </c>
      <c r="J4622" s="27" t="n">
        <v>0</v>
      </c>
      <c r="K4622" s="27" t="n">
        <v>0</v>
      </c>
    </row>
    <row r="4623">
      <c r="A4623" t="n">
        <v>4622</v>
      </c>
      <c r="B4623" s="27" t="n">
        <v>673.7051688</v>
      </c>
      <c r="C4623" s="27" t="n">
        <v>850.13</v>
      </c>
      <c r="D4623" s="27" t="n">
        <v>3789.725376163727</v>
      </c>
      <c r="E4623" s="27" t="n">
        <v>701.1765295099135</v>
      </c>
      <c r="F4623" s="27" t="n">
        <v>-14.53444791801447</v>
      </c>
      <c r="G4623" s="27" t="n">
        <v>0</v>
      </c>
      <c r="H4623" s="27" t="n">
        <v>3074.014398735799</v>
      </c>
      <c r="I4623" s="27" t="n">
        <v>0</v>
      </c>
      <c r="J4623" s="27" t="n">
        <v>0</v>
      </c>
      <c r="K4623" s="27" t="n">
        <v>0</v>
      </c>
    </row>
    <row r="4624">
      <c r="A4624" t="n">
        <v>4623</v>
      </c>
      <c r="B4624" s="27" t="n">
        <v>761.9788888</v>
      </c>
      <c r="C4624" s="27" t="n">
        <v>485.35</v>
      </c>
      <c r="D4624" s="27" t="n">
        <v>2177.651630192838</v>
      </c>
      <c r="E4624" s="27" t="n">
        <v>793.0500601590227</v>
      </c>
      <c r="F4624" s="27" t="n">
        <v>0</v>
      </c>
      <c r="G4624" s="27" t="n">
        <v>0</v>
      </c>
      <c r="H4624" s="27" t="n">
        <v>1384.601570033815</v>
      </c>
      <c r="I4624" s="27" t="n">
        <v>0</v>
      </c>
      <c r="J4624" s="27" t="n">
        <v>0</v>
      </c>
      <c r="K4624" s="27" t="n">
        <v>0</v>
      </c>
    </row>
    <row r="4625">
      <c r="A4625" t="n">
        <v>4624</v>
      </c>
      <c r="B4625" s="27" t="n">
        <v>727.5949172000001</v>
      </c>
      <c r="C4625" s="27" t="n">
        <v>29.42</v>
      </c>
      <c r="D4625" s="27" t="n">
        <v>102.194914107967</v>
      </c>
      <c r="E4625" s="27" t="n">
        <v>102.194914107967</v>
      </c>
      <c r="F4625" s="27" t="n">
        <v>0</v>
      </c>
      <c r="G4625" s="27" t="n">
        <v>0</v>
      </c>
      <c r="H4625" s="27" t="n">
        <v>0</v>
      </c>
      <c r="I4625" s="27" t="n">
        <v>629.404</v>
      </c>
      <c r="J4625" s="27" t="n">
        <v>0</v>
      </c>
      <c r="K4625" s="27" t="n">
        <v>0</v>
      </c>
    </row>
    <row r="4626">
      <c r="A4626" t="n">
        <v>4625</v>
      </c>
      <c r="B4626" s="27" t="n">
        <v>423.3978679</v>
      </c>
      <c r="C4626" s="27" t="n">
        <v>21.55</v>
      </c>
      <c r="D4626" s="27" t="n">
        <v>68.91503536636795</v>
      </c>
      <c r="E4626" s="27" t="n">
        <v>68.91503536636795</v>
      </c>
      <c r="F4626" s="27" t="n">
        <v>0</v>
      </c>
      <c r="G4626" s="27" t="n">
        <v>0</v>
      </c>
      <c r="H4626" s="27" t="n">
        <v>0</v>
      </c>
      <c r="I4626" s="27" t="n">
        <v>357.182</v>
      </c>
      <c r="J4626" s="27" t="n">
        <v>0</v>
      </c>
      <c r="K4626" s="27" t="n">
        <v>0</v>
      </c>
    </row>
    <row r="4627">
      <c r="A4627" t="n">
        <v>4626</v>
      </c>
      <c r="B4627" s="27" t="n">
        <v>585.8406791</v>
      </c>
      <c r="C4627" s="27" t="n">
        <v>10.77</v>
      </c>
      <c r="D4627" s="27" t="n">
        <v>20.66358245358105</v>
      </c>
      <c r="E4627" s="27" t="n">
        <v>20.66358245358105</v>
      </c>
      <c r="F4627" s="27" t="n">
        <v>0</v>
      </c>
      <c r="G4627" s="27" t="n">
        <v>0</v>
      </c>
      <c r="H4627" s="27" t="n">
        <v>0</v>
      </c>
      <c r="I4627" s="27" t="n">
        <v>565.987</v>
      </c>
      <c r="J4627" s="27" t="n">
        <v>0</v>
      </c>
      <c r="K4627" s="27" t="n">
        <v>0</v>
      </c>
    </row>
    <row r="4628">
      <c r="A4628" t="n">
        <v>4627</v>
      </c>
      <c r="B4628" s="27" t="n">
        <v>736.9597276</v>
      </c>
      <c r="C4628" s="27" t="n">
        <v>0</v>
      </c>
      <c r="D4628" s="27" t="n">
        <v>0</v>
      </c>
      <c r="E4628" s="27" t="n">
        <v>0</v>
      </c>
      <c r="F4628" s="27" t="n">
        <v>0</v>
      </c>
      <c r="G4628" s="27" t="n">
        <v>0</v>
      </c>
      <c r="H4628" s="27" t="n">
        <v>0</v>
      </c>
      <c r="I4628" s="27" t="n">
        <v>0</v>
      </c>
      <c r="J4628" s="27" t="n">
        <v>0</v>
      </c>
      <c r="K4628" s="27" t="n">
        <v>767.0108655682025</v>
      </c>
    </row>
    <row r="4629">
      <c r="A4629" t="n">
        <v>4628</v>
      </c>
      <c r="B4629" s="27" t="n">
        <v>609.183205</v>
      </c>
      <c r="C4629" s="27" t="n">
        <v>0</v>
      </c>
      <c r="D4629" s="27" t="n">
        <v>0</v>
      </c>
      <c r="E4629" s="27" t="n">
        <v>0</v>
      </c>
      <c r="F4629" s="27" t="n">
        <v>0</v>
      </c>
      <c r="G4629" s="27" t="n">
        <v>0</v>
      </c>
      <c r="H4629" s="27" t="n">
        <v>0</v>
      </c>
      <c r="I4629" s="27" t="n">
        <v>0</v>
      </c>
      <c r="J4629" s="27" t="n">
        <v>0</v>
      </c>
      <c r="K4629" s="27" t="n">
        <v>634.0235292545515</v>
      </c>
    </row>
    <row r="4630">
      <c r="A4630" t="n">
        <v>4629</v>
      </c>
      <c r="B4630" s="27" t="n">
        <v>715.5485265</v>
      </c>
      <c r="C4630" s="27" t="n">
        <v>0</v>
      </c>
      <c r="D4630" s="27" t="n">
        <v>0</v>
      </c>
      <c r="E4630" s="27" t="n">
        <v>0</v>
      </c>
      <c r="F4630" s="27" t="n">
        <v>0</v>
      </c>
      <c r="G4630" s="27" t="n">
        <v>0</v>
      </c>
      <c r="H4630" s="27" t="n">
        <v>0</v>
      </c>
      <c r="I4630" s="27" t="n">
        <v>0</v>
      </c>
      <c r="J4630" s="27" t="n">
        <v>0</v>
      </c>
      <c r="K4630" s="27" t="n">
        <v>744.7267936475</v>
      </c>
    </row>
    <row r="4631">
      <c r="A4631" t="n">
        <v>4630</v>
      </c>
      <c r="B4631" s="27" t="n">
        <v>707.9510036</v>
      </c>
      <c r="C4631" s="27" t="n">
        <v>0</v>
      </c>
      <c r="D4631" s="27" t="n">
        <v>0</v>
      </c>
      <c r="E4631" s="27" t="n">
        <v>0</v>
      </c>
      <c r="F4631" s="27" t="n">
        <v>0</v>
      </c>
      <c r="G4631" s="27" t="n">
        <v>0</v>
      </c>
      <c r="H4631" s="27" t="n">
        <v>0</v>
      </c>
      <c r="I4631" s="27" t="n">
        <v>0</v>
      </c>
      <c r="J4631" s="27" t="n">
        <v>0</v>
      </c>
      <c r="K4631" s="27" t="n">
        <v>736.8189715722352</v>
      </c>
    </row>
    <row r="4632">
      <c r="A4632" t="n">
        <v>4631</v>
      </c>
      <c r="B4632" s="27" t="n">
        <v>652.0056072</v>
      </c>
      <c r="C4632" s="27" t="n">
        <v>0</v>
      </c>
      <c r="D4632" s="27" t="n">
        <v>0</v>
      </c>
      <c r="E4632" s="27" t="n">
        <v>0</v>
      </c>
      <c r="F4632" s="27" t="n">
        <v>0</v>
      </c>
      <c r="G4632" s="27" t="n">
        <v>0</v>
      </c>
      <c r="H4632" s="27" t="n">
        <v>0</v>
      </c>
      <c r="I4632" s="27" t="n">
        <v>0</v>
      </c>
      <c r="J4632" s="27" t="n">
        <v>0</v>
      </c>
      <c r="K4632" s="27" t="n">
        <v>678.5927138727493</v>
      </c>
    </row>
    <row r="4633">
      <c r="A4633" t="n">
        <v>4632</v>
      </c>
      <c r="B4633" s="27" t="n">
        <v>602.2763660000001</v>
      </c>
      <c r="C4633" s="27" t="n">
        <v>0</v>
      </c>
      <c r="D4633" s="27" t="n">
        <v>0</v>
      </c>
      <c r="E4633" s="27" t="n">
        <v>0</v>
      </c>
      <c r="F4633" s="27" t="n">
        <v>0</v>
      </c>
      <c r="G4633" s="27" t="n">
        <v>0</v>
      </c>
      <c r="H4633" s="27" t="n">
        <v>0</v>
      </c>
      <c r="I4633" s="27" t="n">
        <v>602.276</v>
      </c>
      <c r="J4633" s="27" t="n">
        <v>0</v>
      </c>
      <c r="K4633" s="27" t="n">
        <v>0</v>
      </c>
    </row>
    <row r="4634">
      <c r="A4634" t="n">
        <v>4633</v>
      </c>
      <c r="B4634" s="27" t="n">
        <v>1192.811106</v>
      </c>
      <c r="C4634" s="27" t="n">
        <v>0</v>
      </c>
      <c r="D4634" s="27" t="n">
        <v>0</v>
      </c>
      <c r="E4634" s="27" t="n">
        <v>0</v>
      </c>
      <c r="F4634" s="27" t="n">
        <v>0</v>
      </c>
      <c r="G4634" s="27" t="n">
        <v>0</v>
      </c>
      <c r="H4634" s="27" t="n">
        <v>0</v>
      </c>
      <c r="I4634" s="27" t="n">
        <v>1192.811</v>
      </c>
      <c r="J4634" s="27" t="n">
        <v>0</v>
      </c>
      <c r="K4634" s="27" t="n">
        <v>0</v>
      </c>
    </row>
    <row r="4635">
      <c r="A4635" t="n">
        <v>4634</v>
      </c>
      <c r="B4635" s="27" t="n">
        <v>1270.858387</v>
      </c>
      <c r="C4635" s="27" t="n">
        <v>0</v>
      </c>
      <c r="D4635" s="27" t="n">
        <v>0</v>
      </c>
      <c r="E4635" s="27" t="n">
        <v>0</v>
      </c>
      <c r="F4635" s="27" t="n">
        <v>0</v>
      </c>
      <c r="G4635" s="27" t="n">
        <v>0</v>
      </c>
      <c r="H4635" s="27" t="n">
        <v>0</v>
      </c>
      <c r="I4635" s="27" t="n">
        <v>1089.342</v>
      </c>
      <c r="J4635" s="27" t="n">
        <v>0</v>
      </c>
      <c r="K4635" s="27" t="n">
        <v>188.9186811839766</v>
      </c>
    </row>
    <row r="4636">
      <c r="A4636" t="n">
        <v>4635</v>
      </c>
      <c r="B4636" s="27" t="n">
        <v>1317.824893</v>
      </c>
      <c r="C4636" s="27" t="n">
        <v>0</v>
      </c>
      <c r="D4636" s="27" t="n">
        <v>0</v>
      </c>
      <c r="E4636" s="27" t="n">
        <v>0</v>
      </c>
      <c r="F4636" s="27" t="n">
        <v>0</v>
      </c>
      <c r="G4636" s="27" t="n">
        <v>0</v>
      </c>
      <c r="H4636" s="27" t="n">
        <v>0</v>
      </c>
      <c r="I4636" s="27" t="n">
        <v>0</v>
      </c>
      <c r="J4636" s="27" t="n">
        <v>0</v>
      </c>
      <c r="K4636" s="27" t="n">
        <v>1371.561677590936</v>
      </c>
    </row>
    <row r="4637">
      <c r="A4637" t="n">
        <v>4636</v>
      </c>
      <c r="B4637" s="27" t="n">
        <v>1299.867111</v>
      </c>
      <c r="C4637" s="27" t="n">
        <v>0</v>
      </c>
      <c r="D4637" s="27" t="n">
        <v>0</v>
      </c>
      <c r="E4637" s="27" t="n">
        <v>0</v>
      </c>
      <c r="F4637" s="27" t="n">
        <v>0</v>
      </c>
      <c r="G4637" s="27" t="n">
        <v>0</v>
      </c>
      <c r="H4637" s="27" t="n">
        <v>0</v>
      </c>
      <c r="I4637" s="27" t="n">
        <v>0</v>
      </c>
      <c r="J4637" s="27" t="n">
        <v>0</v>
      </c>
      <c r="K4637" s="27" t="n">
        <v>1352.871407937395</v>
      </c>
    </row>
    <row r="4638">
      <c r="A4638" t="n">
        <v>4637</v>
      </c>
      <c r="B4638" s="27" t="n">
        <v>1154.132807</v>
      </c>
      <c r="C4638" s="27" t="n">
        <v>0</v>
      </c>
      <c r="D4638" s="27" t="n">
        <v>0</v>
      </c>
      <c r="E4638" s="27" t="n">
        <v>0</v>
      </c>
      <c r="F4638" s="27" t="n">
        <v>0</v>
      </c>
      <c r="G4638" s="27" t="n">
        <v>0</v>
      </c>
      <c r="H4638" s="27" t="n">
        <v>0</v>
      </c>
      <c r="I4638" s="27" t="n">
        <v>0</v>
      </c>
      <c r="J4638" s="27" t="n">
        <v>0</v>
      </c>
      <c r="K4638" s="27" t="n">
        <v>1201.194842746996</v>
      </c>
    </row>
    <row r="4639">
      <c r="A4639" t="n">
        <v>4638</v>
      </c>
      <c r="B4639" s="27" t="n">
        <v>1298.485743</v>
      </c>
      <c r="C4639" s="27" t="n">
        <v>0</v>
      </c>
      <c r="D4639" s="27" t="n">
        <v>0</v>
      </c>
      <c r="E4639" s="27" t="n">
        <v>0</v>
      </c>
      <c r="F4639" s="27" t="n">
        <v>0</v>
      </c>
      <c r="G4639" s="27" t="n">
        <v>0</v>
      </c>
      <c r="H4639" s="27" t="n">
        <v>0</v>
      </c>
      <c r="I4639" s="27" t="n">
        <v>0</v>
      </c>
      <c r="J4639" s="27" t="n">
        <v>0</v>
      </c>
      <c r="K4639" s="27" t="n">
        <v>1351.434095185889</v>
      </c>
    </row>
    <row r="4640">
      <c r="A4640" t="n">
        <v>4639</v>
      </c>
      <c r="B4640" s="27" t="n">
        <v>998.728928</v>
      </c>
      <c r="C4640" s="27" t="n">
        <v>101.39</v>
      </c>
      <c r="D4640" s="27" t="n">
        <v>334.4494594101167</v>
      </c>
      <c r="E4640" s="27" t="n">
        <v>334.4494594101167</v>
      </c>
      <c r="F4640" s="27" t="n">
        <v>0</v>
      </c>
      <c r="G4640" s="27" t="n">
        <v>0</v>
      </c>
      <c r="H4640" s="27" t="n">
        <v>0</v>
      </c>
      <c r="I4640" s="27" t="n">
        <v>0</v>
      </c>
      <c r="J4640" s="27" t="n">
        <v>0</v>
      </c>
      <c r="K4640" s="27" t="n">
        <v>705.0045065555603</v>
      </c>
    </row>
    <row r="4641">
      <c r="A4641" t="n">
        <v>4640</v>
      </c>
      <c r="B4641" s="27" t="n">
        <v>130.6100533</v>
      </c>
      <c r="C4641" s="27" t="n">
        <v>318.23</v>
      </c>
      <c r="D4641" s="27" t="n">
        <v>1422.944827874672</v>
      </c>
      <c r="E4641" s="27" t="n">
        <v>135.9358569689846</v>
      </c>
      <c r="F4641" s="27" t="n">
        <v>-1287.008970905688</v>
      </c>
      <c r="G4641" s="27" t="n">
        <v>0</v>
      </c>
      <c r="H4641" s="27" t="n">
        <v>0</v>
      </c>
      <c r="I4641" s="27" t="n">
        <v>0</v>
      </c>
      <c r="J4641" s="27" t="n">
        <v>0</v>
      </c>
      <c r="K4641" s="27" t="n">
        <v>0</v>
      </c>
    </row>
    <row r="4642">
      <c r="A4642" t="n">
        <v>4641</v>
      </c>
      <c r="B4642" s="27" t="n">
        <v>175.9232343</v>
      </c>
      <c r="C4642" s="27" t="n">
        <v>536.49</v>
      </c>
      <c r="D4642" s="27" t="n">
        <v>2474.384379391645</v>
      </c>
      <c r="E4642" s="27" t="n">
        <v>183.0965758024246</v>
      </c>
      <c r="F4642" s="27" t="n">
        <v>-2093.122861373834</v>
      </c>
      <c r="G4642" s="27" t="n">
        <v>0</v>
      </c>
      <c r="H4642" s="27" t="n">
        <v>198.1649422153866</v>
      </c>
      <c r="I4642" s="27" t="n">
        <v>0</v>
      </c>
      <c r="J4642" s="27" t="n">
        <v>0</v>
      </c>
      <c r="K4642" s="27" t="n">
        <v>0</v>
      </c>
    </row>
    <row r="4643">
      <c r="A4643" t="n">
        <v>4642</v>
      </c>
      <c r="B4643" s="27" t="n">
        <v>234.3196952</v>
      </c>
      <c r="C4643" s="27" t="n">
        <v>722.37</v>
      </c>
      <c r="D4643" s="27" t="n">
        <v>3247.258981413131</v>
      </c>
      <c r="E4643" s="27" t="n">
        <v>243.8748181990083</v>
      </c>
      <c r="F4643" s="27" t="n">
        <v>-2093.122861373834</v>
      </c>
      <c r="G4643" s="27" t="n">
        <v>0</v>
      </c>
      <c r="H4643" s="27" t="n">
        <v>910.261301840288</v>
      </c>
      <c r="I4643" s="27" t="n">
        <v>0</v>
      </c>
      <c r="J4643" s="27" t="n">
        <v>0</v>
      </c>
      <c r="K4643" s="27" t="n">
        <v>0</v>
      </c>
    </row>
    <row r="4644">
      <c r="A4644" t="n">
        <v>4643</v>
      </c>
      <c r="B4644" s="27" t="n">
        <v>194.8402032</v>
      </c>
      <c r="C4644" s="27" t="n">
        <v>507.75</v>
      </c>
      <c r="D4644" s="27" t="n">
        <v>2247.706316147836</v>
      </c>
      <c r="E4644" s="27" t="n">
        <v>202.7859911775051</v>
      </c>
      <c r="F4644" s="27" t="n">
        <v>-2044.920324970331</v>
      </c>
      <c r="G4644" s="27" t="n">
        <v>0</v>
      </c>
      <c r="H4644" s="27" t="n">
        <v>0</v>
      </c>
      <c r="I4644" s="27" t="n">
        <v>0</v>
      </c>
      <c r="J4644" s="27" t="n">
        <v>0</v>
      </c>
      <c r="K4644" s="27" t="n">
        <v>0</v>
      </c>
    </row>
    <row r="4645">
      <c r="A4645" t="n">
        <v>4644</v>
      </c>
      <c r="B4645" s="27" t="n">
        <v>182.0763646</v>
      </c>
      <c r="C4645" s="27" t="n">
        <v>406.52</v>
      </c>
      <c r="D4645" s="27" t="n">
        <v>1799.123192034153</v>
      </c>
      <c r="E4645" s="27" t="n">
        <v>189.5015161882077</v>
      </c>
      <c r="F4645" s="27" t="n">
        <v>-1609.621675845945</v>
      </c>
      <c r="G4645" s="27" t="n">
        <v>0</v>
      </c>
      <c r="H4645" s="27" t="n">
        <v>0</v>
      </c>
      <c r="I4645" s="27" t="n">
        <v>0</v>
      </c>
      <c r="J4645" s="27" t="n">
        <v>0</v>
      </c>
      <c r="K4645" s="27" t="n">
        <v>0</v>
      </c>
    </row>
    <row r="4646">
      <c r="A4646" t="n">
        <v>4645</v>
      </c>
      <c r="B4646" s="27" t="n">
        <v>203.5454104</v>
      </c>
      <c r="C4646" s="27" t="n">
        <v>390.82</v>
      </c>
      <c r="D4646" s="27" t="n">
        <v>1730.933578092694</v>
      </c>
      <c r="E4646" s="27" t="n">
        <v>211.8459531629197</v>
      </c>
      <c r="F4646" s="27" t="n">
        <v>-1519.087624929775</v>
      </c>
      <c r="G4646" s="27" t="n">
        <v>0</v>
      </c>
      <c r="H4646" s="27" t="n">
        <v>0</v>
      </c>
      <c r="I4646" s="27" t="n">
        <v>0</v>
      </c>
      <c r="J4646" s="27" t="n">
        <v>0</v>
      </c>
      <c r="K4646" s="27" t="n">
        <v>0</v>
      </c>
    </row>
    <row r="4647">
      <c r="A4647" t="n">
        <v>4646</v>
      </c>
      <c r="B4647" s="27" t="n">
        <v>203.7793796</v>
      </c>
      <c r="C4647" s="27" t="n">
        <v>588.73</v>
      </c>
      <c r="D4647" s="27" t="n">
        <v>2608.268865301095</v>
      </c>
      <c r="E4647" s="27" t="n">
        <v>212.0884541557516</v>
      </c>
      <c r="F4647" s="27" t="n">
        <v>-183.9510535496993</v>
      </c>
      <c r="G4647" s="27" t="n">
        <v>0</v>
      </c>
      <c r="H4647" s="27" t="n">
        <v>2212.229357595644</v>
      </c>
      <c r="I4647" s="27" t="n">
        <v>0</v>
      </c>
      <c r="J4647" s="27" t="n">
        <v>0</v>
      </c>
      <c r="K4647" s="27" t="n">
        <v>0</v>
      </c>
    </row>
    <row r="4648">
      <c r="A4648" t="n">
        <v>4647</v>
      </c>
      <c r="B4648" s="27" t="n">
        <v>223.5096287</v>
      </c>
      <c r="C4648" s="27" t="n">
        <v>593.41</v>
      </c>
      <c r="D4648" s="27" t="n">
        <v>2654.884217094861</v>
      </c>
      <c r="E4648" s="27" t="n">
        <v>232.6229802869672</v>
      </c>
      <c r="F4648" s="27" t="n">
        <v>0</v>
      </c>
      <c r="G4648" s="27" t="n">
        <v>0</v>
      </c>
      <c r="H4648" s="27" t="n">
        <v>2422.261236807894</v>
      </c>
      <c r="I4648" s="27" t="n">
        <v>0</v>
      </c>
      <c r="J4648" s="27" t="n">
        <v>0</v>
      </c>
      <c r="K4648" s="27" t="n">
        <v>0</v>
      </c>
    </row>
    <row r="4649">
      <c r="A4649" t="n">
        <v>4648</v>
      </c>
      <c r="B4649" s="27" t="n">
        <v>227.8445336</v>
      </c>
      <c r="C4649" s="27" t="n">
        <v>453.63</v>
      </c>
      <c r="D4649" s="27" t="n">
        <v>2063.385786836526</v>
      </c>
      <c r="E4649" s="27" t="n">
        <v>237.1357884625856</v>
      </c>
      <c r="F4649" s="27" t="n">
        <v>0</v>
      </c>
      <c r="G4649" s="27" t="n">
        <v>0</v>
      </c>
      <c r="H4649" s="27" t="n">
        <v>1826.249998373941</v>
      </c>
      <c r="I4649" s="27" t="n">
        <v>0</v>
      </c>
      <c r="J4649" s="27" t="n">
        <v>0</v>
      </c>
      <c r="K4649" s="27" t="n">
        <v>0</v>
      </c>
    </row>
    <row r="4650">
      <c r="A4650" t="n">
        <v>4649</v>
      </c>
      <c r="B4650" s="27" t="n">
        <v>436.2411351</v>
      </c>
      <c r="C4650" s="27" t="n">
        <v>20.57</v>
      </c>
      <c r="D4650" s="27" t="n">
        <v>64.1482776531917</v>
      </c>
      <c r="E4650" s="27" t="n">
        <v>64.1482776531917</v>
      </c>
      <c r="F4650" s="27" t="n">
        <v>0</v>
      </c>
      <c r="G4650" s="27" t="n">
        <v>0</v>
      </c>
      <c r="H4650" s="27" t="n">
        <v>0</v>
      </c>
      <c r="I4650" s="27" t="n">
        <v>0</v>
      </c>
      <c r="J4650" s="27" t="n">
        <v>0</v>
      </c>
      <c r="K4650" s="27" t="n">
        <v>389.8812314196728</v>
      </c>
    </row>
    <row r="4651">
      <c r="A4651" t="n">
        <v>4650</v>
      </c>
      <c r="B4651" s="27" t="n">
        <v>395.2317782</v>
      </c>
      <c r="C4651" s="27" t="n">
        <v>67.63</v>
      </c>
      <c r="D4651" s="27" t="n">
        <v>273.7732131392734</v>
      </c>
      <c r="E4651" s="27" t="n">
        <v>273.7732131392734</v>
      </c>
      <c r="F4651" s="27" t="n">
        <v>0</v>
      </c>
      <c r="G4651" s="27" t="n">
        <v>0</v>
      </c>
      <c r="H4651" s="27" t="n">
        <v>0</v>
      </c>
      <c r="I4651" s="27" t="n">
        <v>0</v>
      </c>
      <c r="J4651" s="27" t="n">
        <v>0</v>
      </c>
      <c r="K4651" s="27" t="n">
        <v>137.5750804183848</v>
      </c>
    </row>
    <row r="4652">
      <c r="A4652" t="n">
        <v>4651</v>
      </c>
      <c r="B4652" s="27" t="n">
        <v>255.5530452</v>
      </c>
      <c r="C4652" s="27" t="n">
        <v>0</v>
      </c>
      <c r="D4652" s="27" t="n">
        <v>0</v>
      </c>
      <c r="E4652" s="27" t="n">
        <v>0</v>
      </c>
      <c r="F4652" s="27" t="n">
        <v>0</v>
      </c>
      <c r="G4652" s="27" t="n">
        <v>0</v>
      </c>
      <c r="H4652" s="27" t="n">
        <v>0</v>
      </c>
      <c r="I4652" s="27" t="n">
        <v>0</v>
      </c>
      <c r="J4652" s="27" t="n">
        <v>0</v>
      </c>
      <c r="K4652" s="27" t="n">
        <v>265.9736318505086</v>
      </c>
    </row>
    <row r="4653">
      <c r="A4653" t="n">
        <v>4652</v>
      </c>
      <c r="B4653" s="27" t="n">
        <v>228.6163729</v>
      </c>
      <c r="C4653" s="27" t="n">
        <v>0</v>
      </c>
      <c r="D4653" s="27" t="n">
        <v>0</v>
      </c>
      <c r="E4653" s="27" t="n">
        <v>0</v>
      </c>
      <c r="F4653" s="27" t="n">
        <v>0</v>
      </c>
      <c r="G4653" s="27" t="n">
        <v>0</v>
      </c>
      <c r="H4653" s="27" t="n">
        <v>0</v>
      </c>
      <c r="I4653" s="27" t="n">
        <v>0</v>
      </c>
      <c r="J4653" s="27" t="n">
        <v>0</v>
      </c>
      <c r="K4653" s="27" t="n">
        <v>237.9382273701967</v>
      </c>
    </row>
    <row r="4654">
      <c r="A4654" t="n">
        <v>4653</v>
      </c>
      <c r="B4654" s="27" t="n">
        <v>206.5144879</v>
      </c>
      <c r="C4654" s="27" t="n">
        <v>0</v>
      </c>
      <c r="D4654" s="27" t="n">
        <v>0</v>
      </c>
      <c r="E4654" s="27" t="n">
        <v>0</v>
      </c>
      <c r="F4654" s="27" t="n">
        <v>0</v>
      </c>
      <c r="G4654" s="27" t="n">
        <v>0</v>
      </c>
      <c r="H4654" s="27" t="n">
        <v>0</v>
      </c>
      <c r="I4654" s="27" t="n">
        <v>0</v>
      </c>
      <c r="J4654" s="27" t="n">
        <v>0</v>
      </c>
      <c r="K4654" s="27" t="n">
        <v>214.9349786853449</v>
      </c>
    </row>
    <row r="4655">
      <c r="A4655" t="n">
        <v>4654</v>
      </c>
      <c r="B4655" s="27" t="n">
        <v>243.8114188</v>
      </c>
      <c r="C4655" s="27" t="n">
        <v>0</v>
      </c>
      <c r="D4655" s="27" t="n">
        <v>0</v>
      </c>
      <c r="E4655" s="27" t="n">
        <v>0</v>
      </c>
      <c r="F4655" s="27" t="n">
        <v>0</v>
      </c>
      <c r="G4655" s="27" t="n">
        <v>0</v>
      </c>
      <c r="H4655" s="27" t="n">
        <v>0</v>
      </c>
      <c r="I4655" s="27" t="n">
        <v>0</v>
      </c>
      <c r="J4655" s="27" t="n">
        <v>0</v>
      </c>
      <c r="K4655" s="27" t="n">
        <v>253.7528307439332</v>
      </c>
    </row>
    <row r="4656">
      <c r="A4656" t="n">
        <v>4655</v>
      </c>
      <c r="B4656" s="27" t="n">
        <v>205.1331201</v>
      </c>
      <c r="C4656" s="27" t="n">
        <v>0</v>
      </c>
      <c r="D4656" s="27" t="n">
        <v>0</v>
      </c>
      <c r="E4656" s="27" t="n">
        <v>0</v>
      </c>
      <c r="F4656" s="27" t="n">
        <v>0</v>
      </c>
      <c r="G4656" s="27" t="n">
        <v>0</v>
      </c>
      <c r="H4656" s="27" t="n">
        <v>0</v>
      </c>
      <c r="I4656" s="27" t="n">
        <v>0</v>
      </c>
      <c r="J4656" s="27" t="n">
        <v>0</v>
      </c>
      <c r="K4656" s="27" t="n">
        <v>213.4976659338391</v>
      </c>
    </row>
    <row r="4657">
      <c r="A4657" t="n">
        <v>4656</v>
      </c>
      <c r="B4657" s="27" t="n">
        <v>192.7008098</v>
      </c>
      <c r="C4657" s="27" t="n">
        <v>0</v>
      </c>
      <c r="D4657" s="27" t="n">
        <v>0</v>
      </c>
      <c r="E4657" s="27" t="n">
        <v>0</v>
      </c>
      <c r="F4657" s="27" t="n">
        <v>0</v>
      </c>
      <c r="G4657" s="27" t="n">
        <v>0</v>
      </c>
      <c r="H4657" s="27" t="n">
        <v>0</v>
      </c>
      <c r="I4657" s="27" t="n">
        <v>0</v>
      </c>
      <c r="J4657" s="27" t="n">
        <v>0</v>
      </c>
      <c r="K4657" s="27" t="n">
        <v>200.5587288399074</v>
      </c>
    </row>
    <row r="4658">
      <c r="A4658" t="n">
        <v>4657</v>
      </c>
      <c r="B4658" s="27" t="n">
        <v>223.7815855</v>
      </c>
      <c r="C4658" s="27" t="n">
        <v>0</v>
      </c>
      <c r="D4658" s="27" t="n">
        <v>0</v>
      </c>
      <c r="E4658" s="27" t="n">
        <v>0</v>
      </c>
      <c r="F4658" s="27" t="n">
        <v>0</v>
      </c>
      <c r="G4658" s="27" t="n">
        <v>0</v>
      </c>
      <c r="H4658" s="27" t="n">
        <v>0</v>
      </c>
      <c r="I4658" s="27" t="n">
        <v>0</v>
      </c>
      <c r="J4658" s="27" t="n">
        <v>0</v>
      </c>
      <c r="K4658" s="27" t="n">
        <v>232.9071123515299</v>
      </c>
    </row>
    <row r="4659">
      <c r="A4659" t="n">
        <v>4658</v>
      </c>
      <c r="B4659" s="27" t="n">
        <v>188.5567063</v>
      </c>
      <c r="C4659" s="27" t="n">
        <v>0</v>
      </c>
      <c r="D4659" s="27" t="n">
        <v>0</v>
      </c>
      <c r="E4659" s="27" t="n">
        <v>0</v>
      </c>
      <c r="F4659" s="27" t="n">
        <v>0</v>
      </c>
      <c r="G4659" s="27" t="n">
        <v>0</v>
      </c>
      <c r="H4659" s="27" t="n">
        <v>0</v>
      </c>
      <c r="I4659" s="27" t="n">
        <v>0</v>
      </c>
      <c r="J4659" s="27" t="n">
        <v>0</v>
      </c>
      <c r="K4659" s="27" t="n">
        <v>196.2457498085969</v>
      </c>
    </row>
    <row r="4660">
      <c r="A4660" t="n">
        <v>4659</v>
      </c>
      <c r="B4660" s="27" t="n">
        <v>172.6709765</v>
      </c>
      <c r="C4660" s="27" t="n">
        <v>0</v>
      </c>
      <c r="D4660" s="27" t="n">
        <v>0</v>
      </c>
      <c r="E4660" s="27" t="n">
        <v>0</v>
      </c>
      <c r="F4660" s="27" t="n">
        <v>0</v>
      </c>
      <c r="G4660" s="27" t="n">
        <v>0</v>
      </c>
      <c r="H4660" s="27" t="n">
        <v>0</v>
      </c>
      <c r="I4660" s="27" t="n">
        <v>0</v>
      </c>
      <c r="J4660" s="27" t="n">
        <v>0</v>
      </c>
      <c r="K4660" s="27" t="n">
        <v>179.7119696707109</v>
      </c>
    </row>
    <row r="4661">
      <c r="A4661" t="n">
        <v>4660</v>
      </c>
      <c r="B4661" s="27" t="n">
        <v>181.6498673</v>
      </c>
      <c r="C4661" s="27" t="n">
        <v>0</v>
      </c>
      <c r="D4661" s="27" t="n">
        <v>0</v>
      </c>
      <c r="E4661" s="27" t="n">
        <v>0</v>
      </c>
      <c r="F4661" s="27" t="n">
        <v>0</v>
      </c>
      <c r="G4661" s="27" t="n">
        <v>0</v>
      </c>
      <c r="H4661" s="27" t="n">
        <v>0</v>
      </c>
      <c r="I4661" s="27" t="n">
        <v>0</v>
      </c>
      <c r="J4661" s="27" t="n">
        <v>0</v>
      </c>
      <c r="K4661" s="27" t="n">
        <v>189.0571044974815</v>
      </c>
    </row>
    <row r="4662">
      <c r="A4662" t="n">
        <v>4661</v>
      </c>
      <c r="B4662" s="27" t="n">
        <v>106.3653215</v>
      </c>
      <c r="C4662" s="27" t="n">
        <v>0</v>
      </c>
      <c r="D4662" s="27" t="n">
        <v>0</v>
      </c>
      <c r="E4662" s="27" t="n">
        <v>0</v>
      </c>
      <c r="F4662" s="27" t="n">
        <v>0</v>
      </c>
      <c r="G4662" s="27" t="n">
        <v>0</v>
      </c>
      <c r="H4662" s="27" t="n">
        <v>0</v>
      </c>
      <c r="I4662" s="27" t="n">
        <v>0</v>
      </c>
      <c r="J4662" s="27" t="n">
        <v>0</v>
      </c>
      <c r="K4662" s="27" t="n">
        <v>110.7022236161554</v>
      </c>
    </row>
    <row r="4663">
      <c r="A4663" t="n">
        <v>4662</v>
      </c>
      <c r="B4663" s="27" t="n">
        <v>155.4038788</v>
      </c>
      <c r="C4663" s="27" t="n">
        <v>0</v>
      </c>
      <c r="D4663" s="27" t="n">
        <v>0</v>
      </c>
      <c r="E4663" s="27" t="n">
        <v>0</v>
      </c>
      <c r="F4663" s="27" t="n">
        <v>0</v>
      </c>
      <c r="G4663" s="27" t="n">
        <v>0</v>
      </c>
      <c r="H4663" s="27" t="n">
        <v>0</v>
      </c>
      <c r="I4663" s="27" t="n">
        <v>0</v>
      </c>
      <c r="J4663" s="27" t="n">
        <v>0</v>
      </c>
      <c r="K4663" s="27" t="n">
        <v>161.7408767813191</v>
      </c>
    </row>
    <row r="4664">
      <c r="A4664" t="n">
        <v>4663</v>
      </c>
      <c r="B4664" s="27" t="n">
        <v>132.6113099</v>
      </c>
      <c r="C4664" s="27" t="n">
        <v>100.53</v>
      </c>
      <c r="D4664" s="27" t="n">
        <v>343.0899883478436</v>
      </c>
      <c r="E4664" s="27" t="n">
        <v>138.0184513323177</v>
      </c>
      <c r="F4664" s="27" t="n">
        <v>-205.0715370155258</v>
      </c>
      <c r="G4664" s="27" t="n">
        <v>0</v>
      </c>
      <c r="H4664" s="27" t="n">
        <v>0</v>
      </c>
      <c r="I4664" s="27" t="n">
        <v>0</v>
      </c>
      <c r="J4664" s="27" t="n">
        <v>0</v>
      </c>
      <c r="K4664" s="27" t="n">
        <v>0</v>
      </c>
    </row>
    <row r="4665">
      <c r="A4665" t="n">
        <v>4664</v>
      </c>
      <c r="B4665" s="27" t="n">
        <v>210.6516845</v>
      </c>
      <c r="C4665" s="27" t="n">
        <v>313.29</v>
      </c>
      <c r="D4665" s="27" t="n">
        <v>1399.014247067017</v>
      </c>
      <c r="E4665" s="27" t="n">
        <v>219.2417130558958</v>
      </c>
      <c r="F4665" s="27" t="n">
        <v>-1179.772534011121</v>
      </c>
      <c r="G4665" s="27" t="n">
        <v>0</v>
      </c>
      <c r="H4665" s="27" t="n">
        <v>0</v>
      </c>
      <c r="I4665" s="27" t="n">
        <v>0</v>
      </c>
      <c r="J4665" s="27" t="n">
        <v>0</v>
      </c>
      <c r="K4665" s="27" t="n">
        <v>0</v>
      </c>
    </row>
    <row r="4666">
      <c r="A4666" t="n">
        <v>4665</v>
      </c>
      <c r="B4666" s="27" t="n">
        <v>378.0492893</v>
      </c>
      <c r="C4666" s="27" t="n">
        <v>530.49</v>
      </c>
      <c r="D4666" s="27" t="n">
        <v>2439.731716059724</v>
      </c>
      <c r="E4666" s="27" t="n">
        <v>393.4656666956944</v>
      </c>
      <c r="F4666" s="27" t="n">
        <v>-1936.556726808653</v>
      </c>
      <c r="G4666" s="27" t="n">
        <v>0</v>
      </c>
      <c r="H4666" s="27" t="n">
        <v>109.7093225553758</v>
      </c>
      <c r="I4666" s="27" t="n">
        <v>0</v>
      </c>
      <c r="J4666" s="27" t="n">
        <v>0</v>
      </c>
      <c r="K4666" s="27" t="n">
        <v>0</v>
      </c>
    </row>
    <row r="4667">
      <c r="A4667" t="n">
        <v>4666</v>
      </c>
      <c r="B4667" s="27" t="n">
        <v>837.0277386</v>
      </c>
      <c r="C4667" s="27" t="n">
        <v>715.66</v>
      </c>
      <c r="D4667" s="27" t="n">
        <v>3200.211707250157</v>
      </c>
      <c r="E4667" s="27" t="n">
        <v>871.159317717137</v>
      </c>
      <c r="F4667" s="27" t="n">
        <v>0</v>
      </c>
      <c r="G4667" s="27" t="n">
        <v>0</v>
      </c>
      <c r="H4667" s="27" t="n">
        <v>2329.05238953302</v>
      </c>
      <c r="I4667" s="27" t="n">
        <v>0</v>
      </c>
      <c r="J4667" s="27" t="n">
        <v>0</v>
      </c>
      <c r="K4667" s="27" t="n">
        <v>0</v>
      </c>
    </row>
    <row r="4668">
      <c r="A4668" t="n">
        <v>4667</v>
      </c>
      <c r="B4668" s="27" t="n">
        <v>1269.682498</v>
      </c>
      <c r="C4668" s="27" t="n">
        <v>566.89</v>
      </c>
      <c r="D4668" s="27" t="n">
        <v>2488.673203986448</v>
      </c>
      <c r="E4668" s="27" t="n">
        <v>1321.456601209336</v>
      </c>
      <c r="F4668" s="27" t="n">
        <v>0</v>
      </c>
      <c r="G4668" s="27" t="n">
        <v>0</v>
      </c>
      <c r="H4668" s="27" t="n">
        <v>1167.216602777113</v>
      </c>
      <c r="I4668" s="27" t="n">
        <v>0</v>
      </c>
      <c r="J4668" s="27" t="n">
        <v>0</v>
      </c>
      <c r="K4668" s="27" t="n">
        <v>0</v>
      </c>
    </row>
    <row r="4669">
      <c r="A4669" t="n">
        <v>4668</v>
      </c>
      <c r="B4669" s="27" t="n">
        <v>1312.590372</v>
      </c>
      <c r="C4669" s="27" t="n">
        <v>784.48</v>
      </c>
      <c r="D4669" s="27" t="n">
        <v>3388.962823370417</v>
      </c>
      <c r="E4669" s="27" t="n">
        <v>1366.113211078168</v>
      </c>
      <c r="F4669" s="27" t="n">
        <v>0</v>
      </c>
      <c r="G4669" s="27" t="n">
        <v>0</v>
      </c>
      <c r="H4669" s="27" t="n">
        <v>2022.849612292249</v>
      </c>
      <c r="I4669" s="27" t="n">
        <v>0</v>
      </c>
      <c r="J4669" s="27" t="n">
        <v>0</v>
      </c>
      <c r="K4669" s="27" t="n">
        <v>0</v>
      </c>
    </row>
    <row r="4670">
      <c r="A4670" t="n">
        <v>4669</v>
      </c>
      <c r="B4670" s="27" t="n">
        <v>1239.856176</v>
      </c>
      <c r="C4670" s="27" t="n">
        <v>763.38</v>
      </c>
      <c r="D4670" s="27" t="n">
        <v>3307.275375197041</v>
      </c>
      <c r="E4670" s="27" t="n">
        <v>1290.413351796474</v>
      </c>
      <c r="F4670" s="27" t="n">
        <v>0</v>
      </c>
      <c r="G4670" s="27" t="n">
        <v>0</v>
      </c>
      <c r="H4670" s="27" t="n">
        <v>2016.862023400567</v>
      </c>
      <c r="I4670" s="27" t="n">
        <v>0</v>
      </c>
      <c r="J4670" s="27" t="n">
        <v>0</v>
      </c>
      <c r="K4670" s="27" t="n">
        <v>0</v>
      </c>
    </row>
    <row r="4671">
      <c r="A4671" t="n">
        <v>4670</v>
      </c>
      <c r="B4671" s="27" t="n">
        <v>1427.338006</v>
      </c>
      <c r="C4671" s="27" t="n">
        <v>837.46</v>
      </c>
      <c r="D4671" s="27" t="n">
        <v>3683.399618963271</v>
      </c>
      <c r="E4671" s="27" t="n">
        <v>1485.540266552305</v>
      </c>
      <c r="F4671" s="27" t="n">
        <v>0</v>
      </c>
      <c r="G4671" s="27" t="n">
        <v>0</v>
      </c>
      <c r="H4671" s="27" t="n">
        <v>2197.859352410966</v>
      </c>
      <c r="I4671" s="27" t="n">
        <v>0</v>
      </c>
      <c r="J4671" s="27" t="n">
        <v>0</v>
      </c>
      <c r="K4671" s="27" t="n">
        <v>0</v>
      </c>
    </row>
    <row r="4672">
      <c r="A4672" t="n">
        <v>4671</v>
      </c>
      <c r="B4672" s="27" t="n">
        <v>1379.633332</v>
      </c>
      <c r="C4672" s="27" t="n">
        <v>704.34</v>
      </c>
      <c r="D4672" s="27" t="n">
        <v>3155.448938148411</v>
      </c>
      <c r="E4672" s="27" t="n">
        <v>1435.890009629364</v>
      </c>
      <c r="F4672" s="27" t="n">
        <v>0</v>
      </c>
      <c r="G4672" s="27" t="n">
        <v>0</v>
      </c>
      <c r="H4672" s="27" t="n">
        <v>1719.558928519047</v>
      </c>
      <c r="I4672" s="27" t="n">
        <v>0</v>
      </c>
      <c r="J4672" s="27" t="n">
        <v>0</v>
      </c>
      <c r="K4672" s="27" t="n">
        <v>0</v>
      </c>
    </row>
    <row r="4673">
      <c r="A4673" t="n">
        <v>4672</v>
      </c>
      <c r="B4673" s="27" t="n">
        <v>1408.114546</v>
      </c>
      <c r="C4673" s="27" t="n">
        <v>443.87</v>
      </c>
      <c r="D4673" s="27" t="n">
        <v>2006.540639941709</v>
      </c>
      <c r="E4673" s="27" t="n">
        <v>1465.532373478484</v>
      </c>
      <c r="F4673" s="27" t="n">
        <v>0</v>
      </c>
      <c r="G4673" s="27" t="n">
        <v>0</v>
      </c>
      <c r="H4673" s="27" t="n">
        <v>541.0082664632251</v>
      </c>
      <c r="I4673" s="27" t="n">
        <v>0</v>
      </c>
      <c r="J4673" s="27" t="n">
        <v>0</v>
      </c>
      <c r="K4673" s="27" t="n">
        <v>0</v>
      </c>
    </row>
    <row r="4674">
      <c r="A4674" t="n">
        <v>4673</v>
      </c>
      <c r="B4674" s="27" t="n">
        <v>1482.091109</v>
      </c>
      <c r="C4674" s="27" t="n">
        <v>301.48</v>
      </c>
      <c r="D4674" s="27" t="n">
        <v>1336.017068547182</v>
      </c>
      <c r="E4674" s="27" t="n">
        <v>1336.017068547182</v>
      </c>
      <c r="F4674" s="27" t="n">
        <v>0</v>
      </c>
      <c r="G4674" s="27" t="n">
        <v>0</v>
      </c>
      <c r="H4674" s="27" t="n">
        <v>0</v>
      </c>
      <c r="I4674" s="27" t="n">
        <v>41.959</v>
      </c>
      <c r="J4674" s="27" t="n">
        <v>0</v>
      </c>
      <c r="K4674" s="27" t="n">
        <v>162.8399370750122</v>
      </c>
    </row>
    <row r="4675">
      <c r="A4675" t="n">
        <v>4674</v>
      </c>
      <c r="B4675" s="27" t="n">
        <v>1357.828441</v>
      </c>
      <c r="C4675" s="27" t="n">
        <v>94.64</v>
      </c>
      <c r="D4675" s="27" t="n">
        <v>326.6186548175538</v>
      </c>
      <c r="E4675" s="27" t="n">
        <v>326.6186548175538</v>
      </c>
      <c r="F4675" s="27" t="n">
        <v>0</v>
      </c>
      <c r="G4675" s="27" t="n">
        <v>0</v>
      </c>
      <c r="H4675" s="27" t="n">
        <v>0</v>
      </c>
      <c r="I4675" s="27" t="n">
        <v>0</v>
      </c>
      <c r="J4675" s="27" t="n">
        <v>0</v>
      </c>
      <c r="K4675" s="27" t="n">
        <v>1086.578257611352</v>
      </c>
    </row>
    <row r="4676">
      <c r="A4676" t="n">
        <v>4675</v>
      </c>
      <c r="B4676" s="27" t="n">
        <v>1372.388921</v>
      </c>
      <c r="C4676" s="27" t="n">
        <v>0</v>
      </c>
      <c r="D4676" s="27" t="n">
        <v>0</v>
      </c>
      <c r="E4676" s="27" t="n">
        <v>0</v>
      </c>
      <c r="F4676" s="27" t="n">
        <v>0</v>
      </c>
      <c r="G4676" s="27" t="n">
        <v>0</v>
      </c>
      <c r="H4676" s="27" t="n">
        <v>0</v>
      </c>
      <c r="I4676" s="27" t="n">
        <v>0</v>
      </c>
      <c r="J4676" s="27" t="n">
        <v>0</v>
      </c>
      <c r="K4676" s="27" t="n">
        <v>1428.350622538916</v>
      </c>
    </row>
    <row r="4677">
      <c r="A4677" t="n">
        <v>4676</v>
      </c>
      <c r="B4677" s="27" t="n">
        <v>1344.761565</v>
      </c>
      <c r="C4677" s="27" t="n">
        <v>0</v>
      </c>
      <c r="D4677" s="27" t="n">
        <v>0</v>
      </c>
      <c r="E4677" s="27" t="n">
        <v>0</v>
      </c>
      <c r="F4677" s="27" t="n">
        <v>0</v>
      </c>
      <c r="G4677" s="27" t="n">
        <v>0</v>
      </c>
      <c r="H4677" s="27" t="n">
        <v>0</v>
      </c>
      <c r="I4677" s="27" t="n">
        <v>0</v>
      </c>
      <c r="J4677" s="27" t="n">
        <v>0</v>
      </c>
      <c r="K4677" s="27" t="n">
        <v>1399.597082071248</v>
      </c>
    </row>
    <row r="4678">
      <c r="A4678" t="n">
        <v>4677</v>
      </c>
      <c r="B4678" s="27" t="n">
        <v>1383.439864</v>
      </c>
      <c r="C4678" s="27" t="n">
        <v>0</v>
      </c>
      <c r="D4678" s="27" t="n">
        <v>0</v>
      </c>
      <c r="E4678" s="27" t="n">
        <v>0</v>
      </c>
      <c r="F4678" s="27" t="n">
        <v>0</v>
      </c>
      <c r="G4678" s="27" t="n">
        <v>0</v>
      </c>
      <c r="H4678" s="27" t="n">
        <v>0</v>
      </c>
      <c r="I4678" s="27" t="n">
        <v>0</v>
      </c>
      <c r="J4678" s="27" t="n">
        <v>0</v>
      </c>
      <c r="K4678" s="27" t="n">
        <v>1439.852246881342</v>
      </c>
    </row>
    <row r="4679">
      <c r="A4679" t="n">
        <v>4678</v>
      </c>
      <c r="B4679" s="27" t="n">
        <v>1246.68445</v>
      </c>
      <c r="C4679" s="27" t="n">
        <v>0</v>
      </c>
      <c r="D4679" s="27" t="n">
        <v>0</v>
      </c>
      <c r="E4679" s="27" t="n">
        <v>0</v>
      </c>
      <c r="F4679" s="27" t="n">
        <v>0</v>
      </c>
      <c r="G4679" s="27" t="n">
        <v>0</v>
      </c>
      <c r="H4679" s="27" t="n">
        <v>0</v>
      </c>
      <c r="I4679" s="27" t="n">
        <v>0</v>
      </c>
      <c r="J4679" s="27" t="n">
        <v>0</v>
      </c>
      <c r="K4679" s="27" t="n">
        <v>1297.519775740921</v>
      </c>
    </row>
    <row r="4680">
      <c r="A4680" t="n">
        <v>4679</v>
      </c>
      <c r="B4680" s="27" t="n">
        <v>1187.285634</v>
      </c>
      <c r="C4680" s="27" t="n">
        <v>0</v>
      </c>
      <c r="D4680" s="27" t="n">
        <v>0</v>
      </c>
      <c r="E4680" s="27" t="n">
        <v>0</v>
      </c>
      <c r="F4680" s="27" t="n">
        <v>0</v>
      </c>
      <c r="G4680" s="27" t="n">
        <v>0</v>
      </c>
      <c r="H4680" s="27" t="n">
        <v>0</v>
      </c>
      <c r="I4680" s="27" t="n">
        <v>0</v>
      </c>
      <c r="J4680" s="27" t="n">
        <v>0</v>
      </c>
      <c r="K4680" s="27" t="n">
        <v>1235.699715774274</v>
      </c>
    </row>
    <row r="4681">
      <c r="A4681" t="n">
        <v>4680</v>
      </c>
      <c r="B4681" s="27" t="n">
        <v>944.1648994</v>
      </c>
      <c r="C4681" s="27" t="n">
        <v>0</v>
      </c>
      <c r="D4681" s="27" t="n">
        <v>0</v>
      </c>
      <c r="E4681" s="27" t="n">
        <v>0</v>
      </c>
      <c r="F4681" s="27" t="n">
        <v>0</v>
      </c>
      <c r="G4681" s="27" t="n">
        <v>0</v>
      </c>
      <c r="H4681" s="27" t="n">
        <v>0</v>
      </c>
      <c r="I4681" s="27" t="n">
        <v>0</v>
      </c>
      <c r="J4681" s="27" t="n">
        <v>0</v>
      </c>
      <c r="K4681" s="27" t="n">
        <v>982.6650210176967</v>
      </c>
    </row>
    <row r="4682">
      <c r="A4682" t="n">
        <v>4681</v>
      </c>
      <c r="B4682" s="27" t="n">
        <v>1060.199796</v>
      </c>
      <c r="C4682" s="27" t="n">
        <v>0</v>
      </c>
      <c r="D4682" s="27" t="n">
        <v>0</v>
      </c>
      <c r="E4682" s="27" t="n">
        <v>0</v>
      </c>
      <c r="F4682" s="27" t="n">
        <v>0</v>
      </c>
      <c r="G4682" s="27" t="n">
        <v>0</v>
      </c>
      <c r="H4682" s="27" t="n">
        <v>0</v>
      </c>
      <c r="I4682" s="27" t="n">
        <v>1060.2</v>
      </c>
      <c r="J4682" s="27" t="n">
        <v>0</v>
      </c>
      <c r="K4682" s="27" t="n">
        <v>0</v>
      </c>
    </row>
    <row r="4683">
      <c r="A4683" t="n">
        <v>4682</v>
      </c>
      <c r="B4683" s="27" t="n">
        <v>1112.001089</v>
      </c>
      <c r="C4683" s="27" t="n">
        <v>0</v>
      </c>
      <c r="D4683" s="27" t="n">
        <v>0</v>
      </c>
      <c r="E4683" s="27" t="n">
        <v>0</v>
      </c>
      <c r="F4683" s="27" t="n">
        <v>0</v>
      </c>
      <c r="G4683" s="27" t="n">
        <v>0</v>
      </c>
      <c r="H4683" s="27" t="n">
        <v>0</v>
      </c>
      <c r="I4683" s="27" t="n">
        <v>1112.001</v>
      </c>
      <c r="J4683" s="27" t="n">
        <v>0</v>
      </c>
      <c r="K4683" s="27" t="n">
        <v>0</v>
      </c>
    </row>
    <row r="4684">
      <c r="A4684" t="n">
        <v>4683</v>
      </c>
      <c r="B4684" s="27" t="n">
        <v>985.6059338</v>
      </c>
      <c r="C4684" s="27" t="n">
        <v>0</v>
      </c>
      <c r="D4684" s="27" t="n">
        <v>0</v>
      </c>
      <c r="E4684" s="27" t="n">
        <v>0</v>
      </c>
      <c r="F4684" s="27" t="n">
        <v>0</v>
      </c>
      <c r="G4684" s="27" t="n">
        <v>0</v>
      </c>
      <c r="H4684" s="27" t="n">
        <v>0</v>
      </c>
      <c r="I4684" s="27" t="n">
        <v>985.606</v>
      </c>
      <c r="J4684" s="27" t="n">
        <v>0</v>
      </c>
      <c r="K4684" s="27" t="n">
        <v>0</v>
      </c>
    </row>
    <row r="4685">
      <c r="A4685" t="n">
        <v>4684</v>
      </c>
      <c r="B4685" s="27" t="n">
        <v>1117.52656</v>
      </c>
      <c r="C4685" s="27" t="n">
        <v>0</v>
      </c>
      <c r="D4685" s="27" t="n">
        <v>0</v>
      </c>
      <c r="E4685" s="27" t="n">
        <v>0</v>
      </c>
      <c r="F4685" s="27" t="n">
        <v>0</v>
      </c>
      <c r="G4685" s="27" t="n">
        <v>0</v>
      </c>
      <c r="H4685" s="27" t="n">
        <v>0</v>
      </c>
      <c r="I4685" s="27" t="n">
        <v>1117.527</v>
      </c>
      <c r="J4685" s="27" t="n">
        <v>0</v>
      </c>
      <c r="K4685" s="27" t="n">
        <v>0</v>
      </c>
    </row>
    <row r="4686">
      <c r="A4686" t="n">
        <v>4685</v>
      </c>
      <c r="B4686" s="27" t="n">
        <v>919.9909627</v>
      </c>
      <c r="C4686" s="27" t="n">
        <v>0</v>
      </c>
      <c r="D4686" s="27" t="n">
        <v>0</v>
      </c>
      <c r="E4686" s="27" t="n">
        <v>0</v>
      </c>
      <c r="F4686" s="27" t="n">
        <v>0</v>
      </c>
      <c r="G4686" s="27" t="n">
        <v>0</v>
      </c>
      <c r="H4686" s="27" t="n">
        <v>0</v>
      </c>
      <c r="I4686" s="27" t="n">
        <v>919.991</v>
      </c>
      <c r="J4686" s="27" t="n">
        <v>0</v>
      </c>
      <c r="K4686" s="27" t="n">
        <v>0</v>
      </c>
    </row>
    <row r="4687">
      <c r="A4687" t="n">
        <v>4686</v>
      </c>
      <c r="B4687" s="27" t="n">
        <v>716.2392104</v>
      </c>
      <c r="C4687" s="27" t="n">
        <v>0</v>
      </c>
      <c r="D4687" s="27" t="n">
        <v>0</v>
      </c>
      <c r="E4687" s="27" t="n">
        <v>0</v>
      </c>
      <c r="F4687" s="27" t="n">
        <v>0</v>
      </c>
      <c r="G4687" s="27" t="n">
        <v>0</v>
      </c>
      <c r="H4687" s="27" t="n">
        <v>0</v>
      </c>
      <c r="I4687" s="27" t="n">
        <v>716.239</v>
      </c>
      <c r="J4687" s="27" t="n">
        <v>0</v>
      </c>
      <c r="K4687" s="27" t="n">
        <v>0</v>
      </c>
    </row>
    <row r="4688">
      <c r="A4688" t="n">
        <v>4687</v>
      </c>
      <c r="B4688" s="27" t="n">
        <v>888.9101869</v>
      </c>
      <c r="C4688" s="27" t="n">
        <v>55.77</v>
      </c>
      <c r="D4688" s="27" t="n">
        <v>226.1025136771311</v>
      </c>
      <c r="E4688" s="27" t="n">
        <v>226.1025136771311</v>
      </c>
      <c r="F4688" s="27" t="n">
        <v>0</v>
      </c>
      <c r="G4688" s="27" t="n">
        <v>0</v>
      </c>
      <c r="H4688" s="27" t="n">
        <v>0</v>
      </c>
      <c r="I4688" s="27" t="n">
        <v>0</v>
      </c>
      <c r="J4688" s="27" t="n">
        <v>0</v>
      </c>
      <c r="K4688" s="27" t="n">
        <v>699.0543856284361</v>
      </c>
    </row>
    <row r="4689">
      <c r="A4689" t="n">
        <v>4688</v>
      </c>
      <c r="B4689" s="27" t="n">
        <v>709.9427633</v>
      </c>
      <c r="C4689" s="27" t="n">
        <v>272.52</v>
      </c>
      <c r="D4689" s="27" t="n">
        <v>1242.204570732211</v>
      </c>
      <c r="E4689" s="27" t="n">
        <v>738.8911581676356</v>
      </c>
      <c r="F4689" s="27" t="n">
        <v>-503.3134125645751</v>
      </c>
      <c r="G4689" s="27" t="n">
        <v>0</v>
      </c>
      <c r="H4689" s="27" t="n">
        <v>0</v>
      </c>
      <c r="I4689" s="27" t="n">
        <v>0</v>
      </c>
      <c r="J4689" s="27" t="n">
        <v>0</v>
      </c>
      <c r="K4689" s="27" t="n">
        <v>0</v>
      </c>
    </row>
    <row r="4690">
      <c r="A4690" t="n">
        <v>4689</v>
      </c>
      <c r="B4690" s="27" t="n">
        <v>511.2727179</v>
      </c>
      <c r="C4690" s="27" t="n">
        <v>535.6799999999999</v>
      </c>
      <c r="D4690" s="27" t="n">
        <v>2477.520239869768</v>
      </c>
      <c r="E4690" s="27" t="n">
        <v>532.1210734254934</v>
      </c>
      <c r="F4690" s="27" t="n">
        <v>-1945.399166444275</v>
      </c>
      <c r="G4690" s="27" t="n">
        <v>0</v>
      </c>
      <c r="H4690" s="27" t="n">
        <v>0</v>
      </c>
      <c r="I4690" s="27" t="n">
        <v>0</v>
      </c>
      <c r="J4690" s="27" t="n">
        <v>0</v>
      </c>
      <c r="K4690" s="27" t="n">
        <v>0</v>
      </c>
    </row>
    <row r="4691">
      <c r="A4691" t="n">
        <v>4690</v>
      </c>
      <c r="B4691" s="27" t="n">
        <v>207.6748368</v>
      </c>
      <c r="C4691" s="27" t="n">
        <v>721.4299999999999</v>
      </c>
      <c r="D4691" s="27" t="n">
        <v>3255.647642366886</v>
      </c>
      <c r="E4691" s="27" t="n">
        <v>216.1433205423313</v>
      </c>
      <c r="F4691" s="27" t="n">
        <v>-2093.122861373834</v>
      </c>
      <c r="G4691" s="27" t="n">
        <v>0</v>
      </c>
      <c r="H4691" s="27" t="n">
        <v>946.3814604507207</v>
      </c>
      <c r="I4691" s="27" t="n">
        <v>0</v>
      </c>
      <c r="J4691" s="27" t="n">
        <v>0</v>
      </c>
      <c r="K4691" s="27" t="n">
        <v>0</v>
      </c>
    </row>
    <row r="4692">
      <c r="A4692" t="n">
        <v>4691</v>
      </c>
      <c r="B4692" s="27" t="n">
        <v>138.768757</v>
      </c>
      <c r="C4692" s="27" t="n">
        <v>849.15</v>
      </c>
      <c r="D4692" s="27" t="n">
        <v>3763.58210389358</v>
      </c>
      <c r="E4692" s="27" t="n">
        <v>144.4275548252739</v>
      </c>
      <c r="F4692" s="27" t="n">
        <v>-2093.122861373834</v>
      </c>
      <c r="G4692" s="27" t="n">
        <v>0</v>
      </c>
      <c r="H4692" s="27" t="n">
        <v>1526.031687694471</v>
      </c>
      <c r="I4692" s="27" t="n">
        <v>0</v>
      </c>
      <c r="J4692" s="27" t="n">
        <v>0</v>
      </c>
      <c r="K4692" s="27" t="n">
        <v>0</v>
      </c>
    </row>
    <row r="4693">
      <c r="A4693" t="n">
        <v>4692</v>
      </c>
      <c r="B4693" s="27" t="n">
        <v>202.417869</v>
      </c>
      <c r="C4693" s="27" t="n">
        <v>917.34</v>
      </c>
      <c r="D4693" s="27" t="n">
        <v>4025.416566437254</v>
      </c>
      <c r="E4693" s="27" t="n">
        <v>210.6719569401113</v>
      </c>
      <c r="F4693" s="27" t="n">
        <v>-2093.122861373834</v>
      </c>
      <c r="G4693" s="27" t="n">
        <v>0</v>
      </c>
      <c r="H4693" s="27" t="n">
        <v>1721.621748123308</v>
      </c>
      <c r="I4693" s="27" t="n">
        <v>0</v>
      </c>
      <c r="J4693" s="27" t="n">
        <v>0</v>
      </c>
      <c r="K4693" s="27" t="n">
        <v>0</v>
      </c>
    </row>
    <row r="4694">
      <c r="A4694" t="n">
        <v>4693</v>
      </c>
      <c r="B4694" s="27" t="n">
        <v>689.9172468</v>
      </c>
      <c r="C4694" s="27" t="n">
        <v>915.92</v>
      </c>
      <c r="D4694" s="27" t="n">
        <v>4021.386678693713</v>
      </c>
      <c r="E4694" s="27" t="n">
        <v>718.0496028824055</v>
      </c>
      <c r="F4694" s="27" t="n">
        <v>-2093.122861373834</v>
      </c>
      <c r="G4694" s="27" t="n">
        <v>0</v>
      </c>
      <c r="H4694" s="27" t="n">
        <v>1210.214214437473</v>
      </c>
      <c r="I4694" s="27" t="n">
        <v>0</v>
      </c>
      <c r="J4694" s="27" t="n">
        <v>0</v>
      </c>
      <c r="K4694" s="27" t="n">
        <v>0</v>
      </c>
    </row>
    <row r="4695">
      <c r="A4695" t="n">
        <v>4694</v>
      </c>
      <c r="B4695" s="27" t="n">
        <v>1105.174541</v>
      </c>
      <c r="C4695" s="27" t="n">
        <v>645.64</v>
      </c>
      <c r="D4695" s="27" t="n">
        <v>2847.317601509711</v>
      </c>
      <c r="E4695" s="27" t="n">
        <v>1150.239451725294</v>
      </c>
      <c r="F4695" s="27" t="n">
        <v>-9.634470775299675</v>
      </c>
      <c r="G4695" s="27" t="n">
        <v>0</v>
      </c>
      <c r="H4695" s="27" t="n">
        <v>1687.443679009117</v>
      </c>
      <c r="I4695" s="27" t="n">
        <v>0</v>
      </c>
      <c r="J4695" s="27" t="n">
        <v>0</v>
      </c>
      <c r="K4695" s="27" t="n">
        <v>0</v>
      </c>
    </row>
    <row r="4696">
      <c r="A4696" t="n">
        <v>4695</v>
      </c>
      <c r="B4696" s="27" t="n">
        <v>1065.588857</v>
      </c>
      <c r="C4696" s="27" t="n">
        <v>502.08</v>
      </c>
      <c r="D4696" s="27" t="n">
        <v>2244.149981845233</v>
      </c>
      <c r="E4696" s="27" t="n">
        <v>1109.040302363704</v>
      </c>
      <c r="F4696" s="27" t="n">
        <v>0</v>
      </c>
      <c r="G4696" s="27" t="n">
        <v>0</v>
      </c>
      <c r="H4696" s="27" t="n">
        <v>1135.109679481529</v>
      </c>
      <c r="I4696" s="27" t="n">
        <v>0</v>
      </c>
      <c r="J4696" s="27" t="n">
        <v>0</v>
      </c>
      <c r="K4696" s="27" t="n">
        <v>0</v>
      </c>
    </row>
    <row r="4697">
      <c r="A4697" t="n">
        <v>4696</v>
      </c>
      <c r="B4697" s="27" t="n">
        <v>1205.890932</v>
      </c>
      <c r="C4697" s="27" t="n">
        <v>338.18</v>
      </c>
      <c r="D4697" s="27" t="n">
        <v>1529.283074396647</v>
      </c>
      <c r="E4697" s="27" t="n">
        <v>1255.062327236267</v>
      </c>
      <c r="F4697" s="27" t="n">
        <v>0</v>
      </c>
      <c r="G4697" s="27" t="n">
        <v>0</v>
      </c>
      <c r="H4697" s="27" t="n">
        <v>274.2207471603795</v>
      </c>
      <c r="I4697" s="27" t="n">
        <v>0</v>
      </c>
      <c r="J4697" s="27" t="n">
        <v>0</v>
      </c>
      <c r="K4697" s="27" t="n">
        <v>0</v>
      </c>
    </row>
    <row r="4698">
      <c r="A4698" t="n">
        <v>4697</v>
      </c>
      <c r="B4698" s="27" t="n">
        <v>1007.908117</v>
      </c>
      <c r="C4698" s="27" t="n">
        <v>137.76</v>
      </c>
      <c r="D4698" s="27" t="n">
        <v>609.8535697844441</v>
      </c>
      <c r="E4698" s="27" t="n">
        <v>609.8535697844441</v>
      </c>
      <c r="F4698" s="27" t="n">
        <v>0</v>
      </c>
      <c r="G4698" s="27" t="n">
        <v>0</v>
      </c>
      <c r="H4698" s="27" t="n">
        <v>0</v>
      </c>
      <c r="I4698" s="27" t="n">
        <v>0</v>
      </c>
      <c r="J4698" s="27" t="n">
        <v>0</v>
      </c>
      <c r="K4698" s="27" t="n">
        <v>439.1536863666574</v>
      </c>
    </row>
    <row r="4699">
      <c r="A4699" t="n">
        <v>4698</v>
      </c>
      <c r="B4699" s="27" t="n">
        <v>1302.50984</v>
      </c>
      <c r="C4699" s="27" t="n">
        <v>40.19</v>
      </c>
      <c r="D4699" s="27" t="n">
        <v>152.4914934195293</v>
      </c>
      <c r="E4699" s="27" t="n">
        <v>152.4914934195293</v>
      </c>
      <c r="F4699" s="27" t="n">
        <v>0</v>
      </c>
      <c r="G4699" s="27" t="n">
        <v>0</v>
      </c>
      <c r="H4699" s="27" t="n">
        <v>0</v>
      </c>
      <c r="I4699" s="27" t="n">
        <v>0</v>
      </c>
      <c r="J4699" s="27" t="n">
        <v>0</v>
      </c>
      <c r="K4699" s="27" t="n">
        <v>1203.130687582478</v>
      </c>
    </row>
    <row r="4700">
      <c r="A4700" t="n">
        <v>4699</v>
      </c>
      <c r="B4700" s="27" t="n">
        <v>973.1736235</v>
      </c>
      <c r="C4700" s="27" t="n">
        <v>0</v>
      </c>
      <c r="D4700" s="27" t="n">
        <v>0</v>
      </c>
      <c r="E4700" s="27" t="n">
        <v>0</v>
      </c>
      <c r="F4700" s="27" t="n">
        <v>0</v>
      </c>
      <c r="G4700" s="27" t="n">
        <v>0</v>
      </c>
      <c r="H4700" s="27" t="n">
        <v>0</v>
      </c>
      <c r="I4700" s="27" t="n">
        <v>0</v>
      </c>
      <c r="J4700" s="27" t="n">
        <v>0</v>
      </c>
      <c r="K4700" s="27" t="n">
        <v>1012.856915013664</v>
      </c>
    </row>
    <row r="4701">
      <c r="A4701" t="n">
        <v>4700</v>
      </c>
      <c r="B4701" s="27" t="n">
        <v>879.9312962</v>
      </c>
      <c r="C4701" s="27" t="n">
        <v>0</v>
      </c>
      <c r="D4701" s="27" t="n">
        <v>0</v>
      </c>
      <c r="E4701" s="27" t="n">
        <v>0</v>
      </c>
      <c r="F4701" s="27" t="n">
        <v>0</v>
      </c>
      <c r="G4701" s="27" t="n">
        <v>0</v>
      </c>
      <c r="H4701" s="27" t="n">
        <v>0</v>
      </c>
      <c r="I4701" s="27" t="n">
        <v>0</v>
      </c>
      <c r="J4701" s="27" t="n">
        <v>0</v>
      </c>
      <c r="K4701" s="27" t="n">
        <v>915.8117644787966</v>
      </c>
    </row>
    <row r="4702">
      <c r="A4702" t="n">
        <v>4701</v>
      </c>
      <c r="B4702" s="27" t="n">
        <v>879.2406122</v>
      </c>
      <c r="C4702" s="27" t="n">
        <v>0</v>
      </c>
      <c r="D4702" s="27" t="n">
        <v>0</v>
      </c>
      <c r="E4702" s="27" t="n">
        <v>0</v>
      </c>
      <c r="F4702" s="27" t="n">
        <v>0</v>
      </c>
      <c r="G4702" s="27" t="n">
        <v>0</v>
      </c>
      <c r="H4702" s="27" t="n">
        <v>0</v>
      </c>
      <c r="I4702" s="27" t="n">
        <v>0</v>
      </c>
      <c r="J4702" s="27" t="n">
        <v>0</v>
      </c>
      <c r="K4702" s="27" t="n">
        <v>915.0936284914403</v>
      </c>
    </row>
    <row r="4703">
      <c r="A4703" t="n">
        <v>4702</v>
      </c>
      <c r="B4703" s="27" t="n">
        <v>925.5164339</v>
      </c>
      <c r="C4703" s="27" t="n">
        <v>0</v>
      </c>
      <c r="D4703" s="27" t="n">
        <v>0</v>
      </c>
      <c r="E4703" s="27" t="n">
        <v>0</v>
      </c>
      <c r="F4703" s="27" t="n">
        <v>0</v>
      </c>
      <c r="G4703" s="27" t="n">
        <v>0</v>
      </c>
      <c r="H4703" s="27" t="n">
        <v>0</v>
      </c>
      <c r="I4703" s="27" t="n">
        <v>0</v>
      </c>
      <c r="J4703" s="27" t="n">
        <v>0</v>
      </c>
      <c r="K4703" s="27" t="n">
        <v>963.255574600006</v>
      </c>
    </row>
    <row r="4704">
      <c r="A4704" t="n">
        <v>4703</v>
      </c>
      <c r="B4704" s="27" t="n">
        <v>1076.085525</v>
      </c>
      <c r="C4704" s="27" t="n">
        <v>0</v>
      </c>
      <c r="D4704" s="27" t="n">
        <v>0</v>
      </c>
      <c r="E4704" s="27" t="n">
        <v>0</v>
      </c>
      <c r="F4704" s="27" t="n">
        <v>0</v>
      </c>
      <c r="G4704" s="27" t="n">
        <v>0</v>
      </c>
      <c r="H4704" s="27" t="n">
        <v>0</v>
      </c>
      <c r="I4704" s="27" t="n">
        <v>0</v>
      </c>
      <c r="J4704" s="27" t="n">
        <v>0</v>
      </c>
      <c r="K4704" s="27" t="n">
        <v>1119.965336362658</v>
      </c>
    </row>
    <row r="4705">
      <c r="A4705" t="n">
        <v>4704</v>
      </c>
      <c r="B4705" s="27" t="n">
        <v>1077.466893</v>
      </c>
      <c r="C4705" s="27" t="n">
        <v>0</v>
      </c>
      <c r="D4705" s="27" t="n">
        <v>0</v>
      </c>
      <c r="E4705" s="27" t="n">
        <v>0</v>
      </c>
      <c r="F4705" s="27" t="n">
        <v>0</v>
      </c>
      <c r="G4705" s="27" t="n">
        <v>0</v>
      </c>
      <c r="H4705" s="27" t="n">
        <v>0</v>
      </c>
      <c r="I4705" s="27" t="n">
        <v>0</v>
      </c>
      <c r="J4705" s="27" t="n">
        <v>0</v>
      </c>
      <c r="K4705" s="27" t="n">
        <v>1121.402649114164</v>
      </c>
    </row>
    <row r="4706">
      <c r="A4706" t="n">
        <v>4705</v>
      </c>
      <c r="B4706" s="27" t="n">
        <v>1165.874433</v>
      </c>
      <c r="C4706" s="27" t="n">
        <v>0</v>
      </c>
      <c r="D4706" s="27" t="n">
        <v>0</v>
      </c>
      <c r="E4706" s="27" t="n">
        <v>0</v>
      </c>
      <c r="F4706" s="27" t="n">
        <v>0</v>
      </c>
      <c r="G4706" s="27" t="n">
        <v>0</v>
      </c>
      <c r="H4706" s="27" t="n">
        <v>0</v>
      </c>
      <c r="I4706" s="27" t="n">
        <v>1165.874</v>
      </c>
      <c r="J4706" s="27" t="n">
        <v>0</v>
      </c>
      <c r="K4706" s="27" t="n">
        <v>0</v>
      </c>
    </row>
    <row r="4707">
      <c r="A4707" t="n">
        <v>4706</v>
      </c>
      <c r="B4707" s="27" t="n">
        <v>1019.449445</v>
      </c>
      <c r="C4707" s="27" t="n">
        <v>0</v>
      </c>
      <c r="D4707" s="27" t="n">
        <v>0</v>
      </c>
      <c r="E4707" s="27" t="n">
        <v>0</v>
      </c>
      <c r="F4707" s="27" t="n">
        <v>0</v>
      </c>
      <c r="G4707" s="27" t="n">
        <v>0</v>
      </c>
      <c r="H4707" s="27" t="n">
        <v>0</v>
      </c>
      <c r="I4707" s="27" t="n">
        <v>1019.449</v>
      </c>
      <c r="J4707" s="27" t="n">
        <v>0</v>
      </c>
      <c r="K4707" s="27" t="n">
        <v>0</v>
      </c>
    </row>
    <row r="4708">
      <c r="A4708" t="n">
        <v>4707</v>
      </c>
      <c r="B4708" s="27" t="n">
        <v>1090.589887</v>
      </c>
      <c r="C4708" s="27" t="n">
        <v>0</v>
      </c>
      <c r="D4708" s="27" t="n">
        <v>0</v>
      </c>
      <c r="E4708" s="27" t="n">
        <v>0</v>
      </c>
      <c r="F4708" s="27" t="n">
        <v>0</v>
      </c>
      <c r="G4708" s="27" t="n">
        <v>0</v>
      </c>
      <c r="H4708" s="27" t="n">
        <v>0</v>
      </c>
      <c r="I4708" s="27" t="n">
        <v>1090.59</v>
      </c>
      <c r="J4708" s="27" t="n">
        <v>0</v>
      </c>
      <c r="K4708" s="27" t="n">
        <v>0</v>
      </c>
    </row>
    <row r="4709">
      <c r="A4709" t="n">
        <v>4708</v>
      </c>
      <c r="B4709" s="27" t="n">
        <v>797.7399113</v>
      </c>
      <c r="C4709" s="27" t="n">
        <v>0</v>
      </c>
      <c r="D4709" s="27" t="n">
        <v>0</v>
      </c>
      <c r="E4709" s="27" t="n">
        <v>0</v>
      </c>
      <c r="F4709" s="27" t="n">
        <v>0</v>
      </c>
      <c r="G4709" s="27" t="n">
        <v>0</v>
      </c>
      <c r="H4709" s="27" t="n">
        <v>0</v>
      </c>
      <c r="I4709" s="27" t="n">
        <v>797.74</v>
      </c>
      <c r="J4709" s="27" t="n">
        <v>0</v>
      </c>
      <c r="K4709" s="27" t="n">
        <v>0</v>
      </c>
    </row>
    <row r="4710">
      <c r="A4710" t="n">
        <v>4709</v>
      </c>
      <c r="B4710" s="27" t="n">
        <v>1000.110296</v>
      </c>
      <c r="C4710" s="27" t="n">
        <v>0</v>
      </c>
      <c r="D4710" s="27" t="n">
        <v>0</v>
      </c>
      <c r="E4710" s="27" t="n">
        <v>0</v>
      </c>
      <c r="F4710" s="27" t="n">
        <v>0</v>
      </c>
      <c r="G4710" s="27" t="n">
        <v>0</v>
      </c>
      <c r="H4710" s="27" t="n">
        <v>0</v>
      </c>
      <c r="I4710" s="27" t="n">
        <v>1000.11</v>
      </c>
      <c r="J4710" s="27" t="n">
        <v>0</v>
      </c>
      <c r="K4710" s="27" t="n">
        <v>0</v>
      </c>
    </row>
    <row r="4711">
      <c r="A4711" t="n">
        <v>4710</v>
      </c>
      <c r="B4711" s="27" t="n">
        <v>815.6976929</v>
      </c>
      <c r="C4711" s="27" t="n">
        <v>0</v>
      </c>
      <c r="D4711" s="27" t="n">
        <v>0</v>
      </c>
      <c r="E4711" s="27" t="n">
        <v>0</v>
      </c>
      <c r="F4711" s="27" t="n">
        <v>0</v>
      </c>
      <c r="G4711" s="27" t="n">
        <v>0</v>
      </c>
      <c r="H4711" s="27" t="n">
        <v>0</v>
      </c>
      <c r="I4711" s="27" t="n">
        <v>303.297</v>
      </c>
      <c r="J4711" s="27" t="n">
        <v>0</v>
      </c>
      <c r="K4711" s="27" t="n">
        <v>533.2940288715084</v>
      </c>
    </row>
    <row r="4712">
      <c r="A4712" t="n">
        <v>4711</v>
      </c>
      <c r="B4712" s="27" t="n">
        <v>1003.563715</v>
      </c>
      <c r="C4712" s="27" t="n">
        <v>100.09</v>
      </c>
      <c r="D4712" s="27" t="n">
        <v>338.4970403591434</v>
      </c>
      <c r="E4712" s="27" t="n">
        <v>338.4970403591434</v>
      </c>
      <c r="F4712" s="27" t="n">
        <v>0</v>
      </c>
      <c r="G4712" s="27" t="n">
        <v>0</v>
      </c>
      <c r="H4712" s="27" t="n">
        <v>0</v>
      </c>
      <c r="I4712" s="27" t="n">
        <v>0</v>
      </c>
      <c r="J4712" s="27" t="n">
        <v>0</v>
      </c>
      <c r="K4712" s="27" t="n">
        <v>705.9890814019935</v>
      </c>
    </row>
    <row r="4713">
      <c r="A4713" t="n">
        <v>4712</v>
      </c>
      <c r="B4713" s="27" t="n">
        <v>951.6976708</v>
      </c>
      <c r="C4713" s="27" t="n">
        <v>306.25</v>
      </c>
      <c r="D4713" s="27" t="n">
        <v>1392.591613475748</v>
      </c>
      <c r="E4713" s="27" t="n">
        <v>990.5041518246059</v>
      </c>
      <c r="F4713" s="27" t="n">
        <v>-402.0874616511424</v>
      </c>
      <c r="G4713" s="27" t="n">
        <v>0</v>
      </c>
      <c r="H4713" s="27" t="n">
        <v>0</v>
      </c>
      <c r="I4713" s="27" t="n">
        <v>0</v>
      </c>
      <c r="J4713" s="27" t="n">
        <v>0</v>
      </c>
      <c r="K4713" s="27" t="n">
        <v>0</v>
      </c>
    </row>
    <row r="4714">
      <c r="A4714" t="n">
        <v>4713</v>
      </c>
      <c r="B4714" s="27" t="n">
        <v>1121.660303</v>
      </c>
      <c r="C4714" s="27" t="n">
        <v>421.71</v>
      </c>
      <c r="D4714" s="27" t="n">
        <v>1913.615924731398</v>
      </c>
      <c r="E4714" s="27" t="n">
        <v>1167.397697939142</v>
      </c>
      <c r="F4714" s="27" t="n">
        <v>-746.2182267922558</v>
      </c>
      <c r="G4714" s="27" t="n">
        <v>0</v>
      </c>
      <c r="H4714" s="27" t="n">
        <v>0</v>
      </c>
      <c r="I4714" s="27" t="n">
        <v>0</v>
      </c>
      <c r="J4714" s="27" t="n">
        <v>0</v>
      </c>
      <c r="K4714" s="27" t="n">
        <v>0</v>
      </c>
    </row>
    <row r="4715">
      <c r="A4715" t="n">
        <v>4714</v>
      </c>
      <c r="B4715" s="27" t="n">
        <v>1083.640744</v>
      </c>
      <c r="C4715" s="27" t="n">
        <v>585.03</v>
      </c>
      <c r="D4715" s="27" t="n">
        <v>2591.869345369541</v>
      </c>
      <c r="E4715" s="27" t="n">
        <v>1127.828405035813</v>
      </c>
      <c r="F4715" s="27" t="n">
        <v>-1464.040940333728</v>
      </c>
      <c r="G4715" s="27" t="n">
        <v>0</v>
      </c>
      <c r="H4715" s="27" t="n">
        <v>0</v>
      </c>
      <c r="I4715" s="27" t="n">
        <v>0</v>
      </c>
      <c r="J4715" s="27" t="n">
        <v>0</v>
      </c>
      <c r="K4715" s="27" t="n">
        <v>0</v>
      </c>
    </row>
    <row r="4716">
      <c r="A4716" t="n">
        <v>4715</v>
      </c>
      <c r="B4716" s="27" t="n">
        <v>1503.657714</v>
      </c>
      <c r="C4716" s="27" t="n">
        <v>647.9299999999999</v>
      </c>
      <c r="D4716" s="27" t="n">
        <v>2818.529715407864</v>
      </c>
      <c r="E4716" s="27" t="n">
        <v>1564.972351414666</v>
      </c>
      <c r="F4716" s="27" t="n">
        <v>-1253.557363993199</v>
      </c>
      <c r="G4716" s="27" t="n">
        <v>0</v>
      </c>
      <c r="H4716" s="27" t="n">
        <v>0</v>
      </c>
      <c r="I4716" s="27" t="n">
        <v>0</v>
      </c>
      <c r="J4716" s="27" t="n">
        <v>0</v>
      </c>
      <c r="K4716" s="27" t="n">
        <v>0</v>
      </c>
    </row>
    <row r="4717">
      <c r="A4717" t="n">
        <v>4716</v>
      </c>
      <c r="B4717" s="27" t="n">
        <v>1480.632903</v>
      </c>
      <c r="C4717" s="27" t="n">
        <v>758.01</v>
      </c>
      <c r="D4717" s="27" t="n">
        <v>3239.745613742515</v>
      </c>
      <c r="E4717" s="27" t="n">
        <v>1541.008465749626</v>
      </c>
      <c r="F4717" s="27" t="n">
        <v>-1698.737147992889</v>
      </c>
      <c r="G4717" s="27" t="n">
        <v>0</v>
      </c>
      <c r="H4717" s="27" t="n">
        <v>0</v>
      </c>
      <c r="I4717" s="27" t="n">
        <v>0</v>
      </c>
      <c r="J4717" s="27" t="n">
        <v>0</v>
      </c>
      <c r="K4717" s="27" t="n">
        <v>0</v>
      </c>
    </row>
    <row r="4718">
      <c r="A4718" t="n">
        <v>4717</v>
      </c>
      <c r="B4718" s="27" t="n">
        <v>1652.470742</v>
      </c>
      <c r="C4718" s="27" t="n">
        <v>710.88</v>
      </c>
      <c r="D4718" s="27" t="n">
        <v>3040.919778263402</v>
      </c>
      <c r="E4718" s="27" t="n">
        <v>1719.85242757475</v>
      </c>
      <c r="F4718" s="27" t="n">
        <v>-1321.067350688653</v>
      </c>
      <c r="G4718" s="27" t="n">
        <v>0</v>
      </c>
      <c r="H4718" s="27" t="n">
        <v>0</v>
      </c>
      <c r="I4718" s="27" t="n">
        <v>0</v>
      </c>
      <c r="J4718" s="27" t="n">
        <v>0</v>
      </c>
      <c r="K4718" s="27" t="n">
        <v>0</v>
      </c>
    </row>
    <row r="4719">
      <c r="A4719" t="n">
        <v>4718</v>
      </c>
      <c r="B4719" s="27" t="n">
        <v>1615.086612</v>
      </c>
      <c r="C4719" s="27" t="n">
        <v>753.05</v>
      </c>
      <c r="D4719" s="27" t="n">
        <v>3218.697984652218</v>
      </c>
      <c r="E4719" s="27" t="n">
        <v>1680.944027935147</v>
      </c>
      <c r="F4719" s="27" t="n">
        <v>-1537.753956717071</v>
      </c>
      <c r="G4719" s="27" t="n">
        <v>0</v>
      </c>
      <c r="H4719" s="27" t="n">
        <v>0</v>
      </c>
      <c r="I4719" s="27" t="n">
        <v>0</v>
      </c>
      <c r="J4719" s="27" t="n">
        <v>0</v>
      </c>
      <c r="K4719" s="27" t="n">
        <v>0</v>
      </c>
    </row>
    <row r="4720">
      <c r="A4720" t="n">
        <v>4719</v>
      </c>
      <c r="B4720" s="27" t="n">
        <v>1540.061073</v>
      </c>
      <c r="C4720" s="27" t="n">
        <v>707.97</v>
      </c>
      <c r="D4720" s="27" t="n">
        <v>3117.468911408405</v>
      </c>
      <c r="E4720" s="27" t="n">
        <v>1602.859749020071</v>
      </c>
      <c r="F4720" s="27" t="n">
        <v>-1514.609162388334</v>
      </c>
      <c r="G4720" s="27" t="n">
        <v>0</v>
      </c>
      <c r="H4720" s="27" t="n">
        <v>0</v>
      </c>
      <c r="I4720" s="27" t="n">
        <v>0</v>
      </c>
      <c r="J4720" s="27" t="n">
        <v>0</v>
      </c>
      <c r="K4720" s="27" t="n">
        <v>0</v>
      </c>
    </row>
    <row r="4721">
      <c r="A4721" t="n">
        <v>4720</v>
      </c>
      <c r="B4721" s="27" t="n">
        <v>1743.663465</v>
      </c>
      <c r="C4721" s="27" t="n">
        <v>362.49</v>
      </c>
      <c r="D4721" s="27" t="n">
        <v>1617.855261057504</v>
      </c>
      <c r="E4721" s="27" t="n">
        <v>1617.855261057504</v>
      </c>
      <c r="F4721" s="27" t="n">
        <v>0</v>
      </c>
      <c r="G4721" s="27" t="n">
        <v>0</v>
      </c>
      <c r="H4721" s="27" t="n">
        <v>0</v>
      </c>
      <c r="I4721" s="27" t="n">
        <v>189.195</v>
      </c>
      <c r="J4721" s="27" t="n">
        <v>0</v>
      </c>
      <c r="K4721" s="27" t="n">
        <v>0</v>
      </c>
    </row>
    <row r="4722">
      <c r="A4722" t="n">
        <v>4721</v>
      </c>
      <c r="B4722" s="27" t="n">
        <v>1217.598024</v>
      </c>
      <c r="C4722" s="27" t="n">
        <v>139.71</v>
      </c>
      <c r="D4722" s="27" t="n">
        <v>613.8230924739755</v>
      </c>
      <c r="E4722" s="27" t="n">
        <v>613.8230924739755</v>
      </c>
      <c r="F4722" s="27" t="n">
        <v>0</v>
      </c>
      <c r="G4722" s="27" t="n">
        <v>0</v>
      </c>
      <c r="H4722" s="27" t="n">
        <v>0</v>
      </c>
      <c r="I4722" s="27" t="n">
        <v>627.824</v>
      </c>
      <c r="J4722" s="27" t="n">
        <v>0</v>
      </c>
      <c r="K4722" s="27" t="n">
        <v>0</v>
      </c>
    </row>
    <row r="4723">
      <c r="A4723" t="n">
        <v>4722</v>
      </c>
      <c r="B4723" s="27" t="n">
        <v>1425.472296</v>
      </c>
      <c r="C4723" s="27" t="n">
        <v>26.45</v>
      </c>
      <c r="D4723" s="27" t="n">
        <v>89.4225013009585</v>
      </c>
      <c r="E4723" s="27" t="n">
        <v>89.4225013009585</v>
      </c>
      <c r="F4723" s="27" t="n">
        <v>0</v>
      </c>
      <c r="G4723" s="27" t="n">
        <v>0</v>
      </c>
      <c r="H4723" s="27" t="n">
        <v>0</v>
      </c>
      <c r="I4723" s="27" t="n">
        <v>1339.553</v>
      </c>
      <c r="J4723" s="27" t="n">
        <v>0</v>
      </c>
      <c r="K4723" s="27" t="n">
        <v>0</v>
      </c>
    </row>
    <row r="4724">
      <c r="A4724" t="n">
        <v>4723</v>
      </c>
      <c r="B4724" s="27" t="n">
        <v>1408.995168</v>
      </c>
      <c r="C4724" s="27" t="n">
        <v>0</v>
      </c>
      <c r="D4724" s="27" t="n">
        <v>0</v>
      </c>
      <c r="E4724" s="27" t="n">
        <v>0</v>
      </c>
      <c r="F4724" s="27" t="n">
        <v>0</v>
      </c>
      <c r="G4724" s="27" t="n">
        <v>0</v>
      </c>
      <c r="H4724" s="27" t="n">
        <v>0</v>
      </c>
      <c r="I4724" s="27" t="n">
        <v>0</v>
      </c>
      <c r="J4724" s="27" t="n">
        <v>0</v>
      </c>
      <c r="K4724" s="27" t="n">
        <v>1466.449297833355</v>
      </c>
    </row>
    <row r="4725">
      <c r="A4725" t="n">
        <v>4724</v>
      </c>
      <c r="B4725" s="27" t="n">
        <v>1178.306744</v>
      </c>
      <c r="C4725" s="27" t="n">
        <v>0</v>
      </c>
      <c r="D4725" s="27" t="n">
        <v>0</v>
      </c>
      <c r="E4725" s="27" t="n">
        <v>0</v>
      </c>
      <c r="F4725" s="27" t="n">
        <v>0</v>
      </c>
      <c r="G4725" s="27" t="n">
        <v>0</v>
      </c>
      <c r="H4725" s="27" t="n">
        <v>0</v>
      </c>
      <c r="I4725" s="27" t="n">
        <v>0</v>
      </c>
      <c r="J4725" s="27" t="n">
        <v>0</v>
      </c>
      <c r="K4725" s="27" t="n">
        <v>1226.354580947503</v>
      </c>
    </row>
    <row r="4726">
      <c r="A4726" t="n">
        <v>4725</v>
      </c>
      <c r="B4726" s="27" t="n">
        <v>1460.105777</v>
      </c>
      <c r="C4726" s="27" t="n">
        <v>0</v>
      </c>
      <c r="D4726" s="27" t="n">
        <v>0</v>
      </c>
      <c r="E4726" s="27" t="n">
        <v>0</v>
      </c>
      <c r="F4726" s="27" t="n">
        <v>0</v>
      </c>
      <c r="G4726" s="27" t="n">
        <v>0</v>
      </c>
      <c r="H4726" s="27" t="n">
        <v>0</v>
      </c>
      <c r="I4726" s="27" t="n">
        <v>0</v>
      </c>
      <c r="J4726" s="27" t="n">
        <v>0</v>
      </c>
      <c r="K4726" s="27" t="n">
        <v>1519.644440514174</v>
      </c>
    </row>
    <row r="4727">
      <c r="A4727" t="n">
        <v>4726</v>
      </c>
      <c r="B4727" s="27" t="n">
        <v>1165.183749</v>
      </c>
      <c r="C4727" s="27" t="n">
        <v>0</v>
      </c>
      <c r="D4727" s="27" t="n">
        <v>0</v>
      </c>
      <c r="E4727" s="27" t="n">
        <v>0</v>
      </c>
      <c r="F4727" s="27" t="n">
        <v>0</v>
      </c>
      <c r="G4727" s="27" t="n">
        <v>0</v>
      </c>
      <c r="H4727" s="27" t="n">
        <v>0</v>
      </c>
      <c r="I4727" s="27" t="n">
        <v>0</v>
      </c>
      <c r="J4727" s="27" t="n">
        <v>0</v>
      </c>
      <c r="K4727" s="27" t="n">
        <v>1212.696467089422</v>
      </c>
    </row>
    <row r="4728">
      <c r="A4728" t="n">
        <v>4727</v>
      </c>
      <c r="B4728" s="27" t="n">
        <v>1237.705559</v>
      </c>
      <c r="C4728" s="27" t="n">
        <v>0</v>
      </c>
      <c r="D4728" s="27" t="n">
        <v>0</v>
      </c>
      <c r="E4728" s="27" t="n">
        <v>0</v>
      </c>
      <c r="F4728" s="27" t="n">
        <v>0</v>
      </c>
      <c r="G4728" s="27" t="n">
        <v>0</v>
      </c>
      <c r="H4728" s="27" t="n">
        <v>0</v>
      </c>
      <c r="I4728" s="27" t="n">
        <v>0</v>
      </c>
      <c r="J4728" s="27" t="n">
        <v>0</v>
      </c>
      <c r="K4728" s="27" t="n">
        <v>1288.175681690943</v>
      </c>
    </row>
    <row r="4729">
      <c r="A4729" t="n">
        <v>4728</v>
      </c>
      <c r="B4729" s="27" t="n">
        <v>1343.380197</v>
      </c>
      <c r="C4729" s="27" t="n">
        <v>0</v>
      </c>
      <c r="D4729" s="27" t="n">
        <v>0</v>
      </c>
      <c r="E4729" s="27" t="n">
        <v>0</v>
      </c>
      <c r="F4729" s="27" t="n">
        <v>0</v>
      </c>
      <c r="G4729" s="27" t="n">
        <v>0</v>
      </c>
      <c r="H4729" s="27" t="n">
        <v>0</v>
      </c>
      <c r="I4729" s="27" t="n">
        <v>1094.184</v>
      </c>
      <c r="J4729" s="27" t="n">
        <v>0</v>
      </c>
      <c r="K4729" s="27" t="n">
        <v>259.3574137756917</v>
      </c>
    </row>
    <row r="4730">
      <c r="A4730" t="n">
        <v>4729</v>
      </c>
      <c r="B4730" s="27" t="n">
        <v>1258.426077</v>
      </c>
      <c r="C4730" s="27" t="n">
        <v>0</v>
      </c>
      <c r="D4730" s="27" t="n">
        <v>0</v>
      </c>
      <c r="E4730" s="27" t="n">
        <v>0</v>
      </c>
      <c r="F4730" s="27" t="n">
        <v>0</v>
      </c>
      <c r="G4730" s="27" t="n">
        <v>0</v>
      </c>
      <c r="H4730" s="27" t="n">
        <v>0</v>
      </c>
      <c r="I4730" s="27" t="n">
        <v>1258.426</v>
      </c>
      <c r="J4730" s="27" t="n">
        <v>0</v>
      </c>
      <c r="K4730" s="27" t="n">
        <v>0</v>
      </c>
    </row>
    <row r="4731">
      <c r="A4731" t="n">
        <v>4730</v>
      </c>
      <c r="B4731" s="27" t="n">
        <v>1290.197536</v>
      </c>
      <c r="C4731" s="27" t="n">
        <v>0</v>
      </c>
      <c r="D4731" s="27" t="n">
        <v>0</v>
      </c>
      <c r="E4731" s="27" t="n">
        <v>0</v>
      </c>
      <c r="F4731" s="27" t="n">
        <v>0</v>
      </c>
      <c r="G4731" s="27" t="n">
        <v>0</v>
      </c>
      <c r="H4731" s="27" t="n">
        <v>0</v>
      </c>
      <c r="I4731" s="27" t="n">
        <v>1290.198</v>
      </c>
      <c r="J4731" s="27" t="n">
        <v>0</v>
      </c>
      <c r="K4731" s="27" t="n">
        <v>0</v>
      </c>
    </row>
    <row r="4732">
      <c r="A4732" t="n">
        <v>4731</v>
      </c>
      <c r="B4732" s="27" t="n">
        <v>1518.813909</v>
      </c>
      <c r="C4732" s="27" t="n">
        <v>0</v>
      </c>
      <c r="D4732" s="27" t="n">
        <v>0</v>
      </c>
      <c r="E4732" s="27" t="n">
        <v>0</v>
      </c>
      <c r="F4732" s="27" t="n">
        <v>0</v>
      </c>
      <c r="G4732" s="27" t="n">
        <v>0</v>
      </c>
      <c r="H4732" s="27" t="n">
        <v>0</v>
      </c>
      <c r="I4732" s="27" t="n">
        <v>1518.814</v>
      </c>
      <c r="J4732" s="27" t="n">
        <v>0</v>
      </c>
      <c r="K4732" s="27" t="n">
        <v>0</v>
      </c>
    </row>
    <row r="4733">
      <c r="A4733" t="n">
        <v>4732</v>
      </c>
      <c r="B4733" s="27" t="n">
        <v>1493.258605</v>
      </c>
      <c r="C4733" s="27" t="n">
        <v>0</v>
      </c>
      <c r="D4733" s="27" t="n">
        <v>0</v>
      </c>
      <c r="E4733" s="27" t="n">
        <v>0</v>
      </c>
      <c r="F4733" s="27" t="n">
        <v>0</v>
      </c>
      <c r="G4733" s="27" t="n">
        <v>0</v>
      </c>
      <c r="H4733" s="27" t="n">
        <v>0</v>
      </c>
      <c r="I4733" s="27" t="n">
        <v>1493.259</v>
      </c>
      <c r="J4733" s="27" t="n">
        <v>0</v>
      </c>
      <c r="K4733" s="27" t="n">
        <v>0</v>
      </c>
    </row>
    <row r="4734">
      <c r="A4734" t="n">
        <v>4733</v>
      </c>
      <c r="B4734" s="27" t="n">
        <v>1221.129146</v>
      </c>
      <c r="C4734" s="27" t="n">
        <v>0</v>
      </c>
      <c r="D4734" s="27" t="n">
        <v>0</v>
      </c>
      <c r="E4734" s="27" t="n">
        <v>0</v>
      </c>
      <c r="F4734" s="27" t="n">
        <v>0</v>
      </c>
      <c r="G4734" s="27" t="n">
        <v>0</v>
      </c>
      <c r="H4734" s="27" t="n">
        <v>0</v>
      </c>
      <c r="I4734" s="27" t="n">
        <v>1221.129</v>
      </c>
      <c r="J4734" s="27" t="n">
        <v>0</v>
      </c>
      <c r="K4734" s="27" t="n">
        <v>0</v>
      </c>
    </row>
    <row r="4735">
      <c r="A4735" t="n">
        <v>4734</v>
      </c>
      <c r="B4735" s="27" t="n">
        <v>1216.294358</v>
      </c>
      <c r="C4735" s="27" t="n">
        <v>0</v>
      </c>
      <c r="D4735" s="27" t="n">
        <v>0</v>
      </c>
      <c r="E4735" s="27" t="n">
        <v>0</v>
      </c>
      <c r="F4735" s="27" t="n">
        <v>0</v>
      </c>
      <c r="G4735" s="27" t="n">
        <v>0</v>
      </c>
      <c r="H4735" s="27" t="n">
        <v>0</v>
      </c>
      <c r="I4735" s="27" t="n">
        <v>1216.294</v>
      </c>
      <c r="J4735" s="27" t="n">
        <v>0</v>
      </c>
      <c r="K4735" s="27" t="n">
        <v>0</v>
      </c>
    </row>
    <row r="4736">
      <c r="A4736" t="n">
        <v>4735</v>
      </c>
      <c r="B4736" s="27" t="n">
        <v>1270.167703</v>
      </c>
      <c r="C4736" s="27" t="n">
        <v>82.09</v>
      </c>
      <c r="D4736" s="27" t="n">
        <v>334.7731409928236</v>
      </c>
      <c r="E4736" s="27" t="n">
        <v>334.7731409928236</v>
      </c>
      <c r="F4736" s="27" t="n">
        <v>0</v>
      </c>
      <c r="G4736" s="27" t="n">
        <v>0</v>
      </c>
      <c r="H4736" s="27" t="n">
        <v>0</v>
      </c>
      <c r="I4736" s="27" t="n">
        <v>0</v>
      </c>
      <c r="J4736" s="27" t="n">
        <v>0</v>
      </c>
      <c r="K4736" s="27" t="n">
        <v>987.1882369612479</v>
      </c>
    </row>
    <row r="4737">
      <c r="A4737" t="n">
        <v>4736</v>
      </c>
      <c r="B4737" s="27" t="n">
        <v>1420.868024</v>
      </c>
      <c r="C4737" s="27" t="n">
        <v>245.85</v>
      </c>
      <c r="D4737" s="27" t="n">
        <v>1122.176987048357</v>
      </c>
      <c r="E4737" s="27" t="n">
        <v>1122.176987048357</v>
      </c>
      <c r="F4737" s="27" t="n">
        <v>0</v>
      </c>
      <c r="G4737" s="27" t="n">
        <v>0</v>
      </c>
      <c r="H4737" s="27" t="n">
        <v>0</v>
      </c>
      <c r="I4737" s="27" t="n">
        <v>0</v>
      </c>
      <c r="J4737" s="27" t="n">
        <v>0</v>
      </c>
      <c r="K4737" s="27" t="n">
        <v>356.629453651492</v>
      </c>
    </row>
    <row r="4738">
      <c r="A4738" t="n">
        <v>4737</v>
      </c>
      <c r="B4738" s="27" t="n">
        <v>1032.73734</v>
      </c>
      <c r="C4738" s="27" t="n">
        <v>408.81</v>
      </c>
      <c r="D4738" s="27" t="n">
        <v>1866.533264157453</v>
      </c>
      <c r="E4738" s="27" t="n">
        <v>1074.8487031512</v>
      </c>
      <c r="F4738" s="27" t="n">
        <v>-791.6845610062525</v>
      </c>
      <c r="G4738" s="27" t="n">
        <v>0</v>
      </c>
      <c r="H4738" s="27" t="n">
        <v>0</v>
      </c>
      <c r="I4738" s="27" t="n">
        <v>0</v>
      </c>
      <c r="J4738" s="27" t="n">
        <v>0</v>
      </c>
      <c r="K4738" s="27" t="n">
        <v>0</v>
      </c>
    </row>
    <row r="4739">
      <c r="A4739" t="n">
        <v>4738</v>
      </c>
      <c r="B4739" s="27" t="n">
        <v>983.6487082</v>
      </c>
      <c r="C4739" s="27" t="n">
        <v>547.9400000000001</v>
      </c>
      <c r="D4739" s="27" t="n">
        <v>2460.011251876588</v>
      </c>
      <c r="E4739" s="27" t="n">
        <v>1023.759051923166</v>
      </c>
      <c r="F4739" s="27" t="n">
        <v>-1436.252199953421</v>
      </c>
      <c r="G4739" s="27" t="n">
        <v>0</v>
      </c>
      <c r="H4739" s="27" t="n">
        <v>0</v>
      </c>
      <c r="I4739" s="27" t="n">
        <v>0</v>
      </c>
      <c r="J4739" s="27" t="n">
        <v>0</v>
      </c>
      <c r="K4739" s="27" t="n">
        <v>0</v>
      </c>
    </row>
    <row r="4740">
      <c r="A4740" t="n">
        <v>4739</v>
      </c>
      <c r="B4740" s="27" t="n">
        <v>1036.971232</v>
      </c>
      <c r="C4740" s="27" t="n">
        <v>625.51</v>
      </c>
      <c r="D4740" s="27" t="n">
        <v>2771.476196584132</v>
      </c>
      <c r="E4740" s="27" t="n">
        <v>1079.255352093905</v>
      </c>
      <c r="F4740" s="27" t="n">
        <v>-1692.220844490226</v>
      </c>
      <c r="G4740" s="27" t="n">
        <v>0</v>
      </c>
      <c r="H4740" s="27" t="n">
        <v>0</v>
      </c>
      <c r="I4740" s="27" t="n">
        <v>0</v>
      </c>
      <c r="J4740" s="27" t="n">
        <v>0</v>
      </c>
      <c r="K4740" s="27" t="n">
        <v>0</v>
      </c>
    </row>
    <row r="4741">
      <c r="A4741" t="n">
        <v>4740</v>
      </c>
      <c r="B4741" s="27" t="n">
        <v>1264.544673</v>
      </c>
      <c r="C4741" s="27" t="n">
        <v>631.45</v>
      </c>
      <c r="D4741" s="27" t="n">
        <v>2781.40000330796</v>
      </c>
      <c r="E4741" s="27" t="n">
        <v>1316.108049268722</v>
      </c>
      <c r="F4741" s="27" t="n">
        <v>-1465.291954039239</v>
      </c>
      <c r="G4741" s="27" t="n">
        <v>0</v>
      </c>
      <c r="H4741" s="27" t="n">
        <v>0</v>
      </c>
      <c r="I4741" s="27" t="n">
        <v>0</v>
      </c>
      <c r="J4741" s="27" t="n">
        <v>0</v>
      </c>
      <c r="K4741" s="27" t="n">
        <v>0</v>
      </c>
    </row>
    <row r="4742">
      <c r="A4742" t="n">
        <v>4741</v>
      </c>
      <c r="B4742" s="27" t="n">
        <v>1287.509913</v>
      </c>
      <c r="C4742" s="27" t="n">
        <v>738.42</v>
      </c>
      <c r="D4742" s="27" t="n">
        <v>3229.270195318253</v>
      </c>
      <c r="E4742" s="27" t="n">
        <v>1340.010529102958</v>
      </c>
      <c r="F4742" s="27" t="n">
        <v>-1889.259666215295</v>
      </c>
      <c r="G4742" s="27" t="n">
        <v>0</v>
      </c>
      <c r="H4742" s="27" t="n">
        <v>0</v>
      </c>
      <c r="I4742" s="27" t="n">
        <v>0</v>
      </c>
      <c r="J4742" s="27" t="n">
        <v>0</v>
      </c>
      <c r="K4742" s="27" t="n">
        <v>0</v>
      </c>
    </row>
    <row r="4743">
      <c r="A4743" t="n">
        <v>4742</v>
      </c>
      <c r="B4743" s="27" t="n">
        <v>1054.963548</v>
      </c>
      <c r="C4743" s="27" t="n">
        <v>680.13</v>
      </c>
      <c r="D4743" s="27" t="n">
        <v>2989.381552237469</v>
      </c>
      <c r="E4743" s="27" t="n">
        <v>1097.981008158418</v>
      </c>
      <c r="F4743" s="27" t="n">
        <v>-1891.400544079051</v>
      </c>
      <c r="G4743" s="27" t="n">
        <v>0</v>
      </c>
      <c r="H4743" s="27" t="n">
        <v>0</v>
      </c>
      <c r="I4743" s="27" t="n">
        <v>0</v>
      </c>
      <c r="J4743" s="27" t="n">
        <v>0</v>
      </c>
      <c r="K4743" s="27" t="n">
        <v>0</v>
      </c>
    </row>
    <row r="4744">
      <c r="A4744" t="n">
        <v>4743</v>
      </c>
      <c r="B4744" s="27" t="n">
        <v>1243.885454</v>
      </c>
      <c r="C4744" s="27" t="n">
        <v>236.97</v>
      </c>
      <c r="D4744" s="27" t="n">
        <v>1049.663986307655</v>
      </c>
      <c r="E4744" s="27" t="n">
        <v>1049.663986307655</v>
      </c>
      <c r="F4744" s="27" t="n">
        <v>0</v>
      </c>
      <c r="G4744" s="27" t="n">
        <v>0</v>
      </c>
      <c r="H4744" s="27" t="n">
        <v>0</v>
      </c>
      <c r="I4744" s="27" t="n">
        <v>0</v>
      </c>
      <c r="J4744" s="27" t="n">
        <v>0</v>
      </c>
      <c r="K4744" s="27" t="n">
        <v>244.9436959656965</v>
      </c>
    </row>
    <row r="4745">
      <c r="A4745" t="n">
        <v>4744</v>
      </c>
      <c r="B4745" s="27" t="n">
        <v>986.9251400000001</v>
      </c>
      <c r="C4745" s="27" t="n">
        <v>193.62</v>
      </c>
      <c r="D4745" s="27" t="n">
        <v>860.6901439536349</v>
      </c>
      <c r="E4745" s="27" t="n">
        <v>860.6901439536349</v>
      </c>
      <c r="F4745" s="27" t="n">
        <v>0</v>
      </c>
      <c r="G4745" s="27" t="n">
        <v>0</v>
      </c>
      <c r="H4745" s="27" t="n">
        <v>0</v>
      </c>
      <c r="I4745" s="27" t="n">
        <v>0</v>
      </c>
      <c r="J4745" s="27" t="n">
        <v>0</v>
      </c>
      <c r="K4745" s="27" t="n">
        <v>166.4784927442838</v>
      </c>
    </row>
    <row r="4746">
      <c r="A4746" t="n">
        <v>4745</v>
      </c>
      <c r="B4746" s="27" t="n">
        <v>1104.937982</v>
      </c>
      <c r="C4746" s="27" t="n">
        <v>236.51</v>
      </c>
      <c r="D4746" s="27" t="n">
        <v>1068.048267583975</v>
      </c>
      <c r="E4746" s="27" t="n">
        <v>1068.048267583975</v>
      </c>
      <c r="F4746" s="27" t="n">
        <v>0</v>
      </c>
      <c r="G4746" s="27" t="n">
        <v>0</v>
      </c>
      <c r="H4746" s="27" t="n">
        <v>0</v>
      </c>
      <c r="I4746" s="27" t="n">
        <v>0</v>
      </c>
      <c r="J4746" s="27" t="n">
        <v>0</v>
      </c>
      <c r="K4746" s="27" t="n">
        <v>81.94556081810738</v>
      </c>
    </row>
    <row r="4747">
      <c r="A4747" t="n">
        <v>4746</v>
      </c>
      <c r="B4747" s="27" t="n">
        <v>1034.117845</v>
      </c>
      <c r="C4747" s="27" t="n">
        <v>5.87</v>
      </c>
      <c r="D4747" s="27" t="n">
        <v>0</v>
      </c>
      <c r="E4747" s="27" t="n">
        <v>0</v>
      </c>
      <c r="F4747" s="27" t="n">
        <v>0</v>
      </c>
      <c r="G4747" s="27" t="n">
        <v>0</v>
      </c>
      <c r="H4747" s="27" t="n">
        <v>0</v>
      </c>
      <c r="I4747" s="27" t="n">
        <v>0</v>
      </c>
      <c r="J4747" s="27" t="n">
        <v>0</v>
      </c>
      <c r="K4747" s="27" t="n">
        <v>1076.286015902706</v>
      </c>
    </row>
    <row r="4748">
      <c r="A4748" t="n">
        <v>4747</v>
      </c>
      <c r="B4748" s="27" t="n">
        <v>840.5623135</v>
      </c>
      <c r="C4748" s="27" t="n">
        <v>0</v>
      </c>
      <c r="D4748" s="27" t="n">
        <v>0</v>
      </c>
      <c r="E4748" s="27" t="n">
        <v>0</v>
      </c>
      <c r="F4748" s="27" t="n">
        <v>0</v>
      </c>
      <c r="G4748" s="27" t="n">
        <v>0</v>
      </c>
      <c r="H4748" s="27" t="n">
        <v>0</v>
      </c>
      <c r="I4748" s="27" t="n">
        <v>0</v>
      </c>
      <c r="J4748" s="27" t="n">
        <v>0</v>
      </c>
      <c r="K4748" s="27" t="n">
        <v>874.8374229045529</v>
      </c>
    </row>
    <row r="4749">
      <c r="A4749" t="n">
        <v>4748</v>
      </c>
      <c r="B4749" s="27" t="n">
        <v>1201.789996</v>
      </c>
      <c r="C4749" s="27" t="n">
        <v>0</v>
      </c>
      <c r="D4749" s="27" t="n">
        <v>0</v>
      </c>
      <c r="E4749" s="27" t="n">
        <v>0</v>
      </c>
      <c r="F4749" s="27" t="n">
        <v>0</v>
      </c>
      <c r="G4749" s="27" t="n">
        <v>0</v>
      </c>
      <c r="H4749" s="27" t="n">
        <v>0</v>
      </c>
      <c r="I4749" s="27" t="n">
        <v>0</v>
      </c>
      <c r="J4749" s="27" t="n">
        <v>0</v>
      </c>
      <c r="K4749" s="27" t="n">
        <v>1250.795142383861</v>
      </c>
    </row>
    <row r="4750">
      <c r="A4750" t="n">
        <v>4749</v>
      </c>
      <c r="B4750" s="27" t="n">
        <v>714.1671587</v>
      </c>
      <c r="C4750" s="27" t="n">
        <v>0</v>
      </c>
      <c r="D4750" s="27" t="n">
        <v>0</v>
      </c>
      <c r="E4750" s="27" t="n">
        <v>0</v>
      </c>
      <c r="F4750" s="27" t="n">
        <v>0</v>
      </c>
      <c r="G4750" s="27" t="n">
        <v>0</v>
      </c>
      <c r="H4750" s="27" t="n">
        <v>0</v>
      </c>
      <c r="I4750" s="27" t="n">
        <v>0</v>
      </c>
      <c r="J4750" s="27" t="n">
        <v>0</v>
      </c>
      <c r="K4750" s="27" t="n">
        <v>743.288440119201</v>
      </c>
    </row>
    <row r="4751">
      <c r="A4751" t="n">
        <v>4750</v>
      </c>
      <c r="B4751" s="27" t="n">
        <v>1128.577502</v>
      </c>
      <c r="C4751" s="27" t="n">
        <v>0</v>
      </c>
      <c r="D4751" s="27" t="n">
        <v>0</v>
      </c>
      <c r="E4751" s="27" t="n">
        <v>0</v>
      </c>
      <c r="F4751" s="27" t="n">
        <v>0</v>
      </c>
      <c r="G4751" s="27" t="n">
        <v>0</v>
      </c>
      <c r="H4751" s="27" t="n">
        <v>0</v>
      </c>
      <c r="I4751" s="27" t="n">
        <v>0</v>
      </c>
      <c r="J4751" s="27" t="n">
        <v>0</v>
      </c>
      <c r="K4751" s="27" t="n">
        <v>1174.597791794983</v>
      </c>
    </row>
    <row r="4752">
      <c r="A4752" t="n">
        <v>4751</v>
      </c>
      <c r="B4752" s="27" t="n">
        <v>844.706417</v>
      </c>
      <c r="C4752" s="27" t="n">
        <v>0</v>
      </c>
      <c r="D4752" s="27" t="n">
        <v>0</v>
      </c>
      <c r="E4752" s="27" t="n">
        <v>0</v>
      </c>
      <c r="F4752" s="27" t="n">
        <v>0</v>
      </c>
      <c r="G4752" s="27" t="n">
        <v>0</v>
      </c>
      <c r="H4752" s="27" t="n">
        <v>0</v>
      </c>
      <c r="I4752" s="27" t="n">
        <v>0</v>
      </c>
      <c r="J4752" s="27" t="n">
        <v>0</v>
      </c>
      <c r="K4752" s="27" t="n">
        <v>879.1504019358636</v>
      </c>
    </row>
    <row r="4753">
      <c r="A4753" t="n">
        <v>4752</v>
      </c>
      <c r="B4753" s="27" t="n">
        <v>1005.635767</v>
      </c>
      <c r="C4753" s="27" t="n">
        <v>0</v>
      </c>
      <c r="D4753" s="27" t="n">
        <v>0</v>
      </c>
      <c r="E4753" s="27" t="n">
        <v>0</v>
      </c>
      <c r="F4753" s="27" t="n">
        <v>0</v>
      </c>
      <c r="G4753" s="27" t="n">
        <v>0</v>
      </c>
      <c r="H4753" s="27" t="n">
        <v>0</v>
      </c>
      <c r="I4753" s="27" t="n">
        <v>0</v>
      </c>
      <c r="J4753" s="27" t="n">
        <v>0</v>
      </c>
      <c r="K4753" s="27" t="n">
        <v>1046.642611276792</v>
      </c>
    </row>
    <row r="4754">
      <c r="A4754" t="n">
        <v>4753</v>
      </c>
      <c r="B4754" s="27" t="n">
        <v>1029.11902</v>
      </c>
      <c r="C4754" s="27" t="n">
        <v>0</v>
      </c>
      <c r="D4754" s="27" t="n">
        <v>0</v>
      </c>
      <c r="E4754" s="27" t="n">
        <v>0</v>
      </c>
      <c r="F4754" s="27" t="n">
        <v>0</v>
      </c>
      <c r="G4754" s="27" t="n">
        <v>0</v>
      </c>
      <c r="H4754" s="27" t="n">
        <v>0</v>
      </c>
      <c r="I4754" s="27" t="n">
        <v>1029.119</v>
      </c>
      <c r="J4754" s="27" t="n">
        <v>0</v>
      </c>
      <c r="K4754" s="27" t="n">
        <v>0</v>
      </c>
    </row>
    <row r="4755">
      <c r="A4755" t="n">
        <v>4754</v>
      </c>
      <c r="B4755" s="27" t="n">
        <v>1085.7551</v>
      </c>
      <c r="C4755" s="27" t="n">
        <v>0</v>
      </c>
      <c r="D4755" s="27" t="n">
        <v>0</v>
      </c>
      <c r="E4755" s="27" t="n">
        <v>0</v>
      </c>
      <c r="F4755" s="27" t="n">
        <v>0</v>
      </c>
      <c r="G4755" s="27" t="n">
        <v>0</v>
      </c>
      <c r="H4755" s="27" t="n">
        <v>0</v>
      </c>
      <c r="I4755" s="27" t="n">
        <v>1085.755</v>
      </c>
      <c r="J4755" s="27" t="n">
        <v>0</v>
      </c>
      <c r="K4755" s="27" t="n">
        <v>0</v>
      </c>
    </row>
    <row r="4756">
      <c r="A4756" t="n">
        <v>4755</v>
      </c>
      <c r="B4756" s="27" t="n">
        <v>1188.667002</v>
      </c>
      <c r="C4756" s="27" t="n">
        <v>0</v>
      </c>
      <c r="D4756" s="27" t="n">
        <v>0</v>
      </c>
      <c r="E4756" s="27" t="n">
        <v>0</v>
      </c>
      <c r="F4756" s="27" t="n">
        <v>0</v>
      </c>
      <c r="G4756" s="27" t="n">
        <v>0</v>
      </c>
      <c r="H4756" s="27" t="n">
        <v>0</v>
      </c>
      <c r="I4756" s="27" t="n">
        <v>1188.667</v>
      </c>
      <c r="J4756" s="27" t="n">
        <v>0</v>
      </c>
      <c r="K4756" s="27" t="n">
        <v>0</v>
      </c>
    </row>
    <row r="4757">
      <c r="A4757" t="n">
        <v>4756</v>
      </c>
      <c r="B4757" s="27" t="n">
        <v>1035.335175</v>
      </c>
      <c r="C4757" s="27" t="n">
        <v>0</v>
      </c>
      <c r="D4757" s="27" t="n">
        <v>0</v>
      </c>
      <c r="E4757" s="27" t="n">
        <v>0</v>
      </c>
      <c r="F4757" s="27" t="n">
        <v>0</v>
      </c>
      <c r="G4757" s="27" t="n">
        <v>0</v>
      </c>
      <c r="H4757" s="27" t="n">
        <v>0</v>
      </c>
      <c r="I4757" s="27" t="n">
        <v>1035.335</v>
      </c>
      <c r="J4757" s="27" t="n">
        <v>0</v>
      </c>
      <c r="K4757" s="27" t="n">
        <v>0</v>
      </c>
    </row>
    <row r="4758">
      <c r="A4758" t="n">
        <v>4757</v>
      </c>
      <c r="B4758" s="27" t="n">
        <v>943.4742155</v>
      </c>
      <c r="C4758" s="27" t="n">
        <v>0</v>
      </c>
      <c r="D4758" s="27" t="n">
        <v>0</v>
      </c>
      <c r="E4758" s="27" t="n">
        <v>0</v>
      </c>
      <c r="F4758" s="27" t="n">
        <v>0</v>
      </c>
      <c r="G4758" s="27" t="n">
        <v>0</v>
      </c>
      <c r="H4758" s="27" t="n">
        <v>0</v>
      </c>
      <c r="I4758" s="27" t="n">
        <v>943.474</v>
      </c>
      <c r="J4758" s="27" t="n">
        <v>0</v>
      </c>
      <c r="K4758" s="27" t="n">
        <v>0</v>
      </c>
    </row>
    <row r="4759">
      <c r="A4759" t="n">
        <v>4758</v>
      </c>
      <c r="B4759" s="27" t="n">
        <v>1012.542606</v>
      </c>
      <c r="C4759" s="27" t="n">
        <v>0</v>
      </c>
      <c r="D4759" s="27" t="n">
        <v>0</v>
      </c>
      <c r="E4759" s="27" t="n">
        <v>0</v>
      </c>
      <c r="F4759" s="27" t="n">
        <v>0</v>
      </c>
      <c r="G4759" s="27" t="n">
        <v>0</v>
      </c>
      <c r="H4759" s="27" t="n">
        <v>0</v>
      </c>
      <c r="I4759" s="27" t="n">
        <v>1012.543</v>
      </c>
      <c r="J4759" s="27" t="n">
        <v>0</v>
      </c>
      <c r="K4759" s="27" t="n">
        <v>0</v>
      </c>
    </row>
    <row r="4760">
      <c r="A4760" t="n">
        <v>4759</v>
      </c>
      <c r="B4760" s="27" t="n">
        <v>1096.806043</v>
      </c>
      <c r="C4760" s="27" t="n">
        <v>12.73</v>
      </c>
      <c r="D4760" s="27" t="n">
        <v>29.61009976852931</v>
      </c>
      <c r="E4760" s="27" t="n">
        <v>29.61009976852931</v>
      </c>
      <c r="F4760" s="27" t="n">
        <v>0</v>
      </c>
      <c r="G4760" s="27" t="n">
        <v>0</v>
      </c>
      <c r="H4760" s="27" t="n">
        <v>0</v>
      </c>
      <c r="I4760" s="27" t="n">
        <v>0</v>
      </c>
      <c r="J4760" s="27" t="n">
        <v>0</v>
      </c>
      <c r="K4760" s="27" t="n">
        <v>1111.920131750682</v>
      </c>
    </row>
    <row r="4761">
      <c r="A4761" t="n">
        <v>4760</v>
      </c>
      <c r="B4761" s="27" t="n">
        <v>934.3476910000001</v>
      </c>
      <c r="C4761" s="27" t="n">
        <v>34.3</v>
      </c>
      <c r="D4761" s="27" t="n">
        <v>127.547196015229</v>
      </c>
      <c r="E4761" s="27" t="n">
        <v>127.547196015229</v>
      </c>
      <c r="F4761" s="27" t="n">
        <v>0</v>
      </c>
      <c r="G4761" s="27" t="n">
        <v>0</v>
      </c>
      <c r="H4761" s="27" t="n">
        <v>0</v>
      </c>
      <c r="I4761" s="27" t="n">
        <v>0</v>
      </c>
      <c r="J4761" s="27" t="n">
        <v>0</v>
      </c>
      <c r="K4761" s="27" t="n">
        <v>844.9005192229369</v>
      </c>
    </row>
    <row r="4762">
      <c r="A4762" t="n">
        <v>4761</v>
      </c>
      <c r="B4762" s="27" t="n">
        <v>1094.241879</v>
      </c>
      <c r="C4762" s="27" t="n">
        <v>429.02</v>
      </c>
      <c r="D4762" s="27" t="n">
        <v>1958.024829723432</v>
      </c>
      <c r="E4762" s="27" t="n">
        <v>1138.861679821267</v>
      </c>
      <c r="F4762" s="27" t="n">
        <v>-819.1631499021649</v>
      </c>
      <c r="G4762" s="27" t="n">
        <v>0</v>
      </c>
      <c r="H4762" s="27" t="n">
        <v>0</v>
      </c>
      <c r="I4762" s="27" t="n">
        <v>0</v>
      </c>
      <c r="J4762" s="27" t="n">
        <v>0</v>
      </c>
      <c r="K4762" s="27" t="n">
        <v>0</v>
      </c>
    </row>
    <row r="4763">
      <c r="A4763" t="n">
        <v>4762</v>
      </c>
      <c r="B4763" s="27" t="n">
        <v>1260.834837</v>
      </c>
      <c r="C4763" s="27" t="n">
        <v>602.89</v>
      </c>
      <c r="D4763" s="27" t="n">
        <v>2697.349991813861</v>
      </c>
      <c r="E4763" s="27" t="n">
        <v>1312.247808142483</v>
      </c>
      <c r="F4763" s="27" t="n">
        <v>-1385.102183671378</v>
      </c>
      <c r="G4763" s="27" t="n">
        <v>0</v>
      </c>
      <c r="H4763" s="27" t="n">
        <v>0</v>
      </c>
      <c r="I4763" s="27" t="n">
        <v>0</v>
      </c>
      <c r="J4763" s="27" t="n">
        <v>0</v>
      </c>
      <c r="K4763" s="27" t="n">
        <v>0</v>
      </c>
    </row>
    <row r="4764">
      <c r="A4764" t="n">
        <v>4763</v>
      </c>
      <c r="B4764" s="27" t="n">
        <v>1083.126185</v>
      </c>
      <c r="C4764" s="27" t="n">
        <v>596.29</v>
      </c>
      <c r="D4764" s="27" t="n">
        <v>2640.397644909338</v>
      </c>
      <c r="E4764" s="27" t="n">
        <v>1127.292404987279</v>
      </c>
      <c r="F4764" s="27" t="n">
        <v>-1513.105239922059</v>
      </c>
      <c r="G4764" s="27" t="n">
        <v>0</v>
      </c>
      <c r="H4764" s="27" t="n">
        <v>0</v>
      </c>
      <c r="I4764" s="27" t="n">
        <v>0</v>
      </c>
      <c r="J4764" s="27" t="n">
        <v>0</v>
      </c>
      <c r="K4764" s="27" t="n">
        <v>0</v>
      </c>
    </row>
    <row r="4765">
      <c r="A4765" t="n">
        <v>4764</v>
      </c>
      <c r="B4765" s="27" t="n">
        <v>1249.88577</v>
      </c>
      <c r="C4765" s="27" t="n">
        <v>691.6</v>
      </c>
      <c r="D4765" s="27" t="n">
        <v>3035.037307827841</v>
      </c>
      <c r="E4765" s="27" t="n">
        <v>1300.851302256178</v>
      </c>
      <c r="F4765" s="27" t="n">
        <v>-1734.186005571663</v>
      </c>
      <c r="G4765" s="27" t="n">
        <v>0</v>
      </c>
      <c r="H4765" s="27" t="n">
        <v>0</v>
      </c>
      <c r="I4765" s="27" t="n">
        <v>0</v>
      </c>
      <c r="J4765" s="27" t="n">
        <v>0</v>
      </c>
      <c r="K4765" s="27" t="n">
        <v>0</v>
      </c>
    </row>
    <row r="4766">
      <c r="A4766" t="n">
        <v>4765</v>
      </c>
      <c r="B4766" s="27" t="n">
        <v>1115.513216</v>
      </c>
      <c r="C4766" s="27" t="n">
        <v>729.3</v>
      </c>
      <c r="D4766" s="27" t="n">
        <v>3197.477586614237</v>
      </c>
      <c r="E4766" s="27" t="n">
        <v>1161.000042990911</v>
      </c>
      <c r="F4766" s="27" t="n">
        <v>-2036.477543623326</v>
      </c>
      <c r="G4766" s="27" t="n">
        <v>0</v>
      </c>
      <c r="H4766" s="27" t="n">
        <v>0</v>
      </c>
      <c r="I4766" s="27" t="n">
        <v>0</v>
      </c>
      <c r="J4766" s="27" t="n">
        <v>0</v>
      </c>
      <c r="K4766" s="27" t="n">
        <v>0</v>
      </c>
    </row>
    <row r="4767">
      <c r="A4767" t="n">
        <v>4766</v>
      </c>
      <c r="B4767" s="27" t="n">
        <v>1150.340089</v>
      </c>
      <c r="C4767" s="27" t="n">
        <v>639.1799999999999</v>
      </c>
      <c r="D4767" s="27" t="n">
        <v>2831.607075815301</v>
      </c>
      <c r="E4767" s="27" t="n">
        <v>1197.247176370123</v>
      </c>
      <c r="F4767" s="27" t="n">
        <v>-1634.359899445178</v>
      </c>
      <c r="G4767" s="27" t="n">
        <v>0</v>
      </c>
      <c r="H4767" s="27" t="n">
        <v>0</v>
      </c>
      <c r="I4767" s="27" t="n">
        <v>0</v>
      </c>
      <c r="J4767" s="27" t="n">
        <v>0</v>
      </c>
      <c r="K4767" s="27" t="n">
        <v>0</v>
      </c>
    </row>
    <row r="4768">
      <c r="A4768" t="n">
        <v>4767</v>
      </c>
      <c r="B4768" s="27" t="n">
        <v>1467.423573</v>
      </c>
      <c r="C4768" s="27" t="n">
        <v>534.8200000000001</v>
      </c>
      <c r="D4768" s="27" t="n">
        <v>2404.964567280542</v>
      </c>
      <c r="E4768" s="27" t="n">
        <v>1527.25980431053</v>
      </c>
      <c r="F4768" s="27" t="n">
        <v>-877.7047629700116</v>
      </c>
      <c r="G4768" s="27" t="n">
        <v>0</v>
      </c>
      <c r="H4768" s="27" t="n">
        <v>0</v>
      </c>
      <c r="I4768" s="27" t="n">
        <v>0</v>
      </c>
      <c r="J4768" s="27" t="n">
        <v>0</v>
      </c>
      <c r="K4768" s="27" t="n">
        <v>0</v>
      </c>
    </row>
    <row r="4769">
      <c r="A4769" t="n">
        <v>4768</v>
      </c>
      <c r="B4769" s="27" t="n">
        <v>1501.283488</v>
      </c>
      <c r="C4769" s="27" t="n">
        <v>483.77</v>
      </c>
      <c r="D4769" s="27" t="n">
        <v>2219.433614558659</v>
      </c>
      <c r="E4769" s="27" t="n">
        <v>1562.501547307443</v>
      </c>
      <c r="F4769" s="27" t="n">
        <v>-656.9320672512157</v>
      </c>
      <c r="G4769" s="27" t="n">
        <v>0</v>
      </c>
      <c r="H4769" s="27" t="n">
        <v>0</v>
      </c>
      <c r="I4769" s="27" t="n">
        <v>0</v>
      </c>
      <c r="J4769" s="27" t="n">
        <v>0</v>
      </c>
      <c r="K4769" s="27" t="n">
        <v>0</v>
      </c>
    </row>
    <row r="4770">
      <c r="A4770" t="n">
        <v>4769</v>
      </c>
      <c r="B4770" s="27" t="n">
        <v>1430.406369</v>
      </c>
      <c r="C4770" s="27" t="n">
        <v>271.4</v>
      </c>
      <c r="D4770" s="27" t="n">
        <v>1243.176656257125</v>
      </c>
      <c r="E4770" s="27" t="n">
        <v>1243.176656257125</v>
      </c>
      <c r="F4770" s="27" t="n">
        <v>0</v>
      </c>
      <c r="G4770" s="27" t="n">
        <v>0</v>
      </c>
      <c r="H4770" s="27" t="n">
        <v>0</v>
      </c>
      <c r="I4770" s="27" t="n">
        <v>235.937</v>
      </c>
      <c r="J4770" s="27" t="n">
        <v>0</v>
      </c>
      <c r="K4770" s="27" t="n">
        <v>0</v>
      </c>
    </row>
    <row r="4771">
      <c r="A4771" t="n">
        <v>4770</v>
      </c>
      <c r="B4771" s="27" t="n">
        <v>1592.420956</v>
      </c>
      <c r="C4771" s="27" t="n">
        <v>88.93000000000001</v>
      </c>
      <c r="D4771" s="27" t="n">
        <v>354.7050573607359</v>
      </c>
      <c r="E4771" s="27" t="n">
        <v>354.7050573607359</v>
      </c>
      <c r="F4771" s="27" t="n">
        <v>0</v>
      </c>
      <c r="G4771" s="27" t="n">
        <v>0</v>
      </c>
      <c r="H4771" s="27" t="n">
        <v>0</v>
      </c>
      <c r="I4771" s="27" t="n">
        <v>880.763</v>
      </c>
      <c r="J4771" s="27" t="n">
        <v>0</v>
      </c>
      <c r="K4771" s="27" t="n">
        <v>385.972073784151</v>
      </c>
    </row>
    <row r="4772">
      <c r="A4772" t="n">
        <v>4771</v>
      </c>
      <c r="B4772" s="27" t="n">
        <v>1372.388921</v>
      </c>
      <c r="C4772" s="27" t="n">
        <v>0</v>
      </c>
      <c r="D4772" s="27" t="n">
        <v>0</v>
      </c>
      <c r="E4772" s="27" t="n">
        <v>0</v>
      </c>
      <c r="F4772" s="27" t="n">
        <v>0</v>
      </c>
      <c r="G4772" s="27" t="n">
        <v>0</v>
      </c>
      <c r="H4772" s="27" t="n">
        <v>0</v>
      </c>
      <c r="I4772" s="27" t="n">
        <v>0</v>
      </c>
      <c r="J4772" s="27" t="n">
        <v>0</v>
      </c>
      <c r="K4772" s="27" t="n">
        <v>1428.350622538916</v>
      </c>
    </row>
    <row r="4773">
      <c r="A4773" t="n">
        <v>4772</v>
      </c>
      <c r="B4773" s="27" t="n">
        <v>1328.875835</v>
      </c>
      <c r="C4773" s="27" t="n">
        <v>0</v>
      </c>
      <c r="D4773" s="27" t="n">
        <v>0</v>
      </c>
      <c r="E4773" s="27" t="n">
        <v>0</v>
      </c>
      <c r="F4773" s="27" t="n">
        <v>0</v>
      </c>
      <c r="G4773" s="27" t="n">
        <v>0</v>
      </c>
      <c r="H4773" s="27" t="n">
        <v>0</v>
      </c>
      <c r="I4773" s="27" t="n">
        <v>0</v>
      </c>
      <c r="J4773" s="27" t="n">
        <v>0</v>
      </c>
      <c r="K4773" s="27" t="n">
        <v>1383.063301933362</v>
      </c>
    </row>
    <row r="4774">
      <c r="A4774" t="n">
        <v>4773</v>
      </c>
      <c r="B4774" s="27" t="n">
        <v>1486.351766</v>
      </c>
      <c r="C4774" s="27" t="n">
        <v>0</v>
      </c>
      <c r="D4774" s="27" t="n">
        <v>0</v>
      </c>
      <c r="E4774" s="27" t="n">
        <v>0</v>
      </c>
      <c r="F4774" s="27" t="n">
        <v>0</v>
      </c>
      <c r="G4774" s="27" t="n">
        <v>0</v>
      </c>
      <c r="H4774" s="27" t="n">
        <v>0</v>
      </c>
      <c r="I4774" s="27" t="n">
        <v>0</v>
      </c>
      <c r="J4774" s="27" t="n">
        <v>0</v>
      </c>
      <c r="K4774" s="27" t="n">
        <v>1546.960668230337</v>
      </c>
    </row>
    <row r="4775">
      <c r="A4775" t="n">
        <v>4774</v>
      </c>
      <c r="B4775" s="27" t="n">
        <v>1364.100714</v>
      </c>
      <c r="C4775" s="27" t="n">
        <v>0</v>
      </c>
      <c r="D4775" s="27" t="n">
        <v>0</v>
      </c>
      <c r="E4775" s="27" t="n">
        <v>0</v>
      </c>
      <c r="F4775" s="27" t="n">
        <v>0</v>
      </c>
      <c r="G4775" s="27" t="n">
        <v>0</v>
      </c>
      <c r="H4775" s="27" t="n">
        <v>0</v>
      </c>
      <c r="I4775" s="27" t="n">
        <v>0</v>
      </c>
      <c r="J4775" s="27" t="n">
        <v>0</v>
      </c>
      <c r="K4775" s="27" t="n">
        <v>1419.724664476295</v>
      </c>
    </row>
    <row r="4776">
      <c r="A4776" t="n">
        <v>4775</v>
      </c>
      <c r="B4776" s="27" t="n">
        <v>1410.376536</v>
      </c>
      <c r="C4776" s="27" t="n">
        <v>0</v>
      </c>
      <c r="D4776" s="27" t="n">
        <v>0</v>
      </c>
      <c r="E4776" s="27" t="n">
        <v>0</v>
      </c>
      <c r="F4776" s="27" t="n">
        <v>0</v>
      </c>
      <c r="G4776" s="27" t="n">
        <v>0</v>
      </c>
      <c r="H4776" s="27" t="n">
        <v>0</v>
      </c>
      <c r="I4776" s="27" t="n">
        <v>0</v>
      </c>
      <c r="J4776" s="27" t="n">
        <v>0</v>
      </c>
      <c r="K4776" s="27" t="n">
        <v>1467.887651361654</v>
      </c>
    </row>
    <row r="4777">
      <c r="A4777" t="n">
        <v>4776</v>
      </c>
      <c r="B4777" s="27" t="n">
        <v>1210.768887</v>
      </c>
      <c r="C4777" s="27" t="n">
        <v>0</v>
      </c>
      <c r="D4777" s="27" t="n">
        <v>0</v>
      </c>
      <c r="E4777" s="27" t="n">
        <v>0</v>
      </c>
      <c r="F4777" s="27" t="n">
        <v>0</v>
      </c>
      <c r="G4777" s="27" t="n">
        <v>0</v>
      </c>
      <c r="H4777" s="27" t="n">
        <v>0</v>
      </c>
      <c r="I4777" s="27" t="n">
        <v>0</v>
      </c>
      <c r="J4777" s="27" t="n">
        <v>0</v>
      </c>
      <c r="K4777" s="27" t="n">
        <v>1260.140277210631</v>
      </c>
    </row>
    <row r="4778">
      <c r="A4778" t="n">
        <v>4777</v>
      </c>
      <c r="B4778" s="27" t="n">
        <v>1007.017135</v>
      </c>
      <c r="C4778" s="27" t="n">
        <v>0</v>
      </c>
      <c r="D4778" s="27" t="n">
        <v>0</v>
      </c>
      <c r="E4778" s="27" t="n">
        <v>0</v>
      </c>
      <c r="F4778" s="27" t="n">
        <v>0</v>
      </c>
      <c r="G4778" s="27" t="n">
        <v>0</v>
      </c>
      <c r="H4778" s="27" t="n">
        <v>0</v>
      </c>
      <c r="I4778" s="27" t="n">
        <v>1007.017</v>
      </c>
      <c r="J4778" s="27" t="n">
        <v>0</v>
      </c>
      <c r="K4778" s="27" t="n">
        <v>0</v>
      </c>
    </row>
    <row r="4779">
      <c r="A4779" t="n">
        <v>4778</v>
      </c>
      <c r="B4779" s="27" t="n">
        <v>820.5324802</v>
      </c>
      <c r="C4779" s="27" t="n">
        <v>0</v>
      </c>
      <c r="D4779" s="27" t="n">
        <v>0</v>
      </c>
      <c r="E4779" s="27" t="n">
        <v>0</v>
      </c>
      <c r="F4779" s="27" t="n">
        <v>0</v>
      </c>
      <c r="G4779" s="27" t="n">
        <v>0</v>
      </c>
      <c r="H4779" s="27" t="n">
        <v>0</v>
      </c>
      <c r="I4779" s="27" t="n">
        <v>820.532</v>
      </c>
      <c r="J4779" s="27" t="n">
        <v>0</v>
      </c>
      <c r="K4779" s="27" t="n">
        <v>0</v>
      </c>
    </row>
    <row r="4780">
      <c r="A4780" t="n">
        <v>4779</v>
      </c>
      <c r="B4780" s="27" t="n">
        <v>1060.89048</v>
      </c>
      <c r="C4780" s="27" t="n">
        <v>0</v>
      </c>
      <c r="D4780" s="27" t="n">
        <v>0</v>
      </c>
      <c r="E4780" s="27" t="n">
        <v>0</v>
      </c>
      <c r="F4780" s="27" t="n">
        <v>0</v>
      </c>
      <c r="G4780" s="27" t="n">
        <v>0</v>
      </c>
      <c r="H4780" s="27" t="n">
        <v>0</v>
      </c>
      <c r="I4780" s="27" t="n">
        <v>1060.89</v>
      </c>
      <c r="J4780" s="27" t="n">
        <v>0</v>
      </c>
      <c r="K4780" s="27" t="n">
        <v>0</v>
      </c>
    </row>
    <row r="4781">
      <c r="A4781" t="n">
        <v>4780</v>
      </c>
      <c r="B4781" s="27" t="n">
        <v>1237.705559</v>
      </c>
      <c r="C4781" s="27" t="n">
        <v>0</v>
      </c>
      <c r="D4781" s="27" t="n">
        <v>0</v>
      </c>
      <c r="E4781" s="27" t="n">
        <v>0</v>
      </c>
      <c r="F4781" s="27" t="n">
        <v>0</v>
      </c>
      <c r="G4781" s="27" t="n">
        <v>0</v>
      </c>
      <c r="H4781" s="27" t="n">
        <v>0</v>
      </c>
      <c r="I4781" s="27" t="n">
        <v>1237.706</v>
      </c>
      <c r="J4781" s="27" t="n">
        <v>0</v>
      </c>
      <c r="K4781" s="27" t="n">
        <v>0</v>
      </c>
    </row>
    <row r="4782">
      <c r="A4782" t="n">
        <v>4781</v>
      </c>
      <c r="B4782" s="27" t="n">
        <v>960.7413131</v>
      </c>
      <c r="C4782" s="27" t="n">
        <v>0</v>
      </c>
      <c r="D4782" s="27" t="n">
        <v>0</v>
      </c>
      <c r="E4782" s="27" t="n">
        <v>0</v>
      </c>
      <c r="F4782" s="27" t="n">
        <v>0</v>
      </c>
      <c r="G4782" s="27" t="n">
        <v>0</v>
      </c>
      <c r="H4782" s="27" t="n">
        <v>0</v>
      </c>
      <c r="I4782" s="27" t="n">
        <v>960.741</v>
      </c>
      <c r="J4782" s="27" t="n">
        <v>0</v>
      </c>
      <c r="K4782" s="27" t="n">
        <v>0</v>
      </c>
    </row>
    <row r="4783">
      <c r="A4783" t="n">
        <v>4782</v>
      </c>
      <c r="B4783" s="27" t="n">
        <v>1200.408629</v>
      </c>
      <c r="C4783" s="27" t="n">
        <v>0</v>
      </c>
      <c r="D4783" s="27" t="n">
        <v>0</v>
      </c>
      <c r="E4783" s="27" t="n">
        <v>0</v>
      </c>
      <c r="F4783" s="27" t="n">
        <v>0</v>
      </c>
      <c r="G4783" s="27" t="n">
        <v>0</v>
      </c>
      <c r="H4783" s="27" t="n">
        <v>0</v>
      </c>
      <c r="I4783" s="27" t="n">
        <v>1200.409</v>
      </c>
      <c r="J4783" s="27" t="n">
        <v>0</v>
      </c>
      <c r="K4783" s="27" t="n">
        <v>0</v>
      </c>
    </row>
    <row r="4784">
      <c r="A4784" t="n">
        <v>4783</v>
      </c>
      <c r="B4784" s="27" t="n">
        <v>1122.361347</v>
      </c>
      <c r="C4784" s="27" t="n">
        <v>99.81999999999999</v>
      </c>
      <c r="D4784" s="27" t="n">
        <v>328.069497667372</v>
      </c>
      <c r="E4784" s="27" t="n">
        <v>328.069497667372</v>
      </c>
      <c r="F4784" s="27" t="n">
        <v>0</v>
      </c>
      <c r="G4784" s="27" t="n">
        <v>0</v>
      </c>
      <c r="H4784" s="27" t="n">
        <v>0</v>
      </c>
      <c r="I4784" s="27" t="n">
        <v>0</v>
      </c>
      <c r="J4784" s="27" t="n">
        <v>0</v>
      </c>
      <c r="K4784" s="27" t="n">
        <v>840.0577848038519</v>
      </c>
    </row>
    <row r="4785">
      <c r="A4785" t="n">
        <v>4784</v>
      </c>
      <c r="B4785" s="27" t="n">
        <v>1070.465085</v>
      </c>
      <c r="C4785" s="27" t="n">
        <v>317.85</v>
      </c>
      <c r="D4785" s="27" t="n">
        <v>1435.393559098974</v>
      </c>
      <c r="E4785" s="27" t="n">
        <v>1114.115130007688</v>
      </c>
      <c r="F4785" s="27" t="n">
        <v>-321.2784290912858</v>
      </c>
      <c r="G4785" s="27" t="n">
        <v>0</v>
      </c>
      <c r="H4785" s="27" t="n">
        <v>0</v>
      </c>
      <c r="I4785" s="27" t="n">
        <v>0</v>
      </c>
      <c r="J4785" s="27" t="n">
        <v>0</v>
      </c>
      <c r="K4785" s="27" t="n">
        <v>0</v>
      </c>
    </row>
    <row r="4786">
      <c r="A4786" t="n">
        <v>4785</v>
      </c>
      <c r="B4786" s="27" t="n">
        <v>1185.275744</v>
      </c>
      <c r="C4786" s="27" t="n">
        <v>538.67</v>
      </c>
      <c r="D4786" s="27" t="n">
        <v>2522.906434270683</v>
      </c>
      <c r="E4786" s="27" t="n">
        <v>1233.607754419801</v>
      </c>
      <c r="F4786" s="27" t="n">
        <v>-1289.298679850882</v>
      </c>
      <c r="G4786" s="27" t="n">
        <v>0</v>
      </c>
      <c r="H4786" s="27" t="n">
        <v>0</v>
      </c>
      <c r="I4786" s="27" t="n">
        <v>0</v>
      </c>
      <c r="J4786" s="27" t="n">
        <v>0</v>
      </c>
      <c r="K4786" s="27" t="n">
        <v>0</v>
      </c>
    </row>
    <row r="4787">
      <c r="A4787" t="n">
        <v>4786</v>
      </c>
      <c r="B4787" s="27" t="n">
        <v>1241.550079</v>
      </c>
      <c r="C4787" s="27" t="n">
        <v>520.03</v>
      </c>
      <c r="D4787" s="27" t="n">
        <v>2352.161797450785</v>
      </c>
      <c r="E4787" s="27" t="n">
        <v>1292.176427684273</v>
      </c>
      <c r="F4787" s="27" t="n">
        <v>-1059.985369766513</v>
      </c>
      <c r="G4787" s="27" t="n">
        <v>0</v>
      </c>
      <c r="H4787" s="27" t="n">
        <v>0</v>
      </c>
      <c r="I4787" s="27" t="n">
        <v>0</v>
      </c>
      <c r="J4787" s="27" t="n">
        <v>0</v>
      </c>
      <c r="K4787" s="27" t="n">
        <v>0</v>
      </c>
    </row>
    <row r="4788">
      <c r="A4788" t="n">
        <v>4787</v>
      </c>
      <c r="B4788" s="27" t="n">
        <v>1273.342259</v>
      </c>
      <c r="C4788" s="27" t="n">
        <v>652.21</v>
      </c>
      <c r="D4788" s="27" t="n">
        <v>2904.50412319272</v>
      </c>
      <c r="E4788" s="27" t="n">
        <v>1325.26480349591</v>
      </c>
      <c r="F4788" s="27" t="n">
        <v>-1579.23931969681</v>
      </c>
      <c r="G4788" s="27" t="n">
        <v>0</v>
      </c>
      <c r="H4788" s="27" t="n">
        <v>0</v>
      </c>
      <c r="I4788" s="27" t="n">
        <v>0</v>
      </c>
      <c r="J4788" s="27" t="n">
        <v>0</v>
      </c>
      <c r="K4788" s="27" t="n">
        <v>0</v>
      </c>
    </row>
    <row r="4789">
      <c r="A4789" t="n">
        <v>4788</v>
      </c>
      <c r="B4789" s="27" t="n">
        <v>1429.067306</v>
      </c>
      <c r="C4789" s="27" t="n">
        <v>929.29</v>
      </c>
      <c r="D4789" s="27" t="n">
        <v>4122.339946087309</v>
      </c>
      <c r="E4789" s="27" t="n">
        <v>1487.339769627869</v>
      </c>
      <c r="F4789" s="27" t="n">
        <v>-2093.122861373834</v>
      </c>
      <c r="G4789" s="27" t="n">
        <v>0</v>
      </c>
      <c r="H4789" s="27" t="n">
        <v>541.8773150856056</v>
      </c>
      <c r="I4789" s="27" t="n">
        <v>0</v>
      </c>
      <c r="J4789" s="27" t="n">
        <v>0</v>
      </c>
      <c r="K4789" s="27" t="n">
        <v>0</v>
      </c>
    </row>
    <row r="4790">
      <c r="A4790" t="n">
        <v>4789</v>
      </c>
      <c r="B4790" s="27" t="n">
        <v>1265.533214</v>
      </c>
      <c r="C4790" s="27" t="n">
        <v>658.53</v>
      </c>
      <c r="D4790" s="27" t="n">
        <v>2911.400310224926</v>
      </c>
      <c r="E4790" s="27" t="n">
        <v>1317.137377517265</v>
      </c>
      <c r="F4790" s="27" t="n">
        <v>-1594.262932707661</v>
      </c>
      <c r="G4790" s="27" t="n">
        <v>0</v>
      </c>
      <c r="H4790" s="27" t="n">
        <v>0</v>
      </c>
      <c r="I4790" s="27" t="n">
        <v>0</v>
      </c>
      <c r="J4790" s="27" t="n">
        <v>0</v>
      </c>
      <c r="K4790" s="27" t="n">
        <v>0</v>
      </c>
    </row>
    <row r="4791">
      <c r="A4791" t="n">
        <v>4790</v>
      </c>
      <c r="B4791" s="27" t="n">
        <v>1185.280061</v>
      </c>
      <c r="C4791" s="27" t="n">
        <v>679.89</v>
      </c>
      <c r="D4791" s="27" t="n">
        <v>3012.533632003758</v>
      </c>
      <c r="E4791" s="27" t="n">
        <v>1233.611917526974</v>
      </c>
      <c r="F4791" s="27" t="n">
        <v>-1778.921714476784</v>
      </c>
      <c r="G4791" s="27" t="n">
        <v>0</v>
      </c>
      <c r="H4791" s="27" t="n">
        <v>0</v>
      </c>
      <c r="I4791" s="27" t="n">
        <v>0</v>
      </c>
      <c r="J4791" s="27" t="n">
        <v>0</v>
      </c>
      <c r="K4791" s="27" t="n">
        <v>0</v>
      </c>
    </row>
    <row r="4792">
      <c r="A4792" t="n">
        <v>4791</v>
      </c>
      <c r="B4792" s="27" t="n">
        <v>1296.223753</v>
      </c>
      <c r="C4792" s="27" t="n">
        <v>669.75</v>
      </c>
      <c r="D4792" s="27" t="n">
        <v>2979.698164952885</v>
      </c>
      <c r="E4792" s="27" t="n">
        <v>1349.080898856306</v>
      </c>
      <c r="F4792" s="27" t="n">
        <v>-1114.728147538924</v>
      </c>
      <c r="G4792" s="27" t="n">
        <v>0</v>
      </c>
      <c r="H4792" s="27" t="n">
        <v>515.8891185576556</v>
      </c>
      <c r="I4792" s="27" t="n">
        <v>0</v>
      </c>
      <c r="J4792" s="27" t="n">
        <v>0</v>
      </c>
      <c r="K4792" s="27" t="n">
        <v>0</v>
      </c>
    </row>
    <row r="4793">
      <c r="A4793" t="n">
        <v>4792</v>
      </c>
      <c r="B4793" s="27" t="n">
        <v>1491.710609</v>
      </c>
      <c r="C4793" s="27" t="n">
        <v>386.56</v>
      </c>
      <c r="D4793" s="27" t="n">
        <v>1757.191335810101</v>
      </c>
      <c r="E4793" s="27" t="n">
        <v>1552.53819106547</v>
      </c>
      <c r="F4793" s="27" t="n">
        <v>0</v>
      </c>
      <c r="G4793" s="27" t="n">
        <v>0</v>
      </c>
      <c r="H4793" s="27" t="n">
        <v>204.6531447446313</v>
      </c>
      <c r="I4793" s="27" t="n">
        <v>0</v>
      </c>
      <c r="J4793" s="27" t="n">
        <v>0</v>
      </c>
      <c r="K4793" s="27" t="n">
        <v>0</v>
      </c>
    </row>
    <row r="4794">
      <c r="A4794" t="n">
        <v>4793</v>
      </c>
      <c r="B4794" s="27" t="n">
        <v>1623.469788</v>
      </c>
      <c r="C4794" s="27" t="n">
        <v>167.8</v>
      </c>
      <c r="D4794" s="27" t="n">
        <v>752.1631438354136</v>
      </c>
      <c r="E4794" s="27" t="n">
        <v>752.1631438354136</v>
      </c>
      <c r="F4794" s="27" t="n">
        <v>0</v>
      </c>
      <c r="G4794" s="27" t="n">
        <v>0</v>
      </c>
      <c r="H4794" s="27" t="n">
        <v>0</v>
      </c>
      <c r="I4794" s="27" t="n">
        <v>900.775</v>
      </c>
      <c r="J4794" s="27" t="n">
        <v>0</v>
      </c>
      <c r="K4794" s="27" t="n">
        <v>0</v>
      </c>
    </row>
    <row r="4795">
      <c r="A4795" t="n">
        <v>4794</v>
      </c>
      <c r="B4795" s="27" t="n">
        <v>1365.033137</v>
      </c>
      <c r="C4795" s="27" t="n">
        <v>9.789999999999999</v>
      </c>
      <c r="D4795" s="27" t="n">
        <v>16.35788885982338</v>
      </c>
      <c r="E4795" s="27" t="n">
        <v>16.35788885982338</v>
      </c>
      <c r="F4795" s="27" t="n">
        <v>0</v>
      </c>
      <c r="G4795" s="27" t="n">
        <v>0</v>
      </c>
      <c r="H4795" s="27" t="n">
        <v>0</v>
      </c>
      <c r="I4795" s="27" t="n">
        <v>1349.316</v>
      </c>
      <c r="J4795" s="27" t="n">
        <v>0</v>
      </c>
      <c r="K4795" s="27" t="n">
        <v>0</v>
      </c>
    </row>
    <row r="4796">
      <c r="A4796" t="n">
        <v>4795</v>
      </c>
      <c r="B4796" s="27" t="n">
        <v>1483.58903</v>
      </c>
      <c r="C4796" s="27" t="n">
        <v>0</v>
      </c>
      <c r="D4796" s="27" t="n">
        <v>0</v>
      </c>
      <c r="E4796" s="27" t="n">
        <v>0</v>
      </c>
      <c r="F4796" s="27" t="n">
        <v>0</v>
      </c>
      <c r="G4796" s="27" t="n">
        <v>0</v>
      </c>
      <c r="H4796" s="27" t="n">
        <v>0</v>
      </c>
      <c r="I4796" s="27" t="n">
        <v>0</v>
      </c>
      <c r="J4796" s="27" t="n">
        <v>0</v>
      </c>
      <c r="K4796" s="27" t="n">
        <v>1544.085001950532</v>
      </c>
    </row>
    <row r="4797">
      <c r="A4797" t="n">
        <v>4796</v>
      </c>
      <c r="B4797" s="27" t="n">
        <v>1207.315468</v>
      </c>
      <c r="C4797" s="27" t="n">
        <v>0</v>
      </c>
      <c r="D4797" s="27" t="n">
        <v>0</v>
      </c>
      <c r="E4797" s="27" t="n">
        <v>0</v>
      </c>
      <c r="F4797" s="27" t="n">
        <v>0</v>
      </c>
      <c r="G4797" s="27" t="n">
        <v>0</v>
      </c>
      <c r="H4797" s="27" t="n">
        <v>0</v>
      </c>
      <c r="I4797" s="27" t="n">
        <v>0</v>
      </c>
      <c r="J4797" s="27" t="n">
        <v>0</v>
      </c>
      <c r="K4797" s="27" t="n">
        <v>1256.545434166677</v>
      </c>
    </row>
    <row r="4798">
      <c r="A4798" t="n">
        <v>4797</v>
      </c>
      <c r="B4798" s="27" t="n">
        <v>1394.490806</v>
      </c>
      <c r="C4798" s="27" t="n">
        <v>0</v>
      </c>
      <c r="D4798" s="27" t="n">
        <v>0</v>
      </c>
      <c r="E4798" s="27" t="n">
        <v>0</v>
      </c>
      <c r="F4798" s="27" t="n">
        <v>0</v>
      </c>
      <c r="G4798" s="27" t="n">
        <v>0</v>
      </c>
      <c r="H4798" s="27" t="n">
        <v>0</v>
      </c>
      <c r="I4798" s="27" t="n">
        <v>0</v>
      </c>
      <c r="J4798" s="27" t="n">
        <v>0</v>
      </c>
      <c r="K4798" s="27" t="n">
        <v>1451.353871223768</v>
      </c>
    </row>
    <row r="4799">
      <c r="A4799" t="n">
        <v>4798</v>
      </c>
      <c r="B4799" s="27" t="n">
        <v>1198.336577</v>
      </c>
      <c r="C4799" s="27" t="n">
        <v>0</v>
      </c>
      <c r="D4799" s="27" t="n">
        <v>0</v>
      </c>
      <c r="E4799" s="27" t="n">
        <v>0</v>
      </c>
      <c r="F4799" s="27" t="n">
        <v>0</v>
      </c>
      <c r="G4799" s="27" t="n">
        <v>0</v>
      </c>
      <c r="H4799" s="27" t="n">
        <v>0</v>
      </c>
      <c r="I4799" s="27" t="n">
        <v>0</v>
      </c>
      <c r="J4799" s="27" t="n">
        <v>0</v>
      </c>
      <c r="K4799" s="27" t="n">
        <v>1247.2013401167</v>
      </c>
    </row>
    <row r="4800">
      <c r="A4800" t="n">
        <v>4799</v>
      </c>
      <c r="B4800" s="27" t="n">
        <v>1087.827152</v>
      </c>
      <c r="C4800" s="27" t="n">
        <v>0</v>
      </c>
      <c r="D4800" s="27" t="n">
        <v>0</v>
      </c>
      <c r="E4800" s="27" t="n">
        <v>0</v>
      </c>
      <c r="F4800" s="27" t="n">
        <v>0</v>
      </c>
      <c r="G4800" s="27" t="n">
        <v>0</v>
      </c>
      <c r="H4800" s="27" t="n">
        <v>0</v>
      </c>
      <c r="I4800" s="27" t="n">
        <v>0</v>
      </c>
      <c r="J4800" s="27" t="n">
        <v>0</v>
      </c>
      <c r="K4800" s="27" t="n">
        <v>1132.185096692441</v>
      </c>
    </row>
    <row r="4801">
      <c r="A4801" t="n">
        <v>4800</v>
      </c>
      <c r="B4801" s="27" t="n">
        <v>982.8431981</v>
      </c>
      <c r="C4801" s="27" t="n">
        <v>0</v>
      </c>
      <c r="D4801" s="27" t="n">
        <v>0</v>
      </c>
      <c r="E4801" s="27" t="n">
        <v>0</v>
      </c>
      <c r="F4801" s="27" t="n">
        <v>0</v>
      </c>
      <c r="G4801" s="27" t="n">
        <v>0</v>
      </c>
      <c r="H4801" s="27" t="n">
        <v>0</v>
      </c>
      <c r="I4801" s="27" t="n">
        <v>982.843</v>
      </c>
      <c r="J4801" s="27" t="n">
        <v>0</v>
      </c>
      <c r="K4801" s="27" t="n">
        <v>0</v>
      </c>
    </row>
    <row r="4802">
      <c r="A4802" t="n">
        <v>4801</v>
      </c>
      <c r="B4802" s="27" t="n">
        <v>1308.846002</v>
      </c>
      <c r="C4802" s="27" t="n">
        <v>0</v>
      </c>
      <c r="D4802" s="27" t="n">
        <v>0</v>
      </c>
      <c r="E4802" s="27" t="n">
        <v>0</v>
      </c>
      <c r="F4802" s="27" t="n">
        <v>0</v>
      </c>
      <c r="G4802" s="27" t="n">
        <v>0</v>
      </c>
      <c r="H4802" s="27" t="n">
        <v>0</v>
      </c>
      <c r="I4802" s="27" t="n">
        <v>1308.846</v>
      </c>
      <c r="J4802" s="27" t="n">
        <v>0</v>
      </c>
      <c r="K4802" s="27" t="n">
        <v>0</v>
      </c>
    </row>
    <row r="4803">
      <c r="A4803" t="n">
        <v>4802</v>
      </c>
      <c r="B4803" s="27" t="n">
        <v>1232.180088</v>
      </c>
      <c r="C4803" s="27" t="n">
        <v>0</v>
      </c>
      <c r="D4803" s="27" t="n">
        <v>0</v>
      </c>
      <c r="E4803" s="27" t="n">
        <v>0</v>
      </c>
      <c r="F4803" s="27" t="n">
        <v>0</v>
      </c>
      <c r="G4803" s="27" t="n">
        <v>0</v>
      </c>
      <c r="H4803" s="27" t="n">
        <v>0</v>
      </c>
      <c r="I4803" s="27" t="n">
        <v>1232.18</v>
      </c>
      <c r="J4803" s="27" t="n">
        <v>0</v>
      </c>
      <c r="K4803" s="27" t="n">
        <v>0</v>
      </c>
    </row>
    <row r="4804">
      <c r="A4804" t="n">
        <v>4803</v>
      </c>
      <c r="B4804" s="27" t="n">
        <v>1165.874433</v>
      </c>
      <c r="C4804" s="27" t="n">
        <v>0</v>
      </c>
      <c r="D4804" s="27" t="n">
        <v>0</v>
      </c>
      <c r="E4804" s="27" t="n">
        <v>0</v>
      </c>
      <c r="F4804" s="27" t="n">
        <v>0</v>
      </c>
      <c r="G4804" s="27" t="n">
        <v>0</v>
      </c>
      <c r="H4804" s="27" t="n">
        <v>0</v>
      </c>
      <c r="I4804" s="27" t="n">
        <v>1165.874</v>
      </c>
      <c r="J4804" s="27" t="n">
        <v>0</v>
      </c>
      <c r="K4804" s="27" t="n">
        <v>0</v>
      </c>
    </row>
    <row r="4805">
      <c r="A4805" t="n">
        <v>4804</v>
      </c>
      <c r="B4805" s="27" t="n">
        <v>1230.108036</v>
      </c>
      <c r="C4805" s="27" t="n">
        <v>0</v>
      </c>
      <c r="D4805" s="27" t="n">
        <v>0</v>
      </c>
      <c r="E4805" s="27" t="n">
        <v>0</v>
      </c>
      <c r="F4805" s="27" t="n">
        <v>0</v>
      </c>
      <c r="G4805" s="27" t="n">
        <v>0</v>
      </c>
      <c r="H4805" s="27" t="n">
        <v>0</v>
      </c>
      <c r="I4805" s="27" t="n">
        <v>1230.108</v>
      </c>
      <c r="J4805" s="27" t="n">
        <v>0</v>
      </c>
      <c r="K4805" s="27" t="n">
        <v>0</v>
      </c>
    </row>
    <row r="4806">
      <c r="A4806" t="n">
        <v>4805</v>
      </c>
      <c r="B4806" s="27" t="n">
        <v>1178.997427</v>
      </c>
      <c r="C4806" s="27" t="n">
        <v>0</v>
      </c>
      <c r="D4806" s="27" t="n">
        <v>0</v>
      </c>
      <c r="E4806" s="27" t="n">
        <v>0</v>
      </c>
      <c r="F4806" s="27" t="n">
        <v>0</v>
      </c>
      <c r="G4806" s="27" t="n">
        <v>0</v>
      </c>
      <c r="H4806" s="27" t="n">
        <v>0</v>
      </c>
      <c r="I4806" s="27" t="n">
        <v>95.92700000000001</v>
      </c>
      <c r="J4806" s="27" t="n">
        <v>0</v>
      </c>
      <c r="K4806" s="27" t="n">
        <v>1127.234121486855</v>
      </c>
    </row>
    <row r="4807">
      <c r="A4807" t="n">
        <v>4806</v>
      </c>
      <c r="B4807" s="27" t="n">
        <v>1110.619721</v>
      </c>
      <c r="C4807" s="27" t="n">
        <v>0</v>
      </c>
      <c r="D4807" s="27" t="n">
        <v>0</v>
      </c>
      <c r="E4807" s="27" t="n">
        <v>0</v>
      </c>
      <c r="F4807" s="27" t="n">
        <v>0</v>
      </c>
      <c r="G4807" s="27" t="n">
        <v>0</v>
      </c>
      <c r="H4807" s="27" t="n">
        <v>0</v>
      </c>
      <c r="I4807" s="27" t="n">
        <v>0</v>
      </c>
      <c r="J4807" s="27" t="n">
        <v>0</v>
      </c>
      <c r="K4807" s="27" t="n">
        <v>1155.907522141442</v>
      </c>
    </row>
    <row r="4808">
      <c r="A4808" t="n">
        <v>4807</v>
      </c>
      <c r="B4808" s="27" t="n">
        <v>929.6605374</v>
      </c>
      <c r="C4808" s="27" t="n">
        <v>39.21</v>
      </c>
      <c r="D4808" s="27" t="n">
        <v>149.9249378473257</v>
      </c>
      <c r="E4808" s="27" t="n">
        <v>149.9249378473257</v>
      </c>
      <c r="F4808" s="27" t="n">
        <v>0</v>
      </c>
      <c r="G4808" s="27" t="n">
        <v>0</v>
      </c>
      <c r="H4808" s="27" t="n">
        <v>0</v>
      </c>
      <c r="I4808" s="27" t="n">
        <v>0</v>
      </c>
      <c r="J4808" s="27" t="n">
        <v>0</v>
      </c>
      <c r="K4808" s="27" t="n">
        <v>817.6436157839909</v>
      </c>
    </row>
    <row r="4809">
      <c r="A4809" t="n">
        <v>4808</v>
      </c>
      <c r="B4809" s="27" t="n">
        <v>777.6211525</v>
      </c>
      <c r="C4809" s="27" t="n">
        <v>312.3</v>
      </c>
      <c r="D4809" s="27" t="n">
        <v>1404.998713628319</v>
      </c>
      <c r="E4809" s="27" t="n">
        <v>809.3309315361439</v>
      </c>
      <c r="F4809" s="27" t="n">
        <v>-595.667782092175</v>
      </c>
      <c r="G4809" s="27" t="n">
        <v>0</v>
      </c>
      <c r="H4809" s="27" t="n">
        <v>0</v>
      </c>
      <c r="I4809" s="27" t="n">
        <v>0</v>
      </c>
      <c r="J4809" s="27" t="n">
        <v>0</v>
      </c>
      <c r="K4809" s="27" t="n">
        <v>0</v>
      </c>
    </row>
    <row r="4810">
      <c r="A4810" t="n">
        <v>4809</v>
      </c>
      <c r="B4810" s="27" t="n">
        <v>947.272977</v>
      </c>
      <c r="C4810" s="27" t="n">
        <v>400.15</v>
      </c>
      <c r="D4810" s="27" t="n">
        <v>1828.427303425461</v>
      </c>
      <c r="E4810" s="27" t="n">
        <v>985.8997552911798</v>
      </c>
      <c r="F4810" s="27" t="n">
        <v>-842.5275481342815</v>
      </c>
      <c r="G4810" s="27" t="n">
        <v>0</v>
      </c>
      <c r="H4810" s="27" t="n">
        <v>0</v>
      </c>
      <c r="I4810" s="27" t="n">
        <v>0</v>
      </c>
      <c r="J4810" s="27" t="n">
        <v>0</v>
      </c>
      <c r="K4810" s="27" t="n">
        <v>0</v>
      </c>
    </row>
    <row r="4811">
      <c r="A4811" t="n">
        <v>4810</v>
      </c>
      <c r="B4811" s="27" t="n">
        <v>1179.908267</v>
      </c>
      <c r="C4811" s="27" t="n">
        <v>338.99</v>
      </c>
      <c r="D4811" s="27" t="n">
        <v>1522.741792250945</v>
      </c>
      <c r="E4811" s="27" t="n">
        <v>1228.020864593528</v>
      </c>
      <c r="F4811" s="27" t="n">
        <v>-294.7209276574171</v>
      </c>
      <c r="G4811" s="27" t="n">
        <v>0</v>
      </c>
      <c r="H4811" s="27" t="n">
        <v>0</v>
      </c>
      <c r="I4811" s="27" t="n">
        <v>0</v>
      </c>
      <c r="J4811" s="27" t="n">
        <v>0</v>
      </c>
      <c r="K4811" s="27" t="n">
        <v>0</v>
      </c>
    </row>
    <row r="4812">
      <c r="A4812" t="n">
        <v>4811</v>
      </c>
      <c r="B4812" s="27" t="n">
        <v>1059.587677</v>
      </c>
      <c r="C4812" s="27" t="n">
        <v>594.8</v>
      </c>
      <c r="D4812" s="27" t="n">
        <v>2641.590375114425</v>
      </c>
      <c r="E4812" s="27" t="n">
        <v>1102.793560050498</v>
      </c>
      <c r="F4812" s="27" t="n">
        <v>-1538.796815063927</v>
      </c>
      <c r="G4812" s="27" t="n">
        <v>0</v>
      </c>
      <c r="H4812" s="27" t="n">
        <v>0</v>
      </c>
      <c r="I4812" s="27" t="n">
        <v>0</v>
      </c>
      <c r="J4812" s="27" t="n">
        <v>0</v>
      </c>
      <c r="K4812" s="27" t="n">
        <v>0</v>
      </c>
    </row>
    <row r="4813">
      <c r="A4813" t="n">
        <v>4812</v>
      </c>
      <c r="B4813" s="27" t="n">
        <v>1194.513641</v>
      </c>
      <c r="C4813" s="27" t="n">
        <v>552.01</v>
      </c>
      <c r="D4813" s="27" t="n">
        <v>2443.047630923081</v>
      </c>
      <c r="E4813" s="27" t="n">
        <v>1243.222450436029</v>
      </c>
      <c r="F4813" s="27" t="n">
        <v>-1199.825180487053</v>
      </c>
      <c r="G4813" s="27" t="n">
        <v>0</v>
      </c>
      <c r="H4813" s="27" t="n">
        <v>0</v>
      </c>
      <c r="I4813" s="27" t="n">
        <v>0</v>
      </c>
      <c r="J4813" s="27" t="n">
        <v>0</v>
      </c>
      <c r="K4813" s="27" t="n">
        <v>0</v>
      </c>
    </row>
    <row r="4814">
      <c r="A4814" t="n">
        <v>4813</v>
      </c>
      <c r="B4814" s="27" t="n">
        <v>1267.62685</v>
      </c>
      <c r="C4814" s="27" t="n">
        <v>696.77</v>
      </c>
      <c r="D4814" s="27" t="n">
        <v>3062.458654000123</v>
      </c>
      <c r="E4814" s="27" t="n">
        <v>1319.316764122372</v>
      </c>
      <c r="F4814" s="27" t="n">
        <v>-1743.141889877751</v>
      </c>
      <c r="G4814" s="27" t="n">
        <v>0</v>
      </c>
      <c r="H4814" s="27" t="n">
        <v>0</v>
      </c>
      <c r="I4814" s="27" t="n">
        <v>0</v>
      </c>
      <c r="J4814" s="27" t="n">
        <v>0</v>
      </c>
      <c r="K4814" s="27" t="n">
        <v>0</v>
      </c>
    </row>
    <row r="4815">
      <c r="A4815" t="n">
        <v>4814</v>
      </c>
      <c r="B4815" s="27" t="n">
        <v>887.0798746</v>
      </c>
      <c r="C4815" s="27" t="n">
        <v>662.28</v>
      </c>
      <c r="D4815" s="27" t="n">
        <v>2927.830012683486</v>
      </c>
      <c r="E4815" s="27" t="n">
        <v>923.2522777738833</v>
      </c>
      <c r="F4815" s="27" t="n">
        <v>-2004.577734909602</v>
      </c>
      <c r="G4815" s="27" t="n">
        <v>0</v>
      </c>
      <c r="H4815" s="27" t="n">
        <v>0</v>
      </c>
      <c r="I4815" s="27" t="n">
        <v>0</v>
      </c>
      <c r="J4815" s="27" t="n">
        <v>0</v>
      </c>
      <c r="K4815" s="27" t="n">
        <v>0</v>
      </c>
    </row>
    <row r="4816">
      <c r="A4816" t="n">
        <v>4815</v>
      </c>
      <c r="B4816" s="27" t="n">
        <v>1241.559576</v>
      </c>
      <c r="C4816" s="27" t="n">
        <v>609.05</v>
      </c>
      <c r="D4816" s="27" t="n">
        <v>2724.423718537192</v>
      </c>
      <c r="E4816" s="27" t="n">
        <v>1292.186835452206</v>
      </c>
      <c r="F4816" s="27" t="n">
        <v>-1432.236883084986</v>
      </c>
      <c r="G4816" s="27" t="n">
        <v>0</v>
      </c>
      <c r="H4816" s="27" t="n">
        <v>0</v>
      </c>
      <c r="I4816" s="27" t="n">
        <v>0</v>
      </c>
      <c r="J4816" s="27" t="n">
        <v>0</v>
      </c>
      <c r="K4816" s="27" t="n">
        <v>0</v>
      </c>
    </row>
    <row r="4817">
      <c r="A4817" t="n">
        <v>4816</v>
      </c>
      <c r="B4817" s="27" t="n">
        <v>536.7209664</v>
      </c>
      <c r="C4817" s="27" t="n">
        <v>390.93</v>
      </c>
      <c r="D4817" s="27" t="n">
        <v>1777.554133770427</v>
      </c>
      <c r="E4817" s="27" t="n">
        <v>558.6067612606263</v>
      </c>
      <c r="F4817" s="27" t="n">
        <v>-1179.341652418707</v>
      </c>
      <c r="G4817" s="27" t="n">
        <v>0</v>
      </c>
      <c r="H4817" s="27" t="n">
        <v>39.60572009109365</v>
      </c>
      <c r="I4817" s="27" t="n">
        <v>0</v>
      </c>
      <c r="J4817" s="27" t="n">
        <v>0</v>
      </c>
      <c r="K4817" s="27" t="n">
        <v>0</v>
      </c>
    </row>
    <row r="4818">
      <c r="A4818" t="n">
        <v>4817</v>
      </c>
      <c r="B4818" s="27" t="n">
        <v>511.4393454</v>
      </c>
      <c r="C4818" s="27" t="n">
        <v>196.5</v>
      </c>
      <c r="D4818" s="27" t="n">
        <v>887.4100065672537</v>
      </c>
      <c r="E4818" s="27" t="n">
        <v>532.2938423731762</v>
      </c>
      <c r="F4818" s="27" t="n">
        <v>0</v>
      </c>
      <c r="G4818" s="27" t="n">
        <v>0</v>
      </c>
      <c r="H4818" s="27" t="n">
        <v>355.1161641940775</v>
      </c>
      <c r="I4818" s="27" t="n">
        <v>0</v>
      </c>
      <c r="J4818" s="27" t="n">
        <v>0</v>
      </c>
      <c r="K4818" s="27" t="n">
        <v>0</v>
      </c>
    </row>
    <row r="4819">
      <c r="A4819" t="n">
        <v>4818</v>
      </c>
      <c r="B4819" s="27" t="n">
        <v>220.4507624</v>
      </c>
      <c r="C4819" s="27" t="n">
        <v>59.13</v>
      </c>
      <c r="D4819" s="27" t="n">
        <v>238.04750893349</v>
      </c>
      <c r="E4819" s="27" t="n">
        <v>229.4402848531478</v>
      </c>
      <c r="F4819" s="27" t="n">
        <v>0</v>
      </c>
      <c r="G4819" s="27" t="n">
        <v>0</v>
      </c>
      <c r="H4819" s="27" t="n">
        <v>8.607224080342261</v>
      </c>
      <c r="I4819" s="27" t="n">
        <v>0</v>
      </c>
      <c r="J4819" s="27" t="n">
        <v>0</v>
      </c>
      <c r="K4819" s="27" t="n">
        <v>0</v>
      </c>
    </row>
    <row r="4820">
      <c r="A4820" t="n">
        <v>4819</v>
      </c>
      <c r="B4820" s="27" t="n">
        <v>219.6374821</v>
      </c>
      <c r="C4820" s="27" t="n">
        <v>0</v>
      </c>
      <c r="D4820" s="27" t="n">
        <v>0</v>
      </c>
      <c r="E4820" s="27" t="n">
        <v>0</v>
      </c>
      <c r="F4820" s="27" t="n">
        <v>0</v>
      </c>
      <c r="G4820" s="27" t="n">
        <v>0</v>
      </c>
      <c r="H4820" s="27" t="n">
        <v>0</v>
      </c>
      <c r="I4820" s="27" t="n">
        <v>0</v>
      </c>
      <c r="J4820" s="27" t="n">
        <v>0</v>
      </c>
      <c r="K4820" s="27" t="n">
        <v>228.5930925434261</v>
      </c>
    </row>
    <row r="4821">
      <c r="A4821" t="n">
        <v>4820</v>
      </c>
      <c r="B4821" s="27" t="n">
        <v>234.832528</v>
      </c>
      <c r="C4821" s="27" t="n">
        <v>0</v>
      </c>
      <c r="D4821" s="27" t="n">
        <v>0</v>
      </c>
      <c r="E4821" s="27" t="n">
        <v>0</v>
      </c>
      <c r="F4821" s="27" t="n">
        <v>0</v>
      </c>
      <c r="G4821" s="27" t="n">
        <v>0</v>
      </c>
      <c r="H4821" s="27" t="n">
        <v>0</v>
      </c>
      <c r="I4821" s="27" t="n">
        <v>0</v>
      </c>
      <c r="J4821" s="27" t="n">
        <v>0</v>
      </c>
      <c r="K4821" s="27" t="n">
        <v>244.4087366939558</v>
      </c>
    </row>
    <row r="4822">
      <c r="A4822" t="n">
        <v>4821</v>
      </c>
      <c r="B4822" s="27" t="n">
        <v>155.4038788</v>
      </c>
      <c r="C4822" s="27" t="n">
        <v>0</v>
      </c>
      <c r="D4822" s="27" t="n">
        <v>0</v>
      </c>
      <c r="E4822" s="27" t="n">
        <v>0</v>
      </c>
      <c r="F4822" s="27" t="n">
        <v>0</v>
      </c>
      <c r="G4822" s="27" t="n">
        <v>0</v>
      </c>
      <c r="H4822" s="27" t="n">
        <v>0</v>
      </c>
      <c r="I4822" s="27" t="n">
        <v>0</v>
      </c>
      <c r="J4822" s="27" t="n">
        <v>0</v>
      </c>
      <c r="K4822" s="27" t="n">
        <v>161.7408767813191</v>
      </c>
    </row>
    <row r="4823">
      <c r="A4823" t="n">
        <v>4822</v>
      </c>
      <c r="B4823" s="27" t="n">
        <v>212.0399591</v>
      </c>
      <c r="C4823" s="27" t="n">
        <v>0</v>
      </c>
      <c r="D4823" s="27" t="n">
        <v>0</v>
      </c>
      <c r="E4823" s="27" t="n">
        <v>0</v>
      </c>
      <c r="F4823" s="27" t="n">
        <v>0</v>
      </c>
      <c r="G4823" s="27" t="n">
        <v>0</v>
      </c>
      <c r="H4823" s="27" t="n">
        <v>0</v>
      </c>
      <c r="I4823" s="27" t="n">
        <v>0</v>
      </c>
      <c r="J4823" s="27" t="n">
        <v>0</v>
      </c>
      <c r="K4823" s="27" t="n">
        <v>220.6863112449545</v>
      </c>
    </row>
    <row r="4824">
      <c r="A4824" t="n">
        <v>4823</v>
      </c>
      <c r="B4824" s="27" t="n">
        <v>91.17027557999999</v>
      </c>
      <c r="C4824" s="27" t="n">
        <v>0</v>
      </c>
      <c r="D4824" s="27" t="n">
        <v>0</v>
      </c>
      <c r="E4824" s="27" t="n">
        <v>0</v>
      </c>
      <c r="F4824" s="27" t="n">
        <v>0</v>
      </c>
      <c r="G4824" s="27" t="n">
        <v>0</v>
      </c>
      <c r="H4824" s="27" t="n">
        <v>0</v>
      </c>
      <c r="I4824" s="27" t="n">
        <v>0</v>
      </c>
      <c r="J4824" s="27" t="n">
        <v>0</v>
      </c>
      <c r="K4824" s="27" t="n">
        <v>94.88762024241888</v>
      </c>
    </row>
    <row r="4825">
      <c r="A4825" t="n">
        <v>4824</v>
      </c>
      <c r="B4825" s="27" t="n">
        <v>85.64480433999999</v>
      </c>
      <c r="C4825" s="27" t="n">
        <v>0</v>
      </c>
      <c r="D4825" s="27" t="n">
        <v>0</v>
      </c>
      <c r="E4825" s="27" t="n">
        <v>0</v>
      </c>
      <c r="F4825" s="27" t="n">
        <v>0</v>
      </c>
      <c r="G4825" s="27" t="n">
        <v>0</v>
      </c>
      <c r="H4825" s="27" t="n">
        <v>0</v>
      </c>
      <c r="I4825" s="27" t="n">
        <v>0</v>
      </c>
      <c r="J4825" s="27" t="n">
        <v>0</v>
      </c>
      <c r="K4825" s="27" t="n">
        <v>89.13732845960254</v>
      </c>
    </row>
    <row r="4826">
      <c r="A4826" t="n">
        <v>4825</v>
      </c>
      <c r="B4826" s="27" t="n">
        <v>78.73796528</v>
      </c>
      <c r="C4826" s="27" t="n">
        <v>0</v>
      </c>
      <c r="D4826" s="27" t="n">
        <v>0</v>
      </c>
      <c r="E4826" s="27" t="n">
        <v>0</v>
      </c>
      <c r="F4826" s="27" t="n">
        <v>0</v>
      </c>
      <c r="G4826" s="27" t="n">
        <v>0</v>
      </c>
      <c r="H4826" s="27" t="n">
        <v>0</v>
      </c>
      <c r="I4826" s="27" t="n">
        <v>0</v>
      </c>
      <c r="J4826" s="27" t="n">
        <v>0</v>
      </c>
      <c r="K4826" s="27" t="n">
        <v>81.94868314848719</v>
      </c>
    </row>
    <row r="4827">
      <c r="A4827" t="n">
        <v>4826</v>
      </c>
      <c r="B4827" s="27" t="n">
        <v>84.95412043</v>
      </c>
      <c r="C4827" s="27" t="n">
        <v>0</v>
      </c>
      <c r="D4827" s="27" t="n">
        <v>0</v>
      </c>
      <c r="E4827" s="27" t="n">
        <v>0</v>
      </c>
      <c r="F4827" s="27" t="n">
        <v>0</v>
      </c>
      <c r="G4827" s="27" t="n">
        <v>0</v>
      </c>
      <c r="H4827" s="27" t="n">
        <v>0</v>
      </c>
      <c r="I4827" s="27" t="n">
        <v>0</v>
      </c>
      <c r="J4827" s="27" t="n">
        <v>0</v>
      </c>
      <c r="K4827" s="27" t="n">
        <v>88.41815169545302</v>
      </c>
    </row>
    <row r="4828">
      <c r="A4828" t="n">
        <v>4827</v>
      </c>
      <c r="B4828" s="27" t="n">
        <v>77.35659746</v>
      </c>
      <c r="C4828" s="27" t="n">
        <v>0</v>
      </c>
      <c r="D4828" s="27" t="n">
        <v>0</v>
      </c>
      <c r="E4828" s="27" t="n">
        <v>0</v>
      </c>
      <c r="F4828" s="27" t="n">
        <v>0</v>
      </c>
      <c r="G4828" s="27" t="n">
        <v>0</v>
      </c>
      <c r="H4828" s="27" t="n">
        <v>0</v>
      </c>
      <c r="I4828" s="27" t="n">
        <v>0</v>
      </c>
      <c r="J4828" s="27" t="n">
        <v>0</v>
      </c>
      <c r="K4828" s="27" t="n">
        <v>80.51137039698142</v>
      </c>
    </row>
    <row r="4829">
      <c r="A4829" t="n">
        <v>4828</v>
      </c>
      <c r="B4829" s="27" t="n">
        <v>82.19138481</v>
      </c>
      <c r="C4829" s="27" t="n">
        <v>0</v>
      </c>
      <c r="D4829" s="27" t="n">
        <v>0</v>
      </c>
      <c r="E4829" s="27" t="n">
        <v>0</v>
      </c>
      <c r="F4829" s="27" t="n">
        <v>0</v>
      </c>
      <c r="G4829" s="27" t="n">
        <v>0</v>
      </c>
      <c r="H4829" s="27" t="n">
        <v>0</v>
      </c>
      <c r="I4829" s="27" t="n">
        <v>0</v>
      </c>
      <c r="J4829" s="27" t="n">
        <v>0</v>
      </c>
      <c r="K4829" s="27" t="n">
        <v>85.54248541564824</v>
      </c>
    </row>
    <row r="4830">
      <c r="A4830" t="n">
        <v>4829</v>
      </c>
      <c r="B4830" s="27" t="n">
        <v>78.73796528</v>
      </c>
      <c r="C4830" s="27" t="n">
        <v>0</v>
      </c>
      <c r="D4830" s="27" t="n">
        <v>0</v>
      </c>
      <c r="E4830" s="27" t="n">
        <v>0</v>
      </c>
      <c r="F4830" s="27" t="n">
        <v>0</v>
      </c>
      <c r="G4830" s="27" t="n">
        <v>0</v>
      </c>
      <c r="H4830" s="27" t="n">
        <v>0</v>
      </c>
      <c r="I4830" s="27" t="n">
        <v>0</v>
      </c>
      <c r="J4830" s="27" t="n">
        <v>0</v>
      </c>
      <c r="K4830" s="27" t="n">
        <v>81.94868314848719</v>
      </c>
    </row>
    <row r="4831">
      <c r="A4831" t="n">
        <v>4830</v>
      </c>
      <c r="B4831" s="27" t="n">
        <v>83.57275262</v>
      </c>
      <c r="C4831" s="27" t="n">
        <v>0</v>
      </c>
      <c r="D4831" s="27" t="n">
        <v>0</v>
      </c>
      <c r="E4831" s="27" t="n">
        <v>0</v>
      </c>
      <c r="F4831" s="27" t="n">
        <v>0</v>
      </c>
      <c r="G4831" s="27" t="n">
        <v>0</v>
      </c>
      <c r="H4831" s="27" t="n">
        <v>0</v>
      </c>
      <c r="I4831" s="27" t="n">
        <v>0</v>
      </c>
      <c r="J4831" s="27" t="n">
        <v>0</v>
      </c>
      <c r="K4831" s="27" t="n">
        <v>86.98083894394726</v>
      </c>
    </row>
    <row r="4832">
      <c r="A4832" t="n">
        <v>4831</v>
      </c>
      <c r="B4832" s="27" t="n">
        <v>66.99633888</v>
      </c>
      <c r="C4832" s="27" t="n">
        <v>71.86</v>
      </c>
      <c r="D4832" s="27" t="n">
        <v>295.2881510097493</v>
      </c>
      <c r="E4832" s="27" t="n">
        <v>69.72892281870503</v>
      </c>
      <c r="F4832" s="27" t="n">
        <v>-225.5592281910442</v>
      </c>
      <c r="G4832" s="27" t="n">
        <v>0</v>
      </c>
      <c r="H4832" s="27" t="n">
        <v>0</v>
      </c>
      <c r="I4832" s="27" t="n">
        <v>0</v>
      </c>
      <c r="J4832" s="27" t="n">
        <v>0</v>
      </c>
      <c r="K4832" s="27" t="n">
        <v>0</v>
      </c>
    </row>
    <row r="4833">
      <c r="A4833" t="n">
        <v>4832</v>
      </c>
      <c r="B4833" s="27" t="n">
        <v>81.19852668999999</v>
      </c>
      <c r="C4833" s="27" t="n">
        <v>220.74</v>
      </c>
      <c r="D4833" s="27" t="n">
        <v>1010.334072066778</v>
      </c>
      <c r="E4833" s="27" t="n">
        <v>84.51003483672447</v>
      </c>
      <c r="F4833" s="27" t="n">
        <v>-925.8240372300532</v>
      </c>
      <c r="G4833" s="27" t="n">
        <v>0</v>
      </c>
      <c r="H4833" s="27" t="n">
        <v>0</v>
      </c>
      <c r="I4833" s="27" t="n">
        <v>0</v>
      </c>
      <c r="J4833" s="27" t="n">
        <v>0</v>
      </c>
      <c r="K4833" s="27" t="n">
        <v>0</v>
      </c>
    </row>
    <row r="4834">
      <c r="A4834" t="n">
        <v>4833</v>
      </c>
      <c r="B4834" s="27" t="n">
        <v>713.0577477</v>
      </c>
      <c r="C4834" s="27" t="n">
        <v>338.95</v>
      </c>
      <c r="D4834" s="27" t="n">
        <v>1550.150649101709</v>
      </c>
      <c r="E4834" s="27" t="n">
        <v>742.1342186554647</v>
      </c>
      <c r="F4834" s="27" t="n">
        <v>-567.8155543274785</v>
      </c>
      <c r="G4834" s="27" t="n">
        <v>0</v>
      </c>
      <c r="H4834" s="27" t="n">
        <v>240.2008761187655</v>
      </c>
      <c r="I4834" s="27" t="n">
        <v>0</v>
      </c>
      <c r="J4834" s="27" t="n">
        <v>0</v>
      </c>
      <c r="K4834" s="27" t="n">
        <v>0</v>
      </c>
    </row>
    <row r="4835">
      <c r="A4835" t="n">
        <v>4834</v>
      </c>
      <c r="B4835" s="27" t="n">
        <v>1109.910906</v>
      </c>
      <c r="C4835" s="27" t="n">
        <v>596.1799999999999</v>
      </c>
      <c r="D4835" s="27" t="n">
        <v>2689.123692039856</v>
      </c>
      <c r="E4835" s="27" t="n">
        <v>1155.169611395013</v>
      </c>
      <c r="F4835" s="27" t="n">
        <v>0</v>
      </c>
      <c r="G4835" s="27" t="n">
        <v>0</v>
      </c>
      <c r="H4835" s="27" t="n">
        <v>1533.954080644842</v>
      </c>
      <c r="I4835" s="27" t="n">
        <v>0</v>
      </c>
      <c r="J4835" s="27" t="n">
        <v>0</v>
      </c>
      <c r="K4835" s="27" t="n">
        <v>0</v>
      </c>
    </row>
    <row r="4836">
      <c r="A4836" t="n">
        <v>4835</v>
      </c>
      <c r="B4836" s="27" t="n">
        <v>1211.748795</v>
      </c>
      <c r="C4836" s="27" t="n">
        <v>745.4</v>
      </c>
      <c r="D4836" s="27" t="n">
        <v>3309.284074408052</v>
      </c>
      <c r="E4836" s="27" t="n">
        <v>1261.160238468036</v>
      </c>
      <c r="F4836" s="27" t="n">
        <v>0</v>
      </c>
      <c r="G4836" s="27" t="n">
        <v>0</v>
      </c>
      <c r="H4836" s="27" t="n">
        <v>2048.123835940016</v>
      </c>
      <c r="I4836" s="27" t="n">
        <v>0</v>
      </c>
      <c r="J4836" s="27" t="n">
        <v>0</v>
      </c>
      <c r="K4836" s="27" t="n">
        <v>0</v>
      </c>
    </row>
    <row r="4837">
      <c r="A4837" t="n">
        <v>4836</v>
      </c>
      <c r="B4837" s="27" t="n">
        <v>1105.188355</v>
      </c>
      <c r="C4837" s="27" t="n">
        <v>926.97</v>
      </c>
      <c r="D4837" s="27" t="n">
        <v>4125.979542533374</v>
      </c>
      <c r="E4837" s="27" t="n">
        <v>1150.2540226004</v>
      </c>
      <c r="F4837" s="27" t="n">
        <v>0</v>
      </c>
      <c r="G4837" s="27" t="n">
        <v>0</v>
      </c>
      <c r="H4837" s="27" t="n">
        <v>2975.725519932974</v>
      </c>
      <c r="I4837" s="27" t="n">
        <v>0</v>
      </c>
      <c r="J4837" s="27" t="n">
        <v>0</v>
      </c>
      <c r="K4837" s="27" t="n">
        <v>0</v>
      </c>
    </row>
    <row r="4838">
      <c r="A4838" t="n">
        <v>4837</v>
      </c>
      <c r="B4838" s="27" t="n">
        <v>969.133986</v>
      </c>
      <c r="C4838" s="27" t="n">
        <v>733.96</v>
      </c>
      <c r="D4838" s="27" t="n">
        <v>3241.022646867857</v>
      </c>
      <c r="E4838" s="27" t="n">
        <v>1008.652176768853</v>
      </c>
      <c r="F4838" s="27" t="n">
        <v>0</v>
      </c>
      <c r="G4838" s="27" t="n">
        <v>0</v>
      </c>
      <c r="H4838" s="27" t="n">
        <v>2232.370470099004</v>
      </c>
      <c r="I4838" s="27" t="n">
        <v>0</v>
      </c>
      <c r="J4838" s="27" t="n">
        <v>0</v>
      </c>
      <c r="K4838" s="27" t="n">
        <v>0</v>
      </c>
    </row>
    <row r="4839">
      <c r="A4839" t="n">
        <v>4838</v>
      </c>
      <c r="B4839" s="27" t="n">
        <v>1192.262012</v>
      </c>
      <c r="C4839" s="27" t="n">
        <v>524.59</v>
      </c>
      <c r="D4839" s="27" t="n">
        <v>2337.728304881718</v>
      </c>
      <c r="E4839" s="27" t="n">
        <v>1240.878621097585</v>
      </c>
      <c r="F4839" s="27" t="n">
        <v>0</v>
      </c>
      <c r="G4839" s="27" t="n">
        <v>0</v>
      </c>
      <c r="H4839" s="27" t="n">
        <v>1096.849683784133</v>
      </c>
      <c r="I4839" s="27" t="n">
        <v>0</v>
      </c>
      <c r="J4839" s="27" t="n">
        <v>0</v>
      </c>
      <c r="K4839" s="27" t="n">
        <v>0</v>
      </c>
    </row>
    <row r="4840">
      <c r="A4840" t="n">
        <v>4839</v>
      </c>
      <c r="B4840" s="27" t="n">
        <v>1204.913614</v>
      </c>
      <c r="C4840" s="27" t="n">
        <v>546.24</v>
      </c>
      <c r="D4840" s="27" t="n">
        <v>2450.734808318173</v>
      </c>
      <c r="E4840" s="27" t="n">
        <v>1254.046529086036</v>
      </c>
      <c r="F4840" s="27" t="n">
        <v>0</v>
      </c>
      <c r="G4840" s="27" t="n">
        <v>0</v>
      </c>
      <c r="H4840" s="27" t="n">
        <v>1196.688279232137</v>
      </c>
      <c r="I4840" s="27" t="n">
        <v>0</v>
      </c>
      <c r="J4840" s="27" t="n">
        <v>0</v>
      </c>
      <c r="K4840" s="27" t="n">
        <v>0</v>
      </c>
    </row>
    <row r="4841">
      <c r="A4841" t="n">
        <v>4840</v>
      </c>
      <c r="B4841" s="27" t="n">
        <v>1193.866125</v>
      </c>
      <c r="C4841" s="27" t="n">
        <v>432.42</v>
      </c>
      <c r="D4841" s="27" t="n">
        <v>1965.807758583504</v>
      </c>
      <c r="E4841" s="27" t="n">
        <v>1242.54802707399</v>
      </c>
      <c r="F4841" s="27" t="n">
        <v>0</v>
      </c>
      <c r="G4841" s="27" t="n">
        <v>0</v>
      </c>
      <c r="H4841" s="27" t="n">
        <v>723.2597315095146</v>
      </c>
      <c r="I4841" s="27" t="n">
        <v>0</v>
      </c>
      <c r="J4841" s="27" t="n">
        <v>0</v>
      </c>
      <c r="K4841" s="27" t="n">
        <v>0</v>
      </c>
    </row>
    <row r="4842">
      <c r="A4842" t="n">
        <v>4841</v>
      </c>
      <c r="B4842" s="27" t="n">
        <v>893.7415209</v>
      </c>
      <c r="C4842" s="27" t="n">
        <v>163.68</v>
      </c>
      <c r="D4842" s="27" t="n">
        <v>732.8733867489489</v>
      </c>
      <c r="E4842" s="27" t="n">
        <v>732.8733867489489</v>
      </c>
      <c r="F4842" s="27" t="n">
        <v>0</v>
      </c>
      <c r="G4842" s="27" t="n">
        <v>0</v>
      </c>
      <c r="H4842" s="27" t="n">
        <v>0</v>
      </c>
      <c r="I4842" s="27" t="n">
        <v>189.581</v>
      </c>
      <c r="J4842" s="27" t="n">
        <v>0</v>
      </c>
      <c r="K4842" s="27" t="n">
        <v>0</v>
      </c>
    </row>
    <row r="4843">
      <c r="A4843" t="n">
        <v>4842</v>
      </c>
      <c r="B4843" s="27" t="n">
        <v>898.8076873</v>
      </c>
      <c r="C4843" s="27" t="n">
        <v>25.47</v>
      </c>
      <c r="D4843" s="27" t="n">
        <v>85.75272232788876</v>
      </c>
      <c r="E4843" s="27" t="n">
        <v>85.75272232788876</v>
      </c>
      <c r="F4843" s="27" t="n">
        <v>0</v>
      </c>
      <c r="G4843" s="27" t="n">
        <v>0</v>
      </c>
      <c r="H4843" s="27" t="n">
        <v>0</v>
      </c>
      <c r="I4843" s="27" t="n">
        <v>816.414</v>
      </c>
      <c r="J4843" s="27" t="n">
        <v>0</v>
      </c>
      <c r="K4843" s="27" t="n">
        <v>0</v>
      </c>
    </row>
    <row r="4844">
      <c r="A4844" t="n">
        <v>4843</v>
      </c>
      <c r="B4844" s="27" t="n">
        <v>882.6940317999999</v>
      </c>
      <c r="C4844" s="27" t="n">
        <v>0</v>
      </c>
      <c r="D4844" s="27" t="n">
        <v>0</v>
      </c>
      <c r="E4844" s="27" t="n">
        <v>0</v>
      </c>
      <c r="F4844" s="27" t="n">
        <v>0</v>
      </c>
      <c r="G4844" s="27" t="n">
        <v>0</v>
      </c>
      <c r="H4844" s="27" t="n">
        <v>0</v>
      </c>
      <c r="I4844" s="27" t="n">
        <v>0</v>
      </c>
      <c r="J4844" s="27" t="n">
        <v>0</v>
      </c>
      <c r="K4844" s="27" t="n">
        <v>918.6874307586013</v>
      </c>
    </row>
    <row r="4845">
      <c r="A4845" t="n">
        <v>4844</v>
      </c>
      <c r="B4845" s="27" t="n">
        <v>1020.830813</v>
      </c>
      <c r="C4845" s="27" t="n">
        <v>0</v>
      </c>
      <c r="D4845" s="27" t="n">
        <v>0</v>
      </c>
      <c r="E4845" s="27" t="n">
        <v>0</v>
      </c>
      <c r="F4845" s="27" t="n">
        <v>0</v>
      </c>
      <c r="G4845" s="27" t="n">
        <v>0</v>
      </c>
      <c r="H4845" s="27" t="n">
        <v>0</v>
      </c>
      <c r="I4845" s="27" t="n">
        <v>0</v>
      </c>
      <c r="J4845" s="27" t="n">
        <v>0</v>
      </c>
      <c r="K4845" s="27" t="n">
        <v>1062.457214650529</v>
      </c>
    </row>
    <row r="4846">
      <c r="A4846" t="n">
        <v>4845</v>
      </c>
      <c r="B4846" s="27" t="n">
        <v>1455.961674</v>
      </c>
      <c r="C4846" s="27" t="n">
        <v>0</v>
      </c>
      <c r="D4846" s="27" t="n">
        <v>0</v>
      </c>
      <c r="E4846" s="27" t="n">
        <v>0</v>
      </c>
      <c r="F4846" s="27" t="n">
        <v>0</v>
      </c>
      <c r="G4846" s="27" t="n">
        <v>0</v>
      </c>
      <c r="H4846" s="27" t="n">
        <v>0</v>
      </c>
      <c r="I4846" s="27" t="n">
        <v>0</v>
      </c>
      <c r="J4846" s="27" t="n">
        <v>0</v>
      </c>
      <c r="K4846" s="27" t="n">
        <v>1515.331461482863</v>
      </c>
    </row>
    <row r="4847">
      <c r="A4847" t="n">
        <v>4846</v>
      </c>
      <c r="B4847" s="27" t="n">
        <v>774.9473425</v>
      </c>
      <c r="C4847" s="27" t="n">
        <v>0</v>
      </c>
      <c r="D4847" s="27" t="n">
        <v>0</v>
      </c>
      <c r="E4847" s="27" t="n">
        <v>0</v>
      </c>
      <c r="F4847" s="27" t="n">
        <v>0</v>
      </c>
      <c r="G4847" s="27" t="n">
        <v>0</v>
      </c>
      <c r="H4847" s="27" t="n">
        <v>0</v>
      </c>
      <c r="I4847" s="27" t="n">
        <v>0</v>
      </c>
      <c r="J4847" s="27" t="n">
        <v>0</v>
      </c>
      <c r="K4847" s="27" t="n">
        <v>806.5468536141469</v>
      </c>
    </row>
    <row r="4848">
      <c r="A4848" t="n">
        <v>4847</v>
      </c>
      <c r="B4848" s="27" t="n">
        <v>1051.220905</v>
      </c>
      <c r="C4848" s="27" t="n">
        <v>0</v>
      </c>
      <c r="D4848" s="27" t="n">
        <v>0</v>
      </c>
      <c r="E4848" s="27" t="n">
        <v>0</v>
      </c>
      <c r="F4848" s="27" t="n">
        <v>0</v>
      </c>
      <c r="G4848" s="27" t="n">
        <v>0</v>
      </c>
      <c r="H4848" s="27" t="n">
        <v>0</v>
      </c>
      <c r="I4848" s="27" t="n">
        <v>0</v>
      </c>
      <c r="J4848" s="27" t="n">
        <v>0</v>
      </c>
      <c r="K4848" s="27" t="n">
        <v>1094.086421398002</v>
      </c>
    </row>
    <row r="4849">
      <c r="A4849" t="n">
        <v>4848</v>
      </c>
      <c r="B4849" s="27" t="n">
        <v>1114.07314</v>
      </c>
      <c r="C4849" s="27" t="n">
        <v>0</v>
      </c>
      <c r="D4849" s="27" t="n">
        <v>0</v>
      </c>
      <c r="E4849" s="27" t="n">
        <v>0</v>
      </c>
      <c r="F4849" s="27" t="n">
        <v>0</v>
      </c>
      <c r="G4849" s="27" t="n">
        <v>0</v>
      </c>
      <c r="H4849" s="27" t="n">
        <v>0</v>
      </c>
      <c r="I4849" s="27" t="n">
        <v>1114.073</v>
      </c>
      <c r="J4849" s="27" t="n">
        <v>0</v>
      </c>
      <c r="K4849" s="27" t="n">
        <v>0</v>
      </c>
    </row>
    <row r="4850">
      <c r="A4850" t="n">
        <v>4849</v>
      </c>
      <c r="B4850" s="27" t="n">
        <v>966.9574683</v>
      </c>
      <c r="C4850" s="27" t="n">
        <v>0</v>
      </c>
      <c r="D4850" s="27" t="n">
        <v>0</v>
      </c>
      <c r="E4850" s="27" t="n">
        <v>0</v>
      </c>
      <c r="F4850" s="27" t="n">
        <v>0</v>
      </c>
      <c r="G4850" s="27" t="n">
        <v>0</v>
      </c>
      <c r="H4850" s="27" t="n">
        <v>0</v>
      </c>
      <c r="I4850" s="27" t="n">
        <v>966.957</v>
      </c>
      <c r="J4850" s="27" t="n">
        <v>0</v>
      </c>
      <c r="K4850" s="27" t="n">
        <v>0</v>
      </c>
    </row>
    <row r="4851">
      <c r="A4851" t="n">
        <v>4850</v>
      </c>
      <c r="B4851" s="27" t="n">
        <v>895.1263421</v>
      </c>
      <c r="C4851" s="27" t="n">
        <v>0</v>
      </c>
      <c r="D4851" s="27" t="n">
        <v>0</v>
      </c>
      <c r="E4851" s="27" t="n">
        <v>0</v>
      </c>
      <c r="F4851" s="27" t="n">
        <v>0</v>
      </c>
      <c r="G4851" s="27" t="n">
        <v>0</v>
      </c>
      <c r="H4851" s="27" t="n">
        <v>0</v>
      </c>
      <c r="I4851" s="27" t="n">
        <v>895.126</v>
      </c>
      <c r="J4851" s="27" t="n">
        <v>0</v>
      </c>
      <c r="K4851" s="27" t="n">
        <v>0</v>
      </c>
    </row>
    <row r="4852">
      <c r="A4852" t="n">
        <v>4851</v>
      </c>
      <c r="B4852" s="27" t="n">
        <v>941.4021638</v>
      </c>
      <c r="C4852" s="27" t="n">
        <v>0</v>
      </c>
      <c r="D4852" s="27" t="n">
        <v>0</v>
      </c>
      <c r="E4852" s="27" t="n">
        <v>0</v>
      </c>
      <c r="F4852" s="27" t="n">
        <v>0</v>
      </c>
      <c r="G4852" s="27" t="n">
        <v>0</v>
      </c>
      <c r="H4852" s="27" t="n">
        <v>0</v>
      </c>
      <c r="I4852" s="27" t="n">
        <v>941.402</v>
      </c>
      <c r="J4852" s="27" t="n">
        <v>0</v>
      </c>
      <c r="K4852" s="27" t="n">
        <v>0</v>
      </c>
    </row>
    <row r="4853">
      <c r="A4853" t="n">
        <v>4852</v>
      </c>
      <c r="B4853" s="27" t="n">
        <v>939.3301121</v>
      </c>
      <c r="C4853" s="27" t="n">
        <v>0</v>
      </c>
      <c r="D4853" s="27" t="n">
        <v>0</v>
      </c>
      <c r="E4853" s="27" t="n">
        <v>0</v>
      </c>
      <c r="F4853" s="27" t="n">
        <v>0</v>
      </c>
      <c r="G4853" s="27" t="n">
        <v>0</v>
      </c>
      <c r="H4853" s="27" t="n">
        <v>0</v>
      </c>
      <c r="I4853" s="27" t="n">
        <v>939.33</v>
      </c>
      <c r="J4853" s="27" t="n">
        <v>0</v>
      </c>
      <c r="K4853" s="27" t="n">
        <v>0</v>
      </c>
    </row>
    <row r="4854">
      <c r="A4854" t="n">
        <v>4853</v>
      </c>
      <c r="B4854" s="27" t="n">
        <v>1111.310405</v>
      </c>
      <c r="C4854" s="27" t="n">
        <v>0</v>
      </c>
      <c r="D4854" s="27" t="n">
        <v>0</v>
      </c>
      <c r="E4854" s="27" t="n">
        <v>0</v>
      </c>
      <c r="F4854" s="27" t="n">
        <v>0</v>
      </c>
      <c r="G4854" s="27" t="n">
        <v>0</v>
      </c>
      <c r="H4854" s="27" t="n">
        <v>0</v>
      </c>
      <c r="I4854" s="27" t="n">
        <v>1111.31</v>
      </c>
      <c r="J4854" s="27" t="n">
        <v>0</v>
      </c>
      <c r="K4854" s="27" t="n">
        <v>0</v>
      </c>
    </row>
    <row r="4855">
      <c r="A4855" t="n">
        <v>4854</v>
      </c>
      <c r="B4855" s="27" t="n">
        <v>1126.505451</v>
      </c>
      <c r="C4855" s="27" t="n">
        <v>0</v>
      </c>
      <c r="D4855" s="27" t="n">
        <v>0</v>
      </c>
      <c r="E4855" s="27" t="n">
        <v>0</v>
      </c>
      <c r="F4855" s="27" t="n">
        <v>0</v>
      </c>
      <c r="G4855" s="27" t="n">
        <v>0</v>
      </c>
      <c r="H4855" s="27" t="n">
        <v>0</v>
      </c>
      <c r="I4855" s="27" t="n">
        <v>1126.505</v>
      </c>
      <c r="J4855" s="27" t="n">
        <v>0</v>
      </c>
      <c r="K4855" s="27" t="n">
        <v>0</v>
      </c>
    </row>
    <row r="4856">
      <c r="A4856" t="n">
        <v>4855</v>
      </c>
      <c r="B4856" s="27" t="n">
        <v>1100.259462</v>
      </c>
      <c r="C4856" s="27" t="n">
        <v>97.79000000000001</v>
      </c>
      <c r="D4856" s="27" t="n">
        <v>338.2326830536528</v>
      </c>
      <c r="E4856" s="27" t="n">
        <v>338.2326830536528</v>
      </c>
      <c r="F4856" s="27" t="n">
        <v>0</v>
      </c>
      <c r="G4856" s="27" t="n">
        <v>0</v>
      </c>
      <c r="H4856" s="27" t="n">
        <v>0</v>
      </c>
      <c r="I4856" s="27" t="n">
        <v>65.40900000000001</v>
      </c>
      <c r="J4856" s="27" t="n">
        <v>0</v>
      </c>
      <c r="K4856" s="27" t="n">
        <v>738.815181461727</v>
      </c>
    </row>
    <row r="4857">
      <c r="A4857" t="n">
        <v>4856</v>
      </c>
      <c r="B4857" s="27" t="n">
        <v>882.823535</v>
      </c>
      <c r="C4857" s="27" t="n">
        <v>200.67</v>
      </c>
      <c r="D4857" s="27" t="n">
        <v>913.1942108437228</v>
      </c>
      <c r="E4857" s="27" t="n">
        <v>913.1942108437228</v>
      </c>
      <c r="F4857" s="27" t="n">
        <v>0</v>
      </c>
      <c r="G4857" s="27" t="n">
        <v>0</v>
      </c>
      <c r="H4857" s="27" t="n">
        <v>0</v>
      </c>
      <c r="I4857" s="27" t="n">
        <v>0</v>
      </c>
      <c r="J4857" s="27" t="n">
        <v>0</v>
      </c>
      <c r="K4857" s="27" t="n">
        <v>5.628520898003743</v>
      </c>
    </row>
    <row r="4858">
      <c r="A4858" t="n">
        <v>4857</v>
      </c>
      <c r="B4858" s="27" t="n">
        <v>886.2009793</v>
      </c>
      <c r="C4858" s="27" t="n">
        <v>348.05</v>
      </c>
      <c r="D4858" s="27" t="n">
        <v>1589.30050895735</v>
      </c>
      <c r="E4858" s="27" t="n">
        <v>922.337434972599</v>
      </c>
      <c r="F4858" s="27" t="n">
        <v>-666.9630739847512</v>
      </c>
      <c r="G4858" s="27" t="n">
        <v>0</v>
      </c>
      <c r="H4858" s="27" t="n">
        <v>0</v>
      </c>
      <c r="I4858" s="27" t="n">
        <v>0</v>
      </c>
      <c r="J4858" s="27" t="n">
        <v>0</v>
      </c>
      <c r="K4858" s="27" t="n">
        <v>0</v>
      </c>
    </row>
    <row r="4859">
      <c r="A4859" t="n">
        <v>4858</v>
      </c>
      <c r="B4859" s="27" t="n">
        <v>1103.573882</v>
      </c>
      <c r="C4859" s="27" t="n">
        <v>412.36</v>
      </c>
      <c r="D4859" s="27" t="n">
        <v>1856.639639960629</v>
      </c>
      <c r="E4859" s="27" t="n">
        <v>1148.574208856062</v>
      </c>
      <c r="F4859" s="27" t="n">
        <v>-708.065431104567</v>
      </c>
      <c r="G4859" s="27" t="n">
        <v>0</v>
      </c>
      <c r="H4859" s="27" t="n">
        <v>0</v>
      </c>
      <c r="I4859" s="27" t="n">
        <v>0</v>
      </c>
      <c r="J4859" s="27" t="n">
        <v>0</v>
      </c>
      <c r="K4859" s="27" t="n">
        <v>0</v>
      </c>
    </row>
    <row r="4860">
      <c r="A4860" t="n">
        <v>4859</v>
      </c>
      <c r="B4860" s="27" t="n">
        <v>1112.401685</v>
      </c>
      <c r="C4860" s="27" t="n">
        <v>584.12</v>
      </c>
      <c r="D4860" s="27" t="n">
        <v>2602.314581266798</v>
      </c>
      <c r="E4860" s="27" t="n">
        <v>1157.761145610256</v>
      </c>
      <c r="F4860" s="27" t="n">
        <v>-1444.553435656542</v>
      </c>
      <c r="G4860" s="27" t="n">
        <v>0</v>
      </c>
      <c r="H4860" s="27" t="n">
        <v>0</v>
      </c>
      <c r="I4860" s="27" t="n">
        <v>0</v>
      </c>
      <c r="J4860" s="27" t="n">
        <v>0</v>
      </c>
      <c r="K4860" s="27" t="n">
        <v>0</v>
      </c>
    </row>
    <row r="4861">
      <c r="A4861" t="n">
        <v>4860</v>
      </c>
      <c r="B4861" s="27" t="n">
        <v>1166.93118</v>
      </c>
      <c r="C4861" s="27" t="n">
        <v>595.95</v>
      </c>
      <c r="D4861" s="27" t="n">
        <v>2643.509567521215</v>
      </c>
      <c r="E4861" s="27" t="n">
        <v>1214.514704147264</v>
      </c>
      <c r="F4861" s="27" t="n">
        <v>-1428.99486337395</v>
      </c>
      <c r="G4861" s="27" t="n">
        <v>0</v>
      </c>
      <c r="H4861" s="27" t="n">
        <v>0</v>
      </c>
      <c r="I4861" s="27" t="n">
        <v>0</v>
      </c>
      <c r="J4861" s="27" t="n">
        <v>0</v>
      </c>
      <c r="K4861" s="27" t="n">
        <v>0</v>
      </c>
    </row>
    <row r="4862">
      <c r="A4862" t="n">
        <v>4861</v>
      </c>
      <c r="B4862" s="27" t="n">
        <v>990.0064536</v>
      </c>
      <c r="C4862" s="27" t="n">
        <v>750.35</v>
      </c>
      <c r="D4862" s="27" t="n">
        <v>3312.060866892496</v>
      </c>
      <c r="E4862" s="27" t="n">
        <v>1030.375269997983</v>
      </c>
      <c r="F4862" s="27" t="n">
        <v>-2093.122861373834</v>
      </c>
      <c r="G4862" s="27" t="n">
        <v>0</v>
      </c>
      <c r="H4862" s="27" t="n">
        <v>188.5627355206783</v>
      </c>
      <c r="I4862" s="27" t="n">
        <v>0</v>
      </c>
      <c r="J4862" s="27" t="n">
        <v>0</v>
      </c>
      <c r="K4862" s="27" t="n">
        <v>0</v>
      </c>
    </row>
    <row r="4863">
      <c r="A4863" t="n">
        <v>4862</v>
      </c>
      <c r="B4863" s="27" t="n">
        <v>1284.044406</v>
      </c>
      <c r="C4863" s="27" t="n">
        <v>367.96</v>
      </c>
      <c r="D4863" s="27" t="n">
        <v>1643.435473082492</v>
      </c>
      <c r="E4863" s="27" t="n">
        <v>1336.404237514278</v>
      </c>
      <c r="F4863" s="27" t="n">
        <v>-307.0312355682138</v>
      </c>
      <c r="G4863" s="27" t="n">
        <v>0</v>
      </c>
      <c r="H4863" s="27" t="n">
        <v>0</v>
      </c>
      <c r="I4863" s="27" t="n">
        <v>0</v>
      </c>
      <c r="J4863" s="27" t="n">
        <v>0</v>
      </c>
      <c r="K4863" s="27" t="n">
        <v>0</v>
      </c>
    </row>
    <row r="4864">
      <c r="A4864" t="n">
        <v>4863</v>
      </c>
      <c r="B4864" s="27" t="n">
        <v>1002.387826</v>
      </c>
      <c r="C4864" s="27" t="n">
        <v>274.51</v>
      </c>
      <c r="D4864" s="27" t="n">
        <v>1229.414464719717</v>
      </c>
      <c r="E4864" s="27" t="n">
        <v>1043.262168252252</v>
      </c>
      <c r="F4864" s="27" t="n">
        <v>-186.1522964674652</v>
      </c>
      <c r="G4864" s="27" t="n">
        <v>0</v>
      </c>
      <c r="H4864" s="27" t="n">
        <v>0</v>
      </c>
      <c r="I4864" s="27" t="n">
        <v>0</v>
      </c>
      <c r="J4864" s="27" t="n">
        <v>0</v>
      </c>
      <c r="K4864" s="27" t="n">
        <v>0</v>
      </c>
    </row>
    <row r="4865">
      <c r="A4865" t="n">
        <v>4864</v>
      </c>
      <c r="B4865" s="27" t="n">
        <v>1384.917064</v>
      </c>
      <c r="C4865" s="27" t="n">
        <v>204.9</v>
      </c>
      <c r="D4865" s="27" t="n">
        <v>919.9457299016647</v>
      </c>
      <c r="E4865" s="27" t="n">
        <v>919.9457299016647</v>
      </c>
      <c r="F4865" s="27" t="n">
        <v>0</v>
      </c>
      <c r="G4865" s="27" t="n">
        <v>0</v>
      </c>
      <c r="H4865" s="27" t="n">
        <v>0</v>
      </c>
      <c r="I4865" s="27" t="n">
        <v>204.05</v>
      </c>
      <c r="J4865" s="27" t="n">
        <v>0</v>
      </c>
      <c r="K4865" s="27" t="n">
        <v>309.0732396366094</v>
      </c>
    </row>
    <row r="4866">
      <c r="A4866" t="n">
        <v>4865</v>
      </c>
      <c r="B4866" s="27" t="n">
        <v>1471.905248</v>
      </c>
      <c r="C4866" s="27" t="n">
        <v>79.26000000000001</v>
      </c>
      <c r="D4866" s="27" t="n">
        <v>336.128232377661</v>
      </c>
      <c r="E4866" s="27" t="n">
        <v>336.128232377661</v>
      </c>
      <c r="F4866" s="27" t="n">
        <v>0</v>
      </c>
      <c r="G4866" s="27" t="n">
        <v>0</v>
      </c>
      <c r="H4866" s="27" t="n">
        <v>0</v>
      </c>
      <c r="I4866" s="27" t="n">
        <v>0</v>
      </c>
      <c r="J4866" s="27" t="n">
        <v>0</v>
      </c>
      <c r="K4866" s="27" t="n">
        <v>1195.796333520305</v>
      </c>
    </row>
    <row r="4867">
      <c r="A4867" t="n">
        <v>4866</v>
      </c>
      <c r="B4867" s="27" t="n">
        <v>1181.088473</v>
      </c>
      <c r="C4867" s="27" t="n">
        <v>58.08</v>
      </c>
      <c r="D4867" s="27" t="n">
        <v>233.9270736089344</v>
      </c>
      <c r="E4867" s="27" t="n">
        <v>233.9270736089344</v>
      </c>
      <c r="F4867" s="27" t="n">
        <v>0</v>
      </c>
      <c r="G4867" s="27" t="n">
        <v>0</v>
      </c>
      <c r="H4867" s="27" t="n">
        <v>0</v>
      </c>
      <c r="I4867" s="27" t="n">
        <v>0</v>
      </c>
      <c r="J4867" s="27" t="n">
        <v>0</v>
      </c>
      <c r="K4867" s="27" t="n">
        <v>995.3219076006524</v>
      </c>
    </row>
    <row r="4868">
      <c r="A4868" t="n">
        <v>4867</v>
      </c>
      <c r="B4868" s="27" t="n">
        <v>1185.213583</v>
      </c>
      <c r="C4868" s="27" t="n">
        <v>0</v>
      </c>
      <c r="D4868" s="27" t="n">
        <v>0</v>
      </c>
      <c r="E4868" s="27" t="n">
        <v>0</v>
      </c>
      <c r="F4868" s="27" t="n">
        <v>0</v>
      </c>
      <c r="G4868" s="27" t="n">
        <v>0</v>
      </c>
      <c r="H4868" s="27" t="n">
        <v>0</v>
      </c>
      <c r="I4868" s="27" t="n">
        <v>0</v>
      </c>
      <c r="J4868" s="27" t="n">
        <v>0</v>
      </c>
      <c r="K4868" s="27" t="n">
        <v>1233.543226258618</v>
      </c>
    </row>
    <row r="4869">
      <c r="A4869" t="n">
        <v>4868</v>
      </c>
      <c r="B4869" s="27" t="n">
        <v>1040.169962</v>
      </c>
      <c r="C4869" s="27" t="n">
        <v>0</v>
      </c>
      <c r="D4869" s="27" t="n">
        <v>0</v>
      </c>
      <c r="E4869" s="27" t="n">
        <v>0</v>
      </c>
      <c r="F4869" s="27" t="n">
        <v>0</v>
      </c>
      <c r="G4869" s="27" t="n">
        <v>0</v>
      </c>
      <c r="H4869" s="27" t="n">
        <v>0</v>
      </c>
      <c r="I4869" s="27" t="n">
        <v>0</v>
      </c>
      <c r="J4869" s="27" t="n">
        <v>0</v>
      </c>
      <c r="K4869" s="27" t="n">
        <v>1082.584797055576</v>
      </c>
    </row>
    <row r="4870">
      <c r="A4870" t="n">
        <v>4869</v>
      </c>
      <c r="B4870" s="27" t="n">
        <v>1251.519238</v>
      </c>
      <c r="C4870" s="27" t="n">
        <v>0</v>
      </c>
      <c r="D4870" s="27" t="n">
        <v>0</v>
      </c>
      <c r="E4870" s="27" t="n">
        <v>0</v>
      </c>
      <c r="F4870" s="27" t="n">
        <v>0</v>
      </c>
      <c r="G4870" s="27" t="n">
        <v>0</v>
      </c>
      <c r="H4870" s="27" t="n">
        <v>0</v>
      </c>
      <c r="I4870" s="27" t="n">
        <v>0</v>
      </c>
      <c r="J4870" s="27" t="n">
        <v>0</v>
      </c>
      <c r="K4870" s="27" t="n">
        <v>1302.551931536381</v>
      </c>
    </row>
    <row r="4871">
      <c r="A4871" t="n">
        <v>4870</v>
      </c>
      <c r="B4871" s="27" t="n">
        <v>1156.895542</v>
      </c>
      <c r="C4871" s="27" t="n">
        <v>0</v>
      </c>
      <c r="D4871" s="27" t="n">
        <v>0</v>
      </c>
      <c r="E4871" s="27" t="n">
        <v>0</v>
      </c>
      <c r="F4871" s="27" t="n">
        <v>0</v>
      </c>
      <c r="G4871" s="27" t="n">
        <v>0</v>
      </c>
      <c r="H4871" s="27" t="n">
        <v>0</v>
      </c>
      <c r="I4871" s="27" t="n">
        <v>0</v>
      </c>
      <c r="J4871" s="27" t="n">
        <v>0</v>
      </c>
      <c r="K4871" s="27" t="n">
        <v>1204.070509026801</v>
      </c>
    </row>
    <row r="4872">
      <c r="A4872" t="n">
        <v>4871</v>
      </c>
      <c r="B4872" s="27" t="n">
        <v>1042.932698</v>
      </c>
      <c r="C4872" s="27" t="n">
        <v>0</v>
      </c>
      <c r="D4872" s="27" t="n">
        <v>0</v>
      </c>
      <c r="E4872" s="27" t="n">
        <v>0</v>
      </c>
      <c r="F4872" s="27" t="n">
        <v>0</v>
      </c>
      <c r="G4872" s="27" t="n">
        <v>0</v>
      </c>
      <c r="H4872" s="27" t="n">
        <v>0</v>
      </c>
      <c r="I4872" s="27" t="n">
        <v>0</v>
      </c>
      <c r="J4872" s="27" t="n">
        <v>0</v>
      </c>
      <c r="K4872" s="27" t="n">
        <v>1085.460463335381</v>
      </c>
    </row>
    <row r="4873">
      <c r="A4873" t="n">
        <v>4872</v>
      </c>
      <c r="B4873" s="27" t="n">
        <v>1049.839537</v>
      </c>
      <c r="C4873" s="27" t="n">
        <v>0</v>
      </c>
      <c r="D4873" s="27" t="n">
        <v>0</v>
      </c>
      <c r="E4873" s="27" t="n">
        <v>0</v>
      </c>
      <c r="F4873" s="27" t="n">
        <v>0</v>
      </c>
      <c r="G4873" s="27" t="n">
        <v>0</v>
      </c>
      <c r="H4873" s="27" t="n">
        <v>0</v>
      </c>
      <c r="I4873" s="27" t="n">
        <v>0</v>
      </c>
      <c r="J4873" s="27" t="n">
        <v>0</v>
      </c>
      <c r="K4873" s="27" t="n">
        <v>1092.649108646496</v>
      </c>
    </row>
    <row r="4874">
      <c r="A4874" t="n">
        <v>4873</v>
      </c>
      <c r="B4874" s="27" t="n">
        <v>880.6219801</v>
      </c>
      <c r="C4874" s="27" t="n">
        <v>0</v>
      </c>
      <c r="D4874" s="27" t="n">
        <v>0</v>
      </c>
      <c r="E4874" s="27" t="n">
        <v>0</v>
      </c>
      <c r="F4874" s="27" t="n">
        <v>0</v>
      </c>
      <c r="G4874" s="27" t="n">
        <v>0</v>
      </c>
      <c r="H4874" s="27" t="n">
        <v>0</v>
      </c>
      <c r="I4874" s="27" t="n">
        <v>880.622</v>
      </c>
      <c r="J4874" s="27" t="n">
        <v>0</v>
      </c>
      <c r="K4874" s="27" t="n">
        <v>0</v>
      </c>
    </row>
    <row r="4875">
      <c r="A4875" t="n">
        <v>4874</v>
      </c>
      <c r="B4875" s="27" t="n">
        <v>931.0419052</v>
      </c>
      <c r="C4875" s="27" t="n">
        <v>0</v>
      </c>
      <c r="D4875" s="27" t="n">
        <v>0</v>
      </c>
      <c r="E4875" s="27" t="n">
        <v>0</v>
      </c>
      <c r="F4875" s="27" t="n">
        <v>0</v>
      </c>
      <c r="G4875" s="27" t="n">
        <v>0</v>
      </c>
      <c r="H4875" s="27" t="n">
        <v>0</v>
      </c>
      <c r="I4875" s="27" t="n">
        <v>931.042</v>
      </c>
      <c r="J4875" s="27" t="n">
        <v>0</v>
      </c>
      <c r="K4875" s="27" t="n">
        <v>0</v>
      </c>
    </row>
    <row r="4876">
      <c r="A4876" t="n">
        <v>4875</v>
      </c>
      <c r="B4876" s="27" t="n">
        <v>782.5448654</v>
      </c>
      <c r="C4876" s="27" t="n">
        <v>0</v>
      </c>
      <c r="D4876" s="27" t="n">
        <v>0</v>
      </c>
      <c r="E4876" s="27" t="n">
        <v>0</v>
      </c>
      <c r="F4876" s="27" t="n">
        <v>0</v>
      </c>
      <c r="G4876" s="27" t="n">
        <v>0</v>
      </c>
      <c r="H4876" s="27" t="n">
        <v>0</v>
      </c>
      <c r="I4876" s="27" t="n">
        <v>782.545</v>
      </c>
      <c r="J4876" s="27" t="n">
        <v>0</v>
      </c>
      <c r="K4876" s="27" t="n">
        <v>0</v>
      </c>
    </row>
    <row r="4877">
      <c r="A4877" t="n">
        <v>4876</v>
      </c>
      <c r="B4877" s="27" t="n">
        <v>743.1758828</v>
      </c>
      <c r="C4877" s="27" t="n">
        <v>0</v>
      </c>
      <c r="D4877" s="27" t="n">
        <v>0</v>
      </c>
      <c r="E4877" s="27" t="n">
        <v>0</v>
      </c>
      <c r="F4877" s="27" t="n">
        <v>0</v>
      </c>
      <c r="G4877" s="27" t="n">
        <v>0</v>
      </c>
      <c r="H4877" s="27" t="n">
        <v>0</v>
      </c>
      <c r="I4877" s="27" t="n">
        <v>743.176</v>
      </c>
      <c r="J4877" s="27" t="n">
        <v>0</v>
      </c>
      <c r="K4877" s="27" t="n">
        <v>0</v>
      </c>
    </row>
    <row r="4878">
      <c r="A4878" t="n">
        <v>4877</v>
      </c>
      <c r="B4878" s="27" t="n">
        <v>860.5921468</v>
      </c>
      <c r="C4878" s="27" t="n">
        <v>0</v>
      </c>
      <c r="D4878" s="27" t="n">
        <v>0</v>
      </c>
      <c r="E4878" s="27" t="n">
        <v>0</v>
      </c>
      <c r="F4878" s="27" t="n">
        <v>0</v>
      </c>
      <c r="G4878" s="27" t="n">
        <v>0</v>
      </c>
      <c r="H4878" s="27" t="n">
        <v>0</v>
      </c>
      <c r="I4878" s="27" t="n">
        <v>860.592</v>
      </c>
      <c r="J4878" s="27" t="n">
        <v>0</v>
      </c>
      <c r="K4878" s="27" t="n">
        <v>0</v>
      </c>
    </row>
    <row r="4879">
      <c r="A4879" t="n">
        <v>4878</v>
      </c>
      <c r="B4879" s="27" t="n">
        <v>848.8505204000001</v>
      </c>
      <c r="C4879" s="27" t="n">
        <v>0</v>
      </c>
      <c r="D4879" s="27" t="n">
        <v>0</v>
      </c>
      <c r="E4879" s="27" t="n">
        <v>0</v>
      </c>
      <c r="F4879" s="27" t="n">
        <v>0</v>
      </c>
      <c r="G4879" s="27" t="n">
        <v>0</v>
      </c>
      <c r="H4879" s="27" t="n">
        <v>0</v>
      </c>
      <c r="I4879" s="27" t="n">
        <v>848.851</v>
      </c>
      <c r="J4879" s="27" t="n">
        <v>0</v>
      </c>
      <c r="K4879" s="27" t="n">
        <v>0</v>
      </c>
    </row>
    <row r="4880">
      <c r="A4880" t="n">
        <v>4879</v>
      </c>
      <c r="B4880" s="27" t="n">
        <v>506.271303</v>
      </c>
      <c r="C4880" s="27" t="n">
        <v>72.38</v>
      </c>
      <c r="D4880" s="27" t="n">
        <v>295.8095801831775</v>
      </c>
      <c r="E4880" s="27" t="n">
        <v>295.8095801831775</v>
      </c>
      <c r="F4880" s="27" t="n">
        <v>0</v>
      </c>
      <c r="G4880" s="27" t="n">
        <v>0</v>
      </c>
      <c r="H4880" s="27" t="n">
        <v>0</v>
      </c>
      <c r="I4880" s="27" t="n">
        <v>0</v>
      </c>
      <c r="J4880" s="27" t="n">
        <v>0</v>
      </c>
      <c r="K4880" s="27" t="n">
        <v>231.1065684991729</v>
      </c>
    </row>
    <row r="4881">
      <c r="A4881" t="n">
        <v>4880</v>
      </c>
      <c r="B4881" s="27" t="n">
        <v>90.02115023</v>
      </c>
      <c r="C4881" s="27" t="n">
        <v>196.43</v>
      </c>
      <c r="D4881" s="27" t="n">
        <v>895.0316150243692</v>
      </c>
      <c r="E4881" s="27" t="n">
        <v>93.69176770695174</v>
      </c>
      <c r="F4881" s="27" t="n">
        <v>-801.3398473174175</v>
      </c>
      <c r="G4881" s="27" t="n">
        <v>0</v>
      </c>
      <c r="H4881" s="27" t="n">
        <v>0</v>
      </c>
      <c r="I4881" s="27" t="n">
        <v>0</v>
      </c>
      <c r="J4881" s="27" t="n">
        <v>0</v>
      </c>
      <c r="K4881" s="27" t="n">
        <v>0</v>
      </c>
    </row>
    <row r="4882">
      <c r="A4882" t="n">
        <v>4881</v>
      </c>
      <c r="B4882" s="27" t="n">
        <v>76.98708157</v>
      </c>
      <c r="C4882" s="27" t="n">
        <v>441.29</v>
      </c>
      <c r="D4882" s="27" t="n">
        <v>2030.945814967096</v>
      </c>
      <c r="E4882" s="27" t="n">
        <v>80.12628298347155</v>
      </c>
      <c r="F4882" s="27" t="n">
        <v>-1950.819531983624</v>
      </c>
      <c r="G4882" s="27" t="n">
        <v>0</v>
      </c>
      <c r="H4882" s="27" t="n">
        <v>0</v>
      </c>
      <c r="I4882" s="27" t="n">
        <v>0</v>
      </c>
      <c r="J4882" s="27" t="n">
        <v>0</v>
      </c>
      <c r="K4882" s="27" t="n">
        <v>0</v>
      </c>
    </row>
    <row r="4883">
      <c r="A4883" t="n">
        <v>4882</v>
      </c>
      <c r="B4883" s="27" t="n">
        <v>90.85256099</v>
      </c>
      <c r="C4883" s="27" t="n">
        <v>572.73</v>
      </c>
      <c r="D4883" s="27" t="n">
        <v>2592.762331858167</v>
      </c>
      <c r="E4883" s="27" t="n">
        <v>94.55665322215904</v>
      </c>
      <c r="F4883" s="27" t="n">
        <v>-2093.122861373834</v>
      </c>
      <c r="G4883" s="27" t="n">
        <v>0</v>
      </c>
      <c r="H4883" s="27" t="n">
        <v>405.0828172621733</v>
      </c>
      <c r="I4883" s="27" t="n">
        <v>0</v>
      </c>
      <c r="J4883" s="27" t="n">
        <v>0</v>
      </c>
      <c r="K4883" s="27" t="n">
        <v>0</v>
      </c>
    </row>
    <row r="4884">
      <c r="A4884" t="n">
        <v>4883</v>
      </c>
      <c r="B4884" s="27" t="n">
        <v>77.37904469</v>
      </c>
      <c r="C4884" s="27" t="n">
        <v>688.37</v>
      </c>
      <c r="D4884" s="27" t="n">
        <v>3075.368449343843</v>
      </c>
      <c r="E4884" s="27" t="n">
        <v>80.53322670964009</v>
      </c>
      <c r="F4884" s="27" t="n">
        <v>-2093.122861373834</v>
      </c>
      <c r="G4884" s="27" t="n">
        <v>0</v>
      </c>
      <c r="H4884" s="27" t="n">
        <v>901.7123612603689</v>
      </c>
      <c r="I4884" s="27" t="n">
        <v>0</v>
      </c>
      <c r="J4884" s="27" t="n">
        <v>0</v>
      </c>
      <c r="K4884" s="27" t="n">
        <v>0</v>
      </c>
    </row>
    <row r="4885">
      <c r="A4885" t="n">
        <v>4884</v>
      </c>
      <c r="B4885" s="27" t="n">
        <v>103.2926415</v>
      </c>
      <c r="C4885" s="27" t="n">
        <v>750.7</v>
      </c>
      <c r="D4885" s="27" t="n">
        <v>3329.1795635882</v>
      </c>
      <c r="E4885" s="27" t="n">
        <v>107.5039165304369</v>
      </c>
      <c r="F4885" s="27" t="n">
        <v>-2093.122861373834</v>
      </c>
      <c r="G4885" s="27" t="n">
        <v>0</v>
      </c>
      <c r="H4885" s="27" t="n">
        <v>1128.552785683929</v>
      </c>
      <c r="I4885" s="27" t="n">
        <v>0</v>
      </c>
      <c r="J4885" s="27" t="n">
        <v>0</v>
      </c>
      <c r="K4885" s="27" t="n">
        <v>0</v>
      </c>
    </row>
    <row r="4886">
      <c r="A4886" t="n">
        <v>4885</v>
      </c>
      <c r="B4886" s="27" t="n">
        <v>71.56521291</v>
      </c>
      <c r="C4886" s="27" t="n">
        <v>710.9299999999999</v>
      </c>
      <c r="D4886" s="27" t="n">
        <v>3154.052215691843</v>
      </c>
      <c r="E4886" s="27" t="n">
        <v>74.48319121036204</v>
      </c>
      <c r="F4886" s="27" t="n">
        <v>-1799.310531856942</v>
      </c>
      <c r="G4886" s="27" t="n">
        <v>0</v>
      </c>
      <c r="H4886" s="27" t="n">
        <v>1280.258492624539</v>
      </c>
      <c r="I4886" s="27" t="n">
        <v>0</v>
      </c>
      <c r="J4886" s="27" t="n">
        <v>0</v>
      </c>
      <c r="K4886" s="27" t="n">
        <v>0</v>
      </c>
    </row>
    <row r="4887">
      <c r="A4887" t="n">
        <v>4886</v>
      </c>
      <c r="B4887" s="27" t="n">
        <v>75.74903067</v>
      </c>
      <c r="C4887" s="27" t="n">
        <v>649.6900000000001</v>
      </c>
      <c r="D4887" s="27" t="n">
        <v>2901.950056942036</v>
      </c>
      <c r="E4887" s="27" t="n">
        <v>78.83780131340339</v>
      </c>
      <c r="F4887" s="27" t="n">
        <v>0</v>
      </c>
      <c r="G4887" s="27" t="n">
        <v>0</v>
      </c>
      <c r="H4887" s="27" t="n">
        <v>2823.112255628632</v>
      </c>
      <c r="I4887" s="27" t="n">
        <v>0</v>
      </c>
      <c r="J4887" s="27" t="n">
        <v>0</v>
      </c>
      <c r="K4887" s="27" t="n">
        <v>0</v>
      </c>
    </row>
    <row r="4888">
      <c r="A4888" t="n">
        <v>4887</v>
      </c>
      <c r="B4888" s="27" t="n">
        <v>91.67620153999999</v>
      </c>
      <c r="C4888" s="27" t="n">
        <v>600.16</v>
      </c>
      <c r="D4888" s="27" t="n">
        <v>2711.933356241159</v>
      </c>
      <c r="E4888" s="27" t="n">
        <v>95.41425329981345</v>
      </c>
      <c r="F4888" s="27" t="n">
        <v>0</v>
      </c>
      <c r="G4888" s="27" t="n">
        <v>0</v>
      </c>
      <c r="H4888" s="27" t="n">
        <v>2616.519102941346</v>
      </c>
      <c r="I4888" s="27" t="n">
        <v>0</v>
      </c>
      <c r="J4888" s="27" t="n">
        <v>0</v>
      </c>
      <c r="K4888" s="27" t="n">
        <v>0</v>
      </c>
    </row>
    <row r="4889">
      <c r="A4889" t="n">
        <v>4888</v>
      </c>
      <c r="B4889" s="27" t="n">
        <v>85.33917671</v>
      </c>
      <c r="C4889" s="27" t="n">
        <v>398.12</v>
      </c>
      <c r="D4889" s="27" t="n">
        <v>1823.036079636323</v>
      </c>
      <c r="E4889" s="27" t="n">
        <v>88.81885076086195</v>
      </c>
      <c r="F4889" s="27" t="n">
        <v>0</v>
      </c>
      <c r="G4889" s="27" t="n">
        <v>0</v>
      </c>
      <c r="H4889" s="27" t="n">
        <v>1734.217228875461</v>
      </c>
      <c r="I4889" s="27" t="n">
        <v>0</v>
      </c>
      <c r="J4889" s="27" t="n">
        <v>0</v>
      </c>
      <c r="K4889" s="27" t="n">
        <v>0</v>
      </c>
    </row>
    <row r="4890">
      <c r="A4890" t="n">
        <v>4889</v>
      </c>
      <c r="B4890" s="27" t="n">
        <v>76.20142863</v>
      </c>
      <c r="C4890" s="27" t="n">
        <v>267.55</v>
      </c>
      <c r="D4890" s="27" t="n">
        <v>1222.224778631808</v>
      </c>
      <c r="E4890" s="27" t="n">
        <v>79.30823242396139</v>
      </c>
      <c r="F4890" s="27" t="n">
        <v>0</v>
      </c>
      <c r="G4890" s="27" t="n">
        <v>0</v>
      </c>
      <c r="H4890" s="27" t="n">
        <v>1142.916546207847</v>
      </c>
      <c r="I4890" s="27" t="n">
        <v>0</v>
      </c>
      <c r="J4890" s="27" t="n">
        <v>0</v>
      </c>
      <c r="K4890" s="27" t="n">
        <v>0</v>
      </c>
    </row>
    <row r="4891">
      <c r="A4891" t="n">
        <v>4890</v>
      </c>
      <c r="B4891" s="27" t="n">
        <v>81.83827266</v>
      </c>
      <c r="C4891" s="27" t="n">
        <v>88.51000000000001</v>
      </c>
      <c r="D4891" s="27" t="n">
        <v>352.5339969699749</v>
      </c>
      <c r="E4891" s="27" t="n">
        <v>85.17509120762395</v>
      </c>
      <c r="F4891" s="27" t="n">
        <v>0</v>
      </c>
      <c r="G4891" s="27" t="n">
        <v>0</v>
      </c>
      <c r="H4891" s="27" t="n">
        <v>267.3589057623509</v>
      </c>
      <c r="I4891" s="27" t="n">
        <v>0</v>
      </c>
      <c r="J4891" s="27" t="n">
        <v>0</v>
      </c>
      <c r="K4891" s="27" t="n">
        <v>0</v>
      </c>
    </row>
    <row r="4892">
      <c r="A4892" t="n">
        <v>4891</v>
      </c>
      <c r="B4892" s="27" t="n">
        <v>78.04728136999999</v>
      </c>
      <c r="C4892" s="27" t="n">
        <v>0</v>
      </c>
      <c r="D4892" s="27" t="n">
        <v>0</v>
      </c>
      <c r="E4892" s="27" t="n">
        <v>0</v>
      </c>
      <c r="F4892" s="27" t="n">
        <v>0</v>
      </c>
      <c r="G4892" s="27" t="n">
        <v>0</v>
      </c>
      <c r="H4892" s="27" t="n">
        <v>0</v>
      </c>
      <c r="I4892" s="27" t="n">
        <v>0</v>
      </c>
      <c r="J4892" s="27" t="n">
        <v>0</v>
      </c>
      <c r="K4892" s="27" t="n">
        <v>81.22950638433767</v>
      </c>
    </row>
    <row r="4893">
      <c r="A4893" t="n">
        <v>4892</v>
      </c>
      <c r="B4893" s="27" t="n">
        <v>82.88206871</v>
      </c>
      <c r="C4893" s="27" t="n">
        <v>0</v>
      </c>
      <c r="D4893" s="27" t="n">
        <v>0</v>
      </c>
      <c r="E4893" s="27" t="n">
        <v>0</v>
      </c>
      <c r="F4893" s="27" t="n">
        <v>0</v>
      </c>
      <c r="G4893" s="27" t="n">
        <v>0</v>
      </c>
      <c r="H4893" s="27" t="n">
        <v>0</v>
      </c>
      <c r="I4893" s="27" t="n">
        <v>0</v>
      </c>
      <c r="J4893" s="27" t="n">
        <v>0</v>
      </c>
      <c r="K4893" s="27" t="n">
        <v>86.26166217979775</v>
      </c>
    </row>
    <row r="4894">
      <c r="A4894" t="n">
        <v>4893</v>
      </c>
      <c r="B4894" s="27" t="n">
        <v>75.28454575000001</v>
      </c>
      <c r="C4894" s="27" t="n">
        <v>0</v>
      </c>
      <c r="D4894" s="27" t="n">
        <v>0</v>
      </c>
      <c r="E4894" s="27" t="n">
        <v>0</v>
      </c>
      <c r="F4894" s="27" t="n">
        <v>0</v>
      </c>
      <c r="G4894" s="27" t="n">
        <v>0</v>
      </c>
      <c r="H4894" s="27" t="n">
        <v>0</v>
      </c>
      <c r="I4894" s="27" t="n">
        <v>0</v>
      </c>
      <c r="J4894" s="27" t="n">
        <v>0</v>
      </c>
      <c r="K4894" s="27" t="n">
        <v>78.35488088132614</v>
      </c>
    </row>
    <row r="4895">
      <c r="A4895" t="n">
        <v>4894</v>
      </c>
      <c r="B4895" s="27" t="n">
        <v>79.42864917999999</v>
      </c>
      <c r="C4895" s="27" t="n">
        <v>0</v>
      </c>
      <c r="D4895" s="27" t="n">
        <v>0</v>
      </c>
      <c r="E4895" s="27" t="n">
        <v>0</v>
      </c>
      <c r="F4895" s="27" t="n">
        <v>0</v>
      </c>
      <c r="G4895" s="27" t="n">
        <v>0</v>
      </c>
      <c r="H4895" s="27" t="n">
        <v>0</v>
      </c>
      <c r="I4895" s="27" t="n">
        <v>0</v>
      </c>
      <c r="J4895" s="27" t="n">
        <v>0</v>
      </c>
      <c r="K4895" s="27" t="n">
        <v>82.66785991263671</v>
      </c>
    </row>
    <row r="4896">
      <c r="A4896" t="n">
        <v>4895</v>
      </c>
      <c r="B4896" s="27" t="n">
        <v>75.97522965</v>
      </c>
      <c r="C4896" s="27" t="n">
        <v>0</v>
      </c>
      <c r="D4896" s="27" t="n">
        <v>0</v>
      </c>
      <c r="E4896" s="27" t="n">
        <v>0</v>
      </c>
      <c r="F4896" s="27" t="n">
        <v>0</v>
      </c>
      <c r="G4896" s="27" t="n">
        <v>0</v>
      </c>
      <c r="H4896" s="27" t="n">
        <v>0</v>
      </c>
      <c r="I4896" s="27" t="n">
        <v>0</v>
      </c>
      <c r="J4896" s="27" t="n">
        <v>0</v>
      </c>
      <c r="K4896" s="27" t="n">
        <v>79.07301686868239</v>
      </c>
    </row>
    <row r="4897">
      <c r="A4897" t="n">
        <v>4896</v>
      </c>
      <c r="B4897" s="27" t="n">
        <v>78.73796528</v>
      </c>
      <c r="C4897" s="27" t="n">
        <v>0</v>
      </c>
      <c r="D4897" s="27" t="n">
        <v>0</v>
      </c>
      <c r="E4897" s="27" t="n">
        <v>0</v>
      </c>
      <c r="F4897" s="27" t="n">
        <v>0</v>
      </c>
      <c r="G4897" s="27" t="n">
        <v>0</v>
      </c>
      <c r="H4897" s="27" t="n">
        <v>0</v>
      </c>
      <c r="I4897" s="27" t="n">
        <v>0</v>
      </c>
      <c r="J4897" s="27" t="n">
        <v>0</v>
      </c>
      <c r="K4897" s="27" t="n">
        <v>81.94868314848719</v>
      </c>
    </row>
    <row r="4898">
      <c r="A4898" t="n">
        <v>4897</v>
      </c>
      <c r="B4898" s="27" t="n">
        <v>74.59386184</v>
      </c>
      <c r="C4898" s="27" t="n">
        <v>0</v>
      </c>
      <c r="D4898" s="27" t="n">
        <v>0</v>
      </c>
      <c r="E4898" s="27" t="n">
        <v>0</v>
      </c>
      <c r="F4898" s="27" t="n">
        <v>0</v>
      </c>
      <c r="G4898" s="27" t="n">
        <v>0</v>
      </c>
      <c r="H4898" s="27" t="n">
        <v>0</v>
      </c>
      <c r="I4898" s="27" t="n">
        <v>0</v>
      </c>
      <c r="J4898" s="27" t="n">
        <v>0</v>
      </c>
      <c r="K4898" s="27" t="n">
        <v>77.63570411717663</v>
      </c>
    </row>
    <row r="4899">
      <c r="A4899" t="n">
        <v>4898</v>
      </c>
      <c r="B4899" s="27" t="n">
        <v>80.81001698999999</v>
      </c>
      <c r="C4899" s="27" t="n">
        <v>0</v>
      </c>
      <c r="D4899" s="27" t="n">
        <v>0</v>
      </c>
      <c r="E4899" s="27" t="n">
        <v>0</v>
      </c>
      <c r="F4899" s="27" t="n">
        <v>0</v>
      </c>
      <c r="G4899" s="27" t="n">
        <v>0</v>
      </c>
      <c r="H4899" s="27" t="n">
        <v>0</v>
      </c>
      <c r="I4899" s="27" t="n">
        <v>0</v>
      </c>
      <c r="J4899" s="27" t="n">
        <v>0</v>
      </c>
      <c r="K4899" s="27" t="n">
        <v>84.10517266414247</v>
      </c>
    </row>
    <row r="4900">
      <c r="A4900" t="n">
        <v>4899</v>
      </c>
      <c r="B4900" s="27" t="n">
        <v>74.59386184</v>
      </c>
      <c r="C4900" s="27" t="n">
        <v>0</v>
      </c>
      <c r="D4900" s="27" t="n">
        <v>0</v>
      </c>
      <c r="E4900" s="27" t="n">
        <v>0</v>
      </c>
      <c r="F4900" s="27" t="n">
        <v>0</v>
      </c>
      <c r="G4900" s="27" t="n">
        <v>0</v>
      </c>
      <c r="H4900" s="27" t="n">
        <v>0</v>
      </c>
      <c r="I4900" s="27" t="n">
        <v>0</v>
      </c>
      <c r="J4900" s="27" t="n">
        <v>0</v>
      </c>
      <c r="K4900" s="27" t="n">
        <v>77.63570411717663</v>
      </c>
    </row>
    <row r="4901">
      <c r="A4901" t="n">
        <v>4900</v>
      </c>
      <c r="B4901" s="27" t="n">
        <v>77.35659746</v>
      </c>
      <c r="C4901" s="27" t="n">
        <v>0</v>
      </c>
      <c r="D4901" s="27" t="n">
        <v>0</v>
      </c>
      <c r="E4901" s="27" t="n">
        <v>0</v>
      </c>
      <c r="F4901" s="27" t="n">
        <v>0</v>
      </c>
      <c r="G4901" s="27" t="n">
        <v>0</v>
      </c>
      <c r="H4901" s="27" t="n">
        <v>0</v>
      </c>
      <c r="I4901" s="27" t="n">
        <v>0</v>
      </c>
      <c r="J4901" s="27" t="n">
        <v>0</v>
      </c>
      <c r="K4901" s="27" t="n">
        <v>80.51137039698142</v>
      </c>
    </row>
    <row r="4902">
      <c r="A4902" t="n">
        <v>4901</v>
      </c>
      <c r="B4902" s="27" t="n">
        <v>71.83112622</v>
      </c>
      <c r="C4902" s="27" t="n">
        <v>0</v>
      </c>
      <c r="D4902" s="27" t="n">
        <v>0</v>
      </c>
      <c r="E4902" s="27" t="n">
        <v>0</v>
      </c>
      <c r="F4902" s="27" t="n">
        <v>0</v>
      </c>
      <c r="G4902" s="27" t="n">
        <v>0</v>
      </c>
      <c r="H4902" s="27" t="n">
        <v>0</v>
      </c>
      <c r="I4902" s="27" t="n">
        <v>0</v>
      </c>
      <c r="J4902" s="27" t="n">
        <v>0</v>
      </c>
      <c r="K4902" s="27" t="n">
        <v>74.76003783737184</v>
      </c>
    </row>
    <row r="4903">
      <c r="A4903" t="n">
        <v>4902</v>
      </c>
      <c r="B4903" s="27" t="n">
        <v>79.42864917999999</v>
      </c>
      <c r="C4903" s="27" t="n">
        <v>0</v>
      </c>
      <c r="D4903" s="27" t="n">
        <v>0</v>
      </c>
      <c r="E4903" s="27" t="n">
        <v>0</v>
      </c>
      <c r="F4903" s="27" t="n">
        <v>0</v>
      </c>
      <c r="G4903" s="27" t="n">
        <v>0</v>
      </c>
      <c r="H4903" s="27" t="n">
        <v>0</v>
      </c>
      <c r="I4903" s="27" t="n">
        <v>0</v>
      </c>
      <c r="J4903" s="27" t="n">
        <v>0</v>
      </c>
      <c r="K4903" s="27" t="n">
        <v>82.66785991263671</v>
      </c>
    </row>
    <row r="4904">
      <c r="A4904" t="n">
        <v>4903</v>
      </c>
      <c r="B4904" s="27" t="n">
        <v>66.30565497000001</v>
      </c>
      <c r="C4904" s="27" t="n">
        <v>42.13</v>
      </c>
      <c r="D4904" s="27" t="n">
        <v>163.0637040855652</v>
      </c>
      <c r="E4904" s="27" t="n">
        <v>69.00974605455551</v>
      </c>
      <c r="F4904" s="27" t="n">
        <v>-94.05395803100966</v>
      </c>
      <c r="G4904" s="27" t="n">
        <v>0</v>
      </c>
      <c r="H4904" s="27" t="n">
        <v>0</v>
      </c>
      <c r="I4904" s="27" t="n">
        <v>0</v>
      </c>
      <c r="J4904" s="27" t="n">
        <v>0</v>
      </c>
      <c r="K4904" s="27" t="n">
        <v>0</v>
      </c>
    </row>
    <row r="4905">
      <c r="A4905" t="n">
        <v>4904</v>
      </c>
      <c r="B4905" s="27" t="n">
        <v>72.92068008</v>
      </c>
      <c r="C4905" s="27" t="n">
        <v>129.94</v>
      </c>
      <c r="D4905" s="27" t="n">
        <v>577.4916561745091</v>
      </c>
      <c r="E4905" s="27" t="n">
        <v>75.89448454203605</v>
      </c>
      <c r="F4905" s="27" t="n">
        <v>-501.597171632473</v>
      </c>
      <c r="G4905" s="27" t="n">
        <v>0</v>
      </c>
      <c r="H4905" s="27" t="n">
        <v>0</v>
      </c>
      <c r="I4905" s="27" t="n">
        <v>0</v>
      </c>
      <c r="J4905" s="27" t="n">
        <v>0</v>
      </c>
      <c r="K4905" s="27" t="n">
        <v>0</v>
      </c>
    </row>
    <row r="4906">
      <c r="A4906" t="n">
        <v>4905</v>
      </c>
      <c r="B4906" s="27" t="n">
        <v>154.2849709</v>
      </c>
      <c r="C4906" s="27" t="n">
        <v>362.47</v>
      </c>
      <c r="D4906" s="27" t="n">
        <v>1658.917027882382</v>
      </c>
      <c r="E4906" s="27" t="n">
        <v>160.5752067728568</v>
      </c>
      <c r="F4906" s="27" t="n">
        <v>-480.3486726210742</v>
      </c>
      <c r="G4906" s="27" t="n">
        <v>0</v>
      </c>
      <c r="H4906" s="27" t="n">
        <v>1017.993148488451</v>
      </c>
      <c r="I4906" s="27" t="n">
        <v>0</v>
      </c>
      <c r="J4906" s="27" t="n">
        <v>0</v>
      </c>
      <c r="K4906" s="27" t="n">
        <v>0</v>
      </c>
    </row>
    <row r="4907">
      <c r="A4907" t="n">
        <v>4906</v>
      </c>
      <c r="B4907" s="27" t="n">
        <v>105.3491528</v>
      </c>
      <c r="C4907" s="27" t="n">
        <v>576.1799999999999</v>
      </c>
      <c r="D4907" s="27" t="n">
        <v>2604.671940703554</v>
      </c>
      <c r="E4907" s="27" t="n">
        <v>109.6458351709864</v>
      </c>
      <c r="F4907" s="27" t="n">
        <v>0</v>
      </c>
      <c r="G4907" s="27" t="n">
        <v>0</v>
      </c>
      <c r="H4907" s="27" t="n">
        <v>2495.026105532568</v>
      </c>
      <c r="I4907" s="27" t="n">
        <v>0</v>
      </c>
      <c r="J4907" s="27" t="n">
        <v>0</v>
      </c>
      <c r="K4907" s="27" t="n">
        <v>0</v>
      </c>
    </row>
    <row r="4908">
      <c r="A4908" t="n">
        <v>4907</v>
      </c>
      <c r="B4908" s="27" t="n">
        <v>130.5487551</v>
      </c>
      <c r="C4908" s="27" t="n">
        <v>663.59</v>
      </c>
      <c r="D4908" s="27" t="n">
        <v>2967.273371594829</v>
      </c>
      <c r="E4908" s="27" t="n">
        <v>135.8723695845952</v>
      </c>
      <c r="F4908" s="27" t="n">
        <v>0</v>
      </c>
      <c r="G4908" s="27" t="n">
        <v>0</v>
      </c>
      <c r="H4908" s="27" t="n">
        <v>2831.401002010234</v>
      </c>
      <c r="I4908" s="27" t="n">
        <v>0</v>
      </c>
      <c r="J4908" s="27" t="n">
        <v>0</v>
      </c>
      <c r="K4908" s="27" t="n">
        <v>0</v>
      </c>
    </row>
    <row r="4909">
      <c r="A4909" t="n">
        <v>4908</v>
      </c>
      <c r="B4909" s="27" t="n">
        <v>202.72695</v>
      </c>
      <c r="C4909" s="27" t="n">
        <v>625.23</v>
      </c>
      <c r="D4909" s="27" t="n">
        <v>2788.745805914859</v>
      </c>
      <c r="E4909" s="27" t="n">
        <v>210.9935569692317</v>
      </c>
      <c r="F4909" s="27" t="n">
        <v>0</v>
      </c>
      <c r="G4909" s="27" t="n">
        <v>0</v>
      </c>
      <c r="H4909" s="27" t="n">
        <v>2577.752248945627</v>
      </c>
      <c r="I4909" s="27" t="n">
        <v>0</v>
      </c>
      <c r="J4909" s="27" t="n">
        <v>0</v>
      </c>
      <c r="K4909" s="27" t="n">
        <v>0</v>
      </c>
    </row>
    <row r="4910">
      <c r="A4910" t="n">
        <v>4909</v>
      </c>
      <c r="B4910" s="27" t="n">
        <v>354.691223</v>
      </c>
      <c r="C4910" s="27" t="n">
        <v>464.85</v>
      </c>
      <c r="D4910" s="27" t="n">
        <v>2080.810471909451</v>
      </c>
      <c r="E4910" s="27" t="n">
        <v>369.1541615817022</v>
      </c>
      <c r="F4910" s="27" t="n">
        <v>0</v>
      </c>
      <c r="G4910" s="27" t="n">
        <v>0</v>
      </c>
      <c r="H4910" s="27" t="n">
        <v>1711.656310327749</v>
      </c>
      <c r="I4910" s="27" t="n">
        <v>0</v>
      </c>
      <c r="J4910" s="27" t="n">
        <v>0</v>
      </c>
      <c r="K4910" s="27" t="n">
        <v>0</v>
      </c>
    </row>
    <row r="4911">
      <c r="A4911" t="n">
        <v>4910</v>
      </c>
      <c r="B4911" s="27" t="n">
        <v>688.6006306</v>
      </c>
      <c r="C4911" s="27" t="n">
        <v>549.88</v>
      </c>
      <c r="D4911" s="27" t="n">
        <v>2471.907330623663</v>
      </c>
      <c r="E4911" s="27" t="n">
        <v>716.678899845669</v>
      </c>
      <c r="F4911" s="27" t="n">
        <v>0</v>
      </c>
      <c r="G4911" s="27" t="n">
        <v>0</v>
      </c>
      <c r="H4911" s="27" t="n">
        <v>1755.228430777994</v>
      </c>
      <c r="I4911" s="27" t="n">
        <v>0</v>
      </c>
      <c r="J4911" s="27" t="n">
        <v>0</v>
      </c>
      <c r="K4911" s="27" t="n">
        <v>0</v>
      </c>
    </row>
    <row r="4912">
      <c r="A4912" t="n">
        <v>4911</v>
      </c>
      <c r="B4912" s="27" t="n">
        <v>987.8230291</v>
      </c>
      <c r="C4912" s="27" t="n">
        <v>458.34</v>
      </c>
      <c r="D4912" s="27" t="n">
        <v>2078.604025107719</v>
      </c>
      <c r="E4912" s="27" t="n">
        <v>1028.103254258275</v>
      </c>
      <c r="F4912" s="27" t="n">
        <v>0</v>
      </c>
      <c r="G4912" s="27" t="n">
        <v>0</v>
      </c>
      <c r="H4912" s="27" t="n">
        <v>1050.500770849444</v>
      </c>
      <c r="I4912" s="27" t="n">
        <v>0</v>
      </c>
      <c r="J4912" s="27" t="n">
        <v>0</v>
      </c>
      <c r="K4912" s="27" t="n">
        <v>0</v>
      </c>
    </row>
    <row r="4913">
      <c r="A4913" t="n">
        <v>4912</v>
      </c>
      <c r="B4913" s="27" t="n">
        <v>1032.544812</v>
      </c>
      <c r="C4913" s="27" t="n">
        <v>412.68</v>
      </c>
      <c r="D4913" s="27" t="n">
        <v>1897.366276658074</v>
      </c>
      <c r="E4913" s="27" t="n">
        <v>1074.648874006893</v>
      </c>
      <c r="F4913" s="27" t="n">
        <v>0</v>
      </c>
      <c r="G4913" s="27" t="n">
        <v>0</v>
      </c>
      <c r="H4913" s="27" t="n">
        <v>822.7174026511818</v>
      </c>
      <c r="I4913" s="27" t="n">
        <v>0</v>
      </c>
      <c r="J4913" s="27" t="n">
        <v>0</v>
      </c>
      <c r="K4913" s="27" t="n">
        <v>0</v>
      </c>
    </row>
    <row r="4914">
      <c r="A4914" t="n">
        <v>4913</v>
      </c>
      <c r="B4914" s="27" t="n">
        <v>1329.403345</v>
      </c>
      <c r="C4914" s="27" t="n">
        <v>191.54</v>
      </c>
      <c r="D4914" s="27" t="n">
        <v>870.9803041086946</v>
      </c>
      <c r="E4914" s="27" t="n">
        <v>870.9803041086946</v>
      </c>
      <c r="F4914" s="27" t="n">
        <v>0</v>
      </c>
      <c r="G4914" s="27" t="n">
        <v>0</v>
      </c>
      <c r="H4914" s="27" t="n">
        <v>0</v>
      </c>
      <c r="I4914" s="27" t="n">
        <v>492.548</v>
      </c>
      <c r="J4914" s="27" t="n">
        <v>0</v>
      </c>
      <c r="K4914" s="27" t="n">
        <v>0</v>
      </c>
    </row>
    <row r="4915">
      <c r="A4915" t="n">
        <v>4914</v>
      </c>
      <c r="B4915" s="27" t="n">
        <v>1196.143655</v>
      </c>
      <c r="C4915" s="27" t="n">
        <v>18.61</v>
      </c>
      <c r="D4915" s="27" t="n">
        <v>55.27981859773868</v>
      </c>
      <c r="E4915" s="27" t="n">
        <v>55.27981859773868</v>
      </c>
      <c r="F4915" s="27" t="n">
        <v>0</v>
      </c>
      <c r="G4915" s="27" t="n">
        <v>0</v>
      </c>
      <c r="H4915" s="27" t="n">
        <v>0</v>
      </c>
      <c r="I4915" s="27" t="n">
        <v>1143.03</v>
      </c>
      <c r="J4915" s="27" t="n">
        <v>0</v>
      </c>
      <c r="K4915" s="27" t="n">
        <v>0</v>
      </c>
    </row>
    <row r="4916">
      <c r="A4916" t="n">
        <v>4915</v>
      </c>
      <c r="B4916" s="27" t="n">
        <v>1400.706961</v>
      </c>
      <c r="C4916" s="27" t="n">
        <v>0</v>
      </c>
      <c r="D4916" s="27" t="n">
        <v>0</v>
      </c>
      <c r="E4916" s="27" t="n">
        <v>0</v>
      </c>
      <c r="F4916" s="27" t="n">
        <v>0</v>
      </c>
      <c r="G4916" s="27" t="n">
        <v>0</v>
      </c>
      <c r="H4916" s="27" t="n">
        <v>0</v>
      </c>
      <c r="I4916" s="27" t="n">
        <v>0</v>
      </c>
      <c r="J4916" s="27" t="n">
        <v>0</v>
      </c>
      <c r="K4916" s="27" t="n">
        <v>1457.823339770734</v>
      </c>
    </row>
    <row r="4917">
      <c r="A4917" t="n">
        <v>4916</v>
      </c>
      <c r="B4917" s="27" t="n">
        <v>823.2952159</v>
      </c>
      <c r="C4917" s="27" t="n">
        <v>0</v>
      </c>
      <c r="D4917" s="27" t="n">
        <v>0</v>
      </c>
      <c r="E4917" s="27" t="n">
        <v>0</v>
      </c>
      <c r="F4917" s="27" t="n">
        <v>0</v>
      </c>
      <c r="G4917" s="27" t="n">
        <v>0</v>
      </c>
      <c r="H4917" s="27" t="n">
        <v>0</v>
      </c>
      <c r="I4917" s="27" t="n">
        <v>0</v>
      </c>
      <c r="J4917" s="27" t="n">
        <v>0</v>
      </c>
      <c r="K4917" s="27" t="n">
        <v>856.8663300151611</v>
      </c>
    </row>
    <row r="4918">
      <c r="A4918" t="n">
        <v>4917</v>
      </c>
      <c r="B4918" s="27" t="n">
        <v>1177.61606</v>
      </c>
      <c r="C4918" s="27" t="n">
        <v>0</v>
      </c>
      <c r="D4918" s="27" t="n">
        <v>0</v>
      </c>
      <c r="E4918" s="27" t="n">
        <v>0</v>
      </c>
      <c r="F4918" s="27" t="n">
        <v>0</v>
      </c>
      <c r="G4918" s="27" t="n">
        <v>0</v>
      </c>
      <c r="H4918" s="27" t="n">
        <v>0</v>
      </c>
      <c r="I4918" s="27" t="n">
        <v>0</v>
      </c>
      <c r="J4918" s="27" t="n">
        <v>0</v>
      </c>
      <c r="K4918" s="27" t="n">
        <v>1225.635404183354</v>
      </c>
    </row>
    <row r="4919">
      <c r="A4919" t="n">
        <v>4918</v>
      </c>
      <c r="B4919" s="27" t="n">
        <v>1352.359088</v>
      </c>
      <c r="C4919" s="27" t="n">
        <v>0</v>
      </c>
      <c r="D4919" s="27" t="n">
        <v>0</v>
      </c>
      <c r="E4919" s="27" t="n">
        <v>0</v>
      </c>
      <c r="F4919" s="27" t="n">
        <v>0</v>
      </c>
      <c r="G4919" s="27" t="n">
        <v>0</v>
      </c>
      <c r="H4919" s="27" t="n">
        <v>0</v>
      </c>
      <c r="I4919" s="27" t="n">
        <v>0</v>
      </c>
      <c r="J4919" s="27" t="n">
        <v>0</v>
      </c>
      <c r="K4919" s="27" t="n">
        <v>1407.50386336972</v>
      </c>
    </row>
    <row r="4920">
      <c r="A4920" t="n">
        <v>4919</v>
      </c>
      <c r="B4920" s="27" t="n">
        <v>1335.09199</v>
      </c>
      <c r="C4920" s="27" t="n">
        <v>0</v>
      </c>
      <c r="D4920" s="27" t="n">
        <v>0</v>
      </c>
      <c r="E4920" s="27" t="n">
        <v>0</v>
      </c>
      <c r="F4920" s="27" t="n">
        <v>0</v>
      </c>
      <c r="G4920" s="27" t="n">
        <v>0</v>
      </c>
      <c r="H4920" s="27" t="n">
        <v>0</v>
      </c>
      <c r="I4920" s="27" t="n">
        <v>0</v>
      </c>
      <c r="J4920" s="27" t="n">
        <v>0</v>
      </c>
      <c r="K4920" s="27" t="n">
        <v>1389.532770480328</v>
      </c>
    </row>
    <row r="4921">
      <c r="A4921" t="n">
        <v>4920</v>
      </c>
      <c r="B4921" s="27" t="n">
        <v>1360.647295</v>
      </c>
      <c r="C4921" s="27" t="n">
        <v>0</v>
      </c>
      <c r="D4921" s="27" t="n">
        <v>0</v>
      </c>
      <c r="E4921" s="27" t="n">
        <v>0</v>
      </c>
      <c r="F4921" s="27" t="n">
        <v>0</v>
      </c>
      <c r="G4921" s="27" t="n">
        <v>0</v>
      </c>
      <c r="H4921" s="27" t="n">
        <v>0</v>
      </c>
      <c r="I4921" s="27" t="n">
        <v>1360.647</v>
      </c>
      <c r="J4921" s="27" t="n">
        <v>0</v>
      </c>
      <c r="K4921" s="27" t="n">
        <v>0</v>
      </c>
    </row>
    <row r="4922">
      <c r="A4922" t="n">
        <v>4921</v>
      </c>
      <c r="B4922" s="27" t="n">
        <v>1288.125485</v>
      </c>
      <c r="C4922" s="27" t="n">
        <v>0</v>
      </c>
      <c r="D4922" s="27" t="n">
        <v>0</v>
      </c>
      <c r="E4922" s="27" t="n">
        <v>0</v>
      </c>
      <c r="F4922" s="27" t="n">
        <v>0</v>
      </c>
      <c r="G4922" s="27" t="n">
        <v>0</v>
      </c>
      <c r="H4922" s="27" t="n">
        <v>0</v>
      </c>
      <c r="I4922" s="27" t="n">
        <v>1288.125</v>
      </c>
      <c r="J4922" s="27" t="n">
        <v>0</v>
      </c>
      <c r="K4922" s="27" t="n">
        <v>0</v>
      </c>
    </row>
    <row r="4923">
      <c r="A4923" t="n">
        <v>4922</v>
      </c>
      <c r="B4923" s="27" t="n">
        <v>1518.813909</v>
      </c>
      <c r="C4923" s="27" t="n">
        <v>0</v>
      </c>
      <c r="D4923" s="27" t="n">
        <v>0</v>
      </c>
      <c r="E4923" s="27" t="n">
        <v>0</v>
      </c>
      <c r="F4923" s="27" t="n">
        <v>0</v>
      </c>
      <c r="G4923" s="27" t="n">
        <v>0</v>
      </c>
      <c r="H4923" s="27" t="n">
        <v>0</v>
      </c>
      <c r="I4923" s="27" t="n">
        <v>1518.814</v>
      </c>
      <c r="J4923" s="27" t="n">
        <v>0</v>
      </c>
      <c r="K4923" s="27" t="n">
        <v>0</v>
      </c>
    </row>
    <row r="4924">
      <c r="A4924" t="n">
        <v>4923</v>
      </c>
      <c r="B4924" s="27" t="n">
        <v>1469.775352</v>
      </c>
      <c r="C4924" s="27" t="n">
        <v>0</v>
      </c>
      <c r="D4924" s="27" t="n">
        <v>0</v>
      </c>
      <c r="E4924" s="27" t="n">
        <v>0</v>
      </c>
      <c r="F4924" s="27" t="n">
        <v>0</v>
      </c>
      <c r="G4924" s="27" t="n">
        <v>0</v>
      </c>
      <c r="H4924" s="27" t="n">
        <v>0</v>
      </c>
      <c r="I4924" s="27" t="n">
        <v>1469.775</v>
      </c>
      <c r="J4924" s="27" t="n">
        <v>0</v>
      </c>
      <c r="K4924" s="27" t="n">
        <v>0</v>
      </c>
    </row>
    <row r="4925">
      <c r="A4925" t="n">
        <v>4924</v>
      </c>
      <c r="B4925" s="27" t="n">
        <v>1038.097911</v>
      </c>
      <c r="C4925" s="27" t="n">
        <v>0</v>
      </c>
      <c r="D4925" s="27" t="n">
        <v>0</v>
      </c>
      <c r="E4925" s="27" t="n">
        <v>0</v>
      </c>
      <c r="F4925" s="27" t="n">
        <v>0</v>
      </c>
      <c r="G4925" s="27" t="n">
        <v>0</v>
      </c>
      <c r="H4925" s="27" t="n">
        <v>0</v>
      </c>
      <c r="I4925" s="27" t="n">
        <v>1038.098</v>
      </c>
      <c r="J4925" s="27" t="n">
        <v>0</v>
      </c>
      <c r="K4925" s="27" t="n">
        <v>0</v>
      </c>
    </row>
    <row r="4926">
      <c r="A4926" t="n">
        <v>4925</v>
      </c>
      <c r="B4926" s="27" t="n">
        <v>1302.629847</v>
      </c>
      <c r="C4926" s="27" t="n">
        <v>0</v>
      </c>
      <c r="D4926" s="27" t="n">
        <v>0</v>
      </c>
      <c r="E4926" s="27" t="n">
        <v>0</v>
      </c>
      <c r="F4926" s="27" t="n">
        <v>0</v>
      </c>
      <c r="G4926" s="27" t="n">
        <v>0</v>
      </c>
      <c r="H4926" s="27" t="n">
        <v>0</v>
      </c>
      <c r="I4926" s="27" t="n">
        <v>1302.63</v>
      </c>
      <c r="J4926" s="27" t="n">
        <v>0</v>
      </c>
      <c r="K4926" s="27" t="n">
        <v>0</v>
      </c>
    </row>
    <row r="4927">
      <c r="A4927" t="n">
        <v>4926</v>
      </c>
      <c r="B4927" s="27" t="n">
        <v>1125.814767</v>
      </c>
      <c r="C4927" s="27" t="n">
        <v>0</v>
      </c>
      <c r="D4927" s="27" t="n">
        <v>0</v>
      </c>
      <c r="E4927" s="27" t="n">
        <v>0</v>
      </c>
      <c r="F4927" s="27" t="n">
        <v>0</v>
      </c>
      <c r="G4927" s="27" t="n">
        <v>0</v>
      </c>
      <c r="H4927" s="27" t="n">
        <v>0</v>
      </c>
      <c r="I4927" s="27" t="n">
        <v>1125.815</v>
      </c>
      <c r="J4927" s="27" t="n">
        <v>0</v>
      </c>
      <c r="K4927" s="27" t="n">
        <v>0</v>
      </c>
    </row>
    <row r="4928">
      <c r="A4928" t="n">
        <v>4927</v>
      </c>
      <c r="B4928" s="27" t="n">
        <v>1215.603674</v>
      </c>
      <c r="C4928" s="27" t="n">
        <v>6.85</v>
      </c>
      <c r="D4928" s="27" t="n">
        <v>4.137087753247943</v>
      </c>
      <c r="E4928" s="27" t="n">
        <v>4.137087753247943</v>
      </c>
      <c r="F4928" s="27" t="n">
        <v>0</v>
      </c>
      <c r="G4928" s="27" t="n">
        <v>0</v>
      </c>
      <c r="H4928" s="27" t="n">
        <v>0</v>
      </c>
      <c r="I4928" s="27" t="n">
        <v>97.246</v>
      </c>
      <c r="J4928" s="27" t="n">
        <v>0</v>
      </c>
      <c r="K4928" s="27" t="n">
        <v>1159.822924437723</v>
      </c>
    </row>
    <row r="4929">
      <c r="A4929" t="n">
        <v>4928</v>
      </c>
      <c r="B4929" s="27" t="n">
        <v>1164.55609</v>
      </c>
      <c r="C4929" s="27" t="n">
        <v>17.63</v>
      </c>
      <c r="D4929" s="27" t="n">
        <v>51.7776046883854</v>
      </c>
      <c r="E4929" s="27" t="n">
        <v>51.7776046883854</v>
      </c>
      <c r="F4929" s="27" t="n">
        <v>0</v>
      </c>
      <c r="G4929" s="27" t="n">
        <v>0</v>
      </c>
      <c r="H4929" s="27" t="n">
        <v>0</v>
      </c>
      <c r="I4929" s="27" t="n">
        <v>0</v>
      </c>
      <c r="J4929" s="27" t="n">
        <v>0</v>
      </c>
      <c r="K4929" s="27" t="n">
        <v>1160.265254574863</v>
      </c>
    </row>
    <row r="4930">
      <c r="A4930" t="n">
        <v>4929</v>
      </c>
      <c r="B4930" s="27" t="n">
        <v>1265.201686</v>
      </c>
      <c r="C4930" s="27" t="n">
        <v>138.91</v>
      </c>
      <c r="D4930" s="27" t="n">
        <v>613.6492827494994</v>
      </c>
      <c r="E4930" s="27" t="n">
        <v>613.6492827494994</v>
      </c>
      <c r="F4930" s="27" t="n">
        <v>0</v>
      </c>
      <c r="G4930" s="27" t="n">
        <v>0</v>
      </c>
      <c r="H4930" s="27" t="n">
        <v>0</v>
      </c>
      <c r="I4930" s="27" t="n">
        <v>0</v>
      </c>
      <c r="J4930" s="27" t="n">
        <v>0</v>
      </c>
      <c r="K4930" s="27" t="n">
        <v>703.1435976491936</v>
      </c>
    </row>
    <row r="4931">
      <c r="A4931" t="n">
        <v>4930</v>
      </c>
      <c r="B4931" s="27" t="n">
        <v>1521.977241</v>
      </c>
      <c r="C4931" s="27" t="n">
        <v>485.18</v>
      </c>
      <c r="D4931" s="27" t="n">
        <v>2197.397247514755</v>
      </c>
      <c r="E4931" s="27" t="n">
        <v>1584.038341490578</v>
      </c>
      <c r="F4931" s="27" t="n">
        <v>-613.3589060241771</v>
      </c>
      <c r="G4931" s="27" t="n">
        <v>0</v>
      </c>
      <c r="H4931" s="27" t="n">
        <v>0</v>
      </c>
      <c r="I4931" s="27" t="n">
        <v>0</v>
      </c>
      <c r="J4931" s="27" t="n">
        <v>0</v>
      </c>
      <c r="K4931" s="27" t="n">
        <v>0</v>
      </c>
    </row>
    <row r="4932">
      <c r="A4932" t="n">
        <v>4931</v>
      </c>
      <c r="B4932" s="27" t="n">
        <v>1459.988361</v>
      </c>
      <c r="C4932" s="27" t="n">
        <v>750.17</v>
      </c>
      <c r="D4932" s="27" t="n">
        <v>3344.458166913402</v>
      </c>
      <c r="E4932" s="27" t="n">
        <v>1519.521628852568</v>
      </c>
      <c r="F4932" s="27" t="n">
        <v>-1824.936538060834</v>
      </c>
      <c r="G4932" s="27" t="n">
        <v>0</v>
      </c>
      <c r="H4932" s="27" t="n">
        <v>0</v>
      </c>
      <c r="I4932" s="27" t="n">
        <v>0</v>
      </c>
      <c r="J4932" s="27" t="n">
        <v>0</v>
      </c>
      <c r="K4932" s="27" t="n">
        <v>0</v>
      </c>
    </row>
    <row r="4933">
      <c r="A4933" t="n">
        <v>4932</v>
      </c>
      <c r="B4933" s="27" t="n">
        <v>1450.668445</v>
      </c>
      <c r="C4933" s="27" t="n">
        <v>807.5700000000001</v>
      </c>
      <c r="D4933" s="27" t="n">
        <v>3573.906777980896</v>
      </c>
      <c r="E4933" s="27" t="n">
        <v>1509.821589139292</v>
      </c>
      <c r="F4933" s="27" t="n">
        <v>-2064.085188841603</v>
      </c>
      <c r="G4933" s="27" t="n">
        <v>0</v>
      </c>
      <c r="H4933" s="27" t="n">
        <v>0</v>
      </c>
      <c r="I4933" s="27" t="n">
        <v>0</v>
      </c>
      <c r="J4933" s="27" t="n">
        <v>0</v>
      </c>
      <c r="K4933" s="27" t="n">
        <v>0</v>
      </c>
    </row>
    <row r="4934">
      <c r="A4934" t="n">
        <v>4933</v>
      </c>
      <c r="B4934" s="27" t="n">
        <v>1401.736944</v>
      </c>
      <c r="C4934" s="27" t="n">
        <v>755.13</v>
      </c>
      <c r="D4934" s="27" t="n">
        <v>3348.70974011391</v>
      </c>
      <c r="E4934" s="27" t="n">
        <v>1458.895339867802</v>
      </c>
      <c r="F4934" s="27" t="n">
        <v>-1889.814400246108</v>
      </c>
      <c r="G4934" s="27" t="n">
        <v>0</v>
      </c>
      <c r="H4934" s="27" t="n">
        <v>0</v>
      </c>
      <c r="I4934" s="27" t="n">
        <v>0</v>
      </c>
      <c r="J4934" s="27" t="n">
        <v>0</v>
      </c>
      <c r="K4934" s="27" t="n">
        <v>0</v>
      </c>
    </row>
    <row r="4935">
      <c r="A4935" t="n">
        <v>4934</v>
      </c>
      <c r="B4935" s="27" t="n">
        <v>1375.396849</v>
      </c>
      <c r="C4935" s="27" t="n">
        <v>845.4299999999999</v>
      </c>
      <c r="D4935" s="27" t="n">
        <v>3806.677548572507</v>
      </c>
      <c r="E4935" s="27" t="n">
        <v>1431.481279133072</v>
      </c>
      <c r="F4935" s="27" t="n">
        <v>-2093.122861373834</v>
      </c>
      <c r="G4935" s="27" t="n">
        <v>0</v>
      </c>
      <c r="H4935" s="27" t="n">
        <v>282.073408065601</v>
      </c>
      <c r="I4935" s="27" t="n">
        <v>0</v>
      </c>
      <c r="J4935" s="27" t="n">
        <v>0</v>
      </c>
      <c r="K4935" s="27" t="n">
        <v>0</v>
      </c>
    </row>
    <row r="4936">
      <c r="A4936" t="n">
        <v>4935</v>
      </c>
      <c r="B4936" s="27" t="n">
        <v>1381.83057</v>
      </c>
      <c r="C4936" s="27" t="n">
        <v>709.37</v>
      </c>
      <c r="D4936" s="27" t="n">
        <v>3238.438398090168</v>
      </c>
      <c r="E4936" s="27" t="n">
        <v>1438.177637020971</v>
      </c>
      <c r="F4936" s="27" t="n">
        <v>-1800.260761069197</v>
      </c>
      <c r="G4936" s="27" t="n">
        <v>0</v>
      </c>
      <c r="H4936" s="27" t="n">
        <v>0</v>
      </c>
      <c r="I4936" s="27" t="n">
        <v>0</v>
      </c>
      <c r="J4936" s="27" t="n">
        <v>0</v>
      </c>
      <c r="K4936" s="27" t="n">
        <v>0</v>
      </c>
    </row>
    <row r="4937">
      <c r="A4937" t="n">
        <v>4936</v>
      </c>
      <c r="B4937" s="27" t="n">
        <v>1788.721093</v>
      </c>
      <c r="C4937" s="27" t="n">
        <v>435.37</v>
      </c>
      <c r="D4937" s="27" t="n">
        <v>1993.409159141023</v>
      </c>
      <c r="E4937" s="27" t="n">
        <v>1861.65930643457</v>
      </c>
      <c r="F4937" s="27" t="n">
        <v>-131.749852706453</v>
      </c>
      <c r="G4937" s="27" t="n">
        <v>0</v>
      </c>
      <c r="H4937" s="27" t="n">
        <v>0</v>
      </c>
      <c r="I4937" s="27" t="n">
        <v>0</v>
      </c>
      <c r="J4937" s="27" t="n">
        <v>0</v>
      </c>
      <c r="K4937" s="27" t="n">
        <v>0</v>
      </c>
    </row>
    <row r="4938">
      <c r="A4938" t="n">
        <v>4937</v>
      </c>
      <c r="B4938" s="27" t="n">
        <v>1525.358139</v>
      </c>
      <c r="C4938" s="27" t="n">
        <v>303.27</v>
      </c>
      <c r="D4938" s="27" t="n">
        <v>1364.049350697114</v>
      </c>
      <c r="E4938" s="27" t="n">
        <v>1364.049350697114</v>
      </c>
      <c r="F4938" s="27" t="n">
        <v>0</v>
      </c>
      <c r="G4938" s="27" t="n">
        <v>0</v>
      </c>
      <c r="H4938" s="27" t="n">
        <v>0</v>
      </c>
      <c r="I4938" s="27" t="n">
        <v>214.751</v>
      </c>
      <c r="J4938" s="27" t="n">
        <v>0</v>
      </c>
      <c r="K4938" s="27" t="n">
        <v>0</v>
      </c>
    </row>
    <row r="4939">
      <c r="A4939" t="n">
        <v>4938</v>
      </c>
      <c r="B4939" s="27" t="n">
        <v>1702.660151</v>
      </c>
      <c r="C4939" s="27" t="n">
        <v>95.09999999999999</v>
      </c>
      <c r="D4939" s="27" t="n">
        <v>341.3695843085684</v>
      </c>
      <c r="E4939" s="27" t="n">
        <v>341.3695843085684</v>
      </c>
      <c r="F4939" s="27" t="n">
        <v>0</v>
      </c>
      <c r="G4939" s="27" t="n">
        <v>0</v>
      </c>
      <c r="H4939" s="27" t="n">
        <v>0</v>
      </c>
      <c r="I4939" s="27" t="n">
        <v>1374.666</v>
      </c>
      <c r="J4939" s="27" t="n">
        <v>0</v>
      </c>
      <c r="K4939" s="27" t="n">
        <v>0</v>
      </c>
    </row>
    <row r="4940">
      <c r="A4940" t="n">
        <v>4939</v>
      </c>
      <c r="B4940" s="27" t="n">
        <v>1469.775352</v>
      </c>
      <c r="C4940" s="27" t="n">
        <v>0</v>
      </c>
      <c r="D4940" s="27" t="n">
        <v>0</v>
      </c>
      <c r="E4940" s="27" t="n">
        <v>0</v>
      </c>
      <c r="F4940" s="27" t="n">
        <v>0</v>
      </c>
      <c r="G4940" s="27" t="n">
        <v>0</v>
      </c>
      <c r="H4940" s="27" t="n">
        <v>0</v>
      </c>
      <c r="I4940" s="27" t="n">
        <v>0</v>
      </c>
      <c r="J4940" s="27" t="n">
        <v>0</v>
      </c>
      <c r="K4940" s="27" t="n">
        <v>1529.707711328301</v>
      </c>
    </row>
    <row r="4941">
      <c r="A4941" t="n">
        <v>4940</v>
      </c>
      <c r="B4941" s="27" t="n">
        <v>1623.797863</v>
      </c>
      <c r="C4941" s="27" t="n">
        <v>0</v>
      </c>
      <c r="D4941" s="27" t="n">
        <v>0</v>
      </c>
      <c r="E4941" s="27" t="n">
        <v>0</v>
      </c>
      <c r="F4941" s="27" t="n">
        <v>0</v>
      </c>
      <c r="G4941" s="27" t="n">
        <v>0</v>
      </c>
      <c r="H4941" s="27" t="n">
        <v>0</v>
      </c>
      <c r="I4941" s="27" t="n">
        <v>0</v>
      </c>
      <c r="J4941" s="27" t="n">
        <v>0</v>
      </c>
      <c r="K4941" s="27" t="n">
        <v>1690.011275358114</v>
      </c>
    </row>
    <row r="4942">
      <c r="A4942" t="n">
        <v>4941</v>
      </c>
      <c r="B4942" s="27" t="n">
        <v>1571.305886</v>
      </c>
      <c r="C4942" s="27" t="n">
        <v>0</v>
      </c>
      <c r="D4942" s="27" t="n">
        <v>0</v>
      </c>
      <c r="E4942" s="27" t="n">
        <v>0</v>
      </c>
      <c r="F4942" s="27" t="n">
        <v>0</v>
      </c>
      <c r="G4942" s="27" t="n">
        <v>0</v>
      </c>
      <c r="H4942" s="27" t="n">
        <v>0</v>
      </c>
      <c r="I4942" s="27" t="n">
        <v>0</v>
      </c>
      <c r="J4942" s="27" t="n">
        <v>0</v>
      </c>
      <c r="K4942" s="27" t="n">
        <v>1635.378819925789</v>
      </c>
    </row>
    <row r="4943">
      <c r="A4943" t="n">
        <v>4942</v>
      </c>
      <c r="B4943" s="27" t="n">
        <v>1333.019938</v>
      </c>
      <c r="C4943" s="27" t="n">
        <v>0</v>
      </c>
      <c r="D4943" s="27" t="n">
        <v>0</v>
      </c>
      <c r="E4943" s="27" t="n">
        <v>0</v>
      </c>
      <c r="F4943" s="27" t="n">
        <v>0</v>
      </c>
      <c r="G4943" s="27" t="n">
        <v>0</v>
      </c>
      <c r="H4943" s="27" t="n">
        <v>0</v>
      </c>
      <c r="I4943" s="27" t="n">
        <v>0</v>
      </c>
      <c r="J4943" s="27" t="n">
        <v>0</v>
      </c>
      <c r="K4943" s="27" t="n">
        <v>1387.376280964673</v>
      </c>
    </row>
    <row r="4944">
      <c r="A4944" t="n">
        <v>4943</v>
      </c>
      <c r="B4944" s="27" t="n">
        <v>1336.473358</v>
      </c>
      <c r="C4944" s="27" t="n">
        <v>0</v>
      </c>
      <c r="D4944" s="27" t="n">
        <v>0</v>
      </c>
      <c r="E4944" s="27" t="n">
        <v>0</v>
      </c>
      <c r="F4944" s="27" t="n">
        <v>0</v>
      </c>
      <c r="G4944" s="27" t="n">
        <v>0</v>
      </c>
      <c r="H4944" s="27" t="n">
        <v>0</v>
      </c>
      <c r="I4944" s="27" t="n">
        <v>0</v>
      </c>
      <c r="J4944" s="27" t="n">
        <v>0</v>
      </c>
      <c r="K4944" s="27" t="n">
        <v>1390.970083231834</v>
      </c>
    </row>
    <row r="4945">
      <c r="A4945" t="n">
        <v>4944</v>
      </c>
      <c r="B4945" s="27" t="n">
        <v>1509.144334</v>
      </c>
      <c r="C4945" s="27" t="n">
        <v>0</v>
      </c>
      <c r="D4945" s="27" t="n">
        <v>0</v>
      </c>
      <c r="E4945" s="27" t="n">
        <v>0</v>
      </c>
      <c r="F4945" s="27" t="n">
        <v>0</v>
      </c>
      <c r="G4945" s="27" t="n">
        <v>0</v>
      </c>
      <c r="H4945" s="27" t="n">
        <v>0</v>
      </c>
      <c r="I4945" s="27" t="n">
        <v>475.474</v>
      </c>
      <c r="J4945" s="27" t="n">
        <v>0</v>
      </c>
      <c r="K4945" s="27" t="n">
        <v>1075.819747899321</v>
      </c>
    </row>
    <row r="4946">
      <c r="A4946" t="n">
        <v>4945</v>
      </c>
      <c r="B4946" s="27" t="n">
        <v>1440.766628</v>
      </c>
      <c r="C4946" s="27" t="n">
        <v>0</v>
      </c>
      <c r="D4946" s="27" t="n">
        <v>0</v>
      </c>
      <c r="E4946" s="27" t="n">
        <v>0</v>
      </c>
      <c r="F4946" s="27" t="n">
        <v>0</v>
      </c>
      <c r="G4946" s="27" t="n">
        <v>0</v>
      </c>
      <c r="H4946" s="27" t="n">
        <v>0</v>
      </c>
      <c r="I4946" s="27" t="n">
        <v>1440.767</v>
      </c>
      <c r="J4946" s="27" t="n">
        <v>0</v>
      </c>
      <c r="K4946" s="27" t="n">
        <v>0</v>
      </c>
    </row>
    <row r="4947">
      <c r="A4947" t="n">
        <v>4946</v>
      </c>
      <c r="B4947" s="27" t="n">
        <v>1415.902007</v>
      </c>
      <c r="C4947" s="27" t="n">
        <v>0</v>
      </c>
      <c r="D4947" s="27" t="n">
        <v>0</v>
      </c>
      <c r="E4947" s="27" t="n">
        <v>0</v>
      </c>
      <c r="F4947" s="27" t="n">
        <v>0</v>
      </c>
      <c r="G4947" s="27" t="n">
        <v>0</v>
      </c>
      <c r="H4947" s="27" t="n">
        <v>0</v>
      </c>
      <c r="I4947" s="27" t="n">
        <v>1415.902</v>
      </c>
      <c r="J4947" s="27" t="n">
        <v>0</v>
      </c>
      <c r="K4947" s="27" t="n">
        <v>0</v>
      </c>
    </row>
    <row r="4948">
      <c r="A4948" t="n">
        <v>4947</v>
      </c>
      <c r="B4948" s="27" t="n">
        <v>1212.840939</v>
      </c>
      <c r="C4948" s="27" t="n">
        <v>0</v>
      </c>
      <c r="D4948" s="27" t="n">
        <v>0</v>
      </c>
      <c r="E4948" s="27" t="n">
        <v>0</v>
      </c>
      <c r="F4948" s="27" t="n">
        <v>0</v>
      </c>
      <c r="G4948" s="27" t="n">
        <v>0</v>
      </c>
      <c r="H4948" s="27" t="n">
        <v>0</v>
      </c>
      <c r="I4948" s="27" t="n">
        <v>1212.841</v>
      </c>
      <c r="J4948" s="27" t="n">
        <v>0</v>
      </c>
      <c r="K4948" s="27" t="n">
        <v>0</v>
      </c>
    </row>
    <row r="4949">
      <c r="A4949" t="n">
        <v>4948</v>
      </c>
      <c r="B4949" s="27" t="n">
        <v>1147.916652</v>
      </c>
      <c r="C4949" s="27" t="n">
        <v>0</v>
      </c>
      <c r="D4949" s="27" t="n">
        <v>0</v>
      </c>
      <c r="E4949" s="27" t="n">
        <v>0</v>
      </c>
      <c r="F4949" s="27" t="n">
        <v>0</v>
      </c>
      <c r="G4949" s="27" t="n">
        <v>0</v>
      </c>
      <c r="H4949" s="27" t="n">
        <v>0</v>
      </c>
      <c r="I4949" s="27" t="n">
        <v>1147.917</v>
      </c>
      <c r="J4949" s="27" t="n">
        <v>0</v>
      </c>
      <c r="K4949" s="27" t="n">
        <v>0</v>
      </c>
    </row>
    <row r="4950">
      <c r="A4950" t="n">
        <v>4949</v>
      </c>
      <c r="B4950" s="27" t="n">
        <v>1229.417353</v>
      </c>
      <c r="C4950" s="27" t="n">
        <v>0</v>
      </c>
      <c r="D4950" s="27" t="n">
        <v>0</v>
      </c>
      <c r="E4950" s="27" t="n">
        <v>0</v>
      </c>
      <c r="F4950" s="27" t="n">
        <v>0</v>
      </c>
      <c r="G4950" s="27" t="n">
        <v>0</v>
      </c>
      <c r="H4950" s="27" t="n">
        <v>0</v>
      </c>
      <c r="I4950" s="27" t="n">
        <v>1229.417</v>
      </c>
      <c r="J4950" s="27" t="n">
        <v>0</v>
      </c>
      <c r="K4950" s="27" t="n">
        <v>0</v>
      </c>
    </row>
    <row r="4951">
      <c r="A4951" t="n">
        <v>4950</v>
      </c>
      <c r="B4951" s="27" t="n">
        <v>988.3686694</v>
      </c>
      <c r="C4951" s="27" t="n">
        <v>0</v>
      </c>
      <c r="D4951" s="27" t="n">
        <v>0</v>
      </c>
      <c r="E4951" s="27" t="n">
        <v>0</v>
      </c>
      <c r="F4951" s="27" t="n">
        <v>0</v>
      </c>
      <c r="G4951" s="27" t="n">
        <v>0</v>
      </c>
      <c r="H4951" s="27" t="n">
        <v>0</v>
      </c>
      <c r="I4951" s="27" t="n">
        <v>988.369</v>
      </c>
      <c r="J4951" s="27" t="n">
        <v>0</v>
      </c>
      <c r="K4951" s="27" t="n">
        <v>0</v>
      </c>
    </row>
    <row r="4952">
      <c r="A4952" t="n">
        <v>4951</v>
      </c>
      <c r="B4952" s="27" t="n">
        <v>1297.795059</v>
      </c>
      <c r="C4952" s="27" t="n">
        <v>98.75</v>
      </c>
      <c r="D4952" s="27" t="n">
        <v>327.8238743441603</v>
      </c>
      <c r="E4952" s="27" t="n">
        <v>327.8238743441603</v>
      </c>
      <c r="F4952" s="27" t="n">
        <v>0</v>
      </c>
      <c r="G4952" s="27" t="n">
        <v>0</v>
      </c>
      <c r="H4952" s="27" t="n">
        <v>0</v>
      </c>
      <c r="I4952" s="27" t="n">
        <v>0</v>
      </c>
      <c r="J4952" s="27" t="n">
        <v>0</v>
      </c>
      <c r="K4952" s="27" t="n">
        <v>1022.891044077579</v>
      </c>
    </row>
    <row r="4953">
      <c r="A4953" t="n">
        <v>4952</v>
      </c>
      <c r="B4953" s="27" t="n">
        <v>1047.821877</v>
      </c>
      <c r="C4953" s="27" t="n">
        <v>319.17</v>
      </c>
      <c r="D4953" s="27" t="n">
        <v>1433.163174430996</v>
      </c>
      <c r="E4953" s="27" t="n">
        <v>1090.548821077677</v>
      </c>
      <c r="F4953" s="27" t="n">
        <v>-342.6143533533192</v>
      </c>
      <c r="G4953" s="27" t="n">
        <v>0</v>
      </c>
      <c r="H4953" s="27" t="n">
        <v>0</v>
      </c>
      <c r="I4953" s="27" t="n">
        <v>0</v>
      </c>
      <c r="J4953" s="27" t="n">
        <v>0</v>
      </c>
      <c r="K4953" s="27" t="n">
        <v>0</v>
      </c>
    </row>
    <row r="4954">
      <c r="A4954" t="n">
        <v>4953</v>
      </c>
      <c r="B4954" s="27" t="n">
        <v>1384.771157</v>
      </c>
      <c r="C4954" s="27" t="n">
        <v>543.83</v>
      </c>
      <c r="D4954" s="27" t="n">
        <v>2516.220484150716</v>
      </c>
      <c r="E4954" s="27" t="n">
        <v>1441.238561569978</v>
      </c>
      <c r="F4954" s="27" t="n">
        <v>-1074.981922580739</v>
      </c>
      <c r="G4954" s="27" t="n">
        <v>0</v>
      </c>
      <c r="H4954" s="27" t="n">
        <v>0</v>
      </c>
      <c r="I4954" s="27" t="n">
        <v>0</v>
      </c>
      <c r="J4954" s="27" t="n">
        <v>0</v>
      </c>
      <c r="K4954" s="27" t="n">
        <v>0</v>
      </c>
    </row>
    <row r="4955">
      <c r="A4955" t="n">
        <v>4954</v>
      </c>
      <c r="B4955" s="27" t="n">
        <v>1349.767296</v>
      </c>
      <c r="C4955" s="27" t="n">
        <v>733.0599999999999</v>
      </c>
      <c r="D4955" s="27" t="n">
        <v>3304.289386577149</v>
      </c>
      <c r="E4955" s="27" t="n">
        <v>1404.806169921564</v>
      </c>
      <c r="F4955" s="27" t="n">
        <v>-1899.483216655585</v>
      </c>
      <c r="G4955" s="27" t="n">
        <v>0</v>
      </c>
      <c r="H4955" s="27" t="n">
        <v>0</v>
      </c>
      <c r="I4955" s="27" t="n">
        <v>0</v>
      </c>
      <c r="J4955" s="27" t="n">
        <v>0</v>
      </c>
      <c r="K4955" s="27" t="n">
        <v>0</v>
      </c>
    </row>
    <row r="4956">
      <c r="A4956" t="n">
        <v>4955</v>
      </c>
      <c r="B4956" s="27" t="n">
        <v>1301.209628</v>
      </c>
      <c r="C4956" s="27" t="n">
        <v>865.37</v>
      </c>
      <c r="D4956" s="27" t="n">
        <v>3828.809667081392</v>
      </c>
      <c r="E4956" s="27" t="n">
        <v>1354.268130393963</v>
      </c>
      <c r="F4956" s="27" t="n">
        <v>-2093.122861373834</v>
      </c>
      <c r="G4956" s="27" t="n">
        <v>0</v>
      </c>
      <c r="H4956" s="27" t="n">
        <v>381.418675313595</v>
      </c>
      <c r="I4956" s="27" t="n">
        <v>0</v>
      </c>
      <c r="J4956" s="27" t="n">
        <v>0</v>
      </c>
      <c r="K4956" s="27" t="n">
        <v>0</v>
      </c>
    </row>
    <row r="4957">
      <c r="A4957" t="n">
        <v>4956</v>
      </c>
      <c r="B4957" s="27" t="n">
        <v>1364.704199</v>
      </c>
      <c r="C4957" s="27" t="n">
        <v>933.3</v>
      </c>
      <c r="D4957" s="27" t="n">
        <v>4103.673614300013</v>
      </c>
      <c r="E4957" s="27" t="n">
        <v>1420.352252882637</v>
      </c>
      <c r="F4957" s="27" t="n">
        <v>-2093.122861373834</v>
      </c>
      <c r="G4957" s="27" t="n">
        <v>0</v>
      </c>
      <c r="H4957" s="27" t="n">
        <v>590.1985000435416</v>
      </c>
      <c r="I4957" s="27" t="n">
        <v>0</v>
      </c>
      <c r="J4957" s="27" t="n">
        <v>0</v>
      </c>
      <c r="K4957" s="27" t="n">
        <v>0</v>
      </c>
    </row>
    <row r="4958">
      <c r="A4958" t="n">
        <v>4957</v>
      </c>
      <c r="B4958" s="27" t="n">
        <v>1493.145505</v>
      </c>
      <c r="C4958" s="27" t="n">
        <v>932.37</v>
      </c>
      <c r="D4958" s="27" t="n">
        <v>4106.498282516947</v>
      </c>
      <c r="E4958" s="27" t="n">
        <v>1554.030664987019</v>
      </c>
      <c r="F4958" s="27" t="n">
        <v>-2093.122861373834</v>
      </c>
      <c r="G4958" s="27" t="n">
        <v>0</v>
      </c>
      <c r="H4958" s="27" t="n">
        <v>459.344756156094</v>
      </c>
      <c r="I4958" s="27" t="n">
        <v>0</v>
      </c>
      <c r="J4958" s="27" t="n">
        <v>0</v>
      </c>
      <c r="K4958" s="27" t="n">
        <v>0</v>
      </c>
    </row>
    <row r="4959">
      <c r="A4959" t="n">
        <v>4958</v>
      </c>
      <c r="B4959" s="27" t="n">
        <v>1284.495077</v>
      </c>
      <c r="C4959" s="27" t="n">
        <v>847.15</v>
      </c>
      <c r="D4959" s="27" t="n">
        <v>3769.584263660367</v>
      </c>
      <c r="E4959" s="27" t="n">
        <v>1336.872587071249</v>
      </c>
      <c r="F4959" s="27" t="n">
        <v>-1234.389377791547</v>
      </c>
      <c r="G4959" s="27" t="n">
        <v>0</v>
      </c>
      <c r="H4959" s="27" t="n">
        <v>1198.322298797571</v>
      </c>
      <c r="I4959" s="27" t="n">
        <v>0</v>
      </c>
      <c r="J4959" s="27" t="n">
        <v>0</v>
      </c>
      <c r="K4959" s="27" t="n">
        <v>0</v>
      </c>
    </row>
    <row r="4960">
      <c r="A4960" t="n">
        <v>4959</v>
      </c>
      <c r="B4960" s="27" t="n">
        <v>1168.196858</v>
      </c>
      <c r="C4960" s="27" t="n">
        <v>710.99</v>
      </c>
      <c r="D4960" s="27" t="n">
        <v>3218.782287572472</v>
      </c>
      <c r="E4960" s="27" t="n">
        <v>1215.832327567544</v>
      </c>
      <c r="F4960" s="27" t="n">
        <v>0</v>
      </c>
      <c r="G4960" s="27" t="n">
        <v>0</v>
      </c>
      <c r="H4960" s="27" t="n">
        <v>2002.949960004928</v>
      </c>
      <c r="I4960" s="27" t="n">
        <v>0</v>
      </c>
      <c r="J4960" s="27" t="n">
        <v>0</v>
      </c>
      <c r="K4960" s="27" t="n">
        <v>0</v>
      </c>
    </row>
    <row r="4961">
      <c r="A4961" t="n">
        <v>4960</v>
      </c>
      <c r="B4961" s="27" t="n">
        <v>1479.656448</v>
      </c>
      <c r="C4961" s="27" t="n">
        <v>523.3099999999999</v>
      </c>
      <c r="D4961" s="27" t="n">
        <v>2415.889601279496</v>
      </c>
      <c r="E4961" s="27" t="n">
        <v>1539.991626822601</v>
      </c>
      <c r="F4961" s="27" t="n">
        <v>0</v>
      </c>
      <c r="G4961" s="27" t="n">
        <v>0</v>
      </c>
      <c r="H4961" s="27" t="n">
        <v>875.897974456895</v>
      </c>
      <c r="I4961" s="27" t="n">
        <v>0</v>
      </c>
      <c r="J4961" s="27" t="n">
        <v>0</v>
      </c>
      <c r="K4961" s="27" t="n">
        <v>0</v>
      </c>
    </row>
    <row r="4962">
      <c r="A4962" t="n">
        <v>4961</v>
      </c>
      <c r="B4962" s="27" t="n">
        <v>1510.835647</v>
      </c>
      <c r="C4962" s="27" t="n">
        <v>188.46</v>
      </c>
      <c r="D4962" s="27" t="n">
        <v>848.6493972322951</v>
      </c>
      <c r="E4962" s="27" t="n">
        <v>848.6493972322951</v>
      </c>
      <c r="F4962" s="27" t="n">
        <v>0</v>
      </c>
      <c r="G4962" s="27" t="n">
        <v>0</v>
      </c>
      <c r="H4962" s="27" t="n">
        <v>0</v>
      </c>
      <c r="I4962" s="27" t="n">
        <v>695.4349999999999</v>
      </c>
      <c r="J4962" s="27" t="n">
        <v>0</v>
      </c>
      <c r="K4962" s="27" t="n">
        <v>0</v>
      </c>
    </row>
    <row r="4963">
      <c r="A4963" t="n">
        <v>4962</v>
      </c>
      <c r="B4963" s="27" t="n">
        <v>1394.176545</v>
      </c>
      <c r="C4963" s="27" t="n">
        <v>92.01000000000001</v>
      </c>
      <c r="D4963" s="27" t="n">
        <v>359.4718150739121</v>
      </c>
      <c r="E4963" s="27" t="n">
        <v>359.4718150739121</v>
      </c>
      <c r="F4963" s="27" t="n">
        <v>0</v>
      </c>
      <c r="G4963" s="27" t="n">
        <v>0</v>
      </c>
      <c r="H4963" s="27" t="n">
        <v>0</v>
      </c>
      <c r="I4963" s="27" t="n">
        <v>1048.788</v>
      </c>
      <c r="J4963" s="27" t="n">
        <v>0</v>
      </c>
      <c r="K4963" s="27" t="n">
        <v>0</v>
      </c>
    </row>
    <row r="4964">
      <c r="A4964" t="n">
        <v>4963</v>
      </c>
      <c r="B4964" s="27" t="n">
        <v>1384.131411</v>
      </c>
      <c r="C4964" s="27" t="n">
        <v>0</v>
      </c>
      <c r="D4964" s="27" t="n">
        <v>0</v>
      </c>
      <c r="E4964" s="27" t="n">
        <v>0</v>
      </c>
      <c r="F4964" s="27" t="n">
        <v>0</v>
      </c>
      <c r="G4964" s="27" t="n">
        <v>0</v>
      </c>
      <c r="H4964" s="27" t="n">
        <v>0</v>
      </c>
      <c r="I4964" s="27" t="n">
        <v>0</v>
      </c>
      <c r="J4964" s="27" t="n">
        <v>0</v>
      </c>
      <c r="K4964" s="27" t="n">
        <v>1440.571423645492</v>
      </c>
    </row>
    <row r="4965">
      <c r="A4965" t="n">
        <v>4964</v>
      </c>
      <c r="B4965" s="27" t="n">
        <v>1029.11902</v>
      </c>
      <c r="C4965" s="27" t="n">
        <v>0</v>
      </c>
      <c r="D4965" s="27" t="n">
        <v>0</v>
      </c>
      <c r="E4965" s="27" t="n">
        <v>0</v>
      </c>
      <c r="F4965" s="27" t="n">
        <v>0</v>
      </c>
      <c r="G4965" s="27" t="n">
        <v>0</v>
      </c>
      <c r="H4965" s="27" t="n">
        <v>0</v>
      </c>
      <c r="I4965" s="27" t="n">
        <v>0</v>
      </c>
      <c r="J4965" s="27" t="n">
        <v>0</v>
      </c>
      <c r="K4965" s="27" t="n">
        <v>1071.08317271315</v>
      </c>
    </row>
    <row r="4966">
      <c r="A4966" t="n">
        <v>4965</v>
      </c>
      <c r="B4966" s="27" t="n">
        <v>1141.700496</v>
      </c>
      <c r="C4966" s="27" t="n">
        <v>0</v>
      </c>
      <c r="D4966" s="27" t="n">
        <v>0</v>
      </c>
      <c r="E4966" s="27" t="n">
        <v>0</v>
      </c>
      <c r="F4966" s="27" t="n">
        <v>0</v>
      </c>
      <c r="G4966" s="27" t="n">
        <v>0</v>
      </c>
      <c r="H4966" s="27" t="n">
        <v>0</v>
      </c>
      <c r="I4966" s="27" t="n">
        <v>0</v>
      </c>
      <c r="J4966" s="27" t="n">
        <v>0</v>
      </c>
      <c r="K4966" s="27" t="n">
        <v>1188.254864876271</v>
      </c>
    </row>
    <row r="4967">
      <c r="A4967" t="n">
        <v>4966</v>
      </c>
      <c r="B4967" s="27" t="n">
        <v>1211.459571</v>
      </c>
      <c r="C4967" s="27" t="n">
        <v>0</v>
      </c>
      <c r="D4967" s="27" t="n">
        <v>0</v>
      </c>
      <c r="E4967" s="27" t="n">
        <v>0</v>
      </c>
      <c r="F4967" s="27" t="n">
        <v>0</v>
      </c>
      <c r="G4967" s="27" t="n">
        <v>0</v>
      </c>
      <c r="H4967" s="27" t="n">
        <v>0</v>
      </c>
      <c r="I4967" s="27" t="n">
        <v>0</v>
      </c>
      <c r="J4967" s="27" t="n">
        <v>0</v>
      </c>
      <c r="K4967" s="27" t="n">
        <v>1260.859453974781</v>
      </c>
    </row>
    <row r="4968">
      <c r="A4968" t="n">
        <v>4967</v>
      </c>
      <c r="B4968" s="27" t="n">
        <v>1361.337979</v>
      </c>
      <c r="C4968" s="27" t="n">
        <v>0</v>
      </c>
      <c r="D4968" s="27" t="n">
        <v>0</v>
      </c>
      <c r="E4968" s="27" t="n">
        <v>0</v>
      </c>
      <c r="F4968" s="27" t="n">
        <v>0</v>
      </c>
      <c r="G4968" s="27" t="n">
        <v>0</v>
      </c>
      <c r="H4968" s="27" t="n">
        <v>0</v>
      </c>
      <c r="I4968" s="27" t="n">
        <v>0</v>
      </c>
      <c r="J4968" s="27" t="n">
        <v>0</v>
      </c>
      <c r="K4968" s="27" t="n">
        <v>1416.84899819649</v>
      </c>
    </row>
    <row r="4969">
      <c r="A4969" t="n">
        <v>4968</v>
      </c>
      <c r="B4969" s="27" t="n">
        <v>1071.250738</v>
      </c>
      <c r="C4969" s="27" t="n">
        <v>0</v>
      </c>
      <c r="D4969" s="27" t="n">
        <v>0</v>
      </c>
      <c r="E4969" s="27" t="n">
        <v>0</v>
      </c>
      <c r="F4969" s="27" t="n">
        <v>0</v>
      </c>
      <c r="G4969" s="27" t="n">
        <v>0</v>
      </c>
      <c r="H4969" s="27" t="n">
        <v>0</v>
      </c>
      <c r="I4969" s="27" t="n">
        <v>1071.251</v>
      </c>
      <c r="J4969" s="27" t="n">
        <v>0</v>
      </c>
      <c r="K4969" s="27" t="n">
        <v>0</v>
      </c>
    </row>
    <row r="4970">
      <c r="A4970" t="n">
        <v>4969</v>
      </c>
      <c r="B4970" s="27" t="n">
        <v>1274.311806</v>
      </c>
      <c r="C4970" s="27" t="n">
        <v>0</v>
      </c>
      <c r="D4970" s="27" t="n">
        <v>0</v>
      </c>
      <c r="E4970" s="27" t="n">
        <v>0</v>
      </c>
      <c r="F4970" s="27" t="n">
        <v>0</v>
      </c>
      <c r="G4970" s="27" t="n">
        <v>0</v>
      </c>
      <c r="H4970" s="27" t="n">
        <v>0</v>
      </c>
      <c r="I4970" s="27" t="n">
        <v>1274.312</v>
      </c>
      <c r="J4970" s="27" t="n">
        <v>0</v>
      </c>
      <c r="K4970" s="27" t="n">
        <v>0</v>
      </c>
    </row>
    <row r="4971">
      <c r="A4971" t="n">
        <v>4970</v>
      </c>
      <c r="B4971" s="27" t="n">
        <v>875.7871927</v>
      </c>
      <c r="C4971" s="27" t="n">
        <v>0</v>
      </c>
      <c r="D4971" s="27" t="n">
        <v>0</v>
      </c>
      <c r="E4971" s="27" t="n">
        <v>0</v>
      </c>
      <c r="F4971" s="27" t="n">
        <v>0</v>
      </c>
      <c r="G4971" s="27" t="n">
        <v>0</v>
      </c>
      <c r="H4971" s="27" t="n">
        <v>0</v>
      </c>
      <c r="I4971" s="27" t="n">
        <v>875.787</v>
      </c>
      <c r="J4971" s="27" t="n">
        <v>0</v>
      </c>
      <c r="K4971" s="27" t="n">
        <v>0</v>
      </c>
    </row>
    <row r="4972">
      <c r="A4972" t="n">
        <v>4971</v>
      </c>
      <c r="B4972" s="27" t="n">
        <v>1036.716543</v>
      </c>
      <c r="C4972" s="27" t="n">
        <v>0</v>
      </c>
      <c r="D4972" s="27" t="n">
        <v>0</v>
      </c>
      <c r="E4972" s="27" t="n">
        <v>0</v>
      </c>
      <c r="F4972" s="27" t="n">
        <v>0</v>
      </c>
      <c r="G4972" s="27" t="n">
        <v>0</v>
      </c>
      <c r="H4972" s="27" t="n">
        <v>0</v>
      </c>
      <c r="I4972" s="27" t="n">
        <v>1036.717</v>
      </c>
      <c r="J4972" s="27" t="n">
        <v>0</v>
      </c>
      <c r="K4972" s="27" t="n">
        <v>0</v>
      </c>
    </row>
    <row r="4973">
      <c r="A4973" t="n">
        <v>4972</v>
      </c>
      <c r="B4973" s="27" t="n">
        <v>911.7027558</v>
      </c>
      <c r="C4973" s="27" t="n">
        <v>0</v>
      </c>
      <c r="D4973" s="27" t="n">
        <v>0</v>
      </c>
      <c r="E4973" s="27" t="n">
        <v>0</v>
      </c>
      <c r="F4973" s="27" t="n">
        <v>0</v>
      </c>
      <c r="G4973" s="27" t="n">
        <v>0</v>
      </c>
      <c r="H4973" s="27" t="n">
        <v>0</v>
      </c>
      <c r="I4973" s="27" t="n">
        <v>911.703</v>
      </c>
      <c r="J4973" s="27" t="n">
        <v>0</v>
      </c>
      <c r="K4973" s="27" t="n">
        <v>0</v>
      </c>
    </row>
    <row r="4974">
      <c r="A4974" t="n">
        <v>4973</v>
      </c>
      <c r="B4974" s="27" t="n">
        <v>1306.083266</v>
      </c>
      <c r="C4974" s="27" t="n">
        <v>0</v>
      </c>
      <c r="D4974" s="27" t="n">
        <v>0</v>
      </c>
      <c r="E4974" s="27" t="n">
        <v>0</v>
      </c>
      <c r="F4974" s="27" t="n">
        <v>0</v>
      </c>
      <c r="G4974" s="27" t="n">
        <v>0</v>
      </c>
      <c r="H4974" s="27" t="n">
        <v>0</v>
      </c>
      <c r="I4974" s="27" t="n">
        <v>807.301</v>
      </c>
      <c r="J4974" s="27" t="n">
        <v>0</v>
      </c>
      <c r="K4974" s="27" t="n">
        <v>519.1207305007587</v>
      </c>
    </row>
    <row r="4975">
      <c r="A4975" t="n">
        <v>4974</v>
      </c>
      <c r="B4975" s="27" t="n">
        <v>1031.191072</v>
      </c>
      <c r="C4975" s="27" t="n">
        <v>0</v>
      </c>
      <c r="D4975" s="27" t="n">
        <v>0</v>
      </c>
      <c r="E4975" s="27" t="n">
        <v>0</v>
      </c>
      <c r="F4975" s="27" t="n">
        <v>0</v>
      </c>
      <c r="G4975" s="27" t="n">
        <v>0</v>
      </c>
      <c r="H4975" s="27" t="n">
        <v>0</v>
      </c>
      <c r="I4975" s="27" t="n">
        <v>0</v>
      </c>
      <c r="J4975" s="27" t="n">
        <v>0</v>
      </c>
      <c r="K4975" s="27" t="n">
        <v>1073.239662228805</v>
      </c>
    </row>
    <row r="4976">
      <c r="A4976" t="n">
        <v>4975</v>
      </c>
      <c r="B4976" s="27" t="n">
        <v>1167.946485</v>
      </c>
      <c r="C4976" s="27" t="n">
        <v>34.3</v>
      </c>
      <c r="D4976" s="27" t="n">
        <v>127.0736425742912</v>
      </c>
      <c r="E4976" s="27" t="n">
        <v>127.0736425742912</v>
      </c>
      <c r="F4976" s="27" t="n">
        <v>0</v>
      </c>
      <c r="G4976" s="27" t="n">
        <v>0</v>
      </c>
      <c r="H4976" s="27" t="n">
        <v>0</v>
      </c>
      <c r="I4976" s="27" t="n">
        <v>0</v>
      </c>
      <c r="J4976" s="27" t="n">
        <v>0</v>
      </c>
      <c r="K4976" s="27" t="n">
        <v>1088.498490794936</v>
      </c>
    </row>
    <row r="4977">
      <c r="A4977" t="n">
        <v>4976</v>
      </c>
      <c r="B4977" s="27" t="n">
        <v>1102.069917</v>
      </c>
      <c r="C4977" s="27" t="n">
        <v>108</v>
      </c>
      <c r="D4977" s="27" t="n">
        <v>473.3296739272619</v>
      </c>
      <c r="E4977" s="27" t="n">
        <v>473.3296739272619</v>
      </c>
      <c r="F4977" s="27" t="n">
        <v>0</v>
      </c>
      <c r="G4977" s="27" t="n">
        <v>0</v>
      </c>
      <c r="H4977" s="27" t="n">
        <v>0</v>
      </c>
      <c r="I4977" s="27" t="n">
        <v>0</v>
      </c>
      <c r="J4977" s="27" t="n">
        <v>0</v>
      </c>
      <c r="K4977" s="27" t="n">
        <v>673.679206631722</v>
      </c>
    </row>
    <row r="4978">
      <c r="A4978" t="n">
        <v>4977</v>
      </c>
      <c r="B4978" s="27" t="n">
        <v>1017.123567</v>
      </c>
      <c r="C4978" s="27" t="n">
        <v>280.13</v>
      </c>
      <c r="D4978" s="27" t="n">
        <v>1270.531392714638</v>
      </c>
      <c r="E4978" s="27" t="n">
        <v>1058.599055077877</v>
      </c>
      <c r="F4978" s="27" t="n">
        <v>-211.9323376367611</v>
      </c>
      <c r="G4978" s="27" t="n">
        <v>0</v>
      </c>
      <c r="H4978" s="27" t="n">
        <v>0</v>
      </c>
      <c r="I4978" s="27" t="n">
        <v>0</v>
      </c>
      <c r="J4978" s="27" t="n">
        <v>0</v>
      </c>
      <c r="K4978" s="27" t="n">
        <v>0</v>
      </c>
    </row>
    <row r="4979">
      <c r="A4979" t="n">
        <v>4978</v>
      </c>
      <c r="B4979" s="27" t="n">
        <v>1192.679876</v>
      </c>
      <c r="C4979" s="27" t="n">
        <v>333.51</v>
      </c>
      <c r="D4979" s="27" t="n">
        <v>1495.140391693427</v>
      </c>
      <c r="E4979" s="27" t="n">
        <v>1241.313665797172</v>
      </c>
      <c r="F4979" s="27" t="n">
        <v>-253.8267258962553</v>
      </c>
      <c r="G4979" s="27" t="n">
        <v>0</v>
      </c>
      <c r="H4979" s="27" t="n">
        <v>0</v>
      </c>
      <c r="I4979" s="27" t="n">
        <v>0</v>
      </c>
      <c r="J4979" s="27" t="n">
        <v>0</v>
      </c>
      <c r="K4979" s="27" t="n">
        <v>0</v>
      </c>
    </row>
    <row r="4980">
      <c r="A4980" t="n">
        <v>4979</v>
      </c>
      <c r="B4980" s="27" t="n">
        <v>1048.535871</v>
      </c>
      <c r="C4980" s="27" t="n">
        <v>687.02</v>
      </c>
      <c r="D4980" s="27" t="n">
        <v>3033.071280465354</v>
      </c>
      <c r="E4980" s="27" t="n">
        <v>1091.291935708072</v>
      </c>
      <c r="F4980" s="27" t="n">
        <v>-1941.779344757282</v>
      </c>
      <c r="G4980" s="27" t="n">
        <v>0</v>
      </c>
      <c r="H4980" s="27" t="n">
        <v>0</v>
      </c>
      <c r="I4980" s="27" t="n">
        <v>0</v>
      </c>
      <c r="J4980" s="27" t="n">
        <v>0</v>
      </c>
      <c r="K4980" s="27" t="n">
        <v>0</v>
      </c>
    </row>
    <row r="4981">
      <c r="A4981" t="n">
        <v>4980</v>
      </c>
      <c r="B4981" s="27" t="n">
        <v>1037.468525</v>
      </c>
      <c r="C4981" s="27" t="n">
        <v>750.1900000000001</v>
      </c>
      <c r="D4981" s="27" t="n">
        <v>3287.961680244331</v>
      </c>
      <c r="E4981" s="27" t="n">
        <v>1079.77261816016</v>
      </c>
      <c r="F4981" s="27" t="n">
        <v>-2093.122861373834</v>
      </c>
      <c r="G4981" s="27" t="n">
        <v>0</v>
      </c>
      <c r="H4981" s="27" t="n">
        <v>115.0662007103361</v>
      </c>
      <c r="I4981" s="27" t="n">
        <v>0</v>
      </c>
      <c r="J4981" s="27" t="n">
        <v>0</v>
      </c>
      <c r="K4981" s="27" t="n">
        <v>0</v>
      </c>
    </row>
    <row r="4982">
      <c r="A4982" t="n">
        <v>4981</v>
      </c>
      <c r="B4982" s="27" t="n">
        <v>1077.826912</v>
      </c>
      <c r="C4982" s="27" t="n">
        <v>717.87</v>
      </c>
      <c r="D4982" s="27" t="n">
        <v>3152.582638859746</v>
      </c>
      <c r="E4982" s="27" t="n">
        <v>1121.776287982948</v>
      </c>
      <c r="F4982" s="27" t="n">
        <v>-2030.806350876798</v>
      </c>
      <c r="G4982" s="27" t="n">
        <v>0</v>
      </c>
      <c r="H4982" s="27" t="n">
        <v>0</v>
      </c>
      <c r="I4982" s="27" t="n">
        <v>0</v>
      </c>
      <c r="J4982" s="27" t="n">
        <v>0</v>
      </c>
      <c r="K4982" s="27" t="n">
        <v>0</v>
      </c>
    </row>
    <row r="4983">
      <c r="A4983" t="n">
        <v>4982</v>
      </c>
      <c r="B4983" s="27" t="n">
        <v>1076.300501</v>
      </c>
      <c r="C4983" s="27" t="n">
        <v>715.23</v>
      </c>
      <c r="D4983" s="27" t="n">
        <v>3157.680363593182</v>
      </c>
      <c r="E4983" s="27" t="n">
        <v>1120.189103373211</v>
      </c>
      <c r="F4983" s="27" t="n">
        <v>-2037.49126021997</v>
      </c>
      <c r="G4983" s="27" t="n">
        <v>0</v>
      </c>
      <c r="H4983" s="27" t="n">
        <v>0</v>
      </c>
      <c r="I4983" s="27" t="n">
        <v>0</v>
      </c>
      <c r="J4983" s="27" t="n">
        <v>0</v>
      </c>
      <c r="K4983" s="27" t="n">
        <v>0</v>
      </c>
    </row>
    <row r="4984">
      <c r="A4984" t="n">
        <v>4983</v>
      </c>
      <c r="B4984" s="27" t="n">
        <v>852.6441017</v>
      </c>
      <c r="C4984" s="27" t="n">
        <v>276.8</v>
      </c>
      <c r="D4984" s="27" t="n">
        <v>1234.72763024936</v>
      </c>
      <c r="E4984" s="27" t="n">
        <v>887.4120881208402</v>
      </c>
      <c r="F4984" s="27" t="n">
        <v>-347.3155421285194</v>
      </c>
      <c r="G4984" s="27" t="n">
        <v>0</v>
      </c>
      <c r="H4984" s="27" t="n">
        <v>0</v>
      </c>
      <c r="I4984" s="27" t="n">
        <v>0</v>
      </c>
      <c r="J4984" s="27" t="n">
        <v>0</v>
      </c>
      <c r="K4984" s="27" t="n">
        <v>0</v>
      </c>
    </row>
    <row r="4985">
      <c r="A4985" t="n">
        <v>4984</v>
      </c>
      <c r="B4985" s="27" t="n">
        <v>422.9471966</v>
      </c>
      <c r="C4985" s="27" t="n">
        <v>303.69</v>
      </c>
      <c r="D4985" s="27" t="n">
        <v>1373.595355444986</v>
      </c>
      <c r="E4985" s="27" t="n">
        <v>440.1934223831341</v>
      </c>
      <c r="F4985" s="27" t="n">
        <v>-933.4019330618515</v>
      </c>
      <c r="G4985" s="27" t="n">
        <v>0</v>
      </c>
      <c r="H4985" s="27" t="n">
        <v>0</v>
      </c>
      <c r="I4985" s="27" t="n">
        <v>0</v>
      </c>
      <c r="J4985" s="27" t="n">
        <v>0</v>
      </c>
      <c r="K4985" s="27" t="n">
        <v>0</v>
      </c>
    </row>
    <row r="4986">
      <c r="A4986" t="n">
        <v>4985</v>
      </c>
      <c r="B4986" s="27" t="n">
        <v>167.483077</v>
      </c>
      <c r="C4986" s="27" t="n">
        <v>91.7</v>
      </c>
      <c r="D4986" s="27" t="n">
        <v>393.2731229889395</v>
      </c>
      <c r="E4986" s="27" t="n">
        <v>174.3124196672265</v>
      </c>
      <c r="F4986" s="27" t="n">
        <v>-218.9607033217129</v>
      </c>
      <c r="G4986" s="27" t="n">
        <v>0</v>
      </c>
      <c r="H4986" s="27" t="n">
        <v>0</v>
      </c>
      <c r="I4986" s="27" t="n">
        <v>0</v>
      </c>
      <c r="J4986" s="27" t="n">
        <v>0</v>
      </c>
      <c r="K4986" s="27" t="n">
        <v>0</v>
      </c>
    </row>
    <row r="4987">
      <c r="A4987" t="n">
        <v>4986</v>
      </c>
      <c r="B4987" s="27" t="n">
        <v>147.3263306</v>
      </c>
      <c r="C4987" s="27" t="n">
        <v>71.04000000000001</v>
      </c>
      <c r="D4987" s="27" t="n">
        <v>287.1388687184458</v>
      </c>
      <c r="E4987" s="27" t="n">
        <v>153.3345226220779</v>
      </c>
      <c r="F4987" s="27" t="n">
        <v>-133.8043460963679</v>
      </c>
      <c r="G4987" s="27" t="n">
        <v>0</v>
      </c>
      <c r="H4987" s="27" t="n">
        <v>0</v>
      </c>
      <c r="I4987" s="27" t="n">
        <v>0</v>
      </c>
      <c r="J4987" s="27" t="n">
        <v>0</v>
      </c>
      <c r="K4987" s="27" t="n">
        <v>0</v>
      </c>
    </row>
    <row r="4988">
      <c r="A4988" t="n">
        <v>4987</v>
      </c>
      <c r="B4988" s="27" t="n">
        <v>102.2212181</v>
      </c>
      <c r="C4988" s="27" t="n">
        <v>0</v>
      </c>
      <c r="D4988" s="27" t="n">
        <v>0</v>
      </c>
      <c r="E4988" s="27" t="n">
        <v>0</v>
      </c>
      <c r="F4988" s="27" t="n">
        <v>0</v>
      </c>
      <c r="G4988" s="27" t="n">
        <v>0</v>
      </c>
      <c r="H4988" s="27" t="n">
        <v>0</v>
      </c>
      <c r="I4988" s="27" t="n">
        <v>0</v>
      </c>
      <c r="J4988" s="27" t="n">
        <v>0</v>
      </c>
      <c r="K4988" s="27" t="n">
        <v>106.3892445848448</v>
      </c>
    </row>
    <row r="4989">
      <c r="A4989" t="n">
        <v>4988</v>
      </c>
      <c r="B4989" s="27" t="n">
        <v>109.818741</v>
      </c>
      <c r="C4989" s="27" t="n">
        <v>0</v>
      </c>
      <c r="D4989" s="27" t="n">
        <v>0</v>
      </c>
      <c r="E4989" s="27" t="n">
        <v>0</v>
      </c>
      <c r="F4989" s="27" t="n">
        <v>0</v>
      </c>
      <c r="G4989" s="27" t="n">
        <v>0</v>
      </c>
      <c r="H4989" s="27" t="n">
        <v>0</v>
      </c>
      <c r="I4989" s="27" t="n">
        <v>0</v>
      </c>
      <c r="J4989" s="27" t="n">
        <v>0</v>
      </c>
      <c r="K4989" s="27" t="n">
        <v>114.2970666601097</v>
      </c>
    </row>
    <row r="4990">
      <c r="A4990" t="n">
        <v>4989</v>
      </c>
      <c r="B4990" s="27" t="n">
        <v>87.02617214999999</v>
      </c>
      <c r="C4990" s="27" t="n">
        <v>0</v>
      </c>
      <c r="D4990" s="27" t="n">
        <v>0</v>
      </c>
      <c r="E4990" s="27" t="n">
        <v>0</v>
      </c>
      <c r="F4990" s="27" t="n">
        <v>0</v>
      </c>
      <c r="G4990" s="27" t="n">
        <v>0</v>
      </c>
      <c r="H4990" s="27" t="n">
        <v>0</v>
      </c>
      <c r="I4990" s="27" t="n">
        <v>0</v>
      </c>
      <c r="J4990" s="27" t="n">
        <v>0</v>
      </c>
      <c r="K4990" s="27" t="n">
        <v>90.57464121110831</v>
      </c>
    </row>
    <row r="4991">
      <c r="A4991" t="n">
        <v>4990</v>
      </c>
      <c r="B4991" s="27" t="n">
        <v>81.5007009</v>
      </c>
      <c r="C4991" s="27" t="n">
        <v>0</v>
      </c>
      <c r="D4991" s="27" t="n">
        <v>0</v>
      </c>
      <c r="E4991" s="27" t="n">
        <v>0</v>
      </c>
      <c r="F4991" s="27" t="n">
        <v>0</v>
      </c>
      <c r="G4991" s="27" t="n">
        <v>0</v>
      </c>
      <c r="H4991" s="27" t="n">
        <v>0</v>
      </c>
      <c r="I4991" s="27" t="n">
        <v>0</v>
      </c>
      <c r="J4991" s="27" t="n">
        <v>0</v>
      </c>
      <c r="K4991" s="27" t="n">
        <v>84.824349428292</v>
      </c>
    </row>
    <row r="4992">
      <c r="A4992" t="n">
        <v>4991</v>
      </c>
      <c r="B4992" s="27" t="n">
        <v>81.5007009</v>
      </c>
      <c r="C4992" s="27" t="n">
        <v>0</v>
      </c>
      <c r="D4992" s="27" t="n">
        <v>0</v>
      </c>
      <c r="E4992" s="27" t="n">
        <v>0</v>
      </c>
      <c r="F4992" s="27" t="n">
        <v>0</v>
      </c>
      <c r="G4992" s="27" t="n">
        <v>0</v>
      </c>
      <c r="H4992" s="27" t="n">
        <v>0</v>
      </c>
      <c r="I4992" s="27" t="n">
        <v>0</v>
      </c>
      <c r="J4992" s="27" t="n">
        <v>0</v>
      </c>
      <c r="K4992" s="27" t="n">
        <v>84.824349428292</v>
      </c>
    </row>
    <row r="4993">
      <c r="A4993" t="n">
        <v>4992</v>
      </c>
      <c r="B4993" s="27" t="n">
        <v>85.64480433999999</v>
      </c>
      <c r="C4993" s="27" t="n">
        <v>0</v>
      </c>
      <c r="D4993" s="27" t="n">
        <v>0</v>
      </c>
      <c r="E4993" s="27" t="n">
        <v>0</v>
      </c>
      <c r="F4993" s="27" t="n">
        <v>0</v>
      </c>
      <c r="G4993" s="27" t="n">
        <v>0</v>
      </c>
      <c r="H4993" s="27" t="n">
        <v>0</v>
      </c>
      <c r="I4993" s="27" t="n">
        <v>0</v>
      </c>
      <c r="J4993" s="27" t="n">
        <v>0</v>
      </c>
      <c r="K4993" s="27" t="n">
        <v>89.13732845960254</v>
      </c>
    </row>
    <row r="4994">
      <c r="A4994" t="n">
        <v>4993</v>
      </c>
      <c r="B4994" s="27" t="n">
        <v>80.11933309</v>
      </c>
      <c r="C4994" s="27" t="n">
        <v>0</v>
      </c>
      <c r="D4994" s="27" t="n">
        <v>0</v>
      </c>
      <c r="E4994" s="27" t="n">
        <v>0</v>
      </c>
      <c r="F4994" s="27" t="n">
        <v>0</v>
      </c>
      <c r="G4994" s="27" t="n">
        <v>0</v>
      </c>
      <c r="H4994" s="27" t="n">
        <v>0</v>
      </c>
      <c r="I4994" s="27" t="n">
        <v>0</v>
      </c>
      <c r="J4994" s="27" t="n">
        <v>0</v>
      </c>
      <c r="K4994" s="27" t="n">
        <v>83.38599589999295</v>
      </c>
    </row>
    <row r="4995">
      <c r="A4995" t="n">
        <v>4994</v>
      </c>
      <c r="B4995" s="27" t="n">
        <v>78.73796528</v>
      </c>
      <c r="C4995" s="27" t="n">
        <v>0</v>
      </c>
      <c r="D4995" s="27" t="n">
        <v>0</v>
      </c>
      <c r="E4995" s="27" t="n">
        <v>0</v>
      </c>
      <c r="F4995" s="27" t="n">
        <v>0</v>
      </c>
      <c r="G4995" s="27" t="n">
        <v>0</v>
      </c>
      <c r="H4995" s="27" t="n">
        <v>0</v>
      </c>
      <c r="I4995" s="27" t="n">
        <v>0</v>
      </c>
      <c r="J4995" s="27" t="n">
        <v>0</v>
      </c>
      <c r="K4995" s="27" t="n">
        <v>81.94868314848719</v>
      </c>
    </row>
    <row r="4996">
      <c r="A4996" t="n">
        <v>4995</v>
      </c>
      <c r="B4996" s="27" t="n">
        <v>73.90317793</v>
      </c>
      <c r="C4996" s="27" t="n">
        <v>0</v>
      </c>
      <c r="D4996" s="27" t="n">
        <v>0</v>
      </c>
      <c r="E4996" s="27" t="n">
        <v>0</v>
      </c>
      <c r="F4996" s="27" t="n">
        <v>0</v>
      </c>
      <c r="G4996" s="27" t="n">
        <v>0</v>
      </c>
      <c r="H4996" s="27" t="n">
        <v>0</v>
      </c>
      <c r="I4996" s="27" t="n">
        <v>0</v>
      </c>
      <c r="J4996" s="27" t="n">
        <v>0</v>
      </c>
      <c r="K4996" s="27" t="n">
        <v>76.91652735302712</v>
      </c>
    </row>
    <row r="4997">
      <c r="A4997" t="n">
        <v>4996</v>
      </c>
      <c r="B4997" s="27" t="n">
        <v>80.81001698999999</v>
      </c>
      <c r="C4997" s="27" t="n">
        <v>0</v>
      </c>
      <c r="D4997" s="27" t="n">
        <v>0</v>
      </c>
      <c r="E4997" s="27" t="n">
        <v>0</v>
      </c>
      <c r="F4997" s="27" t="n">
        <v>0</v>
      </c>
      <c r="G4997" s="27" t="n">
        <v>0</v>
      </c>
      <c r="H4997" s="27" t="n">
        <v>0</v>
      </c>
      <c r="I4997" s="27" t="n">
        <v>0</v>
      </c>
      <c r="J4997" s="27" t="n">
        <v>0</v>
      </c>
      <c r="K4997" s="27" t="n">
        <v>84.10517266414247</v>
      </c>
    </row>
    <row r="4998">
      <c r="A4998" t="n">
        <v>4997</v>
      </c>
      <c r="B4998" s="27" t="n">
        <v>77.35659746</v>
      </c>
      <c r="C4998" s="27" t="n">
        <v>0</v>
      </c>
      <c r="D4998" s="27" t="n">
        <v>0</v>
      </c>
      <c r="E4998" s="27" t="n">
        <v>0</v>
      </c>
      <c r="F4998" s="27" t="n">
        <v>0</v>
      </c>
      <c r="G4998" s="27" t="n">
        <v>0</v>
      </c>
      <c r="H4998" s="27" t="n">
        <v>0</v>
      </c>
      <c r="I4998" s="27" t="n">
        <v>0</v>
      </c>
      <c r="J4998" s="27" t="n">
        <v>0</v>
      </c>
      <c r="K4998" s="27" t="n">
        <v>80.51137039698142</v>
      </c>
    </row>
    <row r="4999">
      <c r="A4999" t="n">
        <v>4998</v>
      </c>
      <c r="B4999" s="27" t="n">
        <v>80.81001698999999</v>
      </c>
      <c r="C4999" s="27" t="n">
        <v>0</v>
      </c>
      <c r="D4999" s="27" t="n">
        <v>0</v>
      </c>
      <c r="E4999" s="27" t="n">
        <v>0</v>
      </c>
      <c r="F4999" s="27" t="n">
        <v>0</v>
      </c>
      <c r="G4999" s="27" t="n">
        <v>0</v>
      </c>
      <c r="H4999" s="27" t="n">
        <v>0</v>
      </c>
      <c r="I4999" s="27" t="n">
        <v>0</v>
      </c>
      <c r="J4999" s="27" t="n">
        <v>0</v>
      </c>
      <c r="K4999" s="27" t="n">
        <v>84.10517266414247</v>
      </c>
    </row>
    <row r="5000">
      <c r="A5000" t="n">
        <v>4999</v>
      </c>
      <c r="B5000" s="27" t="n">
        <v>70.44975839999999</v>
      </c>
      <c r="C5000" s="27" t="n">
        <v>37.24</v>
      </c>
      <c r="D5000" s="27" t="n">
        <v>141.1709642391323</v>
      </c>
      <c r="E5000" s="27" t="n">
        <v>73.32272508586607</v>
      </c>
      <c r="F5000" s="27" t="n">
        <v>-67.84823915326628</v>
      </c>
      <c r="G5000" s="27" t="n">
        <v>0</v>
      </c>
      <c r="H5000" s="27" t="n">
        <v>0</v>
      </c>
      <c r="I5000" s="27" t="n">
        <v>0</v>
      </c>
      <c r="J5000" s="27" t="n">
        <v>0</v>
      </c>
      <c r="K5000" s="27" t="n">
        <v>0</v>
      </c>
    </row>
    <row r="5001">
      <c r="A5001" t="n">
        <v>5000</v>
      </c>
      <c r="B5001" s="27" t="n">
        <v>82.07051512</v>
      </c>
      <c r="C5001" s="27" t="n">
        <v>116.12</v>
      </c>
      <c r="D5001" s="27" t="n">
        <v>513.1154484035912</v>
      </c>
      <c r="E5001" s="27" t="n">
        <v>85.41759220045584</v>
      </c>
      <c r="F5001" s="27" t="n">
        <v>-427.6978562031354</v>
      </c>
      <c r="G5001" s="27" t="n">
        <v>0</v>
      </c>
      <c r="H5001" s="27" t="n">
        <v>0</v>
      </c>
      <c r="I5001" s="27" t="n">
        <v>0</v>
      </c>
      <c r="J5001" s="27" t="n">
        <v>0</v>
      </c>
      <c r="K5001" s="27" t="n">
        <v>0</v>
      </c>
    </row>
    <row r="5002">
      <c r="A5002" t="n">
        <v>5001</v>
      </c>
      <c r="B5002" s="27" t="n">
        <v>531.202402</v>
      </c>
      <c r="C5002" s="27" t="n">
        <v>368.2</v>
      </c>
      <c r="D5002" s="27" t="n">
        <v>1677.06193049625</v>
      </c>
      <c r="E5002" s="27" t="n">
        <v>552.8627141385696</v>
      </c>
      <c r="F5002" s="27" t="n">
        <v>-1124.19921635768</v>
      </c>
      <c r="G5002" s="27" t="n">
        <v>0</v>
      </c>
      <c r="H5002" s="27" t="n">
        <v>0</v>
      </c>
      <c r="I5002" s="27" t="n">
        <v>0</v>
      </c>
      <c r="J5002" s="27" t="n">
        <v>0</v>
      </c>
      <c r="K5002" s="27" t="n">
        <v>0</v>
      </c>
    </row>
    <row r="5003">
      <c r="A5003" t="n">
        <v>5002</v>
      </c>
      <c r="B5003" s="27" t="n">
        <v>1284.546879</v>
      </c>
      <c r="C5003" s="27" t="n">
        <v>509.29</v>
      </c>
      <c r="D5003" s="27" t="n">
        <v>2288.858630553729</v>
      </c>
      <c r="E5003" s="27" t="n">
        <v>1336.9267074645</v>
      </c>
      <c r="F5003" s="27" t="n">
        <v>-189.448436571751</v>
      </c>
      <c r="G5003" s="27" t="n">
        <v>0</v>
      </c>
      <c r="H5003" s="27" t="n">
        <v>762.4834865174782</v>
      </c>
      <c r="I5003" s="27" t="n">
        <v>0</v>
      </c>
      <c r="J5003" s="27" t="n">
        <v>0</v>
      </c>
      <c r="K5003" s="27" t="n">
        <v>0</v>
      </c>
    </row>
    <row r="5004">
      <c r="A5004" t="n">
        <v>5003</v>
      </c>
      <c r="B5004" s="27" t="n">
        <v>1356.113818</v>
      </c>
      <c r="C5004" s="27" t="n">
        <v>367.36</v>
      </c>
      <c r="D5004" s="27" t="n">
        <v>1640.982362180755</v>
      </c>
      <c r="E5004" s="27" t="n">
        <v>1411.411980228448</v>
      </c>
      <c r="F5004" s="27" t="n">
        <v>0</v>
      </c>
      <c r="G5004" s="27" t="n">
        <v>0</v>
      </c>
      <c r="H5004" s="27" t="n">
        <v>229.5703819523065</v>
      </c>
      <c r="I5004" s="27" t="n">
        <v>0</v>
      </c>
      <c r="J5004" s="27" t="n">
        <v>0</v>
      </c>
      <c r="K5004" s="27" t="n">
        <v>0</v>
      </c>
    </row>
    <row r="5005">
      <c r="A5005" t="n">
        <v>5004</v>
      </c>
      <c r="B5005" s="27" t="n">
        <v>1186.714957</v>
      </c>
      <c r="C5005" s="27" t="n">
        <v>624.2</v>
      </c>
      <c r="D5005" s="27" t="n">
        <v>2765.089990180627</v>
      </c>
      <c r="E5005" s="27" t="n">
        <v>1235.105432225316</v>
      </c>
      <c r="F5005" s="27" t="n">
        <v>0</v>
      </c>
      <c r="G5005" s="27" t="n">
        <v>0</v>
      </c>
      <c r="H5005" s="27" t="n">
        <v>1529.984557955311</v>
      </c>
      <c r="I5005" s="27" t="n">
        <v>0</v>
      </c>
      <c r="J5005" s="27" t="n">
        <v>0</v>
      </c>
      <c r="K5005" s="27" t="n">
        <v>0</v>
      </c>
    </row>
    <row r="5006">
      <c r="A5006" t="n">
        <v>5005</v>
      </c>
      <c r="B5006" s="27" t="n">
        <v>1505.981866</v>
      </c>
      <c r="C5006" s="27" t="n">
        <v>459.35</v>
      </c>
      <c r="D5006" s="27" t="n">
        <v>2044.221963742047</v>
      </c>
      <c r="E5006" s="27" t="n">
        <v>1567.391116682225</v>
      </c>
      <c r="F5006" s="27" t="n">
        <v>0</v>
      </c>
      <c r="G5006" s="27" t="n">
        <v>0</v>
      </c>
      <c r="H5006" s="27" t="n">
        <v>476.8308470598219</v>
      </c>
      <c r="I5006" s="27" t="n">
        <v>0</v>
      </c>
      <c r="J5006" s="27" t="n">
        <v>0</v>
      </c>
      <c r="K5006" s="27" t="n">
        <v>0</v>
      </c>
    </row>
    <row r="5007">
      <c r="A5007" t="n">
        <v>5006</v>
      </c>
      <c r="B5007" s="27" t="n">
        <v>1112.083971</v>
      </c>
      <c r="C5007" s="27" t="n">
        <v>119.23</v>
      </c>
      <c r="D5007" s="27" t="n">
        <v>507.4244808979913</v>
      </c>
      <c r="E5007" s="27" t="n">
        <v>507.4244808979913</v>
      </c>
      <c r="F5007" s="27" t="n">
        <v>0</v>
      </c>
      <c r="G5007" s="27" t="n">
        <v>0</v>
      </c>
      <c r="H5007" s="27" t="n">
        <v>0</v>
      </c>
      <c r="I5007" s="27" t="n">
        <v>624.54</v>
      </c>
      <c r="J5007" s="27" t="n">
        <v>0</v>
      </c>
      <c r="K5007" s="27" t="n">
        <v>0</v>
      </c>
    </row>
    <row r="5008">
      <c r="A5008" t="n">
        <v>5007</v>
      </c>
      <c r="B5008" s="27" t="n">
        <v>1330.277923</v>
      </c>
      <c r="C5008" s="27" t="n">
        <v>79.42</v>
      </c>
      <c r="D5008" s="27" t="n">
        <v>327.1223907854963</v>
      </c>
      <c r="E5008" s="27" t="n">
        <v>327.1223907854963</v>
      </c>
      <c r="F5008" s="27" t="n">
        <v>0</v>
      </c>
      <c r="G5008" s="27" t="n">
        <v>0</v>
      </c>
      <c r="H5008" s="27" t="n">
        <v>0</v>
      </c>
      <c r="I5008" s="27" t="n">
        <v>1015.972</v>
      </c>
      <c r="J5008" s="27" t="n">
        <v>0</v>
      </c>
      <c r="K5008" s="27" t="n">
        <v>0</v>
      </c>
    </row>
    <row r="5009">
      <c r="A5009" t="n">
        <v>5008</v>
      </c>
      <c r="B5009" s="27" t="n">
        <v>1190.562929</v>
      </c>
      <c r="C5009" s="27" t="n">
        <v>225.5</v>
      </c>
      <c r="D5009" s="27" t="n">
        <v>1014.542973418761</v>
      </c>
      <c r="E5009" s="27" t="n">
        <v>1014.542973418761</v>
      </c>
      <c r="F5009" s="27" t="n">
        <v>0</v>
      </c>
      <c r="G5009" s="27" t="n">
        <v>0</v>
      </c>
      <c r="H5009" s="27" t="n">
        <v>0</v>
      </c>
      <c r="I5009" s="27" t="n">
        <v>147.847</v>
      </c>
      <c r="J5009" s="27" t="n">
        <v>0</v>
      </c>
      <c r="K5009" s="27" t="n">
        <v>70.69164135247971</v>
      </c>
    </row>
    <row r="5010">
      <c r="A5010" t="n">
        <v>5009</v>
      </c>
      <c r="B5010" s="27" t="n">
        <v>1041.935523</v>
      </c>
      <c r="C5010" s="27" t="n">
        <v>87.83</v>
      </c>
      <c r="D5010" s="27" t="n">
        <v>376.039940845976</v>
      </c>
      <c r="E5010" s="27" t="n">
        <v>376.039940845976</v>
      </c>
      <c r="F5010" s="27" t="n">
        <v>0</v>
      </c>
      <c r="G5010" s="27" t="n">
        <v>0</v>
      </c>
      <c r="H5010" s="27" t="n">
        <v>0</v>
      </c>
      <c r="I5010" s="27" t="n">
        <v>0</v>
      </c>
      <c r="J5010" s="27" t="n">
        <v>0</v>
      </c>
      <c r="K5010" s="27" t="n">
        <v>708.3828680265144</v>
      </c>
    </row>
    <row r="5011">
      <c r="A5011" t="n">
        <v>5010</v>
      </c>
      <c r="B5011" s="27" t="n">
        <v>1168.674293</v>
      </c>
      <c r="C5011" s="27" t="n">
        <v>48.75</v>
      </c>
      <c r="D5011" s="27" t="n">
        <v>192.1638232253922</v>
      </c>
      <c r="E5011" s="27" t="n">
        <v>192.1638232253922</v>
      </c>
      <c r="F5011" s="27" t="n">
        <v>0</v>
      </c>
      <c r="G5011" s="27" t="n">
        <v>0</v>
      </c>
      <c r="H5011" s="27" t="n">
        <v>0</v>
      </c>
      <c r="I5011" s="27" t="n">
        <v>0</v>
      </c>
      <c r="J5011" s="27" t="n">
        <v>0</v>
      </c>
      <c r="K5011" s="27" t="n">
        <v>1024.165995649335</v>
      </c>
    </row>
    <row r="5012">
      <c r="A5012" t="n">
        <v>5011</v>
      </c>
      <c r="B5012" s="27" t="n">
        <v>1443.53368</v>
      </c>
      <c r="C5012" s="27" t="n">
        <v>0</v>
      </c>
      <c r="D5012" s="27" t="n">
        <v>0</v>
      </c>
      <c r="E5012" s="27" t="n">
        <v>0</v>
      </c>
      <c r="F5012" s="27" t="n">
        <v>0</v>
      </c>
      <c r="G5012" s="27" t="n">
        <v>0</v>
      </c>
      <c r="H5012" s="27" t="n">
        <v>0</v>
      </c>
      <c r="I5012" s="27" t="n">
        <v>0</v>
      </c>
      <c r="J5012" s="27" t="n">
        <v>0</v>
      </c>
      <c r="K5012" s="27" t="n">
        <v>1502.396687496105</v>
      </c>
    </row>
    <row r="5013">
      <c r="A5013" t="n">
        <v>5012</v>
      </c>
      <c r="B5013" s="27" t="n">
        <v>1038.097911</v>
      </c>
      <c r="C5013" s="27" t="n">
        <v>0</v>
      </c>
      <c r="D5013" s="27" t="n">
        <v>0</v>
      </c>
      <c r="E5013" s="27" t="n">
        <v>0</v>
      </c>
      <c r="F5013" s="27" t="n">
        <v>0</v>
      </c>
      <c r="G5013" s="27" t="n">
        <v>0</v>
      </c>
      <c r="H5013" s="27" t="n">
        <v>0</v>
      </c>
      <c r="I5013" s="27" t="n">
        <v>0</v>
      </c>
      <c r="J5013" s="27" t="n">
        <v>0</v>
      </c>
      <c r="K5013" s="27" t="n">
        <v>1080.42830753992</v>
      </c>
    </row>
    <row r="5014">
      <c r="A5014" t="n">
        <v>5013</v>
      </c>
      <c r="B5014" s="27" t="n">
        <v>1286.744117</v>
      </c>
      <c r="C5014" s="27" t="n">
        <v>0</v>
      </c>
      <c r="D5014" s="27" t="n">
        <v>0</v>
      </c>
      <c r="E5014" s="27" t="n">
        <v>0</v>
      </c>
      <c r="F5014" s="27" t="n">
        <v>0</v>
      </c>
      <c r="G5014" s="27" t="n">
        <v>0</v>
      </c>
      <c r="H5014" s="27" t="n">
        <v>0</v>
      </c>
      <c r="I5014" s="27" t="n">
        <v>0</v>
      </c>
      <c r="J5014" s="27" t="n">
        <v>0</v>
      </c>
      <c r="K5014" s="27" t="n">
        <v>1339.213294079314</v>
      </c>
    </row>
    <row r="5015">
      <c r="A5015" t="n">
        <v>5014</v>
      </c>
      <c r="B5015" s="27" t="n">
        <v>712.7857909000001</v>
      </c>
      <c r="C5015" s="27" t="n">
        <v>0</v>
      </c>
      <c r="D5015" s="27" t="n">
        <v>0</v>
      </c>
      <c r="E5015" s="27" t="n">
        <v>0</v>
      </c>
      <c r="F5015" s="27" t="n">
        <v>0</v>
      </c>
      <c r="G5015" s="27" t="n">
        <v>0</v>
      </c>
      <c r="H5015" s="27" t="n">
        <v>0</v>
      </c>
      <c r="I5015" s="27" t="n">
        <v>0</v>
      </c>
      <c r="J5015" s="27" t="n">
        <v>0</v>
      </c>
      <c r="K5015" s="27" t="n">
        <v>741.8511273676952</v>
      </c>
    </row>
    <row r="5016">
      <c r="A5016" t="n">
        <v>5015</v>
      </c>
      <c r="B5016" s="27" t="n">
        <v>1145.8446</v>
      </c>
      <c r="C5016" s="27" t="n">
        <v>0</v>
      </c>
      <c r="D5016" s="27" t="n">
        <v>0</v>
      </c>
      <c r="E5016" s="27" t="n">
        <v>0</v>
      </c>
      <c r="F5016" s="27" t="n">
        <v>0</v>
      </c>
      <c r="G5016" s="27" t="n">
        <v>0</v>
      </c>
      <c r="H5016" s="27" t="n">
        <v>0</v>
      </c>
      <c r="I5016" s="27" t="n">
        <v>0</v>
      </c>
      <c r="J5016" s="27" t="n">
        <v>0</v>
      </c>
      <c r="K5016" s="27" t="n">
        <v>1192.568884684375</v>
      </c>
    </row>
    <row r="5017">
      <c r="A5017" t="n">
        <v>5016</v>
      </c>
      <c r="B5017" s="27" t="n">
        <v>1181.760163</v>
      </c>
      <c r="C5017" s="27" t="n">
        <v>0</v>
      </c>
      <c r="D5017" s="27" t="n">
        <v>0</v>
      </c>
      <c r="E5017" s="27" t="n">
        <v>0</v>
      </c>
      <c r="F5017" s="27" t="n">
        <v>0</v>
      </c>
      <c r="G5017" s="27" t="n">
        <v>0</v>
      </c>
      <c r="H5017" s="27" t="n">
        <v>0</v>
      </c>
      <c r="I5017" s="27" t="n">
        <v>0</v>
      </c>
      <c r="J5017" s="27" t="n">
        <v>0</v>
      </c>
      <c r="K5017" s="27" t="n">
        <v>1229.948383214664</v>
      </c>
    </row>
    <row r="5018">
      <c r="A5018" t="n">
        <v>5017</v>
      </c>
      <c r="B5018" s="27" t="n">
        <v>911.7027558</v>
      </c>
      <c r="C5018" s="27" t="n">
        <v>0</v>
      </c>
      <c r="D5018" s="27" t="n">
        <v>0</v>
      </c>
      <c r="E5018" s="27" t="n">
        <v>0</v>
      </c>
      <c r="F5018" s="27" t="n">
        <v>0</v>
      </c>
      <c r="G5018" s="27" t="n">
        <v>0</v>
      </c>
      <c r="H5018" s="27" t="n">
        <v>0</v>
      </c>
      <c r="I5018" s="27" t="n">
        <v>911.703</v>
      </c>
      <c r="J5018" s="27" t="n">
        <v>0</v>
      </c>
      <c r="K5018" s="27" t="n">
        <v>0</v>
      </c>
    </row>
    <row r="5019">
      <c r="A5019" t="n">
        <v>5018</v>
      </c>
      <c r="B5019" s="27" t="n">
        <v>1009.089187</v>
      </c>
      <c r="C5019" s="27" t="n">
        <v>0</v>
      </c>
      <c r="D5019" s="27" t="n">
        <v>0</v>
      </c>
      <c r="E5019" s="27" t="n">
        <v>0</v>
      </c>
      <c r="F5019" s="27" t="n">
        <v>0</v>
      </c>
      <c r="G5019" s="27" t="n">
        <v>0</v>
      </c>
      <c r="H5019" s="27" t="n">
        <v>0</v>
      </c>
      <c r="I5019" s="27" t="n">
        <v>1009.089</v>
      </c>
      <c r="J5019" s="27" t="n">
        <v>0</v>
      </c>
      <c r="K5019" s="27" t="n">
        <v>0</v>
      </c>
    </row>
    <row r="5020">
      <c r="A5020" t="n">
        <v>5019</v>
      </c>
      <c r="B5020" s="27" t="n">
        <v>973.8643074</v>
      </c>
      <c r="C5020" s="27" t="n">
        <v>0</v>
      </c>
      <c r="D5020" s="27" t="n">
        <v>0</v>
      </c>
      <c r="E5020" s="27" t="n">
        <v>0</v>
      </c>
      <c r="F5020" s="27" t="n">
        <v>0</v>
      </c>
      <c r="G5020" s="27" t="n">
        <v>0</v>
      </c>
      <c r="H5020" s="27" t="n">
        <v>0</v>
      </c>
      <c r="I5020" s="27" t="n">
        <v>973.864</v>
      </c>
      <c r="J5020" s="27" t="n">
        <v>0</v>
      </c>
      <c r="K5020" s="27" t="n">
        <v>0</v>
      </c>
    </row>
    <row r="5021">
      <c r="A5021" t="n">
        <v>5020</v>
      </c>
      <c r="B5021" s="27" t="n">
        <v>848.1598365</v>
      </c>
      <c r="C5021" s="27" t="n">
        <v>0</v>
      </c>
      <c r="D5021" s="27" t="n">
        <v>0</v>
      </c>
      <c r="E5021" s="27" t="n">
        <v>0</v>
      </c>
      <c r="F5021" s="27" t="n">
        <v>0</v>
      </c>
      <c r="G5021" s="27" t="n">
        <v>0</v>
      </c>
      <c r="H5021" s="27" t="n">
        <v>0</v>
      </c>
      <c r="I5021" s="27" t="n">
        <v>848.16</v>
      </c>
      <c r="J5021" s="27" t="n">
        <v>0</v>
      </c>
      <c r="K5021" s="27" t="n">
        <v>0</v>
      </c>
    </row>
    <row r="5022">
      <c r="A5022" t="n">
        <v>5021</v>
      </c>
      <c r="B5022" s="27" t="n">
        <v>780.4728137</v>
      </c>
      <c r="C5022" s="27" t="n">
        <v>0</v>
      </c>
      <c r="D5022" s="27" t="n">
        <v>0</v>
      </c>
      <c r="E5022" s="27" t="n">
        <v>0</v>
      </c>
      <c r="F5022" s="27" t="n">
        <v>0</v>
      </c>
      <c r="G5022" s="27" t="n">
        <v>0</v>
      </c>
      <c r="H5022" s="27" t="n">
        <v>0</v>
      </c>
      <c r="I5022" s="27" t="n">
        <v>780.473</v>
      </c>
      <c r="J5022" s="27" t="n">
        <v>0</v>
      </c>
      <c r="K5022" s="27" t="n">
        <v>0</v>
      </c>
    </row>
    <row r="5023">
      <c r="A5023" t="n">
        <v>5022</v>
      </c>
      <c r="B5023" s="27" t="n">
        <v>770.803239</v>
      </c>
      <c r="C5023" s="27" t="n">
        <v>0</v>
      </c>
      <c r="D5023" s="27" t="n">
        <v>0</v>
      </c>
      <c r="E5023" s="27" t="n">
        <v>0</v>
      </c>
      <c r="F5023" s="27" t="n">
        <v>0</v>
      </c>
      <c r="G5023" s="27" t="n">
        <v>0</v>
      </c>
      <c r="H5023" s="27" t="n">
        <v>0</v>
      </c>
      <c r="I5023" s="27" t="n">
        <v>770.803</v>
      </c>
      <c r="J5023" s="27" t="n">
        <v>0</v>
      </c>
      <c r="K5023" s="27" t="n">
        <v>0</v>
      </c>
    </row>
    <row r="5024">
      <c r="A5024" t="n">
        <v>5023</v>
      </c>
      <c r="B5024" s="27" t="n">
        <v>969.02952</v>
      </c>
      <c r="C5024" s="27" t="n">
        <v>46.87</v>
      </c>
      <c r="D5024" s="27" t="n">
        <v>185.8254925543784</v>
      </c>
      <c r="E5024" s="27" t="n">
        <v>185.8254925543784</v>
      </c>
      <c r="F5024" s="27" t="n">
        <v>0</v>
      </c>
      <c r="G5024" s="27" t="n">
        <v>0</v>
      </c>
      <c r="H5024" s="27" t="n">
        <v>0</v>
      </c>
      <c r="I5024" s="27" t="n">
        <v>0</v>
      </c>
      <c r="J5024" s="27" t="n">
        <v>0</v>
      </c>
      <c r="K5024" s="27" t="n">
        <v>822.718443427975</v>
      </c>
    </row>
    <row r="5025">
      <c r="A5025" t="n">
        <v>5024</v>
      </c>
      <c r="B5025" s="27" t="n">
        <v>708.543265</v>
      </c>
      <c r="C5025" s="27" t="n">
        <v>158.44</v>
      </c>
      <c r="D5025" s="27" t="n">
        <v>717.6426591562368</v>
      </c>
      <c r="E5025" s="27" t="n">
        <v>717.6426591562368</v>
      </c>
      <c r="F5025" s="27" t="n">
        <v>0</v>
      </c>
      <c r="G5025" s="27" t="n">
        <v>0</v>
      </c>
      <c r="H5025" s="27" t="n">
        <v>0</v>
      </c>
      <c r="I5025" s="27" t="n">
        <v>0</v>
      </c>
      <c r="J5025" s="27" t="n">
        <v>0</v>
      </c>
      <c r="K5025" s="27" t="n">
        <v>19.79245227761412</v>
      </c>
    </row>
    <row r="5026">
      <c r="A5026" t="n">
        <v>5025</v>
      </c>
      <c r="B5026" s="27" t="n">
        <v>1101.829905</v>
      </c>
      <c r="C5026" s="27" t="n">
        <v>441.37</v>
      </c>
      <c r="D5026" s="27" t="n">
        <v>2039.430227385832</v>
      </c>
      <c r="E5026" s="27" t="n">
        <v>1146.759094128599</v>
      </c>
      <c r="F5026" s="27" t="n">
        <v>-892.6711332572331</v>
      </c>
      <c r="G5026" s="27" t="n">
        <v>0</v>
      </c>
      <c r="H5026" s="27" t="n">
        <v>0</v>
      </c>
      <c r="I5026" s="27" t="n">
        <v>0</v>
      </c>
      <c r="J5026" s="27" t="n">
        <v>0</v>
      </c>
      <c r="K5026" s="27" t="n">
        <v>0</v>
      </c>
    </row>
    <row r="5027">
      <c r="A5027" t="n">
        <v>5026</v>
      </c>
      <c r="B5027" s="27" t="n">
        <v>952.1241681</v>
      </c>
      <c r="C5027" s="27" t="n">
        <v>573.48</v>
      </c>
      <c r="D5027" s="27" t="n">
        <v>2610.763607274564</v>
      </c>
      <c r="E5027" s="27" t="n">
        <v>990.9485635153321</v>
      </c>
      <c r="F5027" s="27" t="n">
        <v>-1619.815043759231</v>
      </c>
      <c r="G5027" s="27" t="n">
        <v>0</v>
      </c>
      <c r="H5027" s="27" t="n">
        <v>0</v>
      </c>
      <c r="I5027" s="27" t="n">
        <v>0</v>
      </c>
      <c r="J5027" s="27" t="n">
        <v>0</v>
      </c>
      <c r="K5027" s="27" t="n">
        <v>0</v>
      </c>
    </row>
    <row r="5028">
      <c r="A5028" t="n">
        <v>5027</v>
      </c>
      <c r="B5028" s="27" t="n">
        <v>1203.653116</v>
      </c>
      <c r="C5028" s="27" t="n">
        <v>717.55</v>
      </c>
      <c r="D5028" s="27" t="n">
        <v>3226.769208684026</v>
      </c>
      <c r="E5028" s="27" t="n">
        <v>1252.734109549722</v>
      </c>
      <c r="F5028" s="27" t="n">
        <v>-1974.035099134303</v>
      </c>
      <c r="G5028" s="27" t="n">
        <v>0</v>
      </c>
      <c r="H5028" s="27" t="n">
        <v>0</v>
      </c>
      <c r="I5028" s="27" t="n">
        <v>0</v>
      </c>
      <c r="J5028" s="27" t="n">
        <v>0</v>
      </c>
      <c r="K5028" s="27" t="n">
        <v>0</v>
      </c>
    </row>
    <row r="5029">
      <c r="A5029" t="n">
        <v>5028</v>
      </c>
      <c r="B5029" s="27" t="n">
        <v>1159.539998</v>
      </c>
      <c r="C5029" s="27" t="n">
        <v>742.37</v>
      </c>
      <c r="D5029" s="27" t="n">
        <v>3321.492386193108</v>
      </c>
      <c r="E5029" s="27" t="n">
        <v>1206.821282091413</v>
      </c>
      <c r="F5029" s="27" t="n">
        <v>-2093.122861373834</v>
      </c>
      <c r="G5029" s="27" t="n">
        <v>0</v>
      </c>
      <c r="H5029" s="27" t="n">
        <v>21.54824272786048</v>
      </c>
      <c r="I5029" s="27" t="n">
        <v>0</v>
      </c>
      <c r="J5029" s="27" t="n">
        <v>0</v>
      </c>
      <c r="K5029" s="27" t="n">
        <v>0</v>
      </c>
    </row>
    <row r="5030">
      <c r="A5030" t="n">
        <v>5029</v>
      </c>
      <c r="B5030" s="27" t="n">
        <v>964.4062546</v>
      </c>
      <c r="C5030" s="27" t="n">
        <v>671.6</v>
      </c>
      <c r="D5030" s="27" t="n">
        <v>3009.16984140791</v>
      </c>
      <c r="E5030" s="27" t="n">
        <v>1003.731384090273</v>
      </c>
      <c r="F5030" s="27" t="n">
        <v>-2005.438457317636</v>
      </c>
      <c r="G5030" s="27" t="n">
        <v>0</v>
      </c>
      <c r="H5030" s="27" t="n">
        <v>0</v>
      </c>
      <c r="I5030" s="27" t="n">
        <v>0</v>
      </c>
      <c r="J5030" s="27" t="n">
        <v>0</v>
      </c>
      <c r="K5030" s="27" t="n">
        <v>0</v>
      </c>
    </row>
    <row r="5031">
      <c r="A5031" t="n">
        <v>5030</v>
      </c>
      <c r="B5031" s="27" t="n">
        <v>1140.250924</v>
      </c>
      <c r="C5031" s="27" t="n">
        <v>243.02</v>
      </c>
      <c r="D5031" s="27" t="n">
        <v>1083.908665136615</v>
      </c>
      <c r="E5031" s="27" t="n">
        <v>1083.908665136615</v>
      </c>
      <c r="F5031" s="27" t="n">
        <v>0</v>
      </c>
      <c r="G5031" s="27" t="n">
        <v>0</v>
      </c>
      <c r="H5031" s="27" t="n">
        <v>0</v>
      </c>
      <c r="I5031" s="27" t="n">
        <v>0</v>
      </c>
      <c r="J5031" s="27" t="n">
        <v>0</v>
      </c>
      <c r="K5031" s="27" t="n">
        <v>102.8381141662078</v>
      </c>
    </row>
    <row r="5032">
      <c r="A5032" t="n">
        <v>5031</v>
      </c>
      <c r="B5032" s="27" t="n">
        <v>833.8618163</v>
      </c>
      <c r="C5032" s="27" t="n">
        <v>511.18</v>
      </c>
      <c r="D5032" s="27" t="n">
        <v>2321.136241243409</v>
      </c>
      <c r="E5032" s="27" t="n">
        <v>867.8631776128511</v>
      </c>
      <c r="F5032" s="27" t="n">
        <v>-1453.273063630558</v>
      </c>
      <c r="G5032" s="27" t="n">
        <v>0</v>
      </c>
      <c r="H5032" s="27" t="n">
        <v>0</v>
      </c>
      <c r="I5032" s="27" t="n">
        <v>0</v>
      </c>
      <c r="J5032" s="27" t="n">
        <v>0</v>
      </c>
      <c r="K5032" s="27" t="n">
        <v>0</v>
      </c>
    </row>
    <row r="5033">
      <c r="A5033" t="n">
        <v>5032</v>
      </c>
      <c r="B5033" s="27" t="n">
        <v>1036.9885</v>
      </c>
      <c r="C5033" s="27" t="n">
        <v>541.0599999999999</v>
      </c>
      <c r="D5033" s="27" t="n">
        <v>2531.462660288154</v>
      </c>
      <c r="E5033" s="27" t="n">
        <v>1079.274086076184</v>
      </c>
      <c r="F5033" s="27" t="n">
        <v>-906.9287345482377</v>
      </c>
      <c r="G5033" s="27" t="n">
        <v>0</v>
      </c>
      <c r="H5033" s="27" t="n">
        <v>545.2598396637328</v>
      </c>
      <c r="I5033" s="27" t="n">
        <v>0</v>
      </c>
      <c r="J5033" s="27" t="n">
        <v>0</v>
      </c>
      <c r="K5033" s="27" t="n">
        <v>0</v>
      </c>
    </row>
    <row r="5034">
      <c r="A5034" t="n">
        <v>5033</v>
      </c>
      <c r="B5034" s="27" t="n">
        <v>1019.831048</v>
      </c>
      <c r="C5034" s="27" t="n">
        <v>233.16</v>
      </c>
      <c r="D5034" s="27" t="n">
        <v>1065.985447979714</v>
      </c>
      <c r="E5034" s="27" t="n">
        <v>1061.416437857259</v>
      </c>
      <c r="F5034" s="27" t="n">
        <v>0</v>
      </c>
      <c r="G5034" s="27" t="n">
        <v>0</v>
      </c>
      <c r="H5034" s="27" t="n">
        <v>4.569010122454961</v>
      </c>
      <c r="I5034" s="27" t="n">
        <v>0</v>
      </c>
      <c r="J5034" s="27" t="n">
        <v>0</v>
      </c>
      <c r="K5034" s="27" t="n">
        <v>0</v>
      </c>
    </row>
    <row r="5035">
      <c r="A5035" t="n">
        <v>5034</v>
      </c>
      <c r="B5035" s="27" t="n">
        <v>933.7278022</v>
      </c>
      <c r="C5035" s="27" t="n">
        <v>86.59</v>
      </c>
      <c r="D5035" s="27" t="n">
        <v>345.2069283453546</v>
      </c>
      <c r="E5035" s="27" t="n">
        <v>345.2069283453546</v>
      </c>
      <c r="F5035" s="27" t="n">
        <v>0</v>
      </c>
      <c r="G5035" s="27" t="n">
        <v>0</v>
      </c>
      <c r="H5035" s="27" t="n">
        <v>0</v>
      </c>
      <c r="I5035" s="27" t="n">
        <v>0</v>
      </c>
      <c r="J5035" s="27" t="n">
        <v>0</v>
      </c>
      <c r="K5035" s="27" t="n">
        <v>626.5955052809841</v>
      </c>
    </row>
    <row r="5036">
      <c r="A5036" t="n">
        <v>5035</v>
      </c>
      <c r="B5036" s="27" t="n">
        <v>870.2617215</v>
      </c>
      <c r="C5036" s="27" t="n">
        <v>0</v>
      </c>
      <c r="D5036" s="27" t="n">
        <v>0</v>
      </c>
      <c r="E5036" s="27" t="n">
        <v>0</v>
      </c>
      <c r="F5036" s="27" t="n">
        <v>0</v>
      </c>
      <c r="G5036" s="27" t="n">
        <v>0</v>
      </c>
      <c r="H5036" s="27" t="n">
        <v>0</v>
      </c>
      <c r="I5036" s="27" t="n">
        <v>0</v>
      </c>
      <c r="J5036" s="27" t="n">
        <v>0</v>
      </c>
      <c r="K5036" s="27" t="n">
        <v>905.7484936646696</v>
      </c>
    </row>
    <row r="5037">
      <c r="A5037" t="n">
        <v>5036</v>
      </c>
      <c r="B5037" s="27" t="n">
        <v>1061.581163</v>
      </c>
      <c r="C5037" s="27" t="n">
        <v>0</v>
      </c>
      <c r="D5037" s="27" t="n">
        <v>0</v>
      </c>
      <c r="E5037" s="27" t="n">
        <v>0</v>
      </c>
      <c r="F5037" s="27" t="n">
        <v>0</v>
      </c>
      <c r="G5037" s="27" t="n">
        <v>0</v>
      </c>
      <c r="H5037" s="27" t="n">
        <v>0</v>
      </c>
      <c r="I5037" s="27" t="n">
        <v>0</v>
      </c>
      <c r="J5037" s="27" t="n">
        <v>0</v>
      </c>
      <c r="K5037" s="27" t="n">
        <v>1104.868868976278</v>
      </c>
    </row>
    <row r="5038">
      <c r="A5038" t="n">
        <v>5037</v>
      </c>
      <c r="B5038" s="27" t="n">
        <v>730.0528886</v>
      </c>
      <c r="C5038" s="27" t="n">
        <v>0</v>
      </c>
      <c r="D5038" s="27" t="n">
        <v>0</v>
      </c>
      <c r="E5038" s="27" t="n">
        <v>0</v>
      </c>
      <c r="F5038" s="27" t="n">
        <v>0</v>
      </c>
      <c r="G5038" s="27" t="n">
        <v>0</v>
      </c>
      <c r="H5038" s="27" t="n">
        <v>0</v>
      </c>
      <c r="I5038" s="27" t="n">
        <v>0</v>
      </c>
      <c r="J5038" s="27" t="n">
        <v>0</v>
      </c>
      <c r="K5038" s="27" t="n">
        <v>759.822220257087</v>
      </c>
    </row>
    <row r="5039">
      <c r="A5039" t="n">
        <v>5038</v>
      </c>
      <c r="B5039" s="27" t="n">
        <v>1020.830813</v>
      </c>
      <c r="C5039" s="27" t="n">
        <v>0</v>
      </c>
      <c r="D5039" s="27" t="n">
        <v>0</v>
      </c>
      <c r="E5039" s="27" t="n">
        <v>0</v>
      </c>
      <c r="F5039" s="27" t="n">
        <v>0</v>
      </c>
      <c r="G5039" s="27" t="n">
        <v>0</v>
      </c>
      <c r="H5039" s="27" t="n">
        <v>0</v>
      </c>
      <c r="I5039" s="27" t="n">
        <v>0</v>
      </c>
      <c r="J5039" s="27" t="n">
        <v>0</v>
      </c>
      <c r="K5039" s="27" t="n">
        <v>1062.457214650529</v>
      </c>
    </row>
    <row r="5040">
      <c r="A5040" t="n">
        <v>5039</v>
      </c>
      <c r="B5040" s="27" t="n">
        <v>954.525158</v>
      </c>
      <c r="C5040" s="27" t="n">
        <v>0</v>
      </c>
      <c r="D5040" s="27" t="n">
        <v>0</v>
      </c>
      <c r="E5040" s="27" t="n">
        <v>0</v>
      </c>
      <c r="F5040" s="27" t="n">
        <v>0</v>
      </c>
      <c r="G5040" s="27" t="n">
        <v>0</v>
      </c>
      <c r="H5040" s="27" t="n">
        <v>0</v>
      </c>
      <c r="I5040" s="27" t="n">
        <v>0</v>
      </c>
      <c r="J5040" s="27" t="n">
        <v>0</v>
      </c>
      <c r="K5040" s="27" t="n">
        <v>993.4474685959732</v>
      </c>
    </row>
    <row r="5041">
      <c r="A5041" t="n">
        <v>5040</v>
      </c>
      <c r="B5041" s="27" t="n">
        <v>756.9895609</v>
      </c>
      <c r="C5041" s="27" t="n">
        <v>0</v>
      </c>
      <c r="D5041" s="27" t="n">
        <v>0</v>
      </c>
      <c r="E5041" s="27" t="n">
        <v>0</v>
      </c>
      <c r="F5041" s="27" t="n">
        <v>0</v>
      </c>
      <c r="G5041" s="27" t="n">
        <v>0</v>
      </c>
      <c r="H5041" s="27" t="n">
        <v>0</v>
      </c>
      <c r="I5041" s="27" t="n">
        <v>0</v>
      </c>
      <c r="J5041" s="27" t="n">
        <v>0</v>
      </c>
      <c r="K5041" s="27" t="n">
        <v>787.857624737399</v>
      </c>
    </row>
    <row r="5042">
      <c r="A5042" t="n">
        <v>5041</v>
      </c>
      <c r="B5042" s="27" t="n">
        <v>995.2755084</v>
      </c>
      <c r="C5042" s="27" t="n">
        <v>0</v>
      </c>
      <c r="D5042" s="27" t="n">
        <v>0</v>
      </c>
      <c r="E5042" s="27" t="n">
        <v>0</v>
      </c>
      <c r="F5042" s="27" t="n">
        <v>0</v>
      </c>
      <c r="G5042" s="27" t="n">
        <v>0</v>
      </c>
      <c r="H5042" s="27" t="n">
        <v>0</v>
      </c>
      <c r="I5042" s="27" t="n">
        <v>995.276</v>
      </c>
      <c r="J5042" s="27" t="n">
        <v>0</v>
      </c>
      <c r="K5042" s="27" t="n">
        <v>0</v>
      </c>
    </row>
    <row r="5043">
      <c r="A5043" t="n">
        <v>5042</v>
      </c>
      <c r="B5043" s="27" t="n">
        <v>975.9363591</v>
      </c>
      <c r="C5043" s="27" t="n">
        <v>0</v>
      </c>
      <c r="D5043" s="27" t="n">
        <v>0</v>
      </c>
      <c r="E5043" s="27" t="n">
        <v>0</v>
      </c>
      <c r="F5043" s="27" t="n">
        <v>0</v>
      </c>
      <c r="G5043" s="27" t="n">
        <v>0</v>
      </c>
      <c r="H5043" s="27" t="n">
        <v>0</v>
      </c>
      <c r="I5043" s="27" t="n">
        <v>975.936</v>
      </c>
      <c r="J5043" s="27" t="n">
        <v>0</v>
      </c>
      <c r="K5043" s="27" t="n">
        <v>0</v>
      </c>
    </row>
    <row r="5044">
      <c r="A5044" t="n">
        <v>5043</v>
      </c>
      <c r="B5044" s="27" t="n">
        <v>974.5549913</v>
      </c>
      <c r="C5044" s="27" t="n">
        <v>0</v>
      </c>
      <c r="D5044" s="27" t="n">
        <v>0</v>
      </c>
      <c r="E5044" s="27" t="n">
        <v>0</v>
      </c>
      <c r="F5044" s="27" t="n">
        <v>0</v>
      </c>
      <c r="G5044" s="27" t="n">
        <v>0</v>
      </c>
      <c r="H5044" s="27" t="n">
        <v>0</v>
      </c>
      <c r="I5044" s="27" t="n">
        <v>974.5549999999999</v>
      </c>
      <c r="J5044" s="27" t="n">
        <v>0</v>
      </c>
      <c r="K5044" s="27" t="n">
        <v>0</v>
      </c>
    </row>
    <row r="5045">
      <c r="A5045" t="n">
        <v>5044</v>
      </c>
      <c r="B5045" s="27" t="n">
        <v>919.3002788</v>
      </c>
      <c r="C5045" s="27" t="n">
        <v>0</v>
      </c>
      <c r="D5045" s="27" t="n">
        <v>0</v>
      </c>
      <c r="E5045" s="27" t="n">
        <v>0</v>
      </c>
      <c r="F5045" s="27" t="n">
        <v>0</v>
      </c>
      <c r="G5045" s="27" t="n">
        <v>0</v>
      </c>
      <c r="H5045" s="27" t="n">
        <v>0</v>
      </c>
      <c r="I5045" s="27" t="n">
        <v>337.082</v>
      </c>
      <c r="J5045" s="27" t="n">
        <v>0</v>
      </c>
      <c r="K5045" s="27" t="n">
        <v>605.9589830240279</v>
      </c>
    </row>
    <row r="5046">
      <c r="A5046" t="n">
        <v>5045</v>
      </c>
      <c r="B5046" s="27" t="n">
        <v>1018.068077</v>
      </c>
      <c r="C5046" s="27" t="n">
        <v>0</v>
      </c>
      <c r="D5046" s="27" t="n">
        <v>0</v>
      </c>
      <c r="E5046" s="27" t="n">
        <v>0</v>
      </c>
      <c r="F5046" s="27" t="n">
        <v>0</v>
      </c>
      <c r="G5046" s="27" t="n">
        <v>0</v>
      </c>
      <c r="H5046" s="27" t="n">
        <v>0</v>
      </c>
      <c r="I5046" s="27" t="n">
        <v>0</v>
      </c>
      <c r="J5046" s="27" t="n">
        <v>0</v>
      </c>
      <c r="K5046" s="27" t="n">
        <v>1059.581548370724</v>
      </c>
    </row>
    <row r="5047">
      <c r="A5047" t="n">
        <v>5046</v>
      </c>
      <c r="B5047" s="27" t="n">
        <v>664.4379175</v>
      </c>
      <c r="C5047" s="27" t="n">
        <v>0</v>
      </c>
      <c r="D5047" s="27" t="n">
        <v>0</v>
      </c>
      <c r="E5047" s="27" t="n">
        <v>0</v>
      </c>
      <c r="F5047" s="27" t="n">
        <v>0</v>
      </c>
      <c r="G5047" s="27" t="n">
        <v>0</v>
      </c>
      <c r="H5047" s="27" t="n">
        <v>0</v>
      </c>
      <c r="I5047" s="27" t="n">
        <v>0</v>
      </c>
      <c r="J5047" s="27" t="n">
        <v>0</v>
      </c>
      <c r="K5047" s="27" t="n">
        <v>691.531650966681</v>
      </c>
    </row>
    <row r="5048">
      <c r="A5048" t="n">
        <v>5047</v>
      </c>
      <c r="B5048" s="27" t="n">
        <v>891.6729226</v>
      </c>
      <c r="C5048" s="27" t="n">
        <v>58.4</v>
      </c>
      <c r="D5048" s="27" t="n">
        <v>237.561466171033</v>
      </c>
      <c r="E5048" s="27" t="n">
        <v>237.561466171033</v>
      </c>
      <c r="F5048" s="27" t="n">
        <v>0</v>
      </c>
      <c r="G5048" s="27" t="n">
        <v>0</v>
      </c>
      <c r="H5048" s="27" t="n">
        <v>0</v>
      </c>
      <c r="I5048" s="27" t="n">
        <v>0</v>
      </c>
      <c r="J5048" s="27" t="n">
        <v>0</v>
      </c>
      <c r="K5048" s="27" t="n">
        <v>690.4710994143389</v>
      </c>
    </row>
    <row r="5049">
      <c r="A5049" t="n">
        <v>5048</v>
      </c>
      <c r="B5049" s="27" t="n">
        <v>882.8416655</v>
      </c>
      <c r="C5049" s="27" t="n">
        <v>195.94</v>
      </c>
      <c r="D5049" s="27" t="n">
        <v>894.6173858606478</v>
      </c>
      <c r="E5049" s="27" t="n">
        <v>894.6173858606478</v>
      </c>
      <c r="F5049" s="27" t="n">
        <v>0</v>
      </c>
      <c r="G5049" s="27" t="n">
        <v>0</v>
      </c>
      <c r="H5049" s="27" t="n">
        <v>0</v>
      </c>
      <c r="I5049" s="27" t="n">
        <v>0</v>
      </c>
      <c r="J5049" s="27" t="n">
        <v>0</v>
      </c>
      <c r="K5049" s="27" t="n">
        <v>24.22407986335745</v>
      </c>
    </row>
    <row r="5050">
      <c r="A5050" t="n">
        <v>5049</v>
      </c>
      <c r="B5050" s="27" t="n">
        <v>1164.670917</v>
      </c>
      <c r="C5050" s="27" t="n">
        <v>546.64</v>
      </c>
      <c r="D5050" s="27" t="n">
        <v>2563.82457389809</v>
      </c>
      <c r="E5050" s="27" t="n">
        <v>1212.162548594474</v>
      </c>
      <c r="F5050" s="27" t="n">
        <v>-1351.662025303615</v>
      </c>
      <c r="G5050" s="27" t="n">
        <v>0</v>
      </c>
      <c r="H5050" s="27" t="n">
        <v>0</v>
      </c>
      <c r="I5050" s="27" t="n">
        <v>0</v>
      </c>
      <c r="J5050" s="27" t="n">
        <v>0</v>
      </c>
      <c r="K5050" s="27" t="n">
        <v>0</v>
      </c>
    </row>
    <row r="5051">
      <c r="A5051" t="n">
        <v>5050</v>
      </c>
      <c r="B5051" s="27" t="n">
        <v>1275.964268</v>
      </c>
      <c r="C5051" s="27" t="n">
        <v>738.34</v>
      </c>
      <c r="D5051" s="27" t="n">
        <v>3389.316687480129</v>
      </c>
      <c r="E5051" s="27" t="n">
        <v>1327.993720247864</v>
      </c>
      <c r="F5051" s="27" t="n">
        <v>-2061.322967232265</v>
      </c>
      <c r="G5051" s="27" t="n">
        <v>0</v>
      </c>
      <c r="H5051" s="27" t="n">
        <v>0</v>
      </c>
      <c r="I5051" s="27" t="n">
        <v>0</v>
      </c>
      <c r="J5051" s="27" t="n">
        <v>0</v>
      </c>
      <c r="K5051" s="27" t="n">
        <v>0</v>
      </c>
    </row>
    <row r="5052">
      <c r="A5052" t="n">
        <v>5051</v>
      </c>
      <c r="B5052" s="27" t="n">
        <v>1281.64687</v>
      </c>
      <c r="C5052" s="27" t="n">
        <v>446.69</v>
      </c>
      <c r="D5052" s="27" t="n">
        <v>2002.523241519687</v>
      </c>
      <c r="E5052" s="27" t="n">
        <v>1333.908454764017</v>
      </c>
      <c r="F5052" s="27" t="n">
        <v>-668.6147867556706</v>
      </c>
      <c r="G5052" s="27" t="n">
        <v>0</v>
      </c>
      <c r="H5052" s="27" t="n">
        <v>0</v>
      </c>
      <c r="I5052" s="27" t="n">
        <v>0</v>
      </c>
      <c r="J5052" s="27" t="n">
        <v>0</v>
      </c>
      <c r="K5052" s="27" t="n">
        <v>0</v>
      </c>
    </row>
    <row r="5053">
      <c r="A5053" t="n">
        <v>5052</v>
      </c>
      <c r="B5053" s="27" t="n">
        <v>1165.210513</v>
      </c>
      <c r="C5053" s="27" t="n">
        <v>941.41</v>
      </c>
      <c r="D5053" s="27" t="n">
        <v>4207.014423657371</v>
      </c>
      <c r="E5053" s="27" t="n">
        <v>1212.72456806284</v>
      </c>
      <c r="F5053" s="27" t="n">
        <v>-2093.122861373834</v>
      </c>
      <c r="G5053" s="27" t="n">
        <v>0</v>
      </c>
      <c r="H5053" s="27" t="n">
        <v>901.1669942206954</v>
      </c>
      <c r="I5053" s="27" t="n">
        <v>0</v>
      </c>
      <c r="J5053" s="27" t="n">
        <v>0</v>
      </c>
      <c r="K5053" s="27" t="n">
        <v>0</v>
      </c>
    </row>
    <row r="5054">
      <c r="A5054" t="n">
        <v>5053</v>
      </c>
      <c r="B5054" s="27" t="n">
        <v>1262.286136</v>
      </c>
      <c r="C5054" s="27" t="n">
        <v>490.79</v>
      </c>
      <c r="D5054" s="27" t="n">
        <v>2187.623312649157</v>
      </c>
      <c r="E5054" s="27" t="n">
        <v>1313.757975269518</v>
      </c>
      <c r="F5054" s="27" t="n">
        <v>-873.8653373796388</v>
      </c>
      <c r="G5054" s="27" t="n">
        <v>0</v>
      </c>
      <c r="H5054" s="27" t="n">
        <v>0</v>
      </c>
      <c r="I5054" s="27" t="n">
        <v>0</v>
      </c>
      <c r="J5054" s="27" t="n">
        <v>0</v>
      </c>
      <c r="K5054" s="27" t="n">
        <v>0</v>
      </c>
    </row>
    <row r="5055">
      <c r="A5055" t="n">
        <v>5054</v>
      </c>
      <c r="B5055" s="27" t="n">
        <v>1118.169759</v>
      </c>
      <c r="C5055" s="27" t="n">
        <v>580.28</v>
      </c>
      <c r="D5055" s="27" t="n">
        <v>2589.795077220554</v>
      </c>
      <c r="E5055" s="27" t="n">
        <v>1163.76538693063</v>
      </c>
      <c r="F5055" s="27" t="n">
        <v>-1426.029690289924</v>
      </c>
      <c r="G5055" s="27" t="n">
        <v>0</v>
      </c>
      <c r="H5055" s="27" t="n">
        <v>0</v>
      </c>
      <c r="I5055" s="27" t="n">
        <v>0</v>
      </c>
      <c r="J5055" s="27" t="n">
        <v>0</v>
      </c>
      <c r="K5055" s="27" t="n">
        <v>0</v>
      </c>
    </row>
    <row r="5056">
      <c r="A5056" t="n">
        <v>5055</v>
      </c>
      <c r="B5056" s="27" t="n">
        <v>1150.151877</v>
      </c>
      <c r="C5056" s="27" t="n">
        <v>593.1</v>
      </c>
      <c r="D5056" s="27" t="n">
        <v>2668.711977570246</v>
      </c>
      <c r="E5056" s="27" t="n">
        <v>1197.051510332989</v>
      </c>
      <c r="F5056" s="27" t="n">
        <v>-1471.660467237258</v>
      </c>
      <c r="G5056" s="27" t="n">
        <v>0</v>
      </c>
      <c r="H5056" s="27" t="n">
        <v>0</v>
      </c>
      <c r="I5056" s="27" t="n">
        <v>0</v>
      </c>
      <c r="J5056" s="27" t="n">
        <v>0</v>
      </c>
      <c r="K5056" s="27" t="n">
        <v>0</v>
      </c>
    </row>
    <row r="5057">
      <c r="A5057" t="n">
        <v>5056</v>
      </c>
      <c r="B5057" s="27" t="n">
        <v>1238.557691</v>
      </c>
      <c r="C5057" s="27" t="n">
        <v>374.02</v>
      </c>
      <c r="D5057" s="27" t="n">
        <v>1706.65954094326</v>
      </c>
      <c r="E5057" s="27" t="n">
        <v>1289.061382742016</v>
      </c>
      <c r="F5057" s="27" t="n">
        <v>-417.5981582012441</v>
      </c>
      <c r="G5057" s="27" t="n">
        <v>0</v>
      </c>
      <c r="H5057" s="27" t="n">
        <v>0</v>
      </c>
      <c r="I5057" s="27" t="n">
        <v>0</v>
      </c>
      <c r="J5057" s="27" t="n">
        <v>0</v>
      </c>
      <c r="K5057" s="27" t="n">
        <v>0</v>
      </c>
    </row>
    <row r="5058">
      <c r="A5058" t="n">
        <v>5057</v>
      </c>
      <c r="B5058" s="27" t="n">
        <v>954.5087543</v>
      </c>
      <c r="C5058" s="27" t="n">
        <v>129.05</v>
      </c>
      <c r="D5058" s="27" t="n">
        <v>571.9443158663803</v>
      </c>
      <c r="E5058" s="27" t="n">
        <v>571.9443158663803</v>
      </c>
      <c r="F5058" s="27" t="n">
        <v>0</v>
      </c>
      <c r="G5058" s="27" t="n">
        <v>0</v>
      </c>
      <c r="H5058" s="27" t="n">
        <v>0</v>
      </c>
      <c r="I5058" s="27" t="n">
        <v>404.972</v>
      </c>
      <c r="J5058" s="27" t="n">
        <v>0</v>
      </c>
      <c r="K5058" s="27" t="n">
        <v>0</v>
      </c>
    </row>
    <row r="5059">
      <c r="A5059" t="n">
        <v>5058</v>
      </c>
      <c r="B5059" s="27" t="n">
        <v>1051.396166</v>
      </c>
      <c r="C5059" s="27" t="n">
        <v>42.1</v>
      </c>
      <c r="D5059" s="27" t="n">
        <v>161.7377544509393</v>
      </c>
      <c r="E5059" s="27" t="n">
        <v>161.7377544509393</v>
      </c>
      <c r="F5059" s="27" t="n">
        <v>0</v>
      </c>
      <c r="G5059" s="27" t="n">
        <v>0</v>
      </c>
      <c r="H5059" s="27" t="n">
        <v>0</v>
      </c>
      <c r="I5059" s="27" t="n">
        <v>76.08</v>
      </c>
      <c r="J5059" s="27" t="n">
        <v>0</v>
      </c>
      <c r="K5059" s="27" t="n">
        <v>853.3485044539088</v>
      </c>
    </row>
    <row r="5060">
      <c r="A5060" t="n">
        <v>5059</v>
      </c>
      <c r="B5060" s="27" t="n">
        <v>866.1271149</v>
      </c>
      <c r="C5060" s="27" t="n">
        <v>0</v>
      </c>
      <c r="D5060" s="27" t="n">
        <v>0</v>
      </c>
      <c r="E5060" s="27" t="n">
        <v>0</v>
      </c>
      <c r="F5060" s="27" t="n">
        <v>0</v>
      </c>
      <c r="G5060" s="27" t="n">
        <v>0</v>
      </c>
      <c r="H5060" s="27" t="n">
        <v>0</v>
      </c>
      <c r="I5060" s="27" t="n">
        <v>0</v>
      </c>
      <c r="J5060" s="27" t="n">
        <v>0</v>
      </c>
      <c r="K5060" s="27" t="n">
        <v>901.4448816244985</v>
      </c>
    </row>
    <row r="5061">
      <c r="A5061" t="n">
        <v>5060</v>
      </c>
      <c r="B5061" s="27" t="n">
        <v>1031.881755</v>
      </c>
      <c r="C5061" s="27" t="n">
        <v>0</v>
      </c>
      <c r="D5061" s="27" t="n">
        <v>0</v>
      </c>
      <c r="E5061" s="27" t="n">
        <v>0</v>
      </c>
      <c r="F5061" s="27" t="n">
        <v>0</v>
      </c>
      <c r="G5061" s="27" t="n">
        <v>0</v>
      </c>
      <c r="H5061" s="27" t="n">
        <v>0</v>
      </c>
      <c r="I5061" s="27" t="n">
        <v>0</v>
      </c>
      <c r="J5061" s="27" t="n">
        <v>0</v>
      </c>
      <c r="K5061" s="27" t="n">
        <v>1073.958838992955</v>
      </c>
    </row>
    <row r="5062">
      <c r="A5062" t="n">
        <v>5061</v>
      </c>
      <c r="B5062" s="27" t="n">
        <v>910.321388</v>
      </c>
      <c r="C5062" s="27" t="n">
        <v>0</v>
      </c>
      <c r="D5062" s="27" t="n">
        <v>0</v>
      </c>
      <c r="E5062" s="27" t="n">
        <v>0</v>
      </c>
      <c r="F5062" s="27" t="n">
        <v>0</v>
      </c>
      <c r="G5062" s="27" t="n">
        <v>0</v>
      </c>
      <c r="H5062" s="27" t="n">
        <v>0</v>
      </c>
      <c r="I5062" s="27" t="n">
        <v>0</v>
      </c>
      <c r="J5062" s="27" t="n">
        <v>0</v>
      </c>
      <c r="K5062" s="27" t="n">
        <v>947.4409712262695</v>
      </c>
    </row>
    <row r="5063">
      <c r="A5063" t="n">
        <v>5062</v>
      </c>
      <c r="B5063" s="27" t="n">
        <v>1085.7551</v>
      </c>
      <c r="C5063" s="27" t="n">
        <v>0</v>
      </c>
      <c r="D5063" s="27" t="n">
        <v>0</v>
      </c>
      <c r="E5063" s="27" t="n">
        <v>0</v>
      </c>
      <c r="F5063" s="27" t="n">
        <v>0</v>
      </c>
      <c r="G5063" s="27" t="n">
        <v>0</v>
      </c>
      <c r="H5063" s="27" t="n">
        <v>0</v>
      </c>
      <c r="I5063" s="27" t="n">
        <v>0</v>
      </c>
      <c r="J5063" s="27" t="n">
        <v>0</v>
      </c>
      <c r="K5063" s="27" t="n">
        <v>1130.028607176785</v>
      </c>
    </row>
    <row r="5064">
      <c r="A5064" t="n">
        <v>5063</v>
      </c>
      <c r="B5064" s="27" t="n">
        <v>1110.619721</v>
      </c>
      <c r="C5064" s="27" t="n">
        <v>0</v>
      </c>
      <c r="D5064" s="27" t="n">
        <v>0</v>
      </c>
      <c r="E5064" s="27" t="n">
        <v>0</v>
      </c>
      <c r="F5064" s="27" t="n">
        <v>0</v>
      </c>
      <c r="G5064" s="27" t="n">
        <v>0</v>
      </c>
      <c r="H5064" s="27" t="n">
        <v>0</v>
      </c>
      <c r="I5064" s="27" t="n">
        <v>0</v>
      </c>
      <c r="J5064" s="27" t="n">
        <v>0</v>
      </c>
      <c r="K5064" s="27" t="n">
        <v>1155.907522141442</v>
      </c>
    </row>
    <row r="5065">
      <c r="A5065" t="n">
        <v>5064</v>
      </c>
      <c r="B5065" s="27" t="n">
        <v>991.131405</v>
      </c>
      <c r="C5065" s="27" t="n">
        <v>0</v>
      </c>
      <c r="D5065" s="27" t="n">
        <v>0</v>
      </c>
      <c r="E5065" s="27" t="n">
        <v>0</v>
      </c>
      <c r="F5065" s="27" t="n">
        <v>0</v>
      </c>
      <c r="G5065" s="27" t="n">
        <v>0</v>
      </c>
      <c r="H5065" s="27" t="n">
        <v>0</v>
      </c>
      <c r="I5065" s="27" t="n">
        <v>0</v>
      </c>
      <c r="J5065" s="27" t="n">
        <v>0</v>
      </c>
      <c r="K5065" s="27" t="n">
        <v>1031.546143890412</v>
      </c>
    </row>
    <row r="5066">
      <c r="A5066" t="n">
        <v>5065</v>
      </c>
      <c r="B5066" s="27" t="n">
        <v>1030.500388</v>
      </c>
      <c r="C5066" s="27" t="n">
        <v>0</v>
      </c>
      <c r="D5066" s="27" t="n">
        <v>0</v>
      </c>
      <c r="E5066" s="27" t="n">
        <v>0</v>
      </c>
      <c r="F5066" s="27" t="n">
        <v>0</v>
      </c>
      <c r="G5066" s="27" t="n">
        <v>0</v>
      </c>
      <c r="H5066" s="27" t="n">
        <v>0</v>
      </c>
      <c r="I5066" s="27" t="n">
        <v>1030.5</v>
      </c>
      <c r="J5066" s="27" t="n">
        <v>0</v>
      </c>
      <c r="K5066" s="27" t="n">
        <v>0</v>
      </c>
    </row>
    <row r="5067">
      <c r="A5067" t="n">
        <v>5066</v>
      </c>
      <c r="B5067" s="27" t="n">
        <v>809.4815377</v>
      </c>
      <c r="C5067" s="27" t="n">
        <v>0</v>
      </c>
      <c r="D5067" s="27" t="n">
        <v>0</v>
      </c>
      <c r="E5067" s="27" t="n">
        <v>0</v>
      </c>
      <c r="F5067" s="27" t="n">
        <v>0</v>
      </c>
      <c r="G5067" s="27" t="n">
        <v>0</v>
      </c>
      <c r="H5067" s="27" t="n">
        <v>0</v>
      </c>
      <c r="I5067" s="27" t="n">
        <v>809.482</v>
      </c>
      <c r="J5067" s="27" t="n">
        <v>0</v>
      </c>
      <c r="K5067" s="27" t="n">
        <v>0</v>
      </c>
    </row>
    <row r="5068">
      <c r="A5068" t="n">
        <v>5067</v>
      </c>
      <c r="B5068" s="27" t="n">
        <v>1055.365008</v>
      </c>
      <c r="C5068" s="27" t="n">
        <v>0</v>
      </c>
      <c r="D5068" s="27" t="n">
        <v>0</v>
      </c>
      <c r="E5068" s="27" t="n">
        <v>0</v>
      </c>
      <c r="F5068" s="27" t="n">
        <v>0</v>
      </c>
      <c r="G5068" s="27" t="n">
        <v>0</v>
      </c>
      <c r="H5068" s="27" t="n">
        <v>0</v>
      </c>
      <c r="I5068" s="27" t="n">
        <v>1055.365</v>
      </c>
      <c r="J5068" s="27" t="n">
        <v>0</v>
      </c>
      <c r="K5068" s="27" t="n">
        <v>0</v>
      </c>
    </row>
    <row r="5069">
      <c r="A5069" t="n">
        <v>5068</v>
      </c>
      <c r="B5069" s="27" t="n">
        <v>926.8978018</v>
      </c>
      <c r="C5069" s="27" t="n">
        <v>0</v>
      </c>
      <c r="D5069" s="27" t="n">
        <v>0</v>
      </c>
      <c r="E5069" s="27" t="n">
        <v>0</v>
      </c>
      <c r="F5069" s="27" t="n">
        <v>0</v>
      </c>
      <c r="G5069" s="27" t="n">
        <v>0</v>
      </c>
      <c r="H5069" s="27" t="n">
        <v>0</v>
      </c>
      <c r="I5069" s="27" t="n">
        <v>926.898</v>
      </c>
      <c r="J5069" s="27" t="n">
        <v>0</v>
      </c>
      <c r="K5069" s="27" t="n">
        <v>0</v>
      </c>
    </row>
    <row r="5070">
      <c r="A5070" t="n">
        <v>5069</v>
      </c>
      <c r="B5070" s="27" t="n">
        <v>813.6256412</v>
      </c>
      <c r="C5070" s="27" t="n">
        <v>0</v>
      </c>
      <c r="D5070" s="27" t="n">
        <v>0</v>
      </c>
      <c r="E5070" s="27" t="n">
        <v>0</v>
      </c>
      <c r="F5070" s="27" t="n">
        <v>0</v>
      </c>
      <c r="G5070" s="27" t="n">
        <v>0</v>
      </c>
      <c r="H5070" s="27" t="n">
        <v>0</v>
      </c>
      <c r="I5070" s="27" t="n">
        <v>813.626</v>
      </c>
      <c r="J5070" s="27" t="n">
        <v>0</v>
      </c>
      <c r="K5070" s="27" t="n">
        <v>0</v>
      </c>
    </row>
    <row r="5071">
      <c r="A5071" t="n">
        <v>5070</v>
      </c>
      <c r="B5071" s="27" t="n">
        <v>907.5586524</v>
      </c>
      <c r="C5071" s="27" t="n">
        <v>0</v>
      </c>
      <c r="D5071" s="27" t="n">
        <v>0</v>
      </c>
      <c r="E5071" s="27" t="n">
        <v>0</v>
      </c>
      <c r="F5071" s="27" t="n">
        <v>0</v>
      </c>
      <c r="G5071" s="27" t="n">
        <v>0</v>
      </c>
      <c r="H5071" s="27" t="n">
        <v>0</v>
      </c>
      <c r="I5071" s="27" t="n">
        <v>907.559</v>
      </c>
      <c r="J5071" s="27" t="n">
        <v>0</v>
      </c>
      <c r="K5071" s="27" t="n">
        <v>0</v>
      </c>
    </row>
    <row r="5072">
      <c r="A5072" t="n">
        <v>5071</v>
      </c>
      <c r="B5072" s="27" t="n">
        <v>821.2231641</v>
      </c>
      <c r="C5072" s="27" t="n">
        <v>80</v>
      </c>
      <c r="D5072" s="27" t="n">
        <v>324.0697924508357</v>
      </c>
      <c r="E5072" s="27" t="n">
        <v>324.0697924508357</v>
      </c>
      <c r="F5072" s="27" t="n">
        <v>0</v>
      </c>
      <c r="G5072" s="27" t="n">
        <v>0</v>
      </c>
      <c r="H5072" s="27" t="n">
        <v>0</v>
      </c>
      <c r="I5072" s="27" t="n">
        <v>0</v>
      </c>
      <c r="J5072" s="27" t="n">
        <v>0</v>
      </c>
      <c r="K5072" s="27" t="n">
        <v>530.6400480486702</v>
      </c>
    </row>
    <row r="5073">
      <c r="A5073" t="n">
        <v>5072</v>
      </c>
      <c r="B5073" s="27" t="n">
        <v>962.4429856</v>
      </c>
      <c r="C5073" s="27" t="n">
        <v>257.14</v>
      </c>
      <c r="D5073" s="27" t="n">
        <v>1179.261512605626</v>
      </c>
      <c r="E5073" s="27" t="n">
        <v>1001.688339245084</v>
      </c>
      <c r="F5073" s="27" t="n">
        <v>-177.5731733605412</v>
      </c>
      <c r="G5073" s="27" t="n">
        <v>0</v>
      </c>
      <c r="H5073" s="27" t="n">
        <v>0</v>
      </c>
      <c r="I5073" s="27" t="n">
        <v>0</v>
      </c>
      <c r="J5073" s="27" t="n">
        <v>0</v>
      </c>
      <c r="K5073" s="27" t="n">
        <v>0</v>
      </c>
    </row>
    <row r="5074">
      <c r="A5074" t="n">
        <v>5073</v>
      </c>
      <c r="B5074" s="27" t="n">
        <v>1008.272453</v>
      </c>
      <c r="C5074" s="27" t="n">
        <v>538.38</v>
      </c>
      <c r="D5074" s="27" t="n">
        <v>2514.613524781908</v>
      </c>
      <c r="E5074" s="27" t="n">
        <v>1049.387139680645</v>
      </c>
      <c r="F5074" s="27" t="n">
        <v>-1465.226385101263</v>
      </c>
      <c r="G5074" s="27" t="n">
        <v>0</v>
      </c>
      <c r="H5074" s="27" t="n">
        <v>0</v>
      </c>
      <c r="I5074" s="27" t="n">
        <v>0</v>
      </c>
      <c r="J5074" s="27" t="n">
        <v>0</v>
      </c>
      <c r="K5074" s="27" t="n">
        <v>0</v>
      </c>
    </row>
    <row r="5075">
      <c r="A5075" t="n">
        <v>5074</v>
      </c>
      <c r="B5075" s="27" t="n">
        <v>1436.771885</v>
      </c>
      <c r="C5075" s="27" t="n">
        <v>730.72</v>
      </c>
      <c r="D5075" s="27" t="n">
        <v>3344.980636863624</v>
      </c>
      <c r="E5075" s="27" t="n">
        <v>1495.358954820014</v>
      </c>
      <c r="F5075" s="27" t="n">
        <v>-1849.62168204361</v>
      </c>
      <c r="G5075" s="27" t="n">
        <v>0</v>
      </c>
      <c r="H5075" s="27" t="n">
        <v>0</v>
      </c>
      <c r="I5075" s="27" t="n">
        <v>0</v>
      </c>
      <c r="J5075" s="27" t="n">
        <v>0</v>
      </c>
      <c r="K5075" s="27" t="n">
        <v>0</v>
      </c>
    </row>
    <row r="5076">
      <c r="A5076" t="n">
        <v>5075</v>
      </c>
      <c r="B5076" s="27" t="n">
        <v>1155.714473</v>
      </c>
      <c r="C5076" s="27" t="n">
        <v>864.71</v>
      </c>
      <c r="D5076" s="27" t="n">
        <v>3896.669354779385</v>
      </c>
      <c r="E5076" s="27" t="n">
        <v>1202.840310857156</v>
      </c>
      <c r="F5076" s="27" t="n">
        <v>-2093.122861373834</v>
      </c>
      <c r="G5076" s="27" t="n">
        <v>0</v>
      </c>
      <c r="H5076" s="27" t="n">
        <v>600.7061825483947</v>
      </c>
      <c r="I5076" s="27" t="n">
        <v>0</v>
      </c>
      <c r="J5076" s="27" t="n">
        <v>0</v>
      </c>
      <c r="K5076" s="27" t="n">
        <v>0</v>
      </c>
    </row>
    <row r="5077">
      <c r="A5077" t="n">
        <v>5076</v>
      </c>
      <c r="B5077" s="27" t="n">
        <v>1137.170473</v>
      </c>
      <c r="C5077" s="27" t="n">
        <v>75.73</v>
      </c>
      <c r="D5077" s="27" t="n">
        <v>305.2296509390636</v>
      </c>
      <c r="E5077" s="27" t="n">
        <v>305.2296509390636</v>
      </c>
      <c r="F5077" s="27" t="n">
        <v>0</v>
      </c>
      <c r="G5077" s="27" t="n">
        <v>0</v>
      </c>
      <c r="H5077" s="27" t="n">
        <v>0</v>
      </c>
      <c r="I5077" s="27" t="n">
        <v>0</v>
      </c>
      <c r="J5077" s="27" t="n">
        <v>0</v>
      </c>
      <c r="K5077" s="27" t="n">
        <v>878.311535840488</v>
      </c>
    </row>
    <row r="5078">
      <c r="A5078" t="n">
        <v>5077</v>
      </c>
      <c r="B5078" s="27" t="n">
        <v>1170.210201</v>
      </c>
      <c r="C5078" s="27" t="n">
        <v>365.14</v>
      </c>
      <c r="D5078" s="27" t="n">
        <v>1626.873591971188</v>
      </c>
      <c r="E5078" s="27" t="n">
        <v>1217.927411252396</v>
      </c>
      <c r="F5078" s="27" t="n">
        <v>-408.9461807187912</v>
      </c>
      <c r="G5078" s="27" t="n">
        <v>0</v>
      </c>
      <c r="H5078" s="27" t="n">
        <v>0</v>
      </c>
      <c r="I5078" s="27" t="n">
        <v>0</v>
      </c>
      <c r="J5078" s="27" t="n">
        <v>0</v>
      </c>
      <c r="K5078" s="27" t="n">
        <v>0</v>
      </c>
    </row>
    <row r="5079">
      <c r="A5079" t="n">
        <v>5078</v>
      </c>
      <c r="B5079" s="27" t="n">
        <v>1059.332987</v>
      </c>
      <c r="C5079" s="27" t="n">
        <v>729.51</v>
      </c>
      <c r="D5079" s="27" t="n">
        <v>3259.586982529413</v>
      </c>
      <c r="E5079" s="27" t="n">
        <v>1102.528161968214</v>
      </c>
      <c r="F5079" s="27" t="n">
        <v>-2093.122861373834</v>
      </c>
      <c r="G5079" s="27" t="n">
        <v>0</v>
      </c>
      <c r="H5079" s="27" t="n">
        <v>63.93595918736463</v>
      </c>
      <c r="I5079" s="27" t="n">
        <v>0</v>
      </c>
      <c r="J5079" s="27" t="n">
        <v>0</v>
      </c>
      <c r="K5079" s="27" t="n">
        <v>0</v>
      </c>
    </row>
    <row r="5080">
      <c r="A5080" t="n">
        <v>5079</v>
      </c>
      <c r="B5080" s="27" t="n">
        <v>1086.224765</v>
      </c>
      <c r="C5080" s="27" t="n">
        <v>553.92</v>
      </c>
      <c r="D5080" s="27" t="n">
        <v>2505.408894822228</v>
      </c>
      <c r="E5080" s="27" t="n">
        <v>1130.517772269622</v>
      </c>
      <c r="F5080" s="27" t="n">
        <v>-1374.891122552606</v>
      </c>
      <c r="G5080" s="27" t="n">
        <v>0</v>
      </c>
      <c r="H5080" s="27" t="n">
        <v>0</v>
      </c>
      <c r="I5080" s="27" t="n">
        <v>0</v>
      </c>
      <c r="J5080" s="27" t="n">
        <v>0</v>
      </c>
      <c r="K5080" s="27" t="n">
        <v>0</v>
      </c>
    </row>
    <row r="5081">
      <c r="A5081" t="n">
        <v>5080</v>
      </c>
      <c r="B5081" s="27" t="n">
        <v>1050.34719</v>
      </c>
      <c r="C5081" s="27" t="n">
        <v>67.64</v>
      </c>
      <c r="D5081" s="27" t="n">
        <v>276.8965842958764</v>
      </c>
      <c r="E5081" s="27" t="n">
        <v>276.8965842958764</v>
      </c>
      <c r="F5081" s="27" t="n">
        <v>0</v>
      </c>
      <c r="G5081" s="27" t="n">
        <v>0</v>
      </c>
      <c r="H5081" s="27" t="n">
        <v>0</v>
      </c>
      <c r="I5081" s="27" t="n">
        <v>784.299</v>
      </c>
      <c r="J5081" s="27" t="n">
        <v>0</v>
      </c>
      <c r="K5081" s="27" t="n">
        <v>0</v>
      </c>
    </row>
    <row r="5082">
      <c r="A5082" t="n">
        <v>5081</v>
      </c>
      <c r="B5082" s="27" t="n">
        <v>1100.017723</v>
      </c>
      <c r="C5082" s="27" t="n">
        <v>115.16</v>
      </c>
      <c r="D5082" s="27" t="n">
        <v>506.5668808203369</v>
      </c>
      <c r="E5082" s="27" t="n">
        <v>506.5668808203369</v>
      </c>
      <c r="F5082" s="27" t="n">
        <v>0</v>
      </c>
      <c r="G5082" s="27" t="n">
        <v>0</v>
      </c>
      <c r="H5082" s="27" t="n">
        <v>0</v>
      </c>
      <c r="I5082" s="27" t="n">
        <v>613.297</v>
      </c>
      <c r="J5082" s="27" t="n">
        <v>0</v>
      </c>
      <c r="K5082" s="27" t="n">
        <v>0</v>
      </c>
    </row>
    <row r="5083">
      <c r="A5083" t="n">
        <v>5082</v>
      </c>
      <c r="B5083" s="27" t="n">
        <v>961.4501275</v>
      </c>
      <c r="C5083" s="27" t="n">
        <v>67.58</v>
      </c>
      <c r="D5083" s="27" t="n">
        <v>273.6472791472877</v>
      </c>
      <c r="E5083" s="27" t="n">
        <v>273.6472791472877</v>
      </c>
      <c r="F5083" s="27" t="n">
        <v>0</v>
      </c>
      <c r="G5083" s="27" t="n">
        <v>0</v>
      </c>
      <c r="H5083" s="27" t="n">
        <v>0</v>
      </c>
      <c r="I5083" s="27" t="n">
        <v>698.524</v>
      </c>
      <c r="J5083" s="27" t="n">
        <v>0</v>
      </c>
      <c r="K5083" s="27" t="n">
        <v>0</v>
      </c>
    </row>
    <row r="5084">
      <c r="A5084" t="n">
        <v>5083</v>
      </c>
      <c r="B5084" s="27" t="n">
        <v>1004.254399</v>
      </c>
      <c r="C5084" s="27" t="n">
        <v>0</v>
      </c>
      <c r="D5084" s="27" t="n">
        <v>0</v>
      </c>
      <c r="E5084" s="27" t="n">
        <v>0</v>
      </c>
      <c r="F5084" s="27" t="n">
        <v>0</v>
      </c>
      <c r="G5084" s="27" t="n">
        <v>0</v>
      </c>
      <c r="H5084" s="27" t="n">
        <v>0</v>
      </c>
      <c r="I5084" s="27" t="n">
        <v>0</v>
      </c>
      <c r="J5084" s="27" t="n">
        <v>0</v>
      </c>
      <c r="K5084" s="27" t="n">
        <v>1045.204257748493</v>
      </c>
    </row>
    <row r="5085">
      <c r="A5085" t="n">
        <v>5084</v>
      </c>
      <c r="B5085" s="27" t="n">
        <v>918.6095949</v>
      </c>
      <c r="C5085" s="27" t="n">
        <v>0</v>
      </c>
      <c r="D5085" s="27" t="n">
        <v>0</v>
      </c>
      <c r="E5085" s="27" t="n">
        <v>0</v>
      </c>
      <c r="F5085" s="27" t="n">
        <v>0</v>
      </c>
      <c r="G5085" s="27" t="n">
        <v>0</v>
      </c>
      <c r="H5085" s="27" t="n">
        <v>0</v>
      </c>
      <c r="I5085" s="27" t="n">
        <v>0</v>
      </c>
      <c r="J5085" s="27" t="n">
        <v>0</v>
      </c>
      <c r="K5085" s="27" t="n">
        <v>956.0679700656839</v>
      </c>
    </row>
    <row r="5086">
      <c r="A5086" t="n">
        <v>5085</v>
      </c>
      <c r="B5086" s="27" t="n">
        <v>1251.519238</v>
      </c>
      <c r="C5086" s="27" t="n">
        <v>0</v>
      </c>
      <c r="D5086" s="27" t="n">
        <v>0</v>
      </c>
      <c r="E5086" s="27" t="n">
        <v>0</v>
      </c>
      <c r="F5086" s="27" t="n">
        <v>0</v>
      </c>
      <c r="G5086" s="27" t="n">
        <v>0</v>
      </c>
      <c r="H5086" s="27" t="n">
        <v>0</v>
      </c>
      <c r="I5086" s="27" t="n">
        <v>0</v>
      </c>
      <c r="J5086" s="27" t="n">
        <v>0</v>
      </c>
      <c r="K5086" s="27" t="n">
        <v>1302.551931536381</v>
      </c>
    </row>
    <row r="5087">
      <c r="A5087" t="n">
        <v>5086</v>
      </c>
      <c r="B5087" s="27" t="n">
        <v>1076.085525</v>
      </c>
      <c r="C5087" s="27" t="n">
        <v>0</v>
      </c>
      <c r="D5087" s="27" t="n">
        <v>0</v>
      </c>
      <c r="E5087" s="27" t="n">
        <v>0</v>
      </c>
      <c r="F5087" s="27" t="n">
        <v>0</v>
      </c>
      <c r="G5087" s="27" t="n">
        <v>0</v>
      </c>
      <c r="H5087" s="27" t="n">
        <v>0</v>
      </c>
      <c r="I5087" s="27" t="n">
        <v>0</v>
      </c>
      <c r="J5087" s="27" t="n">
        <v>0</v>
      </c>
      <c r="K5087" s="27" t="n">
        <v>1119.965336362658</v>
      </c>
    </row>
    <row r="5088">
      <c r="A5088" t="n">
        <v>5087</v>
      </c>
      <c r="B5088" s="27" t="n">
        <v>1287.434801</v>
      </c>
      <c r="C5088" s="27" t="n">
        <v>0</v>
      </c>
      <c r="D5088" s="27" t="n">
        <v>0</v>
      </c>
      <c r="E5088" s="27" t="n">
        <v>0</v>
      </c>
      <c r="F5088" s="27" t="n">
        <v>0</v>
      </c>
      <c r="G5088" s="27" t="n">
        <v>0</v>
      </c>
      <c r="H5088" s="27" t="n">
        <v>0</v>
      </c>
      <c r="I5088" s="27" t="n">
        <v>0</v>
      </c>
      <c r="J5088" s="27" t="n">
        <v>0</v>
      </c>
      <c r="K5088" s="27" t="n">
        <v>1339.932470843463</v>
      </c>
    </row>
    <row r="5089">
      <c r="A5089" t="n">
        <v>5088</v>
      </c>
      <c r="B5089" s="27" t="n">
        <v>1154.132807</v>
      </c>
      <c r="C5089" s="27" t="n">
        <v>0</v>
      </c>
      <c r="D5089" s="27" t="n">
        <v>0</v>
      </c>
      <c r="E5089" s="27" t="n">
        <v>0</v>
      </c>
      <c r="F5089" s="27" t="n">
        <v>0</v>
      </c>
      <c r="G5089" s="27" t="n">
        <v>0</v>
      </c>
      <c r="H5089" s="27" t="n">
        <v>0</v>
      </c>
      <c r="I5089" s="27" t="n">
        <v>747.429</v>
      </c>
      <c r="J5089" s="27" t="n">
        <v>0</v>
      </c>
      <c r="K5089" s="27" t="n">
        <v>423.2880849300507</v>
      </c>
    </row>
    <row r="5090">
      <c r="A5090" t="n">
        <v>5089</v>
      </c>
      <c r="B5090" s="27" t="n">
        <v>1704.543919</v>
      </c>
      <c r="C5090" s="27" t="n">
        <v>0</v>
      </c>
      <c r="D5090" s="27" t="n">
        <v>0</v>
      </c>
      <c r="E5090" s="27" t="n">
        <v>0</v>
      </c>
      <c r="F5090" s="27" t="n">
        <v>0</v>
      </c>
      <c r="G5090" s="27" t="n">
        <v>0</v>
      </c>
      <c r="H5090" s="27" t="n">
        <v>0</v>
      </c>
      <c r="I5090" s="27" t="n">
        <v>1704.544</v>
      </c>
      <c r="J5090" s="27" t="n">
        <v>0</v>
      </c>
      <c r="K5090" s="27" t="n">
        <v>0</v>
      </c>
    </row>
    <row r="5091">
      <c r="A5091" t="n">
        <v>5090</v>
      </c>
      <c r="B5091" s="27" t="n">
        <v>1118.034183</v>
      </c>
      <c r="C5091" s="27" t="n">
        <v>0</v>
      </c>
      <c r="D5091" s="27" t="n">
        <v>0</v>
      </c>
      <c r="E5091" s="27" t="n">
        <v>0</v>
      </c>
      <c r="F5091" s="27" t="n">
        <v>0</v>
      </c>
      <c r="G5091" s="27" t="n">
        <v>0</v>
      </c>
      <c r="H5091" s="27" t="n">
        <v>0</v>
      </c>
      <c r="I5091" s="27" t="n">
        <v>1118.034</v>
      </c>
      <c r="J5091" s="27" t="n">
        <v>0</v>
      </c>
      <c r="K5091" s="27" t="n">
        <v>0</v>
      </c>
    </row>
    <row r="5092">
      <c r="A5092" t="n">
        <v>5091</v>
      </c>
      <c r="B5092" s="27" t="n">
        <v>1386.585516</v>
      </c>
      <c r="C5092" s="27" t="n">
        <v>0</v>
      </c>
      <c r="D5092" s="27" t="n">
        <v>0</v>
      </c>
      <c r="E5092" s="27" t="n">
        <v>0</v>
      </c>
      <c r="F5092" s="27" t="n">
        <v>0</v>
      </c>
      <c r="G5092" s="27" t="n">
        <v>0</v>
      </c>
      <c r="H5092" s="27" t="n">
        <v>0</v>
      </c>
      <c r="I5092" s="27" t="n">
        <v>1386.586</v>
      </c>
      <c r="J5092" s="27" t="n">
        <v>0</v>
      </c>
      <c r="K5092" s="27" t="n">
        <v>0</v>
      </c>
    </row>
    <row r="5093">
      <c r="A5093" t="n">
        <v>5092</v>
      </c>
      <c r="B5093" s="27" t="n">
        <v>1257.489623</v>
      </c>
      <c r="C5093" s="27" t="n">
        <v>0</v>
      </c>
      <c r="D5093" s="27" t="n">
        <v>0</v>
      </c>
      <c r="E5093" s="27" t="n">
        <v>0</v>
      </c>
      <c r="F5093" s="27" t="n">
        <v>0</v>
      </c>
      <c r="G5093" s="27" t="n">
        <v>0</v>
      </c>
      <c r="H5093" s="27" t="n">
        <v>0</v>
      </c>
      <c r="I5093" s="27" t="n">
        <v>1257.49</v>
      </c>
      <c r="J5093" s="27" t="n">
        <v>0</v>
      </c>
      <c r="K5093" s="27" t="n">
        <v>0</v>
      </c>
    </row>
    <row r="5094">
      <c r="A5094" t="n">
        <v>5093</v>
      </c>
      <c r="B5094" s="27" t="n">
        <v>1113.252854</v>
      </c>
      <c r="C5094" s="27" t="n">
        <v>0</v>
      </c>
      <c r="D5094" s="27" t="n">
        <v>0</v>
      </c>
      <c r="E5094" s="27" t="n">
        <v>0</v>
      </c>
      <c r="F5094" s="27" t="n">
        <v>0</v>
      </c>
      <c r="G5094" s="27" t="n">
        <v>0</v>
      </c>
      <c r="H5094" s="27" t="n">
        <v>0</v>
      </c>
      <c r="I5094" s="27" t="n">
        <v>1113.253</v>
      </c>
      <c r="J5094" s="27" t="n">
        <v>0</v>
      </c>
      <c r="K5094" s="27" t="n">
        <v>0</v>
      </c>
    </row>
    <row r="5095">
      <c r="A5095" t="n">
        <v>5094</v>
      </c>
      <c r="B5095" s="27" t="n">
        <v>1508.509415</v>
      </c>
      <c r="C5095" s="27" t="n">
        <v>0</v>
      </c>
      <c r="D5095" s="27" t="n">
        <v>0</v>
      </c>
      <c r="E5095" s="27" t="n">
        <v>0</v>
      </c>
      <c r="F5095" s="27" t="n">
        <v>0</v>
      </c>
      <c r="G5095" s="27" t="n">
        <v>0</v>
      </c>
      <c r="H5095" s="27" t="n">
        <v>0</v>
      </c>
      <c r="I5095" s="27" t="n">
        <v>1508.509</v>
      </c>
      <c r="J5095" s="27" t="n">
        <v>0</v>
      </c>
      <c r="K5095" s="27" t="n">
        <v>0</v>
      </c>
    </row>
    <row r="5096">
      <c r="A5096" t="n">
        <v>5095</v>
      </c>
      <c r="B5096" s="27" t="n">
        <v>1345.147328</v>
      </c>
      <c r="C5096" s="27" t="n">
        <v>41.16</v>
      </c>
      <c r="D5096" s="27" t="n">
        <v>158.8901891445528</v>
      </c>
      <c r="E5096" s="27" t="n">
        <v>158.8901891445528</v>
      </c>
      <c r="F5096" s="27" t="n">
        <v>0</v>
      </c>
      <c r="G5096" s="27" t="n">
        <v>0</v>
      </c>
      <c r="H5096" s="27" t="n">
        <v>0</v>
      </c>
      <c r="I5096" s="27" t="n">
        <v>0</v>
      </c>
      <c r="J5096" s="27" t="n">
        <v>0</v>
      </c>
      <c r="K5096" s="27" t="n">
        <v>1241.108632768897</v>
      </c>
    </row>
    <row r="5097">
      <c r="A5097" t="n">
        <v>5096</v>
      </c>
      <c r="B5097" s="27" t="n">
        <v>1347.846787</v>
      </c>
      <c r="C5097" s="27" t="n">
        <v>208.34</v>
      </c>
      <c r="D5097" s="27" t="n">
        <v>955.4799311774864</v>
      </c>
      <c r="E5097" s="27" t="n">
        <v>955.4799311774864</v>
      </c>
      <c r="F5097" s="27" t="n">
        <v>0</v>
      </c>
      <c r="G5097" s="27" t="n">
        <v>0</v>
      </c>
      <c r="H5097" s="27" t="n">
        <v>0</v>
      </c>
      <c r="I5097" s="27" t="n">
        <v>0</v>
      </c>
      <c r="J5097" s="27" t="n">
        <v>0</v>
      </c>
      <c r="K5097" s="27" t="n">
        <v>447.3279473009994</v>
      </c>
    </row>
    <row r="5098">
      <c r="A5098" t="n">
        <v>5097</v>
      </c>
      <c r="B5098" s="27" t="n">
        <v>1439.805696</v>
      </c>
      <c r="C5098" s="27" t="n">
        <v>394.94</v>
      </c>
      <c r="D5098" s="27" t="n">
        <v>1820.919139638812</v>
      </c>
      <c r="E5098" s="27" t="n">
        <v>1498.515630834002</v>
      </c>
      <c r="F5098" s="27" t="n">
        <v>-322.4035088048105</v>
      </c>
      <c r="G5098" s="27" t="n">
        <v>0</v>
      </c>
      <c r="H5098" s="27" t="n">
        <v>0</v>
      </c>
      <c r="I5098" s="27" t="n">
        <v>0</v>
      </c>
      <c r="J5098" s="27" t="n">
        <v>0</v>
      </c>
      <c r="K5098" s="27" t="n">
        <v>0</v>
      </c>
    </row>
    <row r="5099">
      <c r="A5099" t="n">
        <v>5098</v>
      </c>
      <c r="B5099" s="27" t="n">
        <v>1331.552415</v>
      </c>
      <c r="C5099" s="27" t="n">
        <v>512.84</v>
      </c>
      <c r="D5099" s="27" t="n">
        <v>2328.955597291246</v>
      </c>
      <c r="E5099" s="27" t="n">
        <v>1385.848420632152</v>
      </c>
      <c r="F5099" s="27" t="n">
        <v>-943.1071766590936</v>
      </c>
      <c r="G5099" s="27" t="n">
        <v>0</v>
      </c>
      <c r="H5099" s="27" t="n">
        <v>0</v>
      </c>
      <c r="I5099" s="27" t="n">
        <v>0</v>
      </c>
      <c r="J5099" s="27" t="n">
        <v>0</v>
      </c>
      <c r="K5099" s="27" t="n">
        <v>0</v>
      </c>
    </row>
    <row r="5100">
      <c r="A5100" t="n">
        <v>5099</v>
      </c>
      <c r="B5100" s="27" t="n">
        <v>1361.53135</v>
      </c>
      <c r="C5100" s="27" t="n">
        <v>571.36</v>
      </c>
      <c r="D5100" s="27" t="n">
        <v>2563.986935077839</v>
      </c>
      <c r="E5100" s="27" t="n">
        <v>1417.050908894385</v>
      </c>
      <c r="F5100" s="27" t="n">
        <v>-1146.936026183455</v>
      </c>
      <c r="G5100" s="27" t="n">
        <v>0</v>
      </c>
      <c r="H5100" s="27" t="n">
        <v>0</v>
      </c>
      <c r="I5100" s="27" t="n">
        <v>0</v>
      </c>
      <c r="J5100" s="27" t="n">
        <v>0</v>
      </c>
      <c r="K5100" s="27" t="n">
        <v>0</v>
      </c>
    </row>
    <row r="5101">
      <c r="A5101" t="n">
        <v>5100</v>
      </c>
      <c r="B5101" s="27" t="n">
        <v>1417.913184</v>
      </c>
      <c r="C5101" s="27" t="n">
        <v>757.8200000000001</v>
      </c>
      <c r="D5101" s="27" t="n">
        <v>3359.82107315886</v>
      </c>
      <c r="E5101" s="27" t="n">
        <v>1475.730945275736</v>
      </c>
      <c r="F5101" s="27" t="n">
        <v>-1884.090127883123</v>
      </c>
      <c r="G5101" s="27" t="n">
        <v>0</v>
      </c>
      <c r="H5101" s="27" t="n">
        <v>0</v>
      </c>
      <c r="I5101" s="27" t="n">
        <v>0</v>
      </c>
      <c r="J5101" s="27" t="n">
        <v>0</v>
      </c>
      <c r="K5101" s="27" t="n">
        <v>0</v>
      </c>
    </row>
    <row r="5102">
      <c r="A5102" t="n">
        <v>5101</v>
      </c>
      <c r="B5102" s="27" t="n">
        <v>1620.580787</v>
      </c>
      <c r="C5102" s="27" t="n">
        <v>790.48</v>
      </c>
      <c r="D5102" s="27" t="n">
        <v>3497.496068149398</v>
      </c>
      <c r="E5102" s="27" t="n">
        <v>1686.663096414165</v>
      </c>
      <c r="F5102" s="27" t="n">
        <v>-1810.832971735233</v>
      </c>
      <c r="G5102" s="27" t="n">
        <v>0</v>
      </c>
      <c r="H5102" s="27" t="n">
        <v>0</v>
      </c>
      <c r="I5102" s="27" t="n">
        <v>0</v>
      </c>
      <c r="J5102" s="27" t="n">
        <v>0</v>
      </c>
      <c r="K5102" s="27" t="n">
        <v>0</v>
      </c>
    </row>
    <row r="5103">
      <c r="A5103" t="n">
        <v>5102</v>
      </c>
      <c r="B5103" s="27" t="n">
        <v>1546.262991</v>
      </c>
      <c r="C5103" s="27" t="n">
        <v>706.79</v>
      </c>
      <c r="D5103" s="27" t="n">
        <v>3148.589178303969</v>
      </c>
      <c r="E5103" s="27" t="n">
        <v>1609.314646691931</v>
      </c>
      <c r="F5103" s="27" t="n">
        <v>-1539.274531612038</v>
      </c>
      <c r="G5103" s="27" t="n">
        <v>0</v>
      </c>
      <c r="H5103" s="27" t="n">
        <v>0</v>
      </c>
      <c r="I5103" s="27" t="n">
        <v>0</v>
      </c>
      <c r="J5103" s="27" t="n">
        <v>0</v>
      </c>
      <c r="K5103" s="27" t="n">
        <v>0</v>
      </c>
    </row>
    <row r="5104">
      <c r="A5104" t="n">
        <v>5103</v>
      </c>
      <c r="B5104" s="27" t="n">
        <v>1367.596666</v>
      </c>
      <c r="C5104" s="27" t="n">
        <v>563.35</v>
      </c>
      <c r="D5104" s="27" t="n">
        <v>2541.236595153753</v>
      </c>
      <c r="E5104" s="27" t="n">
        <v>1423.363220145567</v>
      </c>
      <c r="F5104" s="27" t="n">
        <v>-1117.873375008186</v>
      </c>
      <c r="G5104" s="27" t="n">
        <v>0</v>
      </c>
      <c r="H5104" s="27" t="n">
        <v>0</v>
      </c>
      <c r="I5104" s="27" t="n">
        <v>0</v>
      </c>
      <c r="J5104" s="27" t="n">
        <v>0</v>
      </c>
      <c r="K5104" s="27" t="n">
        <v>0</v>
      </c>
    </row>
    <row r="5105">
      <c r="A5105" t="n">
        <v>5104</v>
      </c>
      <c r="B5105" s="27" t="n">
        <v>1582.149856</v>
      </c>
      <c r="C5105" s="27" t="n">
        <v>343.02</v>
      </c>
      <c r="D5105" s="27" t="n">
        <v>1563.858720245867</v>
      </c>
      <c r="E5105" s="27" t="n">
        <v>1563.858720245867</v>
      </c>
      <c r="F5105" s="27" t="n">
        <v>0</v>
      </c>
      <c r="G5105" s="27" t="n">
        <v>0</v>
      </c>
      <c r="H5105" s="27" t="n">
        <v>0</v>
      </c>
      <c r="I5105" s="27" t="n">
        <v>79.562</v>
      </c>
      <c r="J5105" s="27" t="n">
        <v>0</v>
      </c>
      <c r="K5105" s="27" t="n">
        <v>0</v>
      </c>
    </row>
    <row r="5106">
      <c r="A5106" t="n">
        <v>5105</v>
      </c>
      <c r="B5106" s="27" t="n">
        <v>1603.48853</v>
      </c>
      <c r="C5106" s="27" t="n">
        <v>133.9</v>
      </c>
      <c r="D5106" s="27" t="n">
        <v>595.6480073331029</v>
      </c>
      <c r="E5106" s="27" t="n">
        <v>595.6480073331029</v>
      </c>
      <c r="F5106" s="27" t="n">
        <v>0</v>
      </c>
      <c r="G5106" s="27" t="n">
        <v>0</v>
      </c>
      <c r="H5106" s="27" t="n">
        <v>0</v>
      </c>
      <c r="I5106" s="27" t="n">
        <v>1031.177</v>
      </c>
      <c r="J5106" s="27" t="n">
        <v>0</v>
      </c>
      <c r="K5106" s="27" t="n">
        <v>0</v>
      </c>
    </row>
    <row r="5107">
      <c r="A5107" t="n">
        <v>5106</v>
      </c>
      <c r="B5107" s="27" t="n">
        <v>1628.26777</v>
      </c>
      <c r="C5107" s="27" t="n">
        <v>62.77</v>
      </c>
      <c r="D5107" s="27" t="n">
        <v>253.301133615654</v>
      </c>
      <c r="E5107" s="27" t="n">
        <v>253.301133615654</v>
      </c>
      <c r="F5107" s="27" t="n">
        <v>0</v>
      </c>
      <c r="G5107" s="27" t="n">
        <v>0</v>
      </c>
      <c r="H5107" s="27" t="n">
        <v>0</v>
      </c>
      <c r="I5107" s="27" t="n">
        <v>1384.89</v>
      </c>
      <c r="J5107" s="27" t="n">
        <v>0</v>
      </c>
      <c r="K5107" s="27" t="n">
        <v>0</v>
      </c>
    </row>
    <row r="5108">
      <c r="A5108" t="n">
        <v>5107</v>
      </c>
      <c r="B5108" s="27" t="n">
        <v>1753.156093</v>
      </c>
      <c r="C5108" s="27" t="n">
        <v>0</v>
      </c>
      <c r="D5108" s="27" t="n">
        <v>0</v>
      </c>
      <c r="E5108" s="27" t="n">
        <v>0</v>
      </c>
      <c r="F5108" s="27" t="n">
        <v>0</v>
      </c>
      <c r="G5108" s="27" t="n">
        <v>0</v>
      </c>
      <c r="H5108" s="27" t="n">
        <v>0</v>
      </c>
      <c r="I5108" s="27" t="n">
        <v>0</v>
      </c>
      <c r="J5108" s="27" t="n">
        <v>0</v>
      </c>
      <c r="K5108" s="27" t="n">
        <v>1824.644079781925</v>
      </c>
    </row>
    <row r="5109">
      <c r="A5109" t="n">
        <v>5108</v>
      </c>
      <c r="B5109" s="27" t="n">
        <v>1494.165427</v>
      </c>
      <c r="C5109" s="27" t="n">
        <v>0</v>
      </c>
      <c r="D5109" s="27" t="n">
        <v>0</v>
      </c>
      <c r="E5109" s="27" t="n">
        <v>0</v>
      </c>
      <c r="F5109" s="27" t="n">
        <v>0</v>
      </c>
      <c r="G5109" s="27" t="n">
        <v>0</v>
      </c>
      <c r="H5109" s="27" t="n">
        <v>0</v>
      </c>
      <c r="I5109" s="27" t="n">
        <v>0</v>
      </c>
      <c r="J5109" s="27" t="n">
        <v>0</v>
      </c>
      <c r="K5109" s="27" t="n">
        <v>1555.092257316154</v>
      </c>
    </row>
    <row r="5110">
      <c r="A5110" t="n">
        <v>5109</v>
      </c>
      <c r="B5110" s="27" t="n">
        <v>1494.165427</v>
      </c>
      <c r="C5110" s="27" t="n">
        <v>0</v>
      </c>
      <c r="D5110" s="27" t="n">
        <v>0</v>
      </c>
      <c r="E5110" s="27" t="n">
        <v>0</v>
      </c>
      <c r="F5110" s="27" t="n">
        <v>0</v>
      </c>
      <c r="G5110" s="27" t="n">
        <v>0</v>
      </c>
      <c r="H5110" s="27" t="n">
        <v>0</v>
      </c>
      <c r="I5110" s="27" t="n">
        <v>0</v>
      </c>
      <c r="J5110" s="27" t="n">
        <v>0</v>
      </c>
      <c r="K5110" s="27" t="n">
        <v>1555.092257316154</v>
      </c>
    </row>
    <row r="5111">
      <c r="A5111" t="n">
        <v>5110</v>
      </c>
      <c r="B5111" s="27" t="n">
        <v>1460.696121</v>
      </c>
      <c r="C5111" s="27" t="n">
        <v>0</v>
      </c>
      <c r="D5111" s="27" t="n">
        <v>0</v>
      </c>
      <c r="E5111" s="27" t="n">
        <v>0</v>
      </c>
      <c r="F5111" s="27" t="n">
        <v>0</v>
      </c>
      <c r="G5111" s="27" t="n">
        <v>0</v>
      </c>
      <c r="H5111" s="27" t="n">
        <v>0</v>
      </c>
      <c r="I5111" s="27" t="n">
        <v>0</v>
      </c>
      <c r="J5111" s="27" t="n">
        <v>0</v>
      </c>
      <c r="K5111" s="27" t="n">
        <v>1520.258498822203</v>
      </c>
    </row>
    <row r="5112">
      <c r="A5112" t="n">
        <v>5111</v>
      </c>
      <c r="B5112" s="27" t="n">
        <v>1675.855942</v>
      </c>
      <c r="C5112" s="27" t="n">
        <v>0</v>
      </c>
      <c r="D5112" s="27" t="n">
        <v>0</v>
      </c>
      <c r="E5112" s="27" t="n">
        <v>0</v>
      </c>
      <c r="F5112" s="27" t="n">
        <v>0</v>
      </c>
      <c r="G5112" s="27" t="n">
        <v>0</v>
      </c>
      <c r="H5112" s="27" t="n">
        <v>0</v>
      </c>
      <c r="I5112" s="27" t="n">
        <v>0</v>
      </c>
      <c r="J5112" s="27" t="n">
        <v>0</v>
      </c>
      <c r="K5112" s="27" t="n">
        <v>1744.19203366216</v>
      </c>
    </row>
    <row r="5113">
      <c r="A5113" t="n">
        <v>5112</v>
      </c>
      <c r="B5113" s="27" t="n">
        <v>1392.163733</v>
      </c>
      <c r="C5113" s="27" t="n">
        <v>0</v>
      </c>
      <c r="D5113" s="27" t="n">
        <v>0</v>
      </c>
      <c r="E5113" s="27" t="n">
        <v>0</v>
      </c>
      <c r="F5113" s="27" t="n">
        <v>0</v>
      </c>
      <c r="G5113" s="27" t="n">
        <v>0</v>
      </c>
      <c r="H5113" s="27" t="n">
        <v>0</v>
      </c>
      <c r="I5113" s="27" t="n">
        <v>1392.164</v>
      </c>
      <c r="J5113" s="27" t="n">
        <v>0</v>
      </c>
      <c r="K5113" s="27" t="n">
        <v>0</v>
      </c>
    </row>
    <row r="5114">
      <c r="A5114" t="n">
        <v>5113</v>
      </c>
      <c r="B5114" s="27" t="n">
        <v>1467.071227</v>
      </c>
      <c r="C5114" s="27" t="n">
        <v>0</v>
      </c>
      <c r="D5114" s="27" t="n">
        <v>0</v>
      </c>
      <c r="E5114" s="27" t="n">
        <v>0</v>
      </c>
      <c r="F5114" s="27" t="n">
        <v>0</v>
      </c>
      <c r="G5114" s="27" t="n">
        <v>0</v>
      </c>
      <c r="H5114" s="27" t="n">
        <v>0</v>
      </c>
      <c r="I5114" s="27" t="n">
        <v>1467.071</v>
      </c>
      <c r="J5114" s="27" t="n">
        <v>0</v>
      </c>
      <c r="K5114" s="27" t="n">
        <v>0</v>
      </c>
    </row>
    <row r="5115">
      <c r="A5115" t="n">
        <v>5114</v>
      </c>
      <c r="B5115" s="27" t="n">
        <v>1345.147328</v>
      </c>
      <c r="C5115" s="27" t="n">
        <v>0</v>
      </c>
      <c r="D5115" s="27" t="n">
        <v>0</v>
      </c>
      <c r="E5115" s="27" t="n">
        <v>0</v>
      </c>
      <c r="F5115" s="27" t="n">
        <v>0</v>
      </c>
      <c r="G5115" s="27" t="n">
        <v>0</v>
      </c>
      <c r="H5115" s="27" t="n">
        <v>0</v>
      </c>
      <c r="I5115" s="27" t="n">
        <v>1345.147</v>
      </c>
      <c r="J5115" s="27" t="n">
        <v>0</v>
      </c>
      <c r="K5115" s="27" t="n">
        <v>0</v>
      </c>
    </row>
    <row r="5116">
      <c r="A5116" t="n">
        <v>5115</v>
      </c>
      <c r="B5116" s="27" t="n">
        <v>1282.193158</v>
      </c>
      <c r="C5116" s="27" t="n">
        <v>0</v>
      </c>
      <c r="D5116" s="27" t="n">
        <v>0</v>
      </c>
      <c r="E5116" s="27" t="n">
        <v>0</v>
      </c>
      <c r="F5116" s="27" t="n">
        <v>0</v>
      </c>
      <c r="G5116" s="27" t="n">
        <v>0</v>
      </c>
      <c r="H5116" s="27" t="n">
        <v>0</v>
      </c>
      <c r="I5116" s="27" t="n">
        <v>1282.193</v>
      </c>
      <c r="J5116" s="27" t="n">
        <v>0</v>
      </c>
      <c r="K5116" s="27" t="n">
        <v>0</v>
      </c>
    </row>
    <row r="5117">
      <c r="A5117" t="n">
        <v>5116</v>
      </c>
      <c r="B5117" s="27" t="n">
        <v>1174.613247</v>
      </c>
      <c r="C5117" s="27" t="n">
        <v>0</v>
      </c>
      <c r="D5117" s="27" t="n">
        <v>0</v>
      </c>
      <c r="E5117" s="27" t="n">
        <v>0</v>
      </c>
      <c r="F5117" s="27" t="n">
        <v>0</v>
      </c>
      <c r="G5117" s="27" t="n">
        <v>0</v>
      </c>
      <c r="H5117" s="27" t="n">
        <v>0</v>
      </c>
      <c r="I5117" s="27" t="n">
        <v>1174.613</v>
      </c>
      <c r="J5117" s="27" t="n">
        <v>0</v>
      </c>
      <c r="K5117" s="27" t="n">
        <v>0</v>
      </c>
    </row>
    <row r="5118">
      <c r="A5118" t="n">
        <v>5117</v>
      </c>
      <c r="B5118" s="27" t="n">
        <v>1106.877748</v>
      </c>
      <c r="C5118" s="27" t="n">
        <v>0</v>
      </c>
      <c r="D5118" s="27" t="n">
        <v>0</v>
      </c>
      <c r="E5118" s="27" t="n">
        <v>0</v>
      </c>
      <c r="F5118" s="27" t="n">
        <v>0</v>
      </c>
      <c r="G5118" s="27" t="n">
        <v>0</v>
      </c>
      <c r="H5118" s="27" t="n">
        <v>0</v>
      </c>
      <c r="I5118" s="27" t="n">
        <v>1106.878</v>
      </c>
      <c r="J5118" s="27" t="n">
        <v>0</v>
      </c>
      <c r="K5118" s="27" t="n">
        <v>0</v>
      </c>
    </row>
    <row r="5119">
      <c r="A5119" t="n">
        <v>5118</v>
      </c>
      <c r="B5119" s="27" t="n">
        <v>1184.972794</v>
      </c>
      <c r="C5119" s="27" t="n">
        <v>0</v>
      </c>
      <c r="D5119" s="27" t="n">
        <v>0</v>
      </c>
      <c r="E5119" s="27" t="n">
        <v>0</v>
      </c>
      <c r="F5119" s="27" t="n">
        <v>0</v>
      </c>
      <c r="G5119" s="27" t="n">
        <v>0</v>
      </c>
      <c r="H5119" s="27" t="n">
        <v>0</v>
      </c>
      <c r="I5119" s="27" t="n">
        <v>1184.973</v>
      </c>
      <c r="J5119" s="27" t="n">
        <v>0</v>
      </c>
      <c r="K5119" s="27" t="n">
        <v>0</v>
      </c>
    </row>
    <row r="5120">
      <c r="A5120" t="n">
        <v>5119</v>
      </c>
      <c r="B5120" s="27" t="n">
        <v>1051.89246</v>
      </c>
      <c r="C5120" s="27" t="n">
        <v>74.92</v>
      </c>
      <c r="D5120" s="27" t="n">
        <v>305.2473441445492</v>
      </c>
      <c r="E5120" s="27" t="n">
        <v>0</v>
      </c>
      <c r="F5120" s="27" t="n">
        <v>-305.2473441445492</v>
      </c>
      <c r="G5120" s="27" t="n">
        <v>0</v>
      </c>
      <c r="H5120" s="27" t="n">
        <v>0</v>
      </c>
      <c r="I5120" s="27" t="n">
        <v>1051.892</v>
      </c>
      <c r="J5120" s="27" t="n">
        <v>0</v>
      </c>
      <c r="K5120" s="27" t="n">
        <v>0</v>
      </c>
    </row>
    <row r="5121">
      <c r="A5121" t="n">
        <v>5120</v>
      </c>
      <c r="B5121" s="27" t="n">
        <v>1003.139835</v>
      </c>
      <c r="C5121" s="27" t="n">
        <v>237.13</v>
      </c>
      <c r="D5121" s="27" t="n">
        <v>1089.893131697917</v>
      </c>
      <c r="E5121" s="27" t="n">
        <v>860.6120856941396</v>
      </c>
      <c r="F5121" s="27" t="n">
        <v>-229.2810460037775</v>
      </c>
      <c r="G5121" s="27" t="n">
        <v>0</v>
      </c>
      <c r="H5121" s="27" t="n">
        <v>0</v>
      </c>
      <c r="I5121" s="27" t="n">
        <v>176.246</v>
      </c>
      <c r="J5121" s="27" t="n">
        <v>0</v>
      </c>
      <c r="K5121" s="27" t="n">
        <v>0</v>
      </c>
    </row>
    <row r="5122">
      <c r="A5122" t="n">
        <v>5121</v>
      </c>
      <c r="B5122" s="27" t="n">
        <v>1520.475688</v>
      </c>
      <c r="C5122" s="27" t="n">
        <v>270.6</v>
      </c>
      <c r="D5122" s="27" t="n">
        <v>1235.950542981452</v>
      </c>
      <c r="E5122" s="27" t="n">
        <v>1235.950542981452</v>
      </c>
      <c r="F5122" s="27" t="n">
        <v>0</v>
      </c>
      <c r="G5122" s="27" t="n">
        <v>0</v>
      </c>
      <c r="H5122" s="27" t="n">
        <v>0</v>
      </c>
      <c r="I5122" s="27" t="n">
        <v>332.949</v>
      </c>
      <c r="J5122" s="27" t="n">
        <v>0</v>
      </c>
      <c r="K5122" s="27" t="n">
        <v>0</v>
      </c>
    </row>
    <row r="5123">
      <c r="A5123" t="n">
        <v>5122</v>
      </c>
      <c r="B5123" s="27" t="n">
        <v>1744.638354</v>
      </c>
      <c r="C5123" s="27" t="n">
        <v>451.91</v>
      </c>
      <c r="D5123" s="27" t="n">
        <v>2055.110570553237</v>
      </c>
      <c r="E5123" s="27" t="n">
        <v>1815.778743056852</v>
      </c>
      <c r="F5123" s="27" t="n">
        <v>-239.3318274963851</v>
      </c>
      <c r="G5123" s="27" t="n">
        <v>0</v>
      </c>
      <c r="H5123" s="27" t="n">
        <v>0</v>
      </c>
      <c r="I5123" s="27" t="n">
        <v>0</v>
      </c>
      <c r="J5123" s="27" t="n">
        <v>0</v>
      </c>
      <c r="K5123" s="27" t="n">
        <v>0</v>
      </c>
    </row>
    <row r="5124">
      <c r="A5124" t="n">
        <v>5123</v>
      </c>
      <c r="B5124" s="27" t="n">
        <v>1595.174994</v>
      </c>
      <c r="C5124" s="27" t="n">
        <v>645.35</v>
      </c>
      <c r="D5124" s="27" t="n">
        <v>2902.627602634454</v>
      </c>
      <c r="E5124" s="27" t="n">
        <v>1660.221121204349</v>
      </c>
      <c r="F5124" s="27" t="n">
        <v>-1242.406481430105</v>
      </c>
      <c r="G5124" s="27" t="n">
        <v>0</v>
      </c>
      <c r="H5124" s="27" t="n">
        <v>0</v>
      </c>
      <c r="I5124" s="27" t="n">
        <v>0</v>
      </c>
      <c r="J5124" s="27" t="n">
        <v>0</v>
      </c>
      <c r="K5124" s="27" t="n">
        <v>0</v>
      </c>
    </row>
    <row r="5125">
      <c r="A5125" t="n">
        <v>5124</v>
      </c>
      <c r="B5125" s="27" t="n">
        <v>1462.402458</v>
      </c>
      <c r="C5125" s="27" t="n">
        <v>703.61</v>
      </c>
      <c r="D5125" s="27" t="n">
        <v>3146.838591737689</v>
      </c>
      <c r="E5125" s="27" t="n">
        <v>1522.034064031522</v>
      </c>
      <c r="F5125" s="27" t="n">
        <v>-1624.804527706167</v>
      </c>
      <c r="G5125" s="27" t="n">
        <v>0</v>
      </c>
      <c r="H5125" s="27" t="n">
        <v>0</v>
      </c>
      <c r="I5125" s="27" t="n">
        <v>0</v>
      </c>
      <c r="J5125" s="27" t="n">
        <v>0</v>
      </c>
      <c r="K5125" s="27" t="n">
        <v>0</v>
      </c>
    </row>
    <row r="5126">
      <c r="A5126" t="n">
        <v>5125</v>
      </c>
      <c r="B5126" s="27" t="n">
        <v>1607.689127</v>
      </c>
      <c r="C5126" s="27" t="n">
        <v>727.5700000000001</v>
      </c>
      <c r="D5126" s="27" t="n">
        <v>3249.393614616127</v>
      </c>
      <c r="E5126" s="27" t="n">
        <v>1673.245401995329</v>
      </c>
      <c r="F5126" s="27" t="n">
        <v>-1576.148212620798</v>
      </c>
      <c r="G5126" s="27" t="n">
        <v>0</v>
      </c>
      <c r="H5126" s="27" t="n">
        <v>0</v>
      </c>
      <c r="I5126" s="27" t="n">
        <v>0</v>
      </c>
      <c r="J5126" s="27" t="n">
        <v>0</v>
      </c>
      <c r="K5126" s="27" t="n">
        <v>0</v>
      </c>
    </row>
    <row r="5127">
      <c r="A5127" t="n">
        <v>5126</v>
      </c>
      <c r="B5127" s="27" t="n">
        <v>1637.092311</v>
      </c>
      <c r="C5127" s="27" t="n">
        <v>609.12</v>
      </c>
      <c r="D5127" s="27" t="n">
        <v>2739.77413546113</v>
      </c>
      <c r="E5127" s="27" t="n">
        <v>1703.847362047845</v>
      </c>
      <c r="F5127" s="27" t="n">
        <v>-1035.926773413285</v>
      </c>
      <c r="G5127" s="27" t="n">
        <v>0</v>
      </c>
      <c r="H5127" s="27" t="n">
        <v>0</v>
      </c>
      <c r="I5127" s="27" t="n">
        <v>0</v>
      </c>
      <c r="J5127" s="27" t="n">
        <v>0</v>
      </c>
      <c r="K5127" s="27" t="n">
        <v>0</v>
      </c>
    </row>
    <row r="5128">
      <c r="A5128" t="n">
        <v>5127</v>
      </c>
      <c r="B5128" s="27" t="n">
        <v>1664.427569</v>
      </c>
      <c r="C5128" s="27" t="n">
        <v>404.93</v>
      </c>
      <c r="D5128" s="27" t="n">
        <v>1838.524919873766</v>
      </c>
      <c r="E5128" s="27" t="n">
        <v>1732.298036468671</v>
      </c>
      <c r="F5128" s="27" t="n">
        <v>-106.2268834050947</v>
      </c>
      <c r="G5128" s="27" t="n">
        <v>0</v>
      </c>
      <c r="H5128" s="27" t="n">
        <v>0</v>
      </c>
      <c r="I5128" s="27" t="n">
        <v>0</v>
      </c>
      <c r="J5128" s="27" t="n">
        <v>0</v>
      </c>
      <c r="K5128" s="27" t="n">
        <v>0</v>
      </c>
    </row>
    <row r="5129">
      <c r="A5129" t="n">
        <v>5128</v>
      </c>
      <c r="B5129" s="27" t="n">
        <v>1619.275882</v>
      </c>
      <c r="C5129" s="27" t="n">
        <v>157.28</v>
      </c>
      <c r="D5129" s="27" t="n">
        <v>701.6625722723705</v>
      </c>
      <c r="E5129" s="27" t="n">
        <v>701.6625722723705</v>
      </c>
      <c r="F5129" s="27" t="n">
        <v>0</v>
      </c>
      <c r="G5129" s="27" t="n">
        <v>0</v>
      </c>
      <c r="H5129" s="27" t="n">
        <v>0</v>
      </c>
      <c r="I5129" s="27" t="n">
        <v>945.104</v>
      </c>
      <c r="J5129" s="27" t="n">
        <v>0</v>
      </c>
      <c r="K5129" s="27" t="n">
        <v>0</v>
      </c>
    </row>
    <row r="5130">
      <c r="A5130" t="n">
        <v>5129</v>
      </c>
      <c r="B5130" s="27" t="n">
        <v>1609.667402</v>
      </c>
      <c r="C5130" s="27" t="n">
        <v>164.04</v>
      </c>
      <c r="D5130" s="27" t="n">
        <v>742.7732556065324</v>
      </c>
      <c r="E5130" s="27" t="n">
        <v>742.7732556065324</v>
      </c>
      <c r="F5130" s="27" t="n">
        <v>0</v>
      </c>
      <c r="G5130" s="27" t="n">
        <v>0</v>
      </c>
      <c r="H5130" s="27" t="n">
        <v>0</v>
      </c>
      <c r="I5130" s="27" t="n">
        <v>895.995</v>
      </c>
      <c r="J5130" s="27" t="n">
        <v>0</v>
      </c>
      <c r="K5130" s="27" t="n">
        <v>0</v>
      </c>
    </row>
    <row r="5131">
      <c r="A5131" t="n">
        <v>5130</v>
      </c>
      <c r="B5131" s="27" t="n">
        <v>1842.540057</v>
      </c>
      <c r="C5131" s="27" t="n">
        <v>65.25</v>
      </c>
      <c r="D5131" s="27" t="n">
        <v>264.5571346348682</v>
      </c>
      <c r="E5131" s="27" t="n">
        <v>264.5571346348682</v>
      </c>
      <c r="F5131" s="27" t="n">
        <v>0</v>
      </c>
      <c r="G5131" s="27" t="n">
        <v>0</v>
      </c>
      <c r="H5131" s="27" t="n">
        <v>0</v>
      </c>
      <c r="I5131" s="27" t="n">
        <v>1588.349</v>
      </c>
      <c r="J5131" s="27" t="n">
        <v>0</v>
      </c>
      <c r="K5131" s="27" t="n">
        <v>0</v>
      </c>
    </row>
    <row r="5132">
      <c r="A5132" t="n">
        <v>5131</v>
      </c>
      <c r="B5132" s="27" t="n">
        <v>1522.062491</v>
      </c>
      <c r="C5132" s="27" t="n">
        <v>0</v>
      </c>
      <c r="D5132" s="27" t="n">
        <v>0</v>
      </c>
      <c r="E5132" s="27" t="n">
        <v>0</v>
      </c>
      <c r="F5132" s="27" t="n">
        <v>0</v>
      </c>
      <c r="G5132" s="27" t="n">
        <v>0</v>
      </c>
      <c r="H5132" s="27" t="n">
        <v>0</v>
      </c>
      <c r="I5132" s="27" t="n">
        <v>0</v>
      </c>
      <c r="J5132" s="27" t="n">
        <v>0</v>
      </c>
      <c r="K5132" s="27" t="n">
        <v>1584.126807518005</v>
      </c>
    </row>
    <row r="5133">
      <c r="A5133" t="n">
        <v>5132</v>
      </c>
      <c r="B5133" s="27" t="n">
        <v>1333.194005</v>
      </c>
      <c r="C5133" s="27" t="n">
        <v>0</v>
      </c>
      <c r="D5133" s="27" t="n">
        <v>0</v>
      </c>
      <c r="E5133" s="27" t="n">
        <v>0</v>
      </c>
      <c r="F5133" s="27" t="n">
        <v>0</v>
      </c>
      <c r="G5133" s="27" t="n">
        <v>0</v>
      </c>
      <c r="H5133" s="27" t="n">
        <v>0</v>
      </c>
      <c r="I5133" s="27" t="n">
        <v>0</v>
      </c>
      <c r="J5133" s="27" t="n">
        <v>0</v>
      </c>
      <c r="K5133" s="27" t="n">
        <v>1387.557376126702</v>
      </c>
    </row>
    <row r="5134">
      <c r="A5134" t="n">
        <v>5133</v>
      </c>
      <c r="B5134" s="27" t="n">
        <v>1353.11621</v>
      </c>
      <c r="C5134" s="27" t="n">
        <v>0</v>
      </c>
      <c r="D5134" s="27" t="n">
        <v>0</v>
      </c>
      <c r="E5134" s="27" t="n">
        <v>0</v>
      </c>
      <c r="F5134" s="27" t="n">
        <v>0</v>
      </c>
      <c r="G5134" s="27" t="n">
        <v>0</v>
      </c>
      <c r="H5134" s="27" t="n">
        <v>0</v>
      </c>
      <c r="I5134" s="27" t="n">
        <v>0</v>
      </c>
      <c r="J5134" s="27" t="n">
        <v>0</v>
      </c>
      <c r="K5134" s="27" t="n">
        <v>1408.291731402225</v>
      </c>
    </row>
    <row r="5135">
      <c r="A5135" t="n">
        <v>5134</v>
      </c>
      <c r="B5135" s="27" t="n">
        <v>1412.882827</v>
      </c>
      <c r="C5135" s="27" t="n">
        <v>0</v>
      </c>
      <c r="D5135" s="27" t="n">
        <v>0</v>
      </c>
      <c r="E5135" s="27" t="n">
        <v>0</v>
      </c>
      <c r="F5135" s="27" t="n">
        <v>0</v>
      </c>
      <c r="G5135" s="27" t="n">
        <v>0</v>
      </c>
      <c r="H5135" s="27" t="n">
        <v>0</v>
      </c>
      <c r="I5135" s="27" t="n">
        <v>0</v>
      </c>
      <c r="J5135" s="27" t="n">
        <v>0</v>
      </c>
      <c r="K5135" s="27" t="n">
        <v>1470.495838005588</v>
      </c>
    </row>
    <row r="5136">
      <c r="A5136" t="n">
        <v>5135</v>
      </c>
      <c r="B5136" s="27" t="n">
        <v>1341.959775</v>
      </c>
      <c r="C5136" s="27" t="n">
        <v>0</v>
      </c>
      <c r="D5136" s="27" t="n">
        <v>0</v>
      </c>
      <c r="E5136" s="27" t="n">
        <v>0</v>
      </c>
      <c r="F5136" s="27" t="n">
        <v>0</v>
      </c>
      <c r="G5136" s="27" t="n">
        <v>0</v>
      </c>
      <c r="H5136" s="27" t="n">
        <v>0</v>
      </c>
      <c r="I5136" s="27" t="n">
        <v>0</v>
      </c>
      <c r="J5136" s="27" t="n">
        <v>0</v>
      </c>
      <c r="K5136" s="27" t="n">
        <v>1396.680825496506</v>
      </c>
    </row>
    <row r="5137">
      <c r="A5137" t="n">
        <v>5136</v>
      </c>
      <c r="B5137" s="27" t="n">
        <v>1469.461892</v>
      </c>
      <c r="C5137" s="27" t="n">
        <v>0</v>
      </c>
      <c r="D5137" s="27" t="n">
        <v>0</v>
      </c>
      <c r="E5137" s="27" t="n">
        <v>0</v>
      </c>
      <c r="F5137" s="27" t="n">
        <v>0</v>
      </c>
      <c r="G5137" s="27" t="n">
        <v>0</v>
      </c>
      <c r="H5137" s="27" t="n">
        <v>0</v>
      </c>
      <c r="I5137" s="27" t="n">
        <v>1469.462</v>
      </c>
      <c r="J5137" s="27" t="n">
        <v>0</v>
      </c>
      <c r="K5137" s="27" t="n">
        <v>0</v>
      </c>
    </row>
    <row r="5138">
      <c r="A5138" t="n">
        <v>5137</v>
      </c>
      <c r="B5138" s="27" t="n">
        <v>1242.348747</v>
      </c>
      <c r="C5138" s="27" t="n">
        <v>0</v>
      </c>
      <c r="D5138" s="27" t="n">
        <v>0</v>
      </c>
      <c r="E5138" s="27" t="n">
        <v>0</v>
      </c>
      <c r="F5138" s="27" t="n">
        <v>0</v>
      </c>
      <c r="G5138" s="27" t="n">
        <v>0</v>
      </c>
      <c r="H5138" s="27" t="n">
        <v>0</v>
      </c>
      <c r="I5138" s="27" t="n">
        <v>1242.349</v>
      </c>
      <c r="J5138" s="27" t="n">
        <v>0</v>
      </c>
      <c r="K5138" s="27" t="n">
        <v>0</v>
      </c>
    </row>
    <row r="5139">
      <c r="A5139" t="n">
        <v>5138</v>
      </c>
      <c r="B5139" s="27" t="n">
        <v>1430.414368</v>
      </c>
      <c r="C5139" s="27" t="n">
        <v>0</v>
      </c>
      <c r="D5139" s="27" t="n">
        <v>0</v>
      </c>
      <c r="E5139" s="27" t="n">
        <v>0</v>
      </c>
      <c r="F5139" s="27" t="n">
        <v>0</v>
      </c>
      <c r="G5139" s="27" t="n">
        <v>0</v>
      </c>
      <c r="H5139" s="27" t="n">
        <v>0</v>
      </c>
      <c r="I5139" s="27" t="n">
        <v>1430.414</v>
      </c>
      <c r="J5139" s="27" t="n">
        <v>0</v>
      </c>
      <c r="K5139" s="27" t="n">
        <v>0</v>
      </c>
    </row>
    <row r="5140">
      <c r="A5140" t="n">
        <v>5139</v>
      </c>
      <c r="B5140" s="27" t="n">
        <v>1263.864729</v>
      </c>
      <c r="C5140" s="27" t="n">
        <v>0</v>
      </c>
      <c r="D5140" s="27" t="n">
        <v>0</v>
      </c>
      <c r="E5140" s="27" t="n">
        <v>0</v>
      </c>
      <c r="F5140" s="27" t="n">
        <v>0</v>
      </c>
      <c r="G5140" s="27" t="n">
        <v>0</v>
      </c>
      <c r="H5140" s="27" t="n">
        <v>0</v>
      </c>
      <c r="I5140" s="27" t="n">
        <v>1263.865</v>
      </c>
      <c r="J5140" s="27" t="n">
        <v>0</v>
      </c>
      <c r="K5140" s="27" t="n">
        <v>0</v>
      </c>
    </row>
    <row r="5141">
      <c r="A5141" t="n">
        <v>5140</v>
      </c>
      <c r="B5141" s="27" t="n">
        <v>1263.864729</v>
      </c>
      <c r="C5141" s="27" t="n">
        <v>0</v>
      </c>
      <c r="D5141" s="27" t="n">
        <v>0</v>
      </c>
      <c r="E5141" s="27" t="n">
        <v>0</v>
      </c>
      <c r="F5141" s="27" t="n">
        <v>0</v>
      </c>
      <c r="G5141" s="27" t="n">
        <v>0</v>
      </c>
      <c r="H5141" s="27" t="n">
        <v>0</v>
      </c>
      <c r="I5141" s="27" t="n">
        <v>1263.865</v>
      </c>
      <c r="J5141" s="27" t="n">
        <v>0</v>
      </c>
      <c r="K5141" s="27" t="n">
        <v>0</v>
      </c>
    </row>
    <row r="5142">
      <c r="A5142" t="n">
        <v>5141</v>
      </c>
      <c r="B5142" s="27" t="n">
        <v>1340.365999</v>
      </c>
      <c r="C5142" s="27" t="n">
        <v>0</v>
      </c>
      <c r="D5142" s="27" t="n">
        <v>0</v>
      </c>
      <c r="E5142" s="27" t="n">
        <v>0</v>
      </c>
      <c r="F5142" s="27" t="n">
        <v>0</v>
      </c>
      <c r="G5142" s="27" t="n">
        <v>0</v>
      </c>
      <c r="H5142" s="27" t="n">
        <v>0</v>
      </c>
      <c r="I5142" s="27" t="n">
        <v>1340.366</v>
      </c>
      <c r="J5142" s="27" t="n">
        <v>0</v>
      </c>
      <c r="K5142" s="27" t="n">
        <v>0</v>
      </c>
    </row>
    <row r="5143">
      <c r="A5143" t="n">
        <v>5142</v>
      </c>
      <c r="B5143" s="27" t="n">
        <v>1114.049742</v>
      </c>
      <c r="C5143" s="27" t="n">
        <v>0</v>
      </c>
      <c r="D5143" s="27" t="n">
        <v>0</v>
      </c>
      <c r="E5143" s="27" t="n">
        <v>0</v>
      </c>
      <c r="F5143" s="27" t="n">
        <v>0</v>
      </c>
      <c r="G5143" s="27" t="n">
        <v>0</v>
      </c>
      <c r="H5143" s="27" t="n">
        <v>0</v>
      </c>
      <c r="I5143" s="27" t="n">
        <v>1114.05</v>
      </c>
      <c r="J5143" s="27" t="n">
        <v>0</v>
      </c>
      <c r="K5143" s="27" t="n">
        <v>0</v>
      </c>
    </row>
    <row r="5144">
      <c r="A5144" t="n">
        <v>5143</v>
      </c>
      <c r="B5144" s="27" t="n">
        <v>1307.693581</v>
      </c>
      <c r="C5144" s="27" t="n">
        <v>47.82</v>
      </c>
      <c r="D5144" s="27" t="n">
        <v>189.8304016548811</v>
      </c>
      <c r="E5144" s="27" t="n">
        <v>189.8304016548811</v>
      </c>
      <c r="F5144" s="27" t="n">
        <v>0</v>
      </c>
      <c r="G5144" s="27" t="n">
        <v>0</v>
      </c>
      <c r="H5144" s="27" t="n">
        <v>0</v>
      </c>
      <c r="I5144" s="27" t="n">
        <v>1125.3</v>
      </c>
      <c r="J5144" s="27" t="n">
        <v>0</v>
      </c>
      <c r="K5144" s="27" t="n">
        <v>0</v>
      </c>
    </row>
    <row r="5145">
      <c r="A5145" t="n">
        <v>5144</v>
      </c>
      <c r="B5145" s="27" t="n">
        <v>1075.852897</v>
      </c>
      <c r="C5145" s="27" t="n">
        <v>154.39</v>
      </c>
      <c r="D5145" s="27" t="n">
        <v>696.3556514034871</v>
      </c>
      <c r="E5145" s="27" t="n">
        <v>696.3556514034871</v>
      </c>
      <c r="F5145" s="27" t="n">
        <v>0</v>
      </c>
      <c r="G5145" s="27" t="n">
        <v>0</v>
      </c>
      <c r="H5145" s="27" t="n">
        <v>0</v>
      </c>
      <c r="I5145" s="27" t="n">
        <v>406.78</v>
      </c>
      <c r="J5145" s="27" t="n">
        <v>0</v>
      </c>
      <c r="K5145" s="27" t="n">
        <v>0</v>
      </c>
    </row>
    <row r="5146">
      <c r="A5146" t="n">
        <v>5145</v>
      </c>
      <c r="B5146" s="27" t="n">
        <v>1014.010386</v>
      </c>
      <c r="C5146" s="27" t="n">
        <v>334.3</v>
      </c>
      <c r="D5146" s="27" t="n">
        <v>1529.553676362897</v>
      </c>
      <c r="E5146" s="27" t="n">
        <v>1055.359116920428</v>
      </c>
      <c r="F5146" s="27" t="n">
        <v>-474.1945594424692</v>
      </c>
      <c r="G5146" s="27" t="n">
        <v>0</v>
      </c>
      <c r="H5146" s="27" t="n">
        <v>0</v>
      </c>
      <c r="I5146" s="27" t="n">
        <v>0</v>
      </c>
      <c r="J5146" s="27" t="n">
        <v>0</v>
      </c>
      <c r="K5146" s="27" t="n">
        <v>0</v>
      </c>
    </row>
    <row r="5147">
      <c r="A5147" t="n">
        <v>5146</v>
      </c>
      <c r="B5147" s="27" t="n">
        <v>1160.598972</v>
      </c>
      <c r="C5147" s="27" t="n">
        <v>502.89</v>
      </c>
      <c r="D5147" s="27" t="n">
        <v>2274.17327000069</v>
      </c>
      <c r="E5147" s="27" t="n">
        <v>1207.924505492279</v>
      </c>
      <c r="F5147" s="27" t="n">
        <v>-1066.248764508411</v>
      </c>
      <c r="G5147" s="27" t="n">
        <v>0</v>
      </c>
      <c r="H5147" s="27" t="n">
        <v>0</v>
      </c>
      <c r="I5147" s="27" t="n">
        <v>0</v>
      </c>
      <c r="J5147" s="27" t="n">
        <v>0</v>
      </c>
      <c r="K5147" s="27" t="n">
        <v>0</v>
      </c>
    </row>
    <row r="5148">
      <c r="A5148" t="n">
        <v>5147</v>
      </c>
      <c r="B5148" s="27" t="n">
        <v>1335.692249</v>
      </c>
      <c r="C5148" s="27" t="n">
        <v>593.48</v>
      </c>
      <c r="D5148" s="27" t="n">
        <v>2651.094748790566</v>
      </c>
      <c r="E5148" s="27" t="n">
        <v>1390.15723655629</v>
      </c>
      <c r="F5148" s="27" t="n">
        <v>-1260.937512234276</v>
      </c>
      <c r="G5148" s="27" t="n">
        <v>0</v>
      </c>
      <c r="H5148" s="27" t="n">
        <v>0</v>
      </c>
      <c r="I5148" s="27" t="n">
        <v>0</v>
      </c>
      <c r="J5148" s="27" t="n">
        <v>0</v>
      </c>
      <c r="K5148" s="27" t="n">
        <v>0</v>
      </c>
    </row>
    <row r="5149">
      <c r="A5149" t="n">
        <v>5148</v>
      </c>
      <c r="B5149" s="27" t="n">
        <v>1416.186925</v>
      </c>
      <c r="C5149" s="27" t="n">
        <v>727.01</v>
      </c>
      <c r="D5149" s="27" t="n">
        <v>3215.42994552135</v>
      </c>
      <c r="E5149" s="27" t="n">
        <v>1473.934564530552</v>
      </c>
      <c r="F5149" s="27" t="n">
        <v>-1741.495380990798</v>
      </c>
      <c r="G5149" s="27" t="n">
        <v>0</v>
      </c>
      <c r="H5149" s="27" t="n">
        <v>0</v>
      </c>
      <c r="I5149" s="27" t="n">
        <v>0</v>
      </c>
      <c r="J5149" s="27" t="n">
        <v>0</v>
      </c>
      <c r="K5149" s="27" t="n">
        <v>0</v>
      </c>
    </row>
    <row r="5150">
      <c r="A5150" t="n">
        <v>5149</v>
      </c>
      <c r="B5150" s="27" t="n">
        <v>1072.533858</v>
      </c>
      <c r="C5150" s="27" t="n">
        <v>668.25</v>
      </c>
      <c r="D5150" s="27" t="n">
        <v>2962.973922661831</v>
      </c>
      <c r="E5150" s="27" t="n">
        <v>1116.268497192964</v>
      </c>
      <c r="F5150" s="27" t="n">
        <v>-1846.705425468868</v>
      </c>
      <c r="G5150" s="27" t="n">
        <v>0</v>
      </c>
      <c r="H5150" s="27" t="n">
        <v>0</v>
      </c>
      <c r="I5150" s="27" t="n">
        <v>0</v>
      </c>
      <c r="J5150" s="27" t="n">
        <v>0</v>
      </c>
      <c r="K5150" s="27" t="n">
        <v>0</v>
      </c>
    </row>
    <row r="5151">
      <c r="A5151" t="n">
        <v>5150</v>
      </c>
      <c r="B5151" s="27" t="n">
        <v>1228.631312</v>
      </c>
      <c r="C5151" s="27" t="n">
        <v>130.93</v>
      </c>
      <c r="D5151" s="27" t="n">
        <v>563.0519189446821</v>
      </c>
      <c r="E5151" s="27" t="n">
        <v>563.0519189446821</v>
      </c>
      <c r="F5151" s="27" t="n">
        <v>0</v>
      </c>
      <c r="G5151" s="27" t="n">
        <v>0</v>
      </c>
      <c r="H5151" s="27" t="n">
        <v>0</v>
      </c>
      <c r="I5151" s="27" t="n">
        <v>687.639</v>
      </c>
      <c r="J5151" s="27" t="n">
        <v>0</v>
      </c>
      <c r="K5151" s="27" t="n">
        <v>0</v>
      </c>
    </row>
    <row r="5152">
      <c r="A5152" t="n">
        <v>5151</v>
      </c>
      <c r="B5152" s="27" t="n">
        <v>962.4337879</v>
      </c>
      <c r="C5152" s="27" t="n">
        <v>52.03</v>
      </c>
      <c r="D5152" s="27" t="n">
        <v>202.5424494078799</v>
      </c>
      <c r="E5152" s="27" t="n">
        <v>202.5424494078799</v>
      </c>
      <c r="F5152" s="27" t="n">
        <v>0</v>
      </c>
      <c r="G5152" s="27" t="n">
        <v>0</v>
      </c>
      <c r="H5152" s="27" t="n">
        <v>0</v>
      </c>
      <c r="I5152" s="27" t="n">
        <v>767.826</v>
      </c>
      <c r="J5152" s="27" t="n">
        <v>0</v>
      </c>
      <c r="K5152" s="27" t="n">
        <v>0</v>
      </c>
    </row>
    <row r="5153">
      <c r="A5153" t="n">
        <v>5152</v>
      </c>
      <c r="B5153" s="27" t="n">
        <v>1200.708348</v>
      </c>
      <c r="C5153" s="27" t="n">
        <v>76.88</v>
      </c>
      <c r="D5153" s="27" t="n">
        <v>321.7249223355986</v>
      </c>
      <c r="E5153" s="27" t="n">
        <v>321.7249223355986</v>
      </c>
      <c r="F5153" s="27" t="n">
        <v>0</v>
      </c>
      <c r="G5153" s="27" t="n">
        <v>0</v>
      </c>
      <c r="H5153" s="27" t="n">
        <v>0</v>
      </c>
      <c r="I5153" s="27" t="n">
        <v>891.588</v>
      </c>
      <c r="J5153" s="27" t="n">
        <v>0</v>
      </c>
      <c r="K5153" s="27" t="n">
        <v>0</v>
      </c>
    </row>
    <row r="5154">
      <c r="A5154" t="n">
        <v>5153</v>
      </c>
      <c r="B5154" s="27" t="n">
        <v>1232.718352</v>
      </c>
      <c r="C5154" s="27" t="n">
        <v>138.16</v>
      </c>
      <c r="D5154" s="27" t="n">
        <v>617.3544481335404</v>
      </c>
      <c r="E5154" s="27" t="n">
        <v>617.3544481335404</v>
      </c>
      <c r="F5154" s="27" t="n">
        <v>0</v>
      </c>
      <c r="G5154" s="27" t="n">
        <v>0</v>
      </c>
      <c r="H5154" s="27" t="n">
        <v>0</v>
      </c>
      <c r="I5154" s="27" t="n">
        <v>639.551</v>
      </c>
      <c r="J5154" s="27" t="n">
        <v>0</v>
      </c>
      <c r="K5154" s="27" t="n">
        <v>0</v>
      </c>
    </row>
    <row r="5155">
      <c r="A5155" t="n">
        <v>5154</v>
      </c>
      <c r="B5155" s="27" t="n">
        <v>856.2803071</v>
      </c>
      <c r="C5155" s="27" t="n">
        <v>45.89</v>
      </c>
      <c r="D5155" s="27" t="n">
        <v>179.3674725521385</v>
      </c>
      <c r="E5155" s="27" t="n">
        <v>179.3674725521385</v>
      </c>
      <c r="F5155" s="27" t="n">
        <v>0</v>
      </c>
      <c r="G5155" s="27" t="n">
        <v>0</v>
      </c>
      <c r="H5155" s="27" t="n">
        <v>0</v>
      </c>
      <c r="I5155" s="27" t="n">
        <v>683.941</v>
      </c>
      <c r="J5155" s="27" t="n">
        <v>0</v>
      </c>
      <c r="K5155" s="27" t="n">
        <v>0</v>
      </c>
    </row>
    <row r="5156">
      <c r="A5156" t="n">
        <v>5155</v>
      </c>
      <c r="B5156" s="27" t="n">
        <v>1170.628806</v>
      </c>
      <c r="C5156" s="27" t="n">
        <v>0</v>
      </c>
      <c r="D5156" s="27" t="n">
        <v>0</v>
      </c>
      <c r="E5156" s="27" t="n">
        <v>0</v>
      </c>
      <c r="F5156" s="27" t="n">
        <v>0</v>
      </c>
      <c r="G5156" s="27" t="n">
        <v>0</v>
      </c>
      <c r="H5156" s="27" t="n">
        <v>0</v>
      </c>
      <c r="I5156" s="27" t="n">
        <v>555.809</v>
      </c>
      <c r="J5156" s="27" t="n">
        <v>0</v>
      </c>
      <c r="K5156" s="27" t="n">
        <v>639.890388038214</v>
      </c>
    </row>
    <row r="5157">
      <c r="A5157" t="n">
        <v>5156</v>
      </c>
      <c r="B5157" s="27" t="n">
        <v>1184.972794</v>
      </c>
      <c r="C5157" s="27" t="n">
        <v>0</v>
      </c>
      <c r="D5157" s="27" t="n">
        <v>0</v>
      </c>
      <c r="E5157" s="27" t="n">
        <v>0</v>
      </c>
      <c r="F5157" s="27" t="n">
        <v>0</v>
      </c>
      <c r="G5157" s="27" t="n">
        <v>0</v>
      </c>
      <c r="H5157" s="27" t="n">
        <v>0</v>
      </c>
      <c r="I5157" s="27" t="n">
        <v>0</v>
      </c>
      <c r="J5157" s="27" t="n">
        <v>0</v>
      </c>
      <c r="K5157" s="27" t="n">
        <v>1233.29239905144</v>
      </c>
    </row>
    <row r="5158">
      <c r="A5158" t="n">
        <v>5157</v>
      </c>
      <c r="B5158" s="27" t="n">
        <v>1341.162887</v>
      </c>
      <c r="C5158" s="27" t="n">
        <v>0</v>
      </c>
      <c r="D5158" s="27" t="n">
        <v>0</v>
      </c>
      <c r="E5158" s="27" t="n">
        <v>0</v>
      </c>
      <c r="F5158" s="27" t="n">
        <v>0</v>
      </c>
      <c r="G5158" s="27" t="n">
        <v>0</v>
      </c>
      <c r="H5158" s="27" t="n">
        <v>0</v>
      </c>
      <c r="I5158" s="27" t="n">
        <v>0</v>
      </c>
      <c r="J5158" s="27" t="n">
        <v>0</v>
      </c>
      <c r="K5158" s="27" t="n">
        <v>1395.85132639227</v>
      </c>
    </row>
    <row r="5159">
      <c r="A5159" t="n">
        <v>5158</v>
      </c>
      <c r="B5159" s="27" t="n">
        <v>1157.081706</v>
      </c>
      <c r="C5159" s="27" t="n">
        <v>0</v>
      </c>
      <c r="D5159" s="27" t="n">
        <v>0</v>
      </c>
      <c r="E5159" s="27" t="n">
        <v>0</v>
      </c>
      <c r="F5159" s="27" t="n">
        <v>0</v>
      </c>
      <c r="G5159" s="27" t="n">
        <v>0</v>
      </c>
      <c r="H5159" s="27" t="n">
        <v>0</v>
      </c>
      <c r="I5159" s="27" t="n">
        <v>0</v>
      </c>
      <c r="J5159" s="27" t="n">
        <v>0</v>
      </c>
      <c r="K5159" s="27" t="n">
        <v>1204.264093510349</v>
      </c>
    </row>
    <row r="5160">
      <c r="A5160" t="n">
        <v>5159</v>
      </c>
      <c r="B5160" s="27" t="n">
        <v>1082.174213</v>
      </c>
      <c r="C5160" s="27" t="n">
        <v>0</v>
      </c>
      <c r="D5160" s="27" t="n">
        <v>0</v>
      </c>
      <c r="E5160" s="27" t="n">
        <v>0</v>
      </c>
      <c r="F5160" s="27" t="n">
        <v>0</v>
      </c>
      <c r="G5160" s="27" t="n">
        <v>0</v>
      </c>
      <c r="H5160" s="27" t="n">
        <v>0</v>
      </c>
      <c r="I5160" s="27" t="n">
        <v>0</v>
      </c>
      <c r="J5160" s="27" t="n">
        <v>0</v>
      </c>
      <c r="K5160" s="27" t="n">
        <v>1126.301585480086</v>
      </c>
    </row>
    <row r="5161">
      <c r="A5161" t="n">
        <v>5160</v>
      </c>
      <c r="B5161" s="27" t="n">
        <v>136.2678869</v>
      </c>
      <c r="C5161" s="27" t="n">
        <v>0</v>
      </c>
      <c r="D5161" s="27" t="n">
        <v>0</v>
      </c>
      <c r="E5161" s="27" t="n">
        <v>0</v>
      </c>
      <c r="F5161" s="27" t="n">
        <v>0</v>
      </c>
      <c r="G5161" s="27" t="n">
        <v>0</v>
      </c>
      <c r="H5161" s="27" t="n">
        <v>0</v>
      </c>
      <c r="I5161" s="27" t="n">
        <v>0</v>
      </c>
      <c r="J5161" s="27" t="n">
        <v>0</v>
      </c>
      <c r="K5161" s="27" t="n">
        <v>141.8245720653059</v>
      </c>
    </row>
    <row r="5162">
      <c r="A5162" t="n">
        <v>5161</v>
      </c>
      <c r="B5162" s="27" t="n">
        <v>105.9861343</v>
      </c>
      <c r="C5162" s="27" t="n">
        <v>0</v>
      </c>
      <c r="D5162" s="27" t="n">
        <v>0</v>
      </c>
      <c r="E5162" s="27" t="n">
        <v>0</v>
      </c>
      <c r="F5162" s="27" t="n">
        <v>0</v>
      </c>
      <c r="G5162" s="27" t="n">
        <v>0</v>
      </c>
      <c r="H5162" s="27" t="n">
        <v>0</v>
      </c>
      <c r="I5162" s="27" t="n">
        <v>105.986</v>
      </c>
      <c r="J5162" s="27" t="n">
        <v>0</v>
      </c>
      <c r="K5162" s="27" t="n">
        <v>0</v>
      </c>
    </row>
    <row r="5163">
      <c r="A5163" t="n">
        <v>5162</v>
      </c>
      <c r="B5163" s="27" t="n">
        <v>87.65770503</v>
      </c>
      <c r="C5163" s="27" t="n">
        <v>0</v>
      </c>
      <c r="D5163" s="27" t="n">
        <v>0</v>
      </c>
      <c r="E5163" s="27" t="n">
        <v>0</v>
      </c>
      <c r="F5163" s="27" t="n">
        <v>0</v>
      </c>
      <c r="G5163" s="27" t="n">
        <v>0</v>
      </c>
      <c r="H5163" s="27" t="n">
        <v>0</v>
      </c>
      <c r="I5163" s="27" t="n">
        <v>87.658</v>
      </c>
      <c r="J5163" s="27" t="n">
        <v>0</v>
      </c>
      <c r="K5163" s="27" t="n">
        <v>0</v>
      </c>
    </row>
    <row r="5164">
      <c r="A5164" t="n">
        <v>5163</v>
      </c>
      <c r="B5164" s="27" t="n">
        <v>91.64214616</v>
      </c>
      <c r="C5164" s="27" t="n">
        <v>0</v>
      </c>
      <c r="D5164" s="27" t="n">
        <v>0</v>
      </c>
      <c r="E5164" s="27" t="n">
        <v>0</v>
      </c>
      <c r="F5164" s="27" t="n">
        <v>0</v>
      </c>
      <c r="G5164" s="27" t="n">
        <v>0</v>
      </c>
      <c r="H5164" s="27" t="n">
        <v>0</v>
      </c>
      <c r="I5164" s="27" t="n">
        <v>91.642</v>
      </c>
      <c r="J5164" s="27" t="n">
        <v>0</v>
      </c>
      <c r="K5164" s="27" t="n">
        <v>0</v>
      </c>
    </row>
    <row r="5165">
      <c r="A5165" t="n">
        <v>5164</v>
      </c>
      <c r="B5165" s="27" t="n">
        <v>87.65770503</v>
      </c>
      <c r="C5165" s="27" t="n">
        <v>0</v>
      </c>
      <c r="D5165" s="27" t="n">
        <v>0</v>
      </c>
      <c r="E5165" s="27" t="n">
        <v>0</v>
      </c>
      <c r="F5165" s="27" t="n">
        <v>0</v>
      </c>
      <c r="G5165" s="27" t="n">
        <v>0</v>
      </c>
      <c r="H5165" s="27" t="n">
        <v>0</v>
      </c>
      <c r="I5165" s="27" t="n">
        <v>87.658</v>
      </c>
      <c r="J5165" s="27" t="n">
        <v>0</v>
      </c>
      <c r="K5165" s="27" t="n">
        <v>0</v>
      </c>
    </row>
    <row r="5166">
      <c r="A5166" t="n">
        <v>5165</v>
      </c>
      <c r="B5166" s="27" t="n">
        <v>91.64214616</v>
      </c>
      <c r="C5166" s="27" t="n">
        <v>0</v>
      </c>
      <c r="D5166" s="27" t="n">
        <v>0</v>
      </c>
      <c r="E5166" s="27" t="n">
        <v>0</v>
      </c>
      <c r="F5166" s="27" t="n">
        <v>0</v>
      </c>
      <c r="G5166" s="27" t="n">
        <v>0</v>
      </c>
      <c r="H5166" s="27" t="n">
        <v>0</v>
      </c>
      <c r="I5166" s="27" t="n">
        <v>91.642</v>
      </c>
      <c r="J5166" s="27" t="n">
        <v>0</v>
      </c>
      <c r="K5166" s="27" t="n">
        <v>0</v>
      </c>
    </row>
    <row r="5167">
      <c r="A5167" t="n">
        <v>5166</v>
      </c>
      <c r="B5167" s="27" t="n">
        <v>84.47015211999999</v>
      </c>
      <c r="C5167" s="27" t="n">
        <v>0</v>
      </c>
      <c r="D5167" s="27" t="n">
        <v>0</v>
      </c>
      <c r="E5167" s="27" t="n">
        <v>0</v>
      </c>
      <c r="F5167" s="27" t="n">
        <v>0</v>
      </c>
      <c r="G5167" s="27" t="n">
        <v>0</v>
      </c>
      <c r="H5167" s="27" t="n">
        <v>0</v>
      </c>
      <c r="I5167" s="27" t="n">
        <v>84.47</v>
      </c>
      <c r="J5167" s="27" t="n">
        <v>0</v>
      </c>
      <c r="K5167" s="27" t="n">
        <v>0</v>
      </c>
    </row>
    <row r="5168">
      <c r="A5168" t="n">
        <v>5167</v>
      </c>
      <c r="B5168" s="27" t="n">
        <v>82.07948743</v>
      </c>
      <c r="C5168" s="27" t="n">
        <v>80.53</v>
      </c>
      <c r="D5168" s="27" t="n">
        <v>324.9992061272258</v>
      </c>
      <c r="E5168" s="27" t="n">
        <v>85.425918414802</v>
      </c>
      <c r="F5168" s="27" t="n">
        <v>-239.5732877124238</v>
      </c>
      <c r="G5168" s="27" t="n">
        <v>0</v>
      </c>
      <c r="H5168" s="27" t="n">
        <v>0</v>
      </c>
      <c r="I5168" s="27" t="n">
        <v>0</v>
      </c>
      <c r="J5168" s="27" t="n">
        <v>0</v>
      </c>
      <c r="K5168" s="27" t="n">
        <v>0</v>
      </c>
    </row>
    <row r="5169">
      <c r="A5169" t="n">
        <v>5168</v>
      </c>
      <c r="B5169" s="27" t="n">
        <v>81.04552495999999</v>
      </c>
      <c r="C5169" s="27" t="n">
        <v>257.82</v>
      </c>
      <c r="D5169" s="27" t="n">
        <v>1177.702428969307</v>
      </c>
      <c r="E5169" s="27" t="n">
        <v>84.3497552105609</v>
      </c>
      <c r="F5169" s="27" t="n">
        <v>-1093.352673758747</v>
      </c>
      <c r="G5169" s="27" t="n">
        <v>0</v>
      </c>
      <c r="H5169" s="27" t="n">
        <v>0</v>
      </c>
      <c r="I5169" s="27" t="n">
        <v>0</v>
      </c>
      <c r="J5169" s="27" t="n">
        <v>0</v>
      </c>
      <c r="K5169" s="27" t="n">
        <v>0</v>
      </c>
    </row>
    <row r="5170">
      <c r="A5170" t="n">
        <v>5169</v>
      </c>
      <c r="B5170" s="27" t="n">
        <v>801.8299306</v>
      </c>
      <c r="C5170" s="27" t="n">
        <v>342.58</v>
      </c>
      <c r="D5170" s="27" t="n">
        <v>1556.572241916184</v>
      </c>
      <c r="E5170" s="27" t="n">
        <v>834.525015370829</v>
      </c>
      <c r="F5170" s="27" t="n">
        <v>-722.0472265453552</v>
      </c>
      <c r="G5170" s="27" t="n">
        <v>0</v>
      </c>
      <c r="H5170" s="27" t="n">
        <v>0</v>
      </c>
      <c r="I5170" s="27" t="n">
        <v>0</v>
      </c>
      <c r="J5170" s="27" t="n">
        <v>0</v>
      </c>
      <c r="K5170" s="27" t="n">
        <v>0</v>
      </c>
    </row>
    <row r="5171">
      <c r="A5171" t="n">
        <v>5170</v>
      </c>
      <c r="B5171" s="27" t="n">
        <v>967.4233043</v>
      </c>
      <c r="C5171" s="27" t="n">
        <v>509.29</v>
      </c>
      <c r="D5171" s="27" t="n">
        <v>2273.063801939064</v>
      </c>
      <c r="E5171" s="27" t="n">
        <v>1006.871407675569</v>
      </c>
      <c r="F5171" s="27" t="n">
        <v>-1266.192394263496</v>
      </c>
      <c r="G5171" s="27" t="n">
        <v>0</v>
      </c>
      <c r="H5171" s="27" t="n">
        <v>0</v>
      </c>
      <c r="I5171" s="27" t="n">
        <v>0</v>
      </c>
      <c r="J5171" s="27" t="n">
        <v>0</v>
      </c>
      <c r="K5171" s="27" t="n">
        <v>0</v>
      </c>
    </row>
    <row r="5172">
      <c r="A5172" t="n">
        <v>5171</v>
      </c>
      <c r="B5172" s="27" t="n">
        <v>1373.218712</v>
      </c>
      <c r="C5172" s="27" t="n">
        <v>573.92</v>
      </c>
      <c r="D5172" s="27" t="n">
        <v>2529.022038707937</v>
      </c>
      <c r="E5172" s="27" t="n">
        <v>1429.21446727733</v>
      </c>
      <c r="F5172" s="27" t="n">
        <v>-1099.807571430606</v>
      </c>
      <c r="G5172" s="27" t="n">
        <v>0</v>
      </c>
      <c r="H5172" s="27" t="n">
        <v>0</v>
      </c>
      <c r="I5172" s="27" t="n">
        <v>0</v>
      </c>
      <c r="J5172" s="27" t="n">
        <v>0</v>
      </c>
      <c r="K5172" s="27" t="n">
        <v>0</v>
      </c>
    </row>
    <row r="5173">
      <c r="A5173" t="n">
        <v>5172</v>
      </c>
      <c r="B5173" s="27" t="n">
        <v>1296.801115</v>
      </c>
      <c r="C5173" s="27" t="n">
        <v>713.9</v>
      </c>
      <c r="D5173" s="27" t="n">
        <v>3101.141205075586</v>
      </c>
      <c r="E5173" s="27" t="n">
        <v>1349.680386289229</v>
      </c>
      <c r="F5173" s="27" t="n">
        <v>-1751.460818786357</v>
      </c>
      <c r="G5173" s="27" t="n">
        <v>0</v>
      </c>
      <c r="H5173" s="27" t="n">
        <v>0</v>
      </c>
      <c r="I5173" s="27" t="n">
        <v>0</v>
      </c>
      <c r="J5173" s="27" t="n">
        <v>0</v>
      </c>
      <c r="K5173" s="27" t="n">
        <v>0</v>
      </c>
    </row>
    <row r="5174">
      <c r="A5174" t="n">
        <v>5173</v>
      </c>
      <c r="B5174" s="27" t="n">
        <v>1405.709837</v>
      </c>
      <c r="C5174" s="27" t="n">
        <v>651.13</v>
      </c>
      <c r="D5174" s="27" t="n">
        <v>2832.632240956672</v>
      </c>
      <c r="E5174" s="27" t="n">
        <v>1463.02930529067</v>
      </c>
      <c r="F5174" s="27" t="n">
        <v>-1369.602935666002</v>
      </c>
      <c r="G5174" s="27" t="n">
        <v>0</v>
      </c>
      <c r="H5174" s="27" t="n">
        <v>0</v>
      </c>
      <c r="I5174" s="27" t="n">
        <v>0</v>
      </c>
      <c r="J5174" s="27" t="n">
        <v>0</v>
      </c>
      <c r="K5174" s="27" t="n">
        <v>0</v>
      </c>
    </row>
    <row r="5175">
      <c r="A5175" t="n">
        <v>5174</v>
      </c>
      <c r="B5175" s="27" t="n">
        <v>1424.880976</v>
      </c>
      <c r="C5175" s="27" t="n">
        <v>509.1</v>
      </c>
      <c r="D5175" s="27" t="n">
        <v>2234.304233380899</v>
      </c>
      <c r="E5175" s="27" t="n">
        <v>1482.983077971241</v>
      </c>
      <c r="F5175" s="27" t="n">
        <v>-751.3211554096583</v>
      </c>
      <c r="G5175" s="27" t="n">
        <v>0</v>
      </c>
      <c r="H5175" s="27" t="n">
        <v>0</v>
      </c>
      <c r="I5175" s="27" t="n">
        <v>0</v>
      </c>
      <c r="J5175" s="27" t="n">
        <v>0</v>
      </c>
      <c r="K5175" s="27" t="n">
        <v>0</v>
      </c>
    </row>
    <row r="5176">
      <c r="A5176" t="n">
        <v>5175</v>
      </c>
      <c r="B5176" s="27" t="n">
        <v>1143.21884</v>
      </c>
      <c r="C5176" s="27" t="n">
        <v>726.9299999999999</v>
      </c>
      <c r="D5176" s="27" t="n">
        <v>3225.305876512688</v>
      </c>
      <c r="E5176" s="27" t="n">
        <v>1189.835804825248</v>
      </c>
      <c r="F5176" s="27" t="n">
        <v>-2035.47007168744</v>
      </c>
      <c r="G5176" s="27" t="n">
        <v>0</v>
      </c>
      <c r="H5176" s="27" t="n">
        <v>0</v>
      </c>
      <c r="I5176" s="27" t="n">
        <v>0</v>
      </c>
      <c r="J5176" s="27" t="n">
        <v>0</v>
      </c>
      <c r="K5176" s="27" t="n">
        <v>0</v>
      </c>
    </row>
    <row r="5177">
      <c r="A5177" t="n">
        <v>5176</v>
      </c>
      <c r="B5177" s="27" t="n">
        <v>1188.5309</v>
      </c>
      <c r="C5177" s="27" t="n">
        <v>533.35</v>
      </c>
      <c r="D5177" s="27" t="n">
        <v>2424.926666175459</v>
      </c>
      <c r="E5177" s="27" t="n">
        <v>1236.995482881895</v>
      </c>
      <c r="F5177" s="27" t="n">
        <v>-502.0093192426079</v>
      </c>
      <c r="G5177" s="27" t="n">
        <v>0</v>
      </c>
      <c r="H5177" s="27" t="n">
        <v>685.9218640509562</v>
      </c>
      <c r="I5177" s="27" t="n">
        <v>0</v>
      </c>
      <c r="J5177" s="27" t="n">
        <v>0</v>
      </c>
      <c r="K5177" s="27" t="n">
        <v>0</v>
      </c>
    </row>
    <row r="5178">
      <c r="A5178" t="n">
        <v>5177</v>
      </c>
      <c r="B5178" s="27" t="n">
        <v>1249.324507</v>
      </c>
      <c r="C5178" s="27" t="n">
        <v>308.69</v>
      </c>
      <c r="D5178" s="27" t="n">
        <v>1365.302445956211</v>
      </c>
      <c r="E5178" s="27" t="n">
        <v>1300.267426475153</v>
      </c>
      <c r="F5178" s="27" t="n">
        <v>0</v>
      </c>
      <c r="G5178" s="27" t="n">
        <v>0</v>
      </c>
      <c r="H5178" s="27" t="n">
        <v>65.03501948105767</v>
      </c>
      <c r="I5178" s="27" t="n">
        <v>0</v>
      </c>
      <c r="J5178" s="27" t="n">
        <v>0</v>
      </c>
      <c r="K5178" s="27" t="n">
        <v>0</v>
      </c>
    </row>
    <row r="5179">
      <c r="A5179" t="n">
        <v>5178</v>
      </c>
      <c r="B5179" s="27" t="n">
        <v>1404.292372</v>
      </c>
      <c r="C5179" s="27" t="n">
        <v>5.87</v>
      </c>
      <c r="D5179" s="27" t="n">
        <v>0</v>
      </c>
      <c r="E5179" s="27" t="n">
        <v>0</v>
      </c>
      <c r="F5179" s="27" t="n">
        <v>0</v>
      </c>
      <c r="G5179" s="27" t="n">
        <v>0</v>
      </c>
      <c r="H5179" s="27" t="n">
        <v>0</v>
      </c>
      <c r="I5179" s="27" t="n">
        <v>1404.292</v>
      </c>
      <c r="J5179" s="27" t="n">
        <v>0</v>
      </c>
      <c r="K5179" s="27" t="n">
        <v>0</v>
      </c>
    </row>
    <row r="5180">
      <c r="A5180" t="n">
        <v>5179</v>
      </c>
      <c r="B5180" s="27" t="n">
        <v>1160.269259</v>
      </c>
      <c r="C5180" s="27" t="n">
        <v>0</v>
      </c>
      <c r="D5180" s="27" t="n">
        <v>0</v>
      </c>
      <c r="E5180" s="27" t="n">
        <v>0</v>
      </c>
      <c r="F5180" s="27" t="n">
        <v>0</v>
      </c>
      <c r="G5180" s="27" t="n">
        <v>0</v>
      </c>
      <c r="H5180" s="27" t="n">
        <v>0</v>
      </c>
      <c r="I5180" s="27" t="n">
        <v>0</v>
      </c>
      <c r="J5180" s="27" t="n">
        <v>0</v>
      </c>
      <c r="K5180" s="27" t="n">
        <v>1207.5810491505</v>
      </c>
    </row>
    <row r="5181">
      <c r="A5181" t="n">
        <v>5180</v>
      </c>
      <c r="B5181" s="27" t="n">
        <v>1162.659924</v>
      </c>
      <c r="C5181" s="27" t="n">
        <v>0</v>
      </c>
      <c r="D5181" s="27" t="n">
        <v>0</v>
      </c>
      <c r="E5181" s="27" t="n">
        <v>0</v>
      </c>
      <c r="F5181" s="27" t="n">
        <v>0</v>
      </c>
      <c r="G5181" s="27" t="n">
        <v>0</v>
      </c>
      <c r="H5181" s="27" t="n">
        <v>0</v>
      </c>
      <c r="I5181" s="27" t="n">
        <v>0</v>
      </c>
      <c r="J5181" s="27" t="n">
        <v>0</v>
      </c>
      <c r="K5181" s="27" t="n">
        <v>1210.069546463209</v>
      </c>
    </row>
    <row r="5182">
      <c r="A5182" t="n">
        <v>5181</v>
      </c>
      <c r="B5182" s="27" t="n">
        <v>1369.850863</v>
      </c>
      <c r="C5182" s="27" t="n">
        <v>0</v>
      </c>
      <c r="D5182" s="27" t="n">
        <v>0</v>
      </c>
      <c r="E5182" s="27" t="n">
        <v>0</v>
      </c>
      <c r="F5182" s="27" t="n">
        <v>0</v>
      </c>
      <c r="G5182" s="27" t="n">
        <v>0</v>
      </c>
      <c r="H5182" s="27" t="n">
        <v>0</v>
      </c>
      <c r="I5182" s="27" t="n">
        <v>0</v>
      </c>
      <c r="J5182" s="27" t="n">
        <v>0</v>
      </c>
      <c r="K5182" s="27" t="n">
        <v>1425.709131037597</v>
      </c>
    </row>
    <row r="5183">
      <c r="A5183" t="n">
        <v>5182</v>
      </c>
      <c r="B5183" s="27" t="n">
        <v>1357.100651</v>
      </c>
      <c r="C5183" s="27" t="n">
        <v>0</v>
      </c>
      <c r="D5183" s="27" t="n">
        <v>0</v>
      </c>
      <c r="E5183" s="27" t="n">
        <v>0</v>
      </c>
      <c r="F5183" s="27" t="n">
        <v>0</v>
      </c>
      <c r="G5183" s="27" t="n">
        <v>0</v>
      </c>
      <c r="H5183" s="27" t="n">
        <v>0</v>
      </c>
      <c r="I5183" s="27" t="n">
        <v>0</v>
      </c>
      <c r="J5183" s="27" t="n">
        <v>0</v>
      </c>
      <c r="K5183" s="27" t="n">
        <v>1412.439226923406</v>
      </c>
    </row>
    <row r="5184">
      <c r="A5184" t="n">
        <v>5183</v>
      </c>
      <c r="B5184" s="27" t="n">
        <v>1209.676329</v>
      </c>
      <c r="C5184" s="27" t="n">
        <v>0</v>
      </c>
      <c r="D5184" s="27" t="n">
        <v>0</v>
      </c>
      <c r="E5184" s="27" t="n">
        <v>0</v>
      </c>
      <c r="F5184" s="27" t="n">
        <v>0</v>
      </c>
      <c r="G5184" s="27" t="n">
        <v>0</v>
      </c>
      <c r="H5184" s="27" t="n">
        <v>0</v>
      </c>
      <c r="I5184" s="27" t="n">
        <v>0</v>
      </c>
      <c r="J5184" s="27" t="n">
        <v>0</v>
      </c>
      <c r="K5184" s="27" t="n">
        <v>1259.002708175587</v>
      </c>
    </row>
    <row r="5185">
      <c r="A5185" t="n">
        <v>5184</v>
      </c>
      <c r="B5185" s="27" t="n">
        <v>945.9063261</v>
      </c>
      <c r="C5185" s="27" t="n">
        <v>0</v>
      </c>
      <c r="D5185" s="27" t="n">
        <v>0</v>
      </c>
      <c r="E5185" s="27" t="n">
        <v>0</v>
      </c>
      <c r="F5185" s="27" t="n">
        <v>0</v>
      </c>
      <c r="G5185" s="27" t="n">
        <v>0</v>
      </c>
      <c r="H5185" s="27" t="n">
        <v>0</v>
      </c>
      <c r="I5185" s="27" t="n">
        <v>945.9059999999999</v>
      </c>
      <c r="J5185" s="27" t="n">
        <v>0</v>
      </c>
      <c r="K5185" s="27" t="n">
        <v>0</v>
      </c>
    </row>
    <row r="5186">
      <c r="A5186" t="n">
        <v>5185</v>
      </c>
      <c r="B5186" s="27" t="n">
        <v>1825.670929</v>
      </c>
      <c r="C5186" s="27" t="n">
        <v>0</v>
      </c>
      <c r="D5186" s="27" t="n">
        <v>0</v>
      </c>
      <c r="E5186" s="27" t="n">
        <v>0</v>
      </c>
      <c r="F5186" s="27" t="n">
        <v>0</v>
      </c>
      <c r="G5186" s="27" t="n">
        <v>0</v>
      </c>
      <c r="H5186" s="27" t="n">
        <v>0</v>
      </c>
      <c r="I5186" s="27" t="n">
        <v>1825.671</v>
      </c>
      <c r="J5186" s="27" t="n">
        <v>0</v>
      </c>
      <c r="K5186" s="27" t="n">
        <v>0</v>
      </c>
    </row>
    <row r="5187">
      <c r="A5187" t="n">
        <v>5186</v>
      </c>
      <c r="B5187" s="27" t="n">
        <v>1777.857636</v>
      </c>
      <c r="C5187" s="27" t="n">
        <v>0</v>
      </c>
      <c r="D5187" s="27" t="n">
        <v>0</v>
      </c>
      <c r="E5187" s="27" t="n">
        <v>0</v>
      </c>
      <c r="F5187" s="27" t="n">
        <v>0</v>
      </c>
      <c r="G5187" s="27" t="n">
        <v>0</v>
      </c>
      <c r="H5187" s="27" t="n">
        <v>0</v>
      </c>
      <c r="I5187" s="27" t="n">
        <v>1777.858</v>
      </c>
      <c r="J5187" s="27" t="n">
        <v>0</v>
      </c>
      <c r="K5187" s="27" t="n">
        <v>0</v>
      </c>
    </row>
    <row r="5188">
      <c r="A5188" t="n">
        <v>5187</v>
      </c>
      <c r="B5188" s="27" t="n">
        <v>1880.656217</v>
      </c>
      <c r="C5188" s="27" t="n">
        <v>0</v>
      </c>
      <c r="D5188" s="27" t="n">
        <v>0</v>
      </c>
      <c r="E5188" s="27" t="n">
        <v>0</v>
      </c>
      <c r="F5188" s="27" t="n">
        <v>0</v>
      </c>
      <c r="G5188" s="27" t="n">
        <v>0</v>
      </c>
      <c r="H5188" s="27" t="n">
        <v>0</v>
      </c>
      <c r="I5188" s="27" t="n">
        <v>1880.656</v>
      </c>
      <c r="J5188" s="27" t="n">
        <v>0</v>
      </c>
      <c r="K5188" s="27" t="n">
        <v>0</v>
      </c>
    </row>
    <row r="5189">
      <c r="A5189" t="n">
        <v>5188</v>
      </c>
      <c r="B5189" s="27" t="n">
        <v>2020.908545</v>
      </c>
      <c r="C5189" s="27" t="n">
        <v>0</v>
      </c>
      <c r="D5189" s="27" t="n">
        <v>0</v>
      </c>
      <c r="E5189" s="27" t="n">
        <v>0</v>
      </c>
      <c r="F5189" s="27" t="n">
        <v>0</v>
      </c>
      <c r="G5189" s="27" t="n">
        <v>0</v>
      </c>
      <c r="H5189" s="27" t="n">
        <v>0</v>
      </c>
      <c r="I5189" s="27" t="n">
        <v>2020.909</v>
      </c>
      <c r="J5189" s="27" t="n">
        <v>0</v>
      </c>
      <c r="K5189" s="27" t="n">
        <v>0</v>
      </c>
    </row>
    <row r="5190">
      <c r="A5190" t="n">
        <v>5189</v>
      </c>
      <c r="B5190" s="27" t="n">
        <v>2148.410661</v>
      </c>
      <c r="C5190" s="27" t="n">
        <v>0</v>
      </c>
      <c r="D5190" s="27" t="n">
        <v>0</v>
      </c>
      <c r="E5190" s="27" t="n">
        <v>0</v>
      </c>
      <c r="F5190" s="27" t="n">
        <v>0</v>
      </c>
      <c r="G5190" s="27" t="n">
        <v>0</v>
      </c>
      <c r="H5190" s="27" t="n">
        <v>0</v>
      </c>
      <c r="I5190" s="27" t="n">
        <v>2148.411</v>
      </c>
      <c r="J5190" s="27" t="n">
        <v>0</v>
      </c>
      <c r="K5190" s="27" t="n">
        <v>0</v>
      </c>
    </row>
    <row r="5191">
      <c r="A5191" t="n">
        <v>5190</v>
      </c>
      <c r="B5191" s="27" t="n">
        <v>2121.316462</v>
      </c>
      <c r="C5191" s="27" t="n">
        <v>0</v>
      </c>
      <c r="D5191" s="27" t="n">
        <v>0</v>
      </c>
      <c r="E5191" s="27" t="n">
        <v>0</v>
      </c>
      <c r="F5191" s="27" t="n">
        <v>0</v>
      </c>
      <c r="G5191" s="27" t="n">
        <v>0</v>
      </c>
      <c r="H5191" s="27" t="n">
        <v>0</v>
      </c>
      <c r="I5191" s="27" t="n">
        <v>2121.316</v>
      </c>
      <c r="J5191" s="27" t="n">
        <v>0</v>
      </c>
      <c r="K5191" s="27" t="n">
        <v>0</v>
      </c>
    </row>
    <row r="5192">
      <c r="A5192" t="n">
        <v>5191</v>
      </c>
      <c r="B5192" s="27" t="n">
        <v>1969.11081</v>
      </c>
      <c r="C5192" s="27" t="n">
        <v>80.87</v>
      </c>
      <c r="D5192" s="27" t="n">
        <v>326.6842237555297</v>
      </c>
      <c r="E5192" s="27" t="n">
        <v>0</v>
      </c>
      <c r="F5192" s="27" t="n">
        <v>-326.6842237555297</v>
      </c>
      <c r="G5192" s="27" t="n">
        <v>0</v>
      </c>
      <c r="H5192" s="27" t="n">
        <v>0</v>
      </c>
      <c r="I5192" s="27" t="n">
        <v>1969.111</v>
      </c>
      <c r="J5192" s="27" t="n">
        <v>0</v>
      </c>
      <c r="K5192" s="27" t="n">
        <v>0</v>
      </c>
    </row>
    <row r="5193">
      <c r="A5193" t="n">
        <v>5192</v>
      </c>
      <c r="B5193" s="27" t="n">
        <v>1123.163155</v>
      </c>
      <c r="C5193" s="27" t="n">
        <v>260.07</v>
      </c>
      <c r="D5193" s="27" t="n">
        <v>1188.094585250107</v>
      </c>
      <c r="E5193" s="27" t="n">
        <v>0</v>
      </c>
      <c r="F5193" s="27" t="n">
        <v>-1188.094585250107</v>
      </c>
      <c r="G5193" s="27" t="n">
        <v>0</v>
      </c>
      <c r="H5193" s="27" t="n">
        <v>0</v>
      </c>
      <c r="I5193" s="27" t="n">
        <v>1123.163</v>
      </c>
      <c r="J5193" s="27" t="n">
        <v>0</v>
      </c>
      <c r="K5193" s="27" t="n">
        <v>0</v>
      </c>
    </row>
    <row r="5194">
      <c r="A5194" t="n">
        <v>5193</v>
      </c>
      <c r="B5194" s="27" t="n">
        <v>1632.030078</v>
      </c>
      <c r="C5194" s="27" t="n">
        <v>373.01</v>
      </c>
      <c r="D5194" s="27" t="n">
        <v>1694.451229158204</v>
      </c>
      <c r="E5194" s="27" t="n">
        <v>617.9893219774351</v>
      </c>
      <c r="F5194" s="27" t="n">
        <v>-1076.461907180769</v>
      </c>
      <c r="G5194" s="27" t="n">
        <v>0</v>
      </c>
      <c r="H5194" s="27" t="n">
        <v>0</v>
      </c>
      <c r="I5194" s="27" t="n">
        <v>1038.252</v>
      </c>
      <c r="J5194" s="27" t="n">
        <v>0</v>
      </c>
      <c r="K5194" s="27" t="n">
        <v>0</v>
      </c>
    </row>
    <row r="5195">
      <c r="A5195" t="n">
        <v>5194</v>
      </c>
      <c r="B5195" s="27" t="n">
        <v>1933.312599</v>
      </c>
      <c r="C5195" s="27" t="n">
        <v>525.17</v>
      </c>
      <c r="D5195" s="27" t="n">
        <v>2342.243194610923</v>
      </c>
      <c r="E5195" s="27" t="n">
        <v>2012.146263750261</v>
      </c>
      <c r="F5195" s="27" t="n">
        <v>-330.0969308606618</v>
      </c>
      <c r="G5195" s="27" t="n">
        <v>0</v>
      </c>
      <c r="H5195" s="27" t="n">
        <v>0</v>
      </c>
      <c r="I5195" s="27" t="n">
        <v>0</v>
      </c>
      <c r="J5195" s="27" t="n">
        <v>0</v>
      </c>
      <c r="K5195" s="27" t="n">
        <v>0</v>
      </c>
    </row>
    <row r="5196">
      <c r="A5196" t="n">
        <v>5195</v>
      </c>
      <c r="B5196" s="27" t="n">
        <v>2180.040151</v>
      </c>
      <c r="C5196" s="27" t="n">
        <v>667.52</v>
      </c>
      <c r="D5196" s="27" t="n">
        <v>2926.414556244638</v>
      </c>
      <c r="E5196" s="27" t="n">
        <v>2268.935040400163</v>
      </c>
      <c r="F5196" s="27" t="n">
        <v>-657.4795158444757</v>
      </c>
      <c r="G5196" s="27" t="n">
        <v>0</v>
      </c>
      <c r="H5196" s="27" t="n">
        <v>0</v>
      </c>
      <c r="I5196" s="27" t="n">
        <v>0</v>
      </c>
      <c r="J5196" s="27" t="n">
        <v>0</v>
      </c>
      <c r="K5196" s="27" t="n">
        <v>0</v>
      </c>
    </row>
    <row r="5197">
      <c r="A5197" t="n">
        <v>5196</v>
      </c>
      <c r="B5197" s="27" t="n">
        <v>2017.769801</v>
      </c>
      <c r="C5197" s="27" t="n">
        <v>804.21</v>
      </c>
      <c r="D5197" s="27" t="n">
        <v>3470.728329803289</v>
      </c>
      <c r="E5197" s="27" t="n">
        <v>2100.047149379459</v>
      </c>
      <c r="F5197" s="27" t="n">
        <v>-1370.68118042383</v>
      </c>
      <c r="G5197" s="27" t="n">
        <v>0</v>
      </c>
      <c r="H5197" s="27" t="n">
        <v>0</v>
      </c>
      <c r="I5197" s="27" t="n">
        <v>0</v>
      </c>
      <c r="J5197" s="27" t="n">
        <v>0</v>
      </c>
      <c r="K5197" s="27" t="n">
        <v>0</v>
      </c>
    </row>
    <row r="5198">
      <c r="A5198" t="n">
        <v>5197</v>
      </c>
      <c r="B5198" s="27" t="n">
        <v>1936.123622</v>
      </c>
      <c r="C5198" s="27" t="n">
        <v>781.9</v>
      </c>
      <c r="D5198" s="27" t="n">
        <v>3375.315117280269</v>
      </c>
      <c r="E5198" s="27" t="n">
        <v>2015.071887316143</v>
      </c>
      <c r="F5198" s="27" t="n">
        <v>-1360.243229964126</v>
      </c>
      <c r="G5198" s="27" t="n">
        <v>0</v>
      </c>
      <c r="H5198" s="27" t="n">
        <v>0</v>
      </c>
      <c r="I5198" s="27" t="n">
        <v>0</v>
      </c>
      <c r="J5198" s="27" t="n">
        <v>0</v>
      </c>
      <c r="K5198" s="27" t="n">
        <v>0</v>
      </c>
    </row>
    <row r="5199">
      <c r="A5199" t="n">
        <v>5198</v>
      </c>
      <c r="B5199" s="27" t="n">
        <v>2326.184472</v>
      </c>
      <c r="C5199" s="27" t="n">
        <v>742.66</v>
      </c>
      <c r="D5199" s="27" t="n">
        <v>3223.687468599153</v>
      </c>
      <c r="E5199" s="27" t="n">
        <v>2421.039364852596</v>
      </c>
      <c r="F5199" s="27" t="n">
        <v>-802.6481037465578</v>
      </c>
      <c r="G5199" s="27" t="n">
        <v>0</v>
      </c>
      <c r="H5199" s="27" t="n">
        <v>0</v>
      </c>
      <c r="I5199" s="27" t="n">
        <v>0</v>
      </c>
      <c r="J5199" s="27" t="n">
        <v>0</v>
      </c>
      <c r="K5199" s="27" t="n">
        <v>0</v>
      </c>
    </row>
    <row r="5200">
      <c r="A5200" t="n">
        <v>5199</v>
      </c>
      <c r="B5200" s="27" t="n">
        <v>2160.309199</v>
      </c>
      <c r="C5200" s="27" t="n">
        <v>540.14</v>
      </c>
      <c r="D5200" s="27" t="n">
        <v>2386.28054228776</v>
      </c>
      <c r="E5200" s="27" t="n">
        <v>2248.399473492154</v>
      </c>
      <c r="F5200" s="27" t="n">
        <v>-137.8810687956061</v>
      </c>
      <c r="G5200" s="27" t="n">
        <v>0</v>
      </c>
      <c r="H5200" s="27" t="n">
        <v>0</v>
      </c>
      <c r="I5200" s="27" t="n">
        <v>0</v>
      </c>
      <c r="J5200" s="27" t="n">
        <v>0</v>
      </c>
      <c r="K5200" s="27" t="n">
        <v>0</v>
      </c>
    </row>
    <row r="5201">
      <c r="A5201" t="n">
        <v>5200</v>
      </c>
      <c r="B5201" s="27" t="n">
        <v>1965.936207</v>
      </c>
      <c r="C5201" s="27" t="n">
        <v>64.92</v>
      </c>
      <c r="D5201" s="27" t="n">
        <v>262.6202490225929</v>
      </c>
      <c r="E5201" s="27" t="n">
        <v>262.6202490225929</v>
      </c>
      <c r="F5201" s="27" t="n">
        <v>0</v>
      </c>
      <c r="G5201" s="27" t="n">
        <v>0</v>
      </c>
      <c r="H5201" s="27" t="n">
        <v>0</v>
      </c>
      <c r="I5201" s="27" t="n">
        <v>1713.606</v>
      </c>
      <c r="J5201" s="27" t="n">
        <v>0</v>
      </c>
      <c r="K5201" s="27" t="n">
        <v>0</v>
      </c>
    </row>
    <row r="5202">
      <c r="A5202" t="n">
        <v>5201</v>
      </c>
      <c r="B5202" s="27" t="n">
        <v>2270.929238</v>
      </c>
      <c r="C5202" s="27" t="n">
        <v>88.89</v>
      </c>
      <c r="D5202" s="27" t="n">
        <v>378.7865508034154</v>
      </c>
      <c r="E5202" s="27" t="n">
        <v>378.7865508034154</v>
      </c>
      <c r="F5202" s="27" t="n">
        <v>0</v>
      </c>
      <c r="G5202" s="27" t="n">
        <v>0</v>
      </c>
      <c r="H5202" s="27" t="n">
        <v>0</v>
      </c>
      <c r="I5202" s="27" t="n">
        <v>1906.984</v>
      </c>
      <c r="J5202" s="27" t="n">
        <v>0</v>
      </c>
      <c r="K5202" s="27" t="n">
        <v>0</v>
      </c>
    </row>
    <row r="5203">
      <c r="A5203" t="n">
        <v>5202</v>
      </c>
      <c r="B5203" s="27" t="n">
        <v>1602.912779</v>
      </c>
      <c r="C5203" s="27" t="n">
        <v>27.43</v>
      </c>
      <c r="D5203" s="27" t="n">
        <v>93.96757355716827</v>
      </c>
      <c r="E5203" s="27" t="n">
        <v>93.96757355716827</v>
      </c>
      <c r="F5203" s="27" t="n">
        <v>0</v>
      </c>
      <c r="G5203" s="27" t="n">
        <v>0</v>
      </c>
      <c r="H5203" s="27" t="n">
        <v>0</v>
      </c>
      <c r="I5203" s="27" t="n">
        <v>1512.626</v>
      </c>
      <c r="J5203" s="27" t="n">
        <v>0</v>
      </c>
      <c r="K5203" s="27" t="n">
        <v>0</v>
      </c>
    </row>
    <row r="5204">
      <c r="A5204" t="n">
        <v>5203</v>
      </c>
      <c r="B5204" s="27" t="n">
        <v>2148.422615</v>
      </c>
      <c r="C5204" s="27" t="n">
        <v>0</v>
      </c>
      <c r="D5204" s="27" t="n">
        <v>0</v>
      </c>
      <c r="E5204" s="27" t="n">
        <v>0</v>
      </c>
      <c r="F5204" s="27" t="n">
        <v>0</v>
      </c>
      <c r="G5204" s="27" t="n">
        <v>0</v>
      </c>
      <c r="H5204" s="27" t="n">
        <v>0</v>
      </c>
      <c r="I5204" s="27" t="n">
        <v>472.731</v>
      </c>
      <c r="J5204" s="27" t="n">
        <v>0</v>
      </c>
      <c r="K5204" s="27" t="n">
        <v>1744.02030549127</v>
      </c>
    </row>
    <row r="5205">
      <c r="A5205" t="n">
        <v>5204</v>
      </c>
      <c r="B5205" s="27" t="n">
        <v>2164.348426</v>
      </c>
      <c r="C5205" s="27" t="n">
        <v>0</v>
      </c>
      <c r="D5205" s="27" t="n">
        <v>0</v>
      </c>
      <c r="E5205" s="27" t="n">
        <v>0</v>
      </c>
      <c r="F5205" s="27" t="n">
        <v>0</v>
      </c>
      <c r="G5205" s="27" t="n">
        <v>0</v>
      </c>
      <c r="H5205" s="27" t="n">
        <v>0</v>
      </c>
      <c r="I5205" s="27" t="n">
        <v>153.233</v>
      </c>
      <c r="J5205" s="27" t="n">
        <v>0</v>
      </c>
      <c r="K5205" s="27" t="n">
        <v>2093.122861373834</v>
      </c>
    </row>
    <row r="5206">
      <c r="A5206" t="n">
        <v>5205</v>
      </c>
      <c r="B5206" s="27" t="n">
        <v>1992.220569</v>
      </c>
      <c r="C5206" s="27" t="n">
        <v>0</v>
      </c>
      <c r="D5206" s="27" t="n">
        <v>0</v>
      </c>
      <c r="E5206" s="27" t="n">
        <v>0</v>
      </c>
      <c r="F5206" s="27" t="n">
        <v>0</v>
      </c>
      <c r="G5206" s="27" t="n">
        <v>0</v>
      </c>
      <c r="H5206" s="27" t="n">
        <v>0</v>
      </c>
      <c r="I5206" s="27" t="n">
        <v>0</v>
      </c>
      <c r="J5206" s="27" t="n">
        <v>0</v>
      </c>
      <c r="K5206" s="27" t="n">
        <v>2073.457383864999</v>
      </c>
    </row>
    <row r="5207">
      <c r="A5207" t="n">
        <v>5206</v>
      </c>
      <c r="B5207" s="27" t="n">
        <v>1660.715066</v>
      </c>
      <c r="C5207" s="27" t="n">
        <v>0</v>
      </c>
      <c r="D5207" s="27" t="n">
        <v>0</v>
      </c>
      <c r="E5207" s="27" t="n">
        <v>0</v>
      </c>
      <c r="F5207" s="27" t="n">
        <v>0</v>
      </c>
      <c r="G5207" s="27" t="n">
        <v>0</v>
      </c>
      <c r="H5207" s="27" t="n">
        <v>0</v>
      </c>
      <c r="I5207" s="27" t="n">
        <v>0</v>
      </c>
      <c r="J5207" s="27" t="n">
        <v>0</v>
      </c>
      <c r="K5207" s="27" t="n">
        <v>1728.43363223526</v>
      </c>
    </row>
    <row r="5208">
      <c r="A5208" t="n">
        <v>5207</v>
      </c>
      <c r="B5208" s="27" t="n">
        <v>2342.851389</v>
      </c>
      <c r="C5208" s="27" t="n">
        <v>0</v>
      </c>
      <c r="D5208" s="27" t="n">
        <v>0</v>
      </c>
      <c r="E5208" s="27" t="n">
        <v>0</v>
      </c>
      <c r="F5208" s="27" t="n">
        <v>0</v>
      </c>
      <c r="G5208" s="27" t="n">
        <v>0</v>
      </c>
      <c r="H5208" s="27" t="n">
        <v>0</v>
      </c>
      <c r="I5208" s="27" t="n">
        <v>331.736</v>
      </c>
      <c r="J5208" s="27" t="n">
        <v>0</v>
      </c>
      <c r="K5208" s="27" t="n">
        <v>2093.122861373834</v>
      </c>
    </row>
    <row r="5209">
      <c r="A5209" t="n">
        <v>5208</v>
      </c>
      <c r="B5209" s="27" t="n">
        <v>2067.128062</v>
      </c>
      <c r="C5209" s="27" t="n">
        <v>0</v>
      </c>
      <c r="D5209" s="27" t="n">
        <v>0</v>
      </c>
      <c r="E5209" s="27" t="n">
        <v>0</v>
      </c>
      <c r="F5209" s="27" t="n">
        <v>0</v>
      </c>
      <c r="G5209" s="27" t="n">
        <v>0</v>
      </c>
      <c r="H5209" s="27" t="n">
        <v>0</v>
      </c>
      <c r="I5209" s="27" t="n">
        <v>2067.128</v>
      </c>
      <c r="J5209" s="27" t="n">
        <v>0</v>
      </c>
      <c r="K5209" s="27" t="n">
        <v>0</v>
      </c>
    </row>
    <row r="5210">
      <c r="A5210" t="n">
        <v>5209</v>
      </c>
      <c r="B5210" s="27" t="n">
        <v>1512.493856</v>
      </c>
      <c r="C5210" s="27" t="n">
        <v>0</v>
      </c>
      <c r="D5210" s="27" t="n">
        <v>0</v>
      </c>
      <c r="E5210" s="27" t="n">
        <v>0</v>
      </c>
      <c r="F5210" s="27" t="n">
        <v>0</v>
      </c>
      <c r="G5210" s="27" t="n">
        <v>0</v>
      </c>
      <c r="H5210" s="27" t="n">
        <v>0</v>
      </c>
      <c r="I5210" s="27" t="n">
        <v>1512.494</v>
      </c>
      <c r="J5210" s="27" t="n">
        <v>0</v>
      </c>
      <c r="K5210" s="27" t="n">
        <v>0</v>
      </c>
    </row>
    <row r="5211">
      <c r="A5211" t="n">
        <v>5210</v>
      </c>
      <c r="B5211" s="27" t="n">
        <v>1488.587209</v>
      </c>
      <c r="C5211" s="27" t="n">
        <v>0</v>
      </c>
      <c r="D5211" s="27" t="n">
        <v>0</v>
      </c>
      <c r="E5211" s="27" t="n">
        <v>0</v>
      </c>
      <c r="F5211" s="27" t="n">
        <v>0</v>
      </c>
      <c r="G5211" s="27" t="n">
        <v>0</v>
      </c>
      <c r="H5211" s="27" t="n">
        <v>0</v>
      </c>
      <c r="I5211" s="27" t="n">
        <v>1488.587</v>
      </c>
      <c r="J5211" s="27" t="n">
        <v>0</v>
      </c>
      <c r="K5211" s="27" t="n">
        <v>0</v>
      </c>
    </row>
    <row r="5212">
      <c r="A5212" t="n">
        <v>5211</v>
      </c>
      <c r="B5212" s="27" t="n">
        <v>1255.098958</v>
      </c>
      <c r="C5212" s="27" t="n">
        <v>0</v>
      </c>
      <c r="D5212" s="27" t="n">
        <v>0</v>
      </c>
      <c r="E5212" s="27" t="n">
        <v>0</v>
      </c>
      <c r="F5212" s="27" t="n">
        <v>0</v>
      </c>
      <c r="G5212" s="27" t="n">
        <v>0</v>
      </c>
      <c r="H5212" s="27" t="n">
        <v>0</v>
      </c>
      <c r="I5212" s="27" t="n">
        <v>1255.099</v>
      </c>
      <c r="J5212" s="27" t="n">
        <v>0</v>
      </c>
      <c r="K5212" s="27" t="n">
        <v>0</v>
      </c>
    </row>
    <row r="5213">
      <c r="A5213" t="n">
        <v>5212</v>
      </c>
      <c r="B5213" s="27" t="n">
        <v>1229.598535</v>
      </c>
      <c r="C5213" s="27" t="n">
        <v>0</v>
      </c>
      <c r="D5213" s="27" t="n">
        <v>0</v>
      </c>
      <c r="E5213" s="27" t="n">
        <v>0</v>
      </c>
      <c r="F5213" s="27" t="n">
        <v>0</v>
      </c>
      <c r="G5213" s="27" t="n">
        <v>0</v>
      </c>
      <c r="H5213" s="27" t="n">
        <v>0</v>
      </c>
      <c r="I5213" s="27" t="n">
        <v>1229.599</v>
      </c>
      <c r="J5213" s="27" t="n">
        <v>0</v>
      </c>
      <c r="K5213" s="27" t="n">
        <v>0</v>
      </c>
    </row>
    <row r="5214">
      <c r="A5214" t="n">
        <v>5213</v>
      </c>
      <c r="B5214" s="27" t="n">
        <v>1267.052282</v>
      </c>
      <c r="C5214" s="27" t="n">
        <v>0</v>
      </c>
      <c r="D5214" s="27" t="n">
        <v>0</v>
      </c>
      <c r="E5214" s="27" t="n">
        <v>0</v>
      </c>
      <c r="F5214" s="27" t="n">
        <v>0</v>
      </c>
      <c r="G5214" s="27" t="n">
        <v>0</v>
      </c>
      <c r="H5214" s="27" t="n">
        <v>0</v>
      </c>
      <c r="I5214" s="27" t="n">
        <v>1267.052</v>
      </c>
      <c r="J5214" s="27" t="n">
        <v>0</v>
      </c>
      <c r="K5214" s="27" t="n">
        <v>0</v>
      </c>
    </row>
    <row r="5215">
      <c r="A5215" t="n">
        <v>5214</v>
      </c>
      <c r="B5215" s="27" t="n">
        <v>1408.898386</v>
      </c>
      <c r="C5215" s="27" t="n">
        <v>0</v>
      </c>
      <c r="D5215" s="27" t="n">
        <v>0</v>
      </c>
      <c r="E5215" s="27" t="n">
        <v>0</v>
      </c>
      <c r="F5215" s="27" t="n">
        <v>0</v>
      </c>
      <c r="G5215" s="27" t="n">
        <v>0</v>
      </c>
      <c r="H5215" s="27" t="n">
        <v>0</v>
      </c>
      <c r="I5215" s="27" t="n">
        <v>1408.898</v>
      </c>
      <c r="J5215" s="27" t="n">
        <v>0</v>
      </c>
      <c r="K5215" s="27" t="n">
        <v>0</v>
      </c>
    </row>
    <row r="5216">
      <c r="A5216" t="n">
        <v>5215</v>
      </c>
      <c r="B5216" s="27" t="n">
        <v>1368.257087</v>
      </c>
      <c r="C5216" s="27" t="n">
        <v>5.87</v>
      </c>
      <c r="D5216" s="27" t="n">
        <v>0</v>
      </c>
      <c r="E5216" s="27" t="n">
        <v>0</v>
      </c>
      <c r="F5216" s="27" t="n">
        <v>0</v>
      </c>
      <c r="G5216" s="27" t="n">
        <v>0</v>
      </c>
      <c r="H5216" s="27" t="n">
        <v>0</v>
      </c>
      <c r="I5216" s="27" t="n">
        <v>1368.257</v>
      </c>
      <c r="J5216" s="27" t="n">
        <v>0</v>
      </c>
      <c r="K5216" s="27" t="n">
        <v>0</v>
      </c>
    </row>
    <row r="5217">
      <c r="A5217" t="n">
        <v>5216</v>
      </c>
      <c r="B5217" s="27" t="n">
        <v>992.7354627</v>
      </c>
      <c r="C5217" s="27" t="n">
        <v>14.69</v>
      </c>
      <c r="D5217" s="27" t="n">
        <v>38.71169282567478</v>
      </c>
      <c r="E5217" s="27" t="n">
        <v>38.71169282567478</v>
      </c>
      <c r="F5217" s="27" t="n">
        <v>0</v>
      </c>
      <c r="G5217" s="27" t="n">
        <v>0</v>
      </c>
      <c r="H5217" s="27" t="n">
        <v>0</v>
      </c>
      <c r="I5217" s="27" t="n">
        <v>955.54</v>
      </c>
      <c r="J5217" s="27" t="n">
        <v>0</v>
      </c>
      <c r="K5217" s="27" t="n">
        <v>0</v>
      </c>
    </row>
    <row r="5218">
      <c r="A5218" t="n">
        <v>5217</v>
      </c>
      <c r="B5218" s="27" t="n">
        <v>1172.262427</v>
      </c>
      <c r="C5218" s="27" t="n">
        <v>116.61</v>
      </c>
      <c r="D5218" s="27" t="n">
        <v>509.4217315642763</v>
      </c>
      <c r="E5218" s="27" t="n">
        <v>509.4217315642763</v>
      </c>
      <c r="F5218" s="27" t="n">
        <v>0</v>
      </c>
      <c r="G5218" s="27" t="n">
        <v>0</v>
      </c>
      <c r="H5218" s="27" t="n">
        <v>0</v>
      </c>
      <c r="I5218" s="27" t="n">
        <v>682.8</v>
      </c>
      <c r="J5218" s="27" t="n">
        <v>0</v>
      </c>
      <c r="K5218" s="27" t="n">
        <v>0</v>
      </c>
    </row>
    <row r="5219">
      <c r="A5219" t="n">
        <v>5218</v>
      </c>
      <c r="B5219" s="27" t="n">
        <v>1292.831616</v>
      </c>
      <c r="C5219" s="27" t="n">
        <v>276.61</v>
      </c>
      <c r="D5219" s="27" t="n">
        <v>1242.510559109432</v>
      </c>
      <c r="E5219" s="27" t="n">
        <v>1242.510559109432</v>
      </c>
      <c r="F5219" s="27" t="n">
        <v>0</v>
      </c>
      <c r="G5219" s="27" t="n">
        <v>0</v>
      </c>
      <c r="H5219" s="27" t="n">
        <v>0</v>
      </c>
      <c r="I5219" s="27" t="n">
        <v>99.001</v>
      </c>
      <c r="J5219" s="27" t="n">
        <v>0</v>
      </c>
      <c r="K5219" s="27" t="n">
        <v>0</v>
      </c>
    </row>
    <row r="5220">
      <c r="A5220" t="n">
        <v>5219</v>
      </c>
      <c r="B5220" s="27" t="n">
        <v>1352.562373</v>
      </c>
      <c r="C5220" s="27" t="n">
        <v>623.4400000000001</v>
      </c>
      <c r="D5220" s="27" t="n">
        <v>2768.568266223735</v>
      </c>
      <c r="E5220" s="27" t="n">
        <v>1407.715141058753</v>
      </c>
      <c r="F5220" s="27" t="n">
        <v>-1360.853125164982</v>
      </c>
      <c r="G5220" s="27" t="n">
        <v>0</v>
      </c>
      <c r="H5220" s="27" t="n">
        <v>0</v>
      </c>
      <c r="I5220" s="27" t="n">
        <v>0</v>
      </c>
      <c r="J5220" s="27" t="n">
        <v>0</v>
      </c>
      <c r="K5220" s="27" t="n">
        <v>0</v>
      </c>
    </row>
    <row r="5221">
      <c r="A5221" t="n">
        <v>5220</v>
      </c>
      <c r="B5221" s="27" t="n">
        <v>1429.465075</v>
      </c>
      <c r="C5221" s="27" t="n">
        <v>727.1799999999999</v>
      </c>
      <c r="D5221" s="27" t="n">
        <v>3193.423761004451</v>
      </c>
      <c r="E5221" s="27" t="n">
        <v>1487.75399879159</v>
      </c>
      <c r="F5221" s="27" t="n">
        <v>-1705.66976221286</v>
      </c>
      <c r="G5221" s="27" t="n">
        <v>0</v>
      </c>
      <c r="H5221" s="27" t="n">
        <v>0</v>
      </c>
      <c r="I5221" s="27" t="n">
        <v>0</v>
      </c>
      <c r="J5221" s="27" t="n">
        <v>0</v>
      </c>
      <c r="K5221" s="27" t="n">
        <v>0</v>
      </c>
    </row>
    <row r="5222">
      <c r="A5222" t="n">
        <v>5221</v>
      </c>
      <c r="B5222" s="27" t="n">
        <v>1429.45113</v>
      </c>
      <c r="C5222" s="27" t="n">
        <v>796.74</v>
      </c>
      <c r="D5222" s="27" t="n">
        <v>3482.373581343186</v>
      </c>
      <c r="E5222" s="27" t="n">
        <v>1487.739427916485</v>
      </c>
      <c r="F5222" s="27" t="n">
        <v>-1994.634153426702</v>
      </c>
      <c r="G5222" s="27" t="n">
        <v>0</v>
      </c>
      <c r="H5222" s="27" t="n">
        <v>0</v>
      </c>
      <c r="I5222" s="27" t="n">
        <v>0</v>
      </c>
      <c r="J5222" s="27" t="n">
        <v>0</v>
      </c>
      <c r="K5222" s="27" t="n">
        <v>0</v>
      </c>
    </row>
    <row r="5223">
      <c r="A5223" t="n">
        <v>5222</v>
      </c>
      <c r="B5223" s="27" t="n">
        <v>1083.651445</v>
      </c>
      <c r="C5223" s="27" t="n">
        <v>667.64</v>
      </c>
      <c r="D5223" s="27" t="n">
        <v>2950.003762264101</v>
      </c>
      <c r="E5223" s="27" t="n">
        <v>1127.838812803745</v>
      </c>
      <c r="F5223" s="27" t="n">
        <v>-1822.164949460356</v>
      </c>
      <c r="G5223" s="27" t="n">
        <v>0</v>
      </c>
      <c r="H5223" s="27" t="n">
        <v>0</v>
      </c>
      <c r="I5223" s="27" t="n">
        <v>0</v>
      </c>
      <c r="J5223" s="27" t="n">
        <v>0</v>
      </c>
      <c r="K5223" s="27" t="n">
        <v>0</v>
      </c>
    </row>
    <row r="5224">
      <c r="A5224" t="n">
        <v>5223</v>
      </c>
      <c r="B5224" s="27" t="n">
        <v>1206.68003</v>
      </c>
      <c r="C5224" s="27" t="n">
        <v>458.88</v>
      </c>
      <c r="D5224" s="27" t="n">
        <v>2059.907510793418</v>
      </c>
      <c r="E5224" s="27" t="n">
        <v>1255.884540902951</v>
      </c>
      <c r="F5224" s="27" t="n">
        <v>-804.0229698904675</v>
      </c>
      <c r="G5224" s="27" t="n">
        <v>0</v>
      </c>
      <c r="H5224" s="27" t="n">
        <v>0</v>
      </c>
      <c r="I5224" s="27" t="n">
        <v>0</v>
      </c>
      <c r="J5224" s="27" t="n">
        <v>0</v>
      </c>
      <c r="K5224" s="27" t="n">
        <v>0</v>
      </c>
    </row>
    <row r="5225">
      <c r="A5225" t="n">
        <v>5224</v>
      </c>
      <c r="B5225" s="27" t="n">
        <v>1434.997472</v>
      </c>
      <c r="C5225" s="27" t="n">
        <v>174.01</v>
      </c>
      <c r="D5225" s="27" t="n">
        <v>774.4513788632892</v>
      </c>
      <c r="E5225" s="27" t="n">
        <v>774.4513788632892</v>
      </c>
      <c r="F5225" s="27" t="n">
        <v>0</v>
      </c>
      <c r="G5225" s="27" t="n">
        <v>0</v>
      </c>
      <c r="H5225" s="27" t="n">
        <v>0</v>
      </c>
      <c r="I5225" s="27" t="n">
        <v>690.888</v>
      </c>
      <c r="J5225" s="27" t="n">
        <v>0</v>
      </c>
      <c r="K5225" s="27" t="n">
        <v>0</v>
      </c>
    </row>
    <row r="5226">
      <c r="A5226" t="n">
        <v>5225</v>
      </c>
      <c r="B5226" s="27" t="n">
        <v>1270.931135</v>
      </c>
      <c r="C5226" s="27" t="n">
        <v>156.66</v>
      </c>
      <c r="D5226" s="27" t="n">
        <v>702.4067276795585</v>
      </c>
      <c r="E5226" s="27" t="n">
        <v>702.4067276795585</v>
      </c>
      <c r="F5226" s="27" t="n">
        <v>0</v>
      </c>
      <c r="G5226" s="27" t="n">
        <v>0</v>
      </c>
      <c r="H5226" s="27" t="n">
        <v>0</v>
      </c>
      <c r="I5226" s="27" t="n">
        <v>596.045</v>
      </c>
      <c r="J5226" s="27" t="n">
        <v>0</v>
      </c>
      <c r="K5226" s="27" t="n">
        <v>0</v>
      </c>
    </row>
    <row r="5227">
      <c r="A5227" t="n">
        <v>5226</v>
      </c>
      <c r="B5227" s="27" t="n">
        <v>1239.347466</v>
      </c>
      <c r="C5227" s="27" t="n">
        <v>70.29000000000001</v>
      </c>
      <c r="D5227" s="27" t="n">
        <v>281.7903167778316</v>
      </c>
      <c r="E5227" s="27" t="n">
        <v>281.7903167778316</v>
      </c>
      <c r="F5227" s="27" t="n">
        <v>0</v>
      </c>
      <c r="G5227" s="27" t="n">
        <v>0</v>
      </c>
      <c r="H5227" s="27" t="n">
        <v>0</v>
      </c>
      <c r="I5227" s="27" t="n">
        <v>968.598</v>
      </c>
      <c r="J5227" s="27" t="n">
        <v>0</v>
      </c>
      <c r="K5227" s="27" t="n">
        <v>0</v>
      </c>
    </row>
    <row r="5228">
      <c r="A5228" t="n">
        <v>5227</v>
      </c>
      <c r="B5228" s="27" t="n">
        <v>795.2944510999999</v>
      </c>
      <c r="C5228" s="27" t="n">
        <v>0</v>
      </c>
      <c r="D5228" s="27" t="n">
        <v>0</v>
      </c>
      <c r="E5228" s="27" t="n">
        <v>0</v>
      </c>
      <c r="F5228" s="27" t="n">
        <v>0</v>
      </c>
      <c r="G5228" s="27" t="n">
        <v>0</v>
      </c>
      <c r="H5228" s="27" t="n">
        <v>0</v>
      </c>
      <c r="I5228" s="27" t="n">
        <v>0</v>
      </c>
      <c r="J5228" s="27" t="n">
        <v>0</v>
      </c>
      <c r="K5228" s="27" t="n">
        <v>827.72353902681</v>
      </c>
    </row>
    <row r="5229">
      <c r="A5229" t="n">
        <v>5228</v>
      </c>
      <c r="B5229" s="27" t="n">
        <v>1205.691888</v>
      </c>
      <c r="C5229" s="27" t="n">
        <v>0</v>
      </c>
      <c r="D5229" s="27" t="n">
        <v>0</v>
      </c>
      <c r="E5229" s="27" t="n">
        <v>0</v>
      </c>
      <c r="F5229" s="27" t="n">
        <v>0</v>
      </c>
      <c r="G5229" s="27" t="n">
        <v>0</v>
      </c>
      <c r="H5229" s="27" t="n">
        <v>0</v>
      </c>
      <c r="I5229" s="27" t="n">
        <v>0</v>
      </c>
      <c r="J5229" s="27" t="n">
        <v>0</v>
      </c>
      <c r="K5229" s="27" t="n">
        <v>1254.8562534312</v>
      </c>
    </row>
    <row r="5230">
      <c r="A5230" t="n">
        <v>5229</v>
      </c>
      <c r="B5230" s="27" t="n">
        <v>1452.727239</v>
      </c>
      <c r="C5230" s="27" t="n">
        <v>0</v>
      </c>
      <c r="D5230" s="27" t="n">
        <v>0</v>
      </c>
      <c r="E5230" s="27" t="n">
        <v>0</v>
      </c>
      <c r="F5230" s="27" t="n">
        <v>0</v>
      </c>
      <c r="G5230" s="27" t="n">
        <v>0</v>
      </c>
      <c r="H5230" s="27" t="n">
        <v>0</v>
      </c>
      <c r="I5230" s="27" t="n">
        <v>0</v>
      </c>
      <c r="J5230" s="27" t="n">
        <v>0</v>
      </c>
      <c r="K5230" s="27" t="n">
        <v>1511.964548556635</v>
      </c>
    </row>
    <row r="5231">
      <c r="A5231" t="n">
        <v>5230</v>
      </c>
      <c r="B5231" s="27" t="n">
        <v>1126.799954</v>
      </c>
      <c r="C5231" s="27" t="n">
        <v>0</v>
      </c>
      <c r="D5231" s="27" t="n">
        <v>0</v>
      </c>
      <c r="E5231" s="27" t="n">
        <v>0</v>
      </c>
      <c r="F5231" s="27" t="n">
        <v>0</v>
      </c>
      <c r="G5231" s="27" t="n">
        <v>0</v>
      </c>
      <c r="H5231" s="27" t="n">
        <v>0</v>
      </c>
      <c r="I5231" s="27" t="n">
        <v>0</v>
      </c>
      <c r="J5231" s="27" t="n">
        <v>0</v>
      </c>
      <c r="K5231" s="27" t="n">
        <v>1172.747290656549</v>
      </c>
    </row>
    <row r="5232">
      <c r="A5232" t="n">
        <v>5231</v>
      </c>
      <c r="B5232" s="27" t="n">
        <v>1046.314243</v>
      </c>
      <c r="C5232" s="27" t="n">
        <v>0</v>
      </c>
      <c r="D5232" s="27" t="n">
        <v>0</v>
      </c>
      <c r="E5232" s="27" t="n">
        <v>0</v>
      </c>
      <c r="F5232" s="27" t="n">
        <v>0</v>
      </c>
      <c r="G5232" s="27" t="n">
        <v>0</v>
      </c>
      <c r="H5232" s="27" t="n">
        <v>0</v>
      </c>
      <c r="I5232" s="27" t="n">
        <v>0</v>
      </c>
      <c r="J5232" s="27" t="n">
        <v>0</v>
      </c>
      <c r="K5232" s="27" t="n">
        <v>1088.979329673426</v>
      </c>
    </row>
    <row r="5233">
      <c r="A5233" t="n">
        <v>5232</v>
      </c>
      <c r="B5233" s="27" t="n">
        <v>945.9063261</v>
      </c>
      <c r="C5233" s="27" t="n">
        <v>0</v>
      </c>
      <c r="D5233" s="27" t="n">
        <v>0</v>
      </c>
      <c r="E5233" s="27" t="n">
        <v>0</v>
      </c>
      <c r="F5233" s="27" t="n">
        <v>0</v>
      </c>
      <c r="G5233" s="27" t="n">
        <v>0</v>
      </c>
      <c r="H5233" s="27" t="n">
        <v>0</v>
      </c>
      <c r="I5233" s="27" t="n">
        <v>817.22</v>
      </c>
      <c r="J5233" s="27" t="n">
        <v>0</v>
      </c>
      <c r="K5233" s="27" t="n">
        <v>133.9334024187333</v>
      </c>
    </row>
    <row r="5234">
      <c r="A5234" t="n">
        <v>5233</v>
      </c>
      <c r="B5234" s="27" t="n">
        <v>1189.754124</v>
      </c>
      <c r="C5234" s="27" t="n">
        <v>0</v>
      </c>
      <c r="D5234" s="27" t="n">
        <v>0</v>
      </c>
      <c r="E5234" s="27" t="n">
        <v>0</v>
      </c>
      <c r="F5234" s="27" t="n">
        <v>0</v>
      </c>
      <c r="G5234" s="27" t="n">
        <v>0</v>
      </c>
      <c r="H5234" s="27" t="n">
        <v>0</v>
      </c>
      <c r="I5234" s="27" t="n">
        <v>1189.754</v>
      </c>
      <c r="J5234" s="27" t="n">
        <v>0</v>
      </c>
      <c r="K5234" s="27" t="n">
        <v>0</v>
      </c>
    </row>
    <row r="5235">
      <c r="A5235" t="n">
        <v>5234</v>
      </c>
      <c r="B5235" s="27" t="n">
        <v>1080.580437</v>
      </c>
      <c r="C5235" s="27" t="n">
        <v>0</v>
      </c>
      <c r="D5235" s="27" t="n">
        <v>0</v>
      </c>
      <c r="E5235" s="27" t="n">
        <v>0</v>
      </c>
      <c r="F5235" s="27" t="n">
        <v>0</v>
      </c>
      <c r="G5235" s="27" t="n">
        <v>0</v>
      </c>
      <c r="H5235" s="27" t="n">
        <v>0</v>
      </c>
      <c r="I5235" s="27" t="n">
        <v>1080.58</v>
      </c>
      <c r="J5235" s="27" t="n">
        <v>0</v>
      </c>
      <c r="K5235" s="27" t="n">
        <v>0</v>
      </c>
    </row>
    <row r="5236">
      <c r="A5236" t="n">
        <v>5235</v>
      </c>
      <c r="B5236" s="27" t="n">
        <v>1216.848323</v>
      </c>
      <c r="C5236" s="27" t="n">
        <v>0</v>
      </c>
      <c r="D5236" s="27" t="n">
        <v>0</v>
      </c>
      <c r="E5236" s="27" t="n">
        <v>0</v>
      </c>
      <c r="F5236" s="27" t="n">
        <v>0</v>
      </c>
      <c r="G5236" s="27" t="n">
        <v>0</v>
      </c>
      <c r="H5236" s="27" t="n">
        <v>0</v>
      </c>
      <c r="I5236" s="27" t="n">
        <v>1216.848</v>
      </c>
      <c r="J5236" s="27" t="n">
        <v>0</v>
      </c>
      <c r="K5236" s="27" t="n">
        <v>0</v>
      </c>
    </row>
    <row r="5237">
      <c r="A5237" t="n">
        <v>5236</v>
      </c>
      <c r="B5237" s="27" t="n">
        <v>1073.408442</v>
      </c>
      <c r="C5237" s="27" t="n">
        <v>0</v>
      </c>
      <c r="D5237" s="27" t="n">
        <v>0</v>
      </c>
      <c r="E5237" s="27" t="n">
        <v>0</v>
      </c>
      <c r="F5237" s="27" t="n">
        <v>0</v>
      </c>
      <c r="G5237" s="27" t="n">
        <v>0</v>
      </c>
      <c r="H5237" s="27" t="n">
        <v>0</v>
      </c>
      <c r="I5237" s="27" t="n">
        <v>1073.408</v>
      </c>
      <c r="J5237" s="27" t="n">
        <v>0</v>
      </c>
      <c r="K5237" s="27" t="n">
        <v>0</v>
      </c>
    </row>
    <row r="5238">
      <c r="A5238" t="n">
        <v>5237</v>
      </c>
      <c r="B5238" s="27" t="n">
        <v>1196.129229</v>
      </c>
      <c r="C5238" s="27" t="n">
        <v>0</v>
      </c>
      <c r="D5238" s="27" t="n">
        <v>0</v>
      </c>
      <c r="E5238" s="27" t="n">
        <v>0</v>
      </c>
      <c r="F5238" s="27" t="n">
        <v>0</v>
      </c>
      <c r="G5238" s="27" t="n">
        <v>0</v>
      </c>
      <c r="H5238" s="27" t="n">
        <v>0</v>
      </c>
      <c r="I5238" s="27" t="n">
        <v>1196.129</v>
      </c>
      <c r="J5238" s="27" t="n">
        <v>0</v>
      </c>
      <c r="K5238" s="27" t="n">
        <v>0</v>
      </c>
    </row>
    <row r="5239">
      <c r="A5239" t="n">
        <v>5238</v>
      </c>
      <c r="B5239" s="27" t="n">
        <v>1135.565724</v>
      </c>
      <c r="C5239" s="27" t="n">
        <v>0</v>
      </c>
      <c r="D5239" s="27" t="n">
        <v>0</v>
      </c>
      <c r="E5239" s="27" t="n">
        <v>0</v>
      </c>
      <c r="F5239" s="27" t="n">
        <v>0</v>
      </c>
      <c r="G5239" s="27" t="n">
        <v>0</v>
      </c>
      <c r="H5239" s="27" t="n">
        <v>0</v>
      </c>
      <c r="I5239" s="27" t="n">
        <v>1135.566</v>
      </c>
      <c r="J5239" s="27" t="n">
        <v>0</v>
      </c>
      <c r="K5239" s="27" t="n">
        <v>0</v>
      </c>
    </row>
    <row r="5240">
      <c r="A5240" t="n">
        <v>5239</v>
      </c>
      <c r="B5240" s="27" t="n">
        <v>1033.564031</v>
      </c>
      <c r="C5240" s="27" t="n">
        <v>41.15</v>
      </c>
      <c r="D5240" s="27" t="n">
        <v>158.3739638550909</v>
      </c>
      <c r="E5240" s="27" t="n">
        <v>158.3739638550909</v>
      </c>
      <c r="F5240" s="27" t="n">
        <v>0</v>
      </c>
      <c r="G5240" s="27" t="n">
        <v>0</v>
      </c>
      <c r="H5240" s="27" t="n">
        <v>0</v>
      </c>
      <c r="I5240" s="27" t="n">
        <v>0</v>
      </c>
      <c r="J5240" s="27" t="n">
        <v>0</v>
      </c>
      <c r="K5240" s="27" t="n">
        <v>917.3354617041437</v>
      </c>
    </row>
    <row r="5241">
      <c r="A5241" t="n">
        <v>5240</v>
      </c>
      <c r="B5241" s="27" t="n">
        <v>863.5200367</v>
      </c>
      <c r="C5241" s="27" t="n">
        <v>320.18</v>
      </c>
      <c r="D5241" s="27" t="n">
        <v>1443.494965657787</v>
      </c>
      <c r="E5241" s="27" t="n">
        <v>898.7315765244438</v>
      </c>
      <c r="F5241" s="27" t="n">
        <v>-544.763389133343</v>
      </c>
      <c r="G5241" s="27" t="n">
        <v>0</v>
      </c>
      <c r="H5241" s="27" t="n">
        <v>0</v>
      </c>
      <c r="I5241" s="27" t="n">
        <v>0</v>
      </c>
      <c r="J5241" s="27" t="n">
        <v>0</v>
      </c>
      <c r="K5241" s="27" t="n">
        <v>0</v>
      </c>
    </row>
    <row r="5242">
      <c r="A5242" t="n">
        <v>5241</v>
      </c>
      <c r="B5242" s="27" t="n">
        <v>1062.67635</v>
      </c>
      <c r="C5242" s="27" t="n">
        <v>547.08</v>
      </c>
      <c r="D5242" s="27" t="n">
        <v>2527.301634668661</v>
      </c>
      <c r="E5242" s="27" t="n">
        <v>1106.009560341702</v>
      </c>
      <c r="F5242" s="27" t="n">
        <v>-1421.29207432696</v>
      </c>
      <c r="G5242" s="27" t="n">
        <v>0</v>
      </c>
      <c r="H5242" s="27" t="n">
        <v>0</v>
      </c>
      <c r="I5242" s="27" t="n">
        <v>0</v>
      </c>
      <c r="J5242" s="27" t="n">
        <v>0</v>
      </c>
      <c r="K5242" s="27" t="n">
        <v>0</v>
      </c>
    </row>
    <row r="5243">
      <c r="A5243" t="n">
        <v>5242</v>
      </c>
      <c r="B5243" s="27" t="n">
        <v>1360.741435</v>
      </c>
      <c r="C5243" s="27" t="n">
        <v>740.38</v>
      </c>
      <c r="D5243" s="27" t="n">
        <v>3326.553683738779</v>
      </c>
      <c r="E5243" s="27" t="n">
        <v>1416.227654450908</v>
      </c>
      <c r="F5243" s="27" t="n">
        <v>-1910.326029287871</v>
      </c>
      <c r="G5243" s="27" t="n">
        <v>0</v>
      </c>
      <c r="H5243" s="27" t="n">
        <v>0</v>
      </c>
      <c r="I5243" s="27" t="n">
        <v>0</v>
      </c>
      <c r="J5243" s="27" t="n">
        <v>0</v>
      </c>
      <c r="K5243" s="27" t="n">
        <v>0</v>
      </c>
    </row>
    <row r="5244">
      <c r="A5244" t="n">
        <v>5243</v>
      </c>
      <c r="B5244" s="27" t="n">
        <v>1568.488203</v>
      </c>
      <c r="C5244" s="27" t="n">
        <v>878</v>
      </c>
      <c r="D5244" s="27" t="n">
        <v>3871.707364169599</v>
      </c>
      <c r="E5244" s="27" t="n">
        <v>1632.445910922355</v>
      </c>
      <c r="F5244" s="27" t="n">
        <v>-2093.122861373834</v>
      </c>
      <c r="G5244" s="27" t="n">
        <v>0</v>
      </c>
      <c r="H5244" s="27" t="n">
        <v>146.1385918734097</v>
      </c>
      <c r="I5244" s="27" t="n">
        <v>0</v>
      </c>
      <c r="J5244" s="27" t="n">
        <v>0</v>
      </c>
      <c r="K5244" s="27" t="n">
        <v>0</v>
      </c>
    </row>
    <row r="5245">
      <c r="A5245" t="n">
        <v>5244</v>
      </c>
      <c r="B5245" s="27" t="n">
        <v>1509.85516</v>
      </c>
      <c r="C5245" s="27" t="n">
        <v>752.62</v>
      </c>
      <c r="D5245" s="27" t="n">
        <v>3287.529757875124</v>
      </c>
      <c r="E5245" s="27" t="n">
        <v>1571.42204520256</v>
      </c>
      <c r="F5245" s="27" t="n">
        <v>-1716.107712672565</v>
      </c>
      <c r="G5245" s="27" t="n">
        <v>0</v>
      </c>
      <c r="H5245" s="27" t="n">
        <v>0</v>
      </c>
      <c r="I5245" s="27" t="n">
        <v>0</v>
      </c>
      <c r="J5245" s="27" t="n">
        <v>0</v>
      </c>
      <c r="K5245" s="27" t="n">
        <v>0</v>
      </c>
    </row>
    <row r="5246">
      <c r="A5246" t="n">
        <v>5245</v>
      </c>
      <c r="B5246" s="27" t="n">
        <v>1563.934983</v>
      </c>
      <c r="C5246" s="27" t="n">
        <v>654.92</v>
      </c>
      <c r="D5246" s="27" t="n">
        <v>2879.62019084243</v>
      </c>
      <c r="E5246" s="27" t="n">
        <v>1627.707254182597</v>
      </c>
      <c r="F5246" s="27" t="n">
        <v>-1251.912936659833</v>
      </c>
      <c r="G5246" s="27" t="n">
        <v>0</v>
      </c>
      <c r="H5246" s="27" t="n">
        <v>0</v>
      </c>
      <c r="I5246" s="27" t="n">
        <v>0</v>
      </c>
      <c r="J5246" s="27" t="n">
        <v>0</v>
      </c>
      <c r="K5246" s="27" t="n">
        <v>0</v>
      </c>
    </row>
    <row r="5247">
      <c r="A5247" t="n">
        <v>5246</v>
      </c>
      <c r="B5247" s="27" t="n">
        <v>1577.852636</v>
      </c>
      <c r="C5247" s="27" t="n">
        <v>873.63</v>
      </c>
      <c r="D5247" s="27" t="n">
        <v>3881.427178641947</v>
      </c>
      <c r="E5247" s="27" t="n">
        <v>1642.192785591328</v>
      </c>
      <c r="F5247" s="27" t="n">
        <v>-1893.312451048288</v>
      </c>
      <c r="G5247" s="27" t="n">
        <v>0</v>
      </c>
      <c r="H5247" s="27" t="n">
        <v>345.921942002331</v>
      </c>
      <c r="I5247" s="27" t="n">
        <v>0</v>
      </c>
      <c r="J5247" s="27" t="n">
        <v>0</v>
      </c>
      <c r="K5247" s="27" t="n">
        <v>0</v>
      </c>
    </row>
    <row r="5248">
      <c r="A5248" t="n">
        <v>5247</v>
      </c>
      <c r="B5248" s="27" t="n">
        <v>1437.990783</v>
      </c>
      <c r="C5248" s="27" t="n">
        <v>217.34</v>
      </c>
      <c r="D5248" s="27" t="n">
        <v>962.6758619261545</v>
      </c>
      <c r="E5248" s="27" t="n">
        <v>962.6758619261545</v>
      </c>
      <c r="F5248" s="27" t="n">
        <v>0</v>
      </c>
      <c r="G5248" s="27" t="n">
        <v>0</v>
      </c>
      <c r="H5248" s="27" t="n">
        <v>0</v>
      </c>
      <c r="I5248" s="27" t="n">
        <v>513.032</v>
      </c>
      <c r="J5248" s="27" t="n">
        <v>0</v>
      </c>
      <c r="K5248" s="27" t="n">
        <v>0</v>
      </c>
    </row>
    <row r="5249">
      <c r="A5249" t="n">
        <v>5248</v>
      </c>
      <c r="B5249" s="27" t="n">
        <v>1849.93518</v>
      </c>
      <c r="C5249" s="27" t="n">
        <v>34.32</v>
      </c>
      <c r="D5249" s="27" t="n">
        <v>123.8534791759141</v>
      </c>
      <c r="E5249" s="27" t="n">
        <v>123.8534791759141</v>
      </c>
      <c r="F5249" s="27" t="n">
        <v>0</v>
      </c>
      <c r="G5249" s="27" t="n">
        <v>0</v>
      </c>
      <c r="H5249" s="27" t="n">
        <v>0</v>
      </c>
      <c r="I5249" s="27" t="n">
        <v>1730.934</v>
      </c>
      <c r="J5249" s="27" t="n">
        <v>0</v>
      </c>
      <c r="K5249" s="27" t="n">
        <v>0</v>
      </c>
    </row>
    <row r="5250">
      <c r="A5250" t="n">
        <v>5249</v>
      </c>
      <c r="B5250" s="27" t="n">
        <v>2043.374816</v>
      </c>
      <c r="C5250" s="27" t="n">
        <v>16.65</v>
      </c>
      <c r="D5250" s="27" t="n">
        <v>46.74753044651185</v>
      </c>
      <c r="E5250" s="27" t="n">
        <v>46.74753044651185</v>
      </c>
      <c r="F5250" s="27" t="n">
        <v>0</v>
      </c>
      <c r="G5250" s="27" t="n">
        <v>0</v>
      </c>
      <c r="H5250" s="27" t="n">
        <v>0</v>
      </c>
      <c r="I5250" s="27" t="n">
        <v>1998.459</v>
      </c>
      <c r="J5250" s="27" t="n">
        <v>0</v>
      </c>
      <c r="K5250" s="27" t="n">
        <v>0</v>
      </c>
    </row>
    <row r="5251">
      <c r="A5251" t="n">
        <v>5250</v>
      </c>
      <c r="B5251" s="27" t="n">
        <v>1857.414972</v>
      </c>
      <c r="C5251" s="27" t="n">
        <v>45.87</v>
      </c>
      <c r="D5251" s="27" t="n">
        <v>178.0175850512674</v>
      </c>
      <c r="E5251" s="27" t="n">
        <v>178.0175850512674</v>
      </c>
      <c r="F5251" s="27" t="n">
        <v>0</v>
      </c>
      <c r="G5251" s="27" t="n">
        <v>0</v>
      </c>
      <c r="H5251" s="27" t="n">
        <v>0</v>
      </c>
      <c r="I5251" s="27" t="n">
        <v>1686.372</v>
      </c>
      <c r="J5251" s="27" t="n">
        <v>0</v>
      </c>
      <c r="K5251" s="27" t="n">
        <v>0</v>
      </c>
    </row>
    <row r="5252">
      <c r="A5252" t="n">
        <v>5251</v>
      </c>
      <c r="B5252" s="27" t="n">
        <v>1680.637272</v>
      </c>
      <c r="C5252" s="27" t="n">
        <v>0</v>
      </c>
      <c r="D5252" s="27" t="n">
        <v>0</v>
      </c>
      <c r="E5252" s="27" t="n">
        <v>0</v>
      </c>
      <c r="F5252" s="27" t="n">
        <v>0</v>
      </c>
      <c r="G5252" s="27" t="n">
        <v>0</v>
      </c>
      <c r="H5252" s="27" t="n">
        <v>0</v>
      </c>
      <c r="I5252" s="27" t="n">
        <v>0</v>
      </c>
      <c r="J5252" s="27" t="n">
        <v>0</v>
      </c>
      <c r="K5252" s="27" t="n">
        <v>1749.167987510783</v>
      </c>
    </row>
    <row r="5253">
      <c r="A5253" t="n">
        <v>5252</v>
      </c>
      <c r="B5253" s="27" t="n">
        <v>1432.008145</v>
      </c>
      <c r="C5253" s="27" t="n">
        <v>0</v>
      </c>
      <c r="D5253" s="27" t="n">
        <v>0</v>
      </c>
      <c r="E5253" s="27" t="n">
        <v>0</v>
      </c>
      <c r="F5253" s="27" t="n">
        <v>0</v>
      </c>
      <c r="G5253" s="27" t="n">
        <v>0</v>
      </c>
      <c r="H5253" s="27" t="n">
        <v>0</v>
      </c>
      <c r="I5253" s="27" t="n">
        <v>0</v>
      </c>
      <c r="J5253" s="27" t="n">
        <v>0</v>
      </c>
      <c r="K5253" s="27" t="n">
        <v>1490.400694176876</v>
      </c>
    </row>
    <row r="5254">
      <c r="A5254" t="n">
        <v>5253</v>
      </c>
      <c r="B5254" s="27" t="n">
        <v>1791.404735</v>
      </c>
      <c r="C5254" s="27" t="n">
        <v>0</v>
      </c>
      <c r="D5254" s="27" t="n">
        <v>0</v>
      </c>
      <c r="E5254" s="27" t="n">
        <v>0</v>
      </c>
      <c r="F5254" s="27" t="n">
        <v>0</v>
      </c>
      <c r="G5254" s="27" t="n">
        <v>0</v>
      </c>
      <c r="H5254" s="27" t="n">
        <v>0</v>
      </c>
      <c r="I5254" s="27" t="n">
        <v>0</v>
      </c>
      <c r="J5254" s="27" t="n">
        <v>0</v>
      </c>
      <c r="K5254" s="27" t="n">
        <v>1864.452751347706</v>
      </c>
    </row>
    <row r="5255">
      <c r="A5255" t="n">
        <v>5254</v>
      </c>
      <c r="B5255" s="27" t="n">
        <v>1433.601921</v>
      </c>
      <c r="C5255" s="27" t="n">
        <v>0</v>
      </c>
      <c r="D5255" s="27" t="n">
        <v>0</v>
      </c>
      <c r="E5255" s="27" t="n">
        <v>0</v>
      </c>
      <c r="F5255" s="27" t="n">
        <v>0</v>
      </c>
      <c r="G5255" s="27" t="n">
        <v>0</v>
      </c>
      <c r="H5255" s="27" t="n">
        <v>0</v>
      </c>
      <c r="I5255" s="27" t="n">
        <v>0</v>
      </c>
      <c r="J5255" s="27" t="n">
        <v>0</v>
      </c>
      <c r="K5255" s="27" t="n">
        <v>1492.059692385348</v>
      </c>
    </row>
    <row r="5256">
      <c r="A5256" t="n">
        <v>5255</v>
      </c>
      <c r="B5256" s="27" t="n">
        <v>1313.271799</v>
      </c>
      <c r="C5256" s="27" t="n">
        <v>0</v>
      </c>
      <c r="D5256" s="27" t="n">
        <v>0</v>
      </c>
      <c r="E5256" s="27" t="n">
        <v>0</v>
      </c>
      <c r="F5256" s="27" t="n">
        <v>0</v>
      </c>
      <c r="G5256" s="27" t="n">
        <v>0</v>
      </c>
      <c r="H5256" s="27" t="n">
        <v>0</v>
      </c>
      <c r="I5256" s="27" t="n">
        <v>0</v>
      </c>
      <c r="J5256" s="27" t="n">
        <v>0</v>
      </c>
      <c r="K5256" s="27" t="n">
        <v>1366.823020851178</v>
      </c>
    </row>
    <row r="5257">
      <c r="A5257" t="n">
        <v>5256</v>
      </c>
      <c r="B5257" s="27" t="n">
        <v>1328.412675</v>
      </c>
      <c r="C5257" s="27" t="n">
        <v>0</v>
      </c>
      <c r="D5257" s="27" t="n">
        <v>0</v>
      </c>
      <c r="E5257" s="27" t="n">
        <v>0</v>
      </c>
      <c r="F5257" s="27" t="n">
        <v>0</v>
      </c>
      <c r="G5257" s="27" t="n">
        <v>0</v>
      </c>
      <c r="H5257" s="27" t="n">
        <v>0</v>
      </c>
      <c r="I5257" s="27" t="n">
        <v>1328.413</v>
      </c>
      <c r="J5257" s="27" t="n">
        <v>0</v>
      </c>
      <c r="K5257" s="27" t="n">
        <v>0</v>
      </c>
    </row>
    <row r="5258">
      <c r="A5258" t="n">
        <v>5257</v>
      </c>
      <c r="B5258" s="27" t="n">
        <v>1421.648598</v>
      </c>
      <c r="C5258" s="27" t="n">
        <v>0</v>
      </c>
      <c r="D5258" s="27" t="n">
        <v>0</v>
      </c>
      <c r="E5258" s="27" t="n">
        <v>0</v>
      </c>
      <c r="F5258" s="27" t="n">
        <v>0</v>
      </c>
      <c r="G5258" s="27" t="n">
        <v>0</v>
      </c>
      <c r="H5258" s="27" t="n">
        <v>0</v>
      </c>
      <c r="I5258" s="27" t="n">
        <v>1421.649</v>
      </c>
      <c r="J5258" s="27" t="n">
        <v>0</v>
      </c>
      <c r="K5258" s="27" t="n">
        <v>0</v>
      </c>
    </row>
    <row r="5259">
      <c r="A5259" t="n">
        <v>5258</v>
      </c>
      <c r="B5259" s="27" t="n">
        <v>1459.102345</v>
      </c>
      <c r="C5259" s="27" t="n">
        <v>0</v>
      </c>
      <c r="D5259" s="27" t="n">
        <v>0</v>
      </c>
      <c r="E5259" s="27" t="n">
        <v>0</v>
      </c>
      <c r="F5259" s="27" t="n">
        <v>0</v>
      </c>
      <c r="G5259" s="27" t="n">
        <v>0</v>
      </c>
      <c r="H5259" s="27" t="n">
        <v>0</v>
      </c>
      <c r="I5259" s="27" t="n">
        <v>1459.102</v>
      </c>
      <c r="J5259" s="27" t="n">
        <v>0</v>
      </c>
      <c r="K5259" s="27" t="n">
        <v>0</v>
      </c>
    </row>
    <row r="5260">
      <c r="A5260" t="n">
        <v>5259</v>
      </c>
      <c r="B5260" s="27" t="n">
        <v>1105.283972</v>
      </c>
      <c r="C5260" s="27" t="n">
        <v>0</v>
      </c>
      <c r="D5260" s="27" t="n">
        <v>0</v>
      </c>
      <c r="E5260" s="27" t="n">
        <v>0</v>
      </c>
      <c r="F5260" s="27" t="n">
        <v>0</v>
      </c>
      <c r="G5260" s="27" t="n">
        <v>0</v>
      </c>
      <c r="H5260" s="27" t="n">
        <v>0</v>
      </c>
      <c r="I5260" s="27" t="n">
        <v>1105.284</v>
      </c>
      <c r="J5260" s="27" t="n">
        <v>0</v>
      </c>
      <c r="K5260" s="27" t="n">
        <v>0</v>
      </c>
    </row>
    <row r="5261">
      <c r="A5261" t="n">
        <v>5260</v>
      </c>
      <c r="B5261" s="27" t="n">
        <v>1154.691042</v>
      </c>
      <c r="C5261" s="27" t="n">
        <v>0</v>
      </c>
      <c r="D5261" s="27" t="n">
        <v>0</v>
      </c>
      <c r="E5261" s="27" t="n">
        <v>0</v>
      </c>
      <c r="F5261" s="27" t="n">
        <v>0</v>
      </c>
      <c r="G5261" s="27" t="n">
        <v>0</v>
      </c>
      <c r="H5261" s="27" t="n">
        <v>0</v>
      </c>
      <c r="I5261" s="27" t="n">
        <v>1154.691</v>
      </c>
      <c r="J5261" s="27" t="n">
        <v>0</v>
      </c>
      <c r="K5261" s="27" t="n">
        <v>0</v>
      </c>
    </row>
    <row r="5262">
      <c r="A5262" t="n">
        <v>5261</v>
      </c>
      <c r="B5262" s="27" t="n">
        <v>1428.023704</v>
      </c>
      <c r="C5262" s="27" t="n">
        <v>0</v>
      </c>
      <c r="D5262" s="27" t="n">
        <v>0</v>
      </c>
      <c r="E5262" s="27" t="n">
        <v>0</v>
      </c>
      <c r="F5262" s="27" t="n">
        <v>0</v>
      </c>
      <c r="G5262" s="27" t="n">
        <v>0</v>
      </c>
      <c r="H5262" s="27" t="n">
        <v>0</v>
      </c>
      <c r="I5262" s="27" t="n">
        <v>1428.024</v>
      </c>
      <c r="J5262" s="27" t="n">
        <v>0</v>
      </c>
      <c r="K5262" s="27" t="n">
        <v>0</v>
      </c>
    </row>
    <row r="5263">
      <c r="A5263" t="n">
        <v>5262</v>
      </c>
      <c r="B5263" s="27" t="n">
        <v>1184.972794</v>
      </c>
      <c r="C5263" s="27" t="n">
        <v>0</v>
      </c>
      <c r="D5263" s="27" t="n">
        <v>0</v>
      </c>
      <c r="E5263" s="27" t="n">
        <v>0</v>
      </c>
      <c r="F5263" s="27" t="n">
        <v>0</v>
      </c>
      <c r="G5263" s="27" t="n">
        <v>0</v>
      </c>
      <c r="H5263" s="27" t="n">
        <v>0</v>
      </c>
      <c r="I5263" s="27" t="n">
        <v>1184.973</v>
      </c>
      <c r="J5263" s="27" t="n">
        <v>0</v>
      </c>
      <c r="K5263" s="27" t="n">
        <v>0</v>
      </c>
    </row>
    <row r="5264">
      <c r="A5264" t="n">
        <v>5263</v>
      </c>
      <c r="B5264" s="27" t="n">
        <v>1434.39881</v>
      </c>
      <c r="C5264" s="27" t="n">
        <v>83.8</v>
      </c>
      <c r="D5264" s="27" t="n">
        <v>335.8461818666849</v>
      </c>
      <c r="E5264" s="27" t="n">
        <v>0</v>
      </c>
      <c r="F5264" s="27" t="n">
        <v>-335.8461818666849</v>
      </c>
      <c r="G5264" s="27" t="n">
        <v>0</v>
      </c>
      <c r="H5264" s="27" t="n">
        <v>0</v>
      </c>
      <c r="I5264" s="27" t="n">
        <v>1434.399</v>
      </c>
      <c r="J5264" s="27" t="n">
        <v>0</v>
      </c>
      <c r="K5264" s="27" t="n">
        <v>0</v>
      </c>
    </row>
    <row r="5265">
      <c r="A5265" t="n">
        <v>5264</v>
      </c>
      <c r="B5265" s="27" t="n">
        <v>1038.438995</v>
      </c>
      <c r="C5265" s="27" t="n">
        <v>260.69</v>
      </c>
      <c r="D5265" s="27" t="n">
        <v>1191.758119562418</v>
      </c>
      <c r="E5265" s="27" t="n">
        <v>0</v>
      </c>
      <c r="F5265" s="27" t="n">
        <v>-1191.758119562418</v>
      </c>
      <c r="G5265" s="27" t="n">
        <v>0</v>
      </c>
      <c r="H5265" s="27" t="n">
        <v>0</v>
      </c>
      <c r="I5265" s="27" t="n">
        <v>1038.439</v>
      </c>
      <c r="J5265" s="27" t="n">
        <v>0</v>
      </c>
      <c r="K5265" s="27" t="n">
        <v>0</v>
      </c>
    </row>
    <row r="5266">
      <c r="A5266" t="n">
        <v>5265</v>
      </c>
      <c r="B5266" s="27" t="n">
        <v>1255.509356</v>
      </c>
      <c r="C5266" s="27" t="n">
        <v>383.54</v>
      </c>
      <c r="D5266" s="27" t="n">
        <v>1747.098923245763</v>
      </c>
      <c r="E5266" s="27" t="n">
        <v>0</v>
      </c>
      <c r="F5266" s="27" t="n">
        <v>-1747.098923245763</v>
      </c>
      <c r="G5266" s="27" t="n">
        <v>0</v>
      </c>
      <c r="H5266" s="27" t="n">
        <v>0</v>
      </c>
      <c r="I5266" s="27" t="n">
        <v>1255.509</v>
      </c>
      <c r="J5266" s="27" t="n">
        <v>0</v>
      </c>
      <c r="K5266" s="27" t="n">
        <v>0</v>
      </c>
    </row>
    <row r="5267">
      <c r="A5267" t="n">
        <v>5266</v>
      </c>
      <c r="B5267" s="27" t="n">
        <v>1522.345387</v>
      </c>
      <c r="C5267" s="27" t="n">
        <v>530.42</v>
      </c>
      <c r="D5267" s="27" t="n">
        <v>2373.868238251223</v>
      </c>
      <c r="E5267" s="27" t="n">
        <v>1507.104120932065</v>
      </c>
      <c r="F5267" s="27" t="n">
        <v>-866.7641173191581</v>
      </c>
      <c r="G5267" s="27" t="n">
        <v>0</v>
      </c>
      <c r="H5267" s="27" t="n">
        <v>0</v>
      </c>
      <c r="I5267" s="27" t="n">
        <v>74.289</v>
      </c>
      <c r="J5267" s="27" t="n">
        <v>0</v>
      </c>
      <c r="K5267" s="27" t="n">
        <v>0</v>
      </c>
    </row>
    <row r="5268">
      <c r="A5268" t="n">
        <v>5267</v>
      </c>
      <c r="B5268" s="27" t="n">
        <v>1627.696999</v>
      </c>
      <c r="C5268" s="27" t="n">
        <v>682.48</v>
      </c>
      <c r="D5268" s="27" t="n">
        <v>3004.253211836502</v>
      </c>
      <c r="E5268" s="27" t="n">
        <v>1694.069264075074</v>
      </c>
      <c r="F5268" s="27" t="n">
        <v>-1310.183947761429</v>
      </c>
      <c r="G5268" s="27" t="n">
        <v>0</v>
      </c>
      <c r="H5268" s="27" t="n">
        <v>0</v>
      </c>
      <c r="I5268" s="27" t="n">
        <v>0</v>
      </c>
      <c r="J5268" s="27" t="n">
        <v>0</v>
      </c>
      <c r="K5268" s="27" t="n">
        <v>0</v>
      </c>
    </row>
    <row r="5269">
      <c r="A5269" t="n">
        <v>5268</v>
      </c>
      <c r="B5269" s="27" t="n">
        <v>1740.965695</v>
      </c>
      <c r="C5269" s="27" t="n">
        <v>754.96</v>
      </c>
      <c r="D5269" s="27" t="n">
        <v>3290.059886259563</v>
      </c>
      <c r="E5269" s="27" t="n">
        <v>1811.955969895171</v>
      </c>
      <c r="F5269" s="27" t="n">
        <v>-1478.103916364392</v>
      </c>
      <c r="G5269" s="27" t="n">
        <v>0</v>
      </c>
      <c r="H5269" s="27" t="n">
        <v>0</v>
      </c>
      <c r="I5269" s="27" t="n">
        <v>0</v>
      </c>
      <c r="J5269" s="27" t="n">
        <v>0</v>
      </c>
      <c r="K5269" s="27" t="n">
        <v>0</v>
      </c>
    </row>
    <row r="5270">
      <c r="A5270" t="n">
        <v>5269</v>
      </c>
      <c r="B5270" s="27" t="n">
        <v>1456.141905</v>
      </c>
      <c r="C5270" s="27" t="n">
        <v>745.2</v>
      </c>
      <c r="D5270" s="27" t="n">
        <v>3243.181217937099</v>
      </c>
      <c r="E5270" s="27" t="n">
        <v>1515.518801305652</v>
      </c>
      <c r="F5270" s="27" t="n">
        <v>-1727.662416631447</v>
      </c>
      <c r="G5270" s="27" t="n">
        <v>0</v>
      </c>
      <c r="H5270" s="27" t="n">
        <v>0</v>
      </c>
      <c r="I5270" s="27" t="n">
        <v>0</v>
      </c>
      <c r="J5270" s="27" t="n">
        <v>0</v>
      </c>
      <c r="K5270" s="27" t="n">
        <v>0</v>
      </c>
    </row>
    <row r="5271">
      <c r="A5271" t="n">
        <v>5270</v>
      </c>
      <c r="B5271" s="27" t="n">
        <v>1415.658987</v>
      </c>
      <c r="C5271" s="27" t="n">
        <v>378.85</v>
      </c>
      <c r="D5271" s="27" t="n">
        <v>1677.817534448164</v>
      </c>
      <c r="E5271" s="27" t="n">
        <v>1473.385034383706</v>
      </c>
      <c r="F5271" s="27" t="n">
        <v>-204.4325000644581</v>
      </c>
      <c r="G5271" s="27" t="n">
        <v>0</v>
      </c>
      <c r="H5271" s="27" t="n">
        <v>0</v>
      </c>
      <c r="I5271" s="27" t="n">
        <v>0</v>
      </c>
      <c r="J5271" s="27" t="n">
        <v>0</v>
      </c>
      <c r="K5271" s="27" t="n">
        <v>0</v>
      </c>
    </row>
    <row r="5272">
      <c r="A5272" t="n">
        <v>5271</v>
      </c>
      <c r="B5272" s="27" t="n">
        <v>1574.225798</v>
      </c>
      <c r="C5272" s="27" t="n">
        <v>270.78</v>
      </c>
      <c r="D5272" s="27" t="n">
        <v>1202.802842892598</v>
      </c>
      <c r="E5272" s="27" t="n">
        <v>1202.802842892598</v>
      </c>
      <c r="F5272" s="27" t="n">
        <v>0</v>
      </c>
      <c r="G5272" s="27" t="n">
        <v>0</v>
      </c>
      <c r="H5272" s="27" t="n">
        <v>0</v>
      </c>
      <c r="I5272" s="27" t="n">
        <v>418.547</v>
      </c>
      <c r="J5272" s="27" t="n">
        <v>0</v>
      </c>
      <c r="K5272" s="27" t="n">
        <v>0</v>
      </c>
    </row>
    <row r="5273">
      <c r="A5273" t="n">
        <v>5272</v>
      </c>
      <c r="B5273" s="27" t="n">
        <v>1456.671835</v>
      </c>
      <c r="C5273" s="27" t="n">
        <v>31.38</v>
      </c>
      <c r="D5273" s="27" t="n">
        <v>110.4399478642513</v>
      </c>
      <c r="E5273" s="27" t="n">
        <v>110.4399478642513</v>
      </c>
      <c r="F5273" s="27" t="n">
        <v>0</v>
      </c>
      <c r="G5273" s="27" t="n">
        <v>0</v>
      </c>
      <c r="H5273" s="27" t="n">
        <v>0</v>
      </c>
      <c r="I5273" s="27" t="n">
        <v>1350.559</v>
      </c>
      <c r="J5273" s="27" t="n">
        <v>0</v>
      </c>
      <c r="K5273" s="27" t="n">
        <v>0</v>
      </c>
    </row>
    <row r="5274">
      <c r="A5274" t="n">
        <v>5273</v>
      </c>
      <c r="B5274" s="27" t="n">
        <v>1710.564409</v>
      </c>
      <c r="C5274" s="27" t="n">
        <v>144.38</v>
      </c>
      <c r="D5274" s="27" t="n">
        <v>640.7282133567963</v>
      </c>
      <c r="E5274" s="27" t="n">
        <v>640.7282133567963</v>
      </c>
      <c r="F5274" s="27" t="n">
        <v>0</v>
      </c>
      <c r="G5274" s="27" t="n">
        <v>0</v>
      </c>
      <c r="H5274" s="27" t="n">
        <v>0</v>
      </c>
      <c r="I5274" s="27" t="n">
        <v>1094.939</v>
      </c>
      <c r="J5274" s="27" t="n">
        <v>0</v>
      </c>
      <c r="K5274" s="27" t="n">
        <v>0</v>
      </c>
    </row>
    <row r="5275">
      <c r="A5275" t="n">
        <v>5274</v>
      </c>
      <c r="B5275" s="27" t="n">
        <v>1605.289498</v>
      </c>
      <c r="C5275" s="27" t="n">
        <v>41.11</v>
      </c>
      <c r="D5275" s="27" t="n">
        <v>155.7418393449113</v>
      </c>
      <c r="E5275" s="27" t="n">
        <v>155.7418393449113</v>
      </c>
      <c r="F5275" s="27" t="n">
        <v>0</v>
      </c>
      <c r="G5275" s="27" t="n">
        <v>0</v>
      </c>
      <c r="H5275" s="27" t="n">
        <v>0</v>
      </c>
      <c r="I5275" s="27" t="n">
        <v>1455.65</v>
      </c>
      <c r="J5275" s="27" t="n">
        <v>0</v>
      </c>
      <c r="K5275" s="27" t="n">
        <v>0</v>
      </c>
    </row>
    <row r="5276">
      <c r="A5276" t="n">
        <v>5275</v>
      </c>
      <c r="B5276" s="27" t="n">
        <v>1610.069831</v>
      </c>
      <c r="C5276" s="27" t="n">
        <v>0</v>
      </c>
      <c r="D5276" s="27" t="n">
        <v>0</v>
      </c>
      <c r="E5276" s="27" t="n">
        <v>0</v>
      </c>
      <c r="F5276" s="27" t="n">
        <v>0</v>
      </c>
      <c r="G5276" s="27" t="n">
        <v>0</v>
      </c>
      <c r="H5276" s="27" t="n">
        <v>0</v>
      </c>
      <c r="I5276" s="27" t="n">
        <v>0</v>
      </c>
      <c r="J5276" s="27" t="n">
        <v>0</v>
      </c>
      <c r="K5276" s="27" t="n">
        <v>1675.723491540105</v>
      </c>
    </row>
    <row r="5277">
      <c r="A5277" t="n">
        <v>5276</v>
      </c>
      <c r="B5277" s="27" t="n">
        <v>1475.040109</v>
      </c>
      <c r="C5277" s="27" t="n">
        <v>0</v>
      </c>
      <c r="D5277" s="27" t="n">
        <v>0</v>
      </c>
      <c r="E5277" s="27" t="n">
        <v>0</v>
      </c>
      <c r="F5277" s="27" t="n">
        <v>0</v>
      </c>
      <c r="G5277" s="27" t="n">
        <v>0</v>
      </c>
      <c r="H5277" s="27" t="n">
        <v>0</v>
      </c>
      <c r="I5277" s="27" t="n">
        <v>0</v>
      </c>
      <c r="J5277" s="27" t="n">
        <v>0</v>
      </c>
      <c r="K5277" s="27" t="n">
        <v>1535.187401144867</v>
      </c>
    </row>
    <row r="5278">
      <c r="A5278" t="n">
        <v>5277</v>
      </c>
      <c r="B5278" s="27" t="n">
        <v>1838.421141</v>
      </c>
      <c r="C5278" s="27" t="n">
        <v>0</v>
      </c>
      <c r="D5278" s="27" t="n">
        <v>0</v>
      </c>
      <c r="E5278" s="27" t="n">
        <v>0</v>
      </c>
      <c r="F5278" s="27" t="n">
        <v>0</v>
      </c>
      <c r="G5278" s="27" t="n">
        <v>0</v>
      </c>
      <c r="H5278" s="27" t="n">
        <v>0</v>
      </c>
      <c r="I5278" s="27" t="n">
        <v>0</v>
      </c>
      <c r="J5278" s="27" t="n">
        <v>0</v>
      </c>
      <c r="K5278" s="27" t="n">
        <v>1913.385913060085</v>
      </c>
    </row>
    <row r="5279">
      <c r="A5279" t="n">
        <v>5278</v>
      </c>
      <c r="B5279" s="27" t="n">
        <v>1491.774762</v>
      </c>
      <c r="C5279" s="27" t="n">
        <v>0</v>
      </c>
      <c r="D5279" s="27" t="n">
        <v>0</v>
      </c>
      <c r="E5279" s="27" t="n">
        <v>0</v>
      </c>
      <c r="F5279" s="27" t="n">
        <v>0</v>
      </c>
      <c r="G5279" s="27" t="n">
        <v>0</v>
      </c>
      <c r="H5279" s="27" t="n">
        <v>0</v>
      </c>
      <c r="I5279" s="27" t="n">
        <v>0</v>
      </c>
      <c r="J5279" s="27" t="n">
        <v>0</v>
      </c>
      <c r="K5279" s="27" t="n">
        <v>1552.604800780239</v>
      </c>
    </row>
    <row r="5280">
      <c r="A5280" t="n">
        <v>5279</v>
      </c>
      <c r="B5280" s="27" t="n">
        <v>1526.040956</v>
      </c>
      <c r="C5280" s="27" t="n">
        <v>0</v>
      </c>
      <c r="D5280" s="27" t="n">
        <v>0</v>
      </c>
      <c r="E5280" s="27" t="n">
        <v>0</v>
      </c>
      <c r="F5280" s="27" t="n">
        <v>0</v>
      </c>
      <c r="G5280" s="27" t="n">
        <v>0</v>
      </c>
      <c r="H5280" s="27" t="n">
        <v>0</v>
      </c>
      <c r="I5280" s="27" t="n">
        <v>0</v>
      </c>
      <c r="J5280" s="27" t="n">
        <v>0</v>
      </c>
      <c r="K5280" s="27" t="n">
        <v>1588.268058378426</v>
      </c>
    </row>
    <row r="5281">
      <c r="A5281" t="n">
        <v>5280</v>
      </c>
      <c r="B5281" s="27" t="n">
        <v>1497.352979</v>
      </c>
      <c r="C5281" s="27" t="n">
        <v>0</v>
      </c>
      <c r="D5281" s="27" t="n">
        <v>0</v>
      </c>
      <c r="E5281" s="27" t="n">
        <v>0</v>
      </c>
      <c r="F5281" s="27" t="n">
        <v>0</v>
      </c>
      <c r="G5281" s="27" t="n">
        <v>0</v>
      </c>
      <c r="H5281" s="27" t="n">
        <v>0</v>
      </c>
      <c r="I5281" s="27" t="n">
        <v>1497.353</v>
      </c>
      <c r="J5281" s="27" t="n">
        <v>0</v>
      </c>
      <c r="K5281" s="27" t="n">
        <v>0</v>
      </c>
    </row>
    <row r="5282">
      <c r="A5282" t="n">
        <v>5281</v>
      </c>
      <c r="B5282" s="27" t="n">
        <v>1734.028783</v>
      </c>
      <c r="C5282" s="27" t="n">
        <v>0</v>
      </c>
      <c r="D5282" s="27" t="n">
        <v>0</v>
      </c>
      <c r="E5282" s="27" t="n">
        <v>0</v>
      </c>
      <c r="F5282" s="27" t="n">
        <v>0</v>
      </c>
      <c r="G5282" s="27" t="n">
        <v>0</v>
      </c>
      <c r="H5282" s="27" t="n">
        <v>0</v>
      </c>
      <c r="I5282" s="27" t="n">
        <v>1734.029</v>
      </c>
      <c r="J5282" s="27" t="n">
        <v>0</v>
      </c>
      <c r="K5282" s="27" t="n">
        <v>0</v>
      </c>
    </row>
    <row r="5283">
      <c r="A5283" t="n">
        <v>5282</v>
      </c>
      <c r="B5283" s="27" t="n">
        <v>1447.945909</v>
      </c>
      <c r="C5283" s="27" t="n">
        <v>0</v>
      </c>
      <c r="D5283" s="27" t="n">
        <v>0</v>
      </c>
      <c r="E5283" s="27" t="n">
        <v>0</v>
      </c>
      <c r="F5283" s="27" t="n">
        <v>0</v>
      </c>
      <c r="G5283" s="27" t="n">
        <v>0</v>
      </c>
      <c r="H5283" s="27" t="n">
        <v>0</v>
      </c>
      <c r="I5283" s="27" t="n">
        <v>1447.946</v>
      </c>
      <c r="J5283" s="27" t="n">
        <v>0</v>
      </c>
      <c r="K5283" s="27" t="n">
        <v>0</v>
      </c>
    </row>
    <row r="5284">
      <c r="A5284" t="n">
        <v>5283</v>
      </c>
      <c r="B5284" s="27" t="n">
        <v>1251.114517</v>
      </c>
      <c r="C5284" s="27" t="n">
        <v>0</v>
      </c>
      <c r="D5284" s="27" t="n">
        <v>0</v>
      </c>
      <c r="E5284" s="27" t="n">
        <v>0</v>
      </c>
      <c r="F5284" s="27" t="n">
        <v>0</v>
      </c>
      <c r="G5284" s="27" t="n">
        <v>0</v>
      </c>
      <c r="H5284" s="27" t="n">
        <v>0</v>
      </c>
      <c r="I5284" s="27" t="n">
        <v>1251.115</v>
      </c>
      <c r="J5284" s="27" t="n">
        <v>0</v>
      </c>
      <c r="K5284" s="27" t="n">
        <v>0</v>
      </c>
    </row>
    <row r="5285">
      <c r="A5285" t="n">
        <v>5284</v>
      </c>
      <c r="B5285" s="27" t="n">
        <v>1269.442946</v>
      </c>
      <c r="C5285" s="27" t="n">
        <v>0</v>
      </c>
      <c r="D5285" s="27" t="n">
        <v>0</v>
      </c>
      <c r="E5285" s="27" t="n">
        <v>0</v>
      </c>
      <c r="F5285" s="27" t="n">
        <v>0</v>
      </c>
      <c r="G5285" s="27" t="n">
        <v>0</v>
      </c>
      <c r="H5285" s="27" t="n">
        <v>0</v>
      </c>
      <c r="I5285" s="27" t="n">
        <v>1269.443</v>
      </c>
      <c r="J5285" s="27" t="n">
        <v>0</v>
      </c>
      <c r="K5285" s="27" t="n">
        <v>0</v>
      </c>
    </row>
    <row r="5286">
      <c r="A5286" t="n">
        <v>5285</v>
      </c>
      <c r="B5286" s="27" t="n">
        <v>1431.211257</v>
      </c>
      <c r="C5286" s="27" t="n">
        <v>0</v>
      </c>
      <c r="D5286" s="27" t="n">
        <v>0</v>
      </c>
      <c r="E5286" s="27" t="n">
        <v>0</v>
      </c>
      <c r="F5286" s="27" t="n">
        <v>0</v>
      </c>
      <c r="G5286" s="27" t="n">
        <v>0</v>
      </c>
      <c r="H5286" s="27" t="n">
        <v>0</v>
      </c>
      <c r="I5286" s="27" t="n">
        <v>1431.211</v>
      </c>
      <c r="J5286" s="27" t="n">
        <v>0</v>
      </c>
      <c r="K5286" s="27" t="n">
        <v>0</v>
      </c>
    </row>
    <row r="5287">
      <c r="A5287" t="n">
        <v>5286</v>
      </c>
      <c r="B5287" s="27" t="n">
        <v>1506.915638</v>
      </c>
      <c r="C5287" s="27" t="n">
        <v>0</v>
      </c>
      <c r="D5287" s="27" t="n">
        <v>0</v>
      </c>
      <c r="E5287" s="27" t="n">
        <v>0</v>
      </c>
      <c r="F5287" s="27" t="n">
        <v>0</v>
      </c>
      <c r="G5287" s="27" t="n">
        <v>0</v>
      </c>
      <c r="H5287" s="27" t="n">
        <v>0</v>
      </c>
      <c r="I5287" s="27" t="n">
        <v>1506.916</v>
      </c>
      <c r="J5287" s="27" t="n">
        <v>0</v>
      </c>
      <c r="K5287" s="27" t="n">
        <v>0</v>
      </c>
    </row>
    <row r="5288">
      <c r="A5288" t="n">
        <v>5287</v>
      </c>
      <c r="B5288" s="27" t="n">
        <v>1356.303763</v>
      </c>
      <c r="C5288" s="27" t="n">
        <v>79.91</v>
      </c>
      <c r="D5288" s="27" t="n">
        <v>321.9174660423535</v>
      </c>
      <c r="E5288" s="27" t="n">
        <v>0</v>
      </c>
      <c r="F5288" s="27" t="n">
        <v>-321.9174660423535</v>
      </c>
      <c r="G5288" s="27" t="n">
        <v>0</v>
      </c>
      <c r="H5288" s="27" t="n">
        <v>0</v>
      </c>
      <c r="I5288" s="27" t="n">
        <v>1356.304</v>
      </c>
      <c r="J5288" s="27" t="n">
        <v>0</v>
      </c>
      <c r="K5288" s="27" t="n">
        <v>0</v>
      </c>
    </row>
    <row r="5289">
      <c r="A5289" t="n">
        <v>5288</v>
      </c>
      <c r="B5289" s="27" t="n">
        <v>1302.39029</v>
      </c>
      <c r="C5289" s="27" t="n">
        <v>253.36</v>
      </c>
      <c r="D5289" s="27" t="n">
        <v>1154.616958917787</v>
      </c>
      <c r="E5289" s="27" t="n">
        <v>577.2762153783021</v>
      </c>
      <c r="F5289" s="27" t="n">
        <v>-577.3407435394849</v>
      </c>
      <c r="G5289" s="27" t="n">
        <v>0</v>
      </c>
      <c r="H5289" s="27" t="n">
        <v>0</v>
      </c>
      <c r="I5289" s="27" t="n">
        <v>747.732</v>
      </c>
      <c r="J5289" s="27" t="n">
        <v>0</v>
      </c>
      <c r="K5289" s="27" t="n">
        <v>0</v>
      </c>
    </row>
    <row r="5290">
      <c r="A5290" t="n">
        <v>5289</v>
      </c>
      <c r="B5290" s="27" t="n">
        <v>1113.057616</v>
      </c>
      <c r="C5290" s="27" t="n">
        <v>409.38</v>
      </c>
      <c r="D5290" s="27" t="n">
        <v>1855.601985497739</v>
      </c>
      <c r="E5290" s="27" t="n">
        <v>1158.444935963434</v>
      </c>
      <c r="F5290" s="27" t="n">
        <v>-697.157049534305</v>
      </c>
      <c r="G5290" s="27" t="n">
        <v>0</v>
      </c>
      <c r="H5290" s="27" t="n">
        <v>0</v>
      </c>
      <c r="I5290" s="27" t="n">
        <v>0</v>
      </c>
      <c r="J5290" s="27" t="n">
        <v>0</v>
      </c>
      <c r="K5290" s="27" t="n">
        <v>0</v>
      </c>
    </row>
    <row r="5291">
      <c r="A5291" t="n">
        <v>5290</v>
      </c>
      <c r="B5291" s="27" t="n">
        <v>1552.269536</v>
      </c>
      <c r="C5291" s="27" t="n">
        <v>546.97</v>
      </c>
      <c r="D5291" s="27" t="n">
        <v>2426.186006095315</v>
      </c>
      <c r="E5291" s="27" t="n">
        <v>1615.566592889103</v>
      </c>
      <c r="F5291" s="27" t="n">
        <v>-810.6194132062121</v>
      </c>
      <c r="G5291" s="27" t="n">
        <v>0</v>
      </c>
      <c r="H5291" s="27" t="n">
        <v>0</v>
      </c>
      <c r="I5291" s="27" t="n">
        <v>0</v>
      </c>
      <c r="J5291" s="27" t="n">
        <v>0</v>
      </c>
      <c r="K5291" s="27" t="n">
        <v>0</v>
      </c>
    </row>
    <row r="5292">
      <c r="A5292" t="n">
        <v>5291</v>
      </c>
      <c r="B5292" s="27" t="n">
        <v>1629.220051</v>
      </c>
      <c r="C5292" s="27" t="n">
        <v>586.66</v>
      </c>
      <c r="D5292" s="27" t="n">
        <v>2562.583967960512</v>
      </c>
      <c r="E5292" s="27" t="n">
        <v>1695.655407908017</v>
      </c>
      <c r="F5292" s="27" t="n">
        <v>-866.9285600524947</v>
      </c>
      <c r="G5292" s="27" t="n">
        <v>0</v>
      </c>
      <c r="H5292" s="27" t="n">
        <v>0</v>
      </c>
      <c r="I5292" s="27" t="n">
        <v>0</v>
      </c>
      <c r="J5292" s="27" t="n">
        <v>0</v>
      </c>
      <c r="K5292" s="27" t="n">
        <v>0</v>
      </c>
    </row>
    <row r="5293">
      <c r="A5293" t="n">
        <v>5292</v>
      </c>
      <c r="B5293" s="27" t="n">
        <v>1607.957081</v>
      </c>
      <c r="C5293" s="27" t="n">
        <v>958.05</v>
      </c>
      <c r="D5293" s="27" t="n">
        <v>4098.403120618894</v>
      </c>
      <c r="E5293" s="27" t="n">
        <v>1673.524330175926</v>
      </c>
      <c r="F5293" s="27" t="n">
        <v>-2093.122861373834</v>
      </c>
      <c r="G5293" s="27" t="n">
        <v>0</v>
      </c>
      <c r="H5293" s="27" t="n">
        <v>331.7559290691341</v>
      </c>
      <c r="I5293" s="27" t="n">
        <v>0</v>
      </c>
      <c r="J5293" s="27" t="n">
        <v>0</v>
      </c>
      <c r="K5293" s="27" t="n">
        <v>0</v>
      </c>
    </row>
    <row r="5294">
      <c r="A5294" t="n">
        <v>5293</v>
      </c>
      <c r="B5294" s="27" t="n">
        <v>1593.65991</v>
      </c>
      <c r="C5294" s="27" t="n">
        <v>754.25</v>
      </c>
      <c r="D5294" s="27" t="n">
        <v>3218.812470099477</v>
      </c>
      <c r="E5294" s="27" t="n">
        <v>1658.644344362546</v>
      </c>
      <c r="F5294" s="27" t="n">
        <v>-1560.168125736932</v>
      </c>
      <c r="G5294" s="27" t="n">
        <v>0</v>
      </c>
      <c r="H5294" s="27" t="n">
        <v>0</v>
      </c>
      <c r="I5294" s="27" t="n">
        <v>0</v>
      </c>
      <c r="J5294" s="27" t="n">
        <v>0</v>
      </c>
      <c r="K5294" s="27" t="n">
        <v>0</v>
      </c>
    </row>
    <row r="5295">
      <c r="A5295" t="n">
        <v>5294</v>
      </c>
      <c r="B5295" s="27" t="n">
        <v>1528.352928</v>
      </c>
      <c r="C5295" s="27" t="n">
        <v>516.47</v>
      </c>
      <c r="D5295" s="27" t="n">
        <v>2248.911535674443</v>
      </c>
      <c r="E5295" s="27" t="n">
        <v>1590.674334324467</v>
      </c>
      <c r="F5295" s="27" t="n">
        <v>-658.2372013499762</v>
      </c>
      <c r="G5295" s="27" t="n">
        <v>0</v>
      </c>
      <c r="H5295" s="27" t="n">
        <v>0</v>
      </c>
      <c r="I5295" s="27" t="n">
        <v>0</v>
      </c>
      <c r="J5295" s="27" t="n">
        <v>0</v>
      </c>
      <c r="K5295" s="27" t="n">
        <v>0</v>
      </c>
    </row>
    <row r="5296">
      <c r="A5296" t="n">
        <v>5295</v>
      </c>
      <c r="B5296" s="27" t="n">
        <v>1862.025966</v>
      </c>
      <c r="C5296" s="27" t="n">
        <v>609.51</v>
      </c>
      <c r="D5296" s="27" t="n">
        <v>2667.237196854182</v>
      </c>
      <c r="E5296" s="27" t="n">
        <v>1937.953449265221</v>
      </c>
      <c r="F5296" s="27" t="n">
        <v>-729.283747588961</v>
      </c>
      <c r="G5296" s="27" t="n">
        <v>0</v>
      </c>
      <c r="H5296" s="27" t="n">
        <v>0</v>
      </c>
      <c r="I5296" s="27" t="n">
        <v>0</v>
      </c>
      <c r="J5296" s="27" t="n">
        <v>0</v>
      </c>
      <c r="K5296" s="27" t="n">
        <v>0</v>
      </c>
    </row>
    <row r="5297">
      <c r="A5297" t="n">
        <v>5296</v>
      </c>
      <c r="B5297" s="27" t="n">
        <v>1724.675307</v>
      </c>
      <c r="C5297" s="27" t="n">
        <v>244.02</v>
      </c>
      <c r="D5297" s="27" t="n">
        <v>1087.074708141742</v>
      </c>
      <c r="E5297" s="27" t="n">
        <v>1087.074708141742</v>
      </c>
      <c r="F5297" s="27" t="n">
        <v>0</v>
      </c>
      <c r="G5297" s="27" t="n">
        <v>0</v>
      </c>
      <c r="H5297" s="27" t="n">
        <v>0</v>
      </c>
      <c r="I5297" s="27" t="n">
        <v>680.191</v>
      </c>
      <c r="J5297" s="27" t="n">
        <v>0</v>
      </c>
      <c r="K5297" s="27" t="n">
        <v>0</v>
      </c>
    </row>
    <row r="5298">
      <c r="A5298" t="n">
        <v>5297</v>
      </c>
      <c r="B5298" s="27" t="n">
        <v>1844.881912</v>
      </c>
      <c r="C5298" s="27" t="n">
        <v>207.55</v>
      </c>
      <c r="D5298" s="27" t="n">
        <v>933.5996806525728</v>
      </c>
      <c r="E5298" s="27" t="n">
        <v>933.5996806525728</v>
      </c>
      <c r="F5298" s="27" t="n">
        <v>0</v>
      </c>
      <c r="G5298" s="27" t="n">
        <v>0</v>
      </c>
      <c r="H5298" s="27" t="n">
        <v>0</v>
      </c>
      <c r="I5298" s="27" t="n">
        <v>947.86</v>
      </c>
      <c r="J5298" s="27" t="n">
        <v>0</v>
      </c>
      <c r="K5298" s="27" t="n">
        <v>0</v>
      </c>
    </row>
    <row r="5299">
      <c r="A5299" t="n">
        <v>5298</v>
      </c>
      <c r="B5299" s="27" t="n">
        <v>1817.683121</v>
      </c>
      <c r="C5299" s="27" t="n">
        <v>5.87</v>
      </c>
      <c r="D5299" s="27" t="n">
        <v>0</v>
      </c>
      <c r="E5299" s="27" t="n">
        <v>0</v>
      </c>
      <c r="F5299" s="27" t="n">
        <v>0</v>
      </c>
      <c r="G5299" s="27" t="n">
        <v>0</v>
      </c>
      <c r="H5299" s="27" t="n">
        <v>0</v>
      </c>
      <c r="I5299" s="27" t="n">
        <v>1817.683</v>
      </c>
      <c r="J5299" s="27" t="n">
        <v>0</v>
      </c>
      <c r="K5299" s="27" t="n">
        <v>0</v>
      </c>
    </row>
    <row r="5300">
      <c r="A5300" t="n">
        <v>5299</v>
      </c>
      <c r="B5300" s="27" t="n">
        <v>1765.955114</v>
      </c>
      <c r="C5300" s="27" t="n">
        <v>0</v>
      </c>
      <c r="D5300" s="27" t="n">
        <v>0</v>
      </c>
      <c r="E5300" s="27" t="n">
        <v>0</v>
      </c>
      <c r="F5300" s="27" t="n">
        <v>0</v>
      </c>
      <c r="G5300" s="27" t="n">
        <v>0</v>
      </c>
      <c r="H5300" s="27" t="n">
        <v>0</v>
      </c>
      <c r="I5300" s="27" t="n">
        <v>0</v>
      </c>
      <c r="J5300" s="27" t="n">
        <v>0</v>
      </c>
      <c r="K5300" s="27" t="n">
        <v>1837.964981958987</v>
      </c>
    </row>
    <row r="5301">
      <c r="A5301" t="n">
        <v>5300</v>
      </c>
      <c r="B5301" s="27" t="n">
        <v>1718.887907</v>
      </c>
      <c r="C5301" s="27" t="n">
        <v>0</v>
      </c>
      <c r="D5301" s="27" t="n">
        <v>0</v>
      </c>
      <c r="E5301" s="27" t="n">
        <v>0</v>
      </c>
      <c r="F5301" s="27" t="n">
        <v>0</v>
      </c>
      <c r="G5301" s="27" t="n">
        <v>0</v>
      </c>
      <c r="H5301" s="27" t="n">
        <v>0</v>
      </c>
      <c r="I5301" s="27" t="n">
        <v>0</v>
      </c>
      <c r="J5301" s="27" t="n">
        <v>0</v>
      </c>
      <c r="K5301" s="27" t="n">
        <v>1788.978740630151</v>
      </c>
    </row>
    <row r="5302">
      <c r="A5302" t="n">
        <v>5301</v>
      </c>
      <c r="B5302" s="27" t="n">
        <v>1542.775608</v>
      </c>
      <c r="C5302" s="27" t="n">
        <v>0</v>
      </c>
      <c r="D5302" s="27" t="n">
        <v>0</v>
      </c>
      <c r="E5302" s="27" t="n">
        <v>0</v>
      </c>
      <c r="F5302" s="27" t="n">
        <v>0</v>
      </c>
      <c r="G5302" s="27" t="n">
        <v>0</v>
      </c>
      <c r="H5302" s="27" t="n">
        <v>0</v>
      </c>
      <c r="I5302" s="27" t="n">
        <v>0</v>
      </c>
      <c r="J5302" s="27" t="n">
        <v>0</v>
      </c>
      <c r="K5302" s="27" t="n">
        <v>1605.685458013799</v>
      </c>
    </row>
    <row r="5303">
      <c r="A5303" t="n">
        <v>5302</v>
      </c>
      <c r="B5303" s="27" t="n">
        <v>1653.543072</v>
      </c>
      <c r="C5303" s="27" t="n">
        <v>0</v>
      </c>
      <c r="D5303" s="27" t="n">
        <v>0</v>
      </c>
      <c r="E5303" s="27" t="n">
        <v>0</v>
      </c>
      <c r="F5303" s="27" t="n">
        <v>0</v>
      </c>
      <c r="G5303" s="27" t="n">
        <v>0</v>
      </c>
      <c r="H5303" s="27" t="n">
        <v>0</v>
      </c>
      <c r="I5303" s="27" t="n">
        <v>0</v>
      </c>
      <c r="J5303" s="27" t="n">
        <v>0</v>
      </c>
      <c r="K5303" s="27" t="n">
        <v>1720.969181073928</v>
      </c>
    </row>
    <row r="5304">
      <c r="A5304" t="n">
        <v>5303</v>
      </c>
      <c r="B5304" s="27" t="n">
        <v>1906.953528</v>
      </c>
      <c r="C5304" s="27" t="n">
        <v>0</v>
      </c>
      <c r="D5304" s="27" t="n">
        <v>0</v>
      </c>
      <c r="E5304" s="27" t="n">
        <v>0</v>
      </c>
      <c r="F5304" s="27" t="n">
        <v>0</v>
      </c>
      <c r="G5304" s="27" t="n">
        <v>0</v>
      </c>
      <c r="H5304" s="27" t="n">
        <v>0</v>
      </c>
      <c r="I5304" s="27" t="n">
        <v>0</v>
      </c>
      <c r="J5304" s="27" t="n">
        <v>0</v>
      </c>
      <c r="K5304" s="27" t="n">
        <v>1984.713469033253</v>
      </c>
    </row>
    <row r="5305">
      <c r="A5305" t="n">
        <v>5304</v>
      </c>
      <c r="B5305" s="27" t="n">
        <v>1835.233588</v>
      </c>
      <c r="C5305" s="27" t="n">
        <v>0</v>
      </c>
      <c r="D5305" s="27" t="n">
        <v>0</v>
      </c>
      <c r="E5305" s="27" t="n">
        <v>0</v>
      </c>
      <c r="F5305" s="27" t="n">
        <v>0</v>
      </c>
      <c r="G5305" s="27" t="n">
        <v>0</v>
      </c>
      <c r="H5305" s="27" t="n">
        <v>0</v>
      </c>
      <c r="I5305" s="27" t="n">
        <v>1835.234</v>
      </c>
      <c r="J5305" s="27" t="n">
        <v>0</v>
      </c>
      <c r="K5305" s="27" t="n">
        <v>0</v>
      </c>
    </row>
    <row r="5306">
      <c r="A5306" t="n">
        <v>5305</v>
      </c>
      <c r="B5306" s="27" t="n">
        <v>1701.356366</v>
      </c>
      <c r="C5306" s="27" t="n">
        <v>0</v>
      </c>
      <c r="D5306" s="27" t="n">
        <v>0</v>
      </c>
      <c r="E5306" s="27" t="n">
        <v>0</v>
      </c>
      <c r="F5306" s="27" t="n">
        <v>0</v>
      </c>
      <c r="G5306" s="27" t="n">
        <v>0</v>
      </c>
      <c r="H5306" s="27" t="n">
        <v>0</v>
      </c>
      <c r="I5306" s="27" t="n">
        <v>1701.356</v>
      </c>
      <c r="J5306" s="27" t="n">
        <v>0</v>
      </c>
      <c r="K5306" s="27" t="n">
        <v>0</v>
      </c>
    </row>
    <row r="5307">
      <c r="A5307" t="n">
        <v>5306</v>
      </c>
      <c r="B5307" s="27" t="n">
        <v>1351.522434</v>
      </c>
      <c r="C5307" s="27" t="n">
        <v>0</v>
      </c>
      <c r="D5307" s="27" t="n">
        <v>0</v>
      </c>
      <c r="E5307" s="27" t="n">
        <v>0</v>
      </c>
      <c r="F5307" s="27" t="n">
        <v>0</v>
      </c>
      <c r="G5307" s="27" t="n">
        <v>0</v>
      </c>
      <c r="H5307" s="27" t="n">
        <v>0</v>
      </c>
      <c r="I5307" s="27" t="n">
        <v>1351.522</v>
      </c>
      <c r="J5307" s="27" t="n">
        <v>0</v>
      </c>
      <c r="K5307" s="27" t="n">
        <v>0</v>
      </c>
    </row>
    <row r="5308">
      <c r="A5308" t="n">
        <v>5307</v>
      </c>
      <c r="B5308" s="27" t="n">
        <v>1069.424001</v>
      </c>
      <c r="C5308" s="27" t="n">
        <v>0</v>
      </c>
      <c r="D5308" s="27" t="n">
        <v>0</v>
      </c>
      <c r="E5308" s="27" t="n">
        <v>0</v>
      </c>
      <c r="F5308" s="27" t="n">
        <v>0</v>
      </c>
      <c r="G5308" s="27" t="n">
        <v>0</v>
      </c>
      <c r="H5308" s="27" t="n">
        <v>0</v>
      </c>
      <c r="I5308" s="27" t="n">
        <v>1069.424</v>
      </c>
      <c r="J5308" s="27" t="n">
        <v>0</v>
      </c>
      <c r="K5308" s="27" t="n">
        <v>0</v>
      </c>
    </row>
    <row r="5309">
      <c r="A5309" t="n">
        <v>5308</v>
      </c>
      <c r="B5309" s="27" t="n">
        <v>1283.786935</v>
      </c>
      <c r="C5309" s="27" t="n">
        <v>0</v>
      </c>
      <c r="D5309" s="27" t="n">
        <v>0</v>
      </c>
      <c r="E5309" s="27" t="n">
        <v>0</v>
      </c>
      <c r="F5309" s="27" t="n">
        <v>0</v>
      </c>
      <c r="G5309" s="27" t="n">
        <v>0</v>
      </c>
      <c r="H5309" s="27" t="n">
        <v>0</v>
      </c>
      <c r="I5309" s="27" t="n">
        <v>1283.787</v>
      </c>
      <c r="J5309" s="27" t="n">
        <v>0</v>
      </c>
      <c r="K5309" s="27" t="n">
        <v>0</v>
      </c>
    </row>
    <row r="5310">
      <c r="A5310" t="n">
        <v>5309</v>
      </c>
      <c r="B5310" s="27" t="n">
        <v>1391.366845</v>
      </c>
      <c r="C5310" s="27" t="n">
        <v>0</v>
      </c>
      <c r="D5310" s="27" t="n">
        <v>0</v>
      </c>
      <c r="E5310" s="27" t="n">
        <v>0</v>
      </c>
      <c r="F5310" s="27" t="n">
        <v>0</v>
      </c>
      <c r="G5310" s="27" t="n">
        <v>0</v>
      </c>
      <c r="H5310" s="27" t="n">
        <v>0</v>
      </c>
      <c r="I5310" s="27" t="n">
        <v>1391.367</v>
      </c>
      <c r="J5310" s="27" t="n">
        <v>0</v>
      </c>
      <c r="K5310" s="27" t="n">
        <v>0</v>
      </c>
    </row>
    <row r="5311">
      <c r="A5311" t="n">
        <v>5310</v>
      </c>
      <c r="B5311" s="27" t="n">
        <v>1366.66331</v>
      </c>
      <c r="C5311" s="27" t="n">
        <v>0</v>
      </c>
      <c r="D5311" s="27" t="n">
        <v>0</v>
      </c>
      <c r="E5311" s="27" t="n">
        <v>0</v>
      </c>
      <c r="F5311" s="27" t="n">
        <v>0</v>
      </c>
      <c r="G5311" s="27" t="n">
        <v>0</v>
      </c>
      <c r="H5311" s="27" t="n">
        <v>0</v>
      </c>
      <c r="I5311" s="27" t="n">
        <v>1366.663</v>
      </c>
      <c r="J5311" s="27" t="n">
        <v>0</v>
      </c>
      <c r="K5311" s="27" t="n">
        <v>0</v>
      </c>
    </row>
    <row r="5312">
      <c r="A5312" t="n">
        <v>5311</v>
      </c>
      <c r="B5312" s="27" t="n">
        <v>1409.695274</v>
      </c>
      <c r="C5312" s="27" t="n">
        <v>51.77</v>
      </c>
      <c r="D5312" s="27" t="n">
        <v>207.5194440332967</v>
      </c>
      <c r="E5312" s="27" t="n">
        <v>207.5194440332967</v>
      </c>
      <c r="F5312" s="27" t="n">
        <v>0</v>
      </c>
      <c r="G5312" s="27" t="n">
        <v>0</v>
      </c>
      <c r="H5312" s="27" t="n">
        <v>0</v>
      </c>
      <c r="I5312" s="27" t="n">
        <v>1210.306</v>
      </c>
      <c r="J5312" s="27" t="n">
        <v>0</v>
      </c>
      <c r="K5312" s="27" t="n">
        <v>0</v>
      </c>
    </row>
    <row r="5313">
      <c r="A5313" t="n">
        <v>5312</v>
      </c>
      <c r="B5313" s="27" t="n">
        <v>1126.676436</v>
      </c>
      <c r="C5313" s="27" t="n">
        <v>169.7</v>
      </c>
      <c r="D5313" s="27" t="n">
        <v>768.6178249370112</v>
      </c>
      <c r="E5313" s="27" t="n">
        <v>768.6178249370112</v>
      </c>
      <c r="F5313" s="27" t="n">
        <v>0</v>
      </c>
      <c r="G5313" s="27" t="n">
        <v>0</v>
      </c>
      <c r="H5313" s="27" t="n">
        <v>0</v>
      </c>
      <c r="I5313" s="27" t="n">
        <v>388.173</v>
      </c>
      <c r="J5313" s="27" t="n">
        <v>0</v>
      </c>
      <c r="K5313" s="27" t="n">
        <v>0</v>
      </c>
    </row>
    <row r="5314">
      <c r="A5314" t="n">
        <v>5313</v>
      </c>
      <c r="B5314" s="27" t="n">
        <v>1236.833284</v>
      </c>
      <c r="C5314" s="27" t="n">
        <v>332.23</v>
      </c>
      <c r="D5314" s="27" t="n">
        <v>1512.943919519102</v>
      </c>
      <c r="E5314" s="27" t="n">
        <v>1287.268124327212</v>
      </c>
      <c r="F5314" s="27" t="n">
        <v>-225.6757951918905</v>
      </c>
      <c r="G5314" s="27" t="n">
        <v>0</v>
      </c>
      <c r="H5314" s="27" t="n">
        <v>0</v>
      </c>
      <c r="I5314" s="27" t="n">
        <v>0</v>
      </c>
      <c r="J5314" s="27" t="n">
        <v>0</v>
      </c>
      <c r="K5314" s="27" t="n">
        <v>0</v>
      </c>
    </row>
    <row r="5315">
      <c r="A5315" t="n">
        <v>5314</v>
      </c>
      <c r="B5315" s="27" t="n">
        <v>853.2232446</v>
      </c>
      <c r="C5315" s="27" t="n">
        <v>573.23</v>
      </c>
      <c r="D5315" s="27" t="n">
        <v>2559.915416262568</v>
      </c>
      <c r="E5315" s="27" t="n">
        <v>888.0157386609368</v>
      </c>
      <c r="F5315" s="27" t="n">
        <v>-1671.899677601631</v>
      </c>
      <c r="G5315" s="27" t="n">
        <v>0</v>
      </c>
      <c r="H5315" s="27" t="n">
        <v>0</v>
      </c>
      <c r="I5315" s="27" t="n">
        <v>0</v>
      </c>
      <c r="J5315" s="27" t="n">
        <v>0</v>
      </c>
      <c r="K5315" s="27" t="n">
        <v>0</v>
      </c>
    </row>
    <row r="5316">
      <c r="A5316" t="n">
        <v>5315</v>
      </c>
      <c r="B5316" s="27" t="n">
        <v>1279.100236</v>
      </c>
      <c r="C5316" s="27" t="n">
        <v>624.73</v>
      </c>
      <c r="D5316" s="27" t="n">
        <v>2752.288435623407</v>
      </c>
      <c r="E5316" s="27" t="n">
        <v>1331.257596271558</v>
      </c>
      <c r="F5316" s="27" t="n">
        <v>-1421.030839351849</v>
      </c>
      <c r="G5316" s="27" t="n">
        <v>0</v>
      </c>
      <c r="H5316" s="27" t="n">
        <v>0</v>
      </c>
      <c r="I5316" s="27" t="n">
        <v>0</v>
      </c>
      <c r="J5316" s="27" t="n">
        <v>0</v>
      </c>
      <c r="K5316" s="27" t="n">
        <v>0</v>
      </c>
    </row>
    <row r="5317">
      <c r="A5317" t="n">
        <v>5316</v>
      </c>
      <c r="B5317" s="27" t="n">
        <v>1487.592095</v>
      </c>
      <c r="C5317" s="27" t="n">
        <v>779.12</v>
      </c>
      <c r="D5317" s="27" t="n">
        <v>3374.656305570129</v>
      </c>
      <c r="E5317" s="27" t="n">
        <v>1548.251231453991</v>
      </c>
      <c r="F5317" s="27" t="n">
        <v>-1826.405074116138</v>
      </c>
      <c r="G5317" s="27" t="n">
        <v>0</v>
      </c>
      <c r="H5317" s="27" t="n">
        <v>0</v>
      </c>
      <c r="I5317" s="27" t="n">
        <v>0</v>
      </c>
      <c r="J5317" s="27" t="n">
        <v>0</v>
      </c>
      <c r="K5317" s="27" t="n">
        <v>0</v>
      </c>
    </row>
    <row r="5318">
      <c r="A5318" t="n">
        <v>5317</v>
      </c>
      <c r="B5318" s="27" t="n">
        <v>1377.653395</v>
      </c>
      <c r="C5318" s="27" t="n">
        <v>734.39</v>
      </c>
      <c r="D5318" s="27" t="n">
        <v>3194.101306696869</v>
      </c>
      <c r="E5318" s="27" t="n">
        <v>1433.829271578689</v>
      </c>
      <c r="F5318" s="27" t="n">
        <v>-1760.27203511818</v>
      </c>
      <c r="G5318" s="27" t="n">
        <v>0</v>
      </c>
      <c r="H5318" s="27" t="n">
        <v>0</v>
      </c>
      <c r="I5318" s="27" t="n">
        <v>0</v>
      </c>
      <c r="J5318" s="27" t="n">
        <v>0</v>
      </c>
      <c r="K5318" s="27" t="n">
        <v>0</v>
      </c>
    </row>
    <row r="5319">
      <c r="A5319" t="n">
        <v>5318</v>
      </c>
      <c r="B5319" s="27" t="n">
        <v>1389.681427</v>
      </c>
      <c r="C5319" s="27" t="n">
        <v>711</v>
      </c>
      <c r="D5319" s="27" t="n">
        <v>3117.108802637933</v>
      </c>
      <c r="E5319" s="27" t="n">
        <v>1446.34773484814</v>
      </c>
      <c r="F5319" s="27" t="n">
        <v>-1670.761067789794</v>
      </c>
      <c r="G5319" s="27" t="n">
        <v>0</v>
      </c>
      <c r="H5319" s="27" t="n">
        <v>0</v>
      </c>
      <c r="I5319" s="27" t="n">
        <v>0</v>
      </c>
      <c r="J5319" s="27" t="n">
        <v>0</v>
      </c>
      <c r="K5319" s="27" t="n">
        <v>0</v>
      </c>
    </row>
    <row r="5320">
      <c r="A5320" t="n">
        <v>5319</v>
      </c>
      <c r="B5320" s="27" t="n">
        <v>1142.553438</v>
      </c>
      <c r="C5320" s="27" t="n">
        <v>360.51</v>
      </c>
      <c r="D5320" s="27" t="n">
        <v>1615.450025888257</v>
      </c>
      <c r="E5320" s="27" t="n">
        <v>1189.14264748093</v>
      </c>
      <c r="F5320" s="27" t="n">
        <v>-426.3073784073268</v>
      </c>
      <c r="G5320" s="27" t="n">
        <v>0</v>
      </c>
      <c r="H5320" s="27" t="n">
        <v>0</v>
      </c>
      <c r="I5320" s="27" t="n">
        <v>0</v>
      </c>
      <c r="J5320" s="27" t="n">
        <v>0</v>
      </c>
      <c r="K5320" s="27" t="n">
        <v>0</v>
      </c>
    </row>
    <row r="5321">
      <c r="A5321" t="n">
        <v>5320</v>
      </c>
      <c r="B5321" s="27" t="n">
        <v>1250.111434</v>
      </c>
      <c r="C5321" s="27" t="n">
        <v>246</v>
      </c>
      <c r="D5321" s="27" t="n">
        <v>1109.224519856113</v>
      </c>
      <c r="E5321" s="27" t="n">
        <v>1109.224519856113</v>
      </c>
      <c r="F5321" s="27" t="n">
        <v>0</v>
      </c>
      <c r="G5321" s="27" t="n">
        <v>0</v>
      </c>
      <c r="H5321" s="27" t="n">
        <v>0</v>
      </c>
      <c r="I5321" s="27" t="n">
        <v>184.345</v>
      </c>
      <c r="J5321" s="27" t="n">
        <v>0</v>
      </c>
      <c r="K5321" s="27" t="n">
        <v>0</v>
      </c>
    </row>
    <row r="5322">
      <c r="A5322" t="n">
        <v>5321</v>
      </c>
      <c r="B5322" s="27" t="n">
        <v>1587.433225</v>
      </c>
      <c r="C5322" s="27" t="n">
        <v>67.43000000000001</v>
      </c>
      <c r="D5322" s="27" t="n">
        <v>281.2917846938553</v>
      </c>
      <c r="E5322" s="27" t="n">
        <v>281.2917846938553</v>
      </c>
      <c r="F5322" s="27" t="n">
        <v>0</v>
      </c>
      <c r="G5322" s="27" t="n">
        <v>0</v>
      </c>
      <c r="H5322" s="27" t="n">
        <v>0</v>
      </c>
      <c r="I5322" s="27" t="n">
        <v>1317.162</v>
      </c>
      <c r="J5322" s="27" t="n">
        <v>0</v>
      </c>
      <c r="K5322" s="27" t="n">
        <v>0</v>
      </c>
    </row>
    <row r="5323">
      <c r="A5323" t="n">
        <v>5322</v>
      </c>
      <c r="B5323" s="27" t="n">
        <v>1534.054663</v>
      </c>
      <c r="C5323" s="27" t="n">
        <v>43.01</v>
      </c>
      <c r="D5323" s="27" t="n">
        <v>165.3721470130379</v>
      </c>
      <c r="E5323" s="27" t="n">
        <v>165.3721470130379</v>
      </c>
      <c r="F5323" s="27" t="n">
        <v>0</v>
      </c>
      <c r="G5323" s="27" t="n">
        <v>0</v>
      </c>
      <c r="H5323" s="27" t="n">
        <v>0</v>
      </c>
      <c r="I5323" s="27" t="n">
        <v>1375.162</v>
      </c>
      <c r="J5323" s="27" t="n">
        <v>0</v>
      </c>
      <c r="K5323" s="27" t="n">
        <v>0</v>
      </c>
    </row>
    <row r="5324">
      <c r="A5324" t="n">
        <v>5323</v>
      </c>
      <c r="B5324" s="27" t="n">
        <v>1588.20521</v>
      </c>
      <c r="C5324" s="27" t="n">
        <v>0</v>
      </c>
      <c r="D5324" s="27" t="n">
        <v>0</v>
      </c>
      <c r="E5324" s="27" t="n">
        <v>0</v>
      </c>
      <c r="F5324" s="27" t="n">
        <v>0</v>
      </c>
      <c r="G5324" s="27" t="n">
        <v>0</v>
      </c>
      <c r="H5324" s="27" t="n">
        <v>0</v>
      </c>
      <c r="I5324" s="27" t="n">
        <v>1588.205</v>
      </c>
      <c r="J5324" s="27" t="n">
        <v>0</v>
      </c>
      <c r="K5324" s="27" t="n">
        <v>0</v>
      </c>
    </row>
    <row r="5325">
      <c r="A5325" t="n">
        <v>5324</v>
      </c>
      <c r="B5325" s="27" t="n">
        <v>1595.370231</v>
      </c>
      <c r="C5325" s="27" t="n">
        <v>0</v>
      </c>
      <c r="D5325" s="27" t="n">
        <v>0</v>
      </c>
      <c r="E5325" s="27" t="n">
        <v>0</v>
      </c>
      <c r="F5325" s="27" t="n">
        <v>0</v>
      </c>
      <c r="G5325" s="27" t="n">
        <v>0</v>
      </c>
      <c r="H5325" s="27" t="n">
        <v>0</v>
      </c>
      <c r="I5325" s="27" t="n">
        <v>1595.37</v>
      </c>
      <c r="J5325" s="27" t="n">
        <v>0</v>
      </c>
      <c r="K5325" s="27" t="n">
        <v>0</v>
      </c>
    </row>
    <row r="5326">
      <c r="A5326" t="n">
        <v>5325</v>
      </c>
      <c r="B5326" s="27" t="n">
        <v>1622.464431</v>
      </c>
      <c r="C5326" s="27" t="n">
        <v>0</v>
      </c>
      <c r="D5326" s="27" t="n">
        <v>0</v>
      </c>
      <c r="E5326" s="27" t="n">
        <v>0</v>
      </c>
      <c r="F5326" s="27" t="n">
        <v>0</v>
      </c>
      <c r="G5326" s="27" t="n">
        <v>0</v>
      </c>
      <c r="H5326" s="27" t="n">
        <v>0</v>
      </c>
      <c r="I5326" s="27" t="n">
        <v>1622.464</v>
      </c>
      <c r="J5326" s="27" t="n">
        <v>0</v>
      </c>
      <c r="K5326" s="27" t="n">
        <v>0</v>
      </c>
    </row>
    <row r="5327">
      <c r="A5327" t="n">
        <v>5326</v>
      </c>
      <c r="B5327" s="27" t="n">
        <v>1469.461892</v>
      </c>
      <c r="C5327" s="27" t="n">
        <v>0</v>
      </c>
      <c r="D5327" s="27" t="n">
        <v>0</v>
      </c>
      <c r="E5327" s="27" t="n">
        <v>0</v>
      </c>
      <c r="F5327" s="27" t="n">
        <v>0</v>
      </c>
      <c r="G5327" s="27" t="n">
        <v>0</v>
      </c>
      <c r="H5327" s="27" t="n">
        <v>0</v>
      </c>
      <c r="I5327" s="27" t="n">
        <v>1469.462</v>
      </c>
      <c r="J5327" s="27" t="n">
        <v>0</v>
      </c>
      <c r="K5327" s="27" t="n">
        <v>0</v>
      </c>
    </row>
    <row r="5328">
      <c r="A5328" t="n">
        <v>5327</v>
      </c>
      <c r="B5328" s="27" t="n">
        <v>1749.169659</v>
      </c>
      <c r="C5328" s="27" t="n">
        <v>0</v>
      </c>
      <c r="D5328" s="27" t="n">
        <v>0</v>
      </c>
      <c r="E5328" s="27" t="n">
        <v>0</v>
      </c>
      <c r="F5328" s="27" t="n">
        <v>0</v>
      </c>
      <c r="G5328" s="27" t="n">
        <v>0</v>
      </c>
      <c r="H5328" s="27" t="n">
        <v>0</v>
      </c>
      <c r="I5328" s="27" t="n">
        <v>621.153</v>
      </c>
      <c r="J5328" s="27" t="n">
        <v>0</v>
      </c>
      <c r="K5328" s="27" t="n">
        <v>1174.013916013959</v>
      </c>
    </row>
    <row r="5329">
      <c r="A5329" t="n">
        <v>5328</v>
      </c>
      <c r="B5329" s="27" t="n">
        <v>1341.959775</v>
      </c>
      <c r="C5329" s="27" t="n">
        <v>0</v>
      </c>
      <c r="D5329" s="27" t="n">
        <v>0</v>
      </c>
      <c r="E5329" s="27" t="n">
        <v>0</v>
      </c>
      <c r="F5329" s="27" t="n">
        <v>0</v>
      </c>
      <c r="G5329" s="27" t="n">
        <v>0</v>
      </c>
      <c r="H5329" s="27" t="n">
        <v>0</v>
      </c>
      <c r="I5329" s="27" t="n">
        <v>0</v>
      </c>
      <c r="J5329" s="27" t="n">
        <v>0</v>
      </c>
      <c r="K5329" s="27" t="n">
        <v>1396.680825496506</v>
      </c>
    </row>
    <row r="5330">
      <c r="A5330" t="n">
        <v>5329</v>
      </c>
      <c r="B5330" s="27" t="n">
        <v>1458.305456</v>
      </c>
      <c r="C5330" s="27" t="n">
        <v>0</v>
      </c>
      <c r="D5330" s="27" t="n">
        <v>0</v>
      </c>
      <c r="E5330" s="27" t="n">
        <v>0</v>
      </c>
      <c r="F5330" s="27" t="n">
        <v>0</v>
      </c>
      <c r="G5330" s="27" t="n">
        <v>0</v>
      </c>
      <c r="H5330" s="27" t="n">
        <v>0</v>
      </c>
      <c r="I5330" s="27" t="n">
        <v>1458.305</v>
      </c>
      <c r="J5330" s="27" t="n">
        <v>0</v>
      </c>
      <c r="K5330" s="27" t="n">
        <v>0</v>
      </c>
    </row>
    <row r="5331">
      <c r="A5331" t="n">
        <v>5330</v>
      </c>
      <c r="B5331" s="27" t="n">
        <v>1478.227662</v>
      </c>
      <c r="C5331" s="27" t="n">
        <v>0</v>
      </c>
      <c r="D5331" s="27" t="n">
        <v>0</v>
      </c>
      <c r="E5331" s="27" t="n">
        <v>0</v>
      </c>
      <c r="F5331" s="27" t="n">
        <v>0</v>
      </c>
      <c r="G5331" s="27" t="n">
        <v>0</v>
      </c>
      <c r="H5331" s="27" t="n">
        <v>0</v>
      </c>
      <c r="I5331" s="27" t="n">
        <v>1478.228</v>
      </c>
      <c r="J5331" s="27" t="n">
        <v>0</v>
      </c>
      <c r="K5331" s="27" t="n">
        <v>0</v>
      </c>
    </row>
    <row r="5332">
      <c r="A5332" t="n">
        <v>5331</v>
      </c>
      <c r="B5332" s="27" t="n">
        <v>1371.44464</v>
      </c>
      <c r="C5332" s="27" t="n">
        <v>0</v>
      </c>
      <c r="D5332" s="27" t="n">
        <v>0</v>
      </c>
      <c r="E5332" s="27" t="n">
        <v>0</v>
      </c>
      <c r="F5332" s="27" t="n">
        <v>0</v>
      </c>
      <c r="G5332" s="27" t="n">
        <v>0</v>
      </c>
      <c r="H5332" s="27" t="n">
        <v>0</v>
      </c>
      <c r="I5332" s="27" t="n">
        <v>1371.445</v>
      </c>
      <c r="J5332" s="27" t="n">
        <v>0</v>
      </c>
      <c r="K5332" s="27" t="n">
        <v>0</v>
      </c>
    </row>
    <row r="5333">
      <c r="A5333" t="n">
        <v>5332</v>
      </c>
      <c r="B5333" s="27" t="n">
        <v>1293.349593</v>
      </c>
      <c r="C5333" s="27" t="n">
        <v>0</v>
      </c>
      <c r="D5333" s="27" t="n">
        <v>0</v>
      </c>
      <c r="E5333" s="27" t="n">
        <v>0</v>
      </c>
      <c r="F5333" s="27" t="n">
        <v>0</v>
      </c>
      <c r="G5333" s="27" t="n">
        <v>0</v>
      </c>
      <c r="H5333" s="27" t="n">
        <v>0</v>
      </c>
      <c r="I5333" s="27" t="n">
        <v>1293.35</v>
      </c>
      <c r="J5333" s="27" t="n">
        <v>0</v>
      </c>
      <c r="K5333" s="27" t="n">
        <v>0</v>
      </c>
    </row>
    <row r="5334">
      <c r="A5334" t="n">
        <v>5333</v>
      </c>
      <c r="B5334" s="27" t="n">
        <v>1466.274339</v>
      </c>
      <c r="C5334" s="27" t="n">
        <v>0</v>
      </c>
      <c r="D5334" s="27" t="n">
        <v>0</v>
      </c>
      <c r="E5334" s="27" t="n">
        <v>0</v>
      </c>
      <c r="F5334" s="27" t="n">
        <v>0</v>
      </c>
      <c r="G5334" s="27" t="n">
        <v>0</v>
      </c>
      <c r="H5334" s="27" t="n">
        <v>0</v>
      </c>
      <c r="I5334" s="27" t="n">
        <v>1466.274</v>
      </c>
      <c r="J5334" s="27" t="n">
        <v>0</v>
      </c>
      <c r="K5334" s="27" t="n">
        <v>0</v>
      </c>
    </row>
    <row r="5335">
      <c r="A5335" t="n">
        <v>5334</v>
      </c>
      <c r="B5335" s="27" t="n">
        <v>1534.806726</v>
      </c>
      <c r="C5335" s="27" t="n">
        <v>0</v>
      </c>
      <c r="D5335" s="27" t="n">
        <v>0</v>
      </c>
      <c r="E5335" s="27" t="n">
        <v>0</v>
      </c>
      <c r="F5335" s="27" t="n">
        <v>0</v>
      </c>
      <c r="G5335" s="27" t="n">
        <v>0</v>
      </c>
      <c r="H5335" s="27" t="n">
        <v>0</v>
      </c>
      <c r="I5335" s="27" t="n">
        <v>1534.807</v>
      </c>
      <c r="J5335" s="27" t="n">
        <v>0</v>
      </c>
      <c r="K5335" s="27" t="n">
        <v>0</v>
      </c>
    </row>
    <row r="5336">
      <c r="A5336" t="n">
        <v>5335</v>
      </c>
      <c r="B5336" s="27" t="n">
        <v>1117.237295</v>
      </c>
      <c r="C5336" s="27" t="n">
        <v>76.38</v>
      </c>
      <c r="D5336" s="27" t="n">
        <v>310.6801990054181</v>
      </c>
      <c r="E5336" s="27" t="n">
        <v>310.6801990054181</v>
      </c>
      <c r="F5336" s="27" t="n">
        <v>0</v>
      </c>
      <c r="G5336" s="27" t="n">
        <v>0</v>
      </c>
      <c r="H5336" s="27" t="n">
        <v>0</v>
      </c>
      <c r="I5336" s="27" t="n">
        <v>0</v>
      </c>
      <c r="J5336" s="27" t="n">
        <v>0</v>
      </c>
      <c r="K5336" s="27" t="n">
        <v>852.1141431770908</v>
      </c>
    </row>
    <row r="5337">
      <c r="A5337" t="n">
        <v>5336</v>
      </c>
      <c r="B5337" s="27" t="n">
        <v>1320.566315</v>
      </c>
      <c r="C5337" s="27" t="n">
        <v>328.19</v>
      </c>
      <c r="D5337" s="27" t="n">
        <v>1489.713781493318</v>
      </c>
      <c r="E5337" s="27" t="n">
        <v>1374.414446781289</v>
      </c>
      <c r="F5337" s="27" t="n">
        <v>-115.2993347120286</v>
      </c>
      <c r="G5337" s="27" t="n">
        <v>0</v>
      </c>
      <c r="H5337" s="27" t="n">
        <v>0</v>
      </c>
      <c r="I5337" s="27" t="n">
        <v>0</v>
      </c>
      <c r="J5337" s="27" t="n">
        <v>0</v>
      </c>
      <c r="K5337" s="27" t="n">
        <v>0</v>
      </c>
    </row>
    <row r="5338">
      <c r="A5338" t="n">
        <v>5337</v>
      </c>
      <c r="B5338" s="27" t="n">
        <v>1426.244651</v>
      </c>
      <c r="C5338" s="27" t="n">
        <v>414.22</v>
      </c>
      <c r="D5338" s="27" t="n">
        <v>1899.147045751359</v>
      </c>
      <c r="E5338" s="27" t="n">
        <v>1484.402697517261</v>
      </c>
      <c r="F5338" s="27" t="n">
        <v>-414.7443482340979</v>
      </c>
      <c r="G5338" s="27" t="n">
        <v>0</v>
      </c>
      <c r="H5338" s="27" t="n">
        <v>0</v>
      </c>
      <c r="I5338" s="27" t="n">
        <v>0</v>
      </c>
      <c r="J5338" s="27" t="n">
        <v>0</v>
      </c>
      <c r="K5338" s="27" t="n">
        <v>0</v>
      </c>
    </row>
    <row r="5339">
      <c r="A5339" t="n">
        <v>5338</v>
      </c>
      <c r="B5339" s="27" t="n">
        <v>1743.70201</v>
      </c>
      <c r="C5339" s="27" t="n">
        <v>435.2</v>
      </c>
      <c r="D5339" s="27" t="n">
        <v>1964.152923482205</v>
      </c>
      <c r="E5339" s="27" t="n">
        <v>1814.804575978351</v>
      </c>
      <c r="F5339" s="27" t="n">
        <v>-149.3483475038541</v>
      </c>
      <c r="G5339" s="27" t="n">
        <v>0</v>
      </c>
      <c r="H5339" s="27" t="n">
        <v>0</v>
      </c>
      <c r="I5339" s="27" t="n">
        <v>0</v>
      </c>
      <c r="J5339" s="27" t="n">
        <v>0</v>
      </c>
      <c r="K5339" s="27" t="n">
        <v>0</v>
      </c>
    </row>
    <row r="5340">
      <c r="A5340" t="n">
        <v>5339</v>
      </c>
      <c r="B5340" s="27" t="n">
        <v>1773.45184</v>
      </c>
      <c r="C5340" s="27" t="n">
        <v>719.47</v>
      </c>
      <c r="D5340" s="27" t="n">
        <v>3192.28411041582</v>
      </c>
      <c r="E5340" s="27" t="n">
        <v>1845.766644801338</v>
      </c>
      <c r="F5340" s="27" t="n">
        <v>-1346.517465614482</v>
      </c>
      <c r="G5340" s="27" t="n">
        <v>0</v>
      </c>
      <c r="H5340" s="27" t="n">
        <v>0</v>
      </c>
      <c r="I5340" s="27" t="n">
        <v>0</v>
      </c>
      <c r="J5340" s="27" t="n">
        <v>0</v>
      </c>
      <c r="K5340" s="27" t="n">
        <v>0</v>
      </c>
    </row>
    <row r="5341">
      <c r="A5341" t="n">
        <v>5340</v>
      </c>
      <c r="B5341" s="27" t="n">
        <v>1551.070219</v>
      </c>
      <c r="C5341" s="27" t="n">
        <v>734.95</v>
      </c>
      <c r="D5341" s="27" t="n">
        <v>3246.88638332114</v>
      </c>
      <c r="E5341" s="27" t="n">
        <v>1614.317660737179</v>
      </c>
      <c r="F5341" s="27" t="n">
        <v>-1632.568722583961</v>
      </c>
      <c r="G5341" s="27" t="n">
        <v>0</v>
      </c>
      <c r="H5341" s="27" t="n">
        <v>0</v>
      </c>
      <c r="I5341" s="27" t="n">
        <v>0</v>
      </c>
      <c r="J5341" s="27" t="n">
        <v>0</v>
      </c>
      <c r="K5341" s="27" t="n">
        <v>0</v>
      </c>
    </row>
    <row r="5342">
      <c r="A5342" t="n">
        <v>5341</v>
      </c>
      <c r="B5342" s="27" t="n">
        <v>1468.153999</v>
      </c>
      <c r="C5342" s="27" t="n">
        <v>758.9299999999999</v>
      </c>
      <c r="D5342" s="27" t="n">
        <v>3350.78504903969</v>
      </c>
      <c r="E5342" s="27" t="n">
        <v>1528.02061214641</v>
      </c>
      <c r="F5342" s="27" t="n">
        <v>-1822.764436893279</v>
      </c>
      <c r="G5342" s="27" t="n">
        <v>0</v>
      </c>
      <c r="H5342" s="27" t="n">
        <v>0</v>
      </c>
      <c r="I5342" s="27" t="n">
        <v>0</v>
      </c>
      <c r="J5342" s="27" t="n">
        <v>0</v>
      </c>
      <c r="K5342" s="27" t="n">
        <v>0</v>
      </c>
    </row>
    <row r="5343">
      <c r="A5343" t="n">
        <v>5342</v>
      </c>
      <c r="B5343" s="27" t="n">
        <v>1368.201304</v>
      </c>
      <c r="C5343" s="27" t="n">
        <v>353.5</v>
      </c>
      <c r="D5343" s="27" t="n">
        <v>1580.449743107383</v>
      </c>
      <c r="E5343" s="27" t="n">
        <v>1423.991849328702</v>
      </c>
      <c r="F5343" s="27" t="n">
        <v>-156.457893778681</v>
      </c>
      <c r="G5343" s="27" t="n">
        <v>0</v>
      </c>
      <c r="H5343" s="27" t="n">
        <v>0</v>
      </c>
      <c r="I5343" s="27" t="n">
        <v>0</v>
      </c>
      <c r="J5343" s="27" t="n">
        <v>0</v>
      </c>
      <c r="K5343" s="27" t="n">
        <v>0</v>
      </c>
    </row>
    <row r="5344">
      <c r="A5344" t="n">
        <v>5343</v>
      </c>
      <c r="B5344" s="27" t="n">
        <v>1425.387996</v>
      </c>
      <c r="C5344" s="27" t="n">
        <v>115.06</v>
      </c>
      <c r="D5344" s="27" t="n">
        <v>492.3436251635101</v>
      </c>
      <c r="E5344" s="27" t="n">
        <v>492.3436251635101</v>
      </c>
      <c r="F5344" s="27" t="n">
        <v>0</v>
      </c>
      <c r="G5344" s="27" t="n">
        <v>0</v>
      </c>
      <c r="H5344" s="27" t="n">
        <v>0</v>
      </c>
      <c r="I5344" s="27" t="n">
        <v>952.3339999999999</v>
      </c>
      <c r="J5344" s="27" t="n">
        <v>0</v>
      </c>
      <c r="K5344" s="27" t="n">
        <v>0</v>
      </c>
    </row>
    <row r="5345">
      <c r="A5345" t="n">
        <v>5344</v>
      </c>
      <c r="B5345" s="27" t="n">
        <v>1789.556951</v>
      </c>
      <c r="C5345" s="27" t="n">
        <v>272.52</v>
      </c>
      <c r="D5345" s="27" t="n">
        <v>1236.244042037154</v>
      </c>
      <c r="E5345" s="27" t="n">
        <v>1236.244042037154</v>
      </c>
      <c r="F5345" s="27" t="n">
        <v>0</v>
      </c>
      <c r="G5345" s="27" t="n">
        <v>0</v>
      </c>
      <c r="H5345" s="27" t="n">
        <v>0</v>
      </c>
      <c r="I5345" s="27" t="n">
        <v>601.747</v>
      </c>
      <c r="J5345" s="27" t="n">
        <v>0</v>
      </c>
      <c r="K5345" s="27" t="n">
        <v>0</v>
      </c>
    </row>
    <row r="5346">
      <c r="A5346" t="n">
        <v>5345</v>
      </c>
      <c r="B5346" s="27" t="n">
        <v>1671.8207</v>
      </c>
      <c r="C5346" s="27" t="n">
        <v>15.67</v>
      </c>
      <c r="D5346" s="27" t="n">
        <v>42.61564657723026</v>
      </c>
      <c r="E5346" s="27" t="n">
        <v>42.61564657723026</v>
      </c>
      <c r="F5346" s="27" t="n">
        <v>0</v>
      </c>
      <c r="G5346" s="27" t="n">
        <v>0</v>
      </c>
      <c r="H5346" s="27" t="n">
        <v>0</v>
      </c>
      <c r="I5346" s="27" t="n">
        <v>1630.875</v>
      </c>
      <c r="J5346" s="27" t="n">
        <v>0</v>
      </c>
      <c r="K5346" s="27" t="n">
        <v>0</v>
      </c>
    </row>
    <row r="5347">
      <c r="A5347" t="n">
        <v>5346</v>
      </c>
      <c r="B5347" s="27" t="n">
        <v>1623.321086</v>
      </c>
      <c r="C5347" s="27" t="n">
        <v>5.87</v>
      </c>
      <c r="D5347" s="27" t="n">
        <v>0</v>
      </c>
      <c r="E5347" s="27" t="n">
        <v>0</v>
      </c>
      <c r="F5347" s="27" t="n">
        <v>0</v>
      </c>
      <c r="G5347" s="27" t="n">
        <v>0</v>
      </c>
      <c r="H5347" s="27" t="n">
        <v>0</v>
      </c>
      <c r="I5347" s="27" t="n">
        <v>1623.321</v>
      </c>
      <c r="J5347" s="27" t="n">
        <v>0</v>
      </c>
      <c r="K5347" s="27" t="n">
        <v>0</v>
      </c>
    </row>
    <row r="5348">
      <c r="A5348" t="n">
        <v>5347</v>
      </c>
      <c r="B5348" s="27" t="n">
        <v>1399.335728</v>
      </c>
      <c r="C5348" s="27" t="n">
        <v>0</v>
      </c>
      <c r="D5348" s="27" t="n">
        <v>0</v>
      </c>
      <c r="E5348" s="27" t="n">
        <v>0</v>
      </c>
      <c r="F5348" s="27" t="n">
        <v>0</v>
      </c>
      <c r="G5348" s="27" t="n">
        <v>0</v>
      </c>
      <c r="H5348" s="27" t="n">
        <v>0</v>
      </c>
      <c r="I5348" s="27" t="n">
        <v>0</v>
      </c>
      <c r="J5348" s="27" t="n">
        <v>0</v>
      </c>
      <c r="K5348" s="27" t="n">
        <v>1456.396434787161</v>
      </c>
    </row>
    <row r="5349">
      <c r="A5349" t="n">
        <v>5348</v>
      </c>
      <c r="B5349" s="27" t="n">
        <v>1383.397963</v>
      </c>
      <c r="C5349" s="27" t="n">
        <v>0</v>
      </c>
      <c r="D5349" s="27" t="n">
        <v>0</v>
      </c>
      <c r="E5349" s="27" t="n">
        <v>0</v>
      </c>
      <c r="F5349" s="27" t="n">
        <v>0</v>
      </c>
      <c r="G5349" s="27" t="n">
        <v>0</v>
      </c>
      <c r="H5349" s="27" t="n">
        <v>0</v>
      </c>
      <c r="I5349" s="27" t="n">
        <v>0</v>
      </c>
      <c r="J5349" s="27" t="n">
        <v>0</v>
      </c>
      <c r="K5349" s="27" t="n">
        <v>1439.808534256025</v>
      </c>
    </row>
    <row r="5350">
      <c r="A5350" t="n">
        <v>5349</v>
      </c>
      <c r="B5350" s="27" t="n">
        <v>1339.56911</v>
      </c>
      <c r="C5350" s="27" t="n">
        <v>0</v>
      </c>
      <c r="D5350" s="27" t="n">
        <v>0</v>
      </c>
      <c r="E5350" s="27" t="n">
        <v>0</v>
      </c>
      <c r="F5350" s="27" t="n">
        <v>0</v>
      </c>
      <c r="G5350" s="27" t="n">
        <v>0</v>
      </c>
      <c r="H5350" s="27" t="n">
        <v>0</v>
      </c>
      <c r="I5350" s="27" t="n">
        <v>0</v>
      </c>
      <c r="J5350" s="27" t="n">
        <v>0</v>
      </c>
      <c r="K5350" s="27" t="n">
        <v>1394.192328183797</v>
      </c>
    </row>
    <row r="5351">
      <c r="A5351" t="n">
        <v>5350</v>
      </c>
      <c r="B5351" s="27" t="n">
        <v>1674.262166</v>
      </c>
      <c r="C5351" s="27" t="n">
        <v>0</v>
      </c>
      <c r="D5351" s="27" t="n">
        <v>0</v>
      </c>
      <c r="E5351" s="27" t="n">
        <v>0</v>
      </c>
      <c r="F5351" s="27" t="n">
        <v>0</v>
      </c>
      <c r="G5351" s="27" t="n">
        <v>0</v>
      </c>
      <c r="H5351" s="27" t="n">
        <v>0</v>
      </c>
      <c r="I5351" s="27" t="n">
        <v>0</v>
      </c>
      <c r="J5351" s="27" t="n">
        <v>0</v>
      </c>
      <c r="K5351" s="27" t="n">
        <v>1742.533035453688</v>
      </c>
    </row>
    <row r="5352">
      <c r="A5352" t="n">
        <v>5351</v>
      </c>
      <c r="B5352" s="27" t="n">
        <v>1441.570804</v>
      </c>
      <c r="C5352" s="27" t="n">
        <v>0</v>
      </c>
      <c r="D5352" s="27" t="n">
        <v>0</v>
      </c>
      <c r="E5352" s="27" t="n">
        <v>0</v>
      </c>
      <c r="F5352" s="27" t="n">
        <v>0</v>
      </c>
      <c r="G5352" s="27" t="n">
        <v>0</v>
      </c>
      <c r="H5352" s="27" t="n">
        <v>0</v>
      </c>
      <c r="I5352" s="27" t="n">
        <v>0</v>
      </c>
      <c r="J5352" s="27" t="n">
        <v>0</v>
      </c>
      <c r="K5352" s="27" t="n">
        <v>1500.353642650916</v>
      </c>
    </row>
    <row r="5353">
      <c r="A5353" t="n">
        <v>5352</v>
      </c>
      <c r="B5353" s="27" t="n">
        <v>1500.540532</v>
      </c>
      <c r="C5353" s="27" t="n">
        <v>0</v>
      </c>
      <c r="D5353" s="27" t="n">
        <v>0</v>
      </c>
      <c r="E5353" s="27" t="n">
        <v>0</v>
      </c>
      <c r="F5353" s="27" t="n">
        <v>0</v>
      </c>
      <c r="G5353" s="27" t="n">
        <v>0</v>
      </c>
      <c r="H5353" s="27" t="n">
        <v>0</v>
      </c>
      <c r="I5353" s="27" t="n">
        <v>1500.541</v>
      </c>
      <c r="J5353" s="27" t="n">
        <v>0</v>
      </c>
      <c r="K5353" s="27" t="n">
        <v>0</v>
      </c>
    </row>
    <row r="5354">
      <c r="A5354" t="n">
        <v>5353</v>
      </c>
      <c r="B5354" s="27" t="n">
        <v>1355.506875</v>
      </c>
      <c r="C5354" s="27" t="n">
        <v>0</v>
      </c>
      <c r="D5354" s="27" t="n">
        <v>0</v>
      </c>
      <c r="E5354" s="27" t="n">
        <v>0</v>
      </c>
      <c r="F5354" s="27" t="n">
        <v>0</v>
      </c>
      <c r="G5354" s="27" t="n">
        <v>0</v>
      </c>
      <c r="H5354" s="27" t="n">
        <v>0</v>
      </c>
      <c r="I5354" s="27" t="n">
        <v>1355.507</v>
      </c>
      <c r="J5354" s="27" t="n">
        <v>0</v>
      </c>
      <c r="K5354" s="27" t="n">
        <v>0</v>
      </c>
    </row>
    <row r="5355">
      <c r="A5355" t="n">
        <v>5354</v>
      </c>
      <c r="B5355" s="27" t="n">
        <v>1402.52328</v>
      </c>
      <c r="C5355" s="27" t="n">
        <v>0</v>
      </c>
      <c r="D5355" s="27" t="n">
        <v>0</v>
      </c>
      <c r="E5355" s="27" t="n">
        <v>0</v>
      </c>
      <c r="F5355" s="27" t="n">
        <v>0</v>
      </c>
      <c r="G5355" s="27" t="n">
        <v>0</v>
      </c>
      <c r="H5355" s="27" t="n">
        <v>0</v>
      </c>
      <c r="I5355" s="27" t="n">
        <v>1402.523</v>
      </c>
      <c r="J5355" s="27" t="n">
        <v>0</v>
      </c>
      <c r="K5355" s="27" t="n">
        <v>0</v>
      </c>
    </row>
    <row r="5356">
      <c r="A5356" t="n">
        <v>5355</v>
      </c>
      <c r="B5356" s="27" t="n">
        <v>1098.908866</v>
      </c>
      <c r="C5356" s="27" t="n">
        <v>0</v>
      </c>
      <c r="D5356" s="27" t="n">
        <v>0</v>
      </c>
      <c r="E5356" s="27" t="n">
        <v>0</v>
      </c>
      <c r="F5356" s="27" t="n">
        <v>0</v>
      </c>
      <c r="G5356" s="27" t="n">
        <v>0</v>
      </c>
      <c r="H5356" s="27" t="n">
        <v>0</v>
      </c>
      <c r="I5356" s="27" t="n">
        <v>1098.909</v>
      </c>
      <c r="J5356" s="27" t="n">
        <v>0</v>
      </c>
      <c r="K5356" s="27" t="n">
        <v>0</v>
      </c>
    </row>
    <row r="5357">
      <c r="A5357" t="n">
        <v>5356</v>
      </c>
      <c r="B5357" s="27" t="n">
        <v>1362.678869</v>
      </c>
      <c r="C5357" s="27" t="n">
        <v>0</v>
      </c>
      <c r="D5357" s="27" t="n">
        <v>0</v>
      </c>
      <c r="E5357" s="27" t="n">
        <v>0</v>
      </c>
      <c r="F5357" s="27" t="n">
        <v>0</v>
      </c>
      <c r="G5357" s="27" t="n">
        <v>0</v>
      </c>
      <c r="H5357" s="27" t="n">
        <v>0</v>
      </c>
      <c r="I5357" s="27" t="n">
        <v>1362.679</v>
      </c>
      <c r="J5357" s="27" t="n">
        <v>0</v>
      </c>
      <c r="K5357" s="27" t="n">
        <v>0</v>
      </c>
    </row>
    <row r="5358">
      <c r="A5358" t="n">
        <v>5357</v>
      </c>
      <c r="B5358" s="27" t="n">
        <v>1237.567417</v>
      </c>
      <c r="C5358" s="27" t="n">
        <v>0</v>
      </c>
      <c r="D5358" s="27" t="n">
        <v>0</v>
      </c>
      <c r="E5358" s="27" t="n">
        <v>0</v>
      </c>
      <c r="F5358" s="27" t="n">
        <v>0</v>
      </c>
      <c r="G5358" s="27" t="n">
        <v>0</v>
      </c>
      <c r="H5358" s="27" t="n">
        <v>0</v>
      </c>
      <c r="I5358" s="27" t="n">
        <v>1237.567</v>
      </c>
      <c r="J5358" s="27" t="n">
        <v>0</v>
      </c>
      <c r="K5358" s="27" t="n">
        <v>0</v>
      </c>
    </row>
    <row r="5359">
      <c r="A5359" t="n">
        <v>5358</v>
      </c>
      <c r="B5359" s="27" t="n">
        <v>1263.864729</v>
      </c>
      <c r="C5359" s="27" t="n">
        <v>0</v>
      </c>
      <c r="D5359" s="27" t="n">
        <v>0</v>
      </c>
      <c r="E5359" s="27" t="n">
        <v>0</v>
      </c>
      <c r="F5359" s="27" t="n">
        <v>0</v>
      </c>
      <c r="G5359" s="27" t="n">
        <v>0</v>
      </c>
      <c r="H5359" s="27" t="n">
        <v>0</v>
      </c>
      <c r="I5359" s="27" t="n">
        <v>1263.865</v>
      </c>
      <c r="J5359" s="27" t="n">
        <v>0</v>
      </c>
      <c r="K5359" s="27" t="n">
        <v>0</v>
      </c>
    </row>
    <row r="5360">
      <c r="A5360" t="n">
        <v>5359</v>
      </c>
      <c r="B5360" s="27" t="n">
        <v>1380.21041</v>
      </c>
      <c r="C5360" s="27" t="n">
        <v>58.55</v>
      </c>
      <c r="D5360" s="27" t="n">
        <v>237.8549652267351</v>
      </c>
      <c r="E5360" s="27" t="n">
        <v>0</v>
      </c>
      <c r="F5360" s="27" t="n">
        <v>-237.8549652267351</v>
      </c>
      <c r="G5360" s="27" t="n">
        <v>0</v>
      </c>
      <c r="H5360" s="27" t="n">
        <v>0</v>
      </c>
      <c r="I5360" s="27" t="n">
        <v>1380.21</v>
      </c>
      <c r="J5360" s="27" t="n">
        <v>0</v>
      </c>
      <c r="K5360" s="27" t="n">
        <v>0</v>
      </c>
    </row>
    <row r="5361">
      <c r="A5361" t="n">
        <v>5360</v>
      </c>
      <c r="B5361" s="27" t="n">
        <v>1386.265764</v>
      </c>
      <c r="C5361" s="27" t="n">
        <v>26.45</v>
      </c>
      <c r="D5361" s="27" t="n">
        <v>92.073359793417</v>
      </c>
      <c r="E5361" s="27" t="n">
        <v>0</v>
      </c>
      <c r="F5361" s="27" t="n">
        <v>-92.073359793417</v>
      </c>
      <c r="G5361" s="27" t="n">
        <v>0</v>
      </c>
      <c r="H5361" s="27" t="n">
        <v>0</v>
      </c>
      <c r="I5361" s="27" t="n">
        <v>1386.266</v>
      </c>
      <c r="J5361" s="27" t="n">
        <v>0</v>
      </c>
      <c r="K5361" s="27" t="n">
        <v>0</v>
      </c>
    </row>
    <row r="5362">
      <c r="A5362" t="n">
        <v>5361</v>
      </c>
      <c r="B5362" s="27" t="n">
        <v>1418.57759</v>
      </c>
      <c r="C5362" s="27" t="n">
        <v>124.29</v>
      </c>
      <c r="D5362" s="27" t="n">
        <v>545.08707071605</v>
      </c>
      <c r="E5362" s="27" t="n">
        <v>0</v>
      </c>
      <c r="F5362" s="27" t="n">
        <v>-545.08707071605</v>
      </c>
      <c r="G5362" s="27" t="n">
        <v>0</v>
      </c>
      <c r="H5362" s="27" t="n">
        <v>0</v>
      </c>
      <c r="I5362" s="27" t="n">
        <v>1418.578</v>
      </c>
      <c r="J5362" s="27" t="n">
        <v>0</v>
      </c>
      <c r="K5362" s="27" t="n">
        <v>0</v>
      </c>
    </row>
    <row r="5363">
      <c r="A5363" t="n">
        <v>5362</v>
      </c>
      <c r="B5363" s="27" t="n">
        <v>1606.500768</v>
      </c>
      <c r="C5363" s="27" t="n">
        <v>506.45</v>
      </c>
      <c r="D5363" s="27" t="n">
        <v>2278.965006356905</v>
      </c>
      <c r="E5363" s="27" t="n">
        <v>185.8421449830707</v>
      </c>
      <c r="F5363" s="27" t="n">
        <v>-2093.122861373834</v>
      </c>
      <c r="G5363" s="27" t="n">
        <v>0</v>
      </c>
      <c r="H5363" s="27" t="n">
        <v>0</v>
      </c>
      <c r="I5363" s="27" t="n">
        <v>1427.94</v>
      </c>
      <c r="J5363" s="27" t="n">
        <v>0</v>
      </c>
      <c r="K5363" s="27" t="n">
        <v>0</v>
      </c>
    </row>
    <row r="5364">
      <c r="A5364" t="n">
        <v>5363</v>
      </c>
      <c r="B5364" s="27" t="n">
        <v>1395.569435</v>
      </c>
      <c r="C5364" s="27" t="n">
        <v>234.15</v>
      </c>
      <c r="D5364" s="27" t="n">
        <v>1035.52399279429</v>
      </c>
      <c r="E5364" s="27" t="n">
        <v>0</v>
      </c>
      <c r="F5364" s="27" t="n">
        <v>-1035.52399279429</v>
      </c>
      <c r="G5364" s="27" t="n">
        <v>0</v>
      </c>
      <c r="H5364" s="27" t="n">
        <v>0</v>
      </c>
      <c r="I5364" s="27" t="n">
        <v>1395.569</v>
      </c>
      <c r="J5364" s="27" t="n">
        <v>0</v>
      </c>
      <c r="K5364" s="27" t="n">
        <v>0</v>
      </c>
    </row>
    <row r="5365">
      <c r="A5365" t="n">
        <v>5364</v>
      </c>
      <c r="B5365" s="27" t="n">
        <v>1749.141768</v>
      </c>
      <c r="C5365" s="27" t="n">
        <v>657.52</v>
      </c>
      <c r="D5365" s="27" t="n">
        <v>2892.319749273909</v>
      </c>
      <c r="E5365" s="27" t="n">
        <v>799.1968879000748</v>
      </c>
      <c r="F5365" s="27" t="n">
        <v>-2093.122861373834</v>
      </c>
      <c r="G5365" s="27" t="n">
        <v>0</v>
      </c>
      <c r="H5365" s="27" t="n">
        <v>0</v>
      </c>
      <c r="I5365" s="27" t="n">
        <v>981.256</v>
      </c>
      <c r="J5365" s="27" t="n">
        <v>0</v>
      </c>
      <c r="K5365" s="27" t="n">
        <v>0</v>
      </c>
    </row>
    <row r="5366">
      <c r="A5366" t="n">
        <v>5365</v>
      </c>
      <c r="B5366" s="27" t="n">
        <v>1070.151162</v>
      </c>
      <c r="C5366" s="27" t="n">
        <v>391.87</v>
      </c>
      <c r="D5366" s="27" t="n">
        <v>1737.337477701684</v>
      </c>
      <c r="E5366" s="27" t="n">
        <v>0</v>
      </c>
      <c r="F5366" s="27" t="n">
        <v>-1737.337477701684</v>
      </c>
      <c r="G5366" s="27" t="n">
        <v>0</v>
      </c>
      <c r="H5366" s="27" t="n">
        <v>0</v>
      </c>
      <c r="I5366" s="27" t="n">
        <v>1070.151</v>
      </c>
      <c r="J5366" s="27" t="n">
        <v>0</v>
      </c>
      <c r="K5366" s="27" t="n">
        <v>0</v>
      </c>
    </row>
    <row r="5367">
      <c r="A5367" t="n">
        <v>5366</v>
      </c>
      <c r="B5367" s="27" t="n">
        <v>1155.298669</v>
      </c>
      <c r="C5367" s="27" t="n">
        <v>223.16</v>
      </c>
      <c r="D5367" s="27" t="n">
        <v>981.6117549029076</v>
      </c>
      <c r="E5367" s="27" t="n">
        <v>892.4119798357088</v>
      </c>
      <c r="F5367" s="27" t="n">
        <v>-89.19977506719874</v>
      </c>
      <c r="G5367" s="27" t="n">
        <v>0</v>
      </c>
      <c r="H5367" s="27" t="n">
        <v>0</v>
      </c>
      <c r="I5367" s="27" t="n">
        <v>297.85</v>
      </c>
      <c r="J5367" s="27" t="n">
        <v>0</v>
      </c>
      <c r="K5367" s="27" t="n">
        <v>0</v>
      </c>
    </row>
    <row r="5368">
      <c r="A5368" t="n">
        <v>5367</v>
      </c>
      <c r="B5368" s="27" t="n">
        <v>1561.86905</v>
      </c>
      <c r="C5368" s="27" t="n">
        <v>61.21</v>
      </c>
      <c r="D5368" s="27" t="n">
        <v>242.7185151816855</v>
      </c>
      <c r="E5368" s="27" t="n">
        <v>242.7185151816855</v>
      </c>
      <c r="F5368" s="27" t="n">
        <v>0</v>
      </c>
      <c r="G5368" s="27" t="n">
        <v>0</v>
      </c>
      <c r="H5368" s="27" t="n">
        <v>0</v>
      </c>
      <c r="I5368" s="27" t="n">
        <v>1328.66</v>
      </c>
      <c r="J5368" s="27" t="n">
        <v>0</v>
      </c>
      <c r="K5368" s="27" t="n">
        <v>0</v>
      </c>
    </row>
    <row r="5369">
      <c r="A5369" t="n">
        <v>5368</v>
      </c>
      <c r="B5369" s="27" t="n">
        <v>1337.316905</v>
      </c>
      <c r="C5369" s="27" t="n">
        <v>408.01</v>
      </c>
      <c r="D5369" s="27" t="n">
        <v>1852.255888107376</v>
      </c>
      <c r="E5369" s="27" t="n">
        <v>1391.848498845354</v>
      </c>
      <c r="F5369" s="27" t="n">
        <v>-460.4073892620225</v>
      </c>
      <c r="G5369" s="27" t="n">
        <v>0</v>
      </c>
      <c r="H5369" s="27" t="n">
        <v>0</v>
      </c>
      <c r="I5369" s="27" t="n">
        <v>0</v>
      </c>
      <c r="J5369" s="27" t="n">
        <v>0</v>
      </c>
      <c r="K5369" s="27" t="n">
        <v>0</v>
      </c>
    </row>
    <row r="5370">
      <c r="A5370" t="n">
        <v>5369</v>
      </c>
      <c r="B5370" s="27" t="n">
        <v>1556.084638</v>
      </c>
      <c r="C5370" s="27" t="n">
        <v>225.36</v>
      </c>
      <c r="D5370" s="27" t="n">
        <v>1020.941669143785</v>
      </c>
      <c r="E5370" s="27" t="n">
        <v>1020.941669143785</v>
      </c>
      <c r="F5370" s="27" t="n">
        <v>0</v>
      </c>
      <c r="G5370" s="27" t="n">
        <v>0</v>
      </c>
      <c r="H5370" s="27" t="n">
        <v>0</v>
      </c>
      <c r="I5370" s="27" t="n">
        <v>575.143</v>
      </c>
      <c r="J5370" s="27" t="n">
        <v>0</v>
      </c>
      <c r="K5370" s="27" t="n">
        <v>0</v>
      </c>
    </row>
    <row r="5371">
      <c r="A5371" t="n">
        <v>5370</v>
      </c>
      <c r="B5371" s="27" t="n">
        <v>1554.339453</v>
      </c>
      <c r="C5371" s="27" t="n">
        <v>47.74</v>
      </c>
      <c r="D5371" s="27" t="n">
        <v>186.0825644223161</v>
      </c>
      <c r="E5371" s="27" t="n">
        <v>186.0825644223161</v>
      </c>
      <c r="F5371" s="27" t="n">
        <v>0</v>
      </c>
      <c r="G5371" s="27" t="n">
        <v>0</v>
      </c>
      <c r="H5371" s="27" t="n">
        <v>0</v>
      </c>
      <c r="I5371" s="27" t="n">
        <v>1375.547</v>
      </c>
      <c r="J5371" s="27" t="n">
        <v>0</v>
      </c>
      <c r="K5371" s="27" t="n">
        <v>0</v>
      </c>
    </row>
    <row r="5372">
      <c r="A5372" t="n">
        <v>5371</v>
      </c>
      <c r="B5372" s="27" t="n">
        <v>914.8386424</v>
      </c>
      <c r="C5372" s="27" t="n">
        <v>0</v>
      </c>
      <c r="D5372" s="27" t="n">
        <v>0</v>
      </c>
      <c r="E5372" s="27" t="n">
        <v>0</v>
      </c>
      <c r="F5372" s="27" t="n">
        <v>0</v>
      </c>
      <c r="G5372" s="27" t="n">
        <v>0</v>
      </c>
      <c r="H5372" s="27" t="n">
        <v>0</v>
      </c>
      <c r="I5372" s="27" t="n">
        <v>0</v>
      </c>
      <c r="J5372" s="27" t="n">
        <v>0</v>
      </c>
      <c r="K5372" s="27" t="n">
        <v>952.1432007782631</v>
      </c>
    </row>
    <row r="5373">
      <c r="A5373" t="n">
        <v>5372</v>
      </c>
      <c r="B5373" s="27" t="n">
        <v>1265.458505</v>
      </c>
      <c r="C5373" s="27" t="n">
        <v>0</v>
      </c>
      <c r="D5373" s="27" t="n">
        <v>0</v>
      </c>
      <c r="E5373" s="27" t="n">
        <v>0</v>
      </c>
      <c r="F5373" s="27" t="n">
        <v>0</v>
      </c>
      <c r="G5373" s="27" t="n">
        <v>0</v>
      </c>
      <c r="H5373" s="27" t="n">
        <v>0</v>
      </c>
      <c r="I5373" s="27" t="n">
        <v>0</v>
      </c>
      <c r="J5373" s="27" t="n">
        <v>0</v>
      </c>
      <c r="K5373" s="27" t="n">
        <v>1317.060360034563</v>
      </c>
    </row>
    <row r="5374">
      <c r="A5374" t="n">
        <v>5373</v>
      </c>
      <c r="B5374" s="27" t="n">
        <v>1199.316782</v>
      </c>
      <c r="C5374" s="27" t="n">
        <v>0</v>
      </c>
      <c r="D5374" s="27" t="n">
        <v>0</v>
      </c>
      <c r="E5374" s="27" t="n">
        <v>0</v>
      </c>
      <c r="F5374" s="27" t="n">
        <v>0</v>
      </c>
      <c r="G5374" s="27" t="n">
        <v>0</v>
      </c>
      <c r="H5374" s="27" t="n">
        <v>0</v>
      </c>
      <c r="I5374" s="27" t="n">
        <v>0</v>
      </c>
      <c r="J5374" s="27" t="n">
        <v>0</v>
      </c>
      <c r="K5374" s="27" t="n">
        <v>1248.221301374104</v>
      </c>
    </row>
    <row r="5375">
      <c r="A5375" t="n">
        <v>5374</v>
      </c>
      <c r="B5375" s="27" t="n">
        <v>1364.272645</v>
      </c>
      <c r="C5375" s="27" t="n">
        <v>0</v>
      </c>
      <c r="D5375" s="27" t="n">
        <v>0</v>
      </c>
      <c r="E5375" s="27" t="n">
        <v>0</v>
      </c>
      <c r="F5375" s="27" t="n">
        <v>0</v>
      </c>
      <c r="G5375" s="27" t="n">
        <v>0</v>
      </c>
      <c r="H5375" s="27" t="n">
        <v>0</v>
      </c>
      <c r="I5375" s="27" t="n">
        <v>0</v>
      </c>
      <c r="J5375" s="27" t="n">
        <v>0</v>
      </c>
      <c r="K5375" s="27" t="n">
        <v>1419.903678084738</v>
      </c>
    </row>
    <row r="5376">
      <c r="A5376" t="n">
        <v>5375</v>
      </c>
      <c r="B5376" s="27" t="n">
        <v>1340.365999</v>
      </c>
      <c r="C5376" s="27" t="n">
        <v>0</v>
      </c>
      <c r="D5376" s="27" t="n">
        <v>0</v>
      </c>
      <c r="E5376" s="27" t="n">
        <v>0</v>
      </c>
      <c r="F5376" s="27" t="n">
        <v>0</v>
      </c>
      <c r="G5376" s="27" t="n">
        <v>0</v>
      </c>
      <c r="H5376" s="27" t="n">
        <v>0</v>
      </c>
      <c r="I5376" s="27" t="n">
        <v>0</v>
      </c>
      <c r="J5376" s="27" t="n">
        <v>0</v>
      </c>
      <c r="K5376" s="27" t="n">
        <v>1395.021827288034</v>
      </c>
    </row>
    <row r="5377">
      <c r="A5377" t="n">
        <v>5376</v>
      </c>
      <c r="B5377" s="27" t="n">
        <v>1275.021164</v>
      </c>
      <c r="C5377" s="27" t="n">
        <v>0</v>
      </c>
      <c r="D5377" s="27" t="n">
        <v>0</v>
      </c>
      <c r="E5377" s="27" t="n">
        <v>0</v>
      </c>
      <c r="F5377" s="27" t="n">
        <v>0</v>
      </c>
      <c r="G5377" s="27" t="n">
        <v>0</v>
      </c>
      <c r="H5377" s="27" t="n">
        <v>0</v>
      </c>
      <c r="I5377" s="27" t="n">
        <v>1275.021</v>
      </c>
      <c r="J5377" s="27" t="n">
        <v>0</v>
      </c>
      <c r="K5377" s="27" t="n">
        <v>0</v>
      </c>
    </row>
    <row r="5378">
      <c r="A5378" t="n">
        <v>5377</v>
      </c>
      <c r="B5378" s="27" t="n">
        <v>2321.335407</v>
      </c>
      <c r="C5378" s="27" t="n">
        <v>0</v>
      </c>
      <c r="D5378" s="27" t="n">
        <v>0</v>
      </c>
      <c r="E5378" s="27" t="n">
        <v>0</v>
      </c>
      <c r="F5378" s="27" t="n">
        <v>0</v>
      </c>
      <c r="G5378" s="27" t="n">
        <v>0</v>
      </c>
      <c r="H5378" s="27" t="n">
        <v>0</v>
      </c>
      <c r="I5378" s="27" t="n">
        <v>2321.335</v>
      </c>
      <c r="J5378" s="27" t="n">
        <v>0</v>
      </c>
      <c r="K5378" s="27" t="n">
        <v>0</v>
      </c>
    </row>
    <row r="5379">
      <c r="A5379" t="n">
        <v>5378</v>
      </c>
      <c r="B5379" s="27" t="n">
        <v>2049.596521</v>
      </c>
      <c r="C5379" s="27" t="n">
        <v>0</v>
      </c>
      <c r="D5379" s="27" t="n">
        <v>0</v>
      </c>
      <c r="E5379" s="27" t="n">
        <v>0</v>
      </c>
      <c r="F5379" s="27" t="n">
        <v>0</v>
      </c>
      <c r="G5379" s="27" t="n">
        <v>0</v>
      </c>
      <c r="H5379" s="27" t="n">
        <v>0</v>
      </c>
      <c r="I5379" s="27" t="n">
        <v>2049.597</v>
      </c>
      <c r="J5379" s="27" t="n">
        <v>0</v>
      </c>
      <c r="K5379" s="27" t="n">
        <v>0</v>
      </c>
    </row>
    <row r="5380">
      <c r="A5380" t="n">
        <v>5379</v>
      </c>
      <c r="B5380" s="27" t="n">
        <v>2418.55577</v>
      </c>
      <c r="C5380" s="27" t="n">
        <v>0</v>
      </c>
      <c r="D5380" s="27" t="n">
        <v>0</v>
      </c>
      <c r="E5380" s="27" t="n">
        <v>0</v>
      </c>
      <c r="F5380" s="27" t="n">
        <v>0</v>
      </c>
      <c r="G5380" s="27" t="n">
        <v>0</v>
      </c>
      <c r="H5380" s="27" t="n">
        <v>0</v>
      </c>
      <c r="I5380" s="27" t="n">
        <v>2418.556</v>
      </c>
      <c r="J5380" s="27" t="n">
        <v>0</v>
      </c>
      <c r="K5380" s="27" t="n">
        <v>0</v>
      </c>
    </row>
    <row r="5381">
      <c r="A5381" t="n">
        <v>5380</v>
      </c>
      <c r="B5381" s="27" t="n">
        <v>2200.208396</v>
      </c>
      <c r="C5381" s="27" t="n">
        <v>0</v>
      </c>
      <c r="D5381" s="27" t="n">
        <v>0</v>
      </c>
      <c r="E5381" s="27" t="n">
        <v>0</v>
      </c>
      <c r="F5381" s="27" t="n">
        <v>0</v>
      </c>
      <c r="G5381" s="27" t="n">
        <v>0</v>
      </c>
      <c r="H5381" s="27" t="n">
        <v>0</v>
      </c>
      <c r="I5381" s="27" t="n">
        <v>2200.208</v>
      </c>
      <c r="J5381" s="27" t="n">
        <v>0</v>
      </c>
      <c r="K5381" s="27" t="n">
        <v>0</v>
      </c>
    </row>
    <row r="5382">
      <c r="A5382" t="n">
        <v>5381</v>
      </c>
      <c r="B5382" s="27" t="n">
        <v>1996.20501</v>
      </c>
      <c r="C5382" s="27" t="n">
        <v>0</v>
      </c>
      <c r="D5382" s="27" t="n">
        <v>0</v>
      </c>
      <c r="E5382" s="27" t="n">
        <v>0</v>
      </c>
      <c r="F5382" s="27" t="n">
        <v>0</v>
      </c>
      <c r="G5382" s="27" t="n">
        <v>0</v>
      </c>
      <c r="H5382" s="27" t="n">
        <v>0</v>
      </c>
      <c r="I5382" s="27" t="n">
        <v>1996.205</v>
      </c>
      <c r="J5382" s="27" t="n">
        <v>0</v>
      </c>
      <c r="K5382" s="27" t="n">
        <v>0</v>
      </c>
    </row>
    <row r="5383">
      <c r="A5383" t="n">
        <v>5382</v>
      </c>
      <c r="B5383" s="27" t="n">
        <v>2369.945589</v>
      </c>
      <c r="C5383" s="27" t="n">
        <v>0</v>
      </c>
      <c r="D5383" s="27" t="n">
        <v>0</v>
      </c>
      <c r="E5383" s="27" t="n">
        <v>0</v>
      </c>
      <c r="F5383" s="27" t="n">
        <v>0</v>
      </c>
      <c r="G5383" s="27" t="n">
        <v>0</v>
      </c>
      <c r="H5383" s="27" t="n">
        <v>0</v>
      </c>
      <c r="I5383" s="27" t="n">
        <v>2369.946</v>
      </c>
      <c r="J5383" s="27" t="n">
        <v>0</v>
      </c>
      <c r="K5383" s="27" t="n">
        <v>0</v>
      </c>
    </row>
    <row r="5384">
      <c r="A5384" t="n">
        <v>5383</v>
      </c>
      <c r="B5384" s="27" t="n">
        <v>2032.861868</v>
      </c>
      <c r="C5384" s="27" t="n">
        <v>38.23</v>
      </c>
      <c r="D5384" s="27" t="n">
        <v>145.2841141261351</v>
      </c>
      <c r="E5384" s="27" t="n">
        <v>0</v>
      </c>
      <c r="F5384" s="27" t="n">
        <v>-145.2841141261351</v>
      </c>
      <c r="G5384" s="27" t="n">
        <v>0</v>
      </c>
      <c r="H5384" s="27" t="n">
        <v>0</v>
      </c>
      <c r="I5384" s="27" t="n">
        <v>2032.862</v>
      </c>
      <c r="J5384" s="27" t="n">
        <v>0</v>
      </c>
      <c r="K5384" s="27" t="n">
        <v>0</v>
      </c>
    </row>
    <row r="5385">
      <c r="A5385" t="n">
        <v>5384</v>
      </c>
      <c r="B5385" s="27" t="n">
        <v>1717.080963</v>
      </c>
      <c r="C5385" s="27" t="n">
        <v>125.59</v>
      </c>
      <c r="D5385" s="27" t="n">
        <v>560.0482371193051</v>
      </c>
      <c r="E5385" s="27" t="n">
        <v>0</v>
      </c>
      <c r="F5385" s="27" t="n">
        <v>-560.0482371193051</v>
      </c>
      <c r="G5385" s="27" t="n">
        <v>0</v>
      </c>
      <c r="H5385" s="27" t="n">
        <v>0</v>
      </c>
      <c r="I5385" s="27" t="n">
        <v>1717.081</v>
      </c>
      <c r="J5385" s="27" t="n">
        <v>0</v>
      </c>
      <c r="K5385" s="27" t="n">
        <v>0</v>
      </c>
    </row>
    <row r="5386">
      <c r="A5386" t="n">
        <v>5385</v>
      </c>
      <c r="B5386" s="27" t="n">
        <v>1818.19811</v>
      </c>
      <c r="C5386" s="27" t="n">
        <v>359.33</v>
      </c>
      <c r="D5386" s="27" t="n">
        <v>1649.125399811299</v>
      </c>
      <c r="E5386" s="27" t="n">
        <v>0</v>
      </c>
      <c r="F5386" s="27" t="n">
        <v>-1649.125399811299</v>
      </c>
      <c r="G5386" s="27" t="n">
        <v>0</v>
      </c>
      <c r="H5386" s="27" t="n">
        <v>0</v>
      </c>
      <c r="I5386" s="27" t="n">
        <v>1818.198</v>
      </c>
      <c r="J5386" s="27" t="n">
        <v>0</v>
      </c>
      <c r="K5386" s="27" t="n">
        <v>0</v>
      </c>
    </row>
    <row r="5387">
      <c r="A5387" t="n">
        <v>5386</v>
      </c>
      <c r="B5387" s="27" t="n">
        <v>2087.652915</v>
      </c>
      <c r="C5387" s="27" t="n">
        <v>504.96</v>
      </c>
      <c r="D5387" s="27" t="n">
        <v>2283.767150481052</v>
      </c>
      <c r="E5387" s="27" t="n">
        <v>368.9137421424568</v>
      </c>
      <c r="F5387" s="27" t="n">
        <v>-1914.853408338596</v>
      </c>
      <c r="G5387" s="27" t="n">
        <v>0</v>
      </c>
      <c r="H5387" s="27" t="n">
        <v>0</v>
      </c>
      <c r="I5387" s="27" t="n">
        <v>1733.192</v>
      </c>
      <c r="J5387" s="27" t="n">
        <v>0</v>
      </c>
      <c r="K5387" s="27" t="n">
        <v>0</v>
      </c>
    </row>
    <row r="5388">
      <c r="A5388" t="n">
        <v>5387</v>
      </c>
      <c r="B5388" s="27" t="n">
        <v>2288.368141</v>
      </c>
      <c r="C5388" s="27" t="n">
        <v>703.0599999999999</v>
      </c>
      <c r="D5388" s="27" t="n">
        <v>3131.566233073246</v>
      </c>
      <c r="E5388" s="27" t="n">
        <v>2381.680308861507</v>
      </c>
      <c r="F5388" s="27" t="n">
        <v>-749.8859242117391</v>
      </c>
      <c r="G5388" s="27" t="n">
        <v>0</v>
      </c>
      <c r="H5388" s="27" t="n">
        <v>0</v>
      </c>
      <c r="I5388" s="27" t="n">
        <v>0</v>
      </c>
      <c r="J5388" s="27" t="n">
        <v>0</v>
      </c>
      <c r="K5388" s="27" t="n">
        <v>0</v>
      </c>
    </row>
    <row r="5389">
      <c r="A5389" t="n">
        <v>5388</v>
      </c>
      <c r="B5389" s="27" t="n">
        <v>2277.558352</v>
      </c>
      <c r="C5389" s="27" t="n">
        <v>798.67</v>
      </c>
      <c r="D5389" s="27" t="n">
        <v>3527.087433935648</v>
      </c>
      <c r="E5389" s="27" t="n">
        <v>2370.429511726259</v>
      </c>
      <c r="F5389" s="27" t="n">
        <v>-1156.657922209389</v>
      </c>
      <c r="G5389" s="27" t="n">
        <v>0</v>
      </c>
      <c r="H5389" s="27" t="n">
        <v>0</v>
      </c>
      <c r="I5389" s="27" t="n">
        <v>0</v>
      </c>
      <c r="J5389" s="27" t="n">
        <v>0</v>
      </c>
      <c r="K5389" s="27" t="n">
        <v>0</v>
      </c>
    </row>
    <row r="5390">
      <c r="A5390" t="n">
        <v>5389</v>
      </c>
      <c r="B5390" s="27" t="n">
        <v>2252.502194</v>
      </c>
      <c r="C5390" s="27" t="n">
        <v>694.75</v>
      </c>
      <c r="D5390" s="27" t="n">
        <v>3080.112309967568</v>
      </c>
      <c r="E5390" s="27" t="n">
        <v>2344.352849170881</v>
      </c>
      <c r="F5390" s="27" t="n">
        <v>-735.7594607966864</v>
      </c>
      <c r="G5390" s="27" t="n">
        <v>0</v>
      </c>
      <c r="H5390" s="27" t="n">
        <v>0</v>
      </c>
      <c r="I5390" s="27" t="n">
        <v>0</v>
      </c>
      <c r="J5390" s="27" t="n">
        <v>0</v>
      </c>
      <c r="K5390" s="27" t="n">
        <v>0</v>
      </c>
    </row>
    <row r="5391">
      <c r="A5391" t="n">
        <v>5390</v>
      </c>
      <c r="B5391" s="27" t="n">
        <v>2381.083098</v>
      </c>
      <c r="C5391" s="27" t="n">
        <v>585.55</v>
      </c>
      <c r="D5391" s="27" t="n">
        <v>2613.779778421459</v>
      </c>
      <c r="E5391" s="27" t="n">
        <v>2478.175929249528</v>
      </c>
      <c r="F5391" s="27" t="n">
        <v>-135.6038491719315</v>
      </c>
      <c r="G5391" s="27" t="n">
        <v>0</v>
      </c>
      <c r="H5391" s="27" t="n">
        <v>0</v>
      </c>
      <c r="I5391" s="27" t="n">
        <v>0</v>
      </c>
      <c r="J5391" s="27" t="n">
        <v>0</v>
      </c>
      <c r="K5391" s="27" t="n">
        <v>0</v>
      </c>
    </row>
    <row r="5392">
      <c r="A5392" t="n">
        <v>5391</v>
      </c>
      <c r="B5392" s="27" t="n">
        <v>2172.945854</v>
      </c>
      <c r="C5392" s="27" t="n">
        <v>267.19</v>
      </c>
      <c r="D5392" s="27" t="n">
        <v>1200.231083436428</v>
      </c>
      <c r="E5392" s="27" t="n">
        <v>1200.231083436428</v>
      </c>
      <c r="F5392" s="27" t="n">
        <v>0</v>
      </c>
      <c r="G5392" s="27" t="n">
        <v>0</v>
      </c>
      <c r="H5392" s="27" t="n">
        <v>0</v>
      </c>
      <c r="I5392" s="27" t="n">
        <v>1019.739</v>
      </c>
      <c r="J5392" s="27" t="n">
        <v>0</v>
      </c>
      <c r="K5392" s="27" t="n">
        <v>0</v>
      </c>
    </row>
    <row r="5393">
      <c r="A5393" t="n">
        <v>5392</v>
      </c>
      <c r="B5393" s="27" t="n">
        <v>1845.841166</v>
      </c>
      <c r="C5393" s="27" t="n">
        <v>42.17</v>
      </c>
      <c r="D5393" s="27" t="n">
        <v>160.9530087488138</v>
      </c>
      <c r="E5393" s="27" t="n">
        <v>160.9530087488138</v>
      </c>
      <c r="F5393" s="27" t="n">
        <v>0</v>
      </c>
      <c r="G5393" s="27" t="n">
        <v>0</v>
      </c>
      <c r="H5393" s="27" t="n">
        <v>0</v>
      </c>
      <c r="I5393" s="27" t="n">
        <v>1691.195</v>
      </c>
      <c r="J5393" s="27" t="n">
        <v>0</v>
      </c>
      <c r="K5393" s="27" t="n">
        <v>0</v>
      </c>
    </row>
    <row r="5394">
      <c r="A5394" t="n">
        <v>5393</v>
      </c>
      <c r="B5394" s="27" t="n">
        <v>2378.555966</v>
      </c>
      <c r="C5394" s="27" t="n">
        <v>14.69</v>
      </c>
      <c r="D5394" s="27" t="n">
        <v>38.57431028896315</v>
      </c>
      <c r="E5394" s="27" t="n">
        <v>38.57431028896315</v>
      </c>
      <c r="F5394" s="27" t="n">
        <v>0</v>
      </c>
      <c r="G5394" s="27" t="n">
        <v>0</v>
      </c>
      <c r="H5394" s="27" t="n">
        <v>0</v>
      </c>
      <c r="I5394" s="27" t="n">
        <v>2341.493</v>
      </c>
      <c r="J5394" s="27" t="n">
        <v>0</v>
      </c>
      <c r="K5394" s="27" t="n">
        <v>0</v>
      </c>
    </row>
    <row r="5395">
      <c r="A5395" t="n">
        <v>5394</v>
      </c>
      <c r="B5395" s="27" t="n">
        <v>2247.47881</v>
      </c>
      <c r="C5395" s="27" t="n">
        <v>10.77</v>
      </c>
      <c r="D5395" s="27" t="n">
        <v>20.54909700632136</v>
      </c>
      <c r="E5395" s="27" t="n">
        <v>20.54909700632136</v>
      </c>
      <c r="F5395" s="27" t="n">
        <v>0</v>
      </c>
      <c r="G5395" s="27" t="n">
        <v>0</v>
      </c>
      <c r="H5395" s="27" t="n">
        <v>0</v>
      </c>
      <c r="I5395" s="27" t="n">
        <v>2227.735</v>
      </c>
      <c r="J5395" s="27" t="n">
        <v>0</v>
      </c>
      <c r="K5395" s="27" t="n">
        <v>0</v>
      </c>
    </row>
    <row r="5396">
      <c r="A5396" t="n">
        <v>5395</v>
      </c>
      <c r="B5396" s="27" t="n">
        <v>2405.008671</v>
      </c>
      <c r="C5396" s="27" t="n">
        <v>0</v>
      </c>
      <c r="D5396" s="27" t="n">
        <v>0</v>
      </c>
      <c r="E5396" s="27" t="n">
        <v>0</v>
      </c>
      <c r="F5396" s="27" t="n">
        <v>0</v>
      </c>
      <c r="G5396" s="27" t="n">
        <v>0</v>
      </c>
      <c r="H5396" s="27" t="n">
        <v>0</v>
      </c>
      <c r="I5396" s="27" t="n">
        <v>976.919</v>
      </c>
      <c r="J5396" s="27" t="n">
        <v>0</v>
      </c>
      <c r="K5396" s="27" t="n">
        <v>1486.321889924051</v>
      </c>
    </row>
    <row r="5397">
      <c r="A5397" t="n">
        <v>5396</v>
      </c>
      <c r="B5397" s="27" t="n">
        <v>1889.421987</v>
      </c>
      <c r="C5397" s="27" t="n">
        <v>0</v>
      </c>
      <c r="D5397" s="27" t="n">
        <v>0</v>
      </c>
      <c r="E5397" s="27" t="n">
        <v>0</v>
      </c>
      <c r="F5397" s="27" t="n">
        <v>0</v>
      </c>
      <c r="G5397" s="27" t="n">
        <v>0</v>
      </c>
      <c r="H5397" s="27" t="n">
        <v>0</v>
      </c>
      <c r="I5397" s="27" t="n">
        <v>0</v>
      </c>
      <c r="J5397" s="27" t="n">
        <v>0</v>
      </c>
      <c r="K5397" s="27" t="n">
        <v>1966.466570293644</v>
      </c>
    </row>
    <row r="5398">
      <c r="A5398" t="n">
        <v>5397</v>
      </c>
      <c r="B5398" s="27" t="n">
        <v>2380.305136</v>
      </c>
      <c r="C5398" s="27" t="n">
        <v>0</v>
      </c>
      <c r="D5398" s="27" t="n">
        <v>0</v>
      </c>
      <c r="E5398" s="27" t="n">
        <v>0</v>
      </c>
      <c r="F5398" s="27" t="n">
        <v>0</v>
      </c>
      <c r="G5398" s="27" t="n">
        <v>0</v>
      </c>
      <c r="H5398" s="27" t="n">
        <v>0</v>
      </c>
      <c r="I5398" s="27" t="n">
        <v>369.19</v>
      </c>
      <c r="J5398" s="27" t="n">
        <v>0</v>
      </c>
      <c r="K5398" s="27" t="n">
        <v>2093.122861373834</v>
      </c>
    </row>
    <row r="5399">
      <c r="A5399" t="n">
        <v>5398</v>
      </c>
      <c r="B5399" s="27" t="n">
        <v>2206.583502</v>
      </c>
      <c r="C5399" s="27" t="n">
        <v>0</v>
      </c>
      <c r="D5399" s="27" t="n">
        <v>0</v>
      </c>
      <c r="E5399" s="27" t="n">
        <v>0</v>
      </c>
      <c r="F5399" s="27" t="n">
        <v>0</v>
      </c>
      <c r="G5399" s="27" t="n">
        <v>0</v>
      </c>
      <c r="H5399" s="27" t="n">
        <v>0</v>
      </c>
      <c r="I5399" s="27" t="n">
        <v>195.468</v>
      </c>
      <c r="J5399" s="27" t="n">
        <v>0</v>
      </c>
      <c r="K5399" s="27" t="n">
        <v>2093.122861373834</v>
      </c>
    </row>
    <row r="5400">
      <c r="A5400" t="n">
        <v>5399</v>
      </c>
      <c r="B5400" s="27" t="n">
        <v>2286.272325</v>
      </c>
      <c r="C5400" s="27" t="n">
        <v>0</v>
      </c>
      <c r="D5400" s="27" t="n">
        <v>0</v>
      </c>
      <c r="E5400" s="27" t="n">
        <v>0</v>
      </c>
      <c r="F5400" s="27" t="n">
        <v>0</v>
      </c>
      <c r="G5400" s="27" t="n">
        <v>0</v>
      </c>
      <c r="H5400" s="27" t="n">
        <v>0</v>
      </c>
      <c r="I5400" s="27" t="n">
        <v>275.157</v>
      </c>
      <c r="J5400" s="27" t="n">
        <v>0</v>
      </c>
      <c r="K5400" s="27" t="n">
        <v>2093.122861373834</v>
      </c>
    </row>
    <row r="5401">
      <c r="A5401" t="n">
        <v>5400</v>
      </c>
      <c r="B5401" s="27" t="n">
        <v>1948.391716</v>
      </c>
      <c r="C5401" s="27" t="n">
        <v>0</v>
      </c>
      <c r="D5401" s="27" t="n">
        <v>0</v>
      </c>
      <c r="E5401" s="27" t="n">
        <v>0</v>
      </c>
      <c r="F5401" s="27" t="n">
        <v>0</v>
      </c>
      <c r="G5401" s="27" t="n">
        <v>0</v>
      </c>
      <c r="H5401" s="27" t="n">
        <v>0</v>
      </c>
      <c r="I5401" s="27" t="n">
        <v>1948.392</v>
      </c>
      <c r="J5401" s="27" t="n">
        <v>0</v>
      </c>
      <c r="K5401" s="27" t="n">
        <v>0</v>
      </c>
    </row>
    <row r="5402">
      <c r="A5402" t="n">
        <v>5401</v>
      </c>
      <c r="B5402" s="27" t="n">
        <v>1804.951835</v>
      </c>
      <c r="C5402" s="27" t="n">
        <v>0</v>
      </c>
      <c r="D5402" s="27" t="n">
        <v>0</v>
      </c>
      <c r="E5402" s="27" t="n">
        <v>0</v>
      </c>
      <c r="F5402" s="27" t="n">
        <v>0</v>
      </c>
      <c r="G5402" s="27" t="n">
        <v>0</v>
      </c>
      <c r="H5402" s="27" t="n">
        <v>0</v>
      </c>
      <c r="I5402" s="27" t="n">
        <v>1804.952</v>
      </c>
      <c r="J5402" s="27" t="n">
        <v>0</v>
      </c>
      <c r="K5402" s="27" t="n">
        <v>0</v>
      </c>
    </row>
    <row r="5403">
      <c r="A5403" t="n">
        <v>5402</v>
      </c>
      <c r="B5403" s="27" t="n">
        <v>1843.20247</v>
      </c>
      <c r="C5403" s="27" t="n">
        <v>0</v>
      </c>
      <c r="D5403" s="27" t="n">
        <v>0</v>
      </c>
      <c r="E5403" s="27" t="n">
        <v>0</v>
      </c>
      <c r="F5403" s="27" t="n">
        <v>0</v>
      </c>
      <c r="G5403" s="27" t="n">
        <v>0</v>
      </c>
      <c r="H5403" s="27" t="n">
        <v>0</v>
      </c>
      <c r="I5403" s="27" t="n">
        <v>1843.202</v>
      </c>
      <c r="J5403" s="27" t="n">
        <v>0</v>
      </c>
      <c r="K5403" s="27" t="n">
        <v>0</v>
      </c>
    </row>
    <row r="5404">
      <c r="A5404" t="n">
        <v>5403</v>
      </c>
      <c r="B5404" s="27" t="n">
        <v>1243.942523</v>
      </c>
      <c r="C5404" s="27" t="n">
        <v>0</v>
      </c>
      <c r="D5404" s="27" t="n">
        <v>0</v>
      </c>
      <c r="E5404" s="27" t="n">
        <v>0</v>
      </c>
      <c r="F5404" s="27" t="n">
        <v>0</v>
      </c>
      <c r="G5404" s="27" t="n">
        <v>0</v>
      </c>
      <c r="H5404" s="27" t="n">
        <v>0</v>
      </c>
      <c r="I5404" s="27" t="n">
        <v>1243.943</v>
      </c>
      <c r="J5404" s="27" t="n">
        <v>0</v>
      </c>
      <c r="K5404" s="27" t="n">
        <v>0</v>
      </c>
    </row>
    <row r="5405">
      <c r="A5405" t="n">
        <v>5404</v>
      </c>
      <c r="B5405" s="27" t="n">
        <v>1298.130923</v>
      </c>
      <c r="C5405" s="27" t="n">
        <v>0</v>
      </c>
      <c r="D5405" s="27" t="n">
        <v>0</v>
      </c>
      <c r="E5405" s="27" t="n">
        <v>0</v>
      </c>
      <c r="F5405" s="27" t="n">
        <v>0</v>
      </c>
      <c r="G5405" s="27" t="n">
        <v>0</v>
      </c>
      <c r="H5405" s="27" t="n">
        <v>0</v>
      </c>
      <c r="I5405" s="27" t="n">
        <v>1298.131</v>
      </c>
      <c r="J5405" s="27" t="n">
        <v>0</v>
      </c>
      <c r="K5405" s="27" t="n">
        <v>0</v>
      </c>
    </row>
    <row r="5406">
      <c r="A5406" t="n">
        <v>5405</v>
      </c>
      <c r="B5406" s="27" t="n">
        <v>1563.494702</v>
      </c>
      <c r="C5406" s="27" t="n">
        <v>0</v>
      </c>
      <c r="D5406" s="27" t="n">
        <v>0</v>
      </c>
      <c r="E5406" s="27" t="n">
        <v>0</v>
      </c>
      <c r="F5406" s="27" t="n">
        <v>0</v>
      </c>
      <c r="G5406" s="27" t="n">
        <v>0</v>
      </c>
      <c r="H5406" s="27" t="n">
        <v>0</v>
      </c>
      <c r="I5406" s="27" t="n">
        <v>1563.495</v>
      </c>
      <c r="J5406" s="27" t="n">
        <v>0</v>
      </c>
      <c r="K5406" s="27" t="n">
        <v>0</v>
      </c>
    </row>
    <row r="5407">
      <c r="A5407" t="n">
        <v>5406</v>
      </c>
      <c r="B5407" s="27" t="n">
        <v>1161.066147</v>
      </c>
      <c r="C5407" s="27" t="n">
        <v>0</v>
      </c>
      <c r="D5407" s="27" t="n">
        <v>0</v>
      </c>
      <c r="E5407" s="27" t="n">
        <v>0</v>
      </c>
      <c r="F5407" s="27" t="n">
        <v>0</v>
      </c>
      <c r="G5407" s="27" t="n">
        <v>0</v>
      </c>
      <c r="H5407" s="27" t="n">
        <v>0</v>
      </c>
      <c r="I5407" s="27" t="n">
        <v>1161.066</v>
      </c>
      <c r="J5407" s="27" t="n">
        <v>0</v>
      </c>
      <c r="K5407" s="27" t="n">
        <v>0</v>
      </c>
    </row>
    <row r="5408">
      <c r="A5408" t="n">
        <v>5407</v>
      </c>
      <c r="B5408" s="27" t="n">
        <v>1122.815513</v>
      </c>
      <c r="C5408" s="27" t="n">
        <v>68.38</v>
      </c>
      <c r="D5408" s="27" t="n">
        <v>279.1332136246135</v>
      </c>
      <c r="E5408" s="27" t="n">
        <v>279.1332136246135</v>
      </c>
      <c r="F5408" s="27" t="n">
        <v>0</v>
      </c>
      <c r="G5408" s="27" t="n">
        <v>0</v>
      </c>
      <c r="H5408" s="27" t="n">
        <v>0</v>
      </c>
      <c r="I5408" s="27" t="n">
        <v>854.6180000000001</v>
      </c>
      <c r="J5408" s="27" t="n">
        <v>0</v>
      </c>
      <c r="K5408" s="27" t="n">
        <v>0</v>
      </c>
    </row>
    <row r="5409">
      <c r="A5409" t="n">
        <v>5408</v>
      </c>
      <c r="B5409" s="27" t="n">
        <v>842.080755</v>
      </c>
      <c r="C5409" s="27" t="n">
        <v>327.46</v>
      </c>
      <c r="D5409" s="27" t="n">
        <v>1484.269478087723</v>
      </c>
      <c r="E5409" s="27" t="n">
        <v>876.41836285353</v>
      </c>
      <c r="F5409" s="27" t="n">
        <v>-607.8511152341927</v>
      </c>
      <c r="G5409" s="27" t="n">
        <v>0</v>
      </c>
      <c r="H5409" s="27" t="n">
        <v>0</v>
      </c>
      <c r="I5409" s="27" t="n">
        <v>0</v>
      </c>
      <c r="J5409" s="27" t="n">
        <v>0</v>
      </c>
      <c r="K5409" s="27" t="n">
        <v>0</v>
      </c>
    </row>
    <row r="5410">
      <c r="A5410" t="n">
        <v>5409</v>
      </c>
      <c r="B5410" s="27" t="n">
        <v>1173.776515</v>
      </c>
      <c r="C5410" s="27" t="n">
        <v>414.83</v>
      </c>
      <c r="D5410" s="27" t="n">
        <v>1889.390804091247</v>
      </c>
      <c r="E5410" s="27" t="n">
        <v>1221.638821297197</v>
      </c>
      <c r="F5410" s="27" t="n">
        <v>-667.7519827940499</v>
      </c>
      <c r="G5410" s="27" t="n">
        <v>0</v>
      </c>
      <c r="H5410" s="27" t="n">
        <v>0</v>
      </c>
      <c r="I5410" s="27" t="n">
        <v>0</v>
      </c>
      <c r="J5410" s="27" t="n">
        <v>0</v>
      </c>
      <c r="K5410" s="27" t="n">
        <v>0</v>
      </c>
    </row>
    <row r="5411">
      <c r="A5411" t="n">
        <v>5410</v>
      </c>
      <c r="B5411" s="27" t="n">
        <v>1566.012869</v>
      </c>
      <c r="C5411" s="27" t="n">
        <v>574.26</v>
      </c>
      <c r="D5411" s="27" t="n">
        <v>2560.946826064698</v>
      </c>
      <c r="E5411" s="27" t="n">
        <v>1629.869988359012</v>
      </c>
      <c r="F5411" s="27" t="n">
        <v>-931.0768377056864</v>
      </c>
      <c r="G5411" s="27" t="n">
        <v>0</v>
      </c>
      <c r="H5411" s="27" t="n">
        <v>0</v>
      </c>
      <c r="I5411" s="27" t="n">
        <v>0</v>
      </c>
      <c r="J5411" s="27" t="n">
        <v>0</v>
      </c>
      <c r="K5411" s="27" t="n">
        <v>0</v>
      </c>
    </row>
    <row r="5412">
      <c r="A5412" t="n">
        <v>5411</v>
      </c>
      <c r="B5412" s="27" t="n">
        <v>1402.958581</v>
      </c>
      <c r="C5412" s="27" t="n">
        <v>574.75</v>
      </c>
      <c r="D5412" s="27" t="n">
        <v>2537.147383132995</v>
      </c>
      <c r="E5412" s="27" t="n">
        <v>1460.167169109178</v>
      </c>
      <c r="F5412" s="27" t="n">
        <v>-1076.980214023817</v>
      </c>
      <c r="G5412" s="27" t="n">
        <v>0</v>
      </c>
      <c r="H5412" s="27" t="n">
        <v>0</v>
      </c>
      <c r="I5412" s="27" t="n">
        <v>0</v>
      </c>
      <c r="J5412" s="27" t="n">
        <v>0</v>
      </c>
      <c r="K5412" s="27" t="n">
        <v>0</v>
      </c>
    </row>
    <row r="5413">
      <c r="A5413" t="n">
        <v>5412</v>
      </c>
      <c r="B5413" s="27" t="n">
        <v>1433.299104</v>
      </c>
      <c r="C5413" s="27" t="n">
        <v>661.1</v>
      </c>
      <c r="D5413" s="27" t="n">
        <v>2896.864821530119</v>
      </c>
      <c r="E5413" s="27" t="n">
        <v>1491.744337016987</v>
      </c>
      <c r="F5413" s="27" t="n">
        <v>-1405.120484513131</v>
      </c>
      <c r="G5413" s="27" t="n">
        <v>0</v>
      </c>
      <c r="H5413" s="27" t="n">
        <v>0</v>
      </c>
      <c r="I5413" s="27" t="n">
        <v>0</v>
      </c>
      <c r="J5413" s="27" t="n">
        <v>0</v>
      </c>
      <c r="K5413" s="27" t="n">
        <v>0</v>
      </c>
    </row>
    <row r="5414">
      <c r="A5414" t="n">
        <v>5413</v>
      </c>
      <c r="B5414" s="27" t="n">
        <v>1510.421946</v>
      </c>
      <c r="C5414" s="27" t="n">
        <v>797.89</v>
      </c>
      <c r="D5414" s="27" t="n">
        <v>3476.844975017336</v>
      </c>
      <c r="E5414" s="27" t="n">
        <v>1572.012165644343</v>
      </c>
      <c r="F5414" s="27" t="n">
        <v>-1904.832809372993</v>
      </c>
      <c r="G5414" s="27" t="n">
        <v>0</v>
      </c>
      <c r="H5414" s="27" t="n">
        <v>0</v>
      </c>
      <c r="I5414" s="27" t="n">
        <v>0</v>
      </c>
      <c r="J5414" s="27" t="n">
        <v>0</v>
      </c>
      <c r="K5414" s="27" t="n">
        <v>0</v>
      </c>
    </row>
    <row r="5415">
      <c r="A5415" t="n">
        <v>5414</v>
      </c>
      <c r="B5415" s="27" t="n">
        <v>1372.235551</v>
      </c>
      <c r="C5415" s="27" t="n">
        <v>738.5</v>
      </c>
      <c r="D5415" s="27" t="n">
        <v>3252.277607110278</v>
      </c>
      <c r="E5415" s="27" t="n">
        <v>1428.191383689546</v>
      </c>
      <c r="F5415" s="27" t="n">
        <v>-1824.086223420732</v>
      </c>
      <c r="G5415" s="27" t="n">
        <v>0</v>
      </c>
      <c r="H5415" s="27" t="n">
        <v>0</v>
      </c>
      <c r="I5415" s="27" t="n">
        <v>0</v>
      </c>
      <c r="J5415" s="27" t="n">
        <v>0</v>
      </c>
      <c r="K5415" s="27" t="n">
        <v>0</v>
      </c>
    </row>
    <row r="5416">
      <c r="A5416" t="n">
        <v>5415</v>
      </c>
      <c r="B5416" s="27" t="n">
        <v>1544.910273</v>
      </c>
      <c r="C5416" s="27" t="n">
        <v>581.99</v>
      </c>
      <c r="D5416" s="27" t="n">
        <v>2605.595109719185</v>
      </c>
      <c r="E5416" s="27" t="n">
        <v>1607.906475690637</v>
      </c>
      <c r="F5416" s="27" t="n">
        <v>-997.6886340285481</v>
      </c>
      <c r="G5416" s="27" t="n">
        <v>0</v>
      </c>
      <c r="H5416" s="27" t="n">
        <v>0</v>
      </c>
      <c r="I5416" s="27" t="n">
        <v>0</v>
      </c>
      <c r="J5416" s="27" t="n">
        <v>0</v>
      </c>
      <c r="K5416" s="27" t="n">
        <v>0</v>
      </c>
    </row>
    <row r="5417">
      <c r="A5417" t="n">
        <v>5416</v>
      </c>
      <c r="B5417" s="27" t="n">
        <v>1537.530092</v>
      </c>
      <c r="C5417" s="27" t="n">
        <v>446.43</v>
      </c>
      <c r="D5417" s="27" t="n">
        <v>2034.255485169694</v>
      </c>
      <c r="E5417" s="27" t="n">
        <v>1600.225542956304</v>
      </c>
      <c r="F5417" s="27" t="n">
        <v>-434.0299422133896</v>
      </c>
      <c r="G5417" s="27" t="n">
        <v>0</v>
      </c>
      <c r="H5417" s="27" t="n">
        <v>0</v>
      </c>
      <c r="I5417" s="27" t="n">
        <v>0</v>
      </c>
      <c r="J5417" s="27" t="n">
        <v>0</v>
      </c>
      <c r="K5417" s="27" t="n">
        <v>0</v>
      </c>
    </row>
    <row r="5418">
      <c r="A5418" t="n">
        <v>5417</v>
      </c>
      <c r="B5418" s="27" t="n">
        <v>1196.467907</v>
      </c>
      <c r="C5418" s="27" t="n">
        <v>312.36</v>
      </c>
      <c r="D5418" s="27" t="n">
        <v>1414.017044542003</v>
      </c>
      <c r="E5418" s="27" t="n">
        <v>1245.256128290078</v>
      </c>
      <c r="F5418" s="27" t="n">
        <v>-168.7609162519247</v>
      </c>
      <c r="G5418" s="27" t="n">
        <v>0</v>
      </c>
      <c r="H5418" s="27" t="n">
        <v>0</v>
      </c>
      <c r="I5418" s="27" t="n">
        <v>0</v>
      </c>
      <c r="J5418" s="27" t="n">
        <v>0</v>
      </c>
      <c r="K5418" s="27" t="n">
        <v>0</v>
      </c>
    </row>
    <row r="5419">
      <c r="A5419" t="n">
        <v>5418</v>
      </c>
      <c r="B5419" s="27" t="n">
        <v>1288.065228</v>
      </c>
      <c r="C5419" s="27" t="n">
        <v>91.04000000000001</v>
      </c>
      <c r="D5419" s="27" t="n">
        <v>334.5629040805831</v>
      </c>
      <c r="E5419" s="27" t="n">
        <v>334.5629040805831</v>
      </c>
      <c r="F5419" s="27" t="n">
        <v>0</v>
      </c>
      <c r="G5419" s="27" t="n">
        <v>0</v>
      </c>
      <c r="H5419" s="27" t="n">
        <v>0</v>
      </c>
      <c r="I5419" s="27" t="n">
        <v>966.61</v>
      </c>
      <c r="J5419" s="27" t="n">
        <v>0</v>
      </c>
      <c r="K5419" s="27" t="n">
        <v>0</v>
      </c>
    </row>
    <row r="5420">
      <c r="A5420" t="n">
        <v>5419</v>
      </c>
      <c r="B5420" s="27" t="n">
        <v>1408.111459</v>
      </c>
      <c r="C5420" s="27" t="n">
        <v>0</v>
      </c>
      <c r="D5420" s="27" t="n">
        <v>0</v>
      </c>
      <c r="E5420" s="27" t="n">
        <v>0</v>
      </c>
      <c r="F5420" s="27" t="n">
        <v>0</v>
      </c>
      <c r="G5420" s="27" t="n">
        <v>0</v>
      </c>
      <c r="H5420" s="27" t="n">
        <v>0</v>
      </c>
      <c r="I5420" s="27" t="n">
        <v>0</v>
      </c>
      <c r="J5420" s="27" t="n">
        <v>0</v>
      </c>
      <c r="K5420" s="27" t="n">
        <v>1465.529251148105</v>
      </c>
    </row>
    <row r="5421">
      <c r="A5421" t="n">
        <v>5420</v>
      </c>
      <c r="B5421" s="27" t="n">
        <v>1260.677176</v>
      </c>
      <c r="C5421" s="27" t="n">
        <v>0</v>
      </c>
      <c r="D5421" s="27" t="n">
        <v>0</v>
      </c>
      <c r="E5421" s="27" t="n">
        <v>0</v>
      </c>
      <c r="F5421" s="27" t="n">
        <v>0</v>
      </c>
      <c r="G5421" s="27" t="n">
        <v>0</v>
      </c>
      <c r="H5421" s="27" t="n">
        <v>0</v>
      </c>
      <c r="I5421" s="27" t="n">
        <v>0</v>
      </c>
      <c r="J5421" s="27" t="n">
        <v>0</v>
      </c>
      <c r="K5421" s="27" t="n">
        <v>1312.083365409147</v>
      </c>
    </row>
    <row r="5422">
      <c r="A5422" t="n">
        <v>5421</v>
      </c>
      <c r="B5422" s="27" t="n">
        <v>1176.207024</v>
      </c>
      <c r="C5422" s="27" t="n">
        <v>0</v>
      </c>
      <c r="D5422" s="27" t="n">
        <v>0</v>
      </c>
      <c r="E5422" s="27" t="n">
        <v>0</v>
      </c>
      <c r="F5422" s="27" t="n">
        <v>0</v>
      </c>
      <c r="G5422" s="27" t="n">
        <v>0</v>
      </c>
      <c r="H5422" s="27" t="n">
        <v>0</v>
      </c>
      <c r="I5422" s="27" t="n">
        <v>0</v>
      </c>
      <c r="J5422" s="27" t="n">
        <v>0</v>
      </c>
      <c r="K5422" s="27" t="n">
        <v>1224.168949681636</v>
      </c>
    </row>
    <row r="5423">
      <c r="A5423" t="n">
        <v>5422</v>
      </c>
      <c r="B5423" s="27" t="n">
        <v>1688.606154</v>
      </c>
      <c r="C5423" s="27" t="n">
        <v>0</v>
      </c>
      <c r="D5423" s="27" t="n">
        <v>0</v>
      </c>
      <c r="E5423" s="27" t="n">
        <v>0</v>
      </c>
      <c r="F5423" s="27" t="n">
        <v>0</v>
      </c>
      <c r="G5423" s="27" t="n">
        <v>0</v>
      </c>
      <c r="H5423" s="27" t="n">
        <v>0</v>
      </c>
      <c r="I5423" s="27" t="n">
        <v>0</v>
      </c>
      <c r="J5423" s="27" t="n">
        <v>0</v>
      </c>
      <c r="K5423" s="27" t="n">
        <v>1757.461937776352</v>
      </c>
    </row>
    <row r="5424">
      <c r="A5424" t="n">
        <v>5423</v>
      </c>
      <c r="B5424" s="27" t="n">
        <v>1341.162887</v>
      </c>
      <c r="C5424" s="27" t="n">
        <v>0</v>
      </c>
      <c r="D5424" s="27" t="n">
        <v>0</v>
      </c>
      <c r="E5424" s="27" t="n">
        <v>0</v>
      </c>
      <c r="F5424" s="27" t="n">
        <v>0</v>
      </c>
      <c r="G5424" s="27" t="n">
        <v>0</v>
      </c>
      <c r="H5424" s="27" t="n">
        <v>0</v>
      </c>
      <c r="I5424" s="27" t="n">
        <v>0</v>
      </c>
      <c r="J5424" s="27" t="n">
        <v>0</v>
      </c>
      <c r="K5424" s="27" t="n">
        <v>1395.85132639227</v>
      </c>
    </row>
    <row r="5425">
      <c r="A5425" t="n">
        <v>5424</v>
      </c>
      <c r="B5425" s="27" t="n">
        <v>1206.488776</v>
      </c>
      <c r="C5425" s="27" t="n">
        <v>0</v>
      </c>
      <c r="D5425" s="27" t="n">
        <v>0</v>
      </c>
      <c r="E5425" s="27" t="n">
        <v>0</v>
      </c>
      <c r="F5425" s="27" t="n">
        <v>0</v>
      </c>
      <c r="G5425" s="27" t="n">
        <v>0</v>
      </c>
      <c r="H5425" s="27" t="n">
        <v>0</v>
      </c>
      <c r="I5425" s="27" t="n">
        <v>1206.489</v>
      </c>
      <c r="J5425" s="27" t="n">
        <v>0</v>
      </c>
      <c r="K5425" s="27" t="n">
        <v>0</v>
      </c>
    </row>
    <row r="5426">
      <c r="A5426" t="n">
        <v>5425</v>
      </c>
      <c r="B5426" s="27" t="n">
        <v>1402.52328</v>
      </c>
      <c r="C5426" s="27" t="n">
        <v>0</v>
      </c>
      <c r="D5426" s="27" t="n">
        <v>0</v>
      </c>
      <c r="E5426" s="27" t="n">
        <v>0</v>
      </c>
      <c r="F5426" s="27" t="n">
        <v>0</v>
      </c>
      <c r="G5426" s="27" t="n">
        <v>0</v>
      </c>
      <c r="H5426" s="27" t="n">
        <v>0</v>
      </c>
      <c r="I5426" s="27" t="n">
        <v>1402.523</v>
      </c>
      <c r="J5426" s="27" t="n">
        <v>0</v>
      </c>
      <c r="K5426" s="27" t="n">
        <v>0</v>
      </c>
    </row>
    <row r="5427">
      <c r="A5427" t="n">
        <v>5426</v>
      </c>
      <c r="B5427" s="27" t="n">
        <v>1134.768836</v>
      </c>
      <c r="C5427" s="27" t="n">
        <v>0</v>
      </c>
      <c r="D5427" s="27" t="n">
        <v>0</v>
      </c>
      <c r="E5427" s="27" t="n">
        <v>0</v>
      </c>
      <c r="F5427" s="27" t="n">
        <v>0</v>
      </c>
      <c r="G5427" s="27" t="n">
        <v>0</v>
      </c>
      <c r="H5427" s="27" t="n">
        <v>0</v>
      </c>
      <c r="I5427" s="27" t="n">
        <v>1134.769</v>
      </c>
      <c r="J5427" s="27" t="n">
        <v>0</v>
      </c>
      <c r="K5427" s="27" t="n">
        <v>0</v>
      </c>
    </row>
    <row r="5428">
      <c r="A5428" t="n">
        <v>5427</v>
      </c>
      <c r="B5428" s="27" t="n">
        <v>1440.773915</v>
      </c>
      <c r="C5428" s="27" t="n">
        <v>0</v>
      </c>
      <c r="D5428" s="27" t="n">
        <v>0</v>
      </c>
      <c r="E5428" s="27" t="n">
        <v>0</v>
      </c>
      <c r="F5428" s="27" t="n">
        <v>0</v>
      </c>
      <c r="G5428" s="27" t="n">
        <v>0</v>
      </c>
      <c r="H5428" s="27" t="n">
        <v>0</v>
      </c>
      <c r="I5428" s="27" t="n">
        <v>1440.774</v>
      </c>
      <c r="J5428" s="27" t="n">
        <v>0</v>
      </c>
      <c r="K5428" s="27" t="n">
        <v>0</v>
      </c>
    </row>
    <row r="5429">
      <c r="A5429" t="n">
        <v>5428</v>
      </c>
      <c r="B5429" s="27" t="n">
        <v>1137.956389</v>
      </c>
      <c r="C5429" s="27" t="n">
        <v>0</v>
      </c>
      <c r="D5429" s="27" t="n">
        <v>0</v>
      </c>
      <c r="E5429" s="27" t="n">
        <v>0</v>
      </c>
      <c r="F5429" s="27" t="n">
        <v>0</v>
      </c>
      <c r="G5429" s="27" t="n">
        <v>0</v>
      </c>
      <c r="H5429" s="27" t="n">
        <v>0</v>
      </c>
      <c r="I5429" s="27" t="n">
        <v>1137.956</v>
      </c>
      <c r="J5429" s="27" t="n">
        <v>0</v>
      </c>
      <c r="K5429" s="27" t="n">
        <v>0</v>
      </c>
    </row>
    <row r="5430">
      <c r="A5430" t="n">
        <v>5429</v>
      </c>
      <c r="B5430" s="27" t="n">
        <v>876.5770503</v>
      </c>
      <c r="C5430" s="27" t="n">
        <v>0</v>
      </c>
      <c r="D5430" s="27" t="n">
        <v>0</v>
      </c>
      <c r="E5430" s="27" t="n">
        <v>0</v>
      </c>
      <c r="F5430" s="27" t="n">
        <v>0</v>
      </c>
      <c r="G5430" s="27" t="n">
        <v>0</v>
      </c>
      <c r="H5430" s="27" t="n">
        <v>0</v>
      </c>
      <c r="I5430" s="27" t="n">
        <v>876.577</v>
      </c>
      <c r="J5430" s="27" t="n">
        <v>0</v>
      </c>
      <c r="K5430" s="27" t="n">
        <v>0</v>
      </c>
    </row>
    <row r="5431">
      <c r="A5431" t="n">
        <v>5430</v>
      </c>
      <c r="B5431" s="27" t="n">
        <v>1141.143942</v>
      </c>
      <c r="C5431" s="27" t="n">
        <v>0</v>
      </c>
      <c r="D5431" s="27" t="n">
        <v>0</v>
      </c>
      <c r="E5431" s="27" t="n">
        <v>0</v>
      </c>
      <c r="F5431" s="27" t="n">
        <v>0</v>
      </c>
      <c r="G5431" s="27" t="n">
        <v>0</v>
      </c>
      <c r="H5431" s="27" t="n">
        <v>0</v>
      </c>
      <c r="I5431" s="27" t="n">
        <v>1141.144</v>
      </c>
      <c r="J5431" s="27" t="n">
        <v>0</v>
      </c>
      <c r="K5431" s="27" t="n">
        <v>0</v>
      </c>
    </row>
    <row r="5432">
      <c r="A5432" t="n">
        <v>5431</v>
      </c>
      <c r="B5432" s="27" t="n">
        <v>939.5312202</v>
      </c>
      <c r="C5432" s="27" t="n">
        <v>80.72</v>
      </c>
      <c r="D5432" s="27" t="n">
        <v>325.7183828913753</v>
      </c>
      <c r="E5432" s="27" t="n">
        <v>325.7183828913753</v>
      </c>
      <c r="F5432" s="27" t="n">
        <v>0</v>
      </c>
      <c r="G5432" s="27" t="n">
        <v>0</v>
      </c>
      <c r="H5432" s="27" t="n">
        <v>0</v>
      </c>
      <c r="I5432" s="27" t="n">
        <v>137.157</v>
      </c>
      <c r="J5432" s="27" t="n">
        <v>0</v>
      </c>
      <c r="K5432" s="27" t="n">
        <v>509.3738558317858</v>
      </c>
    </row>
    <row r="5433">
      <c r="A5433" t="n">
        <v>5432</v>
      </c>
      <c r="B5433" s="27" t="n">
        <v>1269.480799</v>
      </c>
      <c r="C5433" s="27" t="n">
        <v>257.76</v>
      </c>
      <c r="D5433" s="27" t="n">
        <v>1177.924114426274</v>
      </c>
      <c r="E5433" s="27" t="n">
        <v>1177.924114426274</v>
      </c>
      <c r="F5433" s="27" t="n">
        <v>0</v>
      </c>
      <c r="G5433" s="27" t="n">
        <v>0</v>
      </c>
      <c r="H5433" s="27" t="n">
        <v>0</v>
      </c>
      <c r="I5433" s="27" t="n">
        <v>0</v>
      </c>
      <c r="J5433" s="27" t="n">
        <v>0</v>
      </c>
      <c r="K5433" s="27" t="n">
        <v>143.321209094028</v>
      </c>
    </row>
    <row r="5434">
      <c r="A5434" t="n">
        <v>5433</v>
      </c>
      <c r="B5434" s="27" t="n">
        <v>1423.882873</v>
      </c>
      <c r="C5434" s="27" t="n">
        <v>448.88</v>
      </c>
      <c r="D5434" s="27" t="n">
        <v>2043.747369524316</v>
      </c>
      <c r="E5434" s="27" t="n">
        <v>1481.943341954764</v>
      </c>
      <c r="F5434" s="27" t="n">
        <v>-561.8040275695515</v>
      </c>
      <c r="G5434" s="27" t="n">
        <v>0</v>
      </c>
      <c r="H5434" s="27" t="n">
        <v>0</v>
      </c>
      <c r="I5434" s="27" t="n">
        <v>0</v>
      </c>
      <c r="J5434" s="27" t="n">
        <v>0</v>
      </c>
      <c r="K5434" s="27" t="n">
        <v>0</v>
      </c>
    </row>
    <row r="5435">
      <c r="A5435" t="n">
        <v>5434</v>
      </c>
      <c r="B5435" s="27" t="n">
        <v>1541.50258</v>
      </c>
      <c r="C5435" s="27" t="n">
        <v>630.62</v>
      </c>
      <c r="D5435" s="27" t="n">
        <v>2809.073217464214</v>
      </c>
      <c r="E5435" s="27" t="n">
        <v>1604.360549155966</v>
      </c>
      <c r="F5435" s="27" t="n">
        <v>-1204.712668308248</v>
      </c>
      <c r="G5435" s="27" t="n">
        <v>0</v>
      </c>
      <c r="H5435" s="27" t="n">
        <v>0</v>
      </c>
      <c r="I5435" s="27" t="n">
        <v>0</v>
      </c>
      <c r="J5435" s="27" t="n">
        <v>0</v>
      </c>
      <c r="K5435" s="27" t="n">
        <v>0</v>
      </c>
    </row>
    <row r="5436">
      <c r="A5436" t="n">
        <v>5435</v>
      </c>
      <c r="B5436" s="27" t="n">
        <v>1400.25713</v>
      </c>
      <c r="C5436" s="27" t="n">
        <v>875.05</v>
      </c>
      <c r="D5436" s="27" t="n">
        <v>3857.717242514465</v>
      </c>
      <c r="E5436" s="27" t="n">
        <v>1457.353949436969</v>
      </c>
      <c r="F5436" s="27" t="n">
        <v>-2093.122861373834</v>
      </c>
      <c r="G5436" s="27" t="n">
        <v>0</v>
      </c>
      <c r="H5436" s="27" t="n">
        <v>307.240431703661</v>
      </c>
      <c r="I5436" s="27" t="n">
        <v>0</v>
      </c>
      <c r="J5436" s="27" t="n">
        <v>0</v>
      </c>
      <c r="K5436" s="27" t="n">
        <v>0</v>
      </c>
    </row>
    <row r="5437">
      <c r="A5437" t="n">
        <v>5436</v>
      </c>
      <c r="B5437" s="27" t="n">
        <v>1426.282503</v>
      </c>
      <c r="C5437" s="27" t="n">
        <v>779.67</v>
      </c>
      <c r="D5437" s="27" t="n">
        <v>3388.873316566196</v>
      </c>
      <c r="E5437" s="27" t="n">
        <v>1484.442247035405</v>
      </c>
      <c r="F5437" s="27" t="n">
        <v>-1904.431069530791</v>
      </c>
      <c r="G5437" s="27" t="n">
        <v>0</v>
      </c>
      <c r="H5437" s="27" t="n">
        <v>0</v>
      </c>
      <c r="I5437" s="27" t="n">
        <v>0</v>
      </c>
      <c r="J5437" s="27" t="n">
        <v>0</v>
      </c>
      <c r="K5437" s="27" t="n">
        <v>0</v>
      </c>
    </row>
    <row r="5438">
      <c r="A5438" t="n">
        <v>5437</v>
      </c>
      <c r="B5438" s="27" t="n">
        <v>1362.240581</v>
      </c>
      <c r="C5438" s="27" t="n">
        <v>685.67</v>
      </c>
      <c r="D5438" s="27" t="n">
        <v>2998.579937536389</v>
      </c>
      <c r="E5438" s="27" t="n">
        <v>1417.78777886402</v>
      </c>
      <c r="F5438" s="27" t="n">
        <v>-1580.792158672368</v>
      </c>
      <c r="G5438" s="27" t="n">
        <v>0</v>
      </c>
      <c r="H5438" s="27" t="n">
        <v>0</v>
      </c>
      <c r="I5438" s="27" t="n">
        <v>0</v>
      </c>
      <c r="J5438" s="27" t="n">
        <v>0</v>
      </c>
      <c r="K5438" s="27" t="n">
        <v>0</v>
      </c>
    </row>
    <row r="5439">
      <c r="A5439" t="n">
        <v>5438</v>
      </c>
      <c r="B5439" s="27" t="n">
        <v>1667.276445</v>
      </c>
      <c r="C5439" s="27" t="n">
        <v>704.59</v>
      </c>
      <c r="D5439" s="27" t="n">
        <v>3092.620365469085</v>
      </c>
      <c r="E5439" s="27" t="n">
        <v>1735.263209552697</v>
      </c>
      <c r="F5439" s="27" t="n">
        <v>-1357.357155916388</v>
      </c>
      <c r="G5439" s="27" t="n">
        <v>0</v>
      </c>
      <c r="H5439" s="27" t="n">
        <v>0</v>
      </c>
      <c r="I5439" s="27" t="n">
        <v>0</v>
      </c>
      <c r="J5439" s="27" t="n">
        <v>0</v>
      </c>
      <c r="K5439" s="27" t="n">
        <v>0</v>
      </c>
    </row>
    <row r="5440">
      <c r="A5440" t="n">
        <v>5439</v>
      </c>
      <c r="B5440" s="27" t="n">
        <v>1636.44982</v>
      </c>
      <c r="C5440" s="27" t="n">
        <v>561.77</v>
      </c>
      <c r="D5440" s="27" t="n">
        <v>2502.842339250025</v>
      </c>
      <c r="E5440" s="27" t="n">
        <v>1703.179183346565</v>
      </c>
      <c r="F5440" s="27" t="n">
        <v>-799.6631559034596</v>
      </c>
      <c r="G5440" s="27" t="n">
        <v>0</v>
      </c>
      <c r="H5440" s="27" t="n">
        <v>0</v>
      </c>
      <c r="I5440" s="27" t="n">
        <v>0</v>
      </c>
      <c r="J5440" s="27" t="n">
        <v>0</v>
      </c>
      <c r="K5440" s="27" t="n">
        <v>0</v>
      </c>
    </row>
    <row r="5441">
      <c r="A5441" t="n">
        <v>5440</v>
      </c>
      <c r="B5441" s="27" t="n">
        <v>1895.056983</v>
      </c>
      <c r="C5441" s="27" t="n">
        <v>397.35</v>
      </c>
      <c r="D5441" s="27" t="n">
        <v>1799.560318287327</v>
      </c>
      <c r="E5441" s="27" t="n">
        <v>1799.560318287327</v>
      </c>
      <c r="F5441" s="27" t="n">
        <v>0</v>
      </c>
      <c r="G5441" s="27" t="n">
        <v>0</v>
      </c>
      <c r="H5441" s="27" t="n">
        <v>0</v>
      </c>
      <c r="I5441" s="27" t="n">
        <v>166.002</v>
      </c>
      <c r="J5441" s="27" t="n">
        <v>0</v>
      </c>
      <c r="K5441" s="27" t="n">
        <v>0</v>
      </c>
    </row>
    <row r="5442">
      <c r="A5442" t="n">
        <v>5441</v>
      </c>
      <c r="B5442" s="27" t="n">
        <v>1891.879391</v>
      </c>
      <c r="C5442" s="27" t="n">
        <v>87.48999999999999</v>
      </c>
      <c r="D5442" s="27" t="n">
        <v>373.3838784695512</v>
      </c>
      <c r="E5442" s="27" t="n">
        <v>373.3838784695512</v>
      </c>
      <c r="F5442" s="27" t="n">
        <v>0</v>
      </c>
      <c r="G5442" s="27" t="n">
        <v>0</v>
      </c>
      <c r="H5442" s="27" t="n">
        <v>0</v>
      </c>
      <c r="I5442" s="27" t="n">
        <v>1533.125</v>
      </c>
      <c r="J5442" s="27" t="n">
        <v>0</v>
      </c>
      <c r="K5442" s="27" t="n">
        <v>0</v>
      </c>
    </row>
    <row r="5443">
      <c r="A5443" t="n">
        <v>5442</v>
      </c>
      <c r="B5443" s="27" t="n">
        <v>1615.272515</v>
      </c>
      <c r="C5443" s="27" t="n">
        <v>17.62</v>
      </c>
      <c r="D5443" s="27" t="n">
        <v>49.94895986261014</v>
      </c>
      <c r="E5443" s="27" t="n">
        <v>49.94895986261014</v>
      </c>
      <c r="F5443" s="27" t="n">
        <v>0</v>
      </c>
      <c r="G5443" s="27" t="n">
        <v>0</v>
      </c>
      <c r="H5443" s="27" t="n">
        <v>0</v>
      </c>
      <c r="I5443" s="27" t="n">
        <v>1567.28</v>
      </c>
      <c r="J5443" s="27" t="n">
        <v>0</v>
      </c>
      <c r="K5443" s="27" t="n">
        <v>0</v>
      </c>
    </row>
    <row r="5444">
      <c r="A5444" t="n">
        <v>5443</v>
      </c>
      <c r="B5444" s="27" t="n">
        <v>1799.376606</v>
      </c>
      <c r="C5444" s="27" t="n">
        <v>0</v>
      </c>
      <c r="D5444" s="27" t="n">
        <v>0</v>
      </c>
      <c r="E5444" s="27" t="n">
        <v>0</v>
      </c>
      <c r="F5444" s="27" t="n">
        <v>0</v>
      </c>
      <c r="G5444" s="27" t="n">
        <v>0</v>
      </c>
      <c r="H5444" s="27" t="n">
        <v>0</v>
      </c>
      <c r="I5444" s="27" t="n">
        <v>0</v>
      </c>
      <c r="J5444" s="27" t="n">
        <v>0</v>
      </c>
      <c r="K5444" s="27" t="n">
        <v>1872.749823943654</v>
      </c>
    </row>
    <row r="5445">
      <c r="A5445" t="n">
        <v>5444</v>
      </c>
      <c r="B5445" s="27" t="n">
        <v>1355.506875</v>
      </c>
      <c r="C5445" s="27" t="n">
        <v>0</v>
      </c>
      <c r="D5445" s="27" t="n">
        <v>0</v>
      </c>
      <c r="E5445" s="27" t="n">
        <v>0</v>
      </c>
      <c r="F5445" s="27" t="n">
        <v>0</v>
      </c>
      <c r="G5445" s="27" t="n">
        <v>0</v>
      </c>
      <c r="H5445" s="27" t="n">
        <v>0</v>
      </c>
      <c r="I5445" s="27" t="n">
        <v>0</v>
      </c>
      <c r="J5445" s="27" t="n">
        <v>0</v>
      </c>
      <c r="K5445" s="27" t="n">
        <v>1410.780228714933</v>
      </c>
    </row>
    <row r="5446">
      <c r="A5446" t="n">
        <v>5445</v>
      </c>
      <c r="B5446" s="27" t="n">
        <v>1471.852556</v>
      </c>
      <c r="C5446" s="27" t="n">
        <v>0</v>
      </c>
      <c r="D5446" s="27" t="n">
        <v>0</v>
      </c>
      <c r="E5446" s="27" t="n">
        <v>0</v>
      </c>
      <c r="F5446" s="27" t="n">
        <v>0</v>
      </c>
      <c r="G5446" s="27" t="n">
        <v>0</v>
      </c>
      <c r="H5446" s="27" t="n">
        <v>0</v>
      </c>
      <c r="I5446" s="27" t="n">
        <v>0</v>
      </c>
      <c r="J5446" s="27" t="n">
        <v>0</v>
      </c>
      <c r="K5446" s="27" t="n">
        <v>1531.870445504716</v>
      </c>
    </row>
    <row r="5447">
      <c r="A5447" t="n">
        <v>5446</v>
      </c>
      <c r="B5447" s="27" t="n">
        <v>1823.280265</v>
      </c>
      <c r="C5447" s="27" t="n">
        <v>0</v>
      </c>
      <c r="D5447" s="27" t="n">
        <v>0</v>
      </c>
      <c r="E5447" s="27" t="n">
        <v>0</v>
      </c>
      <c r="F5447" s="27" t="n">
        <v>0</v>
      </c>
      <c r="G5447" s="27" t="n">
        <v>0</v>
      </c>
      <c r="H5447" s="27" t="n">
        <v>0</v>
      </c>
      <c r="I5447" s="27" t="n">
        <v>0</v>
      </c>
      <c r="J5447" s="27" t="n">
        <v>0</v>
      </c>
      <c r="K5447" s="27" t="n">
        <v>1897.627511633185</v>
      </c>
    </row>
    <row r="5448">
      <c r="A5448" t="n">
        <v>5447</v>
      </c>
      <c r="B5448" s="27" t="n">
        <v>1494.962315</v>
      </c>
      <c r="C5448" s="27" t="n">
        <v>0</v>
      </c>
      <c r="D5448" s="27" t="n">
        <v>0</v>
      </c>
      <c r="E5448" s="27" t="n">
        <v>0</v>
      </c>
      <c r="F5448" s="27" t="n">
        <v>0</v>
      </c>
      <c r="G5448" s="27" t="n">
        <v>0</v>
      </c>
      <c r="H5448" s="27" t="n">
        <v>0</v>
      </c>
      <c r="I5448" s="27" t="n">
        <v>0</v>
      </c>
      <c r="J5448" s="27" t="n">
        <v>0</v>
      </c>
      <c r="K5448" s="27" t="n">
        <v>1555.92175642039</v>
      </c>
    </row>
    <row r="5449">
      <c r="A5449" t="n">
        <v>5448</v>
      </c>
      <c r="B5449" s="27" t="n">
        <v>1516.478297</v>
      </c>
      <c r="C5449" s="27" t="n">
        <v>0</v>
      </c>
      <c r="D5449" s="27" t="n">
        <v>0</v>
      </c>
      <c r="E5449" s="27" t="n">
        <v>0</v>
      </c>
      <c r="F5449" s="27" t="n">
        <v>0</v>
      </c>
      <c r="G5449" s="27" t="n">
        <v>0</v>
      </c>
      <c r="H5449" s="27" t="n">
        <v>0</v>
      </c>
      <c r="I5449" s="27" t="n">
        <v>857.509</v>
      </c>
      <c r="J5449" s="27" t="n">
        <v>0</v>
      </c>
      <c r="K5449" s="27" t="n">
        <v>685.8406834610811</v>
      </c>
    </row>
    <row r="5450">
      <c r="A5450" t="n">
        <v>5449</v>
      </c>
      <c r="B5450" s="27" t="n">
        <v>1078.98666</v>
      </c>
      <c r="C5450" s="27" t="n">
        <v>0</v>
      </c>
      <c r="D5450" s="27" t="n">
        <v>0</v>
      </c>
      <c r="E5450" s="27" t="n">
        <v>0</v>
      </c>
      <c r="F5450" s="27" t="n">
        <v>0</v>
      </c>
      <c r="G5450" s="27" t="n">
        <v>0</v>
      </c>
      <c r="H5450" s="27" t="n">
        <v>0</v>
      </c>
      <c r="I5450" s="27" t="n">
        <v>1078.987</v>
      </c>
      <c r="J5450" s="27" t="n">
        <v>0</v>
      </c>
      <c r="K5450" s="27" t="n">
        <v>0</v>
      </c>
    </row>
    <row r="5451">
      <c r="A5451" t="n">
        <v>5450</v>
      </c>
      <c r="B5451" s="27" t="n">
        <v>1199.316782</v>
      </c>
      <c r="C5451" s="27" t="n">
        <v>0</v>
      </c>
      <c r="D5451" s="27" t="n">
        <v>0</v>
      </c>
      <c r="E5451" s="27" t="n">
        <v>0</v>
      </c>
      <c r="F5451" s="27" t="n">
        <v>0</v>
      </c>
      <c r="G5451" s="27" t="n">
        <v>0</v>
      </c>
      <c r="H5451" s="27" t="n">
        <v>0</v>
      </c>
      <c r="I5451" s="27" t="n">
        <v>1199.317</v>
      </c>
      <c r="J5451" s="27" t="n">
        <v>0</v>
      </c>
      <c r="K5451" s="27" t="n">
        <v>0</v>
      </c>
    </row>
    <row r="5452">
      <c r="A5452" t="n">
        <v>5451</v>
      </c>
      <c r="B5452" s="27" t="n">
        <v>1483.008991</v>
      </c>
      <c r="C5452" s="27" t="n">
        <v>0</v>
      </c>
      <c r="D5452" s="27" t="n">
        <v>0</v>
      </c>
      <c r="E5452" s="27" t="n">
        <v>0</v>
      </c>
      <c r="F5452" s="27" t="n">
        <v>0</v>
      </c>
      <c r="G5452" s="27" t="n">
        <v>0</v>
      </c>
      <c r="H5452" s="27" t="n">
        <v>0</v>
      </c>
      <c r="I5452" s="27" t="n">
        <v>1483.009</v>
      </c>
      <c r="J5452" s="27" t="n">
        <v>0</v>
      </c>
      <c r="K5452" s="27" t="n">
        <v>0</v>
      </c>
    </row>
    <row r="5453">
      <c r="A5453" t="n">
        <v>5452</v>
      </c>
      <c r="B5453" s="27" t="n">
        <v>1071.814666</v>
      </c>
      <c r="C5453" s="27" t="n">
        <v>0</v>
      </c>
      <c r="D5453" s="27" t="n">
        <v>0</v>
      </c>
      <c r="E5453" s="27" t="n">
        <v>0</v>
      </c>
      <c r="F5453" s="27" t="n">
        <v>0</v>
      </c>
      <c r="G5453" s="27" t="n">
        <v>0</v>
      </c>
      <c r="H5453" s="27" t="n">
        <v>0</v>
      </c>
      <c r="I5453" s="27" t="n">
        <v>1071.815</v>
      </c>
      <c r="J5453" s="27" t="n">
        <v>0</v>
      </c>
      <c r="K5453" s="27" t="n">
        <v>0</v>
      </c>
    </row>
    <row r="5454">
      <c r="A5454" t="n">
        <v>5453</v>
      </c>
      <c r="B5454" s="27" t="n">
        <v>1069.424001</v>
      </c>
      <c r="C5454" s="27" t="n">
        <v>0</v>
      </c>
      <c r="D5454" s="27" t="n">
        <v>0</v>
      </c>
      <c r="E5454" s="27" t="n">
        <v>0</v>
      </c>
      <c r="F5454" s="27" t="n">
        <v>0</v>
      </c>
      <c r="G5454" s="27" t="n">
        <v>0</v>
      </c>
      <c r="H5454" s="27" t="n">
        <v>0</v>
      </c>
      <c r="I5454" s="27" t="n">
        <v>1069.424</v>
      </c>
      <c r="J5454" s="27" t="n">
        <v>0</v>
      </c>
      <c r="K5454" s="27" t="n">
        <v>0</v>
      </c>
    </row>
    <row r="5455">
      <c r="A5455" t="n">
        <v>5454</v>
      </c>
      <c r="B5455" s="27" t="n">
        <v>908.4525794</v>
      </c>
      <c r="C5455" s="27" t="n">
        <v>0</v>
      </c>
      <c r="D5455" s="27" t="n">
        <v>0</v>
      </c>
      <c r="E5455" s="27" t="n">
        <v>0</v>
      </c>
      <c r="F5455" s="27" t="n">
        <v>0</v>
      </c>
      <c r="G5455" s="27" t="n">
        <v>0</v>
      </c>
      <c r="H5455" s="27" t="n">
        <v>0</v>
      </c>
      <c r="I5455" s="27" t="n">
        <v>908.453</v>
      </c>
      <c r="J5455" s="27" t="n">
        <v>0</v>
      </c>
      <c r="K5455" s="27" t="n">
        <v>0</v>
      </c>
    </row>
    <row r="5456">
      <c r="A5456" t="n">
        <v>5455</v>
      </c>
      <c r="B5456" s="27" t="n">
        <v>961.0472023999999</v>
      </c>
      <c r="C5456" s="27" t="n">
        <v>80.56</v>
      </c>
      <c r="D5456" s="27" t="n">
        <v>325.5508178276588</v>
      </c>
      <c r="E5456" s="27" t="n">
        <v>325.5508178276588</v>
      </c>
      <c r="F5456" s="27" t="n">
        <v>0</v>
      </c>
      <c r="G5456" s="27" t="n">
        <v>0</v>
      </c>
      <c r="H5456" s="27" t="n">
        <v>0</v>
      </c>
      <c r="I5456" s="27" t="n">
        <v>0</v>
      </c>
      <c r="J5456" s="27" t="n">
        <v>0</v>
      </c>
      <c r="K5456" s="27" t="n">
        <v>674.6845970140208</v>
      </c>
    </row>
    <row r="5457">
      <c r="A5457" t="n">
        <v>5456</v>
      </c>
      <c r="B5457" s="27" t="n">
        <v>1232.080842</v>
      </c>
      <c r="C5457" s="27" t="n">
        <v>257.24</v>
      </c>
      <c r="D5457" s="27" t="n">
        <v>1179.639314581583</v>
      </c>
      <c r="E5457" s="27" t="n">
        <v>1179.639314581583</v>
      </c>
      <c r="F5457" s="27" t="n">
        <v>0</v>
      </c>
      <c r="G5457" s="27" t="n">
        <v>0</v>
      </c>
      <c r="H5457" s="27" t="n">
        <v>0</v>
      </c>
      <c r="I5457" s="27" t="n">
        <v>0</v>
      </c>
      <c r="J5457" s="27" t="n">
        <v>0</v>
      </c>
      <c r="K5457" s="27" t="n">
        <v>102.6819976472173</v>
      </c>
    </row>
    <row r="5458">
      <c r="A5458" t="n">
        <v>5457</v>
      </c>
      <c r="B5458" s="27" t="n">
        <v>898.5930798000001</v>
      </c>
      <c r="C5458" s="27" t="n">
        <v>444.41</v>
      </c>
      <c r="D5458" s="27" t="n">
        <v>2033.692424924535</v>
      </c>
      <c r="E5458" s="27" t="n">
        <v>935.2347409947998</v>
      </c>
      <c r="F5458" s="27" t="n">
        <v>-1098.457683929735</v>
      </c>
      <c r="G5458" s="27" t="n">
        <v>0</v>
      </c>
      <c r="H5458" s="27" t="n">
        <v>0</v>
      </c>
      <c r="I5458" s="27" t="n">
        <v>0</v>
      </c>
      <c r="J5458" s="27" t="n">
        <v>0</v>
      </c>
      <c r="K5458" s="27" t="n">
        <v>0</v>
      </c>
    </row>
    <row r="5459">
      <c r="A5459" t="n">
        <v>5458</v>
      </c>
      <c r="B5459" s="27" t="n">
        <v>1637.582397</v>
      </c>
      <c r="C5459" s="27" t="n">
        <v>581.8200000000001</v>
      </c>
      <c r="D5459" s="27" t="n">
        <v>2615.290986325288</v>
      </c>
      <c r="E5459" s="27" t="n">
        <v>1704.357342676547</v>
      </c>
      <c r="F5459" s="27" t="n">
        <v>-910.9336436487405</v>
      </c>
      <c r="G5459" s="27" t="n">
        <v>0</v>
      </c>
      <c r="H5459" s="27" t="n">
        <v>0</v>
      </c>
      <c r="I5459" s="27" t="n">
        <v>0</v>
      </c>
      <c r="J5459" s="27" t="n">
        <v>0</v>
      </c>
      <c r="K5459" s="27" t="n">
        <v>0</v>
      </c>
    </row>
    <row r="5460">
      <c r="A5460" t="n">
        <v>5459</v>
      </c>
      <c r="B5460" s="27" t="n">
        <v>1399.464226</v>
      </c>
      <c r="C5460" s="27" t="n">
        <v>639.05</v>
      </c>
      <c r="D5460" s="27" t="n">
        <v>2838.857126957219</v>
      </c>
      <c r="E5460" s="27" t="n">
        <v>1456.529654216699</v>
      </c>
      <c r="F5460" s="27" t="n">
        <v>-1382.32747274052</v>
      </c>
      <c r="G5460" s="27" t="n">
        <v>0</v>
      </c>
      <c r="H5460" s="27" t="n">
        <v>0</v>
      </c>
      <c r="I5460" s="27" t="n">
        <v>0</v>
      </c>
      <c r="J5460" s="27" t="n">
        <v>0</v>
      </c>
      <c r="K5460" s="27" t="n">
        <v>0</v>
      </c>
    </row>
    <row r="5461">
      <c r="A5461" t="n">
        <v>5460</v>
      </c>
      <c r="B5461" s="27" t="n">
        <v>1253.083827</v>
      </c>
      <c r="C5461" s="27" t="n">
        <v>962.85</v>
      </c>
      <c r="D5461" s="27" t="n">
        <v>4261.51470043695</v>
      </c>
      <c r="E5461" s="27" t="n">
        <v>1304.180747217848</v>
      </c>
      <c r="F5461" s="27" t="n">
        <v>-2093.122861373834</v>
      </c>
      <c r="G5461" s="27" t="n">
        <v>0</v>
      </c>
      <c r="H5461" s="27" t="n">
        <v>864.211091845267</v>
      </c>
      <c r="I5461" s="27" t="n">
        <v>0</v>
      </c>
      <c r="J5461" s="27" t="n">
        <v>0</v>
      </c>
      <c r="K5461" s="27" t="n">
        <v>0</v>
      </c>
    </row>
    <row r="5462">
      <c r="A5462" t="n">
        <v>5461</v>
      </c>
      <c r="B5462" s="27" t="n">
        <v>1139.53622</v>
      </c>
      <c r="C5462" s="27" t="n">
        <v>758.09</v>
      </c>
      <c r="D5462" s="27" t="n">
        <v>3334.084744614881</v>
      </c>
      <c r="E5462" s="27" t="n">
        <v>1186.001583118842</v>
      </c>
      <c r="F5462" s="27" t="n">
        <v>-2093.122861373834</v>
      </c>
      <c r="G5462" s="27" t="n">
        <v>0</v>
      </c>
      <c r="H5462" s="27" t="n">
        <v>54.96030012220482</v>
      </c>
      <c r="I5462" s="27" t="n">
        <v>0</v>
      </c>
      <c r="J5462" s="27" t="n">
        <v>0</v>
      </c>
      <c r="K5462" s="27" t="n">
        <v>0</v>
      </c>
    </row>
    <row r="5463">
      <c r="A5463" t="n">
        <v>5462</v>
      </c>
      <c r="B5463" s="27" t="n">
        <v>1059.783646</v>
      </c>
      <c r="C5463" s="27" t="n">
        <v>883.33</v>
      </c>
      <c r="D5463" s="27" t="n">
        <v>3937.701979854052</v>
      </c>
      <c r="E5463" s="27" t="n">
        <v>1102.997552301979</v>
      </c>
      <c r="F5463" s="27" t="n">
        <v>-2093.122861373834</v>
      </c>
      <c r="G5463" s="27" t="n">
        <v>0</v>
      </c>
      <c r="H5463" s="27" t="n">
        <v>741.5815661782384</v>
      </c>
      <c r="I5463" s="27" t="n">
        <v>0</v>
      </c>
      <c r="J5463" s="27" t="n">
        <v>0</v>
      </c>
      <c r="K5463" s="27" t="n">
        <v>0</v>
      </c>
    </row>
    <row r="5464">
      <c r="A5464" t="n">
        <v>5463</v>
      </c>
      <c r="B5464" s="27" t="n">
        <v>1558.944471</v>
      </c>
      <c r="C5464" s="27" t="n">
        <v>738.23</v>
      </c>
      <c r="D5464" s="27" t="n">
        <v>3339.205366437769</v>
      </c>
      <c r="E5464" s="27" t="n">
        <v>1622.512737207387</v>
      </c>
      <c r="F5464" s="27" t="n">
        <v>-1159.751110838988</v>
      </c>
      <c r="G5464" s="27" t="n">
        <v>0</v>
      </c>
      <c r="H5464" s="27" t="n">
        <v>556.9415183913944</v>
      </c>
      <c r="I5464" s="27" t="n">
        <v>0</v>
      </c>
      <c r="J5464" s="27" t="n">
        <v>0</v>
      </c>
      <c r="K5464" s="27" t="n">
        <v>0</v>
      </c>
    </row>
    <row r="5465">
      <c r="A5465" t="n">
        <v>5464</v>
      </c>
      <c r="B5465" s="27" t="n">
        <v>1523.569606</v>
      </c>
      <c r="C5465" s="27" t="n">
        <v>461.71</v>
      </c>
      <c r="D5465" s="27" t="n">
        <v>2098.134201633429</v>
      </c>
      <c r="E5465" s="27" t="n">
        <v>1585.696298922256</v>
      </c>
      <c r="F5465" s="27" t="n">
        <v>0</v>
      </c>
      <c r="G5465" s="27" t="n">
        <v>0</v>
      </c>
      <c r="H5465" s="27" t="n">
        <v>512.4379027111725</v>
      </c>
      <c r="I5465" s="27" t="n">
        <v>0</v>
      </c>
      <c r="J5465" s="27" t="n">
        <v>0</v>
      </c>
      <c r="K5465" s="27" t="n">
        <v>0</v>
      </c>
    </row>
    <row r="5466">
      <c r="A5466" t="n">
        <v>5465</v>
      </c>
      <c r="B5466" s="27" t="n">
        <v>1542.743733</v>
      </c>
      <c r="C5466" s="27" t="n">
        <v>307.27</v>
      </c>
      <c r="D5466" s="27" t="n">
        <v>1369.96200365968</v>
      </c>
      <c r="E5466" s="27" t="n">
        <v>1369.96200365968</v>
      </c>
      <c r="F5466" s="27" t="n">
        <v>0</v>
      </c>
      <c r="G5466" s="27" t="n">
        <v>0</v>
      </c>
      <c r="H5466" s="27" t="n">
        <v>0</v>
      </c>
      <c r="I5466" s="27" t="n">
        <v>226.456</v>
      </c>
      <c r="J5466" s="27" t="n">
        <v>0</v>
      </c>
      <c r="K5466" s="27" t="n">
        <v>0</v>
      </c>
    </row>
    <row r="5467">
      <c r="A5467" t="n">
        <v>5466</v>
      </c>
      <c r="B5467" s="27" t="n">
        <v>951.0801229</v>
      </c>
      <c r="C5467" s="27" t="n">
        <v>71.56999999999999</v>
      </c>
      <c r="D5467" s="27" t="n">
        <v>277.4481959963095</v>
      </c>
      <c r="E5467" s="27" t="n">
        <v>277.4481959963095</v>
      </c>
      <c r="F5467" s="27" t="n">
        <v>0</v>
      </c>
      <c r="G5467" s="27" t="n">
        <v>0</v>
      </c>
      <c r="H5467" s="27" t="n">
        <v>0</v>
      </c>
      <c r="I5467" s="27" t="n">
        <v>684.502</v>
      </c>
      <c r="J5467" s="27" t="n">
        <v>0</v>
      </c>
      <c r="K5467" s="27" t="n">
        <v>0</v>
      </c>
    </row>
    <row r="5468">
      <c r="A5468" t="n">
        <v>5467</v>
      </c>
      <c r="B5468" s="27" t="n">
        <v>976.1213393</v>
      </c>
      <c r="C5468" s="27" t="n">
        <v>0</v>
      </c>
      <c r="D5468" s="27" t="n">
        <v>0</v>
      </c>
      <c r="E5468" s="27" t="n">
        <v>0</v>
      </c>
      <c r="F5468" s="27" t="n">
        <v>0</v>
      </c>
      <c r="G5468" s="27" t="n">
        <v>0</v>
      </c>
      <c r="H5468" s="27" t="n">
        <v>0</v>
      </c>
      <c r="I5468" s="27" t="n">
        <v>0</v>
      </c>
      <c r="J5468" s="27" t="n">
        <v>0</v>
      </c>
      <c r="K5468" s="27" t="n">
        <v>1015.92408422343</v>
      </c>
    </row>
    <row r="5469">
      <c r="A5469" t="n">
        <v>5468</v>
      </c>
      <c r="B5469" s="27" t="n">
        <v>1243.942523</v>
      </c>
      <c r="C5469" s="27" t="n">
        <v>0</v>
      </c>
      <c r="D5469" s="27" t="n">
        <v>0</v>
      </c>
      <c r="E5469" s="27" t="n">
        <v>0</v>
      </c>
      <c r="F5469" s="27" t="n">
        <v>0</v>
      </c>
      <c r="G5469" s="27" t="n">
        <v>0</v>
      </c>
      <c r="H5469" s="27" t="n">
        <v>0</v>
      </c>
      <c r="I5469" s="27" t="n">
        <v>0</v>
      </c>
      <c r="J5469" s="27" t="n">
        <v>0</v>
      </c>
      <c r="K5469" s="27" t="n">
        <v>1294.667006550568</v>
      </c>
    </row>
    <row r="5470">
      <c r="A5470" t="n">
        <v>5469</v>
      </c>
      <c r="B5470" s="27" t="n">
        <v>1221.629653</v>
      </c>
      <c r="C5470" s="27" t="n">
        <v>0</v>
      </c>
      <c r="D5470" s="27" t="n">
        <v>0</v>
      </c>
      <c r="E5470" s="27" t="n">
        <v>0</v>
      </c>
      <c r="F5470" s="27" t="n">
        <v>0</v>
      </c>
      <c r="G5470" s="27" t="n">
        <v>0</v>
      </c>
      <c r="H5470" s="27" t="n">
        <v>0</v>
      </c>
      <c r="I5470" s="27" t="n">
        <v>0</v>
      </c>
      <c r="J5470" s="27" t="n">
        <v>0</v>
      </c>
      <c r="K5470" s="27" t="n">
        <v>1271.444153962336</v>
      </c>
    </row>
    <row r="5471">
      <c r="A5471" t="n">
        <v>5470</v>
      </c>
      <c r="B5471" s="27" t="n">
        <v>1326.818899</v>
      </c>
      <c r="C5471" s="27" t="n">
        <v>0</v>
      </c>
      <c r="D5471" s="27" t="n">
        <v>0</v>
      </c>
      <c r="E5471" s="27" t="n">
        <v>0</v>
      </c>
      <c r="F5471" s="27" t="n">
        <v>0</v>
      </c>
      <c r="G5471" s="27" t="n">
        <v>0</v>
      </c>
      <c r="H5471" s="27" t="n">
        <v>0</v>
      </c>
      <c r="I5471" s="27" t="n">
        <v>0</v>
      </c>
      <c r="J5471" s="27" t="n">
        <v>0</v>
      </c>
      <c r="K5471" s="27" t="n">
        <v>1380.922424069606</v>
      </c>
    </row>
    <row r="5472">
      <c r="A5472" t="n">
        <v>5471</v>
      </c>
      <c r="B5472" s="27" t="n">
        <v>1231.9892</v>
      </c>
      <c r="C5472" s="27" t="n">
        <v>0</v>
      </c>
      <c r="D5472" s="27" t="n">
        <v>0</v>
      </c>
      <c r="E5472" s="27" t="n">
        <v>0</v>
      </c>
      <c r="F5472" s="27" t="n">
        <v>0</v>
      </c>
      <c r="G5472" s="27" t="n">
        <v>0</v>
      </c>
      <c r="H5472" s="27" t="n">
        <v>0</v>
      </c>
      <c r="I5472" s="27" t="n">
        <v>0</v>
      </c>
      <c r="J5472" s="27" t="n">
        <v>0</v>
      </c>
      <c r="K5472" s="27" t="n">
        <v>1282.225560763819</v>
      </c>
    </row>
    <row r="5473">
      <c r="A5473" t="n">
        <v>5472</v>
      </c>
      <c r="B5473" s="27" t="n">
        <v>1280.599382</v>
      </c>
      <c r="C5473" s="27" t="n">
        <v>0</v>
      </c>
      <c r="D5473" s="27" t="n">
        <v>0</v>
      </c>
      <c r="E5473" s="27" t="n">
        <v>0</v>
      </c>
      <c r="F5473" s="27" t="n">
        <v>0</v>
      </c>
      <c r="G5473" s="27" t="n">
        <v>0</v>
      </c>
      <c r="H5473" s="27" t="n">
        <v>0</v>
      </c>
      <c r="I5473" s="27" t="n">
        <v>1280.599</v>
      </c>
      <c r="J5473" s="27" t="n">
        <v>0</v>
      </c>
      <c r="K5473" s="27" t="n">
        <v>0</v>
      </c>
    </row>
    <row r="5474">
      <c r="A5474" t="n">
        <v>5473</v>
      </c>
      <c r="B5474" s="27" t="n">
        <v>1526.837844</v>
      </c>
      <c r="C5474" s="27" t="n">
        <v>0</v>
      </c>
      <c r="D5474" s="27" t="n">
        <v>0</v>
      </c>
      <c r="E5474" s="27" t="n">
        <v>0</v>
      </c>
      <c r="F5474" s="27" t="n">
        <v>0</v>
      </c>
      <c r="G5474" s="27" t="n">
        <v>0</v>
      </c>
      <c r="H5474" s="27" t="n">
        <v>0</v>
      </c>
      <c r="I5474" s="27" t="n">
        <v>1526.838</v>
      </c>
      <c r="J5474" s="27" t="n">
        <v>0</v>
      </c>
      <c r="K5474" s="27" t="n">
        <v>0</v>
      </c>
    </row>
    <row r="5475">
      <c r="A5475" t="n">
        <v>5474</v>
      </c>
      <c r="B5475" s="27" t="n">
        <v>1339.56911</v>
      </c>
      <c r="C5475" s="27" t="n">
        <v>0</v>
      </c>
      <c r="D5475" s="27" t="n">
        <v>0</v>
      </c>
      <c r="E5475" s="27" t="n">
        <v>0</v>
      </c>
      <c r="F5475" s="27" t="n">
        <v>0</v>
      </c>
      <c r="G5475" s="27" t="n">
        <v>0</v>
      </c>
      <c r="H5475" s="27" t="n">
        <v>0</v>
      </c>
      <c r="I5475" s="27" t="n">
        <v>1339.569</v>
      </c>
      <c r="J5475" s="27" t="n">
        <v>0</v>
      </c>
      <c r="K5475" s="27" t="n">
        <v>0</v>
      </c>
    </row>
    <row r="5476">
      <c r="A5476" t="n">
        <v>5475</v>
      </c>
      <c r="B5476" s="27" t="n">
        <v>1200.113671</v>
      </c>
      <c r="C5476" s="27" t="n">
        <v>0</v>
      </c>
      <c r="D5476" s="27" t="n">
        <v>0</v>
      </c>
      <c r="E5476" s="27" t="n">
        <v>0</v>
      </c>
      <c r="F5476" s="27" t="n">
        <v>0</v>
      </c>
      <c r="G5476" s="27" t="n">
        <v>0</v>
      </c>
      <c r="H5476" s="27" t="n">
        <v>0</v>
      </c>
      <c r="I5476" s="27" t="n">
        <v>1200.114</v>
      </c>
      <c r="J5476" s="27" t="n">
        <v>0</v>
      </c>
      <c r="K5476" s="27" t="n">
        <v>0</v>
      </c>
    </row>
    <row r="5477">
      <c r="A5477" t="n">
        <v>5476</v>
      </c>
      <c r="B5477" s="27" t="n">
        <v>1116.440407</v>
      </c>
      <c r="C5477" s="27" t="n">
        <v>0</v>
      </c>
      <c r="D5477" s="27" t="n">
        <v>0</v>
      </c>
      <c r="E5477" s="27" t="n">
        <v>0</v>
      </c>
      <c r="F5477" s="27" t="n">
        <v>0</v>
      </c>
      <c r="G5477" s="27" t="n">
        <v>0</v>
      </c>
      <c r="H5477" s="27" t="n">
        <v>0</v>
      </c>
      <c r="I5477" s="27" t="n">
        <v>1072.376</v>
      </c>
      <c r="J5477" s="27" t="n">
        <v>0</v>
      </c>
      <c r="K5477" s="27" t="n">
        <v>45.86182939543915</v>
      </c>
    </row>
    <row r="5478">
      <c r="A5478" t="n">
        <v>5477</v>
      </c>
      <c r="B5478" s="27" t="n">
        <v>1081.377325</v>
      </c>
      <c r="C5478" s="27" t="n">
        <v>0</v>
      </c>
      <c r="D5478" s="27" t="n">
        <v>0</v>
      </c>
      <c r="E5478" s="27" t="n">
        <v>0</v>
      </c>
      <c r="F5478" s="27" t="n">
        <v>0</v>
      </c>
      <c r="G5478" s="27" t="n">
        <v>0</v>
      </c>
      <c r="H5478" s="27" t="n">
        <v>0</v>
      </c>
      <c r="I5478" s="27" t="n">
        <v>0</v>
      </c>
      <c r="J5478" s="27" t="n">
        <v>0</v>
      </c>
      <c r="K5478" s="27" t="n">
        <v>1125.472086375849</v>
      </c>
    </row>
    <row r="5479">
      <c r="A5479" t="n">
        <v>5478</v>
      </c>
      <c r="B5479" s="27" t="n">
        <v>1066.236448</v>
      </c>
      <c r="C5479" s="27" t="n">
        <v>0</v>
      </c>
      <c r="D5479" s="27" t="n">
        <v>0</v>
      </c>
      <c r="E5479" s="27" t="n">
        <v>0</v>
      </c>
      <c r="F5479" s="27" t="n">
        <v>0</v>
      </c>
      <c r="G5479" s="27" t="n">
        <v>0</v>
      </c>
      <c r="H5479" s="27" t="n">
        <v>0</v>
      </c>
      <c r="I5479" s="27" t="n">
        <v>0</v>
      </c>
      <c r="J5479" s="27" t="n">
        <v>0</v>
      </c>
      <c r="K5479" s="27" t="n">
        <v>1109.71368494895</v>
      </c>
    </row>
    <row r="5480">
      <c r="A5480" t="n">
        <v>5479</v>
      </c>
      <c r="B5480" s="27" t="n">
        <v>1336.381558</v>
      </c>
      <c r="C5480" s="27" t="n">
        <v>46.91</v>
      </c>
      <c r="D5480" s="27" t="n">
        <v>184.9501992712384</v>
      </c>
      <c r="E5480" s="27" t="n">
        <v>184.9501992712384</v>
      </c>
      <c r="F5480" s="27" t="n">
        <v>0</v>
      </c>
      <c r="G5480" s="27" t="n">
        <v>0</v>
      </c>
      <c r="H5480" s="27" t="n">
        <v>0</v>
      </c>
      <c r="I5480" s="27" t="n">
        <v>0</v>
      </c>
      <c r="J5480" s="27" t="n">
        <v>0</v>
      </c>
      <c r="K5480" s="27" t="n">
        <v>1205.925173272408</v>
      </c>
    </row>
    <row r="5481">
      <c r="A5481" t="n">
        <v>5480</v>
      </c>
      <c r="B5481" s="27" t="n">
        <v>911.6949183</v>
      </c>
      <c r="C5481" s="27" t="n">
        <v>260.37</v>
      </c>
      <c r="D5481" s="27" t="n">
        <v>1191.818484616427</v>
      </c>
      <c r="E5481" s="27" t="n">
        <v>948.8709985402224</v>
      </c>
      <c r="F5481" s="27" t="n">
        <v>-242.9474860762048</v>
      </c>
      <c r="G5481" s="27" t="n">
        <v>0</v>
      </c>
      <c r="H5481" s="27" t="n">
        <v>0</v>
      </c>
      <c r="I5481" s="27" t="n">
        <v>0</v>
      </c>
      <c r="J5481" s="27" t="n">
        <v>0</v>
      </c>
      <c r="K5481" s="27" t="n">
        <v>0</v>
      </c>
    </row>
    <row r="5482">
      <c r="A5482" t="n">
        <v>5481</v>
      </c>
      <c r="B5482" s="27" t="n">
        <v>1039.49786</v>
      </c>
      <c r="C5482" s="27" t="n">
        <v>562.21</v>
      </c>
      <c r="D5482" s="27" t="n">
        <v>2600.815862684489</v>
      </c>
      <c r="E5482" s="27" t="n">
        <v>1081.885395050498</v>
      </c>
      <c r="F5482" s="27" t="n">
        <v>-1518.930467633991</v>
      </c>
      <c r="G5482" s="27" t="n">
        <v>0</v>
      </c>
      <c r="H5482" s="27" t="n">
        <v>0</v>
      </c>
      <c r="I5482" s="27" t="n">
        <v>0</v>
      </c>
      <c r="J5482" s="27" t="n">
        <v>0</v>
      </c>
      <c r="K5482" s="27" t="n">
        <v>0</v>
      </c>
    </row>
    <row r="5483">
      <c r="A5483" t="n">
        <v>5482</v>
      </c>
      <c r="B5483" s="27" t="n">
        <v>1131.379073</v>
      </c>
      <c r="C5483" s="27" t="n">
        <v>647.47</v>
      </c>
      <c r="D5483" s="27" t="n">
        <v>2884.896929184308</v>
      </c>
      <c r="E5483" s="27" t="n">
        <v>1177.514048369726</v>
      </c>
      <c r="F5483" s="27" t="n">
        <v>-1707.382880814583</v>
      </c>
      <c r="G5483" s="27" t="n">
        <v>0</v>
      </c>
      <c r="H5483" s="27" t="n">
        <v>0</v>
      </c>
      <c r="I5483" s="27" t="n">
        <v>0</v>
      </c>
      <c r="J5483" s="27" t="n">
        <v>0</v>
      </c>
      <c r="K5483" s="27" t="n">
        <v>0</v>
      </c>
    </row>
    <row r="5484">
      <c r="A5484" t="n">
        <v>5483</v>
      </c>
      <c r="B5484" s="27" t="n">
        <v>1048.208844</v>
      </c>
      <c r="C5484" s="27" t="n">
        <v>890.17</v>
      </c>
      <c r="D5484" s="27" t="n">
        <v>3928.275664437406</v>
      </c>
      <c r="E5484" s="27" t="n">
        <v>1090.95056091988</v>
      </c>
      <c r="F5484" s="27" t="n">
        <v>-2093.122861373834</v>
      </c>
      <c r="G5484" s="27" t="n">
        <v>0</v>
      </c>
      <c r="H5484" s="27" t="n">
        <v>744.2022421436919</v>
      </c>
      <c r="I5484" s="27" t="n">
        <v>0</v>
      </c>
      <c r="J5484" s="27" t="n">
        <v>0</v>
      </c>
      <c r="K5484" s="27" t="n">
        <v>0</v>
      </c>
    </row>
    <row r="5485">
      <c r="A5485" t="n">
        <v>5484</v>
      </c>
      <c r="B5485" s="27" t="n">
        <v>1006.978844</v>
      </c>
      <c r="C5485" s="27" t="n">
        <v>960.1</v>
      </c>
      <c r="D5485" s="27" t="n">
        <v>4202.270563033646</v>
      </c>
      <c r="E5485" s="27" t="n">
        <v>1048.03933373336</v>
      </c>
      <c r="F5485" s="27" t="n">
        <v>-2093.122861373834</v>
      </c>
      <c r="G5485" s="27" t="n">
        <v>0</v>
      </c>
      <c r="H5485" s="27" t="n">
        <v>1061.108367926451</v>
      </c>
      <c r="I5485" s="27" t="n">
        <v>0</v>
      </c>
      <c r="J5485" s="27" t="n">
        <v>0</v>
      </c>
      <c r="K5485" s="27" t="n">
        <v>0</v>
      </c>
    </row>
    <row r="5486">
      <c r="A5486" t="n">
        <v>5485</v>
      </c>
      <c r="B5486" s="27" t="n">
        <v>904.3834687999999</v>
      </c>
      <c r="C5486" s="27" t="n">
        <v>957.1</v>
      </c>
      <c r="D5486" s="27" t="n">
        <v>4201.731440654732</v>
      </c>
      <c r="E5486" s="27" t="n">
        <v>941.2608386278328</v>
      </c>
      <c r="F5486" s="27" t="n">
        <v>-2093.122861373834</v>
      </c>
      <c r="G5486" s="27" t="n">
        <v>0</v>
      </c>
      <c r="H5486" s="27" t="n">
        <v>1167.347740653065</v>
      </c>
      <c r="I5486" s="27" t="n">
        <v>0</v>
      </c>
      <c r="J5486" s="27" t="n">
        <v>0</v>
      </c>
      <c r="K5486" s="27" t="n">
        <v>0</v>
      </c>
    </row>
    <row r="5487">
      <c r="A5487" t="n">
        <v>5486</v>
      </c>
      <c r="B5487" s="27" t="n">
        <v>1037.64111</v>
      </c>
      <c r="C5487" s="27" t="n">
        <v>875.17</v>
      </c>
      <c r="D5487" s="27" t="n">
        <v>3888.208880226893</v>
      </c>
      <c r="E5487" s="27" t="n">
        <v>1079.952672545396</v>
      </c>
      <c r="F5487" s="27" t="n">
        <v>-1082.208035856412</v>
      </c>
      <c r="G5487" s="27" t="n">
        <v>0</v>
      </c>
      <c r="H5487" s="27" t="n">
        <v>1726.048171825085</v>
      </c>
      <c r="I5487" s="27" t="n">
        <v>0</v>
      </c>
      <c r="J5487" s="27" t="n">
        <v>0</v>
      </c>
      <c r="K5487" s="27" t="n">
        <v>0</v>
      </c>
    </row>
    <row r="5488">
      <c r="A5488" t="n">
        <v>5487</v>
      </c>
      <c r="B5488" s="27" t="n">
        <v>1025.970682</v>
      </c>
      <c r="C5488" s="27" t="n">
        <v>729.64</v>
      </c>
      <c r="D5488" s="27" t="n">
        <v>3303.257976775019</v>
      </c>
      <c r="E5488" s="27" t="n">
        <v>1067.806807367936</v>
      </c>
      <c r="F5488" s="27" t="n">
        <v>0</v>
      </c>
      <c r="G5488" s="27" t="n">
        <v>0</v>
      </c>
      <c r="H5488" s="27" t="n">
        <v>2235.451169407083</v>
      </c>
      <c r="I5488" s="27" t="n">
        <v>0</v>
      </c>
      <c r="J5488" s="27" t="n">
        <v>0</v>
      </c>
      <c r="K5488" s="27" t="n">
        <v>0</v>
      </c>
    </row>
    <row r="5489">
      <c r="A5489" t="n">
        <v>5488</v>
      </c>
      <c r="B5489" s="27" t="n">
        <v>1029.466033</v>
      </c>
      <c r="C5489" s="27" t="n">
        <v>531.49</v>
      </c>
      <c r="D5489" s="27" t="n">
        <v>2458.625977964745</v>
      </c>
      <c r="E5489" s="27" t="n">
        <v>1071.444322260414</v>
      </c>
      <c r="F5489" s="27" t="n">
        <v>0</v>
      </c>
      <c r="G5489" s="27" t="n">
        <v>0</v>
      </c>
      <c r="H5489" s="27" t="n">
        <v>1387.181655704331</v>
      </c>
      <c r="I5489" s="27" t="n">
        <v>0</v>
      </c>
      <c r="J5489" s="27" t="n">
        <v>0</v>
      </c>
      <c r="K5489" s="27" t="n">
        <v>0</v>
      </c>
    </row>
    <row r="5490">
      <c r="A5490" t="n">
        <v>5489</v>
      </c>
      <c r="B5490" s="27" t="n">
        <v>1371.022289</v>
      </c>
      <c r="C5490" s="27" t="n">
        <v>302.36</v>
      </c>
      <c r="D5490" s="27" t="n">
        <v>1358.724736622745</v>
      </c>
      <c r="E5490" s="27" t="n">
        <v>1358.724736622745</v>
      </c>
      <c r="F5490" s="27" t="n">
        <v>0</v>
      </c>
      <c r="G5490" s="27" t="n">
        <v>0</v>
      </c>
      <c r="H5490" s="27" t="n">
        <v>0</v>
      </c>
      <c r="I5490" s="27" t="n">
        <v>0</v>
      </c>
      <c r="J5490" s="27" t="n">
        <v>0</v>
      </c>
      <c r="K5490" s="27" t="n">
        <v>68.20314403977133</v>
      </c>
    </row>
    <row r="5491">
      <c r="A5491" t="n">
        <v>5490</v>
      </c>
      <c r="B5491" s="27" t="n">
        <v>1163.901077</v>
      </c>
      <c r="C5491" s="27" t="n">
        <v>83.43000000000001</v>
      </c>
      <c r="D5491" s="27" t="n">
        <v>290.1425505438227</v>
      </c>
      <c r="E5491" s="27" t="n">
        <v>290.1425505438227</v>
      </c>
      <c r="F5491" s="27" t="n">
        <v>0</v>
      </c>
      <c r="G5491" s="27" t="n">
        <v>0</v>
      </c>
      <c r="H5491" s="27" t="n">
        <v>0</v>
      </c>
      <c r="I5491" s="27" t="n">
        <v>0</v>
      </c>
      <c r="J5491" s="27" t="n">
        <v>0</v>
      </c>
      <c r="K5491" s="27" t="n">
        <v>921.2185999198338</v>
      </c>
    </row>
    <row r="5492">
      <c r="A5492" t="n">
        <v>5491</v>
      </c>
      <c r="B5492" s="27" t="n">
        <v>1193.738565</v>
      </c>
      <c r="C5492" s="27" t="n">
        <v>0</v>
      </c>
      <c r="D5492" s="27" t="n">
        <v>0</v>
      </c>
      <c r="E5492" s="27" t="n">
        <v>0</v>
      </c>
      <c r="F5492" s="27" t="n">
        <v>0</v>
      </c>
      <c r="G5492" s="27" t="n">
        <v>0</v>
      </c>
      <c r="H5492" s="27" t="n">
        <v>0</v>
      </c>
      <c r="I5492" s="27" t="n">
        <v>0</v>
      </c>
      <c r="J5492" s="27" t="n">
        <v>0</v>
      </c>
      <c r="K5492" s="27" t="n">
        <v>1242.415848421245</v>
      </c>
    </row>
    <row r="5493">
      <c r="A5493" t="n">
        <v>5492</v>
      </c>
      <c r="B5493" s="27" t="n">
        <v>1105.283972</v>
      </c>
      <c r="C5493" s="27" t="n">
        <v>0</v>
      </c>
      <c r="D5493" s="27" t="n">
        <v>0</v>
      </c>
      <c r="E5493" s="27" t="n">
        <v>0</v>
      </c>
      <c r="F5493" s="27" t="n">
        <v>0</v>
      </c>
      <c r="G5493" s="27" t="n">
        <v>0</v>
      </c>
      <c r="H5493" s="27" t="n">
        <v>0</v>
      </c>
      <c r="I5493" s="27" t="n">
        <v>0</v>
      </c>
      <c r="J5493" s="27" t="n">
        <v>0</v>
      </c>
      <c r="K5493" s="27" t="n">
        <v>1150.353937172554</v>
      </c>
    </row>
    <row r="5494">
      <c r="A5494" t="n">
        <v>5493</v>
      </c>
      <c r="B5494" s="27" t="n">
        <v>1094.127536</v>
      </c>
      <c r="C5494" s="27" t="n">
        <v>0</v>
      </c>
      <c r="D5494" s="27" t="n">
        <v>0</v>
      </c>
      <c r="E5494" s="27" t="n">
        <v>0</v>
      </c>
      <c r="F5494" s="27" t="n">
        <v>0</v>
      </c>
      <c r="G5494" s="27" t="n">
        <v>0</v>
      </c>
      <c r="H5494" s="27" t="n">
        <v>0</v>
      </c>
      <c r="I5494" s="27" t="n">
        <v>0</v>
      </c>
      <c r="J5494" s="27" t="n">
        <v>0</v>
      </c>
      <c r="K5494" s="27" t="n">
        <v>1138.743031266834</v>
      </c>
    </row>
    <row r="5495">
      <c r="A5495" t="n">
        <v>5494</v>
      </c>
      <c r="B5495" s="27" t="n">
        <v>1174.613247</v>
      </c>
      <c r="C5495" s="27" t="n">
        <v>0</v>
      </c>
      <c r="D5495" s="27" t="n">
        <v>0</v>
      </c>
      <c r="E5495" s="27" t="n">
        <v>0</v>
      </c>
      <c r="F5495" s="27" t="n">
        <v>0</v>
      </c>
      <c r="G5495" s="27" t="n">
        <v>0</v>
      </c>
      <c r="H5495" s="27" t="n">
        <v>0</v>
      </c>
      <c r="I5495" s="27" t="n">
        <v>0</v>
      </c>
      <c r="J5495" s="27" t="n">
        <v>0</v>
      </c>
      <c r="K5495" s="27" t="n">
        <v>1222.509951473164</v>
      </c>
    </row>
    <row r="5496">
      <c r="A5496" t="n">
        <v>5495</v>
      </c>
      <c r="B5496" s="27" t="n">
        <v>1165.050589</v>
      </c>
      <c r="C5496" s="27" t="n">
        <v>0</v>
      </c>
      <c r="D5496" s="27" t="n">
        <v>0</v>
      </c>
      <c r="E5496" s="27" t="n">
        <v>0</v>
      </c>
      <c r="F5496" s="27" t="n">
        <v>0</v>
      </c>
      <c r="G5496" s="27" t="n">
        <v>0</v>
      </c>
      <c r="H5496" s="27" t="n">
        <v>0</v>
      </c>
      <c r="I5496" s="27" t="n">
        <v>0</v>
      </c>
      <c r="J5496" s="27" t="n">
        <v>0</v>
      </c>
      <c r="K5496" s="27" t="n">
        <v>1212.558043775917</v>
      </c>
    </row>
    <row r="5497">
      <c r="A5497" t="n">
        <v>5496</v>
      </c>
      <c r="B5497" s="27" t="n">
        <v>495.6644775</v>
      </c>
      <c r="C5497" s="27" t="n">
        <v>0</v>
      </c>
      <c r="D5497" s="27" t="n">
        <v>0</v>
      </c>
      <c r="E5497" s="27" t="n">
        <v>0</v>
      </c>
      <c r="F5497" s="27" t="n">
        <v>0</v>
      </c>
      <c r="G5497" s="27" t="n">
        <v>0</v>
      </c>
      <c r="H5497" s="27" t="n">
        <v>0</v>
      </c>
      <c r="I5497" s="27" t="n">
        <v>0</v>
      </c>
      <c r="J5497" s="27" t="n">
        <v>0</v>
      </c>
      <c r="K5497" s="27" t="n">
        <v>515.875588459343</v>
      </c>
    </row>
    <row r="5498">
      <c r="A5498" t="n">
        <v>5497</v>
      </c>
      <c r="B5498" s="27" t="n">
        <v>368.1623611</v>
      </c>
      <c r="C5498" s="27" t="n">
        <v>0</v>
      </c>
      <c r="D5498" s="27" t="n">
        <v>0</v>
      </c>
      <c r="E5498" s="27" t="n">
        <v>0</v>
      </c>
      <c r="F5498" s="27" t="n">
        <v>0</v>
      </c>
      <c r="G5498" s="27" t="n">
        <v>0</v>
      </c>
      <c r="H5498" s="27" t="n">
        <v>0</v>
      </c>
      <c r="I5498" s="27" t="n">
        <v>182.186</v>
      </c>
      <c r="J5498" s="27" t="n">
        <v>0</v>
      </c>
      <c r="K5498" s="27" t="n">
        <v>193.5595049051672</v>
      </c>
    </row>
    <row r="5499">
      <c r="A5499" t="n">
        <v>5498</v>
      </c>
      <c r="B5499" s="27" t="n">
        <v>341.0681614</v>
      </c>
      <c r="C5499" s="27" t="n">
        <v>0</v>
      </c>
      <c r="D5499" s="27" t="n">
        <v>0</v>
      </c>
      <c r="E5499" s="27" t="n">
        <v>0</v>
      </c>
      <c r="F5499" s="27" t="n">
        <v>0</v>
      </c>
      <c r="G5499" s="27" t="n">
        <v>0</v>
      </c>
      <c r="H5499" s="27" t="n">
        <v>0</v>
      </c>
      <c r="I5499" s="27" t="n">
        <v>0</v>
      </c>
      <c r="J5499" s="27" t="n">
        <v>0</v>
      </c>
      <c r="K5499" s="27" t="n">
        <v>354.975659326986</v>
      </c>
    </row>
    <row r="5500">
      <c r="A5500" t="n">
        <v>5499</v>
      </c>
      <c r="B5500" s="27" t="n">
        <v>376.9281316</v>
      </c>
      <c r="C5500" s="27" t="n">
        <v>0</v>
      </c>
      <c r="D5500" s="27" t="n">
        <v>0</v>
      </c>
      <c r="E5500" s="27" t="n">
        <v>0</v>
      </c>
      <c r="F5500" s="27" t="n">
        <v>0</v>
      </c>
      <c r="G5500" s="27" t="n">
        <v>0</v>
      </c>
      <c r="H5500" s="27" t="n">
        <v>0</v>
      </c>
      <c r="I5500" s="27" t="n">
        <v>0</v>
      </c>
      <c r="J5500" s="27" t="n">
        <v>0</v>
      </c>
      <c r="K5500" s="27" t="n">
        <v>392.2979151336455</v>
      </c>
    </row>
    <row r="5501">
      <c r="A5501" t="n">
        <v>5500</v>
      </c>
      <c r="B5501" s="27" t="n">
        <v>385.6939021</v>
      </c>
      <c r="C5501" s="27" t="n">
        <v>0</v>
      </c>
      <c r="D5501" s="27" t="n">
        <v>0</v>
      </c>
      <c r="E5501" s="27" t="n">
        <v>0</v>
      </c>
      <c r="F5501" s="27" t="n">
        <v>0</v>
      </c>
      <c r="G5501" s="27" t="n">
        <v>0</v>
      </c>
      <c r="H5501" s="27" t="n">
        <v>0</v>
      </c>
      <c r="I5501" s="27" t="n">
        <v>0</v>
      </c>
      <c r="J5501" s="27" t="n">
        <v>0</v>
      </c>
      <c r="K5501" s="27" t="n">
        <v>401.4213645034497</v>
      </c>
    </row>
    <row r="5502">
      <c r="A5502" t="n">
        <v>5501</v>
      </c>
      <c r="B5502" s="27" t="n">
        <v>367.3654729</v>
      </c>
      <c r="C5502" s="27" t="n">
        <v>0</v>
      </c>
      <c r="D5502" s="27" t="n">
        <v>0</v>
      </c>
      <c r="E5502" s="27" t="n">
        <v>0</v>
      </c>
      <c r="F5502" s="27" t="n">
        <v>0</v>
      </c>
      <c r="G5502" s="27" t="n">
        <v>0</v>
      </c>
      <c r="H5502" s="27" t="n">
        <v>0</v>
      </c>
      <c r="I5502" s="27" t="n">
        <v>0</v>
      </c>
      <c r="J5502" s="27" t="n">
        <v>0</v>
      </c>
      <c r="K5502" s="27" t="n">
        <v>382.3449666596052</v>
      </c>
    </row>
    <row r="5503">
      <c r="A5503" t="n">
        <v>5502</v>
      </c>
      <c r="B5503" s="27" t="n">
        <v>324.3335086</v>
      </c>
      <c r="C5503" s="27" t="n">
        <v>0</v>
      </c>
      <c r="D5503" s="27" t="n">
        <v>0</v>
      </c>
      <c r="E5503" s="27" t="n">
        <v>0</v>
      </c>
      <c r="F5503" s="27" t="n">
        <v>0</v>
      </c>
      <c r="G5503" s="27" t="n">
        <v>0</v>
      </c>
      <c r="H5503" s="27" t="n">
        <v>0</v>
      </c>
      <c r="I5503" s="27" t="n">
        <v>0</v>
      </c>
      <c r="J5503" s="27" t="n">
        <v>0</v>
      </c>
      <c r="K5503" s="27" t="n">
        <v>337.5593004684072</v>
      </c>
    </row>
    <row r="5504">
      <c r="A5504" t="n">
        <v>5503</v>
      </c>
      <c r="B5504" s="27" t="n">
        <v>333.8961673</v>
      </c>
      <c r="C5504" s="27" t="n">
        <v>39.21</v>
      </c>
      <c r="D5504" s="27" t="n">
        <v>149.3920601291715</v>
      </c>
      <c r="E5504" s="27" t="n">
        <v>149.3920601291715</v>
      </c>
      <c r="F5504" s="27" t="n">
        <v>0</v>
      </c>
      <c r="G5504" s="27" t="n">
        <v>0</v>
      </c>
      <c r="H5504" s="27" t="n">
        <v>0</v>
      </c>
      <c r="I5504" s="27" t="n">
        <v>0</v>
      </c>
      <c r="J5504" s="27" t="n">
        <v>0</v>
      </c>
      <c r="K5504" s="27" t="n">
        <v>198.1191480364827</v>
      </c>
    </row>
    <row r="5505">
      <c r="A5505" t="n">
        <v>5504</v>
      </c>
      <c r="B5505" s="27" t="n">
        <v>280.1859008</v>
      </c>
      <c r="C5505" s="27" t="n">
        <v>325.45</v>
      </c>
      <c r="D5505" s="27" t="n">
        <v>1484.688911135411</v>
      </c>
      <c r="E5505" s="27" t="n">
        <v>291.6110865991266</v>
      </c>
      <c r="F5505" s="27" t="n">
        <v>-1193.077824536284</v>
      </c>
      <c r="G5505" s="27" t="n">
        <v>0</v>
      </c>
      <c r="H5505" s="27" t="n">
        <v>0</v>
      </c>
      <c r="I5505" s="27" t="n">
        <v>0</v>
      </c>
      <c r="J5505" s="27" t="n">
        <v>0</v>
      </c>
      <c r="K5505" s="27" t="n">
        <v>0</v>
      </c>
    </row>
    <row r="5506">
      <c r="A5506" t="n">
        <v>5505</v>
      </c>
      <c r="B5506" s="27" t="n">
        <v>809.2419873</v>
      </c>
      <c r="C5506" s="27" t="n">
        <v>556.88</v>
      </c>
      <c r="D5506" s="27" t="n">
        <v>2596.564289483982</v>
      </c>
      <c r="E5506" s="27" t="n">
        <v>842.2402937393389</v>
      </c>
      <c r="F5506" s="27" t="n">
        <v>-1754.323995744643</v>
      </c>
      <c r="G5506" s="27" t="n">
        <v>0</v>
      </c>
      <c r="H5506" s="27" t="n">
        <v>0</v>
      </c>
      <c r="I5506" s="27" t="n">
        <v>0</v>
      </c>
      <c r="J5506" s="27" t="n">
        <v>0</v>
      </c>
      <c r="K5506" s="27" t="n">
        <v>0</v>
      </c>
    </row>
    <row r="5507">
      <c r="A5507" t="n">
        <v>5506</v>
      </c>
      <c r="B5507" s="27" t="n">
        <v>1188.388456</v>
      </c>
      <c r="C5507" s="27" t="n">
        <v>754.33</v>
      </c>
      <c r="D5507" s="27" t="n">
        <v>3437.629546223719</v>
      </c>
      <c r="E5507" s="27" t="n">
        <v>1236.846651800457</v>
      </c>
      <c r="F5507" s="27" t="n">
        <v>-2093.122861373834</v>
      </c>
      <c r="G5507" s="27" t="n">
        <v>0</v>
      </c>
      <c r="H5507" s="27" t="n">
        <v>107.6600330494274</v>
      </c>
      <c r="I5507" s="27" t="n">
        <v>0</v>
      </c>
      <c r="J5507" s="27" t="n">
        <v>0</v>
      </c>
      <c r="K5507" s="27" t="n">
        <v>0</v>
      </c>
    </row>
    <row r="5508">
      <c r="A5508" t="n">
        <v>5507</v>
      </c>
      <c r="B5508" s="27" t="n">
        <v>993.5084443</v>
      </c>
      <c r="C5508" s="27" t="n">
        <v>902.5599999999999</v>
      </c>
      <c r="D5508" s="27" t="n">
        <v>4039.339037600826</v>
      </c>
      <c r="E5508" s="27" t="n">
        <v>1034.020070328015</v>
      </c>
      <c r="F5508" s="27" t="n">
        <v>-2093.122861373834</v>
      </c>
      <c r="G5508" s="27" t="n">
        <v>0</v>
      </c>
      <c r="H5508" s="27" t="n">
        <v>912.1961058989768</v>
      </c>
      <c r="I5508" s="27" t="n">
        <v>0</v>
      </c>
      <c r="J5508" s="27" t="n">
        <v>0</v>
      </c>
      <c r="K5508" s="27" t="n">
        <v>0</v>
      </c>
    </row>
    <row r="5509">
      <c r="A5509" t="n">
        <v>5508</v>
      </c>
      <c r="B5509" s="27" t="n">
        <v>1233.792159</v>
      </c>
      <c r="C5509" s="27" t="n">
        <v>834.24</v>
      </c>
      <c r="D5509" s="27" t="n">
        <v>3656.517395169903</v>
      </c>
      <c r="E5509" s="27" t="n">
        <v>1284.101040545291</v>
      </c>
      <c r="F5509" s="27" t="n">
        <v>-2093.122861373834</v>
      </c>
      <c r="G5509" s="27" t="n">
        <v>0</v>
      </c>
      <c r="H5509" s="27" t="n">
        <v>279.2934932507771</v>
      </c>
      <c r="I5509" s="27" t="n">
        <v>0</v>
      </c>
      <c r="J5509" s="27" t="n">
        <v>0</v>
      </c>
      <c r="K5509" s="27" t="n">
        <v>0</v>
      </c>
    </row>
    <row r="5510">
      <c r="A5510" t="n">
        <v>5509</v>
      </c>
      <c r="B5510" s="27" t="n">
        <v>1154.004722</v>
      </c>
      <c r="C5510" s="27" t="n">
        <v>606.22</v>
      </c>
      <c r="D5510" s="27" t="n">
        <v>2681.184646660793</v>
      </c>
      <c r="E5510" s="27" t="n">
        <v>1201.061623317458</v>
      </c>
      <c r="F5510" s="27" t="n">
        <v>-1480.123023343335</v>
      </c>
      <c r="G5510" s="27" t="n">
        <v>0</v>
      </c>
      <c r="H5510" s="27" t="n">
        <v>0</v>
      </c>
      <c r="I5510" s="27" t="n">
        <v>0</v>
      </c>
      <c r="J5510" s="27" t="n">
        <v>0</v>
      </c>
      <c r="K5510" s="27" t="n">
        <v>0</v>
      </c>
    </row>
    <row r="5511">
      <c r="A5511" t="n">
        <v>5510</v>
      </c>
      <c r="B5511" s="27" t="n">
        <v>1230.059734</v>
      </c>
      <c r="C5511" s="27" t="n">
        <v>690.96</v>
      </c>
      <c r="D5511" s="27" t="n">
        <v>3059.880649883194</v>
      </c>
      <c r="E5511" s="27" t="n">
        <v>1280.217902329601</v>
      </c>
      <c r="F5511" s="27" t="n">
        <v>-123.9440267569286</v>
      </c>
      <c r="G5511" s="27" t="n">
        <v>0</v>
      </c>
      <c r="H5511" s="27" t="n">
        <v>1655.718720796664</v>
      </c>
      <c r="I5511" s="27" t="n">
        <v>0</v>
      </c>
      <c r="J5511" s="27" t="n">
        <v>0</v>
      </c>
      <c r="K5511" s="27" t="n">
        <v>0</v>
      </c>
    </row>
    <row r="5512">
      <c r="A5512" t="n">
        <v>5511</v>
      </c>
      <c r="B5512" s="27" t="n">
        <v>1043.031063</v>
      </c>
      <c r="C5512" s="27" t="n">
        <v>587.05</v>
      </c>
      <c r="D5512" s="27" t="n">
        <v>2629.178071077888</v>
      </c>
      <c r="E5512" s="27" t="n">
        <v>1085.562459461121</v>
      </c>
      <c r="F5512" s="27" t="n">
        <v>0</v>
      </c>
      <c r="G5512" s="27" t="n">
        <v>0</v>
      </c>
      <c r="H5512" s="27" t="n">
        <v>1543.615611616767</v>
      </c>
      <c r="I5512" s="27" t="n">
        <v>0</v>
      </c>
      <c r="J5512" s="27" t="n">
        <v>0</v>
      </c>
      <c r="K5512" s="27" t="n">
        <v>0</v>
      </c>
    </row>
    <row r="5513">
      <c r="A5513" t="n">
        <v>5512</v>
      </c>
      <c r="B5513" s="27" t="n">
        <v>1276.675703</v>
      </c>
      <c r="C5513" s="27" t="n">
        <v>437.07</v>
      </c>
      <c r="D5513" s="27" t="n">
        <v>1990.050572429141</v>
      </c>
      <c r="E5513" s="27" t="n">
        <v>1328.733712547879</v>
      </c>
      <c r="F5513" s="27" t="n">
        <v>0</v>
      </c>
      <c r="G5513" s="27" t="n">
        <v>0</v>
      </c>
      <c r="H5513" s="27" t="n">
        <v>661.316859881262</v>
      </c>
      <c r="I5513" s="27" t="n">
        <v>0</v>
      </c>
      <c r="J5513" s="27" t="n">
        <v>0</v>
      </c>
      <c r="K5513" s="27" t="n">
        <v>0</v>
      </c>
    </row>
    <row r="5514">
      <c r="A5514" t="n">
        <v>5513</v>
      </c>
      <c r="B5514" s="27" t="n">
        <v>1051.064693</v>
      </c>
      <c r="C5514" s="27" t="n">
        <v>307.68</v>
      </c>
      <c r="D5514" s="27" t="n">
        <v>1378.380847140441</v>
      </c>
      <c r="E5514" s="27" t="n">
        <v>1093.924060218251</v>
      </c>
      <c r="F5514" s="27" t="n">
        <v>0</v>
      </c>
      <c r="G5514" s="27" t="n">
        <v>0</v>
      </c>
      <c r="H5514" s="27" t="n">
        <v>284.4567869221892</v>
      </c>
      <c r="I5514" s="27" t="n">
        <v>0</v>
      </c>
      <c r="J5514" s="27" t="n">
        <v>0</v>
      </c>
      <c r="K5514" s="27" t="n">
        <v>0</v>
      </c>
    </row>
    <row r="5515">
      <c r="A5515" t="n">
        <v>5514</v>
      </c>
      <c r="B5515" s="27" t="n">
        <v>1040.029783</v>
      </c>
      <c r="C5515" s="27" t="n">
        <v>83.95</v>
      </c>
      <c r="D5515" s="27" t="n">
        <v>281.5498973385863</v>
      </c>
      <c r="E5515" s="27" t="n">
        <v>281.5498973385863</v>
      </c>
      <c r="F5515" s="27" t="n">
        <v>0</v>
      </c>
      <c r="G5515" s="27" t="n">
        <v>0</v>
      </c>
      <c r="H5515" s="27" t="n">
        <v>0</v>
      </c>
      <c r="I5515" s="27" t="n">
        <v>0</v>
      </c>
      <c r="J5515" s="27" t="n">
        <v>0</v>
      </c>
      <c r="K5515" s="27" t="n">
        <v>800.8891909659317</v>
      </c>
    </row>
    <row r="5516">
      <c r="A5516" t="n">
        <v>5515</v>
      </c>
      <c r="B5516" s="27" t="n">
        <v>1084.089733</v>
      </c>
      <c r="C5516" s="27" t="n">
        <v>0</v>
      </c>
      <c r="D5516" s="27" t="n">
        <v>0</v>
      </c>
      <c r="E5516" s="27" t="n">
        <v>0</v>
      </c>
      <c r="F5516" s="27" t="n">
        <v>0</v>
      </c>
      <c r="G5516" s="27" t="n">
        <v>0</v>
      </c>
      <c r="H5516" s="27" t="n">
        <v>0</v>
      </c>
      <c r="I5516" s="27" t="n">
        <v>0</v>
      </c>
      <c r="J5516" s="27" t="n">
        <v>0</v>
      </c>
      <c r="K5516" s="27" t="n">
        <v>1128.295713815991</v>
      </c>
    </row>
    <row r="5517">
      <c r="A5517" t="n">
        <v>5516</v>
      </c>
      <c r="B5517" s="27" t="n">
        <v>894.9054795</v>
      </c>
      <c r="C5517" s="27" t="n">
        <v>0</v>
      </c>
      <c r="D5517" s="27" t="n">
        <v>0</v>
      </c>
      <c r="E5517" s="27" t="n">
        <v>0</v>
      </c>
      <c r="F5517" s="27" t="n">
        <v>0</v>
      </c>
      <c r="G5517" s="27" t="n">
        <v>0</v>
      </c>
      <c r="H5517" s="27" t="n">
        <v>0</v>
      </c>
      <c r="I5517" s="27" t="n">
        <v>0</v>
      </c>
      <c r="J5517" s="27" t="n">
        <v>0</v>
      </c>
      <c r="K5517" s="27" t="n">
        <v>931.3963561812203</v>
      </c>
    </row>
    <row r="5518">
      <c r="A5518" t="n">
        <v>5517</v>
      </c>
      <c r="B5518" s="27" t="n">
        <v>269.3482209</v>
      </c>
      <c r="C5518" s="27" t="n">
        <v>0</v>
      </c>
      <c r="D5518" s="27" t="n">
        <v>0</v>
      </c>
      <c r="E5518" s="27" t="n">
        <v>0</v>
      </c>
      <c r="F5518" s="27" t="n">
        <v>0</v>
      </c>
      <c r="G5518" s="27" t="n">
        <v>0</v>
      </c>
      <c r="H5518" s="27" t="n">
        <v>0</v>
      </c>
      <c r="I5518" s="27" t="n">
        <v>0</v>
      </c>
      <c r="J5518" s="27" t="n">
        <v>0</v>
      </c>
      <c r="K5518" s="27" t="n">
        <v>280.3311477136672</v>
      </c>
    </row>
    <row r="5519">
      <c r="A5519" t="n">
        <v>5518</v>
      </c>
      <c r="B5519" s="27" t="n">
        <v>90.84525794</v>
      </c>
      <c r="C5519" s="27" t="n">
        <v>0</v>
      </c>
      <c r="D5519" s="27" t="n">
        <v>0</v>
      </c>
      <c r="E5519" s="27" t="n">
        <v>0</v>
      </c>
      <c r="F5519" s="27" t="n">
        <v>0</v>
      </c>
      <c r="G5519" s="27" t="n">
        <v>0</v>
      </c>
      <c r="H5519" s="27" t="n">
        <v>0</v>
      </c>
      <c r="I5519" s="27" t="n">
        <v>0</v>
      </c>
      <c r="J5519" s="27" t="n">
        <v>0</v>
      </c>
      <c r="K5519" s="27" t="n">
        <v>94.54936778460615</v>
      </c>
    </row>
    <row r="5520">
      <c r="A5520" t="n">
        <v>5519</v>
      </c>
      <c r="B5520" s="27" t="n">
        <v>94.03281085</v>
      </c>
      <c r="C5520" s="27" t="n">
        <v>0</v>
      </c>
      <c r="D5520" s="27" t="n">
        <v>0</v>
      </c>
      <c r="E5520" s="27" t="n">
        <v>0</v>
      </c>
      <c r="F5520" s="27" t="n">
        <v>0</v>
      </c>
      <c r="G5520" s="27" t="n">
        <v>0</v>
      </c>
      <c r="H5520" s="27" t="n">
        <v>0</v>
      </c>
      <c r="I5520" s="27" t="n">
        <v>0</v>
      </c>
      <c r="J5520" s="27" t="n">
        <v>0</v>
      </c>
      <c r="K5520" s="27" t="n">
        <v>97.86736420155066</v>
      </c>
    </row>
    <row r="5521">
      <c r="A5521" t="n">
        <v>5520</v>
      </c>
      <c r="B5521" s="27" t="n">
        <v>90.84525794</v>
      </c>
      <c r="C5521" s="27" t="n">
        <v>0</v>
      </c>
      <c r="D5521" s="27" t="n">
        <v>0</v>
      </c>
      <c r="E5521" s="27" t="n">
        <v>0</v>
      </c>
      <c r="F5521" s="27" t="n">
        <v>0</v>
      </c>
      <c r="G5521" s="27" t="n">
        <v>0</v>
      </c>
      <c r="H5521" s="27" t="n">
        <v>0</v>
      </c>
      <c r="I5521" s="27" t="n">
        <v>0</v>
      </c>
      <c r="J5521" s="27" t="n">
        <v>0</v>
      </c>
      <c r="K5521" s="27" t="n">
        <v>94.54936778460615</v>
      </c>
    </row>
    <row r="5522">
      <c r="A5522" t="n">
        <v>5521</v>
      </c>
      <c r="B5522" s="27" t="n">
        <v>95.6265873</v>
      </c>
      <c r="C5522" s="27" t="n">
        <v>0</v>
      </c>
      <c r="D5522" s="27" t="n">
        <v>0</v>
      </c>
      <c r="E5522" s="27" t="n">
        <v>0</v>
      </c>
      <c r="F5522" s="27" t="n">
        <v>0</v>
      </c>
      <c r="G5522" s="27" t="n">
        <v>0</v>
      </c>
      <c r="H5522" s="27" t="n">
        <v>0</v>
      </c>
      <c r="I5522" s="27" t="n">
        <v>0</v>
      </c>
      <c r="J5522" s="27" t="n">
        <v>0</v>
      </c>
      <c r="K5522" s="27" t="n">
        <v>99.52636241002291</v>
      </c>
    </row>
    <row r="5523">
      <c r="A5523" t="n">
        <v>5522</v>
      </c>
      <c r="B5523" s="27" t="n">
        <v>87.65770503</v>
      </c>
      <c r="C5523" s="27" t="n">
        <v>0</v>
      </c>
      <c r="D5523" s="27" t="n">
        <v>0</v>
      </c>
      <c r="E5523" s="27" t="n">
        <v>0</v>
      </c>
      <c r="F5523" s="27" t="n">
        <v>0</v>
      </c>
      <c r="G5523" s="27" t="n">
        <v>0</v>
      </c>
      <c r="H5523" s="27" t="n">
        <v>0</v>
      </c>
      <c r="I5523" s="27" t="n">
        <v>0</v>
      </c>
      <c r="J5523" s="27" t="n">
        <v>0</v>
      </c>
      <c r="K5523" s="27" t="n">
        <v>91.2324121444549</v>
      </c>
    </row>
    <row r="5524">
      <c r="A5524" t="n">
        <v>5523</v>
      </c>
      <c r="B5524" s="27" t="n">
        <v>94.03281085</v>
      </c>
      <c r="C5524" s="27" t="n">
        <v>0</v>
      </c>
      <c r="D5524" s="27" t="n">
        <v>0</v>
      </c>
      <c r="E5524" s="27" t="n">
        <v>0</v>
      </c>
      <c r="F5524" s="27" t="n">
        <v>0</v>
      </c>
      <c r="G5524" s="27" t="n">
        <v>0</v>
      </c>
      <c r="H5524" s="27" t="n">
        <v>0</v>
      </c>
      <c r="I5524" s="27" t="n">
        <v>0</v>
      </c>
      <c r="J5524" s="27" t="n">
        <v>0</v>
      </c>
      <c r="K5524" s="27" t="n">
        <v>97.86736420155066</v>
      </c>
    </row>
    <row r="5525">
      <c r="A5525" t="n">
        <v>5524</v>
      </c>
      <c r="B5525" s="27" t="n">
        <v>85.26704033999999</v>
      </c>
      <c r="C5525" s="27" t="n">
        <v>0</v>
      </c>
      <c r="D5525" s="27" t="n">
        <v>0</v>
      </c>
      <c r="E5525" s="27" t="n">
        <v>0</v>
      </c>
      <c r="F5525" s="27" t="n">
        <v>0</v>
      </c>
      <c r="G5525" s="27" t="n">
        <v>0</v>
      </c>
      <c r="H5525" s="27" t="n">
        <v>0</v>
      </c>
      <c r="I5525" s="27" t="n">
        <v>0</v>
      </c>
      <c r="J5525" s="27" t="n">
        <v>0</v>
      </c>
      <c r="K5525" s="27" t="n">
        <v>88.74391483174651</v>
      </c>
    </row>
    <row r="5526">
      <c r="A5526" t="n">
        <v>5525</v>
      </c>
      <c r="B5526" s="27" t="n">
        <v>94.82969907</v>
      </c>
      <c r="C5526" s="27" t="n">
        <v>0</v>
      </c>
      <c r="D5526" s="27" t="n">
        <v>0</v>
      </c>
      <c r="E5526" s="27" t="n">
        <v>0</v>
      </c>
      <c r="F5526" s="27" t="n">
        <v>0</v>
      </c>
      <c r="G5526" s="27" t="n">
        <v>0</v>
      </c>
      <c r="H5526" s="27" t="n">
        <v>0</v>
      </c>
      <c r="I5526" s="27" t="n">
        <v>0</v>
      </c>
      <c r="J5526" s="27" t="n">
        <v>0</v>
      </c>
      <c r="K5526" s="27" t="n">
        <v>98.69686330578679</v>
      </c>
    </row>
    <row r="5527">
      <c r="A5527" t="n">
        <v>5526</v>
      </c>
      <c r="B5527" s="27" t="n">
        <v>87.65770503</v>
      </c>
      <c r="C5527" s="27" t="n">
        <v>0</v>
      </c>
      <c r="D5527" s="27" t="n">
        <v>0</v>
      </c>
      <c r="E5527" s="27" t="n">
        <v>0</v>
      </c>
      <c r="F5527" s="27" t="n">
        <v>0</v>
      </c>
      <c r="G5527" s="27" t="n">
        <v>0</v>
      </c>
      <c r="H5527" s="27" t="n">
        <v>0</v>
      </c>
      <c r="I5527" s="27" t="n">
        <v>0</v>
      </c>
      <c r="J5527" s="27" t="n">
        <v>0</v>
      </c>
      <c r="K5527" s="27" t="n">
        <v>91.2324121444549</v>
      </c>
    </row>
    <row r="5528">
      <c r="A5528" t="n">
        <v>5527</v>
      </c>
      <c r="B5528" s="27" t="n">
        <v>93.23592262</v>
      </c>
      <c r="C5528" s="27" t="n">
        <v>101.54</v>
      </c>
      <c r="D5528" s="27" t="n">
        <v>360.5937724570571</v>
      </c>
      <c r="E5528" s="27" t="n">
        <v>97.03786509731454</v>
      </c>
      <c r="F5528" s="27" t="n">
        <v>-263.5559073597425</v>
      </c>
      <c r="G5528" s="27" t="n">
        <v>0</v>
      </c>
      <c r="H5528" s="27" t="n">
        <v>0</v>
      </c>
      <c r="I5528" s="27" t="n">
        <v>0</v>
      </c>
      <c r="J5528" s="27" t="n">
        <v>0</v>
      </c>
      <c r="K5528" s="27" t="n">
        <v>0</v>
      </c>
    </row>
    <row r="5529">
      <c r="A5529" t="n">
        <v>5528</v>
      </c>
      <c r="B5529" s="27" t="n">
        <v>76.77619627999999</v>
      </c>
      <c r="C5529" s="27" t="n">
        <v>330.45</v>
      </c>
      <c r="D5529" s="27" t="n">
        <v>1506.210093666646</v>
      </c>
      <c r="E5529" s="27" t="n">
        <v>79.90667908009159</v>
      </c>
      <c r="F5529" s="27" t="n">
        <v>-1426.303414586554</v>
      </c>
      <c r="G5529" s="27" t="n">
        <v>0</v>
      </c>
      <c r="H5529" s="27" t="n">
        <v>0</v>
      </c>
      <c r="I5529" s="27" t="n">
        <v>0</v>
      </c>
      <c r="J5529" s="27" t="n">
        <v>0</v>
      </c>
      <c r="K5529" s="27" t="n">
        <v>0</v>
      </c>
    </row>
    <row r="5530">
      <c r="A5530" t="n">
        <v>5529</v>
      </c>
      <c r="B5530" s="27" t="n">
        <v>83.07161327999999</v>
      </c>
      <c r="C5530" s="27" t="n">
        <v>562.97</v>
      </c>
      <c r="D5530" s="27" t="n">
        <v>2617.701425378501</v>
      </c>
      <c r="E5530" s="27" t="n">
        <v>86.45836899372577</v>
      </c>
      <c r="F5530" s="27" t="n">
        <v>-2093.122861373834</v>
      </c>
      <c r="G5530" s="27" t="n">
        <v>0</v>
      </c>
      <c r="H5530" s="27" t="n">
        <v>438.1201950109404</v>
      </c>
      <c r="I5530" s="27" t="n">
        <v>0</v>
      </c>
      <c r="J5530" s="27" t="n">
        <v>0</v>
      </c>
      <c r="K5530" s="27" t="n">
        <v>0</v>
      </c>
    </row>
    <row r="5531">
      <c r="A5531" t="n">
        <v>5530</v>
      </c>
      <c r="B5531" s="27" t="n">
        <v>78.59409755</v>
      </c>
      <c r="C5531" s="27" t="n">
        <v>758.6900000000001</v>
      </c>
      <c r="D5531" s="27" t="n">
        <v>3440.741468835596</v>
      </c>
      <c r="E5531" s="27" t="n">
        <v>81.79881129025631</v>
      </c>
      <c r="F5531" s="27" t="n">
        <v>-663.2183590825661</v>
      </c>
      <c r="G5531" s="27" t="n">
        <v>0</v>
      </c>
      <c r="H5531" s="27" t="n">
        <v>2695.724298462774</v>
      </c>
      <c r="I5531" s="27" t="n">
        <v>0</v>
      </c>
      <c r="J5531" s="27" t="n">
        <v>0</v>
      </c>
      <c r="K5531" s="27" t="n">
        <v>0</v>
      </c>
    </row>
    <row r="5532">
      <c r="A5532" t="n">
        <v>5531</v>
      </c>
      <c r="B5532" s="27" t="n">
        <v>85.68540666</v>
      </c>
      <c r="C5532" s="27" t="n">
        <v>898.37</v>
      </c>
      <c r="D5532" s="27" t="n">
        <v>3993.86958105645</v>
      </c>
      <c r="E5532" s="27" t="n">
        <v>89.17895953133335</v>
      </c>
      <c r="F5532" s="27" t="n">
        <v>0</v>
      </c>
      <c r="G5532" s="27" t="n">
        <v>0</v>
      </c>
      <c r="H5532" s="27" t="n">
        <v>3904.690621525116</v>
      </c>
      <c r="I5532" s="27" t="n">
        <v>0</v>
      </c>
      <c r="J5532" s="27" t="n">
        <v>0</v>
      </c>
      <c r="K5532" s="27" t="n">
        <v>0</v>
      </c>
    </row>
    <row r="5533">
      <c r="A5533" t="n">
        <v>5532</v>
      </c>
      <c r="B5533" s="27" t="n">
        <v>80.16197514</v>
      </c>
      <c r="C5533" s="27" t="n">
        <v>969.29</v>
      </c>
      <c r="D5533" s="27" t="n">
        <v>4250.588625661201</v>
      </c>
      <c r="E5533" s="27" t="n">
        <v>83.43074930210356</v>
      </c>
      <c r="F5533" s="27" t="n">
        <v>0</v>
      </c>
      <c r="G5533" s="27" t="n">
        <v>0</v>
      </c>
      <c r="H5533" s="27" t="n">
        <v>4167.157876359098</v>
      </c>
      <c r="I5533" s="27" t="n">
        <v>0</v>
      </c>
      <c r="J5533" s="27" t="n">
        <v>0</v>
      </c>
      <c r="K5533" s="27" t="n">
        <v>0</v>
      </c>
    </row>
    <row r="5534">
      <c r="A5534" t="n">
        <v>5533</v>
      </c>
      <c r="B5534" s="27" t="n">
        <v>88.2653323</v>
      </c>
      <c r="C5534" s="27" t="n">
        <v>964.85</v>
      </c>
      <c r="D5534" s="27" t="n">
        <v>4222.010976471596</v>
      </c>
      <c r="E5534" s="27" t="n">
        <v>91.86520443476302</v>
      </c>
      <c r="F5534" s="27" t="n">
        <v>0</v>
      </c>
      <c r="G5534" s="27" t="n">
        <v>0</v>
      </c>
      <c r="H5534" s="27" t="n">
        <v>4130.145772036833</v>
      </c>
      <c r="I5534" s="27" t="n">
        <v>0</v>
      </c>
      <c r="J5534" s="27" t="n">
        <v>0</v>
      </c>
      <c r="K5534" s="27" t="n">
        <v>0</v>
      </c>
    </row>
    <row r="5535">
      <c r="A5535" t="n">
        <v>5534</v>
      </c>
      <c r="B5535" s="27" t="n">
        <v>80.44686268</v>
      </c>
      <c r="C5535" s="27" t="n">
        <v>889.47</v>
      </c>
      <c r="D5535" s="27" t="n">
        <v>3925.805901106976</v>
      </c>
      <c r="E5535" s="27" t="n">
        <v>83.72737068818549</v>
      </c>
      <c r="F5535" s="27" t="n">
        <v>0</v>
      </c>
      <c r="G5535" s="27" t="n">
        <v>0</v>
      </c>
      <c r="H5535" s="27" t="n">
        <v>3842.078530418791</v>
      </c>
      <c r="I5535" s="27" t="n">
        <v>0</v>
      </c>
      <c r="J5535" s="27" t="n">
        <v>0</v>
      </c>
      <c r="K5535" s="27" t="n">
        <v>0</v>
      </c>
    </row>
    <row r="5536">
      <c r="A5536" t="n">
        <v>5535</v>
      </c>
      <c r="B5536" s="27" t="n">
        <v>94.99106894000001</v>
      </c>
      <c r="C5536" s="27" t="n">
        <v>602.5599999999999</v>
      </c>
      <c r="D5536" s="27" t="n">
        <v>2677.736553144689</v>
      </c>
      <c r="E5536" s="27" t="n">
        <v>98.86442836950324</v>
      </c>
      <c r="F5536" s="27" t="n">
        <v>0</v>
      </c>
      <c r="G5536" s="27" t="n">
        <v>0</v>
      </c>
      <c r="H5536" s="27" t="n">
        <v>2578.872124775186</v>
      </c>
      <c r="I5536" s="27" t="n">
        <v>0</v>
      </c>
      <c r="J5536" s="27" t="n">
        <v>0</v>
      </c>
      <c r="K5536" s="27" t="n">
        <v>0</v>
      </c>
    </row>
    <row r="5537">
      <c r="A5537" t="n">
        <v>5536</v>
      </c>
      <c r="B5537" s="27" t="n">
        <v>84.22809732</v>
      </c>
      <c r="C5537" s="27" t="n">
        <v>539.03</v>
      </c>
      <c r="D5537" s="27" t="n">
        <v>2479.511245875293</v>
      </c>
      <c r="E5537" s="27" t="n">
        <v>87.66358852033234</v>
      </c>
      <c r="F5537" s="27" t="n">
        <v>0</v>
      </c>
      <c r="G5537" s="27" t="n">
        <v>0</v>
      </c>
      <c r="H5537" s="27" t="n">
        <v>2391.847657354961</v>
      </c>
      <c r="I5537" s="27" t="n">
        <v>0</v>
      </c>
      <c r="J5537" s="27" t="n">
        <v>0</v>
      </c>
      <c r="K5537" s="27" t="n">
        <v>0</v>
      </c>
    </row>
    <row r="5538">
      <c r="A5538" t="n">
        <v>5537</v>
      </c>
      <c r="B5538" s="27" t="n">
        <v>89.74256385</v>
      </c>
      <c r="C5538" s="27" t="n">
        <v>304.16</v>
      </c>
      <c r="D5538" s="27" t="n">
        <v>1357.735998669138</v>
      </c>
      <c r="E5538" s="27" t="n">
        <v>93.40243175842269</v>
      </c>
      <c r="F5538" s="27" t="n">
        <v>0</v>
      </c>
      <c r="G5538" s="27" t="n">
        <v>0</v>
      </c>
      <c r="H5538" s="27" t="n">
        <v>1264.333566910716</v>
      </c>
      <c r="I5538" s="27" t="n">
        <v>0</v>
      </c>
      <c r="J5538" s="27" t="n">
        <v>0</v>
      </c>
      <c r="K5538" s="27" t="n">
        <v>0</v>
      </c>
    </row>
    <row r="5539">
      <c r="A5539" t="n">
        <v>5538</v>
      </c>
      <c r="B5539" s="27" t="n">
        <v>80.45981211</v>
      </c>
      <c r="C5539" s="27" t="n">
        <v>74.48</v>
      </c>
      <c r="D5539" s="27" t="n">
        <v>281.718503179096</v>
      </c>
      <c r="E5539" s="27" t="n">
        <v>83.74090078649799</v>
      </c>
      <c r="F5539" s="27" t="n">
        <v>0</v>
      </c>
      <c r="G5539" s="27" t="n">
        <v>0</v>
      </c>
      <c r="H5539" s="27" t="n">
        <v>197.977602392598</v>
      </c>
      <c r="I5539" s="27" t="n">
        <v>0</v>
      </c>
      <c r="J5539" s="27" t="n">
        <v>0</v>
      </c>
      <c r="K5539" s="27" t="n">
        <v>0</v>
      </c>
    </row>
    <row r="5540">
      <c r="A5540" t="n">
        <v>5539</v>
      </c>
      <c r="B5540" s="27" t="n">
        <v>96.42845608</v>
      </c>
      <c r="C5540" s="27" t="n">
        <v>0</v>
      </c>
      <c r="D5540" s="27" t="n">
        <v>0</v>
      </c>
      <c r="E5540" s="27" t="n">
        <v>0</v>
      </c>
      <c r="F5540" s="27" t="n">
        <v>0</v>
      </c>
      <c r="G5540" s="27" t="n">
        <v>0</v>
      </c>
      <c r="H5540" s="27" t="n">
        <v>0</v>
      </c>
      <c r="I5540" s="27" t="n">
        <v>0</v>
      </c>
      <c r="J5540" s="27" t="n">
        <v>0</v>
      </c>
      <c r="K5540" s="27" t="n">
        <v>100.3600246214321</v>
      </c>
    </row>
    <row r="5541">
      <c r="A5541" t="n">
        <v>5540</v>
      </c>
      <c r="B5541" s="27" t="n">
        <v>86.06392857</v>
      </c>
      <c r="C5541" s="27" t="n">
        <v>0</v>
      </c>
      <c r="D5541" s="27" t="n">
        <v>0</v>
      </c>
      <c r="E5541" s="27" t="n">
        <v>0</v>
      </c>
      <c r="F5541" s="27" t="n">
        <v>0</v>
      </c>
      <c r="G5541" s="27" t="n">
        <v>0</v>
      </c>
      <c r="H5541" s="27" t="n">
        <v>0</v>
      </c>
      <c r="I5541" s="27" t="n">
        <v>0</v>
      </c>
      <c r="J5541" s="27" t="n">
        <v>0</v>
      </c>
      <c r="K5541" s="27" t="n">
        <v>89.57341393598264</v>
      </c>
    </row>
    <row r="5542">
      <c r="A5542" t="n">
        <v>5541</v>
      </c>
      <c r="B5542" s="27" t="n">
        <v>93.23592262</v>
      </c>
      <c r="C5542" s="27" t="n">
        <v>0</v>
      </c>
      <c r="D5542" s="27" t="n">
        <v>0</v>
      </c>
      <c r="E5542" s="27" t="n">
        <v>0</v>
      </c>
      <c r="F5542" s="27" t="n">
        <v>0</v>
      </c>
      <c r="G5542" s="27" t="n">
        <v>0</v>
      </c>
      <c r="H5542" s="27" t="n">
        <v>0</v>
      </c>
      <c r="I5542" s="27" t="n">
        <v>0</v>
      </c>
      <c r="J5542" s="27" t="n">
        <v>0</v>
      </c>
      <c r="K5542" s="27" t="n">
        <v>97.03786509731454</v>
      </c>
    </row>
    <row r="5543">
      <c r="A5543" t="n">
        <v>5542</v>
      </c>
      <c r="B5543" s="27" t="n">
        <v>86.86081679999999</v>
      </c>
      <c r="C5543" s="27" t="n">
        <v>0</v>
      </c>
      <c r="D5543" s="27" t="n">
        <v>0</v>
      </c>
      <c r="E5543" s="27" t="n">
        <v>0</v>
      </c>
      <c r="F5543" s="27" t="n">
        <v>0</v>
      </c>
      <c r="G5543" s="27" t="n">
        <v>0</v>
      </c>
      <c r="H5543" s="27" t="n">
        <v>0</v>
      </c>
      <c r="I5543" s="27" t="n">
        <v>0</v>
      </c>
      <c r="J5543" s="27" t="n">
        <v>0</v>
      </c>
      <c r="K5543" s="27" t="n">
        <v>90.40291304021878</v>
      </c>
    </row>
    <row r="5544">
      <c r="A5544" t="n">
        <v>5543</v>
      </c>
      <c r="B5544" s="27" t="n">
        <v>92.43903439</v>
      </c>
      <c r="C5544" s="27" t="n">
        <v>0</v>
      </c>
      <c r="D5544" s="27" t="n">
        <v>0</v>
      </c>
      <c r="E5544" s="27" t="n">
        <v>0</v>
      </c>
      <c r="F5544" s="27" t="n">
        <v>0</v>
      </c>
      <c r="G5544" s="27" t="n">
        <v>0</v>
      </c>
      <c r="H5544" s="27" t="n">
        <v>0</v>
      </c>
      <c r="I5544" s="27" t="n">
        <v>0</v>
      </c>
      <c r="J5544" s="27" t="n">
        <v>0</v>
      </c>
      <c r="K5544" s="27" t="n">
        <v>96.2083659930784</v>
      </c>
    </row>
    <row r="5545">
      <c r="A5545" t="n">
        <v>5544</v>
      </c>
      <c r="B5545" s="27" t="n">
        <v>86.86081679999999</v>
      </c>
      <c r="C5545" s="27" t="n">
        <v>0</v>
      </c>
      <c r="D5545" s="27" t="n">
        <v>0</v>
      </c>
      <c r="E5545" s="27" t="n">
        <v>0</v>
      </c>
      <c r="F5545" s="27" t="n">
        <v>0</v>
      </c>
      <c r="G5545" s="27" t="n">
        <v>0</v>
      </c>
      <c r="H5545" s="27" t="n">
        <v>0</v>
      </c>
      <c r="I5545" s="27" t="n">
        <v>0</v>
      </c>
      <c r="J5545" s="27" t="n">
        <v>0</v>
      </c>
      <c r="K5545" s="27" t="n">
        <v>90.40291304021878</v>
      </c>
    </row>
    <row r="5546">
      <c r="A5546" t="n">
        <v>5545</v>
      </c>
      <c r="B5546" s="27" t="n">
        <v>93.23592262</v>
      </c>
      <c r="C5546" s="27" t="n">
        <v>0</v>
      </c>
      <c r="D5546" s="27" t="n">
        <v>0</v>
      </c>
      <c r="E5546" s="27" t="n">
        <v>0</v>
      </c>
      <c r="F5546" s="27" t="n">
        <v>0</v>
      </c>
      <c r="G5546" s="27" t="n">
        <v>0</v>
      </c>
      <c r="H5546" s="27" t="n">
        <v>0</v>
      </c>
      <c r="I5546" s="27" t="n">
        <v>0</v>
      </c>
      <c r="J5546" s="27" t="n">
        <v>0</v>
      </c>
      <c r="K5546" s="27" t="n">
        <v>97.03786509731454</v>
      </c>
    </row>
    <row r="5547">
      <c r="A5547" t="n">
        <v>5546</v>
      </c>
      <c r="B5547" s="27" t="n">
        <v>87.65770503</v>
      </c>
      <c r="C5547" s="27" t="n">
        <v>0</v>
      </c>
      <c r="D5547" s="27" t="n">
        <v>0</v>
      </c>
      <c r="E5547" s="27" t="n">
        <v>0</v>
      </c>
      <c r="F5547" s="27" t="n">
        <v>0</v>
      </c>
      <c r="G5547" s="27" t="n">
        <v>0</v>
      </c>
      <c r="H5547" s="27" t="n">
        <v>0</v>
      </c>
      <c r="I5547" s="27" t="n">
        <v>0</v>
      </c>
      <c r="J5547" s="27" t="n">
        <v>0</v>
      </c>
      <c r="K5547" s="27" t="n">
        <v>91.2324121444549</v>
      </c>
    </row>
    <row r="5548">
      <c r="A5548" t="n">
        <v>5547</v>
      </c>
      <c r="B5548" s="27" t="n">
        <v>92.43903439</v>
      </c>
      <c r="C5548" s="27" t="n">
        <v>0</v>
      </c>
      <c r="D5548" s="27" t="n">
        <v>0</v>
      </c>
      <c r="E5548" s="27" t="n">
        <v>0</v>
      </c>
      <c r="F5548" s="27" t="n">
        <v>0</v>
      </c>
      <c r="G5548" s="27" t="n">
        <v>0</v>
      </c>
      <c r="H5548" s="27" t="n">
        <v>0</v>
      </c>
      <c r="I5548" s="27" t="n">
        <v>0</v>
      </c>
      <c r="J5548" s="27" t="n">
        <v>0</v>
      </c>
      <c r="K5548" s="27" t="n">
        <v>96.2083659930784</v>
      </c>
    </row>
    <row r="5549">
      <c r="A5549" t="n">
        <v>5548</v>
      </c>
      <c r="B5549" s="27" t="n">
        <v>86.86081679999999</v>
      </c>
      <c r="C5549" s="27" t="n">
        <v>0</v>
      </c>
      <c r="D5549" s="27" t="n">
        <v>0</v>
      </c>
      <c r="E5549" s="27" t="n">
        <v>0</v>
      </c>
      <c r="F5549" s="27" t="n">
        <v>0</v>
      </c>
      <c r="G5549" s="27" t="n">
        <v>0</v>
      </c>
      <c r="H5549" s="27" t="n">
        <v>0</v>
      </c>
      <c r="I5549" s="27" t="n">
        <v>0</v>
      </c>
      <c r="J5549" s="27" t="n">
        <v>0</v>
      </c>
      <c r="K5549" s="27" t="n">
        <v>90.40291304021878</v>
      </c>
    </row>
    <row r="5550">
      <c r="A5550" t="n">
        <v>5549</v>
      </c>
      <c r="B5550" s="27" t="n">
        <v>93.23592262</v>
      </c>
      <c r="C5550" s="27" t="n">
        <v>0</v>
      </c>
      <c r="D5550" s="27" t="n">
        <v>0</v>
      </c>
      <c r="E5550" s="27" t="n">
        <v>0</v>
      </c>
      <c r="F5550" s="27" t="n">
        <v>0</v>
      </c>
      <c r="G5550" s="27" t="n">
        <v>0</v>
      </c>
      <c r="H5550" s="27" t="n">
        <v>0</v>
      </c>
      <c r="I5550" s="27" t="n">
        <v>0</v>
      </c>
      <c r="J5550" s="27" t="n">
        <v>0</v>
      </c>
      <c r="K5550" s="27" t="n">
        <v>97.03786509731454</v>
      </c>
    </row>
    <row r="5551">
      <c r="A5551" t="n">
        <v>5550</v>
      </c>
      <c r="B5551" s="27" t="n">
        <v>82.87637565999999</v>
      </c>
      <c r="C5551" s="27" t="n">
        <v>0</v>
      </c>
      <c r="D5551" s="27" t="n">
        <v>0</v>
      </c>
      <c r="E5551" s="27" t="n">
        <v>0</v>
      </c>
      <c r="F5551" s="27" t="n">
        <v>0</v>
      </c>
      <c r="G5551" s="27" t="n">
        <v>0</v>
      </c>
      <c r="H5551" s="27" t="n">
        <v>0</v>
      </c>
      <c r="I5551" s="27" t="n">
        <v>0</v>
      </c>
      <c r="J5551" s="27" t="n">
        <v>0</v>
      </c>
      <c r="K5551" s="27" t="n">
        <v>86.25541751903813</v>
      </c>
    </row>
    <row r="5552">
      <c r="A5552" t="n">
        <v>5551</v>
      </c>
      <c r="B5552" s="27" t="n">
        <v>84.47015211999999</v>
      </c>
      <c r="C5552" s="27" t="n">
        <v>99.86</v>
      </c>
      <c r="D5552" s="27" t="n">
        <v>367.7772138842062</v>
      </c>
      <c r="E5552" s="27" t="n">
        <v>87.91441572751039</v>
      </c>
      <c r="F5552" s="27" t="n">
        <v>-279.8627981566958</v>
      </c>
      <c r="G5552" s="27" t="n">
        <v>0</v>
      </c>
      <c r="H5552" s="27" t="n">
        <v>0</v>
      </c>
      <c r="I5552" s="27" t="n">
        <v>0</v>
      </c>
      <c r="J5552" s="27" t="n">
        <v>0</v>
      </c>
      <c r="K5552" s="27" t="n">
        <v>0</v>
      </c>
    </row>
    <row r="5553">
      <c r="A5553" t="n">
        <v>5552</v>
      </c>
      <c r="B5553" s="27" t="n">
        <v>79.48561625000001</v>
      </c>
      <c r="C5553" s="27" t="n">
        <v>325.77</v>
      </c>
      <c r="D5553" s="27" t="n">
        <v>1487.669695871336</v>
      </c>
      <c r="E5553" s="27" t="n">
        <v>82.72718418985309</v>
      </c>
      <c r="F5553" s="27" t="n">
        <v>-968.9808877397838</v>
      </c>
      <c r="G5553" s="27" t="n">
        <v>0</v>
      </c>
      <c r="H5553" s="27" t="n">
        <v>435.9616239416986</v>
      </c>
      <c r="I5553" s="27" t="n">
        <v>0</v>
      </c>
      <c r="J5553" s="27" t="n">
        <v>0</v>
      </c>
      <c r="K5553" s="27" t="n">
        <v>0</v>
      </c>
    </row>
    <row r="5554">
      <c r="A5554" t="n">
        <v>5553</v>
      </c>
      <c r="B5554" s="27" t="n">
        <v>83.71510051999999</v>
      </c>
      <c r="C5554" s="27" t="n">
        <v>556.99</v>
      </c>
      <c r="D5554" s="27" t="n">
        <v>2593.626176596581</v>
      </c>
      <c r="E5554" s="27" t="n">
        <v>87.12862924859159</v>
      </c>
      <c r="F5554" s="27" t="n">
        <v>0</v>
      </c>
      <c r="G5554" s="27" t="n">
        <v>0</v>
      </c>
      <c r="H5554" s="27" t="n">
        <v>2506.497547347989</v>
      </c>
      <c r="I5554" s="27" t="n">
        <v>0</v>
      </c>
      <c r="J5554" s="27" t="n">
        <v>0</v>
      </c>
      <c r="K5554" s="27" t="n">
        <v>0</v>
      </c>
    </row>
    <row r="5555">
      <c r="A5555" t="n">
        <v>5554</v>
      </c>
      <c r="B5555" s="27" t="n">
        <v>80.19285455000001</v>
      </c>
      <c r="C5555" s="27" t="n">
        <v>753.53</v>
      </c>
      <c r="D5555" s="27" t="n">
        <v>3430.211930018084</v>
      </c>
      <c r="E5555" s="27" t="n">
        <v>83.46301338269492</v>
      </c>
      <c r="F5555" s="27" t="n">
        <v>0</v>
      </c>
      <c r="G5555" s="27" t="n">
        <v>0</v>
      </c>
      <c r="H5555" s="27" t="n">
        <v>3346.748916635389</v>
      </c>
      <c r="I5555" s="27" t="n">
        <v>0</v>
      </c>
      <c r="J5555" s="27" t="n">
        <v>0</v>
      </c>
      <c r="K5555" s="27" t="n">
        <v>0</v>
      </c>
    </row>
    <row r="5556">
      <c r="A5556" t="n">
        <v>5555</v>
      </c>
      <c r="B5556" s="27" t="n">
        <v>80.86821732999999</v>
      </c>
      <c r="C5556" s="27" t="n">
        <v>906.9400000000001</v>
      </c>
      <c r="D5556" s="27" t="n">
        <v>4056.045586686395</v>
      </c>
      <c r="E5556" s="27" t="n">
        <v>84.1665784949454</v>
      </c>
      <c r="F5556" s="27" t="n">
        <v>0</v>
      </c>
      <c r="G5556" s="27" t="n">
        <v>0</v>
      </c>
      <c r="H5556" s="27" t="n">
        <v>3971.879008191449</v>
      </c>
      <c r="I5556" s="27" t="n">
        <v>0</v>
      </c>
      <c r="J5556" s="27" t="n">
        <v>0</v>
      </c>
      <c r="K5556" s="27" t="n">
        <v>0</v>
      </c>
    </row>
    <row r="5557">
      <c r="A5557" t="n">
        <v>5556</v>
      </c>
      <c r="B5557" s="27" t="n">
        <v>79.76651935</v>
      </c>
      <c r="C5557" s="27" t="n">
        <v>973.35</v>
      </c>
      <c r="D5557" s="27" t="n">
        <v>4310.191831058184</v>
      </c>
      <c r="E5557" s="27" t="n">
        <v>83.01860169196868</v>
      </c>
      <c r="F5557" s="27" t="n">
        <v>0</v>
      </c>
      <c r="G5557" s="27" t="n">
        <v>0</v>
      </c>
      <c r="H5557" s="27" t="n">
        <v>4227.173229366215</v>
      </c>
      <c r="I5557" s="27" t="n">
        <v>0</v>
      </c>
      <c r="J5557" s="27" t="n">
        <v>0</v>
      </c>
      <c r="K5557" s="27" t="n">
        <v>0</v>
      </c>
    </row>
    <row r="5558">
      <c r="A5558" t="n">
        <v>5557</v>
      </c>
      <c r="B5558" s="27" t="n">
        <v>81.19792983000001</v>
      </c>
      <c r="C5558" s="27" t="n">
        <v>967.79</v>
      </c>
      <c r="D5558" s="27" t="n">
        <v>4277.404239739802</v>
      </c>
      <c r="E5558" s="27" t="n">
        <v>84.5089940599312</v>
      </c>
      <c r="F5558" s="27" t="n">
        <v>0</v>
      </c>
      <c r="G5558" s="27" t="n">
        <v>0</v>
      </c>
      <c r="H5558" s="27" t="n">
        <v>4192.895245679871</v>
      </c>
      <c r="I5558" s="27" t="n">
        <v>0</v>
      </c>
      <c r="J5558" s="27" t="n">
        <v>0</v>
      </c>
      <c r="K5558" s="27" t="n">
        <v>0</v>
      </c>
    </row>
    <row r="5559">
      <c r="A5559" t="n">
        <v>5558</v>
      </c>
      <c r="B5559" s="27" t="n">
        <v>74.35863662</v>
      </c>
      <c r="C5559" s="27" t="n">
        <v>882.58</v>
      </c>
      <c r="D5559" s="27" t="n">
        <v>3935.411230132064</v>
      </c>
      <c r="E5559" s="27" t="n">
        <v>77.39008079396493</v>
      </c>
      <c r="F5559" s="27" t="n">
        <v>0</v>
      </c>
      <c r="G5559" s="27" t="n">
        <v>0</v>
      </c>
      <c r="H5559" s="27" t="n">
        <v>3858.021149338099</v>
      </c>
      <c r="I5559" s="27" t="n">
        <v>0</v>
      </c>
      <c r="J5559" s="27" t="n">
        <v>0</v>
      </c>
      <c r="K5559" s="27" t="n">
        <v>0</v>
      </c>
    </row>
    <row r="5560">
      <c r="A5560" t="n">
        <v>5559</v>
      </c>
      <c r="B5560" s="27" t="n">
        <v>87.96351088</v>
      </c>
      <c r="C5560" s="27" t="n">
        <v>565.25</v>
      </c>
      <c r="D5560" s="27" t="n">
        <v>2531.69683506664</v>
      </c>
      <c r="E5560" s="27" t="n">
        <v>91.55088984319549</v>
      </c>
      <c r="F5560" s="27" t="n">
        <v>0</v>
      </c>
      <c r="G5560" s="27" t="n">
        <v>0</v>
      </c>
      <c r="H5560" s="27" t="n">
        <v>2440.145945223445</v>
      </c>
      <c r="I5560" s="27" t="n">
        <v>0</v>
      </c>
      <c r="J5560" s="27" t="n">
        <v>0</v>
      </c>
      <c r="K5560" s="27" t="n">
        <v>0</v>
      </c>
    </row>
    <row r="5561">
      <c r="A5561" t="n">
        <v>5560</v>
      </c>
      <c r="B5561" s="27" t="n">
        <v>78.75945186</v>
      </c>
      <c r="C5561" s="27" t="n">
        <v>470.46</v>
      </c>
      <c r="D5561" s="27" t="n">
        <v>2146.015138007812</v>
      </c>
      <c r="E5561" s="27" t="n">
        <v>81.97158023793914</v>
      </c>
      <c r="F5561" s="27" t="n">
        <v>0</v>
      </c>
      <c r="G5561" s="27" t="n">
        <v>0</v>
      </c>
      <c r="H5561" s="27" t="n">
        <v>2064.043557769873</v>
      </c>
      <c r="I5561" s="27" t="n">
        <v>0</v>
      </c>
      <c r="J5561" s="27" t="n">
        <v>0</v>
      </c>
      <c r="K5561" s="27" t="n">
        <v>0</v>
      </c>
    </row>
    <row r="5562">
      <c r="A5562" t="n">
        <v>5561</v>
      </c>
      <c r="B5562" s="27" t="n">
        <v>83.99500750999999</v>
      </c>
      <c r="C5562" s="27" t="n">
        <v>272.65</v>
      </c>
      <c r="D5562" s="27" t="n">
        <v>1237.905121799213</v>
      </c>
      <c r="E5562" s="27" t="n">
        <v>87.42004675070719</v>
      </c>
      <c r="F5562" s="27" t="n">
        <v>0</v>
      </c>
      <c r="G5562" s="27" t="n">
        <v>0</v>
      </c>
      <c r="H5562" s="27" t="n">
        <v>1150.485075048506</v>
      </c>
      <c r="I5562" s="27" t="n">
        <v>0</v>
      </c>
      <c r="J5562" s="27" t="n">
        <v>0</v>
      </c>
      <c r="K5562" s="27" t="n">
        <v>0</v>
      </c>
    </row>
    <row r="5563">
      <c r="A5563" t="n">
        <v>5562</v>
      </c>
      <c r="B5563" s="27" t="n">
        <v>78.93177892999999</v>
      </c>
      <c r="C5563" s="27" t="n">
        <v>81.19</v>
      </c>
      <c r="D5563" s="27" t="n">
        <v>284.0383946512947</v>
      </c>
      <c r="E5563" s="27" t="n">
        <v>82.15059384638155</v>
      </c>
      <c r="F5563" s="27" t="n">
        <v>0</v>
      </c>
      <c r="G5563" s="27" t="n">
        <v>0</v>
      </c>
      <c r="H5563" s="27" t="n">
        <v>201.8878008049131</v>
      </c>
      <c r="I5563" s="27" t="n">
        <v>0</v>
      </c>
      <c r="J5563" s="27" t="n">
        <v>0</v>
      </c>
      <c r="K5563" s="27" t="n">
        <v>0</v>
      </c>
    </row>
    <row r="5564">
      <c r="A5564" t="n">
        <v>5563</v>
      </c>
      <c r="B5564" s="27" t="n">
        <v>94.84464072999999</v>
      </c>
      <c r="C5564" s="27" t="n">
        <v>0</v>
      </c>
      <c r="D5564" s="27" t="n">
        <v>0</v>
      </c>
      <c r="E5564" s="27" t="n">
        <v>0</v>
      </c>
      <c r="F5564" s="27" t="n">
        <v>0</v>
      </c>
      <c r="G5564" s="27" t="n">
        <v>0</v>
      </c>
      <c r="H5564" s="27" t="n">
        <v>0</v>
      </c>
      <c r="I5564" s="27" t="n">
        <v>0</v>
      </c>
      <c r="J5564" s="27" t="n">
        <v>0</v>
      </c>
      <c r="K5564" s="27" t="n">
        <v>98.71247495768584</v>
      </c>
    </row>
    <row r="5565">
      <c r="A5565" t="n">
        <v>5564</v>
      </c>
      <c r="B5565" s="27" t="n">
        <v>89.25148148</v>
      </c>
      <c r="C5565" s="27" t="n">
        <v>0</v>
      </c>
      <c r="D5565" s="27" t="n">
        <v>0</v>
      </c>
      <c r="E5565" s="27" t="n">
        <v>0</v>
      </c>
      <c r="F5565" s="27" t="n">
        <v>0</v>
      </c>
      <c r="G5565" s="27" t="n">
        <v>0</v>
      </c>
      <c r="H5565" s="27" t="n">
        <v>0</v>
      </c>
      <c r="I5565" s="27" t="n">
        <v>0</v>
      </c>
      <c r="J5565" s="27" t="n">
        <v>0</v>
      </c>
      <c r="K5565" s="27" t="n">
        <v>92.89036957613389</v>
      </c>
    </row>
    <row r="5566">
      <c r="A5566" t="n">
        <v>5565</v>
      </c>
      <c r="B5566" s="27" t="n">
        <v>93.23592262</v>
      </c>
      <c r="C5566" s="27" t="n">
        <v>0</v>
      </c>
      <c r="D5566" s="27" t="n">
        <v>0</v>
      </c>
      <c r="E5566" s="27" t="n">
        <v>0</v>
      </c>
      <c r="F5566" s="27" t="n">
        <v>0</v>
      </c>
      <c r="G5566" s="27" t="n">
        <v>0</v>
      </c>
      <c r="H5566" s="27" t="n">
        <v>0</v>
      </c>
      <c r="I5566" s="27" t="n">
        <v>0</v>
      </c>
      <c r="J5566" s="27" t="n">
        <v>0</v>
      </c>
      <c r="K5566" s="27" t="n">
        <v>97.03786509731454</v>
      </c>
    </row>
    <row r="5567">
      <c r="A5567" t="n">
        <v>5566</v>
      </c>
      <c r="B5567" s="27" t="n">
        <v>86.86081679999999</v>
      </c>
      <c r="C5567" s="27" t="n">
        <v>0</v>
      </c>
      <c r="D5567" s="27" t="n">
        <v>0</v>
      </c>
      <c r="E5567" s="27" t="n">
        <v>0</v>
      </c>
      <c r="F5567" s="27" t="n">
        <v>0</v>
      </c>
      <c r="G5567" s="27" t="n">
        <v>0</v>
      </c>
      <c r="H5567" s="27" t="n">
        <v>0</v>
      </c>
      <c r="I5567" s="27" t="n">
        <v>0</v>
      </c>
      <c r="J5567" s="27" t="n">
        <v>0</v>
      </c>
      <c r="K5567" s="27" t="n">
        <v>90.40291304021878</v>
      </c>
    </row>
    <row r="5568">
      <c r="A5568" t="n">
        <v>5567</v>
      </c>
      <c r="B5568" s="27" t="n">
        <v>96.42347553</v>
      </c>
      <c r="C5568" s="27" t="n">
        <v>0</v>
      </c>
      <c r="D5568" s="27" t="n">
        <v>0</v>
      </c>
      <c r="E5568" s="27" t="n">
        <v>0</v>
      </c>
      <c r="F5568" s="27" t="n">
        <v>0</v>
      </c>
      <c r="G5568" s="27" t="n">
        <v>0</v>
      </c>
      <c r="H5568" s="27" t="n">
        <v>0</v>
      </c>
      <c r="I5568" s="27" t="n">
        <v>0</v>
      </c>
      <c r="J5568" s="27" t="n">
        <v>0</v>
      </c>
      <c r="K5568" s="27" t="n">
        <v>100.3548207374658</v>
      </c>
    </row>
    <row r="5569">
      <c r="A5569" t="n">
        <v>5568</v>
      </c>
      <c r="B5569" s="27" t="n">
        <v>86.86081679999999</v>
      </c>
      <c r="C5569" s="27" t="n">
        <v>0</v>
      </c>
      <c r="D5569" s="27" t="n">
        <v>0</v>
      </c>
      <c r="E5569" s="27" t="n">
        <v>0</v>
      </c>
      <c r="F5569" s="27" t="n">
        <v>0</v>
      </c>
      <c r="G5569" s="27" t="n">
        <v>0</v>
      </c>
      <c r="H5569" s="27" t="n">
        <v>0</v>
      </c>
      <c r="I5569" s="27" t="n">
        <v>0</v>
      </c>
      <c r="J5569" s="27" t="n">
        <v>0</v>
      </c>
      <c r="K5569" s="27" t="n">
        <v>90.40291304021878</v>
      </c>
    </row>
    <row r="5570">
      <c r="A5570" t="n">
        <v>5569</v>
      </c>
      <c r="B5570" s="27" t="n">
        <v>93.23592262</v>
      </c>
      <c r="C5570" s="27" t="n">
        <v>0</v>
      </c>
      <c r="D5570" s="27" t="n">
        <v>0</v>
      </c>
      <c r="E5570" s="27" t="n">
        <v>0</v>
      </c>
      <c r="F5570" s="27" t="n">
        <v>0</v>
      </c>
      <c r="G5570" s="27" t="n">
        <v>0</v>
      </c>
      <c r="H5570" s="27" t="n">
        <v>0</v>
      </c>
      <c r="I5570" s="27" t="n">
        <v>0</v>
      </c>
      <c r="J5570" s="27" t="n">
        <v>0</v>
      </c>
      <c r="K5570" s="27" t="n">
        <v>97.03786509731454</v>
      </c>
    </row>
    <row r="5571">
      <c r="A5571" t="n">
        <v>5570</v>
      </c>
      <c r="B5571" s="27" t="n">
        <v>88.45459325</v>
      </c>
      <c r="C5571" s="27" t="n">
        <v>0</v>
      </c>
      <c r="D5571" s="27" t="n">
        <v>0</v>
      </c>
      <c r="E5571" s="27" t="n">
        <v>0</v>
      </c>
      <c r="F5571" s="27" t="n">
        <v>0</v>
      </c>
      <c r="G5571" s="27" t="n">
        <v>0</v>
      </c>
      <c r="H5571" s="27" t="n">
        <v>0</v>
      </c>
      <c r="I5571" s="27" t="n">
        <v>0</v>
      </c>
      <c r="J5571" s="27" t="n">
        <v>0</v>
      </c>
      <c r="K5571" s="27" t="n">
        <v>92.06191124869103</v>
      </c>
    </row>
    <row r="5572">
      <c r="A5572" t="n">
        <v>5571</v>
      </c>
      <c r="B5572" s="27" t="n">
        <v>86.86081679999999</v>
      </c>
      <c r="C5572" s="27" t="n">
        <v>0</v>
      </c>
      <c r="D5572" s="27" t="n">
        <v>0</v>
      </c>
      <c r="E5572" s="27" t="n">
        <v>0</v>
      </c>
      <c r="F5572" s="27" t="n">
        <v>0</v>
      </c>
      <c r="G5572" s="27" t="n">
        <v>0</v>
      </c>
      <c r="H5572" s="27" t="n">
        <v>0</v>
      </c>
      <c r="I5572" s="27" t="n">
        <v>0</v>
      </c>
      <c r="J5572" s="27" t="n">
        <v>0</v>
      </c>
      <c r="K5572" s="27" t="n">
        <v>90.40291304021878</v>
      </c>
    </row>
    <row r="5573">
      <c r="A5573" t="n">
        <v>5572</v>
      </c>
      <c r="B5573" s="27" t="n">
        <v>86.86081679999999</v>
      </c>
      <c r="C5573" s="27" t="n">
        <v>0</v>
      </c>
      <c r="D5573" s="27" t="n">
        <v>0</v>
      </c>
      <c r="E5573" s="27" t="n">
        <v>0</v>
      </c>
      <c r="F5573" s="27" t="n">
        <v>0</v>
      </c>
      <c r="G5573" s="27" t="n">
        <v>0</v>
      </c>
      <c r="H5573" s="27" t="n">
        <v>0</v>
      </c>
      <c r="I5573" s="27" t="n">
        <v>0</v>
      </c>
      <c r="J5573" s="27" t="n">
        <v>0</v>
      </c>
      <c r="K5573" s="27" t="n">
        <v>90.40291304021878</v>
      </c>
    </row>
    <row r="5574">
      <c r="A5574" t="n">
        <v>5573</v>
      </c>
      <c r="B5574" s="27" t="n">
        <v>93.23592262</v>
      </c>
      <c r="C5574" s="27" t="n">
        <v>0</v>
      </c>
      <c r="D5574" s="27" t="n">
        <v>0</v>
      </c>
      <c r="E5574" s="27" t="n">
        <v>0</v>
      </c>
      <c r="F5574" s="27" t="n">
        <v>0</v>
      </c>
      <c r="G5574" s="27" t="n">
        <v>0</v>
      </c>
      <c r="H5574" s="27" t="n">
        <v>0</v>
      </c>
      <c r="I5574" s="27" t="n">
        <v>0</v>
      </c>
      <c r="J5574" s="27" t="n">
        <v>0</v>
      </c>
      <c r="K5574" s="27" t="n">
        <v>97.03786509731454</v>
      </c>
    </row>
    <row r="5575">
      <c r="A5575" t="n">
        <v>5574</v>
      </c>
      <c r="B5575" s="27" t="n">
        <v>83.67326389</v>
      </c>
      <c r="C5575" s="27" t="n">
        <v>0</v>
      </c>
      <c r="D5575" s="27" t="n">
        <v>0</v>
      </c>
      <c r="E5575" s="27" t="n">
        <v>0</v>
      </c>
      <c r="F5575" s="27" t="n">
        <v>0</v>
      </c>
      <c r="G5575" s="27" t="n">
        <v>0</v>
      </c>
      <c r="H5575" s="27" t="n">
        <v>0</v>
      </c>
      <c r="I5575" s="27" t="n">
        <v>0</v>
      </c>
      <c r="J5575" s="27" t="n">
        <v>0</v>
      </c>
      <c r="K5575" s="27" t="n">
        <v>87.08491662327427</v>
      </c>
    </row>
    <row r="5576">
      <c r="A5576" t="n">
        <v>5575</v>
      </c>
      <c r="B5576" s="27" t="n">
        <v>86.86081679999999</v>
      </c>
      <c r="C5576" s="27" t="n">
        <v>90.61</v>
      </c>
      <c r="D5576" s="27" t="n">
        <v>363.7233882744198</v>
      </c>
      <c r="E5576" s="27" t="n">
        <v>90.40291304021878</v>
      </c>
      <c r="F5576" s="27" t="n">
        <v>-273.320475234201</v>
      </c>
      <c r="G5576" s="27" t="n">
        <v>0</v>
      </c>
      <c r="H5576" s="27" t="n">
        <v>0</v>
      </c>
      <c r="I5576" s="27" t="n">
        <v>0</v>
      </c>
      <c r="J5576" s="27" t="n">
        <v>0</v>
      </c>
      <c r="K5576" s="27" t="n">
        <v>0</v>
      </c>
    </row>
    <row r="5577">
      <c r="A5577" t="n">
        <v>5576</v>
      </c>
      <c r="B5577" s="27" t="n">
        <v>75.72430382</v>
      </c>
      <c r="C5577" s="27" t="n">
        <v>330.8</v>
      </c>
      <c r="D5577" s="27" t="n">
        <v>1512.134195173938</v>
      </c>
      <c r="E5577" s="27" t="n">
        <v>78.81178189357165</v>
      </c>
      <c r="F5577" s="27" t="n">
        <v>-977.3799564614721</v>
      </c>
      <c r="G5577" s="27" t="n">
        <v>0</v>
      </c>
      <c r="H5577" s="27" t="n">
        <v>455.9424568188946</v>
      </c>
      <c r="I5577" s="27" t="n">
        <v>0</v>
      </c>
      <c r="J5577" s="27" t="n">
        <v>0</v>
      </c>
      <c r="K5577" s="27" t="n">
        <v>0</v>
      </c>
    </row>
    <row r="5578">
      <c r="A5578" t="n">
        <v>5577</v>
      </c>
      <c r="B5578" s="27" t="n">
        <v>84.1782918</v>
      </c>
      <c r="C5578" s="27" t="n">
        <v>563.33</v>
      </c>
      <c r="D5578" s="27" t="n">
        <v>2622.150746169729</v>
      </c>
      <c r="E5578" s="27" t="n">
        <v>87.61050890387557</v>
      </c>
      <c r="F5578" s="27" t="n">
        <v>0</v>
      </c>
      <c r="G5578" s="27" t="n">
        <v>0</v>
      </c>
      <c r="H5578" s="27" t="n">
        <v>2534.540237265854</v>
      </c>
      <c r="I5578" s="27" t="n">
        <v>0</v>
      </c>
      <c r="J5578" s="27" t="n">
        <v>0</v>
      </c>
      <c r="K5578" s="27" t="n">
        <v>0</v>
      </c>
    </row>
    <row r="5579">
      <c r="A5579" t="n">
        <v>5578</v>
      </c>
      <c r="B5579" s="27" t="n">
        <v>72.48794150000001</v>
      </c>
      <c r="C5579" s="27" t="n">
        <v>760.79</v>
      </c>
      <c r="D5579" s="27" t="n">
        <v>3464.144375809064</v>
      </c>
      <c r="E5579" s="27" t="n">
        <v>75.44382819055018</v>
      </c>
      <c r="F5579" s="27" t="n">
        <v>0</v>
      </c>
      <c r="G5579" s="27" t="n">
        <v>0</v>
      </c>
      <c r="H5579" s="27" t="n">
        <v>3388.700547618514</v>
      </c>
      <c r="I5579" s="27" t="n">
        <v>0</v>
      </c>
      <c r="J5579" s="27" t="n">
        <v>0</v>
      </c>
      <c r="K5579" s="27" t="n">
        <v>0</v>
      </c>
    </row>
    <row r="5580">
      <c r="A5580" t="n">
        <v>5579</v>
      </c>
      <c r="B5580" s="27" t="n">
        <v>80.78653628000001</v>
      </c>
      <c r="C5580" s="27" t="n">
        <v>753.9299999999999</v>
      </c>
      <c r="D5580" s="27" t="n">
        <v>3341.766718126006</v>
      </c>
      <c r="E5580" s="27" t="n">
        <v>84.08123479789727</v>
      </c>
      <c r="F5580" s="27" t="n">
        <v>0</v>
      </c>
      <c r="G5580" s="27" t="n">
        <v>0</v>
      </c>
      <c r="H5580" s="27" t="n">
        <v>3257.685483328109</v>
      </c>
      <c r="I5580" s="27" t="n">
        <v>0</v>
      </c>
      <c r="J5580" s="27" t="n">
        <v>0</v>
      </c>
      <c r="K5580" s="27" t="n">
        <v>0</v>
      </c>
    </row>
    <row r="5581">
      <c r="A5581" t="n">
        <v>5580</v>
      </c>
      <c r="B5581" s="27" t="n">
        <v>74.87063731000001</v>
      </c>
      <c r="C5581" s="27" t="n">
        <v>834.66</v>
      </c>
      <c r="D5581" s="27" t="n">
        <v>3659.07874685814</v>
      </c>
      <c r="E5581" s="27" t="n">
        <v>77.9239992889124</v>
      </c>
      <c r="F5581" s="27" t="n">
        <v>0</v>
      </c>
      <c r="G5581" s="27" t="n">
        <v>0</v>
      </c>
      <c r="H5581" s="27" t="n">
        <v>3581.154747569228</v>
      </c>
      <c r="I5581" s="27" t="n">
        <v>0</v>
      </c>
      <c r="J5581" s="27" t="n">
        <v>0</v>
      </c>
      <c r="K5581" s="27" t="n">
        <v>0</v>
      </c>
    </row>
    <row r="5582">
      <c r="A5582" t="n">
        <v>5581</v>
      </c>
      <c r="B5582" s="27" t="n">
        <v>86.2800845</v>
      </c>
      <c r="C5582" s="27" t="n">
        <v>964.77</v>
      </c>
      <c r="D5582" s="27" t="n">
        <v>4273.182849066299</v>
      </c>
      <c r="E5582" s="27" t="n">
        <v>89.79822172332895</v>
      </c>
      <c r="F5582" s="27" t="n">
        <v>0</v>
      </c>
      <c r="G5582" s="27" t="n">
        <v>0</v>
      </c>
      <c r="H5582" s="27" t="n">
        <v>4183.38462734297</v>
      </c>
      <c r="I5582" s="27" t="n">
        <v>0</v>
      </c>
      <c r="J5582" s="27" t="n">
        <v>0</v>
      </c>
      <c r="K5582" s="27" t="n">
        <v>0</v>
      </c>
    </row>
    <row r="5583">
      <c r="A5583" t="n">
        <v>5582</v>
      </c>
      <c r="B5583" s="27" t="n">
        <v>78.1149685</v>
      </c>
      <c r="C5583" s="27" t="n">
        <v>560.62</v>
      </c>
      <c r="D5583" s="27" t="n">
        <v>2490.430035213488</v>
      </c>
      <c r="E5583" s="27" t="n">
        <v>81.30027920628002</v>
      </c>
      <c r="F5583" s="27" t="n">
        <v>0</v>
      </c>
      <c r="G5583" s="27" t="n">
        <v>0</v>
      </c>
      <c r="H5583" s="27" t="n">
        <v>2409.129756007208</v>
      </c>
      <c r="I5583" s="27" t="n">
        <v>0</v>
      </c>
      <c r="J5583" s="27" t="n">
        <v>0</v>
      </c>
      <c r="K5583" s="27" t="n">
        <v>0</v>
      </c>
    </row>
    <row r="5584">
      <c r="A5584" t="n">
        <v>5583</v>
      </c>
      <c r="B5584" s="27" t="n">
        <v>78.54628425</v>
      </c>
      <c r="C5584" s="27" t="n">
        <v>609.23</v>
      </c>
      <c r="D5584" s="27" t="n">
        <v>2733.987416490549</v>
      </c>
      <c r="E5584" s="27" t="n">
        <v>81.74885400417938</v>
      </c>
      <c r="F5584" s="27" t="n">
        <v>0</v>
      </c>
      <c r="G5584" s="27" t="n">
        <v>0</v>
      </c>
      <c r="H5584" s="27" t="n">
        <v>2652.23856248637</v>
      </c>
      <c r="I5584" s="27" t="n">
        <v>0</v>
      </c>
      <c r="J5584" s="27" t="n">
        <v>0</v>
      </c>
      <c r="K5584" s="27" t="n">
        <v>0</v>
      </c>
    </row>
    <row r="5585">
      <c r="A5585" t="n">
        <v>5584</v>
      </c>
      <c r="B5585" s="27" t="n">
        <v>79.34317248000001</v>
      </c>
      <c r="C5585" s="27" t="n">
        <v>532.4299999999999</v>
      </c>
      <c r="D5585" s="27" t="n">
        <v>2466.612899076299</v>
      </c>
      <c r="E5585" s="27" t="n">
        <v>82.5783531084155</v>
      </c>
      <c r="F5585" s="27" t="n">
        <v>0</v>
      </c>
      <c r="G5585" s="27" t="n">
        <v>0</v>
      </c>
      <c r="H5585" s="27" t="n">
        <v>2384.034545967884</v>
      </c>
      <c r="I5585" s="27" t="n">
        <v>0</v>
      </c>
      <c r="J5585" s="27" t="n">
        <v>0</v>
      </c>
      <c r="K5585" s="27" t="n">
        <v>0</v>
      </c>
    </row>
    <row r="5586">
      <c r="A5586" t="n">
        <v>5585</v>
      </c>
      <c r="B5586" s="27" t="n">
        <v>88.30716893</v>
      </c>
      <c r="C5586" s="27" t="n">
        <v>298.37</v>
      </c>
      <c r="D5586" s="27" t="n">
        <v>1338.18708816115</v>
      </c>
      <c r="E5586" s="27" t="n">
        <v>91.90787628328708</v>
      </c>
      <c r="F5586" s="27" t="n">
        <v>0</v>
      </c>
      <c r="G5586" s="27" t="n">
        <v>0</v>
      </c>
      <c r="H5586" s="27" t="n">
        <v>1246.279211877863</v>
      </c>
      <c r="I5586" s="27" t="n">
        <v>0</v>
      </c>
      <c r="J5586" s="27" t="n">
        <v>0</v>
      </c>
      <c r="K5586" s="27" t="n">
        <v>0</v>
      </c>
    </row>
    <row r="5587">
      <c r="A5587" t="n">
        <v>5586</v>
      </c>
      <c r="B5587" s="27" t="n">
        <v>82.34345666</v>
      </c>
      <c r="C5587" s="27" t="n">
        <v>78.67</v>
      </c>
      <c r="D5587" s="27" t="n">
        <v>275.1699355958417</v>
      </c>
      <c r="E5587" s="27" t="n">
        <v>85.70068348822527</v>
      </c>
      <c r="F5587" s="27" t="n">
        <v>0</v>
      </c>
      <c r="G5587" s="27" t="n">
        <v>0</v>
      </c>
      <c r="H5587" s="27" t="n">
        <v>189.4692521076164</v>
      </c>
      <c r="I5587" s="27" t="n">
        <v>0</v>
      </c>
      <c r="J5587" s="27" t="n">
        <v>0</v>
      </c>
      <c r="K5587" s="27" t="n">
        <v>0</v>
      </c>
    </row>
    <row r="5588">
      <c r="A5588" t="n">
        <v>5587</v>
      </c>
      <c r="B5588" s="27" t="n">
        <v>97.25622373</v>
      </c>
      <c r="C5588" s="27" t="n">
        <v>0</v>
      </c>
      <c r="D5588" s="27" t="n">
        <v>0</v>
      </c>
      <c r="E5588" s="27" t="n">
        <v>0</v>
      </c>
      <c r="F5588" s="27" t="n">
        <v>0</v>
      </c>
      <c r="G5588" s="27" t="n">
        <v>0</v>
      </c>
      <c r="H5588" s="27" t="n">
        <v>0</v>
      </c>
      <c r="I5588" s="27" t="n">
        <v>0</v>
      </c>
      <c r="J5588" s="27" t="n">
        <v>0</v>
      </c>
      <c r="K5588" s="27" t="n">
        <v>101.2217878062596</v>
      </c>
    </row>
    <row r="5589">
      <c r="A5589" t="n">
        <v>5588</v>
      </c>
      <c r="B5589" s="27" t="n">
        <v>88.45459325</v>
      </c>
      <c r="C5589" s="27" t="n">
        <v>0</v>
      </c>
      <c r="D5589" s="27" t="n">
        <v>0</v>
      </c>
      <c r="E5589" s="27" t="n">
        <v>0</v>
      </c>
      <c r="F5589" s="27" t="n">
        <v>0</v>
      </c>
      <c r="G5589" s="27" t="n">
        <v>0</v>
      </c>
      <c r="H5589" s="27" t="n">
        <v>0</v>
      </c>
      <c r="I5589" s="27" t="n">
        <v>0</v>
      </c>
      <c r="J5589" s="27" t="n">
        <v>0</v>
      </c>
      <c r="K5589" s="27" t="n">
        <v>92.06191124869103</v>
      </c>
    </row>
    <row r="5590">
      <c r="A5590" t="n">
        <v>5589</v>
      </c>
      <c r="B5590" s="27" t="n">
        <v>94.03281085</v>
      </c>
      <c r="C5590" s="27" t="n">
        <v>0</v>
      </c>
      <c r="D5590" s="27" t="n">
        <v>0</v>
      </c>
      <c r="E5590" s="27" t="n">
        <v>0</v>
      </c>
      <c r="F5590" s="27" t="n">
        <v>0</v>
      </c>
      <c r="G5590" s="27" t="n">
        <v>0</v>
      </c>
      <c r="H5590" s="27" t="n">
        <v>0</v>
      </c>
      <c r="I5590" s="27" t="n">
        <v>0</v>
      </c>
      <c r="J5590" s="27" t="n">
        <v>0</v>
      </c>
      <c r="K5590" s="27" t="n">
        <v>97.86736420155066</v>
      </c>
    </row>
    <row r="5591">
      <c r="A5591" t="n">
        <v>5590</v>
      </c>
      <c r="B5591" s="27" t="n">
        <v>86.86081679999999</v>
      </c>
      <c r="C5591" s="27" t="n">
        <v>0</v>
      </c>
      <c r="D5591" s="27" t="n">
        <v>0</v>
      </c>
      <c r="E5591" s="27" t="n">
        <v>0</v>
      </c>
      <c r="F5591" s="27" t="n">
        <v>0</v>
      </c>
      <c r="G5591" s="27" t="n">
        <v>0</v>
      </c>
      <c r="H5591" s="27" t="n">
        <v>0</v>
      </c>
      <c r="I5591" s="27" t="n">
        <v>0</v>
      </c>
      <c r="J5591" s="27" t="n">
        <v>0</v>
      </c>
      <c r="K5591" s="27" t="n">
        <v>90.40291304021878</v>
      </c>
    </row>
    <row r="5592">
      <c r="A5592" t="n">
        <v>5591</v>
      </c>
      <c r="B5592" s="27" t="n">
        <v>90.84525794</v>
      </c>
      <c r="C5592" s="27" t="n">
        <v>0</v>
      </c>
      <c r="D5592" s="27" t="n">
        <v>0</v>
      </c>
      <c r="E5592" s="27" t="n">
        <v>0</v>
      </c>
      <c r="F5592" s="27" t="n">
        <v>0</v>
      </c>
      <c r="G5592" s="27" t="n">
        <v>0</v>
      </c>
      <c r="H5592" s="27" t="n">
        <v>0</v>
      </c>
      <c r="I5592" s="27" t="n">
        <v>0</v>
      </c>
      <c r="J5592" s="27" t="n">
        <v>0</v>
      </c>
      <c r="K5592" s="27" t="n">
        <v>94.54936778460615</v>
      </c>
    </row>
    <row r="5593">
      <c r="A5593" t="n">
        <v>5592</v>
      </c>
      <c r="B5593" s="27" t="n">
        <v>84.47015211999999</v>
      </c>
      <c r="C5593" s="27" t="n">
        <v>0</v>
      </c>
      <c r="D5593" s="27" t="n">
        <v>0</v>
      </c>
      <c r="E5593" s="27" t="n">
        <v>0</v>
      </c>
      <c r="F5593" s="27" t="n">
        <v>0</v>
      </c>
      <c r="G5593" s="27" t="n">
        <v>0</v>
      </c>
      <c r="H5593" s="27" t="n">
        <v>0</v>
      </c>
      <c r="I5593" s="27" t="n">
        <v>0</v>
      </c>
      <c r="J5593" s="27" t="n">
        <v>0</v>
      </c>
      <c r="K5593" s="27" t="n">
        <v>87.91441572751039</v>
      </c>
    </row>
    <row r="5594">
      <c r="A5594" t="n">
        <v>5593</v>
      </c>
      <c r="B5594" s="27" t="n">
        <v>93.23592262</v>
      </c>
      <c r="C5594" s="27" t="n">
        <v>0</v>
      </c>
      <c r="D5594" s="27" t="n">
        <v>0</v>
      </c>
      <c r="E5594" s="27" t="n">
        <v>0</v>
      </c>
      <c r="F5594" s="27" t="n">
        <v>0</v>
      </c>
      <c r="G5594" s="27" t="n">
        <v>0</v>
      </c>
      <c r="H5594" s="27" t="n">
        <v>0</v>
      </c>
      <c r="I5594" s="27" t="n">
        <v>0</v>
      </c>
      <c r="J5594" s="27" t="n">
        <v>0</v>
      </c>
      <c r="K5594" s="27" t="n">
        <v>97.03786509731454</v>
      </c>
    </row>
    <row r="5595">
      <c r="A5595" t="n">
        <v>5594</v>
      </c>
      <c r="B5595" s="27" t="n">
        <v>81.28259921</v>
      </c>
      <c r="C5595" s="27" t="n">
        <v>0</v>
      </c>
      <c r="D5595" s="27" t="n">
        <v>0</v>
      </c>
      <c r="E5595" s="27" t="n">
        <v>0</v>
      </c>
      <c r="F5595" s="27" t="n">
        <v>0</v>
      </c>
      <c r="G5595" s="27" t="n">
        <v>0</v>
      </c>
      <c r="H5595" s="27" t="n">
        <v>0</v>
      </c>
      <c r="I5595" s="27" t="n">
        <v>0</v>
      </c>
      <c r="J5595" s="27" t="n">
        <v>0</v>
      </c>
      <c r="K5595" s="27" t="n">
        <v>84.59746008735915</v>
      </c>
    </row>
    <row r="5596">
      <c r="A5596" t="n">
        <v>5595</v>
      </c>
      <c r="B5596" s="27" t="n">
        <v>92.43903439</v>
      </c>
      <c r="C5596" s="27" t="n">
        <v>0</v>
      </c>
      <c r="D5596" s="27" t="n">
        <v>0</v>
      </c>
      <c r="E5596" s="27" t="n">
        <v>0</v>
      </c>
      <c r="F5596" s="27" t="n">
        <v>0</v>
      </c>
      <c r="G5596" s="27" t="n">
        <v>0</v>
      </c>
      <c r="H5596" s="27" t="n">
        <v>0</v>
      </c>
      <c r="I5596" s="27" t="n">
        <v>0</v>
      </c>
      <c r="J5596" s="27" t="n">
        <v>0</v>
      </c>
      <c r="K5596" s="27" t="n">
        <v>96.2083659930784</v>
      </c>
    </row>
    <row r="5597">
      <c r="A5597" t="n">
        <v>5596</v>
      </c>
      <c r="B5597" s="27" t="n">
        <v>79.68882275</v>
      </c>
      <c r="C5597" s="27" t="n">
        <v>0</v>
      </c>
      <c r="D5597" s="27" t="n">
        <v>0</v>
      </c>
      <c r="E5597" s="27" t="n">
        <v>0</v>
      </c>
      <c r="F5597" s="27" t="n">
        <v>0</v>
      </c>
      <c r="G5597" s="27" t="n">
        <v>0</v>
      </c>
      <c r="H5597" s="27" t="n">
        <v>0</v>
      </c>
      <c r="I5597" s="27" t="n">
        <v>0</v>
      </c>
      <c r="J5597" s="27" t="n">
        <v>0</v>
      </c>
      <c r="K5597" s="27" t="n">
        <v>82.93846187888688</v>
      </c>
    </row>
    <row r="5598">
      <c r="A5598" t="n">
        <v>5597</v>
      </c>
      <c r="B5598" s="27" t="n">
        <v>90.04836971</v>
      </c>
      <c r="C5598" s="27" t="n">
        <v>0</v>
      </c>
      <c r="D5598" s="27" t="n">
        <v>0</v>
      </c>
      <c r="E5598" s="27" t="n">
        <v>0</v>
      </c>
      <c r="F5598" s="27" t="n">
        <v>0</v>
      </c>
      <c r="G5598" s="27" t="n">
        <v>0</v>
      </c>
      <c r="H5598" s="27" t="n">
        <v>0</v>
      </c>
      <c r="I5598" s="27" t="n">
        <v>0</v>
      </c>
      <c r="J5598" s="27" t="n">
        <v>0</v>
      </c>
      <c r="K5598" s="27" t="n">
        <v>93.71986868037003</v>
      </c>
    </row>
    <row r="5599">
      <c r="A5599" t="n">
        <v>5598</v>
      </c>
      <c r="B5599" s="27" t="n">
        <v>79.68882275</v>
      </c>
      <c r="C5599" s="27" t="n">
        <v>0</v>
      </c>
      <c r="D5599" s="27" t="n">
        <v>0</v>
      </c>
      <c r="E5599" s="27" t="n">
        <v>0</v>
      </c>
      <c r="F5599" s="27" t="n">
        <v>0</v>
      </c>
      <c r="G5599" s="27" t="n">
        <v>0</v>
      </c>
      <c r="H5599" s="27" t="n">
        <v>0</v>
      </c>
      <c r="I5599" s="27" t="n">
        <v>0</v>
      </c>
      <c r="J5599" s="27" t="n">
        <v>0</v>
      </c>
      <c r="K5599" s="27" t="n">
        <v>82.93846187888688</v>
      </c>
    </row>
    <row r="5600">
      <c r="A5600" t="n">
        <v>5599</v>
      </c>
      <c r="B5600" s="27" t="n">
        <v>86.06392857</v>
      </c>
      <c r="C5600" s="27" t="n">
        <v>80.59</v>
      </c>
      <c r="D5600" s="27" t="n">
        <v>327.572006360189</v>
      </c>
      <c r="E5600" s="27" t="n">
        <v>89.57341393598264</v>
      </c>
      <c r="F5600" s="27" t="n">
        <v>-237.9985924242064</v>
      </c>
      <c r="G5600" s="27" t="n">
        <v>0</v>
      </c>
      <c r="H5600" s="27" t="n">
        <v>0</v>
      </c>
      <c r="I5600" s="27" t="n">
        <v>0</v>
      </c>
      <c r="J5600" s="27" t="n">
        <v>0</v>
      </c>
      <c r="K5600" s="27" t="n">
        <v>0</v>
      </c>
    </row>
    <row r="5601">
      <c r="A5601" t="n">
        <v>5600</v>
      </c>
      <c r="B5601" s="27" t="n">
        <v>75.15950929</v>
      </c>
      <c r="C5601" s="27" t="n">
        <v>257.01</v>
      </c>
      <c r="D5601" s="27" t="n">
        <v>1182.8532333192</v>
      </c>
      <c r="E5601" s="27" t="n">
        <v>78.22478378216741</v>
      </c>
      <c r="F5601" s="27" t="n">
        <v>-987.8043768228636</v>
      </c>
      <c r="G5601" s="27" t="n">
        <v>0</v>
      </c>
      <c r="H5601" s="27" t="n">
        <v>116.824072714169</v>
      </c>
      <c r="I5601" s="27" t="n">
        <v>0</v>
      </c>
      <c r="J5601" s="27" t="n">
        <v>0</v>
      </c>
      <c r="K5601" s="27" t="n">
        <v>0</v>
      </c>
    </row>
    <row r="5602">
      <c r="A5602" t="n">
        <v>5601</v>
      </c>
      <c r="B5602" s="27" t="n">
        <v>85.13455768</v>
      </c>
      <c r="C5602" s="27" t="n">
        <v>455.96</v>
      </c>
      <c r="D5602" s="27" t="n">
        <v>2098.620244395886</v>
      </c>
      <c r="E5602" s="27" t="n">
        <v>88.6065322950349</v>
      </c>
      <c r="F5602" s="27" t="n">
        <v>0</v>
      </c>
      <c r="G5602" s="27" t="n">
        <v>0</v>
      </c>
      <c r="H5602" s="27" t="n">
        <v>2010.013712100851</v>
      </c>
      <c r="I5602" s="27" t="n">
        <v>0</v>
      </c>
      <c r="J5602" s="27" t="n">
        <v>0</v>
      </c>
      <c r="K5602" s="27" t="n">
        <v>0</v>
      </c>
    </row>
    <row r="5603">
      <c r="A5603" t="n">
        <v>5602</v>
      </c>
      <c r="B5603" s="27" t="n">
        <v>74.16439511</v>
      </c>
      <c r="C5603" s="27" t="n">
        <v>598.89</v>
      </c>
      <c r="D5603" s="27" t="n">
        <v>2711.8188707939</v>
      </c>
      <c r="E5603" s="27" t="n">
        <v>77.18817009607056</v>
      </c>
      <c r="F5603" s="27" t="n">
        <v>0</v>
      </c>
      <c r="G5603" s="27" t="n">
        <v>0</v>
      </c>
      <c r="H5603" s="27" t="n">
        <v>2634.630700697829</v>
      </c>
      <c r="I5603" s="27" t="n">
        <v>0</v>
      </c>
      <c r="J5603" s="27" t="n">
        <v>0</v>
      </c>
      <c r="K5603" s="27" t="n">
        <v>0</v>
      </c>
    </row>
    <row r="5604">
      <c r="A5604" t="n">
        <v>5603</v>
      </c>
      <c r="B5604" s="27" t="n">
        <v>80.26557061</v>
      </c>
      <c r="C5604" s="27" t="n">
        <v>733.1900000000001</v>
      </c>
      <c r="D5604" s="27" t="n">
        <v>3278.145073530209</v>
      </c>
      <c r="E5604" s="27" t="n">
        <v>83.53794931181037</v>
      </c>
      <c r="F5604" s="27" t="n">
        <v>0</v>
      </c>
      <c r="G5604" s="27" t="n">
        <v>0</v>
      </c>
      <c r="H5604" s="27" t="n">
        <v>3194.607124218399</v>
      </c>
      <c r="I5604" s="27" t="n">
        <v>0</v>
      </c>
      <c r="J5604" s="27" t="n">
        <v>0</v>
      </c>
      <c r="K5604" s="27" t="n">
        <v>0</v>
      </c>
    </row>
    <row r="5605">
      <c r="A5605" t="n">
        <v>5604</v>
      </c>
      <c r="B5605" s="27" t="n">
        <v>72.99496164</v>
      </c>
      <c r="C5605" s="27" t="n">
        <v>741.51</v>
      </c>
      <c r="D5605" s="27" t="n">
        <v>3297.597191796424</v>
      </c>
      <c r="E5605" s="27" t="n">
        <v>75.97150202473803</v>
      </c>
      <c r="F5605" s="27" t="n">
        <v>0</v>
      </c>
      <c r="G5605" s="27" t="n">
        <v>0</v>
      </c>
      <c r="H5605" s="27" t="n">
        <v>3221.625689771686</v>
      </c>
      <c r="I5605" s="27" t="n">
        <v>0</v>
      </c>
      <c r="J5605" s="27" t="n">
        <v>0</v>
      </c>
      <c r="K5605" s="27" t="n">
        <v>0</v>
      </c>
    </row>
    <row r="5606">
      <c r="A5606" t="n">
        <v>5605</v>
      </c>
      <c r="B5606" s="27" t="n">
        <v>82.33249945</v>
      </c>
      <c r="C5606" s="27" t="n">
        <v>783.36</v>
      </c>
      <c r="D5606" s="27" t="n">
        <v>3476.323545843908</v>
      </c>
      <c r="E5606" s="27" t="n">
        <v>85.69027572029256</v>
      </c>
      <c r="F5606" s="27" t="n">
        <v>0</v>
      </c>
      <c r="G5606" s="27" t="n">
        <v>0</v>
      </c>
      <c r="H5606" s="27" t="n">
        <v>3390.633270123616</v>
      </c>
      <c r="I5606" s="27" t="n">
        <v>0</v>
      </c>
      <c r="J5606" s="27" t="n">
        <v>0</v>
      </c>
      <c r="K5606" s="27" t="n">
        <v>0</v>
      </c>
    </row>
    <row r="5607">
      <c r="A5607" t="n">
        <v>5606</v>
      </c>
      <c r="B5607" s="27" t="n">
        <v>74.66942303</v>
      </c>
      <c r="C5607" s="27" t="n">
        <v>667.2</v>
      </c>
      <c r="D5607" s="27" t="n">
        <v>2983.475143935662</v>
      </c>
      <c r="E5607" s="27" t="n">
        <v>77.71376237667187</v>
      </c>
      <c r="F5607" s="27" t="n">
        <v>0</v>
      </c>
      <c r="G5607" s="27" t="n">
        <v>0</v>
      </c>
      <c r="H5607" s="27" t="n">
        <v>2905.76138155899</v>
      </c>
      <c r="I5607" s="27" t="n">
        <v>0</v>
      </c>
      <c r="J5607" s="27" t="n">
        <v>0</v>
      </c>
      <c r="K5607" s="27" t="n">
        <v>0</v>
      </c>
    </row>
    <row r="5608">
      <c r="A5608" t="n">
        <v>5607</v>
      </c>
      <c r="B5608" s="27" t="n">
        <v>86.44942325</v>
      </c>
      <c r="C5608" s="27" t="n">
        <v>607.72</v>
      </c>
      <c r="D5608" s="27" t="n">
        <v>2745.128932062503</v>
      </c>
      <c r="E5608" s="27" t="n">
        <v>89.97515377818483</v>
      </c>
      <c r="F5608" s="27" t="n">
        <v>0</v>
      </c>
      <c r="G5608" s="27" t="n">
        <v>0</v>
      </c>
      <c r="H5608" s="27" t="n">
        <v>2655.153778284318</v>
      </c>
      <c r="I5608" s="27" t="n">
        <v>0</v>
      </c>
      <c r="J5608" s="27" t="n">
        <v>0</v>
      </c>
      <c r="K5608" s="27" t="n">
        <v>0</v>
      </c>
    </row>
    <row r="5609">
      <c r="A5609" t="n">
        <v>5608</v>
      </c>
      <c r="B5609" s="27" t="n">
        <v>80.93694893999999</v>
      </c>
      <c r="C5609" s="27" t="n">
        <v>457.67</v>
      </c>
      <c r="D5609" s="27" t="n">
        <v>2099.723467796752</v>
      </c>
      <c r="E5609" s="27" t="n">
        <v>84.23735131688775</v>
      </c>
      <c r="F5609" s="27" t="n">
        <v>0</v>
      </c>
      <c r="G5609" s="27" t="n">
        <v>0</v>
      </c>
      <c r="H5609" s="27" t="n">
        <v>2015.486116479864</v>
      </c>
      <c r="I5609" s="27" t="n">
        <v>0</v>
      </c>
      <c r="J5609" s="27" t="n">
        <v>0</v>
      </c>
      <c r="K5609" s="27" t="n">
        <v>0</v>
      </c>
    </row>
    <row r="5610">
      <c r="A5610" t="n">
        <v>5609</v>
      </c>
      <c r="B5610" s="27" t="n">
        <v>86.75024856</v>
      </c>
      <c r="C5610" s="27" t="n">
        <v>269.65</v>
      </c>
      <c r="D5610" s="27" t="n">
        <v>1229.216717128995</v>
      </c>
      <c r="E5610" s="27" t="n">
        <v>90.28738681616581</v>
      </c>
      <c r="F5610" s="27" t="n">
        <v>0</v>
      </c>
      <c r="G5610" s="27" t="n">
        <v>0</v>
      </c>
      <c r="H5610" s="27" t="n">
        <v>1138.92933031283</v>
      </c>
      <c r="I5610" s="27" t="n">
        <v>0</v>
      </c>
      <c r="J5610" s="27" t="n">
        <v>0</v>
      </c>
      <c r="K5610" s="27" t="n">
        <v>0</v>
      </c>
    </row>
    <row r="5611">
      <c r="A5611" t="n">
        <v>5610</v>
      </c>
      <c r="B5611" s="27" t="n">
        <v>79.35014525</v>
      </c>
      <c r="C5611" s="27" t="n">
        <v>76.81999999999999</v>
      </c>
      <c r="D5611" s="27" t="n">
        <v>273.1258499738595</v>
      </c>
      <c r="E5611" s="27" t="n">
        <v>82.58667932276165</v>
      </c>
      <c r="F5611" s="27" t="n">
        <v>0</v>
      </c>
      <c r="G5611" s="27" t="n">
        <v>0</v>
      </c>
      <c r="H5611" s="27" t="n">
        <v>190.5391706510979</v>
      </c>
      <c r="I5611" s="27" t="n">
        <v>0</v>
      </c>
      <c r="J5611" s="27" t="n">
        <v>0</v>
      </c>
      <c r="K5611" s="27" t="n">
        <v>0</v>
      </c>
    </row>
    <row r="5612">
      <c r="A5612" t="n">
        <v>5611</v>
      </c>
      <c r="B5612" s="27" t="n">
        <v>96.44439384</v>
      </c>
      <c r="C5612" s="27" t="n">
        <v>0</v>
      </c>
      <c r="D5612" s="27" t="n">
        <v>0</v>
      </c>
      <c r="E5612" s="27" t="n">
        <v>0</v>
      </c>
      <c r="F5612" s="27" t="n">
        <v>0</v>
      </c>
      <c r="G5612" s="27" t="n">
        <v>0</v>
      </c>
      <c r="H5612" s="27" t="n">
        <v>0</v>
      </c>
      <c r="I5612" s="27" t="n">
        <v>0</v>
      </c>
      <c r="J5612" s="27" t="n">
        <v>0</v>
      </c>
      <c r="K5612" s="27" t="n">
        <v>100.3766770501244</v>
      </c>
    </row>
    <row r="5613">
      <c r="A5613" t="n">
        <v>5612</v>
      </c>
      <c r="B5613" s="27" t="n">
        <v>87.65770503</v>
      </c>
      <c r="C5613" s="27" t="n">
        <v>0</v>
      </c>
      <c r="D5613" s="27" t="n">
        <v>0</v>
      </c>
      <c r="E5613" s="27" t="n">
        <v>0</v>
      </c>
      <c r="F5613" s="27" t="n">
        <v>0</v>
      </c>
      <c r="G5613" s="27" t="n">
        <v>0</v>
      </c>
      <c r="H5613" s="27" t="n">
        <v>0</v>
      </c>
      <c r="I5613" s="27" t="n">
        <v>0</v>
      </c>
      <c r="J5613" s="27" t="n">
        <v>0</v>
      </c>
      <c r="K5613" s="27" t="n">
        <v>91.2324121444549</v>
      </c>
    </row>
    <row r="5614">
      <c r="A5614" t="n">
        <v>5613</v>
      </c>
      <c r="B5614" s="27" t="n">
        <v>90.84525794</v>
      </c>
      <c r="C5614" s="27" t="n">
        <v>0</v>
      </c>
      <c r="D5614" s="27" t="n">
        <v>0</v>
      </c>
      <c r="E5614" s="27" t="n">
        <v>0</v>
      </c>
      <c r="F5614" s="27" t="n">
        <v>0</v>
      </c>
      <c r="G5614" s="27" t="n">
        <v>0</v>
      </c>
      <c r="H5614" s="27" t="n">
        <v>0</v>
      </c>
      <c r="I5614" s="27" t="n">
        <v>0</v>
      </c>
      <c r="J5614" s="27" t="n">
        <v>0</v>
      </c>
      <c r="K5614" s="27" t="n">
        <v>94.54936778460615</v>
      </c>
    </row>
    <row r="5615">
      <c r="A5615" t="n">
        <v>5614</v>
      </c>
      <c r="B5615" s="27" t="n">
        <v>86.06392857</v>
      </c>
      <c r="C5615" s="27" t="n">
        <v>0</v>
      </c>
      <c r="D5615" s="27" t="n">
        <v>0</v>
      </c>
      <c r="E5615" s="27" t="n">
        <v>0</v>
      </c>
      <c r="F5615" s="27" t="n">
        <v>0</v>
      </c>
      <c r="G5615" s="27" t="n">
        <v>0</v>
      </c>
      <c r="H5615" s="27" t="n">
        <v>0</v>
      </c>
      <c r="I5615" s="27" t="n">
        <v>0</v>
      </c>
      <c r="J5615" s="27" t="n">
        <v>0</v>
      </c>
      <c r="K5615" s="27" t="n">
        <v>89.57341393598264</v>
      </c>
    </row>
    <row r="5616">
      <c r="A5616" t="n">
        <v>5615</v>
      </c>
      <c r="B5616" s="27" t="n">
        <v>92.43903439</v>
      </c>
      <c r="C5616" s="27" t="n">
        <v>0</v>
      </c>
      <c r="D5616" s="27" t="n">
        <v>0</v>
      </c>
      <c r="E5616" s="27" t="n">
        <v>0</v>
      </c>
      <c r="F5616" s="27" t="n">
        <v>0</v>
      </c>
      <c r="G5616" s="27" t="n">
        <v>0</v>
      </c>
      <c r="H5616" s="27" t="n">
        <v>0</v>
      </c>
      <c r="I5616" s="27" t="n">
        <v>0</v>
      </c>
      <c r="J5616" s="27" t="n">
        <v>0</v>
      </c>
      <c r="K5616" s="27" t="n">
        <v>96.2083659930784</v>
      </c>
    </row>
    <row r="5617">
      <c r="A5617" t="n">
        <v>5616</v>
      </c>
      <c r="B5617" s="27" t="n">
        <v>87.65770503</v>
      </c>
      <c r="C5617" s="27" t="n">
        <v>0</v>
      </c>
      <c r="D5617" s="27" t="n">
        <v>0</v>
      </c>
      <c r="E5617" s="27" t="n">
        <v>0</v>
      </c>
      <c r="F5617" s="27" t="n">
        <v>0</v>
      </c>
      <c r="G5617" s="27" t="n">
        <v>0</v>
      </c>
      <c r="H5617" s="27" t="n">
        <v>0</v>
      </c>
      <c r="I5617" s="27" t="n">
        <v>0</v>
      </c>
      <c r="J5617" s="27" t="n">
        <v>0</v>
      </c>
      <c r="K5617" s="27" t="n">
        <v>91.2324121444549</v>
      </c>
    </row>
    <row r="5618">
      <c r="A5618" t="n">
        <v>5617</v>
      </c>
      <c r="B5618" s="27" t="n">
        <v>94.03281085</v>
      </c>
      <c r="C5618" s="27" t="n">
        <v>0</v>
      </c>
      <c r="D5618" s="27" t="n">
        <v>0</v>
      </c>
      <c r="E5618" s="27" t="n">
        <v>0</v>
      </c>
      <c r="F5618" s="27" t="n">
        <v>0</v>
      </c>
      <c r="G5618" s="27" t="n">
        <v>0</v>
      </c>
      <c r="H5618" s="27" t="n">
        <v>0</v>
      </c>
      <c r="I5618" s="27" t="n">
        <v>0</v>
      </c>
      <c r="J5618" s="27" t="n">
        <v>0</v>
      </c>
      <c r="K5618" s="27" t="n">
        <v>97.86736420155066</v>
      </c>
    </row>
    <row r="5619">
      <c r="A5619" t="n">
        <v>5618</v>
      </c>
      <c r="B5619" s="27" t="n">
        <v>86.86081679999999</v>
      </c>
      <c r="C5619" s="27" t="n">
        <v>0</v>
      </c>
      <c r="D5619" s="27" t="n">
        <v>0</v>
      </c>
      <c r="E5619" s="27" t="n">
        <v>0</v>
      </c>
      <c r="F5619" s="27" t="n">
        <v>0</v>
      </c>
      <c r="G5619" s="27" t="n">
        <v>0</v>
      </c>
      <c r="H5619" s="27" t="n">
        <v>0</v>
      </c>
      <c r="I5619" s="27" t="n">
        <v>0</v>
      </c>
      <c r="J5619" s="27" t="n">
        <v>0</v>
      </c>
      <c r="K5619" s="27" t="n">
        <v>90.40291304021878</v>
      </c>
    </row>
    <row r="5620">
      <c r="A5620" t="n">
        <v>5619</v>
      </c>
      <c r="B5620" s="27" t="n">
        <v>93.23592262</v>
      </c>
      <c r="C5620" s="27" t="n">
        <v>0</v>
      </c>
      <c r="D5620" s="27" t="n">
        <v>0</v>
      </c>
      <c r="E5620" s="27" t="n">
        <v>0</v>
      </c>
      <c r="F5620" s="27" t="n">
        <v>0</v>
      </c>
      <c r="G5620" s="27" t="n">
        <v>0</v>
      </c>
      <c r="H5620" s="27" t="n">
        <v>0</v>
      </c>
      <c r="I5620" s="27" t="n">
        <v>0</v>
      </c>
      <c r="J5620" s="27" t="n">
        <v>0</v>
      </c>
      <c r="K5620" s="27" t="n">
        <v>97.03786509731454</v>
      </c>
    </row>
    <row r="5621">
      <c r="A5621" t="n">
        <v>5620</v>
      </c>
      <c r="B5621" s="27" t="n">
        <v>79.68882275</v>
      </c>
      <c r="C5621" s="27" t="n">
        <v>0</v>
      </c>
      <c r="D5621" s="27" t="n">
        <v>0</v>
      </c>
      <c r="E5621" s="27" t="n">
        <v>0</v>
      </c>
      <c r="F5621" s="27" t="n">
        <v>0</v>
      </c>
      <c r="G5621" s="27" t="n">
        <v>0</v>
      </c>
      <c r="H5621" s="27" t="n">
        <v>0</v>
      </c>
      <c r="I5621" s="27" t="n">
        <v>0</v>
      </c>
      <c r="J5621" s="27" t="n">
        <v>0</v>
      </c>
      <c r="K5621" s="27" t="n">
        <v>82.93846187888688</v>
      </c>
    </row>
    <row r="5622">
      <c r="A5622" t="n">
        <v>5621</v>
      </c>
      <c r="B5622" s="27" t="n">
        <v>88.45459325</v>
      </c>
      <c r="C5622" s="27" t="n">
        <v>0</v>
      </c>
      <c r="D5622" s="27" t="n">
        <v>0</v>
      </c>
      <c r="E5622" s="27" t="n">
        <v>0</v>
      </c>
      <c r="F5622" s="27" t="n">
        <v>0</v>
      </c>
      <c r="G5622" s="27" t="n">
        <v>0</v>
      </c>
      <c r="H5622" s="27" t="n">
        <v>0</v>
      </c>
      <c r="I5622" s="27" t="n">
        <v>0</v>
      </c>
      <c r="J5622" s="27" t="n">
        <v>0</v>
      </c>
      <c r="K5622" s="27" t="n">
        <v>92.06191124869103</v>
      </c>
    </row>
    <row r="5623">
      <c r="A5623" t="n">
        <v>5622</v>
      </c>
      <c r="B5623" s="27" t="n">
        <v>86.06392857</v>
      </c>
      <c r="C5623" s="27" t="n">
        <v>0</v>
      </c>
      <c r="D5623" s="27" t="n">
        <v>0</v>
      </c>
      <c r="E5623" s="27" t="n">
        <v>0</v>
      </c>
      <c r="F5623" s="27" t="n">
        <v>0</v>
      </c>
      <c r="G5623" s="27" t="n">
        <v>0</v>
      </c>
      <c r="H5623" s="27" t="n">
        <v>0</v>
      </c>
      <c r="I5623" s="27" t="n">
        <v>0</v>
      </c>
      <c r="J5623" s="27" t="n">
        <v>0</v>
      </c>
      <c r="K5623" s="27" t="n">
        <v>89.57341393598264</v>
      </c>
    </row>
    <row r="5624">
      <c r="A5624" t="n">
        <v>5623</v>
      </c>
      <c r="B5624" s="27" t="n">
        <v>88.45459325</v>
      </c>
      <c r="C5624" s="27" t="n">
        <v>94.48</v>
      </c>
      <c r="D5624" s="27" t="n">
        <v>376.0274515244568</v>
      </c>
      <c r="E5624" s="27" t="n">
        <v>92.06087047189776</v>
      </c>
      <c r="F5624" s="27" t="n">
        <v>-283.966581052559</v>
      </c>
      <c r="G5624" s="27" t="n">
        <v>0</v>
      </c>
      <c r="H5624" s="27" t="n">
        <v>0</v>
      </c>
      <c r="I5624" s="27" t="n">
        <v>0</v>
      </c>
      <c r="J5624" s="27" t="n">
        <v>0</v>
      </c>
      <c r="K5624" s="27" t="n">
        <v>0</v>
      </c>
    </row>
    <row r="5625">
      <c r="A5625" t="n">
        <v>5624</v>
      </c>
      <c r="B5625" s="27" t="n">
        <v>78.97261946</v>
      </c>
      <c r="C5625" s="27" t="n">
        <v>285.56</v>
      </c>
      <c r="D5625" s="27" t="n">
        <v>1313.657019920571</v>
      </c>
      <c r="E5625" s="27" t="n">
        <v>82.19326569490562</v>
      </c>
      <c r="F5625" s="27" t="n">
        <v>-954.742020431058</v>
      </c>
      <c r="G5625" s="27" t="n">
        <v>0</v>
      </c>
      <c r="H5625" s="27" t="n">
        <v>276.7217337946071</v>
      </c>
      <c r="I5625" s="27" t="n">
        <v>0</v>
      </c>
      <c r="J5625" s="27" t="n">
        <v>0</v>
      </c>
      <c r="K5625" s="27" t="n">
        <v>0</v>
      </c>
    </row>
    <row r="5626">
      <c r="A5626" t="n">
        <v>5625</v>
      </c>
      <c r="B5626" s="27" t="n">
        <v>84.41138161000001</v>
      </c>
      <c r="C5626" s="27" t="n">
        <v>451.44</v>
      </c>
      <c r="D5626" s="27" t="n">
        <v>2069.274501932847</v>
      </c>
      <c r="E5626" s="27" t="n">
        <v>87.85405067350074</v>
      </c>
      <c r="F5626" s="27" t="n">
        <v>0</v>
      </c>
      <c r="G5626" s="27" t="n">
        <v>0</v>
      </c>
      <c r="H5626" s="27" t="n">
        <v>1981.420451259346</v>
      </c>
      <c r="I5626" s="27" t="n">
        <v>0</v>
      </c>
      <c r="J5626" s="27" t="n">
        <v>0</v>
      </c>
      <c r="K5626" s="27" t="n">
        <v>0</v>
      </c>
    </row>
    <row r="5627">
      <c r="A5627" t="n">
        <v>5626</v>
      </c>
      <c r="B5627" s="27" t="n">
        <v>75.31689471</v>
      </c>
      <c r="C5627" s="27" t="n">
        <v>617.48</v>
      </c>
      <c r="D5627" s="27" t="n">
        <v>2778.50976615305</v>
      </c>
      <c r="E5627" s="27" t="n">
        <v>78.38818573871077</v>
      </c>
      <c r="F5627" s="27" t="n">
        <v>0</v>
      </c>
      <c r="G5627" s="27" t="n">
        <v>0</v>
      </c>
      <c r="H5627" s="27" t="n">
        <v>2700.121580414339</v>
      </c>
      <c r="I5627" s="27" t="n">
        <v>0</v>
      </c>
      <c r="J5627" s="27" t="n">
        <v>0</v>
      </c>
      <c r="K5627" s="27" t="n">
        <v>0</v>
      </c>
    </row>
    <row r="5628">
      <c r="A5628" t="n">
        <v>5627</v>
      </c>
      <c r="B5628" s="27" t="n">
        <v>86.31793669</v>
      </c>
      <c r="C5628" s="27" t="n">
        <v>719.78</v>
      </c>
      <c r="D5628" s="27" t="n">
        <v>3193.927496972393</v>
      </c>
      <c r="E5628" s="27" t="n">
        <v>89.83777124147321</v>
      </c>
      <c r="F5628" s="27" t="n">
        <v>0</v>
      </c>
      <c r="G5628" s="27" t="n">
        <v>0</v>
      </c>
      <c r="H5628" s="27" t="n">
        <v>3104.08972573092</v>
      </c>
      <c r="I5628" s="27" t="n">
        <v>0</v>
      </c>
      <c r="J5628" s="27" t="n">
        <v>0</v>
      </c>
      <c r="K5628" s="27" t="n">
        <v>0</v>
      </c>
    </row>
    <row r="5629">
      <c r="A5629" t="n">
        <v>5628</v>
      </c>
      <c r="B5629" s="27" t="n">
        <v>74.61164863</v>
      </c>
      <c r="C5629" s="27" t="n">
        <v>781.1799999999999</v>
      </c>
      <c r="D5629" s="27" t="n">
        <v>3442.006012639419</v>
      </c>
      <c r="E5629" s="27" t="n">
        <v>77.65339732266223</v>
      </c>
      <c r="F5629" s="27" t="n">
        <v>0</v>
      </c>
      <c r="G5629" s="27" t="n">
        <v>0</v>
      </c>
      <c r="H5629" s="27" t="n">
        <v>3364.352615316757</v>
      </c>
      <c r="I5629" s="27" t="n">
        <v>0</v>
      </c>
      <c r="J5629" s="27" t="n">
        <v>0</v>
      </c>
      <c r="K5629" s="27" t="n">
        <v>0</v>
      </c>
    </row>
    <row r="5630">
      <c r="A5630" t="n">
        <v>5629</v>
      </c>
      <c r="B5630" s="27" t="n">
        <v>87.30109754</v>
      </c>
      <c r="C5630" s="27" t="n">
        <v>736.47</v>
      </c>
      <c r="D5630" s="27" t="n">
        <v>3250.316783631758</v>
      </c>
      <c r="E5630" s="27" t="n">
        <v>90.86085482925755</v>
      </c>
      <c r="F5630" s="27" t="n">
        <v>0</v>
      </c>
      <c r="G5630" s="27" t="n">
        <v>0</v>
      </c>
      <c r="H5630" s="27" t="n">
        <v>3159.4559288025</v>
      </c>
      <c r="I5630" s="27" t="n">
        <v>0</v>
      </c>
      <c r="J5630" s="27" t="n">
        <v>0</v>
      </c>
      <c r="K5630" s="27" t="n">
        <v>0</v>
      </c>
    </row>
    <row r="5631">
      <c r="A5631" t="n">
        <v>5630</v>
      </c>
      <c r="B5631" s="27" t="n">
        <v>82.31656168000001</v>
      </c>
      <c r="C5631" s="27" t="n">
        <v>277.28</v>
      </c>
      <c r="D5631" s="27" t="n">
        <v>1230.931917284304</v>
      </c>
      <c r="E5631" s="27" t="n">
        <v>85.67362329160024</v>
      </c>
      <c r="F5631" s="27" t="n">
        <v>0</v>
      </c>
      <c r="G5631" s="27" t="n">
        <v>0</v>
      </c>
      <c r="H5631" s="27" t="n">
        <v>1145.258293992704</v>
      </c>
      <c r="I5631" s="27" t="n">
        <v>0</v>
      </c>
      <c r="J5631" s="27" t="n">
        <v>0</v>
      </c>
      <c r="K5631" s="27" t="n">
        <v>0</v>
      </c>
    </row>
    <row r="5632">
      <c r="A5632" t="n">
        <v>5631</v>
      </c>
      <c r="B5632" s="27" t="n">
        <v>88.98452392</v>
      </c>
      <c r="C5632" s="27" t="n">
        <v>405.72</v>
      </c>
      <c r="D5632" s="27" t="n">
        <v>1825.668204146503</v>
      </c>
      <c r="E5632" s="27" t="n">
        <v>92.61248217233081</v>
      </c>
      <c r="F5632" s="27" t="n">
        <v>0</v>
      </c>
      <c r="G5632" s="27" t="n">
        <v>0</v>
      </c>
      <c r="H5632" s="27" t="n">
        <v>1733.055721974172</v>
      </c>
      <c r="I5632" s="27" t="n">
        <v>0</v>
      </c>
      <c r="J5632" s="27" t="n">
        <v>0</v>
      </c>
      <c r="K5632" s="27" t="n">
        <v>0</v>
      </c>
    </row>
    <row r="5633">
      <c r="A5633" t="n">
        <v>5632</v>
      </c>
      <c r="B5633" s="27" t="n">
        <v>81.11824101000001</v>
      </c>
      <c r="C5633" s="27" t="n">
        <v>347.19</v>
      </c>
      <c r="D5633" s="27" t="n">
        <v>1581.547762624282</v>
      </c>
      <c r="E5633" s="27" t="n">
        <v>84.42677269326288</v>
      </c>
      <c r="F5633" s="27" t="n">
        <v>0</v>
      </c>
      <c r="G5633" s="27" t="n">
        <v>0</v>
      </c>
      <c r="H5633" s="27" t="n">
        <v>1497.120989931019</v>
      </c>
      <c r="I5633" s="27" t="n">
        <v>0</v>
      </c>
      <c r="J5633" s="27" t="n">
        <v>0</v>
      </c>
      <c r="K5633" s="27" t="n">
        <v>0</v>
      </c>
    </row>
    <row r="5634">
      <c r="A5634" t="n">
        <v>5633</v>
      </c>
      <c r="B5634" s="27" t="n">
        <v>82.93016562</v>
      </c>
      <c r="C5634" s="27" t="n">
        <v>125.32</v>
      </c>
      <c r="D5634" s="27" t="n">
        <v>553.7099064482913</v>
      </c>
      <c r="E5634" s="27" t="n">
        <v>86.31161946587471</v>
      </c>
      <c r="F5634" s="27" t="n">
        <v>0</v>
      </c>
      <c r="G5634" s="27" t="n">
        <v>0</v>
      </c>
      <c r="H5634" s="27" t="n">
        <v>467.3982869824166</v>
      </c>
      <c r="I5634" s="27" t="n">
        <v>0</v>
      </c>
      <c r="J5634" s="27" t="n">
        <v>0</v>
      </c>
      <c r="K5634" s="27" t="n">
        <v>0</v>
      </c>
    </row>
    <row r="5635">
      <c r="A5635" t="n">
        <v>5634</v>
      </c>
      <c r="B5635" s="27" t="n">
        <v>82.61041421</v>
      </c>
      <c r="C5635" s="27" t="n">
        <v>41.96</v>
      </c>
      <c r="D5635" s="27" t="n">
        <v>158.1460337373648</v>
      </c>
      <c r="E5635" s="27" t="n">
        <v>85.97857089202833</v>
      </c>
      <c r="F5635" s="27" t="n">
        <v>0</v>
      </c>
      <c r="G5635" s="27" t="n">
        <v>0</v>
      </c>
      <c r="H5635" s="27" t="n">
        <v>72.16746284533646</v>
      </c>
      <c r="I5635" s="27" t="n">
        <v>0</v>
      </c>
      <c r="J5635" s="27" t="n">
        <v>0</v>
      </c>
      <c r="K5635" s="27" t="n">
        <v>0</v>
      </c>
    </row>
    <row r="5636">
      <c r="A5636" t="n">
        <v>5635</v>
      </c>
      <c r="B5636" s="27" t="n">
        <v>95.63356007</v>
      </c>
      <c r="C5636" s="27" t="n">
        <v>0</v>
      </c>
      <c r="D5636" s="27" t="n">
        <v>0</v>
      </c>
      <c r="E5636" s="27" t="n">
        <v>0</v>
      </c>
      <c r="F5636" s="27" t="n">
        <v>0</v>
      </c>
      <c r="G5636" s="27" t="n">
        <v>0</v>
      </c>
      <c r="H5636" s="27" t="n">
        <v>0</v>
      </c>
      <c r="I5636" s="27" t="n">
        <v>0</v>
      </c>
      <c r="J5636" s="27" t="n">
        <v>0</v>
      </c>
      <c r="K5636" s="27" t="n">
        <v>99.53364784757581</v>
      </c>
    </row>
    <row r="5637">
      <c r="A5637" t="n">
        <v>5636</v>
      </c>
      <c r="B5637" s="27" t="n">
        <v>90.84525794</v>
      </c>
      <c r="C5637" s="27" t="n">
        <v>0</v>
      </c>
      <c r="D5637" s="27" t="n">
        <v>0</v>
      </c>
      <c r="E5637" s="27" t="n">
        <v>0</v>
      </c>
      <c r="F5637" s="27" t="n">
        <v>0</v>
      </c>
      <c r="G5637" s="27" t="n">
        <v>0</v>
      </c>
      <c r="H5637" s="27" t="n">
        <v>0</v>
      </c>
      <c r="I5637" s="27" t="n">
        <v>0</v>
      </c>
      <c r="J5637" s="27" t="n">
        <v>0</v>
      </c>
      <c r="K5637" s="27" t="n">
        <v>94.54936778460615</v>
      </c>
    </row>
    <row r="5638">
      <c r="A5638" t="n">
        <v>5637</v>
      </c>
      <c r="B5638" s="27" t="n">
        <v>93.23592262</v>
      </c>
      <c r="C5638" s="27" t="n">
        <v>0</v>
      </c>
      <c r="D5638" s="27" t="n">
        <v>0</v>
      </c>
      <c r="E5638" s="27" t="n">
        <v>0</v>
      </c>
      <c r="F5638" s="27" t="n">
        <v>0</v>
      </c>
      <c r="G5638" s="27" t="n">
        <v>0</v>
      </c>
      <c r="H5638" s="27" t="n">
        <v>0</v>
      </c>
      <c r="I5638" s="27" t="n">
        <v>0</v>
      </c>
      <c r="J5638" s="27" t="n">
        <v>0</v>
      </c>
      <c r="K5638" s="27" t="n">
        <v>97.03786509731454</v>
      </c>
    </row>
    <row r="5639">
      <c r="A5639" t="n">
        <v>5638</v>
      </c>
      <c r="B5639" s="27" t="n">
        <v>88.45459325</v>
      </c>
      <c r="C5639" s="27" t="n">
        <v>0</v>
      </c>
      <c r="D5639" s="27" t="n">
        <v>0</v>
      </c>
      <c r="E5639" s="27" t="n">
        <v>0</v>
      </c>
      <c r="F5639" s="27" t="n">
        <v>0</v>
      </c>
      <c r="G5639" s="27" t="n">
        <v>0</v>
      </c>
      <c r="H5639" s="27" t="n">
        <v>0</v>
      </c>
      <c r="I5639" s="27" t="n">
        <v>0</v>
      </c>
      <c r="J5639" s="27" t="n">
        <v>0</v>
      </c>
      <c r="K5639" s="27" t="n">
        <v>92.06191124869103</v>
      </c>
    </row>
    <row r="5640">
      <c r="A5640" t="n">
        <v>5639</v>
      </c>
      <c r="B5640" s="27" t="n">
        <v>97.22036376</v>
      </c>
      <c r="C5640" s="27" t="n">
        <v>0</v>
      </c>
      <c r="D5640" s="27" t="n">
        <v>0</v>
      </c>
      <c r="E5640" s="27" t="n">
        <v>0</v>
      </c>
      <c r="F5640" s="27" t="n">
        <v>0</v>
      </c>
      <c r="G5640" s="27" t="n">
        <v>0</v>
      </c>
      <c r="H5640" s="27" t="n">
        <v>0</v>
      </c>
      <c r="I5640" s="27" t="n">
        <v>0</v>
      </c>
      <c r="J5640" s="27" t="n">
        <v>0</v>
      </c>
      <c r="K5640" s="27" t="n">
        <v>101.1843198417019</v>
      </c>
    </row>
    <row r="5641">
      <c r="A5641" t="n">
        <v>5640</v>
      </c>
      <c r="B5641" s="27" t="n">
        <v>90.04836971</v>
      </c>
      <c r="C5641" s="27" t="n">
        <v>0</v>
      </c>
      <c r="D5641" s="27" t="n">
        <v>0</v>
      </c>
      <c r="E5641" s="27" t="n">
        <v>0</v>
      </c>
      <c r="F5641" s="27" t="n">
        <v>0</v>
      </c>
      <c r="G5641" s="27" t="n">
        <v>0</v>
      </c>
      <c r="H5641" s="27" t="n">
        <v>0</v>
      </c>
      <c r="I5641" s="27" t="n">
        <v>0</v>
      </c>
      <c r="J5641" s="27" t="n">
        <v>0</v>
      </c>
      <c r="K5641" s="27" t="n">
        <v>93.71986868037003</v>
      </c>
    </row>
    <row r="5642">
      <c r="A5642" t="n">
        <v>5641</v>
      </c>
      <c r="B5642" s="27" t="n">
        <v>92.43903439</v>
      </c>
      <c r="C5642" s="27" t="n">
        <v>0</v>
      </c>
      <c r="D5642" s="27" t="n">
        <v>0</v>
      </c>
      <c r="E5642" s="27" t="n">
        <v>0</v>
      </c>
      <c r="F5642" s="27" t="n">
        <v>0</v>
      </c>
      <c r="G5642" s="27" t="n">
        <v>0</v>
      </c>
      <c r="H5642" s="27" t="n">
        <v>0</v>
      </c>
      <c r="I5642" s="27" t="n">
        <v>0</v>
      </c>
      <c r="J5642" s="27" t="n">
        <v>0</v>
      </c>
      <c r="K5642" s="27" t="n">
        <v>96.2083659930784</v>
      </c>
    </row>
    <row r="5643">
      <c r="A5643" t="n">
        <v>5642</v>
      </c>
      <c r="B5643" s="27" t="n">
        <v>86.06392857</v>
      </c>
      <c r="C5643" s="27" t="n">
        <v>0</v>
      </c>
      <c r="D5643" s="27" t="n">
        <v>0</v>
      </c>
      <c r="E5643" s="27" t="n">
        <v>0</v>
      </c>
      <c r="F5643" s="27" t="n">
        <v>0</v>
      </c>
      <c r="G5643" s="27" t="n">
        <v>0</v>
      </c>
      <c r="H5643" s="27" t="n">
        <v>0</v>
      </c>
      <c r="I5643" s="27" t="n">
        <v>0</v>
      </c>
      <c r="J5643" s="27" t="n">
        <v>0</v>
      </c>
      <c r="K5643" s="27" t="n">
        <v>89.57341393598264</v>
      </c>
    </row>
    <row r="5644">
      <c r="A5644" t="n">
        <v>5643</v>
      </c>
      <c r="B5644" s="27" t="n">
        <v>90.84525794</v>
      </c>
      <c r="C5644" s="27" t="n">
        <v>0</v>
      </c>
      <c r="D5644" s="27" t="n">
        <v>0</v>
      </c>
      <c r="E5644" s="27" t="n">
        <v>0</v>
      </c>
      <c r="F5644" s="27" t="n">
        <v>0</v>
      </c>
      <c r="G5644" s="27" t="n">
        <v>0</v>
      </c>
      <c r="H5644" s="27" t="n">
        <v>0</v>
      </c>
      <c r="I5644" s="27" t="n">
        <v>0</v>
      </c>
      <c r="J5644" s="27" t="n">
        <v>0</v>
      </c>
      <c r="K5644" s="27" t="n">
        <v>94.54936778460615</v>
      </c>
    </row>
    <row r="5645">
      <c r="A5645" t="n">
        <v>5644</v>
      </c>
      <c r="B5645" s="27" t="n">
        <v>86.86081679999999</v>
      </c>
      <c r="C5645" s="27" t="n">
        <v>0</v>
      </c>
      <c r="D5645" s="27" t="n">
        <v>0</v>
      </c>
      <c r="E5645" s="27" t="n">
        <v>0</v>
      </c>
      <c r="F5645" s="27" t="n">
        <v>0</v>
      </c>
      <c r="G5645" s="27" t="n">
        <v>0</v>
      </c>
      <c r="H5645" s="27" t="n">
        <v>0</v>
      </c>
      <c r="I5645" s="27" t="n">
        <v>0</v>
      </c>
      <c r="J5645" s="27" t="n">
        <v>0</v>
      </c>
      <c r="K5645" s="27" t="n">
        <v>90.40291304021878</v>
      </c>
    </row>
    <row r="5646">
      <c r="A5646" t="n">
        <v>5645</v>
      </c>
      <c r="B5646" s="27" t="n">
        <v>92.43903439</v>
      </c>
      <c r="C5646" s="27" t="n">
        <v>0</v>
      </c>
      <c r="D5646" s="27" t="n">
        <v>0</v>
      </c>
      <c r="E5646" s="27" t="n">
        <v>0</v>
      </c>
      <c r="F5646" s="27" t="n">
        <v>0</v>
      </c>
      <c r="G5646" s="27" t="n">
        <v>0</v>
      </c>
      <c r="H5646" s="27" t="n">
        <v>0</v>
      </c>
      <c r="I5646" s="27" t="n">
        <v>0</v>
      </c>
      <c r="J5646" s="27" t="n">
        <v>0</v>
      </c>
      <c r="K5646" s="27" t="n">
        <v>96.2083659930784</v>
      </c>
    </row>
    <row r="5647">
      <c r="A5647" t="n">
        <v>5646</v>
      </c>
      <c r="B5647" s="27" t="n">
        <v>85.26704033999999</v>
      </c>
      <c r="C5647" s="27" t="n">
        <v>0</v>
      </c>
      <c r="D5647" s="27" t="n">
        <v>0</v>
      </c>
      <c r="E5647" s="27" t="n">
        <v>0</v>
      </c>
      <c r="F5647" s="27" t="n">
        <v>0</v>
      </c>
      <c r="G5647" s="27" t="n">
        <v>0</v>
      </c>
      <c r="H5647" s="27" t="n">
        <v>0</v>
      </c>
      <c r="I5647" s="27" t="n">
        <v>0</v>
      </c>
      <c r="J5647" s="27" t="n">
        <v>0</v>
      </c>
      <c r="K5647" s="27" t="n">
        <v>88.74391483174651</v>
      </c>
    </row>
    <row r="5648">
      <c r="A5648" t="n">
        <v>5647</v>
      </c>
      <c r="B5648" s="27" t="n">
        <v>76.50126984000001</v>
      </c>
      <c r="C5648" s="27" t="n">
        <v>70.27</v>
      </c>
      <c r="D5648" s="27" t="n">
        <v>287.0243832711861</v>
      </c>
      <c r="E5648" s="27" t="n">
        <v>79.62046546194237</v>
      </c>
      <c r="F5648" s="27" t="n">
        <v>-207.4039178092437</v>
      </c>
      <c r="G5648" s="27" t="n">
        <v>0</v>
      </c>
      <c r="H5648" s="27" t="n">
        <v>0</v>
      </c>
      <c r="I5648" s="27" t="n">
        <v>0</v>
      </c>
      <c r="J5648" s="27" t="n">
        <v>0</v>
      </c>
      <c r="K5648" s="27" t="n">
        <v>0</v>
      </c>
    </row>
    <row r="5649">
      <c r="A5649" t="n">
        <v>5648</v>
      </c>
      <c r="B5649" s="27" t="n">
        <v>82.45302879</v>
      </c>
      <c r="C5649" s="27" t="n">
        <v>254.6</v>
      </c>
      <c r="D5649" s="27" t="n">
        <v>1169.829993305013</v>
      </c>
      <c r="E5649" s="27" t="n">
        <v>85.81620971227822</v>
      </c>
      <c r="F5649" s="27" t="n">
        <v>-1054.363093529269</v>
      </c>
      <c r="G5649" s="27" t="n">
        <v>0</v>
      </c>
      <c r="H5649" s="27" t="n">
        <v>29.65069006346684</v>
      </c>
      <c r="I5649" s="27" t="n">
        <v>0</v>
      </c>
      <c r="J5649" s="27" t="n">
        <v>0</v>
      </c>
      <c r="K5649" s="27" t="n">
        <v>0</v>
      </c>
    </row>
    <row r="5650">
      <c r="A5650" t="n">
        <v>5649</v>
      </c>
      <c r="B5650" s="27" t="n">
        <v>644.2323342</v>
      </c>
      <c r="C5650" s="27" t="n">
        <v>465.2</v>
      </c>
      <c r="D5650" s="27" t="n">
        <v>2135.815525433767</v>
      </c>
      <c r="E5650" s="27" t="n">
        <v>670.5027558586622</v>
      </c>
      <c r="F5650" s="27" t="n">
        <v>0</v>
      </c>
      <c r="G5650" s="27" t="n">
        <v>0</v>
      </c>
      <c r="H5650" s="27" t="n">
        <v>1465.312769575104</v>
      </c>
      <c r="I5650" s="27" t="n">
        <v>0</v>
      </c>
      <c r="J5650" s="27" t="n">
        <v>0</v>
      </c>
      <c r="K5650" s="27" t="n">
        <v>0</v>
      </c>
    </row>
    <row r="5651">
      <c r="A5651" t="n">
        <v>5650</v>
      </c>
      <c r="B5651" s="27" t="n">
        <v>550.783244</v>
      </c>
      <c r="C5651" s="27" t="n">
        <v>607.23</v>
      </c>
      <c r="D5651" s="27" t="n">
        <v>2739.798073327375</v>
      </c>
      <c r="E5651" s="27" t="n">
        <v>573.242164527588</v>
      </c>
      <c r="F5651" s="27" t="n">
        <v>0</v>
      </c>
      <c r="G5651" s="27" t="n">
        <v>0</v>
      </c>
      <c r="H5651" s="27" t="n">
        <v>2166.555908799787</v>
      </c>
      <c r="I5651" s="27" t="n">
        <v>0</v>
      </c>
      <c r="J5651" s="27" t="n">
        <v>0</v>
      </c>
      <c r="K5651" s="27" t="n">
        <v>0</v>
      </c>
    </row>
    <row r="5652">
      <c r="A5652" t="n">
        <v>5651</v>
      </c>
      <c r="B5652" s="27" t="n">
        <v>872.9741193999999</v>
      </c>
      <c r="C5652" s="27" t="n">
        <v>670.53</v>
      </c>
      <c r="D5652" s="27" t="n">
        <v>2987.972340459381</v>
      </c>
      <c r="E5652" s="27" t="n">
        <v>908.5710803280177</v>
      </c>
      <c r="F5652" s="27" t="n">
        <v>0</v>
      </c>
      <c r="G5652" s="27" t="n">
        <v>0</v>
      </c>
      <c r="H5652" s="27" t="n">
        <v>2079.401260131364</v>
      </c>
      <c r="I5652" s="27" t="n">
        <v>0</v>
      </c>
      <c r="J5652" s="27" t="n">
        <v>0</v>
      </c>
      <c r="K5652" s="27" t="n">
        <v>0</v>
      </c>
    </row>
    <row r="5653">
      <c r="A5653" t="n">
        <v>5652</v>
      </c>
      <c r="B5653" s="27" t="n">
        <v>946.1463886</v>
      </c>
      <c r="C5653" s="27" t="n">
        <v>481.86</v>
      </c>
      <c r="D5653" s="27" t="n">
        <v>2145.073235009902</v>
      </c>
      <c r="E5653" s="27" t="n">
        <v>984.7267998451645</v>
      </c>
      <c r="F5653" s="27" t="n">
        <v>0</v>
      </c>
      <c r="G5653" s="27" t="n">
        <v>0</v>
      </c>
      <c r="H5653" s="27" t="n">
        <v>1160.346435164738</v>
      </c>
      <c r="I5653" s="27" t="n">
        <v>0</v>
      </c>
      <c r="J5653" s="27" t="n">
        <v>0</v>
      </c>
      <c r="K5653" s="27" t="n">
        <v>0</v>
      </c>
    </row>
    <row r="5654">
      <c r="A5654" t="n">
        <v>5653</v>
      </c>
      <c r="B5654" s="27" t="n">
        <v>1239.533739</v>
      </c>
      <c r="C5654" s="27" t="n">
        <v>244.98</v>
      </c>
      <c r="D5654" s="27" t="n">
        <v>1078.397752016251</v>
      </c>
      <c r="E5654" s="27" t="n">
        <v>1078.397752016251</v>
      </c>
      <c r="F5654" s="27" t="n">
        <v>0</v>
      </c>
      <c r="G5654" s="27" t="n">
        <v>0</v>
      </c>
      <c r="H5654" s="27" t="n">
        <v>0</v>
      </c>
      <c r="I5654" s="27" t="n">
        <v>111.028</v>
      </c>
      <c r="J5654" s="27" t="n">
        <v>0</v>
      </c>
      <c r="K5654" s="27" t="n">
        <v>96.12406307282355</v>
      </c>
    </row>
    <row r="5655">
      <c r="A5655" t="n">
        <v>5654</v>
      </c>
      <c r="B5655" s="27" t="n">
        <v>1165.297624</v>
      </c>
      <c r="C5655" s="27" t="n">
        <v>297.22</v>
      </c>
      <c r="D5655" s="27" t="n">
        <v>1319.791358340104</v>
      </c>
      <c r="E5655" s="27" t="n">
        <v>1212.815115643855</v>
      </c>
      <c r="F5655" s="27" t="n">
        <v>-106.976242696249</v>
      </c>
      <c r="G5655" s="27" t="n">
        <v>0</v>
      </c>
      <c r="H5655" s="27" t="n">
        <v>0</v>
      </c>
      <c r="I5655" s="27" t="n">
        <v>0</v>
      </c>
      <c r="J5655" s="27" t="n">
        <v>0</v>
      </c>
      <c r="K5655" s="27" t="n">
        <v>0</v>
      </c>
    </row>
    <row r="5656">
      <c r="A5656" t="n">
        <v>5655</v>
      </c>
      <c r="B5656" s="27" t="n">
        <v>1376.36642</v>
      </c>
      <c r="C5656" s="27" t="n">
        <v>51.05</v>
      </c>
      <c r="D5656" s="27" t="n">
        <v>196.1749769866545</v>
      </c>
      <c r="E5656" s="27" t="n">
        <v>196.1749769866545</v>
      </c>
      <c r="F5656" s="27" t="n">
        <v>0</v>
      </c>
      <c r="G5656" s="27" t="n">
        <v>0</v>
      </c>
      <c r="H5656" s="27" t="n">
        <v>0</v>
      </c>
      <c r="I5656" s="27" t="n">
        <v>1016.737</v>
      </c>
      <c r="J5656" s="27" t="n">
        <v>0</v>
      </c>
      <c r="K5656" s="27" t="n">
        <v>178.1185404002146</v>
      </c>
    </row>
    <row r="5657">
      <c r="A5657" t="n">
        <v>5656</v>
      </c>
      <c r="B5657" s="27" t="n">
        <v>885.9086114</v>
      </c>
      <c r="C5657" s="27" t="n">
        <v>31.38</v>
      </c>
      <c r="D5657" s="27" t="n">
        <v>110.5419439899918</v>
      </c>
      <c r="E5657" s="27" t="n">
        <v>110.5419439899918</v>
      </c>
      <c r="F5657" s="27" t="n">
        <v>0</v>
      </c>
      <c r="G5657" s="27" t="n">
        <v>0</v>
      </c>
      <c r="H5657" s="27" t="n">
        <v>0</v>
      </c>
      <c r="I5657" s="27" t="n">
        <v>0</v>
      </c>
      <c r="J5657" s="27" t="n">
        <v>0</v>
      </c>
      <c r="K5657" s="27" t="n">
        <v>811.4915841589724</v>
      </c>
    </row>
    <row r="5658">
      <c r="A5658" t="n">
        <v>5657</v>
      </c>
      <c r="B5658" s="27" t="n">
        <v>1355.65928</v>
      </c>
      <c r="C5658" s="27" t="n">
        <v>12.73</v>
      </c>
      <c r="D5658" s="27" t="n">
        <v>29.42380072253399</v>
      </c>
      <c r="E5658" s="27" t="n">
        <v>29.42380072253399</v>
      </c>
      <c r="F5658" s="27" t="n">
        <v>0</v>
      </c>
      <c r="G5658" s="27" t="n">
        <v>0</v>
      </c>
      <c r="H5658" s="27" t="n">
        <v>0</v>
      </c>
      <c r="I5658" s="27" t="n">
        <v>0</v>
      </c>
      <c r="J5658" s="27" t="n">
        <v>0</v>
      </c>
      <c r="K5658" s="27" t="n">
        <v>1381.514626064976</v>
      </c>
    </row>
    <row r="5659">
      <c r="A5659" t="n">
        <v>5658</v>
      </c>
      <c r="B5659" s="27" t="n">
        <v>1090.897151</v>
      </c>
      <c r="C5659" s="27" t="n">
        <v>21.55</v>
      </c>
      <c r="D5659" s="27" t="n">
        <v>66.6846506983905</v>
      </c>
      <c r="E5659" s="27" t="n">
        <v>66.6846506983905</v>
      </c>
      <c r="F5659" s="27" t="n">
        <v>0</v>
      </c>
      <c r="G5659" s="27" t="n">
        <v>0</v>
      </c>
      <c r="H5659" s="27" t="n">
        <v>0</v>
      </c>
      <c r="I5659" s="27" t="n">
        <v>0</v>
      </c>
      <c r="J5659" s="27" t="n">
        <v>0</v>
      </c>
      <c r="K5659" s="27" t="n">
        <v>1068.695630749389</v>
      </c>
    </row>
    <row r="5660">
      <c r="A5660" t="n">
        <v>5659</v>
      </c>
      <c r="B5660" s="27" t="n">
        <v>1122.631232</v>
      </c>
      <c r="C5660" s="27" t="n">
        <v>0</v>
      </c>
      <c r="D5660" s="27" t="n">
        <v>0</v>
      </c>
      <c r="E5660" s="27" t="n">
        <v>0</v>
      </c>
      <c r="F5660" s="27" t="n">
        <v>0</v>
      </c>
      <c r="G5660" s="27" t="n">
        <v>0</v>
      </c>
      <c r="H5660" s="27" t="n">
        <v>0</v>
      </c>
      <c r="I5660" s="27" t="n">
        <v>0</v>
      </c>
      <c r="J5660" s="27" t="n">
        <v>0</v>
      </c>
      <c r="K5660" s="27" t="n">
        <v>1168.408292205407</v>
      </c>
    </row>
    <row r="5661">
      <c r="A5661" t="n">
        <v>5660</v>
      </c>
      <c r="B5661" s="27" t="n">
        <v>1206.488776</v>
      </c>
      <c r="C5661" s="27" t="n">
        <v>0</v>
      </c>
      <c r="D5661" s="27" t="n">
        <v>0</v>
      </c>
      <c r="E5661" s="27" t="n">
        <v>0</v>
      </c>
      <c r="F5661" s="27" t="n">
        <v>0</v>
      </c>
      <c r="G5661" s="27" t="n">
        <v>0</v>
      </c>
      <c r="H5661" s="27" t="n">
        <v>0</v>
      </c>
      <c r="I5661" s="27" t="n">
        <v>0</v>
      </c>
      <c r="J5661" s="27" t="n">
        <v>0</v>
      </c>
      <c r="K5661" s="27" t="n">
        <v>1255.685752535436</v>
      </c>
    </row>
    <row r="5662">
      <c r="A5662" t="n">
        <v>5661</v>
      </c>
      <c r="B5662" s="27" t="n">
        <v>1114.049742</v>
      </c>
      <c r="C5662" s="27" t="n">
        <v>0</v>
      </c>
      <c r="D5662" s="27" t="n">
        <v>0</v>
      </c>
      <c r="E5662" s="27" t="n">
        <v>0</v>
      </c>
      <c r="F5662" s="27" t="n">
        <v>0</v>
      </c>
      <c r="G5662" s="27" t="n">
        <v>0</v>
      </c>
      <c r="H5662" s="27" t="n">
        <v>0</v>
      </c>
      <c r="I5662" s="27" t="n">
        <v>0</v>
      </c>
      <c r="J5662" s="27" t="n">
        <v>0</v>
      </c>
      <c r="K5662" s="27" t="n">
        <v>1159.477386542358</v>
      </c>
    </row>
    <row r="5663">
      <c r="A5663" t="n">
        <v>5662</v>
      </c>
      <c r="B5663" s="27" t="n">
        <v>1332.397116</v>
      </c>
      <c r="C5663" s="27" t="n">
        <v>0</v>
      </c>
      <c r="D5663" s="27" t="n">
        <v>0</v>
      </c>
      <c r="E5663" s="27" t="n">
        <v>0</v>
      </c>
      <c r="F5663" s="27" t="n">
        <v>0</v>
      </c>
      <c r="G5663" s="27" t="n">
        <v>0</v>
      </c>
      <c r="H5663" s="27" t="n">
        <v>0</v>
      </c>
      <c r="I5663" s="27" t="n">
        <v>0</v>
      </c>
      <c r="J5663" s="27" t="n">
        <v>0</v>
      </c>
      <c r="K5663" s="27" t="n">
        <v>1386.727877022465</v>
      </c>
    </row>
    <row r="5664">
      <c r="A5664" t="n">
        <v>5663</v>
      </c>
      <c r="B5664" s="27" t="n">
        <v>1107.674636</v>
      </c>
      <c r="C5664" s="27" t="n">
        <v>0</v>
      </c>
      <c r="D5664" s="27" t="n">
        <v>0</v>
      </c>
      <c r="E5664" s="27" t="n">
        <v>0</v>
      </c>
      <c r="F5664" s="27" t="n">
        <v>0</v>
      </c>
      <c r="G5664" s="27" t="n">
        <v>0</v>
      </c>
      <c r="H5664" s="27" t="n">
        <v>0</v>
      </c>
      <c r="I5664" s="27" t="n">
        <v>0</v>
      </c>
      <c r="J5664" s="27" t="n">
        <v>0</v>
      </c>
      <c r="K5664" s="27" t="n">
        <v>1152.842434485262</v>
      </c>
    </row>
    <row r="5665">
      <c r="A5665" t="n">
        <v>5664</v>
      </c>
      <c r="B5665" s="27" t="n">
        <v>162.5651984</v>
      </c>
      <c r="C5665" s="27" t="n">
        <v>0</v>
      </c>
      <c r="D5665" s="27" t="n">
        <v>0</v>
      </c>
      <c r="E5665" s="27" t="n">
        <v>0</v>
      </c>
      <c r="F5665" s="27" t="n">
        <v>0</v>
      </c>
      <c r="G5665" s="27" t="n">
        <v>0</v>
      </c>
      <c r="H5665" s="27" t="n">
        <v>0</v>
      </c>
      <c r="I5665" s="27" t="n">
        <v>0</v>
      </c>
      <c r="J5665" s="27" t="n">
        <v>0</v>
      </c>
      <c r="K5665" s="27" t="n">
        <v>169.193879397925</v>
      </c>
    </row>
    <row r="5666">
      <c r="A5666" t="n">
        <v>5665</v>
      </c>
      <c r="B5666" s="27" t="n">
        <v>108.3767989</v>
      </c>
      <c r="C5666" s="27" t="n">
        <v>0</v>
      </c>
      <c r="D5666" s="27" t="n">
        <v>0</v>
      </c>
      <c r="E5666" s="27" t="n">
        <v>0</v>
      </c>
      <c r="F5666" s="27" t="n">
        <v>0</v>
      </c>
      <c r="G5666" s="27" t="n">
        <v>0</v>
      </c>
      <c r="H5666" s="27" t="n">
        <v>0</v>
      </c>
      <c r="I5666" s="27" t="n">
        <v>108.377</v>
      </c>
      <c r="J5666" s="27" t="n">
        <v>0</v>
      </c>
      <c r="K5666" s="27" t="n">
        <v>0</v>
      </c>
    </row>
    <row r="5667">
      <c r="A5667" t="n">
        <v>5666</v>
      </c>
      <c r="B5667" s="27" t="n">
        <v>94.03281085</v>
      </c>
      <c r="C5667" s="27" t="n">
        <v>0</v>
      </c>
      <c r="D5667" s="27" t="n">
        <v>0</v>
      </c>
      <c r="E5667" s="27" t="n">
        <v>0</v>
      </c>
      <c r="F5667" s="27" t="n">
        <v>0</v>
      </c>
      <c r="G5667" s="27" t="n">
        <v>0</v>
      </c>
      <c r="H5667" s="27" t="n">
        <v>0</v>
      </c>
      <c r="I5667" s="27" t="n">
        <v>94.033</v>
      </c>
      <c r="J5667" s="27" t="n">
        <v>0</v>
      </c>
      <c r="K5667" s="27" t="n">
        <v>0</v>
      </c>
    </row>
    <row r="5668">
      <c r="A5668" t="n">
        <v>5667</v>
      </c>
      <c r="B5668" s="27" t="n">
        <v>105.189246</v>
      </c>
      <c r="C5668" s="27" t="n">
        <v>0</v>
      </c>
      <c r="D5668" s="27" t="n">
        <v>0</v>
      </c>
      <c r="E5668" s="27" t="n">
        <v>0</v>
      </c>
      <c r="F5668" s="27" t="n">
        <v>0</v>
      </c>
      <c r="G5668" s="27" t="n">
        <v>0</v>
      </c>
      <c r="H5668" s="27" t="n">
        <v>0</v>
      </c>
      <c r="I5668" s="27" t="n">
        <v>105.189</v>
      </c>
      <c r="J5668" s="27" t="n">
        <v>0</v>
      </c>
      <c r="K5668" s="27" t="n">
        <v>0</v>
      </c>
    </row>
    <row r="5669">
      <c r="A5669" t="n">
        <v>5668</v>
      </c>
      <c r="B5669" s="27" t="n">
        <v>101.2048049</v>
      </c>
      <c r="C5669" s="27" t="n">
        <v>0</v>
      </c>
      <c r="D5669" s="27" t="n">
        <v>0</v>
      </c>
      <c r="E5669" s="27" t="n">
        <v>0</v>
      </c>
      <c r="F5669" s="27" t="n">
        <v>0</v>
      </c>
      <c r="G5669" s="27" t="n">
        <v>0</v>
      </c>
      <c r="H5669" s="27" t="n">
        <v>0</v>
      </c>
      <c r="I5669" s="27" t="n">
        <v>101.205</v>
      </c>
      <c r="J5669" s="27" t="n">
        <v>0</v>
      </c>
      <c r="K5669" s="27" t="n">
        <v>0</v>
      </c>
    </row>
    <row r="5670">
      <c r="A5670" t="n">
        <v>5669</v>
      </c>
      <c r="B5670" s="27" t="n">
        <v>105.189246</v>
      </c>
      <c r="C5670" s="27" t="n">
        <v>0</v>
      </c>
      <c r="D5670" s="27" t="n">
        <v>0</v>
      </c>
      <c r="E5670" s="27" t="n">
        <v>0</v>
      </c>
      <c r="F5670" s="27" t="n">
        <v>0</v>
      </c>
      <c r="G5670" s="27" t="n">
        <v>0</v>
      </c>
      <c r="H5670" s="27" t="n">
        <v>0</v>
      </c>
      <c r="I5670" s="27" t="n">
        <v>105.189</v>
      </c>
      <c r="J5670" s="27" t="n">
        <v>0</v>
      </c>
      <c r="K5670" s="27" t="n">
        <v>0</v>
      </c>
    </row>
    <row r="5671">
      <c r="A5671" t="n">
        <v>5670</v>
      </c>
      <c r="B5671" s="27" t="n">
        <v>94.82969907</v>
      </c>
      <c r="C5671" s="27" t="n">
        <v>0</v>
      </c>
      <c r="D5671" s="27" t="n">
        <v>0</v>
      </c>
      <c r="E5671" s="27" t="n">
        <v>0</v>
      </c>
      <c r="F5671" s="27" t="n">
        <v>0</v>
      </c>
      <c r="G5671" s="27" t="n">
        <v>0</v>
      </c>
      <c r="H5671" s="27" t="n">
        <v>0</v>
      </c>
      <c r="I5671" s="27" t="n">
        <v>94.83</v>
      </c>
      <c r="J5671" s="27" t="n">
        <v>0</v>
      </c>
      <c r="K5671" s="27" t="n">
        <v>0</v>
      </c>
    </row>
    <row r="5672">
      <c r="A5672" t="n">
        <v>5671</v>
      </c>
      <c r="B5672" s="27" t="n">
        <v>86.86081679999999</v>
      </c>
      <c r="C5672" s="27" t="n">
        <v>41.16</v>
      </c>
      <c r="D5672" s="27" t="n">
        <v>158.416635703615</v>
      </c>
      <c r="E5672" s="27" t="n">
        <v>90.40291304021878</v>
      </c>
      <c r="F5672" s="27" t="n">
        <v>-68.01372266339619</v>
      </c>
      <c r="G5672" s="27" t="n">
        <v>0</v>
      </c>
      <c r="H5672" s="27" t="n">
        <v>0</v>
      </c>
      <c r="I5672" s="27" t="n">
        <v>0</v>
      </c>
      <c r="J5672" s="27" t="n">
        <v>0</v>
      </c>
      <c r="K5672" s="27" t="n">
        <v>0</v>
      </c>
    </row>
    <row r="5673">
      <c r="A5673" t="n">
        <v>5672</v>
      </c>
      <c r="B5673" s="27" t="n">
        <v>82.08247575999999</v>
      </c>
      <c r="C5673" s="27" t="n">
        <v>338.39</v>
      </c>
      <c r="D5673" s="27" t="n">
        <v>1541.114624982539</v>
      </c>
      <c r="E5673" s="27" t="n">
        <v>85.43008152197508</v>
      </c>
      <c r="F5673" s="27" t="n">
        <v>-1455.684543460564</v>
      </c>
      <c r="G5673" s="27" t="n">
        <v>0</v>
      </c>
      <c r="H5673" s="27" t="n">
        <v>0</v>
      </c>
      <c r="I5673" s="27" t="n">
        <v>0</v>
      </c>
      <c r="J5673" s="27" t="n">
        <v>0</v>
      </c>
      <c r="K5673" s="27" t="n">
        <v>0</v>
      </c>
    </row>
    <row r="5674">
      <c r="A5674" t="n">
        <v>5673</v>
      </c>
      <c r="B5674" s="27" t="n">
        <v>832.2690687</v>
      </c>
      <c r="C5674" s="27" t="n">
        <v>574.99</v>
      </c>
      <c r="D5674" s="27" t="n">
        <v>2660.479433135481</v>
      </c>
      <c r="E5674" s="27" t="n">
        <v>866.2062609579655</v>
      </c>
      <c r="F5674" s="27" t="n">
        <v>-1794.273172177515</v>
      </c>
      <c r="G5674" s="27" t="n">
        <v>0</v>
      </c>
      <c r="H5674" s="27" t="n">
        <v>0</v>
      </c>
      <c r="I5674" s="27" t="n">
        <v>0</v>
      </c>
      <c r="J5674" s="27" t="n">
        <v>0</v>
      </c>
      <c r="K5674" s="27" t="n">
        <v>0</v>
      </c>
    </row>
    <row r="5675">
      <c r="A5675" t="n">
        <v>5674</v>
      </c>
      <c r="B5675" s="27" t="n">
        <v>1035.629964</v>
      </c>
      <c r="C5675" s="27" t="n">
        <v>773.15</v>
      </c>
      <c r="D5675" s="27" t="n">
        <v>3498.060169171351</v>
      </c>
      <c r="E5675" s="27" t="n">
        <v>1077.85967041413</v>
      </c>
      <c r="F5675" s="27" t="n">
        <v>-2093.122861373834</v>
      </c>
      <c r="G5675" s="27" t="n">
        <v>0</v>
      </c>
      <c r="H5675" s="27" t="n">
        <v>327.0776373833858</v>
      </c>
      <c r="I5675" s="27" t="n">
        <v>0</v>
      </c>
      <c r="J5675" s="27" t="n">
        <v>0</v>
      </c>
      <c r="K5675" s="27" t="n">
        <v>0</v>
      </c>
    </row>
    <row r="5676">
      <c r="A5676" t="n">
        <v>5675</v>
      </c>
      <c r="B5676" s="27" t="n">
        <v>888.0562252</v>
      </c>
      <c r="C5676" s="27" t="n">
        <v>905.16</v>
      </c>
      <c r="D5676" s="27" t="n">
        <v>4022.826072998805</v>
      </c>
      <c r="E5676" s="27" t="n">
        <v>924.2680759241147</v>
      </c>
      <c r="F5676" s="27" t="n">
        <v>-2093.122861373834</v>
      </c>
      <c r="G5676" s="27" t="n">
        <v>0</v>
      </c>
      <c r="H5676" s="27" t="n">
        <v>1005.435135700856</v>
      </c>
      <c r="I5676" s="27" t="n">
        <v>0</v>
      </c>
      <c r="J5676" s="27" t="n">
        <v>0</v>
      </c>
      <c r="K5676" s="27" t="n">
        <v>0</v>
      </c>
    </row>
    <row r="5677">
      <c r="A5677" t="n">
        <v>5676</v>
      </c>
      <c r="B5677" s="27" t="n">
        <v>1347.161463</v>
      </c>
      <c r="C5677" s="27" t="n">
        <v>975.26</v>
      </c>
      <c r="D5677" s="27" t="n">
        <v>4295.783317132155</v>
      </c>
      <c r="E5677" s="27" t="n">
        <v>1402.093905598303</v>
      </c>
      <c r="F5677" s="27" t="n">
        <v>-2093.122861373834</v>
      </c>
      <c r="G5677" s="27" t="n">
        <v>0</v>
      </c>
      <c r="H5677" s="27" t="n">
        <v>800.566550160018</v>
      </c>
      <c r="I5677" s="27" t="n">
        <v>0</v>
      </c>
      <c r="J5677" s="27" t="n">
        <v>0</v>
      </c>
      <c r="K5677" s="27" t="n">
        <v>0</v>
      </c>
    </row>
    <row r="5678">
      <c r="A5678" t="n">
        <v>5677</v>
      </c>
      <c r="B5678" s="27" t="n">
        <v>1336.448297</v>
      </c>
      <c r="C5678" s="27" t="n">
        <v>968.49</v>
      </c>
      <c r="D5678" s="27" t="n">
        <v>4268.535780684349</v>
      </c>
      <c r="E5678" s="27" t="n">
        <v>1390.944063812002</v>
      </c>
      <c r="F5678" s="27" t="n">
        <v>-1233.498472856508</v>
      </c>
      <c r="G5678" s="27" t="n">
        <v>0</v>
      </c>
      <c r="H5678" s="27" t="n">
        <v>1644.093244015839</v>
      </c>
      <c r="I5678" s="27" t="n">
        <v>0</v>
      </c>
      <c r="J5678" s="27" t="n">
        <v>0</v>
      </c>
      <c r="K5678" s="27" t="n">
        <v>0</v>
      </c>
    </row>
    <row r="5679">
      <c r="A5679" t="n">
        <v>5678</v>
      </c>
      <c r="B5679" s="27" t="n">
        <v>1189.814886</v>
      </c>
      <c r="C5679" s="27" t="n">
        <v>886.98</v>
      </c>
      <c r="D5679" s="27" t="n">
        <v>3946.960730206981</v>
      </c>
      <c r="E5679" s="27" t="n">
        <v>1238.331840284453</v>
      </c>
      <c r="F5679" s="27" t="n">
        <v>0</v>
      </c>
      <c r="G5679" s="27" t="n">
        <v>0</v>
      </c>
      <c r="H5679" s="27" t="n">
        <v>2708.628889922527</v>
      </c>
      <c r="I5679" s="27" t="n">
        <v>0</v>
      </c>
      <c r="J5679" s="27" t="n">
        <v>0</v>
      </c>
      <c r="K5679" s="27" t="n">
        <v>0</v>
      </c>
    </row>
    <row r="5680">
      <c r="A5680" t="n">
        <v>5679</v>
      </c>
      <c r="B5680" s="27" t="n">
        <v>1475.608888</v>
      </c>
      <c r="C5680" s="27" t="n">
        <v>539.89</v>
      </c>
      <c r="D5680" s="27" t="n">
        <v>2420.41698033022</v>
      </c>
      <c r="E5680" s="27" t="n">
        <v>1535.779603140238</v>
      </c>
      <c r="F5680" s="27" t="n">
        <v>0</v>
      </c>
      <c r="G5680" s="27" t="n">
        <v>0</v>
      </c>
      <c r="H5680" s="27" t="n">
        <v>884.6373771899825</v>
      </c>
      <c r="I5680" s="27" t="n">
        <v>0</v>
      </c>
      <c r="J5680" s="27" t="n">
        <v>0</v>
      </c>
      <c r="K5680" s="27" t="n">
        <v>0</v>
      </c>
    </row>
    <row r="5681">
      <c r="A5681" t="n">
        <v>5680</v>
      </c>
      <c r="B5681" s="27" t="n">
        <v>1639.932221</v>
      </c>
      <c r="C5681" s="27" t="n">
        <v>532.9400000000001</v>
      </c>
      <c r="D5681" s="27" t="n">
        <v>2464.856067849259</v>
      </c>
      <c r="E5681" s="27" t="n">
        <v>1706.803168140731</v>
      </c>
      <c r="F5681" s="27" t="n">
        <v>0</v>
      </c>
      <c r="G5681" s="27" t="n">
        <v>0</v>
      </c>
      <c r="H5681" s="27" t="n">
        <v>758.0528997085281</v>
      </c>
      <c r="I5681" s="27" t="n">
        <v>0</v>
      </c>
      <c r="J5681" s="27" t="n">
        <v>0</v>
      </c>
      <c r="K5681" s="27" t="n">
        <v>0</v>
      </c>
    </row>
    <row r="5682">
      <c r="A5682" t="n">
        <v>5681</v>
      </c>
      <c r="B5682" s="27" t="n">
        <v>1706.823019</v>
      </c>
      <c r="C5682" s="27" t="n">
        <v>220.52</v>
      </c>
      <c r="D5682" s="27" t="n">
        <v>1000.043911911718</v>
      </c>
      <c r="E5682" s="27" t="n">
        <v>1000.043911911718</v>
      </c>
      <c r="F5682" s="27" t="n">
        <v>0</v>
      </c>
      <c r="G5682" s="27" t="n">
        <v>0</v>
      </c>
      <c r="H5682" s="27" t="n">
        <v>0</v>
      </c>
      <c r="I5682" s="27" t="n">
        <v>745.96</v>
      </c>
      <c r="J5682" s="27" t="n">
        <v>0</v>
      </c>
      <c r="K5682" s="27" t="n">
        <v>0</v>
      </c>
    </row>
    <row r="5683">
      <c r="A5683" t="n">
        <v>5682</v>
      </c>
      <c r="B5683" s="27" t="n">
        <v>1428.522755</v>
      </c>
      <c r="C5683" s="27" t="n">
        <v>34.29</v>
      </c>
      <c r="D5683" s="27" t="n">
        <v>123.2779296092358</v>
      </c>
      <c r="E5683" s="27" t="n">
        <v>123.2779296092358</v>
      </c>
      <c r="F5683" s="27" t="n">
        <v>0</v>
      </c>
      <c r="G5683" s="27" t="n">
        <v>0</v>
      </c>
      <c r="H5683" s="27" t="n">
        <v>0</v>
      </c>
      <c r="I5683" s="27" t="n">
        <v>1310.075</v>
      </c>
      <c r="J5683" s="27" t="n">
        <v>0</v>
      </c>
      <c r="K5683" s="27" t="n">
        <v>0</v>
      </c>
    </row>
    <row r="5684">
      <c r="A5684" t="n">
        <v>5683</v>
      </c>
      <c r="B5684" s="27" t="n">
        <v>1533.520748</v>
      </c>
      <c r="C5684" s="27" t="n">
        <v>0</v>
      </c>
      <c r="D5684" s="27" t="n">
        <v>0</v>
      </c>
      <c r="E5684" s="27" t="n">
        <v>0</v>
      </c>
      <c r="F5684" s="27" t="n">
        <v>0</v>
      </c>
      <c r="G5684" s="27" t="n">
        <v>0</v>
      </c>
      <c r="H5684" s="27" t="n">
        <v>0</v>
      </c>
      <c r="I5684" s="27" t="n">
        <v>0</v>
      </c>
      <c r="J5684" s="27" t="n">
        <v>0</v>
      </c>
      <c r="K5684" s="27" t="n">
        <v>1596.053068792085</v>
      </c>
    </row>
    <row r="5685">
      <c r="A5685" t="n">
        <v>5684</v>
      </c>
      <c r="B5685" s="27" t="n">
        <v>1655.136849</v>
      </c>
      <c r="C5685" s="27" t="n">
        <v>0</v>
      </c>
      <c r="D5685" s="27" t="n">
        <v>0</v>
      </c>
      <c r="E5685" s="27" t="n">
        <v>0</v>
      </c>
      <c r="F5685" s="27" t="n">
        <v>0</v>
      </c>
      <c r="G5685" s="27" t="n">
        <v>0</v>
      </c>
      <c r="H5685" s="27" t="n">
        <v>0</v>
      </c>
      <c r="I5685" s="27" t="n">
        <v>0</v>
      </c>
      <c r="J5685" s="27" t="n">
        <v>0</v>
      </c>
      <c r="K5685" s="27" t="n">
        <v>1722.6281792824</v>
      </c>
    </row>
    <row r="5686">
      <c r="A5686" t="n">
        <v>5685</v>
      </c>
      <c r="B5686" s="27" t="n">
        <v>1609.71422</v>
      </c>
      <c r="C5686" s="27" t="n">
        <v>0</v>
      </c>
      <c r="D5686" s="27" t="n">
        <v>0</v>
      </c>
      <c r="E5686" s="27" t="n">
        <v>0</v>
      </c>
      <c r="F5686" s="27" t="n">
        <v>0</v>
      </c>
      <c r="G5686" s="27" t="n">
        <v>0</v>
      </c>
      <c r="H5686" s="27" t="n">
        <v>0</v>
      </c>
      <c r="I5686" s="27" t="n">
        <v>0</v>
      </c>
      <c r="J5686" s="27" t="n">
        <v>0</v>
      </c>
      <c r="K5686" s="27" t="n">
        <v>1675.352975001701</v>
      </c>
    </row>
    <row r="5687">
      <c r="A5687" t="n">
        <v>5686</v>
      </c>
      <c r="B5687" s="27" t="n">
        <v>1722.07546</v>
      </c>
      <c r="C5687" s="27" t="n">
        <v>0</v>
      </c>
      <c r="D5687" s="27" t="n">
        <v>0</v>
      </c>
      <c r="E5687" s="27" t="n">
        <v>0</v>
      </c>
      <c r="F5687" s="27" t="n">
        <v>0</v>
      </c>
      <c r="G5687" s="27" t="n">
        <v>0</v>
      </c>
      <c r="H5687" s="27" t="n">
        <v>0</v>
      </c>
      <c r="I5687" s="27" t="n">
        <v>0</v>
      </c>
      <c r="J5687" s="27" t="n">
        <v>0</v>
      </c>
      <c r="K5687" s="27" t="n">
        <v>1792.295696270303</v>
      </c>
    </row>
    <row r="5688">
      <c r="A5688" t="n">
        <v>5687</v>
      </c>
      <c r="B5688" s="27" t="n">
        <v>1463.883674</v>
      </c>
      <c r="C5688" s="27" t="n">
        <v>0</v>
      </c>
      <c r="D5688" s="27" t="n">
        <v>0</v>
      </c>
      <c r="E5688" s="27" t="n">
        <v>0</v>
      </c>
      <c r="F5688" s="27" t="n">
        <v>0</v>
      </c>
      <c r="G5688" s="27" t="n">
        <v>0</v>
      </c>
      <c r="H5688" s="27" t="n">
        <v>0</v>
      </c>
      <c r="I5688" s="27" t="n">
        <v>0</v>
      </c>
      <c r="J5688" s="27" t="n">
        <v>0</v>
      </c>
      <c r="K5688" s="27" t="n">
        <v>1523.576495239148</v>
      </c>
    </row>
    <row r="5689">
      <c r="A5689" t="n">
        <v>5688</v>
      </c>
      <c r="B5689" s="27" t="n">
        <v>1754.747877</v>
      </c>
      <c r="C5689" s="27" t="n">
        <v>0</v>
      </c>
      <c r="D5689" s="27" t="n">
        <v>0</v>
      </c>
      <c r="E5689" s="27" t="n">
        <v>0</v>
      </c>
      <c r="F5689" s="27" t="n">
        <v>0</v>
      </c>
      <c r="G5689" s="27" t="n">
        <v>0</v>
      </c>
      <c r="H5689" s="27" t="n">
        <v>0</v>
      </c>
      <c r="I5689" s="27" t="n">
        <v>1754.748</v>
      </c>
      <c r="J5689" s="27" t="n">
        <v>0</v>
      </c>
      <c r="K5689" s="27" t="n">
        <v>0</v>
      </c>
    </row>
    <row r="5690">
      <c r="A5690" t="n">
        <v>5689</v>
      </c>
      <c r="B5690" s="27" t="n">
        <v>1349.131769</v>
      </c>
      <c r="C5690" s="27" t="n">
        <v>0</v>
      </c>
      <c r="D5690" s="27" t="n">
        <v>0</v>
      </c>
      <c r="E5690" s="27" t="n">
        <v>0</v>
      </c>
      <c r="F5690" s="27" t="n">
        <v>0</v>
      </c>
      <c r="G5690" s="27" t="n">
        <v>0</v>
      </c>
      <c r="H5690" s="27" t="n">
        <v>0</v>
      </c>
      <c r="I5690" s="27" t="n">
        <v>1349.132</v>
      </c>
      <c r="J5690" s="27" t="n">
        <v>0</v>
      </c>
      <c r="K5690" s="27" t="n">
        <v>0</v>
      </c>
    </row>
    <row r="5691">
      <c r="A5691" t="n">
        <v>5690</v>
      </c>
      <c r="B5691" s="27" t="n">
        <v>1326.022011</v>
      </c>
      <c r="C5691" s="27" t="n">
        <v>0</v>
      </c>
      <c r="D5691" s="27" t="n">
        <v>0</v>
      </c>
      <c r="E5691" s="27" t="n">
        <v>0</v>
      </c>
      <c r="F5691" s="27" t="n">
        <v>0</v>
      </c>
      <c r="G5691" s="27" t="n">
        <v>0</v>
      </c>
      <c r="H5691" s="27" t="n">
        <v>0</v>
      </c>
      <c r="I5691" s="27" t="n">
        <v>1326.022</v>
      </c>
      <c r="J5691" s="27" t="n">
        <v>0</v>
      </c>
      <c r="K5691" s="27" t="n">
        <v>0</v>
      </c>
    </row>
    <row r="5692">
      <c r="A5692" t="n">
        <v>5691</v>
      </c>
      <c r="B5692" s="27" t="n">
        <v>1411.289051</v>
      </c>
      <c r="C5692" s="27" t="n">
        <v>0</v>
      </c>
      <c r="D5692" s="27" t="n">
        <v>0</v>
      </c>
      <c r="E5692" s="27" t="n">
        <v>0</v>
      </c>
      <c r="F5692" s="27" t="n">
        <v>0</v>
      </c>
      <c r="G5692" s="27" t="n">
        <v>0</v>
      </c>
      <c r="H5692" s="27" t="n">
        <v>0</v>
      </c>
      <c r="I5692" s="27" t="n">
        <v>1411.289</v>
      </c>
      <c r="J5692" s="27" t="n">
        <v>0</v>
      </c>
      <c r="K5692" s="27" t="n">
        <v>0</v>
      </c>
    </row>
    <row r="5693">
      <c r="A5693" t="n">
        <v>5692</v>
      </c>
      <c r="B5693" s="27" t="n">
        <v>1294.146481</v>
      </c>
      <c r="C5693" s="27" t="n">
        <v>0</v>
      </c>
      <c r="D5693" s="27" t="n">
        <v>0</v>
      </c>
      <c r="E5693" s="27" t="n">
        <v>0</v>
      </c>
      <c r="F5693" s="27" t="n">
        <v>0</v>
      </c>
      <c r="G5693" s="27" t="n">
        <v>0</v>
      </c>
      <c r="H5693" s="27" t="n">
        <v>0</v>
      </c>
      <c r="I5693" s="27" t="n">
        <v>1294.146</v>
      </c>
      <c r="J5693" s="27" t="n">
        <v>0</v>
      </c>
      <c r="K5693" s="27" t="n">
        <v>0</v>
      </c>
    </row>
    <row r="5694">
      <c r="A5694" t="n">
        <v>5693</v>
      </c>
      <c r="B5694" s="27" t="n">
        <v>1482.212103</v>
      </c>
      <c r="C5694" s="27" t="n">
        <v>0</v>
      </c>
      <c r="D5694" s="27" t="n">
        <v>0</v>
      </c>
      <c r="E5694" s="27" t="n">
        <v>0</v>
      </c>
      <c r="F5694" s="27" t="n">
        <v>0</v>
      </c>
      <c r="G5694" s="27" t="n">
        <v>0</v>
      </c>
      <c r="H5694" s="27" t="n">
        <v>0</v>
      </c>
      <c r="I5694" s="27" t="n">
        <v>1482.212</v>
      </c>
      <c r="J5694" s="27" t="n">
        <v>0</v>
      </c>
      <c r="K5694" s="27" t="n">
        <v>0</v>
      </c>
    </row>
    <row r="5695">
      <c r="A5695" t="n">
        <v>5694</v>
      </c>
      <c r="B5695" s="27" t="n">
        <v>1483.008991</v>
      </c>
      <c r="C5695" s="27" t="n">
        <v>0</v>
      </c>
      <c r="D5695" s="27" t="n">
        <v>0</v>
      </c>
      <c r="E5695" s="27" t="n">
        <v>0</v>
      </c>
      <c r="F5695" s="27" t="n">
        <v>0</v>
      </c>
      <c r="G5695" s="27" t="n">
        <v>0</v>
      </c>
      <c r="H5695" s="27" t="n">
        <v>0</v>
      </c>
      <c r="I5695" s="27" t="n">
        <v>1483.009</v>
      </c>
      <c r="J5695" s="27" t="n">
        <v>0</v>
      </c>
      <c r="K5695" s="27" t="n">
        <v>0</v>
      </c>
    </row>
    <row r="5696">
      <c r="A5696" t="n">
        <v>5695</v>
      </c>
      <c r="B5696" s="27" t="n">
        <v>1287.771376</v>
      </c>
      <c r="C5696" s="27" t="n">
        <v>77.23999999999999</v>
      </c>
      <c r="D5696" s="27" t="n">
        <v>314.7995935531805</v>
      </c>
      <c r="E5696" s="27" t="n">
        <v>314.7995935531805</v>
      </c>
      <c r="F5696" s="27" t="n">
        <v>0</v>
      </c>
      <c r="G5696" s="27" t="n">
        <v>0</v>
      </c>
      <c r="H5696" s="27" t="n">
        <v>0</v>
      </c>
      <c r="I5696" s="27" t="n">
        <v>801.913</v>
      </c>
      <c r="J5696" s="27" t="n">
        <v>0</v>
      </c>
      <c r="K5696" s="27" t="n">
        <v>190.871178448151</v>
      </c>
    </row>
    <row r="5697">
      <c r="A5697" t="n">
        <v>5696</v>
      </c>
      <c r="B5697" s="27" t="n">
        <v>1284.490188</v>
      </c>
      <c r="C5697" s="27" t="n">
        <v>249.61</v>
      </c>
      <c r="D5697" s="27" t="n">
        <v>1142.115148077029</v>
      </c>
      <c r="E5697" s="27" t="n">
        <v>1142.115148077029</v>
      </c>
      <c r="F5697" s="27" t="n">
        <v>0</v>
      </c>
      <c r="G5697" s="27" t="n">
        <v>0</v>
      </c>
      <c r="H5697" s="27" t="n">
        <v>0</v>
      </c>
      <c r="I5697" s="27" t="n">
        <v>0</v>
      </c>
      <c r="J5697" s="27" t="n">
        <v>0</v>
      </c>
      <c r="K5697" s="27" t="n">
        <v>194.7532758870478</v>
      </c>
    </row>
    <row r="5698">
      <c r="A5698" t="n">
        <v>5697</v>
      </c>
      <c r="B5698" s="27" t="n">
        <v>1520.791454</v>
      </c>
      <c r="C5698" s="27" t="n">
        <v>414.87</v>
      </c>
      <c r="D5698" s="27" t="n">
        <v>1886.819044635077</v>
      </c>
      <c r="E5698" s="27" t="n">
        <v>1582.805020990553</v>
      </c>
      <c r="F5698" s="27" t="n">
        <v>-304.0140236445243</v>
      </c>
      <c r="G5698" s="27" t="n">
        <v>0</v>
      </c>
      <c r="H5698" s="27" t="n">
        <v>0</v>
      </c>
      <c r="I5698" s="27" t="n">
        <v>0</v>
      </c>
      <c r="J5698" s="27" t="n">
        <v>0</v>
      </c>
      <c r="K5698" s="27" t="n">
        <v>0</v>
      </c>
    </row>
    <row r="5699">
      <c r="A5699" t="n">
        <v>5698</v>
      </c>
      <c r="B5699" s="27" t="n">
        <v>1079.761634</v>
      </c>
      <c r="C5699" s="27" t="n">
        <v>549.34</v>
      </c>
      <c r="D5699" s="27" t="n">
        <v>2459.069348878678</v>
      </c>
      <c r="E5699" s="27" t="n">
        <v>1123.791231854718</v>
      </c>
      <c r="F5699" s="27" t="n">
        <v>-1335.27811702396</v>
      </c>
      <c r="G5699" s="27" t="n">
        <v>0</v>
      </c>
      <c r="H5699" s="27" t="n">
        <v>0</v>
      </c>
      <c r="I5699" s="27" t="n">
        <v>0</v>
      </c>
      <c r="J5699" s="27" t="n">
        <v>0</v>
      </c>
      <c r="K5699" s="27" t="n">
        <v>0</v>
      </c>
    </row>
    <row r="5700">
      <c r="A5700" t="n">
        <v>5699</v>
      </c>
      <c r="B5700" s="27" t="n">
        <v>1397.456067</v>
      </c>
      <c r="C5700" s="27" t="n">
        <v>670.39</v>
      </c>
      <c r="D5700" s="27" t="n">
        <v>2964.263445108692</v>
      </c>
      <c r="E5700" s="27" t="n">
        <v>1454.439774415813</v>
      </c>
      <c r="F5700" s="27" t="n">
        <v>-1509.823670692879</v>
      </c>
      <c r="G5700" s="27" t="n">
        <v>0</v>
      </c>
      <c r="H5700" s="27" t="n">
        <v>0</v>
      </c>
      <c r="I5700" s="27" t="n">
        <v>0</v>
      </c>
      <c r="J5700" s="27" t="n">
        <v>0</v>
      </c>
      <c r="K5700" s="27" t="n">
        <v>0</v>
      </c>
    </row>
    <row r="5701">
      <c r="A5701" t="n">
        <v>5700</v>
      </c>
      <c r="B5701" s="27" t="n">
        <v>1300.251641</v>
      </c>
      <c r="C5701" s="27" t="n">
        <v>816.77</v>
      </c>
      <c r="D5701" s="27" t="n">
        <v>3570.12355433736</v>
      </c>
      <c r="E5701" s="27" t="n">
        <v>1353.271066226011</v>
      </c>
      <c r="F5701" s="27" t="n">
        <v>-2093.122861373834</v>
      </c>
      <c r="G5701" s="27" t="n">
        <v>0</v>
      </c>
      <c r="H5701" s="27" t="n">
        <v>123.729626737515</v>
      </c>
      <c r="I5701" s="27" t="n">
        <v>0</v>
      </c>
      <c r="J5701" s="27" t="n">
        <v>0</v>
      </c>
      <c r="K5701" s="27" t="n">
        <v>0</v>
      </c>
    </row>
    <row r="5702">
      <c r="A5702" t="n">
        <v>5701</v>
      </c>
      <c r="B5702" s="27" t="n">
        <v>1512.014727</v>
      </c>
      <c r="C5702" s="27" t="n">
        <v>760.1900000000001</v>
      </c>
      <c r="D5702" s="27" t="n">
        <v>3333.083517339755</v>
      </c>
      <c r="E5702" s="27" t="n">
        <v>1573.670123076022</v>
      </c>
      <c r="F5702" s="27" t="n">
        <v>-1759.413394263732</v>
      </c>
      <c r="G5702" s="27" t="n">
        <v>0</v>
      </c>
      <c r="H5702" s="27" t="n">
        <v>0</v>
      </c>
      <c r="I5702" s="27" t="n">
        <v>0</v>
      </c>
      <c r="J5702" s="27" t="n">
        <v>0</v>
      </c>
      <c r="K5702" s="27" t="n">
        <v>0</v>
      </c>
    </row>
    <row r="5703">
      <c r="A5703" t="n">
        <v>5702</v>
      </c>
      <c r="B5703" s="27" t="n">
        <v>1330.681814</v>
      </c>
      <c r="C5703" s="27" t="n">
        <v>654.22</v>
      </c>
      <c r="D5703" s="27" t="n">
        <v>2892.271873541418</v>
      </c>
      <c r="E5703" s="27" t="n">
        <v>1384.942944822008</v>
      </c>
      <c r="F5703" s="27" t="n">
        <v>-1507.328928719411</v>
      </c>
      <c r="G5703" s="27" t="n">
        <v>0</v>
      </c>
      <c r="H5703" s="27" t="n">
        <v>0</v>
      </c>
      <c r="I5703" s="27" t="n">
        <v>0</v>
      </c>
      <c r="J5703" s="27" t="n">
        <v>0</v>
      </c>
      <c r="K5703" s="27" t="n">
        <v>0</v>
      </c>
    </row>
    <row r="5704">
      <c r="A5704" t="n">
        <v>5703</v>
      </c>
      <c r="B5704" s="27" t="n">
        <v>1355.571622</v>
      </c>
      <c r="C5704" s="27" t="n">
        <v>577.62</v>
      </c>
      <c r="D5704" s="27" t="n">
        <v>2579.049056830042</v>
      </c>
      <c r="E5704" s="27" t="n">
        <v>1410.846838429703</v>
      </c>
      <c r="F5704" s="27" t="n">
        <v>-1168.202218400339</v>
      </c>
      <c r="G5704" s="27" t="n">
        <v>0</v>
      </c>
      <c r="H5704" s="27" t="n">
        <v>0</v>
      </c>
      <c r="I5704" s="27" t="n">
        <v>0</v>
      </c>
      <c r="J5704" s="27" t="n">
        <v>0</v>
      </c>
      <c r="K5704" s="27" t="n">
        <v>0</v>
      </c>
    </row>
    <row r="5705">
      <c r="A5705" t="n">
        <v>5704</v>
      </c>
      <c r="B5705" s="27" t="n">
        <v>1598.385457</v>
      </c>
      <c r="C5705" s="27" t="n">
        <v>255.92</v>
      </c>
      <c r="D5705" s="27" t="n">
        <v>1152.697766510997</v>
      </c>
      <c r="E5705" s="27" t="n">
        <v>1152.697766510997</v>
      </c>
      <c r="F5705" s="27" t="n">
        <v>0</v>
      </c>
      <c r="G5705" s="27" t="n">
        <v>0</v>
      </c>
      <c r="H5705" s="27" t="n">
        <v>0</v>
      </c>
      <c r="I5705" s="27" t="n">
        <v>490.849</v>
      </c>
      <c r="J5705" s="27" t="n">
        <v>0</v>
      </c>
      <c r="K5705" s="27" t="n">
        <v>0</v>
      </c>
    </row>
    <row r="5706">
      <c r="A5706" t="n">
        <v>5705</v>
      </c>
      <c r="B5706" s="27" t="n">
        <v>1495.960417</v>
      </c>
      <c r="C5706" s="27" t="n">
        <v>125.31</v>
      </c>
      <c r="D5706" s="27" t="n">
        <v>553.1645394086179</v>
      </c>
      <c r="E5706" s="27" t="n">
        <v>553.1645394086179</v>
      </c>
      <c r="F5706" s="27" t="n">
        <v>0</v>
      </c>
      <c r="G5706" s="27" t="n">
        <v>0</v>
      </c>
      <c r="H5706" s="27" t="n">
        <v>0</v>
      </c>
      <c r="I5706" s="27" t="n">
        <v>964.4690000000001</v>
      </c>
      <c r="J5706" s="27" t="n">
        <v>0</v>
      </c>
      <c r="K5706" s="27" t="n">
        <v>0</v>
      </c>
    </row>
    <row r="5707">
      <c r="A5707" t="n">
        <v>5706</v>
      </c>
      <c r="B5707" s="27" t="n">
        <v>1298.730581</v>
      </c>
      <c r="C5707" s="27" t="n">
        <v>45.02</v>
      </c>
      <c r="D5707" s="27" t="n">
        <v>171.0568698578782</v>
      </c>
      <c r="E5707" s="27" t="n">
        <v>171.0568698578782</v>
      </c>
      <c r="F5707" s="27" t="n">
        <v>0</v>
      </c>
      <c r="G5707" s="27" t="n">
        <v>0</v>
      </c>
      <c r="H5707" s="27" t="n">
        <v>0</v>
      </c>
      <c r="I5707" s="27" t="n">
        <v>447.486</v>
      </c>
      <c r="J5707" s="27" t="n">
        <v>0</v>
      </c>
      <c r="K5707" s="27" t="n">
        <v>714.8991715291774</v>
      </c>
    </row>
    <row r="5708">
      <c r="A5708" t="n">
        <v>5707</v>
      </c>
      <c r="B5708" s="27" t="n">
        <v>1402.2623</v>
      </c>
      <c r="C5708" s="27" t="n">
        <v>0</v>
      </c>
      <c r="D5708" s="27" t="n">
        <v>0</v>
      </c>
      <c r="E5708" s="27" t="n">
        <v>0</v>
      </c>
      <c r="F5708" s="27" t="n">
        <v>0</v>
      </c>
      <c r="G5708" s="27" t="n">
        <v>0</v>
      </c>
      <c r="H5708" s="27" t="n">
        <v>0</v>
      </c>
      <c r="I5708" s="27" t="n">
        <v>0</v>
      </c>
      <c r="J5708" s="27" t="n">
        <v>0</v>
      </c>
      <c r="K5708" s="27" t="n">
        <v>1459.441747684269</v>
      </c>
    </row>
    <row r="5709">
      <c r="A5709" t="n">
        <v>5708</v>
      </c>
      <c r="B5709" s="27" t="n">
        <v>1392.163733</v>
      </c>
      <c r="C5709" s="27" t="n">
        <v>0</v>
      </c>
      <c r="D5709" s="27" t="n">
        <v>0</v>
      </c>
      <c r="E5709" s="27" t="n">
        <v>0</v>
      </c>
      <c r="F5709" s="27" t="n">
        <v>0</v>
      </c>
      <c r="G5709" s="27" t="n">
        <v>0</v>
      </c>
      <c r="H5709" s="27" t="n">
        <v>0</v>
      </c>
      <c r="I5709" s="27" t="n">
        <v>0</v>
      </c>
      <c r="J5709" s="27" t="n">
        <v>0</v>
      </c>
      <c r="K5709" s="27" t="n">
        <v>1448.931983625829</v>
      </c>
    </row>
    <row r="5710">
      <c r="A5710" t="n">
        <v>5709</v>
      </c>
      <c r="B5710" s="27" t="n">
        <v>1202.504335</v>
      </c>
      <c r="C5710" s="27" t="n">
        <v>0</v>
      </c>
      <c r="D5710" s="27" t="n">
        <v>0</v>
      </c>
      <c r="E5710" s="27" t="n">
        <v>0</v>
      </c>
      <c r="F5710" s="27" t="n">
        <v>0</v>
      </c>
      <c r="G5710" s="27" t="n">
        <v>0</v>
      </c>
      <c r="H5710" s="27" t="n">
        <v>0</v>
      </c>
      <c r="I5710" s="27" t="n">
        <v>0</v>
      </c>
      <c r="J5710" s="27" t="n">
        <v>0</v>
      </c>
      <c r="K5710" s="27" t="n">
        <v>1251.538257014255</v>
      </c>
    </row>
    <row r="5711">
      <c r="A5711" t="n">
        <v>5710</v>
      </c>
      <c r="B5711" s="27" t="n">
        <v>1352.319322</v>
      </c>
      <c r="C5711" s="27" t="n">
        <v>0</v>
      </c>
      <c r="D5711" s="27" t="n">
        <v>0</v>
      </c>
      <c r="E5711" s="27" t="n">
        <v>0</v>
      </c>
      <c r="F5711" s="27" t="n">
        <v>0</v>
      </c>
      <c r="G5711" s="27" t="n">
        <v>0</v>
      </c>
      <c r="H5711" s="27" t="n">
        <v>0</v>
      </c>
      <c r="I5711" s="27" t="n">
        <v>0</v>
      </c>
      <c r="J5711" s="27" t="n">
        <v>0</v>
      </c>
      <c r="K5711" s="27" t="n">
        <v>1407.462232297989</v>
      </c>
    </row>
    <row r="5712">
      <c r="A5712" t="n">
        <v>5711</v>
      </c>
      <c r="B5712" s="27" t="n">
        <v>1295.740258</v>
      </c>
      <c r="C5712" s="27" t="n">
        <v>0</v>
      </c>
      <c r="D5712" s="27" t="n">
        <v>0</v>
      </c>
      <c r="E5712" s="27" t="n">
        <v>0</v>
      </c>
      <c r="F5712" s="27" t="n">
        <v>0</v>
      </c>
      <c r="G5712" s="27" t="n">
        <v>0</v>
      </c>
      <c r="H5712" s="27" t="n">
        <v>0</v>
      </c>
      <c r="I5712" s="27" t="n">
        <v>0</v>
      </c>
      <c r="J5712" s="27" t="n">
        <v>0</v>
      </c>
      <c r="K5712" s="27" t="n">
        <v>1348.57612211157</v>
      </c>
    </row>
    <row r="5713">
      <c r="A5713" t="n">
        <v>5712</v>
      </c>
      <c r="B5713" s="27" t="n">
        <v>1243.942523</v>
      </c>
      <c r="C5713" s="27" t="n">
        <v>0</v>
      </c>
      <c r="D5713" s="27" t="n">
        <v>0</v>
      </c>
      <c r="E5713" s="27" t="n">
        <v>0</v>
      </c>
      <c r="F5713" s="27" t="n">
        <v>0</v>
      </c>
      <c r="G5713" s="27" t="n">
        <v>0</v>
      </c>
      <c r="H5713" s="27" t="n">
        <v>0</v>
      </c>
      <c r="I5713" s="27" t="n">
        <v>0</v>
      </c>
      <c r="J5713" s="27" t="n">
        <v>0</v>
      </c>
      <c r="K5713" s="27" t="n">
        <v>1294.667006550568</v>
      </c>
    </row>
    <row r="5714">
      <c r="A5714" t="n">
        <v>5713</v>
      </c>
      <c r="B5714" s="27" t="n">
        <v>1173.816359</v>
      </c>
      <c r="C5714" s="27" t="n">
        <v>0</v>
      </c>
      <c r="D5714" s="27" t="n">
        <v>0</v>
      </c>
      <c r="E5714" s="27" t="n">
        <v>0</v>
      </c>
      <c r="F5714" s="27" t="n">
        <v>0</v>
      </c>
      <c r="G5714" s="27" t="n">
        <v>0</v>
      </c>
      <c r="H5714" s="27" t="n">
        <v>0</v>
      </c>
      <c r="I5714" s="27" t="n">
        <v>1173.816</v>
      </c>
      <c r="J5714" s="27" t="n">
        <v>0</v>
      </c>
      <c r="K5714" s="27" t="n">
        <v>0</v>
      </c>
    </row>
    <row r="5715">
      <c r="A5715" t="n">
        <v>5714</v>
      </c>
      <c r="B5715" s="27" t="n">
        <v>1220.832765</v>
      </c>
      <c r="C5715" s="27" t="n">
        <v>0</v>
      </c>
      <c r="D5715" s="27" t="n">
        <v>0</v>
      </c>
      <c r="E5715" s="27" t="n">
        <v>0</v>
      </c>
      <c r="F5715" s="27" t="n">
        <v>0</v>
      </c>
      <c r="G5715" s="27" t="n">
        <v>0</v>
      </c>
      <c r="H5715" s="27" t="n">
        <v>0</v>
      </c>
      <c r="I5715" s="27" t="n">
        <v>1220.833</v>
      </c>
      <c r="J5715" s="27" t="n">
        <v>0</v>
      </c>
      <c r="K5715" s="27" t="n">
        <v>0</v>
      </c>
    </row>
    <row r="5716">
      <c r="A5716" t="n">
        <v>5715</v>
      </c>
      <c r="B5716" s="27" t="n">
        <v>1220.035876</v>
      </c>
      <c r="C5716" s="27" t="n">
        <v>0</v>
      </c>
      <c r="D5716" s="27" t="n">
        <v>0</v>
      </c>
      <c r="E5716" s="27" t="n">
        <v>0</v>
      </c>
      <c r="F5716" s="27" t="n">
        <v>0</v>
      </c>
      <c r="G5716" s="27" t="n">
        <v>0</v>
      </c>
      <c r="H5716" s="27" t="n">
        <v>0</v>
      </c>
      <c r="I5716" s="27" t="n">
        <v>1220.036</v>
      </c>
      <c r="J5716" s="27" t="n">
        <v>0</v>
      </c>
      <c r="K5716" s="27" t="n">
        <v>0</v>
      </c>
    </row>
    <row r="5717">
      <c r="A5717" t="n">
        <v>5716</v>
      </c>
      <c r="B5717" s="27" t="n">
        <v>899.6868089</v>
      </c>
      <c r="C5717" s="27" t="n">
        <v>0</v>
      </c>
      <c r="D5717" s="27" t="n">
        <v>0</v>
      </c>
      <c r="E5717" s="27" t="n">
        <v>0</v>
      </c>
      <c r="F5717" s="27" t="n">
        <v>0</v>
      </c>
      <c r="G5717" s="27" t="n">
        <v>0</v>
      </c>
      <c r="H5717" s="27" t="n">
        <v>0</v>
      </c>
      <c r="I5717" s="27" t="n">
        <v>899.687</v>
      </c>
      <c r="J5717" s="27" t="n">
        <v>0</v>
      </c>
      <c r="K5717" s="27" t="n">
        <v>0</v>
      </c>
    </row>
    <row r="5718">
      <c r="A5718" t="n">
        <v>5717</v>
      </c>
      <c r="B5718" s="27" t="n">
        <v>1117.237295</v>
      </c>
      <c r="C5718" s="27" t="n">
        <v>0</v>
      </c>
      <c r="D5718" s="27" t="n">
        <v>0</v>
      </c>
      <c r="E5718" s="27" t="n">
        <v>0</v>
      </c>
      <c r="F5718" s="27" t="n">
        <v>0</v>
      </c>
      <c r="G5718" s="27" t="n">
        <v>0</v>
      </c>
      <c r="H5718" s="27" t="n">
        <v>0</v>
      </c>
      <c r="I5718" s="27" t="n">
        <v>1117.237</v>
      </c>
      <c r="J5718" s="27" t="n">
        <v>0</v>
      </c>
      <c r="K5718" s="27" t="n">
        <v>0</v>
      </c>
    </row>
    <row r="5719">
      <c r="A5719" t="n">
        <v>5718</v>
      </c>
      <c r="B5719" s="27" t="n">
        <v>1305.302917</v>
      </c>
      <c r="C5719" s="27" t="n">
        <v>0</v>
      </c>
      <c r="D5719" s="27" t="n">
        <v>0</v>
      </c>
      <c r="E5719" s="27" t="n">
        <v>0</v>
      </c>
      <c r="F5719" s="27" t="n">
        <v>0</v>
      </c>
      <c r="G5719" s="27" t="n">
        <v>0</v>
      </c>
      <c r="H5719" s="27" t="n">
        <v>0</v>
      </c>
      <c r="I5719" s="27" t="n">
        <v>1305.303</v>
      </c>
      <c r="J5719" s="27" t="n">
        <v>0</v>
      </c>
      <c r="K5719" s="27" t="n">
        <v>0</v>
      </c>
    </row>
    <row r="5720">
      <c r="A5720" t="n">
        <v>5719</v>
      </c>
      <c r="B5720" s="27" t="n">
        <v>1147.519048</v>
      </c>
      <c r="C5720" s="27" t="n">
        <v>97.42</v>
      </c>
      <c r="D5720" s="27" t="n">
        <v>387.6727030643539</v>
      </c>
      <c r="E5720" s="27" t="n">
        <v>387.6727030643539</v>
      </c>
      <c r="F5720" s="27" t="n">
        <v>0</v>
      </c>
      <c r="G5720" s="27" t="n">
        <v>0</v>
      </c>
      <c r="H5720" s="27" t="n">
        <v>0</v>
      </c>
      <c r="I5720" s="27" t="n">
        <v>0</v>
      </c>
      <c r="J5720" s="27" t="n">
        <v>0</v>
      </c>
      <c r="K5720" s="27" t="n">
        <v>806.6384419719546</v>
      </c>
    </row>
    <row r="5721">
      <c r="A5721" t="n">
        <v>5720</v>
      </c>
      <c r="B5721" s="27" t="n">
        <v>929.5402341</v>
      </c>
      <c r="C5721" s="27" t="n">
        <v>298.44</v>
      </c>
      <c r="D5721" s="27" t="n">
        <v>1375.028505089318</v>
      </c>
      <c r="E5721" s="27" t="n">
        <v>967.4436604161241</v>
      </c>
      <c r="F5721" s="27" t="n">
        <v>-407.5848446731941</v>
      </c>
      <c r="G5721" s="27" t="n">
        <v>0</v>
      </c>
      <c r="H5721" s="27" t="n">
        <v>0</v>
      </c>
      <c r="I5721" s="27" t="n">
        <v>0</v>
      </c>
      <c r="J5721" s="27" t="n">
        <v>0</v>
      </c>
      <c r="K5721" s="27" t="n">
        <v>0</v>
      </c>
    </row>
    <row r="5722">
      <c r="A5722" t="n">
        <v>5721</v>
      </c>
      <c r="B5722" s="27" t="n">
        <v>1210.969281</v>
      </c>
      <c r="C5722" s="27" t="n">
        <v>393.85</v>
      </c>
      <c r="D5722" s="27" t="n">
        <v>1801.131891245164</v>
      </c>
      <c r="E5722" s="27" t="n">
        <v>1260.348432569285</v>
      </c>
      <c r="F5722" s="27" t="n">
        <v>-540.7834586758788</v>
      </c>
      <c r="G5722" s="27" t="n">
        <v>0</v>
      </c>
      <c r="H5722" s="27" t="n">
        <v>0</v>
      </c>
      <c r="I5722" s="27" t="n">
        <v>0</v>
      </c>
      <c r="J5722" s="27" t="n">
        <v>0</v>
      </c>
      <c r="K5722" s="27" t="n">
        <v>0</v>
      </c>
    </row>
    <row r="5723">
      <c r="A5723" t="n">
        <v>5722</v>
      </c>
      <c r="B5723" s="27" t="n">
        <v>1135.027825</v>
      </c>
      <c r="C5723" s="27" t="n">
        <v>559.41</v>
      </c>
      <c r="D5723" s="27" t="n">
        <v>2516.292297749452</v>
      </c>
      <c r="E5723" s="27" t="n">
        <v>1181.310802111574</v>
      </c>
      <c r="F5723" s="27" t="n">
        <v>-1334.981495637878</v>
      </c>
      <c r="G5723" s="27" t="n">
        <v>0</v>
      </c>
      <c r="H5723" s="27" t="n">
        <v>0</v>
      </c>
      <c r="I5723" s="27" t="n">
        <v>0</v>
      </c>
      <c r="J5723" s="27" t="n">
        <v>0</v>
      </c>
      <c r="K5723" s="27" t="n">
        <v>0</v>
      </c>
    </row>
    <row r="5724">
      <c r="A5724" t="n">
        <v>5723</v>
      </c>
      <c r="B5724" s="27" t="n">
        <v>1545.107503</v>
      </c>
      <c r="C5724" s="27" t="n">
        <v>916.28</v>
      </c>
      <c r="D5724" s="27" t="n">
        <v>4079.478676186867</v>
      </c>
      <c r="E5724" s="27" t="n">
        <v>1608.111508718911</v>
      </c>
      <c r="F5724" s="27" t="n">
        <v>-2093.122861373834</v>
      </c>
      <c r="G5724" s="27" t="n">
        <v>0</v>
      </c>
      <c r="H5724" s="27" t="n">
        <v>378.2443060941217</v>
      </c>
      <c r="I5724" s="27" t="n">
        <v>0</v>
      </c>
      <c r="J5724" s="27" t="n">
        <v>0</v>
      </c>
      <c r="K5724" s="27" t="n">
        <v>0</v>
      </c>
    </row>
    <row r="5725">
      <c r="A5725" t="n">
        <v>5724</v>
      </c>
      <c r="B5725" s="27" t="n">
        <v>1332.947965</v>
      </c>
      <c r="C5725" s="27" t="n">
        <v>386.41</v>
      </c>
      <c r="D5725" s="27" t="n">
        <v>1710.402174291859</v>
      </c>
      <c r="E5725" s="27" t="n">
        <v>1387.301345035557</v>
      </c>
      <c r="F5725" s="27" t="n">
        <v>-323.1008292563014</v>
      </c>
      <c r="G5725" s="27" t="n">
        <v>0</v>
      </c>
      <c r="H5725" s="27" t="n">
        <v>0</v>
      </c>
      <c r="I5725" s="27" t="n">
        <v>0</v>
      </c>
      <c r="J5725" s="27" t="n">
        <v>0</v>
      </c>
      <c r="K5725" s="27" t="n">
        <v>0</v>
      </c>
    </row>
    <row r="5726">
      <c r="A5726" t="n">
        <v>5725</v>
      </c>
      <c r="B5726" s="27" t="n">
        <v>1136.397476</v>
      </c>
      <c r="C5726" s="27" t="n">
        <v>981.7</v>
      </c>
      <c r="D5726" s="27" t="n">
        <v>4302.769010968583</v>
      </c>
      <c r="E5726" s="27" t="n">
        <v>1182.73562554156</v>
      </c>
      <c r="F5726" s="27" t="n">
        <v>-2093.122861373834</v>
      </c>
      <c r="G5726" s="27" t="n">
        <v>0</v>
      </c>
      <c r="H5726" s="27" t="n">
        <v>1026.910524053188</v>
      </c>
      <c r="I5726" s="27" t="n">
        <v>0</v>
      </c>
      <c r="J5726" s="27" t="n">
        <v>0</v>
      </c>
      <c r="K5726" s="27" t="n">
        <v>0</v>
      </c>
    </row>
    <row r="5727">
      <c r="A5727" t="n">
        <v>5726</v>
      </c>
      <c r="B5727" s="27" t="n">
        <v>1310.147997</v>
      </c>
      <c r="C5727" s="27" t="n">
        <v>610.95</v>
      </c>
      <c r="D5727" s="27" t="n">
        <v>2690.922154338626</v>
      </c>
      <c r="E5727" s="27" t="n">
        <v>1363.571634149003</v>
      </c>
      <c r="F5727" s="27" t="n">
        <v>-1327.350520189623</v>
      </c>
      <c r="G5727" s="27" t="n">
        <v>0</v>
      </c>
      <c r="H5727" s="27" t="n">
        <v>0</v>
      </c>
      <c r="I5727" s="27" t="n">
        <v>0</v>
      </c>
      <c r="J5727" s="27" t="n">
        <v>0</v>
      </c>
      <c r="K5727" s="27" t="n">
        <v>0</v>
      </c>
    </row>
    <row r="5728">
      <c r="A5728" t="n">
        <v>5727</v>
      </c>
      <c r="B5728" s="27" t="n">
        <v>1355.742953</v>
      </c>
      <c r="C5728" s="27" t="n">
        <v>738.3200000000001</v>
      </c>
      <c r="D5728" s="27" t="n">
        <v>3312.91846697015</v>
      </c>
      <c r="E5728" s="27" t="n">
        <v>1411.025852038145</v>
      </c>
      <c r="F5728" s="27" t="n">
        <v>-1901.892614932005</v>
      </c>
      <c r="G5728" s="27" t="n">
        <v>0</v>
      </c>
      <c r="H5728" s="27" t="n">
        <v>0</v>
      </c>
      <c r="I5728" s="27" t="n">
        <v>0</v>
      </c>
      <c r="J5728" s="27" t="n">
        <v>0</v>
      </c>
      <c r="K5728" s="27" t="n">
        <v>0</v>
      </c>
    </row>
    <row r="5729">
      <c r="A5729" t="n">
        <v>5728</v>
      </c>
      <c r="B5729" s="27" t="n">
        <v>1265.596965</v>
      </c>
      <c r="C5729" s="27" t="n">
        <v>471.25</v>
      </c>
      <c r="D5729" s="27" t="n">
        <v>2135.826973978493</v>
      </c>
      <c r="E5729" s="27" t="n">
        <v>1317.203987232035</v>
      </c>
      <c r="F5729" s="27" t="n">
        <v>-808.8990091669369</v>
      </c>
      <c r="G5729" s="27" t="n">
        <v>0</v>
      </c>
      <c r="H5729" s="27" t="n">
        <v>9.72397757952089</v>
      </c>
      <c r="I5729" s="27" t="n">
        <v>0</v>
      </c>
      <c r="J5729" s="27" t="n">
        <v>0</v>
      </c>
      <c r="K5729" s="27" t="n">
        <v>0</v>
      </c>
    </row>
    <row r="5730">
      <c r="A5730" t="n">
        <v>5729</v>
      </c>
      <c r="B5730" s="27" t="n">
        <v>1372.354088</v>
      </c>
      <c r="C5730" s="27" t="n">
        <v>20.57</v>
      </c>
      <c r="D5730" s="27" t="n">
        <v>63.99840579496083</v>
      </c>
      <c r="E5730" s="27" t="n">
        <v>63.99840579496083</v>
      </c>
      <c r="F5730" s="27" t="n">
        <v>0</v>
      </c>
      <c r="G5730" s="27" t="n">
        <v>0</v>
      </c>
      <c r="H5730" s="27" t="n">
        <v>0</v>
      </c>
      <c r="I5730" s="27" t="n">
        <v>3.933</v>
      </c>
      <c r="J5730" s="27" t="n">
        <v>0</v>
      </c>
      <c r="K5730" s="27" t="n">
        <v>1360.22241442826</v>
      </c>
    </row>
    <row r="5731">
      <c r="A5731" t="n">
        <v>5730</v>
      </c>
      <c r="B5731" s="27" t="n">
        <v>1424.639917</v>
      </c>
      <c r="C5731" s="27" t="n">
        <v>57.39</v>
      </c>
      <c r="D5731" s="27" t="n">
        <v>216.0163457735523</v>
      </c>
      <c r="E5731" s="27" t="n">
        <v>216.0163457735523</v>
      </c>
      <c r="F5731" s="27" t="n">
        <v>0</v>
      </c>
      <c r="G5731" s="27" t="n">
        <v>0</v>
      </c>
      <c r="H5731" s="27" t="n">
        <v>0</v>
      </c>
      <c r="I5731" s="27" t="n">
        <v>0</v>
      </c>
      <c r="J5731" s="27" t="n">
        <v>0</v>
      </c>
      <c r="K5731" s="27" t="n">
        <v>1266.715904990511</v>
      </c>
    </row>
    <row r="5732">
      <c r="A5732" t="n">
        <v>5731</v>
      </c>
      <c r="B5732" s="27" t="n">
        <v>1131.481672</v>
      </c>
      <c r="C5732" s="27" t="n">
        <v>0</v>
      </c>
      <c r="D5732" s="27" t="n">
        <v>0</v>
      </c>
      <c r="E5732" s="27" t="n">
        <v>0</v>
      </c>
      <c r="F5732" s="27" t="n">
        <v>0</v>
      </c>
      <c r="G5732" s="27" t="n">
        <v>0</v>
      </c>
      <c r="H5732" s="27" t="n">
        <v>0</v>
      </c>
      <c r="I5732" s="27" t="n">
        <v>0</v>
      </c>
      <c r="J5732" s="27" t="n">
        <v>0</v>
      </c>
      <c r="K5732" s="27" t="n">
        <v>1177.620207602639</v>
      </c>
    </row>
    <row r="5733">
      <c r="A5733" t="n">
        <v>5732</v>
      </c>
      <c r="B5733" s="27" t="n">
        <v>1318.850017</v>
      </c>
      <c r="C5733" s="27" t="n">
        <v>0</v>
      </c>
      <c r="D5733" s="27" t="n">
        <v>0</v>
      </c>
      <c r="E5733" s="27" t="n">
        <v>0</v>
      </c>
      <c r="F5733" s="27" t="n">
        <v>0</v>
      </c>
      <c r="G5733" s="27" t="n">
        <v>0</v>
      </c>
      <c r="H5733" s="27" t="n">
        <v>0</v>
      </c>
      <c r="I5733" s="27" t="n">
        <v>0</v>
      </c>
      <c r="J5733" s="27" t="n">
        <v>0</v>
      </c>
      <c r="K5733" s="27" t="n">
        <v>1372.628473804038</v>
      </c>
    </row>
    <row r="5734">
      <c r="A5734" t="n">
        <v>5733</v>
      </c>
      <c r="B5734" s="27" t="n">
        <v>1212.066994</v>
      </c>
      <c r="C5734" s="27" t="n">
        <v>0</v>
      </c>
      <c r="D5734" s="27" t="n">
        <v>0</v>
      </c>
      <c r="E5734" s="27" t="n">
        <v>0</v>
      </c>
      <c r="F5734" s="27" t="n">
        <v>0</v>
      </c>
      <c r="G5734" s="27" t="n">
        <v>0</v>
      </c>
      <c r="H5734" s="27" t="n">
        <v>0</v>
      </c>
      <c r="I5734" s="27" t="n">
        <v>0</v>
      </c>
      <c r="J5734" s="27" t="n">
        <v>0</v>
      </c>
      <c r="K5734" s="27" t="n">
        <v>1261.491205488296</v>
      </c>
    </row>
    <row r="5735">
      <c r="A5735" t="n">
        <v>5734</v>
      </c>
      <c r="B5735" s="27" t="n">
        <v>1363.475757</v>
      </c>
      <c r="C5735" s="27" t="n">
        <v>0</v>
      </c>
      <c r="D5735" s="27" t="n">
        <v>0</v>
      </c>
      <c r="E5735" s="27" t="n">
        <v>0</v>
      </c>
      <c r="F5735" s="27" t="n">
        <v>0</v>
      </c>
      <c r="G5735" s="27" t="n">
        <v>0</v>
      </c>
      <c r="H5735" s="27" t="n">
        <v>0</v>
      </c>
      <c r="I5735" s="27" t="n">
        <v>0</v>
      </c>
      <c r="J5735" s="27" t="n">
        <v>0</v>
      </c>
      <c r="K5735" s="27" t="n">
        <v>1419.074178980502</v>
      </c>
    </row>
    <row r="5736">
      <c r="A5736" t="n">
        <v>5735</v>
      </c>
      <c r="B5736" s="27" t="n">
        <v>1298.927811</v>
      </c>
      <c r="C5736" s="27" t="n">
        <v>0</v>
      </c>
      <c r="D5736" s="27" t="n">
        <v>0</v>
      </c>
      <c r="E5736" s="27" t="n">
        <v>0</v>
      </c>
      <c r="F5736" s="27" t="n">
        <v>0</v>
      </c>
      <c r="G5736" s="27" t="n">
        <v>0</v>
      </c>
      <c r="H5736" s="27" t="n">
        <v>0</v>
      </c>
      <c r="I5736" s="27" t="n">
        <v>0</v>
      </c>
      <c r="J5736" s="27" t="n">
        <v>0</v>
      </c>
      <c r="K5736" s="27" t="n">
        <v>1351.894118528515</v>
      </c>
    </row>
    <row r="5737">
      <c r="A5737" t="n">
        <v>5736</v>
      </c>
      <c r="B5737" s="27" t="n">
        <v>502.0395833</v>
      </c>
      <c r="C5737" s="27" t="n">
        <v>0</v>
      </c>
      <c r="D5737" s="27" t="n">
        <v>0</v>
      </c>
      <c r="E5737" s="27" t="n">
        <v>0</v>
      </c>
      <c r="F5737" s="27" t="n">
        <v>0</v>
      </c>
      <c r="G5737" s="27" t="n">
        <v>0</v>
      </c>
      <c r="H5737" s="27" t="n">
        <v>0</v>
      </c>
      <c r="I5737" s="27" t="n">
        <v>0</v>
      </c>
      <c r="J5737" s="27" t="n">
        <v>0</v>
      </c>
      <c r="K5737" s="27" t="n">
        <v>522.5115812932321</v>
      </c>
    </row>
    <row r="5738">
      <c r="A5738" t="n">
        <v>5737</v>
      </c>
      <c r="B5738" s="27" t="n">
        <v>307.5988558</v>
      </c>
      <c r="C5738" s="27" t="n">
        <v>0</v>
      </c>
      <c r="D5738" s="27" t="n">
        <v>0</v>
      </c>
      <c r="E5738" s="27" t="n">
        <v>0</v>
      </c>
      <c r="F5738" s="27" t="n">
        <v>0</v>
      </c>
      <c r="G5738" s="27" t="n">
        <v>0</v>
      </c>
      <c r="H5738" s="27" t="n">
        <v>0</v>
      </c>
      <c r="I5738" s="27" t="n">
        <v>307.599</v>
      </c>
      <c r="J5738" s="27" t="n">
        <v>0</v>
      </c>
      <c r="K5738" s="27" t="n">
        <v>0</v>
      </c>
    </row>
    <row r="5739">
      <c r="A5739" t="n">
        <v>5738</v>
      </c>
      <c r="B5739" s="27" t="n">
        <v>222.3318155</v>
      </c>
      <c r="C5739" s="27" t="n">
        <v>0</v>
      </c>
      <c r="D5739" s="27" t="n">
        <v>0</v>
      </c>
      <c r="E5739" s="27" t="n">
        <v>0</v>
      </c>
      <c r="F5739" s="27" t="n">
        <v>0</v>
      </c>
      <c r="G5739" s="27" t="n">
        <v>0</v>
      </c>
      <c r="H5739" s="27" t="n">
        <v>0</v>
      </c>
      <c r="I5739" s="27" t="n">
        <v>222.332</v>
      </c>
      <c r="J5739" s="27" t="n">
        <v>0</v>
      </c>
      <c r="K5739" s="27" t="n">
        <v>0</v>
      </c>
    </row>
    <row r="5740">
      <c r="A5740" t="n">
        <v>5739</v>
      </c>
      <c r="B5740" s="27" t="n">
        <v>304.4113029</v>
      </c>
      <c r="C5740" s="27" t="n">
        <v>0</v>
      </c>
      <c r="D5740" s="27" t="n">
        <v>0</v>
      </c>
      <c r="E5740" s="27" t="n">
        <v>0</v>
      </c>
      <c r="F5740" s="27" t="n">
        <v>0</v>
      </c>
      <c r="G5740" s="27" t="n">
        <v>0</v>
      </c>
      <c r="H5740" s="27" t="n">
        <v>0</v>
      </c>
      <c r="I5740" s="27" t="n">
        <v>304.411</v>
      </c>
      <c r="J5740" s="27" t="n">
        <v>0</v>
      </c>
      <c r="K5740" s="27" t="n">
        <v>0</v>
      </c>
    </row>
    <row r="5741">
      <c r="A5741" t="n">
        <v>5740</v>
      </c>
      <c r="B5741" s="27" t="n">
        <v>233.4882507</v>
      </c>
      <c r="C5741" s="27" t="n">
        <v>0</v>
      </c>
      <c r="D5741" s="27" t="n">
        <v>0</v>
      </c>
      <c r="E5741" s="27" t="n">
        <v>0</v>
      </c>
      <c r="F5741" s="27" t="n">
        <v>0</v>
      </c>
      <c r="G5741" s="27" t="n">
        <v>0</v>
      </c>
      <c r="H5741" s="27" t="n">
        <v>0</v>
      </c>
      <c r="I5741" s="27" t="n">
        <v>233.488</v>
      </c>
      <c r="J5741" s="27" t="n">
        <v>0</v>
      </c>
      <c r="K5741" s="27" t="n">
        <v>0</v>
      </c>
    </row>
    <row r="5742">
      <c r="A5742" t="n">
        <v>5741</v>
      </c>
      <c r="B5742" s="27" t="n">
        <v>283.692209</v>
      </c>
      <c r="C5742" s="27" t="n">
        <v>0</v>
      </c>
      <c r="D5742" s="27" t="n">
        <v>0</v>
      </c>
      <c r="E5742" s="27" t="n">
        <v>0</v>
      </c>
      <c r="F5742" s="27" t="n">
        <v>0</v>
      </c>
      <c r="G5742" s="27" t="n">
        <v>0</v>
      </c>
      <c r="H5742" s="27" t="n">
        <v>0</v>
      </c>
      <c r="I5742" s="27" t="n">
        <v>283.692</v>
      </c>
      <c r="J5742" s="27" t="n">
        <v>0</v>
      </c>
      <c r="K5742" s="27" t="n">
        <v>0</v>
      </c>
    </row>
    <row r="5743">
      <c r="A5743" t="n">
        <v>5742</v>
      </c>
      <c r="B5743" s="27" t="n">
        <v>279.7077679</v>
      </c>
      <c r="C5743" s="27" t="n">
        <v>0</v>
      </c>
      <c r="D5743" s="27" t="n">
        <v>0</v>
      </c>
      <c r="E5743" s="27" t="n">
        <v>0</v>
      </c>
      <c r="F5743" s="27" t="n">
        <v>0</v>
      </c>
      <c r="G5743" s="27" t="n">
        <v>0</v>
      </c>
      <c r="H5743" s="27" t="n">
        <v>0</v>
      </c>
      <c r="I5743" s="27" t="n">
        <v>279.708</v>
      </c>
      <c r="J5743" s="27" t="n">
        <v>0</v>
      </c>
      <c r="K5743" s="27" t="n">
        <v>0</v>
      </c>
    </row>
    <row r="5744">
      <c r="A5744" t="n">
        <v>5743</v>
      </c>
      <c r="B5744" s="27" t="n">
        <v>278.1139914</v>
      </c>
      <c r="C5744" s="27" t="n">
        <v>105.44</v>
      </c>
      <c r="D5744" s="27" t="n">
        <v>383.2535648001298</v>
      </c>
      <c r="E5744" s="27" t="n">
        <v>289.4545970834713</v>
      </c>
      <c r="F5744" s="27" t="n">
        <v>-93.79896771665852</v>
      </c>
      <c r="G5744" s="27" t="n">
        <v>0</v>
      </c>
      <c r="H5744" s="27" t="n">
        <v>0</v>
      </c>
      <c r="I5744" s="27" t="n">
        <v>0</v>
      </c>
      <c r="J5744" s="27" t="n">
        <v>0</v>
      </c>
      <c r="K5744" s="27" t="n">
        <v>0</v>
      </c>
    </row>
    <row r="5745">
      <c r="A5745" t="n">
        <v>5744</v>
      </c>
      <c r="B5745" s="27" t="n">
        <v>207.0753904</v>
      </c>
      <c r="C5745" s="27" t="n">
        <v>338.97</v>
      </c>
      <c r="D5745" s="27" t="n">
        <v>1548.280373204203</v>
      </c>
      <c r="E5745" s="27" t="n">
        <v>215.5198952431626</v>
      </c>
      <c r="F5745" s="27" t="n">
        <v>-1332.76047796104</v>
      </c>
      <c r="G5745" s="27" t="n">
        <v>0</v>
      </c>
      <c r="H5745" s="27" t="n">
        <v>0</v>
      </c>
      <c r="I5745" s="27" t="n">
        <v>0</v>
      </c>
      <c r="J5745" s="27" t="n">
        <v>0</v>
      </c>
      <c r="K5745" s="27" t="n">
        <v>0</v>
      </c>
    </row>
    <row r="5746">
      <c r="A5746" t="n">
        <v>5745</v>
      </c>
      <c r="B5746" s="27" t="n">
        <v>1378.026936</v>
      </c>
      <c r="C5746" s="27" t="n">
        <v>364.27</v>
      </c>
      <c r="D5746" s="27" t="n">
        <v>1649.677011511732</v>
      </c>
      <c r="E5746" s="27" t="n">
        <v>1434.218522099372</v>
      </c>
      <c r="F5746" s="27" t="n">
        <v>-215.4584894123596</v>
      </c>
      <c r="G5746" s="27" t="n">
        <v>0</v>
      </c>
      <c r="H5746" s="27" t="n">
        <v>0</v>
      </c>
      <c r="I5746" s="27" t="n">
        <v>0</v>
      </c>
      <c r="J5746" s="27" t="n">
        <v>0</v>
      </c>
      <c r="K5746" s="27" t="n">
        <v>0</v>
      </c>
    </row>
    <row r="5747">
      <c r="A5747" t="n">
        <v>5746</v>
      </c>
      <c r="B5747" s="27" t="n">
        <v>1300.45186</v>
      </c>
      <c r="C5747" s="27" t="n">
        <v>774.36</v>
      </c>
      <c r="D5747" s="27" t="n">
        <v>3446.311706233177</v>
      </c>
      <c r="E5747" s="27" t="n">
        <v>1353.480262361458</v>
      </c>
      <c r="F5747" s="27" t="n">
        <v>-2092.831443871719</v>
      </c>
      <c r="G5747" s="27" t="n">
        <v>0</v>
      </c>
      <c r="H5747" s="27" t="n">
        <v>0</v>
      </c>
      <c r="I5747" s="27" t="n">
        <v>0</v>
      </c>
      <c r="J5747" s="27" t="n">
        <v>0</v>
      </c>
      <c r="K5747" s="27" t="n">
        <v>0</v>
      </c>
    </row>
    <row r="5748">
      <c r="A5748" t="n">
        <v>5747</v>
      </c>
      <c r="B5748" s="27" t="n">
        <v>1608.75895</v>
      </c>
      <c r="C5748" s="27" t="n">
        <v>915.67</v>
      </c>
      <c r="D5748" s="27" t="n">
        <v>3984.988632679477</v>
      </c>
      <c r="E5748" s="27" t="n">
        <v>1674.357992387335</v>
      </c>
      <c r="F5748" s="27" t="n">
        <v>-2093.122861373834</v>
      </c>
      <c r="G5748" s="27" t="n">
        <v>0</v>
      </c>
      <c r="H5748" s="27" t="n">
        <v>217.5077789183081</v>
      </c>
      <c r="I5748" s="27" t="n">
        <v>0</v>
      </c>
      <c r="J5748" s="27" t="n">
        <v>0</v>
      </c>
      <c r="K5748" s="27" t="n">
        <v>0</v>
      </c>
    </row>
    <row r="5749">
      <c r="A5749" t="n">
        <v>5748</v>
      </c>
      <c r="B5749" s="27" t="n">
        <v>1772.082188</v>
      </c>
      <c r="C5749" s="27" t="n">
        <v>984.34</v>
      </c>
      <c r="D5749" s="27" t="n">
        <v>4236.629727309866</v>
      </c>
      <c r="E5749" s="27" t="n">
        <v>1844.341821371352</v>
      </c>
      <c r="F5749" s="27" t="n">
        <v>-2093.122861373834</v>
      </c>
      <c r="G5749" s="27" t="n">
        <v>0</v>
      </c>
      <c r="H5749" s="27" t="n">
        <v>299.1650445646798</v>
      </c>
      <c r="I5749" s="27" t="n">
        <v>0</v>
      </c>
      <c r="J5749" s="27" t="n">
        <v>0</v>
      </c>
      <c r="K5749" s="27" t="n">
        <v>0</v>
      </c>
    </row>
    <row r="5750">
      <c r="A5750" t="n">
        <v>5749</v>
      </c>
      <c r="B5750" s="27" t="n">
        <v>1617.940098</v>
      </c>
      <c r="C5750" s="27" t="n">
        <v>836.25</v>
      </c>
      <c r="D5750" s="27" t="n">
        <v>3581.678258296242</v>
      </c>
      <c r="E5750" s="27" t="n">
        <v>1683.914404903139</v>
      </c>
      <c r="F5750" s="27" t="n">
        <v>-1897.763853393104</v>
      </c>
      <c r="G5750" s="27" t="n">
        <v>0</v>
      </c>
      <c r="H5750" s="27" t="n">
        <v>0</v>
      </c>
      <c r="I5750" s="27" t="n">
        <v>0</v>
      </c>
      <c r="J5750" s="27" t="n">
        <v>0</v>
      </c>
      <c r="K5750" s="27" t="n">
        <v>0</v>
      </c>
    </row>
    <row r="5751">
      <c r="A5751" t="n">
        <v>5750</v>
      </c>
      <c r="B5751" s="27" t="n">
        <v>1533.023689</v>
      </c>
      <c r="C5751" s="27" t="n">
        <v>554.4400000000001</v>
      </c>
      <c r="D5751" s="27" t="n">
        <v>2427.86477906286</v>
      </c>
      <c r="E5751" s="27" t="n">
        <v>1595.53580272583</v>
      </c>
      <c r="F5751" s="27" t="n">
        <v>-832.3289763370295</v>
      </c>
      <c r="G5751" s="27" t="n">
        <v>0</v>
      </c>
      <c r="H5751" s="27" t="n">
        <v>0</v>
      </c>
      <c r="I5751" s="27" t="n">
        <v>0</v>
      </c>
      <c r="J5751" s="27" t="n">
        <v>0</v>
      </c>
      <c r="K5751" s="27" t="n">
        <v>0</v>
      </c>
    </row>
    <row r="5752">
      <c r="A5752" t="n">
        <v>5751</v>
      </c>
      <c r="B5752" s="27" t="n">
        <v>1780.735398</v>
      </c>
      <c r="C5752" s="27" t="n">
        <v>582.6900000000001</v>
      </c>
      <c r="D5752" s="27" t="n">
        <v>2574.449864180582</v>
      </c>
      <c r="E5752" s="27" t="n">
        <v>1853.347662963516</v>
      </c>
      <c r="F5752" s="27" t="n">
        <v>-179.6484822863214</v>
      </c>
      <c r="G5752" s="27" t="n">
        <v>0</v>
      </c>
      <c r="H5752" s="27" t="n">
        <v>541.4537189307447</v>
      </c>
      <c r="I5752" s="27" t="n">
        <v>0</v>
      </c>
      <c r="J5752" s="27" t="n">
        <v>0</v>
      </c>
      <c r="K5752" s="27" t="n">
        <v>0</v>
      </c>
    </row>
    <row r="5753">
      <c r="A5753" t="n">
        <v>5752</v>
      </c>
      <c r="B5753" s="27" t="n">
        <v>1349.036143</v>
      </c>
      <c r="C5753" s="27" t="n">
        <v>73.47</v>
      </c>
      <c r="D5753" s="27" t="n">
        <v>301.4214486524889</v>
      </c>
      <c r="E5753" s="27" t="n">
        <v>301.4214486524889</v>
      </c>
      <c r="F5753" s="27" t="n">
        <v>0</v>
      </c>
      <c r="G5753" s="27" t="n">
        <v>0</v>
      </c>
      <c r="H5753" s="27" t="n">
        <v>0</v>
      </c>
      <c r="I5753" s="27" t="n">
        <v>1059.424</v>
      </c>
      <c r="J5753" s="27" t="n">
        <v>0</v>
      </c>
      <c r="K5753" s="27" t="n">
        <v>0</v>
      </c>
    </row>
    <row r="5754">
      <c r="A5754" t="n">
        <v>5753</v>
      </c>
      <c r="B5754" s="27" t="n">
        <v>1613.938723</v>
      </c>
      <c r="C5754" s="27" t="n">
        <v>90.31999999999999</v>
      </c>
      <c r="D5754" s="27" t="n">
        <v>385.3881980031265</v>
      </c>
      <c r="E5754" s="27" t="n">
        <v>385.3881980031265</v>
      </c>
      <c r="F5754" s="27" t="n">
        <v>0</v>
      </c>
      <c r="G5754" s="27" t="n">
        <v>0</v>
      </c>
      <c r="H5754" s="27" t="n">
        <v>0</v>
      </c>
      <c r="I5754" s="27" t="n">
        <v>1243.65</v>
      </c>
      <c r="J5754" s="27" t="n">
        <v>0</v>
      </c>
      <c r="K5754" s="27" t="n">
        <v>0</v>
      </c>
    </row>
    <row r="5755">
      <c r="A5755" t="n">
        <v>5754</v>
      </c>
      <c r="B5755" s="27" t="n">
        <v>1295.929519</v>
      </c>
      <c r="C5755" s="27" t="n">
        <v>23.51</v>
      </c>
      <c r="D5755" s="27" t="n">
        <v>74.31250381626576</v>
      </c>
      <c r="E5755" s="27" t="n">
        <v>74.31250381626576</v>
      </c>
      <c r="F5755" s="27" t="n">
        <v>0</v>
      </c>
      <c r="G5755" s="27" t="n">
        <v>0</v>
      </c>
      <c r="H5755" s="27" t="n">
        <v>0</v>
      </c>
      <c r="I5755" s="27" t="n">
        <v>1224.529</v>
      </c>
      <c r="J5755" s="27" t="n">
        <v>0</v>
      </c>
      <c r="K5755" s="27" t="n">
        <v>0</v>
      </c>
    </row>
    <row r="5756">
      <c r="A5756" t="n">
        <v>5755</v>
      </c>
      <c r="B5756" s="27" t="n">
        <v>1388.646468</v>
      </c>
      <c r="C5756" s="27" t="n">
        <v>0</v>
      </c>
      <c r="D5756" s="27" t="n">
        <v>0</v>
      </c>
      <c r="E5756" s="27" t="n">
        <v>0</v>
      </c>
      <c r="F5756" s="27" t="n">
        <v>0</v>
      </c>
      <c r="G5756" s="27" t="n">
        <v>0</v>
      </c>
      <c r="H5756" s="27" t="n">
        <v>0</v>
      </c>
      <c r="I5756" s="27" t="n">
        <v>0</v>
      </c>
      <c r="J5756" s="27" t="n">
        <v>0</v>
      </c>
      <c r="K5756" s="27" t="n">
        <v>1445.270530867105</v>
      </c>
    </row>
    <row r="5757">
      <c r="A5757" t="n">
        <v>5756</v>
      </c>
      <c r="B5757" s="27" t="n">
        <v>1267.052282</v>
      </c>
      <c r="C5757" s="27" t="n">
        <v>0</v>
      </c>
      <c r="D5757" s="27" t="n">
        <v>0</v>
      </c>
      <c r="E5757" s="27" t="n">
        <v>0</v>
      </c>
      <c r="F5757" s="27" t="n">
        <v>0</v>
      </c>
      <c r="G5757" s="27" t="n">
        <v>0</v>
      </c>
      <c r="H5757" s="27" t="n">
        <v>0</v>
      </c>
      <c r="I5757" s="27" t="n">
        <v>0</v>
      </c>
      <c r="J5757" s="27" t="n">
        <v>0</v>
      </c>
      <c r="K5757" s="27" t="n">
        <v>1318.718317466242</v>
      </c>
    </row>
    <row r="5758">
      <c r="A5758" t="n">
        <v>5757</v>
      </c>
      <c r="B5758" s="27" t="n">
        <v>1465.47745</v>
      </c>
      <c r="C5758" s="27" t="n">
        <v>0</v>
      </c>
      <c r="D5758" s="27" t="n">
        <v>0</v>
      </c>
      <c r="E5758" s="27" t="n">
        <v>0</v>
      </c>
      <c r="F5758" s="27" t="n">
        <v>0</v>
      </c>
      <c r="G5758" s="27" t="n">
        <v>0</v>
      </c>
      <c r="H5758" s="27" t="n">
        <v>0</v>
      </c>
      <c r="I5758" s="27" t="n">
        <v>0</v>
      </c>
      <c r="J5758" s="27" t="n">
        <v>0</v>
      </c>
      <c r="K5758" s="27" t="n">
        <v>1525.234452670827</v>
      </c>
    </row>
    <row r="5759">
      <c r="A5759" t="n">
        <v>5758</v>
      </c>
      <c r="B5759" s="27" t="n">
        <v>1438.383251</v>
      </c>
      <c r="C5759" s="27" t="n">
        <v>0</v>
      </c>
      <c r="D5759" s="27" t="n">
        <v>0</v>
      </c>
      <c r="E5759" s="27" t="n">
        <v>0</v>
      </c>
      <c r="F5759" s="27" t="n">
        <v>0</v>
      </c>
      <c r="G5759" s="27" t="n">
        <v>0</v>
      </c>
      <c r="H5759" s="27" t="n">
        <v>0</v>
      </c>
      <c r="I5759" s="27" t="n">
        <v>0</v>
      </c>
      <c r="J5759" s="27" t="n">
        <v>0</v>
      </c>
      <c r="K5759" s="27" t="n">
        <v>1497.035646233972</v>
      </c>
    </row>
    <row r="5760">
      <c r="A5760" t="n">
        <v>5759</v>
      </c>
      <c r="B5760" s="27" t="n">
        <v>1352.319322</v>
      </c>
      <c r="C5760" s="27" t="n">
        <v>0</v>
      </c>
      <c r="D5760" s="27" t="n">
        <v>0</v>
      </c>
      <c r="E5760" s="27" t="n">
        <v>0</v>
      </c>
      <c r="F5760" s="27" t="n">
        <v>0</v>
      </c>
      <c r="G5760" s="27" t="n">
        <v>0</v>
      </c>
      <c r="H5760" s="27" t="n">
        <v>0</v>
      </c>
      <c r="I5760" s="27" t="n">
        <v>0</v>
      </c>
      <c r="J5760" s="27" t="n">
        <v>0</v>
      </c>
      <c r="K5760" s="27" t="n">
        <v>1407.462232297989</v>
      </c>
    </row>
    <row r="5761">
      <c r="A5761" t="n">
        <v>5760</v>
      </c>
      <c r="B5761" s="27" t="n">
        <v>574.556412</v>
      </c>
      <c r="C5761" s="27" t="n">
        <v>0</v>
      </c>
      <c r="D5761" s="27" t="n">
        <v>0</v>
      </c>
      <c r="E5761" s="27" t="n">
        <v>0</v>
      </c>
      <c r="F5761" s="27" t="n">
        <v>0</v>
      </c>
      <c r="G5761" s="27" t="n">
        <v>0</v>
      </c>
      <c r="H5761" s="27" t="n">
        <v>0</v>
      </c>
      <c r="I5761" s="27" t="n">
        <v>574.556</v>
      </c>
      <c r="J5761" s="27" t="n">
        <v>0</v>
      </c>
      <c r="K5761" s="27" t="n">
        <v>0</v>
      </c>
    </row>
    <row r="5762">
      <c r="A5762" t="n">
        <v>5761</v>
      </c>
      <c r="B5762" s="27" t="n">
        <v>496.4613657</v>
      </c>
      <c r="C5762" s="27" t="n">
        <v>0</v>
      </c>
      <c r="D5762" s="27" t="n">
        <v>0</v>
      </c>
      <c r="E5762" s="27" t="n">
        <v>0</v>
      </c>
      <c r="F5762" s="27" t="n">
        <v>0</v>
      </c>
      <c r="G5762" s="27" t="n">
        <v>0</v>
      </c>
      <c r="H5762" s="27" t="n">
        <v>0</v>
      </c>
      <c r="I5762" s="27" t="n">
        <v>496.461</v>
      </c>
      <c r="J5762" s="27" t="n">
        <v>0</v>
      </c>
      <c r="K5762" s="27" t="n">
        <v>0</v>
      </c>
    </row>
    <row r="5763">
      <c r="A5763" t="n">
        <v>5762</v>
      </c>
      <c r="B5763" s="27" t="n">
        <v>496.4613657</v>
      </c>
      <c r="C5763" s="27" t="n">
        <v>0</v>
      </c>
      <c r="D5763" s="27" t="n">
        <v>0</v>
      </c>
      <c r="E5763" s="27" t="n">
        <v>0</v>
      </c>
      <c r="F5763" s="27" t="n">
        <v>0</v>
      </c>
      <c r="G5763" s="27" t="n">
        <v>0</v>
      </c>
      <c r="H5763" s="27" t="n">
        <v>0</v>
      </c>
      <c r="I5763" s="27" t="n">
        <v>496.461</v>
      </c>
      <c r="J5763" s="27" t="n">
        <v>0</v>
      </c>
      <c r="K5763" s="27" t="n">
        <v>0</v>
      </c>
    </row>
    <row r="5764">
      <c r="A5764" t="n">
        <v>5763</v>
      </c>
      <c r="B5764" s="27" t="n">
        <v>502.0395833</v>
      </c>
      <c r="C5764" s="27" t="n">
        <v>0</v>
      </c>
      <c r="D5764" s="27" t="n">
        <v>0</v>
      </c>
      <c r="E5764" s="27" t="n">
        <v>0</v>
      </c>
      <c r="F5764" s="27" t="n">
        <v>0</v>
      </c>
      <c r="G5764" s="27" t="n">
        <v>0</v>
      </c>
      <c r="H5764" s="27" t="n">
        <v>0</v>
      </c>
      <c r="I5764" s="27" t="n">
        <v>502.04</v>
      </c>
      <c r="J5764" s="27" t="n">
        <v>0</v>
      </c>
      <c r="K5764" s="27" t="n">
        <v>0</v>
      </c>
    </row>
    <row r="5765">
      <c r="A5765" t="n">
        <v>5764</v>
      </c>
      <c r="B5765" s="27" t="n">
        <v>419.9600959</v>
      </c>
      <c r="C5765" s="27" t="n">
        <v>0</v>
      </c>
      <c r="D5765" s="27" t="n">
        <v>0</v>
      </c>
      <c r="E5765" s="27" t="n">
        <v>0</v>
      </c>
      <c r="F5765" s="27" t="n">
        <v>0</v>
      </c>
      <c r="G5765" s="27" t="n">
        <v>0</v>
      </c>
      <c r="H5765" s="27" t="n">
        <v>0</v>
      </c>
      <c r="I5765" s="27" t="n">
        <v>419.96</v>
      </c>
      <c r="J5765" s="27" t="n">
        <v>0</v>
      </c>
      <c r="K5765" s="27" t="n">
        <v>0</v>
      </c>
    </row>
    <row r="5766">
      <c r="A5766" t="n">
        <v>5765</v>
      </c>
      <c r="B5766" s="27" t="n">
        <v>483.7111541</v>
      </c>
      <c r="C5766" s="27" t="n">
        <v>0</v>
      </c>
      <c r="D5766" s="27" t="n">
        <v>0</v>
      </c>
      <c r="E5766" s="27" t="n">
        <v>0</v>
      </c>
      <c r="F5766" s="27" t="n">
        <v>0</v>
      </c>
      <c r="G5766" s="27" t="n">
        <v>0</v>
      </c>
      <c r="H5766" s="27" t="n">
        <v>0</v>
      </c>
      <c r="I5766" s="27" t="n">
        <v>483.711</v>
      </c>
      <c r="J5766" s="27" t="n">
        <v>0</v>
      </c>
      <c r="K5766" s="27" t="n">
        <v>0</v>
      </c>
    </row>
    <row r="5767">
      <c r="A5767" t="n">
        <v>5766</v>
      </c>
      <c r="B5767" s="27" t="n">
        <v>465.3827249</v>
      </c>
      <c r="C5767" s="27" t="n">
        <v>0</v>
      </c>
      <c r="D5767" s="27" t="n">
        <v>0</v>
      </c>
      <c r="E5767" s="27" t="n">
        <v>0</v>
      </c>
      <c r="F5767" s="27" t="n">
        <v>0</v>
      </c>
      <c r="G5767" s="27" t="n">
        <v>0</v>
      </c>
      <c r="H5767" s="27" t="n">
        <v>0</v>
      </c>
      <c r="I5767" s="27" t="n">
        <v>465.383</v>
      </c>
      <c r="J5767" s="27" t="n">
        <v>0</v>
      </c>
      <c r="K5767" s="27" t="n">
        <v>0</v>
      </c>
    </row>
    <row r="5768">
      <c r="A5768" t="n">
        <v>5767</v>
      </c>
      <c r="B5768" s="27" t="n">
        <v>470.1640542</v>
      </c>
      <c r="C5768" s="27" t="n">
        <v>78.53</v>
      </c>
      <c r="D5768" s="27" t="n">
        <v>319.8785843043377</v>
      </c>
      <c r="E5768" s="27" t="n">
        <v>319.8785843043377</v>
      </c>
      <c r="F5768" s="27" t="n">
        <v>0</v>
      </c>
      <c r="G5768" s="27" t="n">
        <v>0</v>
      </c>
      <c r="H5768" s="27" t="n">
        <v>0</v>
      </c>
      <c r="I5768" s="27" t="n">
        <v>162.818</v>
      </c>
      <c r="J5768" s="27" t="n">
        <v>0</v>
      </c>
      <c r="K5768" s="27" t="n">
        <v>0</v>
      </c>
    </row>
    <row r="5769">
      <c r="A5769" t="n">
        <v>5768</v>
      </c>
      <c r="B5769" s="27" t="n">
        <v>384.0224291</v>
      </c>
      <c r="C5769" s="27" t="n">
        <v>250.94</v>
      </c>
      <c r="D5769" s="27" t="n">
        <v>1147.6250204206</v>
      </c>
      <c r="E5769" s="27" t="n">
        <v>399.6811857051023</v>
      </c>
      <c r="F5769" s="27" t="n">
        <v>-747.9438347154974</v>
      </c>
      <c r="G5769" s="27" t="n">
        <v>0</v>
      </c>
      <c r="H5769" s="27" t="n">
        <v>0</v>
      </c>
      <c r="I5769" s="27" t="n">
        <v>0</v>
      </c>
      <c r="J5769" s="27" t="n">
        <v>0</v>
      </c>
      <c r="K5769" s="27" t="n">
        <v>0</v>
      </c>
    </row>
    <row r="5770">
      <c r="A5770" t="n">
        <v>5769</v>
      </c>
      <c r="B5770" s="27" t="n">
        <v>1040.749971</v>
      </c>
      <c r="C5770" s="27" t="n">
        <v>397.61</v>
      </c>
      <c r="D5770" s="27" t="n">
        <v>1810.054470693867</v>
      </c>
      <c r="E5770" s="27" t="n">
        <v>1083.188447595672</v>
      </c>
      <c r="F5770" s="27" t="n">
        <v>-726.866023098195</v>
      </c>
      <c r="G5770" s="27" t="n">
        <v>0</v>
      </c>
      <c r="H5770" s="27" t="n">
        <v>0</v>
      </c>
      <c r="I5770" s="27" t="n">
        <v>0</v>
      </c>
      <c r="J5770" s="27" t="n">
        <v>0</v>
      </c>
      <c r="K5770" s="27" t="n">
        <v>0</v>
      </c>
    </row>
    <row r="5771">
      <c r="A5771" t="n">
        <v>5770</v>
      </c>
      <c r="B5771" s="27" t="n">
        <v>1686.065077</v>
      </c>
      <c r="C5771" s="27" t="n">
        <v>512.75</v>
      </c>
      <c r="D5771" s="27" t="n">
        <v>2300.125039340876</v>
      </c>
      <c r="E5771" s="27" t="n">
        <v>1754.817323944653</v>
      </c>
      <c r="F5771" s="27" t="n">
        <v>-545.3077153962232</v>
      </c>
      <c r="G5771" s="27" t="n">
        <v>0</v>
      </c>
      <c r="H5771" s="27" t="n">
        <v>0</v>
      </c>
      <c r="I5771" s="27" t="n">
        <v>0</v>
      </c>
      <c r="J5771" s="27" t="n">
        <v>0</v>
      </c>
      <c r="K5771" s="27" t="n">
        <v>0</v>
      </c>
    </row>
    <row r="5772">
      <c r="A5772" t="n">
        <v>5771</v>
      </c>
      <c r="B5772" s="27" t="n">
        <v>1865.857006</v>
      </c>
      <c r="C5772" s="27" t="n">
        <v>713.26</v>
      </c>
      <c r="D5772" s="27" t="n">
        <v>3152.289139804044</v>
      </c>
      <c r="E5772" s="27" t="n">
        <v>1941.940665160238</v>
      </c>
      <c r="F5772" s="27" t="n">
        <v>-1210.348474643805</v>
      </c>
      <c r="G5772" s="27" t="n">
        <v>0</v>
      </c>
      <c r="H5772" s="27" t="n">
        <v>0</v>
      </c>
      <c r="I5772" s="27" t="n">
        <v>0</v>
      </c>
      <c r="J5772" s="27" t="n">
        <v>0</v>
      </c>
      <c r="K5772" s="27" t="n">
        <v>0</v>
      </c>
    </row>
    <row r="5773">
      <c r="A5773" t="n">
        <v>5772</v>
      </c>
      <c r="B5773" s="27" t="n">
        <v>1807.694127</v>
      </c>
      <c r="C5773" s="27" t="n">
        <v>610.58</v>
      </c>
      <c r="D5773" s="27" t="n">
        <v>2698.477153080972</v>
      </c>
      <c r="E5773" s="27" t="n">
        <v>1881.40596453328</v>
      </c>
      <c r="F5773" s="27" t="n">
        <v>-817.0711885476924</v>
      </c>
      <c r="G5773" s="27" t="n">
        <v>0</v>
      </c>
      <c r="H5773" s="27" t="n">
        <v>0</v>
      </c>
      <c r="I5773" s="27" t="n">
        <v>0</v>
      </c>
      <c r="J5773" s="27" t="n">
        <v>0</v>
      </c>
      <c r="K5773" s="27" t="n">
        <v>0</v>
      </c>
    </row>
    <row r="5774">
      <c r="A5774" t="n">
        <v>5773</v>
      </c>
      <c r="B5774" s="27" t="n">
        <v>1599.518035</v>
      </c>
      <c r="C5774" s="27" t="n">
        <v>980.3</v>
      </c>
      <c r="D5774" s="27" t="n">
        <v>4324.229828445808</v>
      </c>
      <c r="E5774" s="27" t="n">
        <v>1664.741214817521</v>
      </c>
      <c r="F5774" s="27" t="n">
        <v>-2093.122861373834</v>
      </c>
      <c r="G5774" s="27" t="n">
        <v>0</v>
      </c>
      <c r="H5774" s="27" t="n">
        <v>566.3657522544536</v>
      </c>
      <c r="I5774" s="27" t="n">
        <v>0</v>
      </c>
      <c r="J5774" s="27" t="n">
        <v>0</v>
      </c>
      <c r="K5774" s="27" t="n">
        <v>0</v>
      </c>
    </row>
    <row r="5775">
      <c r="A5775" t="n">
        <v>5774</v>
      </c>
      <c r="B5775" s="27" t="n">
        <v>1650.484017</v>
      </c>
      <c r="C5775" s="27" t="n">
        <v>502.31</v>
      </c>
      <c r="D5775" s="27" t="n">
        <v>2237.908443415993</v>
      </c>
      <c r="E5775" s="27" t="n">
        <v>1717.785444863315</v>
      </c>
      <c r="F5775" s="27" t="n">
        <v>-520.1229985526776</v>
      </c>
      <c r="G5775" s="27" t="n">
        <v>0</v>
      </c>
      <c r="H5775" s="27" t="n">
        <v>0</v>
      </c>
      <c r="I5775" s="27" t="n">
        <v>0</v>
      </c>
      <c r="J5775" s="27" t="n">
        <v>0</v>
      </c>
      <c r="K5775" s="27" t="n">
        <v>0</v>
      </c>
    </row>
    <row r="5776">
      <c r="A5776" t="n">
        <v>5775</v>
      </c>
      <c r="B5776" s="27" t="n">
        <v>1952.34229</v>
      </c>
      <c r="C5776" s="27" t="n">
        <v>490.41</v>
      </c>
      <c r="D5776" s="27" t="n">
        <v>2205.197869580313</v>
      </c>
      <c r="E5776" s="27" t="n">
        <v>2031.952246126188</v>
      </c>
      <c r="F5776" s="27" t="n">
        <v>-173.2456234541248</v>
      </c>
      <c r="G5776" s="27" t="n">
        <v>0</v>
      </c>
      <c r="H5776" s="27" t="n">
        <v>0</v>
      </c>
      <c r="I5776" s="27" t="n">
        <v>0</v>
      </c>
      <c r="J5776" s="27" t="n">
        <v>0</v>
      </c>
      <c r="K5776" s="27" t="n">
        <v>0</v>
      </c>
    </row>
    <row r="5777">
      <c r="A5777" t="n">
        <v>5776</v>
      </c>
      <c r="B5777" s="27" t="n">
        <v>1917.6398</v>
      </c>
      <c r="C5777" s="27" t="n">
        <v>186.47</v>
      </c>
      <c r="D5777" s="27" t="n">
        <v>832.9576055201645</v>
      </c>
      <c r="E5777" s="27" t="n">
        <v>832.9576055201645</v>
      </c>
      <c r="F5777" s="27" t="n">
        <v>0</v>
      </c>
      <c r="G5777" s="27" t="n">
        <v>0</v>
      </c>
      <c r="H5777" s="27" t="n">
        <v>0</v>
      </c>
      <c r="I5777" s="27" t="n">
        <v>1117.317</v>
      </c>
      <c r="J5777" s="27" t="n">
        <v>0</v>
      </c>
      <c r="K5777" s="27" t="n">
        <v>0</v>
      </c>
    </row>
    <row r="5778">
      <c r="A5778" t="n">
        <v>5777</v>
      </c>
      <c r="B5778" s="27" t="n">
        <v>1638.399207</v>
      </c>
      <c r="C5778" s="27" t="n">
        <v>32.34</v>
      </c>
      <c r="D5778" s="27" t="n">
        <v>117.9470708741073</v>
      </c>
      <c r="E5778" s="27" t="n">
        <v>117.9470708741073</v>
      </c>
      <c r="F5778" s="27" t="n">
        <v>0</v>
      </c>
      <c r="G5778" s="27" t="n">
        <v>0</v>
      </c>
      <c r="H5778" s="27" t="n">
        <v>0</v>
      </c>
      <c r="I5778" s="27" t="n">
        <v>1525.073</v>
      </c>
      <c r="J5778" s="27" t="n">
        <v>0</v>
      </c>
      <c r="K5778" s="27" t="n">
        <v>0</v>
      </c>
    </row>
    <row r="5779">
      <c r="A5779" t="n">
        <v>5778</v>
      </c>
      <c r="B5779" s="27" t="n">
        <v>1789.842835</v>
      </c>
      <c r="C5779" s="27" t="n">
        <v>34.26</v>
      </c>
      <c r="D5779" s="27" t="n">
        <v>122.2100926193409</v>
      </c>
      <c r="E5779" s="27" t="n">
        <v>122.2100926193409</v>
      </c>
      <c r="F5779" s="27" t="n">
        <v>0</v>
      </c>
      <c r="G5779" s="27" t="n">
        <v>0</v>
      </c>
      <c r="H5779" s="27" t="n">
        <v>0</v>
      </c>
      <c r="I5779" s="27" t="n">
        <v>1672.42</v>
      </c>
      <c r="J5779" s="27" t="n">
        <v>0</v>
      </c>
      <c r="K5779" s="27" t="n">
        <v>0</v>
      </c>
    </row>
    <row r="5780">
      <c r="A5780" t="n">
        <v>5779</v>
      </c>
      <c r="B5780" s="27" t="n">
        <v>1557.921465</v>
      </c>
      <c r="C5780" s="27" t="n">
        <v>0</v>
      </c>
      <c r="D5780" s="27" t="n">
        <v>0</v>
      </c>
      <c r="E5780" s="27" t="n">
        <v>0</v>
      </c>
      <c r="F5780" s="27" t="n">
        <v>0</v>
      </c>
      <c r="G5780" s="27" t="n">
        <v>0</v>
      </c>
      <c r="H5780" s="27" t="n">
        <v>0</v>
      </c>
      <c r="I5780" s="27" t="n">
        <v>0</v>
      </c>
      <c r="J5780" s="27" t="n">
        <v>0</v>
      </c>
      <c r="K5780" s="27" t="n">
        <v>1621.448022547872</v>
      </c>
    </row>
    <row r="5781">
      <c r="A5781" t="n">
        <v>5780</v>
      </c>
      <c r="B5781" s="27" t="n">
        <v>1417.664157</v>
      </c>
      <c r="C5781" s="27" t="n">
        <v>0</v>
      </c>
      <c r="D5781" s="27" t="n">
        <v>0</v>
      </c>
      <c r="E5781" s="27" t="n">
        <v>0</v>
      </c>
      <c r="F5781" s="27" t="n">
        <v>0</v>
      </c>
      <c r="G5781" s="27" t="n">
        <v>0</v>
      </c>
      <c r="H5781" s="27" t="n">
        <v>0</v>
      </c>
      <c r="I5781" s="27" t="n">
        <v>0</v>
      </c>
      <c r="J5781" s="27" t="n">
        <v>0</v>
      </c>
      <c r="K5781" s="27" t="n">
        <v>1475.471791854212</v>
      </c>
    </row>
    <row r="5782">
      <c r="A5782" t="n">
        <v>5781</v>
      </c>
      <c r="B5782" s="27" t="n">
        <v>1755.544765</v>
      </c>
      <c r="C5782" s="27" t="n">
        <v>0</v>
      </c>
      <c r="D5782" s="27" t="n">
        <v>0</v>
      </c>
      <c r="E5782" s="27" t="n">
        <v>0</v>
      </c>
      <c r="F5782" s="27" t="n">
        <v>0</v>
      </c>
      <c r="G5782" s="27" t="n">
        <v>0</v>
      </c>
      <c r="H5782" s="27" t="n">
        <v>0</v>
      </c>
      <c r="I5782" s="27" t="n">
        <v>0</v>
      </c>
      <c r="J5782" s="27" t="n">
        <v>0</v>
      </c>
      <c r="K5782" s="27" t="n">
        <v>1827.130495541047</v>
      </c>
    </row>
    <row r="5783">
      <c r="A5783" t="n">
        <v>5782</v>
      </c>
      <c r="B5783" s="27" t="n">
        <v>1519.66585</v>
      </c>
      <c r="C5783" s="27" t="n">
        <v>0</v>
      </c>
      <c r="D5783" s="27" t="n">
        <v>0</v>
      </c>
      <c r="E5783" s="27" t="n">
        <v>0</v>
      </c>
      <c r="F5783" s="27" t="n">
        <v>0</v>
      </c>
      <c r="G5783" s="27" t="n">
        <v>0</v>
      </c>
      <c r="H5783" s="27" t="n">
        <v>0</v>
      </c>
      <c r="I5783" s="27" t="n">
        <v>0</v>
      </c>
      <c r="J5783" s="27" t="n">
        <v>0</v>
      </c>
      <c r="K5783" s="27" t="n">
        <v>1581.633106321331</v>
      </c>
    </row>
    <row r="5784">
      <c r="A5784" t="n">
        <v>5783</v>
      </c>
      <c r="B5784" s="27" t="n">
        <v>1699.762589</v>
      </c>
      <c r="C5784" s="27" t="n">
        <v>0</v>
      </c>
      <c r="D5784" s="27" t="n">
        <v>0</v>
      </c>
      <c r="E5784" s="27" t="n">
        <v>0</v>
      </c>
      <c r="F5784" s="27" t="n">
        <v>0</v>
      </c>
      <c r="G5784" s="27" t="n">
        <v>0</v>
      </c>
      <c r="H5784" s="27" t="n">
        <v>0</v>
      </c>
      <c r="I5784" s="27" t="n">
        <v>0</v>
      </c>
      <c r="J5784" s="27" t="n">
        <v>0</v>
      </c>
      <c r="K5784" s="27" t="n">
        <v>1769.073884458864</v>
      </c>
    </row>
    <row r="5785">
      <c r="A5785" t="n">
        <v>5784</v>
      </c>
      <c r="B5785" s="27" t="n">
        <v>524.3524537</v>
      </c>
      <c r="C5785" s="27" t="n">
        <v>0</v>
      </c>
      <c r="D5785" s="27" t="n">
        <v>0</v>
      </c>
      <c r="E5785" s="27" t="n">
        <v>0</v>
      </c>
      <c r="F5785" s="27" t="n">
        <v>0</v>
      </c>
      <c r="G5785" s="27" t="n">
        <v>0</v>
      </c>
      <c r="H5785" s="27" t="n">
        <v>0</v>
      </c>
      <c r="I5785" s="27" t="n">
        <v>524.352</v>
      </c>
      <c r="J5785" s="27" t="n">
        <v>0</v>
      </c>
      <c r="K5785" s="27" t="n">
        <v>0</v>
      </c>
    </row>
    <row r="5786">
      <c r="A5786" t="n">
        <v>5785</v>
      </c>
      <c r="B5786" s="27" t="n">
        <v>475.7422718</v>
      </c>
      <c r="C5786" s="27" t="n">
        <v>0</v>
      </c>
      <c r="D5786" s="27" t="n">
        <v>0</v>
      </c>
      <c r="E5786" s="27" t="n">
        <v>0</v>
      </c>
      <c r="F5786" s="27" t="n">
        <v>0</v>
      </c>
      <c r="G5786" s="27" t="n">
        <v>0</v>
      </c>
      <c r="H5786" s="27" t="n">
        <v>0</v>
      </c>
      <c r="I5786" s="27" t="n">
        <v>475.742</v>
      </c>
      <c r="J5786" s="27" t="n">
        <v>0</v>
      </c>
      <c r="K5786" s="27" t="n">
        <v>0</v>
      </c>
    </row>
    <row r="5787">
      <c r="A5787" t="n">
        <v>5786</v>
      </c>
      <c r="B5787" s="27" t="n">
        <v>485.3049306</v>
      </c>
      <c r="C5787" s="27" t="n">
        <v>0</v>
      </c>
      <c r="D5787" s="27" t="n">
        <v>0</v>
      </c>
      <c r="E5787" s="27" t="n">
        <v>0</v>
      </c>
      <c r="F5787" s="27" t="n">
        <v>0</v>
      </c>
      <c r="G5787" s="27" t="n">
        <v>0</v>
      </c>
      <c r="H5787" s="27" t="n">
        <v>0</v>
      </c>
      <c r="I5787" s="27" t="n">
        <v>485.305</v>
      </c>
      <c r="J5787" s="27" t="n">
        <v>0</v>
      </c>
      <c r="K5787" s="27" t="n">
        <v>0</v>
      </c>
    </row>
    <row r="5788">
      <c r="A5788" t="n">
        <v>5787</v>
      </c>
      <c r="B5788" s="27" t="n">
        <v>448.6480721</v>
      </c>
      <c r="C5788" s="27" t="n">
        <v>0</v>
      </c>
      <c r="D5788" s="27" t="n">
        <v>0</v>
      </c>
      <c r="E5788" s="27" t="n">
        <v>0</v>
      </c>
      <c r="F5788" s="27" t="n">
        <v>0</v>
      </c>
      <c r="G5788" s="27" t="n">
        <v>0</v>
      </c>
      <c r="H5788" s="27" t="n">
        <v>0</v>
      </c>
      <c r="I5788" s="27" t="n">
        <v>448.648</v>
      </c>
      <c r="J5788" s="27" t="n">
        <v>0</v>
      </c>
      <c r="K5788" s="27" t="n">
        <v>0</v>
      </c>
    </row>
    <row r="5789">
      <c r="A5789" t="n">
        <v>5788</v>
      </c>
      <c r="B5789" s="27" t="n">
        <v>408.8036607</v>
      </c>
      <c r="C5789" s="27" t="n">
        <v>0</v>
      </c>
      <c r="D5789" s="27" t="n">
        <v>0</v>
      </c>
      <c r="E5789" s="27" t="n">
        <v>0</v>
      </c>
      <c r="F5789" s="27" t="n">
        <v>0</v>
      </c>
      <c r="G5789" s="27" t="n">
        <v>0</v>
      </c>
      <c r="H5789" s="27" t="n">
        <v>0</v>
      </c>
      <c r="I5789" s="27" t="n">
        <v>408.804</v>
      </c>
      <c r="J5789" s="27" t="n">
        <v>0</v>
      </c>
      <c r="K5789" s="27" t="n">
        <v>0</v>
      </c>
    </row>
    <row r="5790">
      <c r="A5790" t="n">
        <v>5789</v>
      </c>
      <c r="B5790" s="27" t="n">
        <v>496.4613657</v>
      </c>
      <c r="C5790" s="27" t="n">
        <v>0</v>
      </c>
      <c r="D5790" s="27" t="n">
        <v>0</v>
      </c>
      <c r="E5790" s="27" t="n">
        <v>0</v>
      </c>
      <c r="F5790" s="27" t="n">
        <v>0</v>
      </c>
      <c r="G5790" s="27" t="n">
        <v>0</v>
      </c>
      <c r="H5790" s="27" t="n">
        <v>0</v>
      </c>
      <c r="I5790" s="27" t="n">
        <v>496.461</v>
      </c>
      <c r="J5790" s="27" t="n">
        <v>0</v>
      </c>
      <c r="K5790" s="27" t="n">
        <v>0</v>
      </c>
    </row>
    <row r="5791">
      <c r="A5791" t="n">
        <v>5790</v>
      </c>
      <c r="B5791" s="27" t="n">
        <v>478.9298247</v>
      </c>
      <c r="C5791" s="27" t="n">
        <v>0</v>
      </c>
      <c r="D5791" s="27" t="n">
        <v>0</v>
      </c>
      <c r="E5791" s="27" t="n">
        <v>0</v>
      </c>
      <c r="F5791" s="27" t="n">
        <v>0</v>
      </c>
      <c r="G5791" s="27" t="n">
        <v>0</v>
      </c>
      <c r="H5791" s="27" t="n">
        <v>0</v>
      </c>
      <c r="I5791" s="27" t="n">
        <v>478.93</v>
      </c>
      <c r="J5791" s="27" t="n">
        <v>0</v>
      </c>
      <c r="K5791" s="27" t="n">
        <v>0</v>
      </c>
    </row>
    <row r="5792">
      <c r="A5792" t="n">
        <v>5791</v>
      </c>
      <c r="B5792" s="27" t="n">
        <v>400.8347784</v>
      </c>
      <c r="C5792" s="27" t="n">
        <v>64.89</v>
      </c>
      <c r="D5792" s="27" t="n">
        <v>264.4603423930942</v>
      </c>
      <c r="E5792" s="27" t="n">
        <v>264.4603423930942</v>
      </c>
      <c r="F5792" s="27" t="n">
        <v>0</v>
      </c>
      <c r="G5792" s="27" t="n">
        <v>0</v>
      </c>
      <c r="H5792" s="27" t="n">
        <v>0</v>
      </c>
      <c r="I5792" s="27" t="n">
        <v>146.735</v>
      </c>
      <c r="J5792" s="27" t="n">
        <v>0</v>
      </c>
      <c r="K5792" s="27" t="n">
        <v>0</v>
      </c>
    </row>
    <row r="5793">
      <c r="A5793" t="n">
        <v>5792</v>
      </c>
      <c r="B5793" s="27" t="n">
        <v>182.8679182</v>
      </c>
      <c r="C5793" s="27" t="n">
        <v>212.8</v>
      </c>
      <c r="D5793" s="27" t="n">
        <v>965.3079864363343</v>
      </c>
      <c r="E5793" s="27" t="n">
        <v>190.3247706316843</v>
      </c>
      <c r="F5793" s="27" t="n">
        <v>-774.9832158046501</v>
      </c>
      <c r="G5793" s="27" t="n">
        <v>0</v>
      </c>
      <c r="H5793" s="27" t="n">
        <v>0</v>
      </c>
      <c r="I5793" s="27" t="n">
        <v>0</v>
      </c>
      <c r="J5793" s="27" t="n">
        <v>0</v>
      </c>
      <c r="K5793" s="27" t="n">
        <v>0</v>
      </c>
    </row>
    <row r="5794">
      <c r="A5794" t="n">
        <v>5793</v>
      </c>
      <c r="B5794" s="27" t="n">
        <v>1356.140401</v>
      </c>
      <c r="C5794" s="27" t="n">
        <v>390.21</v>
      </c>
      <c r="D5794" s="27" t="n">
        <v>1760.6092467992</v>
      </c>
      <c r="E5794" s="27" t="n">
        <v>1411.440081201867</v>
      </c>
      <c r="F5794" s="27" t="n">
        <v>-349.1691655973331</v>
      </c>
      <c r="G5794" s="27" t="n">
        <v>0</v>
      </c>
      <c r="H5794" s="27" t="n">
        <v>0</v>
      </c>
      <c r="I5794" s="27" t="n">
        <v>0</v>
      </c>
      <c r="J5794" s="27" t="n">
        <v>0</v>
      </c>
      <c r="K5794" s="27" t="n">
        <v>0</v>
      </c>
    </row>
    <row r="5795">
      <c r="A5795" t="n">
        <v>5794</v>
      </c>
      <c r="B5795" s="27" t="n">
        <v>1493.068709</v>
      </c>
      <c r="C5795" s="27" t="n">
        <v>563.25</v>
      </c>
      <c r="D5795" s="27" t="n">
        <v>2484.553809438686</v>
      </c>
      <c r="E5795" s="27" t="n">
        <v>1553.951565950731</v>
      </c>
      <c r="F5795" s="27" t="n">
        <v>-930.6022434879554</v>
      </c>
      <c r="G5795" s="27" t="n">
        <v>0</v>
      </c>
      <c r="H5795" s="27" t="n">
        <v>0</v>
      </c>
      <c r="I5795" s="27" t="n">
        <v>0</v>
      </c>
      <c r="J5795" s="27" t="n">
        <v>0</v>
      </c>
      <c r="K5795" s="27" t="n">
        <v>0</v>
      </c>
    </row>
    <row r="5796">
      <c r="A5796" t="n">
        <v>5795</v>
      </c>
      <c r="B5796" s="27" t="n">
        <v>1601.831999</v>
      </c>
      <c r="C5796" s="27" t="n">
        <v>690.08</v>
      </c>
      <c r="D5796" s="27" t="n">
        <v>2985.934499498159</v>
      </c>
      <c r="E5796" s="27" t="n">
        <v>1667.149572317147</v>
      </c>
      <c r="F5796" s="27" t="n">
        <v>-1318.784927181012</v>
      </c>
      <c r="G5796" s="27" t="n">
        <v>0</v>
      </c>
      <c r="H5796" s="27" t="n">
        <v>0</v>
      </c>
      <c r="I5796" s="27" t="n">
        <v>0</v>
      </c>
      <c r="J5796" s="27" t="n">
        <v>0</v>
      </c>
      <c r="K5796" s="27" t="n">
        <v>0</v>
      </c>
    </row>
    <row r="5797">
      <c r="A5797" t="n">
        <v>5796</v>
      </c>
      <c r="B5797" s="27" t="n">
        <v>1394.363145</v>
      </c>
      <c r="C5797" s="27" t="n">
        <v>739.92</v>
      </c>
      <c r="D5797" s="27" t="n">
        <v>3175.183106925602</v>
      </c>
      <c r="E5797" s="27" t="n">
        <v>1451.22065179423</v>
      </c>
      <c r="F5797" s="27" t="n">
        <v>-1723.962455131373</v>
      </c>
      <c r="G5797" s="27" t="n">
        <v>0</v>
      </c>
      <c r="H5797" s="27" t="n">
        <v>0</v>
      </c>
      <c r="I5797" s="27" t="n">
        <v>0</v>
      </c>
      <c r="J5797" s="27" t="n">
        <v>0</v>
      </c>
      <c r="K5797" s="27" t="n">
        <v>0</v>
      </c>
    </row>
    <row r="5798">
      <c r="A5798" t="n">
        <v>5797</v>
      </c>
      <c r="B5798" s="27" t="n">
        <v>1717.300107</v>
      </c>
      <c r="C5798" s="27" t="n">
        <v>726.27</v>
      </c>
      <c r="D5798" s="27" t="n">
        <v>3127.051343344041</v>
      </c>
      <c r="E5798" s="27" t="n">
        <v>1787.327027859232</v>
      </c>
      <c r="F5798" s="27" t="n">
        <v>-1339.724315484809</v>
      </c>
      <c r="G5798" s="27" t="n">
        <v>0</v>
      </c>
      <c r="H5798" s="27" t="n">
        <v>0</v>
      </c>
      <c r="I5798" s="27" t="n">
        <v>0</v>
      </c>
      <c r="J5798" s="27" t="n">
        <v>0</v>
      </c>
      <c r="K5798" s="27" t="n">
        <v>0</v>
      </c>
    </row>
    <row r="5799">
      <c r="A5799" t="n">
        <v>5798</v>
      </c>
      <c r="B5799" s="27" t="n">
        <v>1250.382376</v>
      </c>
      <c r="C5799" s="27" t="n">
        <v>747.47</v>
      </c>
      <c r="D5799" s="27" t="n">
        <v>3237.262320313773</v>
      </c>
      <c r="E5799" s="27" t="n">
        <v>1301.368568322433</v>
      </c>
      <c r="F5799" s="27" t="n">
        <v>-1935.89375199134</v>
      </c>
      <c r="G5799" s="27" t="n">
        <v>0</v>
      </c>
      <c r="H5799" s="27" t="n">
        <v>0</v>
      </c>
      <c r="I5799" s="27" t="n">
        <v>0</v>
      </c>
      <c r="J5799" s="27" t="n">
        <v>0</v>
      </c>
      <c r="K5799" s="27" t="n">
        <v>0</v>
      </c>
    </row>
    <row r="5800">
      <c r="A5800" t="n">
        <v>5799</v>
      </c>
      <c r="B5800" s="27" t="n">
        <v>1121.122125</v>
      </c>
      <c r="C5800" s="27" t="n">
        <v>612.04</v>
      </c>
      <c r="D5800" s="27" t="n">
        <v>2705.972827546103</v>
      </c>
      <c r="E5800" s="27" t="n">
        <v>1166.837760024363</v>
      </c>
      <c r="F5800" s="27" t="n">
        <v>-1539.13506752174</v>
      </c>
      <c r="G5800" s="27" t="n">
        <v>0</v>
      </c>
      <c r="H5800" s="27" t="n">
        <v>0</v>
      </c>
      <c r="I5800" s="27" t="n">
        <v>0</v>
      </c>
      <c r="J5800" s="27" t="n">
        <v>0</v>
      </c>
      <c r="K5800" s="27" t="n">
        <v>0</v>
      </c>
    </row>
    <row r="5801">
      <c r="A5801" t="n">
        <v>5800</v>
      </c>
      <c r="B5801" s="27" t="n">
        <v>1607.779773</v>
      </c>
      <c r="C5801" s="27" t="n">
        <v>257.03</v>
      </c>
      <c r="D5801" s="27" t="n">
        <v>1153.094302469233</v>
      </c>
      <c r="E5801" s="27" t="n">
        <v>1153.094302469233</v>
      </c>
      <c r="F5801" s="27" t="n">
        <v>0</v>
      </c>
      <c r="G5801" s="27" t="n">
        <v>0</v>
      </c>
      <c r="H5801" s="27" t="n">
        <v>0</v>
      </c>
      <c r="I5801" s="27" t="n">
        <v>499.863</v>
      </c>
      <c r="J5801" s="27" t="n">
        <v>0</v>
      </c>
      <c r="K5801" s="27" t="n">
        <v>0</v>
      </c>
    </row>
    <row r="5802">
      <c r="A5802" t="n">
        <v>5801</v>
      </c>
      <c r="B5802" s="27" t="n">
        <v>1448.203902</v>
      </c>
      <c r="C5802" s="27" t="n">
        <v>70.27</v>
      </c>
      <c r="D5802" s="27" t="n">
        <v>292.4156070603242</v>
      </c>
      <c r="E5802" s="27" t="n">
        <v>292.4156070603242</v>
      </c>
      <c r="F5802" s="27" t="n">
        <v>0</v>
      </c>
      <c r="G5802" s="27" t="n">
        <v>0</v>
      </c>
      <c r="H5802" s="27" t="n">
        <v>0</v>
      </c>
      <c r="I5802" s="27" t="n">
        <v>1167.245</v>
      </c>
      <c r="J5802" s="27" t="n">
        <v>0</v>
      </c>
      <c r="K5802" s="27" t="n">
        <v>0</v>
      </c>
    </row>
    <row r="5803">
      <c r="A5803" t="n">
        <v>5802</v>
      </c>
      <c r="B5803" s="27" t="n">
        <v>1364.779666</v>
      </c>
      <c r="C5803" s="27" t="n">
        <v>18.61</v>
      </c>
      <c r="D5803" s="27" t="n">
        <v>52.81525915127551</v>
      </c>
      <c r="E5803" s="27" t="n">
        <v>52.81525915127551</v>
      </c>
      <c r="F5803" s="27" t="n">
        <v>0</v>
      </c>
      <c r="G5803" s="27" t="n">
        <v>0</v>
      </c>
      <c r="H5803" s="27" t="n">
        <v>0</v>
      </c>
      <c r="I5803" s="27" t="n">
        <v>1314.034</v>
      </c>
      <c r="J5803" s="27" t="n">
        <v>0</v>
      </c>
      <c r="K5803" s="27" t="n">
        <v>0</v>
      </c>
    </row>
    <row r="5804">
      <c r="A5804" t="n">
        <v>5803</v>
      </c>
      <c r="B5804" s="27" t="n">
        <v>1446.520476</v>
      </c>
      <c r="C5804" s="27" t="n">
        <v>0</v>
      </c>
      <c r="D5804" s="27" t="n">
        <v>0</v>
      </c>
      <c r="E5804" s="27" t="n">
        <v>0</v>
      </c>
      <c r="F5804" s="27" t="n">
        <v>0</v>
      </c>
      <c r="G5804" s="27" t="n">
        <v>0</v>
      </c>
      <c r="H5804" s="27" t="n">
        <v>0</v>
      </c>
      <c r="I5804" s="27" t="n">
        <v>0</v>
      </c>
      <c r="J5804" s="27" t="n">
        <v>0</v>
      </c>
      <c r="K5804" s="27" t="n">
        <v>1505.504447000809</v>
      </c>
    </row>
    <row r="5805">
      <c r="A5805" t="n">
        <v>5804</v>
      </c>
      <c r="B5805" s="27" t="n">
        <v>1027.985813</v>
      </c>
      <c r="C5805" s="27" t="n">
        <v>0</v>
      </c>
      <c r="D5805" s="27" t="n">
        <v>0</v>
      </c>
      <c r="E5805" s="27" t="n">
        <v>0</v>
      </c>
      <c r="F5805" s="27" t="n">
        <v>0</v>
      </c>
      <c r="G5805" s="27" t="n">
        <v>0</v>
      </c>
      <c r="H5805" s="27" t="n">
        <v>0</v>
      </c>
      <c r="I5805" s="27" t="n">
        <v>0</v>
      </c>
      <c r="J5805" s="27" t="n">
        <v>0</v>
      </c>
      <c r="K5805" s="27" t="n">
        <v>1069.903972606375</v>
      </c>
    </row>
    <row r="5806">
      <c r="A5806" t="n">
        <v>5805</v>
      </c>
      <c r="B5806" s="27" t="n">
        <v>1208.082553</v>
      </c>
      <c r="C5806" s="27" t="n">
        <v>0</v>
      </c>
      <c r="D5806" s="27" t="n">
        <v>0</v>
      </c>
      <c r="E5806" s="27" t="n">
        <v>0</v>
      </c>
      <c r="F5806" s="27" t="n">
        <v>0</v>
      </c>
      <c r="G5806" s="27" t="n">
        <v>0</v>
      </c>
      <c r="H5806" s="27" t="n">
        <v>0</v>
      </c>
      <c r="I5806" s="27" t="n">
        <v>0</v>
      </c>
      <c r="J5806" s="27" t="n">
        <v>0</v>
      </c>
      <c r="K5806" s="27" t="n">
        <v>1257.344750743908</v>
      </c>
    </row>
    <row r="5807">
      <c r="A5807" t="n">
        <v>5806</v>
      </c>
      <c r="B5807" s="27" t="n">
        <v>1391.366845</v>
      </c>
      <c r="C5807" s="27" t="n">
        <v>0</v>
      </c>
      <c r="D5807" s="27" t="n">
        <v>0</v>
      </c>
      <c r="E5807" s="27" t="n">
        <v>0</v>
      </c>
      <c r="F5807" s="27" t="n">
        <v>0</v>
      </c>
      <c r="G5807" s="27" t="n">
        <v>0</v>
      </c>
      <c r="H5807" s="27" t="n">
        <v>0</v>
      </c>
      <c r="I5807" s="27" t="n">
        <v>0</v>
      </c>
      <c r="J5807" s="27" t="n">
        <v>0</v>
      </c>
      <c r="K5807" s="27" t="n">
        <v>1448.102484521593</v>
      </c>
    </row>
    <row r="5808">
      <c r="A5808" t="n">
        <v>5807</v>
      </c>
      <c r="B5808" s="27" t="n">
        <v>960.2503141</v>
      </c>
      <c r="C5808" s="27" t="n">
        <v>0</v>
      </c>
      <c r="D5808" s="27" t="n">
        <v>0</v>
      </c>
      <c r="E5808" s="27" t="n">
        <v>0</v>
      </c>
      <c r="F5808" s="27" t="n">
        <v>0</v>
      </c>
      <c r="G5808" s="27" t="n">
        <v>0</v>
      </c>
      <c r="H5808" s="27" t="n">
        <v>0</v>
      </c>
      <c r="I5808" s="27" t="n">
        <v>0</v>
      </c>
      <c r="J5808" s="27" t="n">
        <v>0</v>
      </c>
      <c r="K5808" s="27" t="n">
        <v>999.4059157374435</v>
      </c>
    </row>
    <row r="5809">
      <c r="A5809" t="n">
        <v>5808</v>
      </c>
      <c r="B5809" s="27" t="n">
        <v>1379.413522</v>
      </c>
      <c r="C5809" s="27" t="n">
        <v>0</v>
      </c>
      <c r="D5809" s="27" t="n">
        <v>0</v>
      </c>
      <c r="E5809" s="27" t="n">
        <v>0</v>
      </c>
      <c r="F5809" s="27" t="n">
        <v>0</v>
      </c>
      <c r="G5809" s="27" t="n">
        <v>0</v>
      </c>
      <c r="H5809" s="27" t="n">
        <v>0</v>
      </c>
      <c r="I5809" s="27" t="n">
        <v>1379.414</v>
      </c>
      <c r="J5809" s="27" t="n">
        <v>0</v>
      </c>
      <c r="K5809" s="27" t="n">
        <v>0</v>
      </c>
    </row>
    <row r="5810">
      <c r="A5810" t="n">
        <v>5809</v>
      </c>
      <c r="B5810" s="27" t="n">
        <v>1115.643519</v>
      </c>
      <c r="C5810" s="27" t="n">
        <v>0</v>
      </c>
      <c r="D5810" s="27" t="n">
        <v>0</v>
      </c>
      <c r="E5810" s="27" t="n">
        <v>0</v>
      </c>
      <c r="F5810" s="27" t="n">
        <v>0</v>
      </c>
      <c r="G5810" s="27" t="n">
        <v>0</v>
      </c>
      <c r="H5810" s="27" t="n">
        <v>0</v>
      </c>
      <c r="I5810" s="27" t="n">
        <v>1115.644</v>
      </c>
      <c r="J5810" s="27" t="n">
        <v>0</v>
      </c>
      <c r="K5810" s="27" t="n">
        <v>0</v>
      </c>
    </row>
    <row r="5811">
      <c r="A5811" t="n">
        <v>5810</v>
      </c>
      <c r="B5811" s="27" t="n">
        <v>1562.697814</v>
      </c>
      <c r="C5811" s="27" t="n">
        <v>0</v>
      </c>
      <c r="D5811" s="27" t="n">
        <v>0</v>
      </c>
      <c r="E5811" s="27" t="n">
        <v>0</v>
      </c>
      <c r="F5811" s="27" t="n">
        <v>0</v>
      </c>
      <c r="G5811" s="27" t="n">
        <v>0</v>
      </c>
      <c r="H5811" s="27" t="n">
        <v>0</v>
      </c>
      <c r="I5811" s="27" t="n">
        <v>1562.698</v>
      </c>
      <c r="J5811" s="27" t="n">
        <v>0</v>
      </c>
      <c r="K5811" s="27" t="n">
        <v>0</v>
      </c>
    </row>
    <row r="5812">
      <c r="A5812" t="n">
        <v>5811</v>
      </c>
      <c r="B5812" s="27" t="n">
        <v>1405.710833</v>
      </c>
      <c r="C5812" s="27" t="n">
        <v>0</v>
      </c>
      <c r="D5812" s="27" t="n">
        <v>0</v>
      </c>
      <c r="E5812" s="27" t="n">
        <v>0</v>
      </c>
      <c r="F5812" s="27" t="n">
        <v>0</v>
      </c>
      <c r="G5812" s="27" t="n">
        <v>0</v>
      </c>
      <c r="H5812" s="27" t="n">
        <v>0</v>
      </c>
      <c r="I5812" s="27" t="n">
        <v>1405.711</v>
      </c>
      <c r="J5812" s="27" t="n">
        <v>0</v>
      </c>
      <c r="K5812" s="27" t="n">
        <v>0</v>
      </c>
    </row>
    <row r="5813">
      <c r="A5813" t="n">
        <v>5812</v>
      </c>
      <c r="B5813" s="27" t="n">
        <v>1476.633886</v>
      </c>
      <c r="C5813" s="27" t="n">
        <v>0</v>
      </c>
      <c r="D5813" s="27" t="n">
        <v>0</v>
      </c>
      <c r="E5813" s="27" t="n">
        <v>0</v>
      </c>
      <c r="F5813" s="27" t="n">
        <v>0</v>
      </c>
      <c r="G5813" s="27" t="n">
        <v>0</v>
      </c>
      <c r="H5813" s="27" t="n">
        <v>0</v>
      </c>
      <c r="I5813" s="27" t="n">
        <v>1476.634</v>
      </c>
      <c r="J5813" s="27" t="n">
        <v>0</v>
      </c>
      <c r="K5813" s="27" t="n">
        <v>0</v>
      </c>
    </row>
    <row r="5814">
      <c r="A5814" t="n">
        <v>5813</v>
      </c>
      <c r="B5814" s="27" t="n">
        <v>1177.8008</v>
      </c>
      <c r="C5814" s="27" t="n">
        <v>0</v>
      </c>
      <c r="D5814" s="27" t="n">
        <v>0</v>
      </c>
      <c r="E5814" s="27" t="n">
        <v>0</v>
      </c>
      <c r="F5814" s="27" t="n">
        <v>0</v>
      </c>
      <c r="G5814" s="27" t="n">
        <v>0</v>
      </c>
      <c r="H5814" s="27" t="n">
        <v>0</v>
      </c>
      <c r="I5814" s="27" t="n">
        <v>202.988</v>
      </c>
      <c r="J5814" s="27" t="n">
        <v>0</v>
      </c>
      <c r="K5814" s="27" t="n">
        <v>1014.56170740104</v>
      </c>
    </row>
    <row r="5815">
      <c r="A5815" t="n">
        <v>5814</v>
      </c>
      <c r="B5815" s="27" t="n">
        <v>1127.596842</v>
      </c>
      <c r="C5815" s="27" t="n">
        <v>0</v>
      </c>
      <c r="D5815" s="27" t="n">
        <v>0</v>
      </c>
      <c r="E5815" s="27" t="n">
        <v>0</v>
      </c>
      <c r="F5815" s="27" t="n">
        <v>0</v>
      </c>
      <c r="G5815" s="27" t="n">
        <v>0</v>
      </c>
      <c r="H5815" s="27" t="n">
        <v>0</v>
      </c>
      <c r="I5815" s="27" t="n">
        <v>0</v>
      </c>
      <c r="J5815" s="27" t="n">
        <v>0</v>
      </c>
      <c r="K5815" s="27" t="n">
        <v>1173.576789760785</v>
      </c>
    </row>
    <row r="5816">
      <c r="A5816" t="n">
        <v>5815</v>
      </c>
      <c r="B5816" s="27" t="n">
        <v>1133.17506</v>
      </c>
      <c r="C5816" s="27" t="n">
        <v>82.89</v>
      </c>
      <c r="D5816" s="27" t="n">
        <v>336.5663994076277</v>
      </c>
      <c r="E5816" s="27" t="n">
        <v>336.5663994076277</v>
      </c>
      <c r="F5816" s="27" t="n">
        <v>0</v>
      </c>
      <c r="G5816" s="27" t="n">
        <v>0</v>
      </c>
      <c r="H5816" s="27" t="n">
        <v>0</v>
      </c>
      <c r="I5816" s="27" t="n">
        <v>0</v>
      </c>
      <c r="J5816" s="27" t="n">
        <v>0</v>
      </c>
      <c r="K5816" s="27" t="n">
        <v>842.8158433060172</v>
      </c>
    </row>
    <row r="5817">
      <c r="A5817" t="n">
        <v>5816</v>
      </c>
      <c r="B5817" s="27" t="n">
        <v>181.3020329</v>
      </c>
      <c r="C5817" s="27" t="n">
        <v>350.1</v>
      </c>
      <c r="D5817" s="27" t="n">
        <v>1587.328236934104</v>
      </c>
      <c r="E5817" s="27" t="n">
        <v>188.6959549502168</v>
      </c>
      <c r="F5817" s="27" t="n">
        <v>-1398.632281983887</v>
      </c>
      <c r="G5817" s="27" t="n">
        <v>0</v>
      </c>
      <c r="H5817" s="27" t="n">
        <v>0</v>
      </c>
      <c r="I5817" s="27" t="n">
        <v>0</v>
      </c>
      <c r="J5817" s="27" t="n">
        <v>0</v>
      </c>
      <c r="K5817" s="27" t="n">
        <v>0</v>
      </c>
    </row>
    <row r="5818">
      <c r="A5818" t="n">
        <v>5817</v>
      </c>
      <c r="B5818" s="27" t="n">
        <v>479.275475</v>
      </c>
      <c r="C5818" s="27" t="n">
        <v>390.48</v>
      </c>
      <c r="D5818" s="27" t="n">
        <v>1757.166357167063</v>
      </c>
      <c r="E5818" s="27" t="n">
        <v>498.8182975944423</v>
      </c>
      <c r="F5818" s="27" t="n">
        <v>-1258.348059572621</v>
      </c>
      <c r="G5818" s="27" t="n">
        <v>0</v>
      </c>
      <c r="H5818" s="27" t="n">
        <v>0</v>
      </c>
      <c r="I5818" s="27" t="n">
        <v>0</v>
      </c>
      <c r="J5818" s="27" t="n">
        <v>0</v>
      </c>
      <c r="K5818" s="27" t="n">
        <v>0</v>
      </c>
    </row>
    <row r="5819">
      <c r="A5819" t="n">
        <v>5818</v>
      </c>
      <c r="B5819" s="27" t="n">
        <v>453.9145072</v>
      </c>
      <c r="C5819" s="27" t="n">
        <v>789.12</v>
      </c>
      <c r="D5819" s="27" t="n">
        <v>3460.072856993791</v>
      </c>
      <c r="E5819" s="27" t="n">
        <v>472.4231573403238</v>
      </c>
      <c r="F5819" s="27" t="n">
        <v>-2093.122861373834</v>
      </c>
      <c r="G5819" s="27" t="n">
        <v>0</v>
      </c>
      <c r="H5819" s="27" t="n">
        <v>894.5268382796334</v>
      </c>
      <c r="I5819" s="27" t="n">
        <v>0</v>
      </c>
      <c r="J5819" s="27" t="n">
        <v>0</v>
      </c>
      <c r="K5819" s="27" t="n">
        <v>0</v>
      </c>
    </row>
    <row r="5820">
      <c r="A5820" t="n">
        <v>5819</v>
      </c>
      <c r="B5820" s="27" t="n">
        <v>496.7950627</v>
      </c>
      <c r="C5820" s="27" t="n">
        <v>927.72</v>
      </c>
      <c r="D5820" s="27" t="n">
        <v>3958.485251638858</v>
      </c>
      <c r="E5820" s="27" t="n">
        <v>517.051666235738</v>
      </c>
      <c r="F5820" s="27" t="n">
        <v>-2093.122861373834</v>
      </c>
      <c r="G5820" s="27" t="n">
        <v>0</v>
      </c>
      <c r="H5820" s="27" t="n">
        <v>1348.310724029286</v>
      </c>
      <c r="I5820" s="27" t="n">
        <v>0</v>
      </c>
      <c r="J5820" s="27" t="n">
        <v>0</v>
      </c>
      <c r="K5820" s="27" t="n">
        <v>0</v>
      </c>
    </row>
    <row r="5821">
      <c r="A5821" t="n">
        <v>5820</v>
      </c>
      <c r="B5821" s="27" t="n">
        <v>414.3719172</v>
      </c>
      <c r="C5821" s="27" t="n">
        <v>997.29</v>
      </c>
      <c r="D5821" s="27" t="n">
        <v>4200.927960970328</v>
      </c>
      <c r="E5821" s="27" t="n">
        <v>431.2687613808445</v>
      </c>
      <c r="F5821" s="27" t="n">
        <v>-2093.122861373834</v>
      </c>
      <c r="G5821" s="27" t="n">
        <v>0</v>
      </c>
      <c r="H5821" s="27" t="n">
        <v>1676.536338215649</v>
      </c>
      <c r="I5821" s="27" t="n">
        <v>0</v>
      </c>
      <c r="J5821" s="27" t="n">
        <v>0</v>
      </c>
      <c r="K5821" s="27" t="n">
        <v>0</v>
      </c>
    </row>
    <row r="5822">
      <c r="A5822" t="n">
        <v>5821</v>
      </c>
      <c r="B5822" s="27" t="n">
        <v>318.773221</v>
      </c>
      <c r="C5822" s="27" t="n">
        <v>989.49</v>
      </c>
      <c r="D5822" s="27" t="n">
        <v>4178.214048234005</v>
      </c>
      <c r="E5822" s="27" t="n">
        <v>331.7715407210331</v>
      </c>
      <c r="F5822" s="27" t="n">
        <v>-1894.488528824683</v>
      </c>
      <c r="G5822" s="27" t="n">
        <v>0</v>
      </c>
      <c r="H5822" s="27" t="n">
        <v>1951.953978688289</v>
      </c>
      <c r="I5822" s="27" t="n">
        <v>0</v>
      </c>
      <c r="J5822" s="27" t="n">
        <v>0</v>
      </c>
      <c r="K5822" s="27" t="n">
        <v>0</v>
      </c>
    </row>
    <row r="5823">
      <c r="A5823" t="n">
        <v>5822</v>
      </c>
      <c r="B5823" s="27" t="n">
        <v>334.3603547</v>
      </c>
      <c r="C5823" s="27" t="n">
        <v>898.49</v>
      </c>
      <c r="D5823" s="27" t="n">
        <v>3854.396123767141</v>
      </c>
      <c r="E5823" s="27" t="n">
        <v>347.9951693745247</v>
      </c>
      <c r="F5823" s="27" t="n">
        <v>0</v>
      </c>
      <c r="G5823" s="27" t="n">
        <v>0</v>
      </c>
      <c r="H5823" s="27" t="n">
        <v>3506.400954392616</v>
      </c>
      <c r="I5823" s="27" t="n">
        <v>0</v>
      </c>
      <c r="J5823" s="27" t="n">
        <v>0</v>
      </c>
      <c r="K5823" s="27" t="n">
        <v>0</v>
      </c>
    </row>
    <row r="5824">
      <c r="A5824" t="n">
        <v>5823</v>
      </c>
      <c r="B5824" s="27" t="n">
        <v>406.4428793</v>
      </c>
      <c r="C5824" s="27" t="n">
        <v>746.79</v>
      </c>
      <c r="D5824" s="27" t="n">
        <v>3284.129540091511</v>
      </c>
      <c r="E5824" s="27" t="n">
        <v>423.0164421870073</v>
      </c>
      <c r="F5824" s="27" t="n">
        <v>0</v>
      </c>
      <c r="G5824" s="27" t="n">
        <v>0</v>
      </c>
      <c r="H5824" s="27" t="n">
        <v>2861.113097904503</v>
      </c>
      <c r="I5824" s="27" t="n">
        <v>0</v>
      </c>
      <c r="J5824" s="27" t="n">
        <v>0</v>
      </c>
      <c r="K5824" s="27" t="n">
        <v>0</v>
      </c>
    </row>
    <row r="5825">
      <c r="A5825" t="n">
        <v>5824</v>
      </c>
      <c r="B5825" s="27" t="n">
        <v>328.2073815</v>
      </c>
      <c r="C5825" s="27" t="n">
        <v>537.3200000000001</v>
      </c>
      <c r="D5825" s="27" t="n">
        <v>2439.095801439036</v>
      </c>
      <c r="E5825" s="27" t="n">
        <v>341.5902289887416</v>
      </c>
      <c r="F5825" s="27" t="n">
        <v>0</v>
      </c>
      <c r="G5825" s="27" t="n">
        <v>0</v>
      </c>
      <c r="H5825" s="27" t="n">
        <v>2097.505572450294</v>
      </c>
      <c r="I5825" s="27" t="n">
        <v>0</v>
      </c>
      <c r="J5825" s="27" t="n">
        <v>0</v>
      </c>
      <c r="K5825" s="27" t="n">
        <v>0</v>
      </c>
    </row>
    <row r="5826">
      <c r="A5826" t="n">
        <v>5825</v>
      </c>
      <c r="B5826" s="27" t="n">
        <v>412.0001786</v>
      </c>
      <c r="C5826" s="27" t="n">
        <v>295.9</v>
      </c>
      <c r="D5826" s="27" t="n">
        <v>1302.389570356631</v>
      </c>
      <c r="E5826" s="27" t="n">
        <v>428.8000388272083</v>
      </c>
      <c r="F5826" s="27" t="n">
        <v>0</v>
      </c>
      <c r="G5826" s="27" t="n">
        <v>0</v>
      </c>
      <c r="H5826" s="27" t="n">
        <v>873.5895315294224</v>
      </c>
      <c r="I5826" s="27" t="n">
        <v>0</v>
      </c>
      <c r="J5826" s="27" t="n">
        <v>0</v>
      </c>
      <c r="K5826" s="27" t="n">
        <v>0</v>
      </c>
    </row>
    <row r="5827">
      <c r="A5827" t="n">
        <v>5826</v>
      </c>
      <c r="B5827" s="27" t="n">
        <v>284.0129565</v>
      </c>
      <c r="C5827" s="27" t="n">
        <v>69.31</v>
      </c>
      <c r="D5827" s="27" t="n">
        <v>214.4936893249984</v>
      </c>
      <c r="E5827" s="27" t="n">
        <v>214.4936893249984</v>
      </c>
      <c r="F5827" s="27" t="n">
        <v>0</v>
      </c>
      <c r="G5827" s="27" t="n">
        <v>0</v>
      </c>
      <c r="H5827" s="27" t="n">
        <v>0</v>
      </c>
      <c r="I5827" s="27" t="n">
        <v>0</v>
      </c>
      <c r="J5827" s="27" t="n">
        <v>0</v>
      </c>
      <c r="K5827" s="27" t="n">
        <v>81.10045006197221</v>
      </c>
    </row>
    <row r="5828">
      <c r="A5828" t="n">
        <v>5827</v>
      </c>
      <c r="B5828" s="27" t="n">
        <v>303.3544299</v>
      </c>
      <c r="C5828" s="27" t="n">
        <v>0</v>
      </c>
      <c r="D5828" s="27" t="n">
        <v>0</v>
      </c>
      <c r="E5828" s="27" t="n">
        <v>0</v>
      </c>
      <c r="F5828" s="27" t="n">
        <v>0</v>
      </c>
      <c r="G5828" s="27" t="n">
        <v>0</v>
      </c>
      <c r="H5828" s="27" t="n">
        <v>0</v>
      </c>
      <c r="I5828" s="27" t="n">
        <v>0</v>
      </c>
      <c r="J5828" s="27" t="n">
        <v>0</v>
      </c>
      <c r="K5828" s="27" t="n">
        <v>315.7238033456042</v>
      </c>
    </row>
    <row r="5829">
      <c r="A5829" t="n">
        <v>5828</v>
      </c>
      <c r="B5829" s="27" t="n">
        <v>260.5824504</v>
      </c>
      <c r="C5829" s="27" t="n">
        <v>0</v>
      </c>
      <c r="D5829" s="27" t="n">
        <v>0</v>
      </c>
      <c r="E5829" s="27" t="n">
        <v>0</v>
      </c>
      <c r="F5829" s="27" t="n">
        <v>0</v>
      </c>
      <c r="G5829" s="27" t="n">
        <v>0</v>
      </c>
      <c r="H5829" s="27" t="n">
        <v>0</v>
      </c>
      <c r="I5829" s="27" t="n">
        <v>0</v>
      </c>
      <c r="J5829" s="27" t="n">
        <v>0</v>
      </c>
      <c r="K5829" s="27" t="n">
        <v>271.2076983438631</v>
      </c>
    </row>
    <row r="5830">
      <c r="A5830" t="n">
        <v>5829</v>
      </c>
      <c r="B5830" s="27" t="n">
        <v>203.206498</v>
      </c>
      <c r="C5830" s="27" t="n">
        <v>0</v>
      </c>
      <c r="D5830" s="27" t="n">
        <v>0</v>
      </c>
      <c r="E5830" s="27" t="n">
        <v>0</v>
      </c>
      <c r="F5830" s="27" t="n">
        <v>0</v>
      </c>
      <c r="G5830" s="27" t="n">
        <v>0</v>
      </c>
      <c r="H5830" s="27" t="n">
        <v>0</v>
      </c>
      <c r="I5830" s="27" t="n">
        <v>0</v>
      </c>
      <c r="J5830" s="27" t="n">
        <v>0</v>
      </c>
      <c r="K5830" s="27" t="n">
        <v>211.4920890532079</v>
      </c>
    </row>
    <row r="5831">
      <c r="A5831" t="n">
        <v>5830</v>
      </c>
      <c r="B5831" s="27" t="n">
        <v>329.9117262</v>
      </c>
      <c r="C5831" s="27" t="n">
        <v>0</v>
      </c>
      <c r="D5831" s="27" t="n">
        <v>0</v>
      </c>
      <c r="E5831" s="27" t="n">
        <v>0</v>
      </c>
      <c r="F5831" s="27" t="n">
        <v>0</v>
      </c>
      <c r="G5831" s="27" t="n">
        <v>0</v>
      </c>
      <c r="H5831" s="27" t="n">
        <v>0</v>
      </c>
      <c r="I5831" s="27" t="n">
        <v>0</v>
      </c>
      <c r="J5831" s="27" t="n">
        <v>0</v>
      </c>
      <c r="K5831" s="27" t="n">
        <v>343.3647534212668</v>
      </c>
    </row>
    <row r="5832">
      <c r="A5832" t="n">
        <v>5831</v>
      </c>
      <c r="B5832" s="27" t="n">
        <v>295.6455324</v>
      </c>
      <c r="C5832" s="27" t="n">
        <v>0</v>
      </c>
      <c r="D5832" s="27" t="n">
        <v>0</v>
      </c>
      <c r="E5832" s="27" t="n">
        <v>0</v>
      </c>
      <c r="F5832" s="27" t="n">
        <v>0</v>
      </c>
      <c r="G5832" s="27" t="n">
        <v>0</v>
      </c>
      <c r="H5832" s="27" t="n">
        <v>0</v>
      </c>
      <c r="I5832" s="27" t="n">
        <v>0</v>
      </c>
      <c r="J5832" s="27" t="n">
        <v>0</v>
      </c>
      <c r="K5832" s="27" t="n">
        <v>307.7014958230797</v>
      </c>
    </row>
    <row r="5833">
      <c r="A5833" t="n">
        <v>5832</v>
      </c>
      <c r="B5833" s="27" t="n">
        <v>301.22375</v>
      </c>
      <c r="C5833" s="27" t="n">
        <v>0</v>
      </c>
      <c r="D5833" s="27" t="n">
        <v>0</v>
      </c>
      <c r="E5833" s="27" t="n">
        <v>0</v>
      </c>
      <c r="F5833" s="27" t="n">
        <v>0</v>
      </c>
      <c r="G5833" s="27" t="n">
        <v>0</v>
      </c>
      <c r="H5833" s="27" t="n">
        <v>0</v>
      </c>
      <c r="I5833" s="27" t="n">
        <v>0</v>
      </c>
      <c r="J5833" s="27" t="n">
        <v>0</v>
      </c>
      <c r="K5833" s="27" t="n">
        <v>313.5069487759392</v>
      </c>
    </row>
    <row r="5834">
      <c r="A5834" t="n">
        <v>5833</v>
      </c>
      <c r="B5834" s="27" t="n">
        <v>332.0389358</v>
      </c>
      <c r="C5834" s="27" t="n">
        <v>0</v>
      </c>
      <c r="D5834" s="27" t="n">
        <v>0</v>
      </c>
      <c r="E5834" s="27" t="n">
        <v>0</v>
      </c>
      <c r="F5834" s="27" t="n">
        <v>0</v>
      </c>
      <c r="G5834" s="27" t="n">
        <v>0</v>
      </c>
      <c r="H5834" s="27" t="n">
        <v>0</v>
      </c>
      <c r="I5834" s="27" t="n">
        <v>0</v>
      </c>
      <c r="J5834" s="27" t="n">
        <v>0</v>
      </c>
      <c r="K5834" s="27" t="n">
        <v>345.5784856605519</v>
      </c>
    </row>
    <row r="5835">
      <c r="A5835" t="n">
        <v>5834</v>
      </c>
      <c r="B5835" s="27" t="n">
        <v>303.4148896</v>
      </c>
      <c r="C5835" s="27" t="n">
        <v>0</v>
      </c>
      <c r="D5835" s="27" t="n">
        <v>0</v>
      </c>
      <c r="E5835" s="27" t="n">
        <v>0</v>
      </c>
      <c r="F5835" s="27" t="n">
        <v>0</v>
      </c>
      <c r="G5835" s="27" t="n">
        <v>0</v>
      </c>
      <c r="H5835" s="27" t="n">
        <v>0</v>
      </c>
      <c r="I5835" s="27" t="n">
        <v>0</v>
      </c>
      <c r="J5835" s="27" t="n">
        <v>0</v>
      </c>
      <c r="K5835" s="27" t="n">
        <v>315.7872907299937</v>
      </c>
    </row>
    <row r="5836">
      <c r="A5836" t="n">
        <v>5835</v>
      </c>
      <c r="B5836" s="27" t="n">
        <v>303.4148896</v>
      </c>
      <c r="C5836" s="27" t="n">
        <v>0</v>
      </c>
      <c r="D5836" s="27" t="n">
        <v>0</v>
      </c>
      <c r="E5836" s="27" t="n">
        <v>0</v>
      </c>
      <c r="F5836" s="27" t="n">
        <v>0</v>
      </c>
      <c r="G5836" s="27" t="n">
        <v>0</v>
      </c>
      <c r="H5836" s="27" t="n">
        <v>0</v>
      </c>
      <c r="I5836" s="27" t="n">
        <v>0</v>
      </c>
      <c r="J5836" s="27" t="n">
        <v>0</v>
      </c>
      <c r="K5836" s="27" t="n">
        <v>315.7872907299937</v>
      </c>
    </row>
    <row r="5837">
      <c r="A5837" t="n">
        <v>5836</v>
      </c>
      <c r="B5837" s="27" t="n">
        <v>323.042807</v>
      </c>
      <c r="C5837" s="27" t="n">
        <v>0</v>
      </c>
      <c r="D5837" s="27" t="n">
        <v>0</v>
      </c>
      <c r="E5837" s="27" t="n">
        <v>0</v>
      </c>
      <c r="F5837" s="27" t="n">
        <v>0</v>
      </c>
      <c r="G5837" s="27" t="n">
        <v>0</v>
      </c>
      <c r="H5837" s="27" t="n">
        <v>0</v>
      </c>
      <c r="I5837" s="27" t="n">
        <v>0</v>
      </c>
      <c r="J5837" s="27" t="n">
        <v>0</v>
      </c>
      <c r="K5837" s="27" t="n">
        <v>336.2156576282957</v>
      </c>
    </row>
    <row r="5838">
      <c r="A5838" t="n">
        <v>5837</v>
      </c>
      <c r="B5838" s="27" t="n">
        <v>232.2636891</v>
      </c>
      <c r="C5838" s="27" t="n">
        <v>0</v>
      </c>
      <c r="D5838" s="27" t="n">
        <v>0</v>
      </c>
      <c r="E5838" s="27" t="n">
        <v>0</v>
      </c>
      <c r="F5838" s="27" t="n">
        <v>0</v>
      </c>
      <c r="G5838" s="27" t="n">
        <v>0</v>
      </c>
      <c r="H5838" s="27" t="n">
        <v>0</v>
      </c>
      <c r="I5838" s="27" t="n">
        <v>0</v>
      </c>
      <c r="J5838" s="27" t="n">
        <v>0</v>
      </c>
      <c r="K5838" s="27" t="n">
        <v>241.7349811120454</v>
      </c>
    </row>
    <row r="5839">
      <c r="A5839" t="n">
        <v>5838</v>
      </c>
      <c r="B5839" s="27" t="n">
        <v>282.1513124</v>
      </c>
      <c r="C5839" s="27" t="n">
        <v>0</v>
      </c>
      <c r="D5839" s="27" t="n">
        <v>0</v>
      </c>
      <c r="E5839" s="27" t="n">
        <v>0</v>
      </c>
      <c r="F5839" s="27" t="n">
        <v>0</v>
      </c>
      <c r="G5839" s="27" t="n">
        <v>0</v>
      </c>
      <c r="H5839" s="27" t="n">
        <v>0</v>
      </c>
      <c r="I5839" s="27" t="n">
        <v>0</v>
      </c>
      <c r="J5839" s="27" t="n">
        <v>0</v>
      </c>
      <c r="K5839" s="27" t="n">
        <v>293.6562129979021</v>
      </c>
    </row>
    <row r="5840">
      <c r="A5840" t="n">
        <v>5839</v>
      </c>
      <c r="B5840" s="27" t="n">
        <v>262.523395</v>
      </c>
      <c r="C5840" s="27" t="n">
        <v>62.41</v>
      </c>
      <c r="D5840" s="27" t="n">
        <v>253.127323891178</v>
      </c>
      <c r="E5840" s="27" t="n">
        <v>253.127323891178</v>
      </c>
      <c r="F5840" s="27" t="n">
        <v>0</v>
      </c>
      <c r="G5840" s="27" t="n">
        <v>0</v>
      </c>
      <c r="H5840" s="27" t="n">
        <v>0</v>
      </c>
      <c r="I5840" s="27" t="n">
        <v>0</v>
      </c>
      <c r="J5840" s="27" t="n">
        <v>0</v>
      </c>
      <c r="K5840" s="27" t="n">
        <v>20.10052220842202</v>
      </c>
    </row>
    <row r="5841">
      <c r="A5841" t="n">
        <v>5840</v>
      </c>
      <c r="B5841" s="27" t="n">
        <v>251.6319455</v>
      </c>
      <c r="C5841" s="27" t="n">
        <v>238.53</v>
      </c>
      <c r="D5841" s="27" t="n">
        <v>1093.904285459179</v>
      </c>
      <c r="E5841" s="27" t="n">
        <v>261.8927460440972</v>
      </c>
      <c r="F5841" s="27" t="n">
        <v>-832.0115394150821</v>
      </c>
      <c r="G5841" s="27" t="n">
        <v>0</v>
      </c>
      <c r="H5841" s="27" t="n">
        <v>0</v>
      </c>
      <c r="I5841" s="27" t="n">
        <v>0</v>
      </c>
      <c r="J5841" s="27" t="n">
        <v>0</v>
      </c>
      <c r="K5841" s="27" t="n">
        <v>0</v>
      </c>
    </row>
    <row r="5842">
      <c r="A5842" t="n">
        <v>5841</v>
      </c>
      <c r="B5842" s="27" t="n">
        <v>470.5752302</v>
      </c>
      <c r="C5842" s="27" t="n">
        <v>383.66</v>
      </c>
      <c r="D5842" s="27" t="n">
        <v>1750.883187666092</v>
      </c>
      <c r="E5842" s="27" t="n">
        <v>489.7645802697872</v>
      </c>
      <c r="F5842" s="27" t="n">
        <v>-1261.118607396305</v>
      </c>
      <c r="G5842" s="27" t="n">
        <v>0</v>
      </c>
      <c r="H5842" s="27" t="n">
        <v>0</v>
      </c>
      <c r="I5842" s="27" t="n">
        <v>0</v>
      </c>
      <c r="J5842" s="27" t="n">
        <v>0</v>
      </c>
      <c r="K5842" s="27" t="n">
        <v>0</v>
      </c>
    </row>
    <row r="5843">
      <c r="A5843" t="n">
        <v>5842</v>
      </c>
      <c r="B5843" s="27" t="n">
        <v>1198.971334</v>
      </c>
      <c r="C5843" s="27" t="n">
        <v>453.8</v>
      </c>
      <c r="D5843" s="27" t="n">
        <v>2039.90378082677</v>
      </c>
      <c r="E5843" s="27" t="n">
        <v>1247.861192603633</v>
      </c>
      <c r="F5843" s="27" t="n">
        <v>-792.0425882231373</v>
      </c>
      <c r="G5843" s="27" t="n">
        <v>0</v>
      </c>
      <c r="H5843" s="27" t="n">
        <v>0</v>
      </c>
      <c r="I5843" s="27" t="n">
        <v>0</v>
      </c>
      <c r="J5843" s="27" t="n">
        <v>0</v>
      </c>
      <c r="K5843" s="27" t="n">
        <v>0</v>
      </c>
    </row>
    <row r="5844">
      <c r="A5844" t="n">
        <v>5843</v>
      </c>
      <c r="B5844" s="27" t="n">
        <v>1601.227099</v>
      </c>
      <c r="C5844" s="27" t="n">
        <v>624.73</v>
      </c>
      <c r="D5844" s="27" t="n">
        <v>2771.33881404742</v>
      </c>
      <c r="E5844" s="27" t="n">
        <v>1666.519902357219</v>
      </c>
      <c r="F5844" s="27" t="n">
        <v>-1104.818911690201</v>
      </c>
      <c r="G5844" s="27" t="n">
        <v>0</v>
      </c>
      <c r="H5844" s="27" t="n">
        <v>0</v>
      </c>
      <c r="I5844" s="27" t="n">
        <v>0</v>
      </c>
      <c r="J5844" s="27" t="n">
        <v>0</v>
      </c>
      <c r="K5844" s="27" t="n">
        <v>0</v>
      </c>
    </row>
    <row r="5845">
      <c r="A5845" t="n">
        <v>5844</v>
      </c>
      <c r="B5845" s="27" t="n">
        <v>1241.290964</v>
      </c>
      <c r="C5845" s="27" t="n">
        <v>706.99</v>
      </c>
      <c r="D5845" s="27" t="n">
        <v>3113.612833389339</v>
      </c>
      <c r="E5845" s="27" t="n">
        <v>1291.905825718022</v>
      </c>
      <c r="F5845" s="27" t="n">
        <v>-142.1284788889407</v>
      </c>
      <c r="G5845" s="27" t="n">
        <v>0</v>
      </c>
      <c r="H5845" s="27" t="n">
        <v>1679.578528782376</v>
      </c>
      <c r="I5845" s="27" t="n">
        <v>0</v>
      </c>
      <c r="J5845" s="27" t="n">
        <v>0</v>
      </c>
      <c r="K5845" s="27" t="n">
        <v>0</v>
      </c>
    </row>
    <row r="5846">
      <c r="A5846" t="n">
        <v>5845</v>
      </c>
      <c r="B5846" s="27" t="n">
        <v>1602.043907</v>
      </c>
      <c r="C5846" s="27" t="n">
        <v>762.51</v>
      </c>
      <c r="D5846" s="27" t="n">
        <v>3352.625142410191</v>
      </c>
      <c r="E5846" s="27" t="n">
        <v>1667.369176220527</v>
      </c>
      <c r="F5846" s="27" t="n">
        <v>0</v>
      </c>
      <c r="G5846" s="27" t="n">
        <v>0</v>
      </c>
      <c r="H5846" s="27" t="n">
        <v>1685.255966189664</v>
      </c>
      <c r="I5846" s="27" t="n">
        <v>0</v>
      </c>
      <c r="J5846" s="27" t="n">
        <v>0</v>
      </c>
      <c r="K5846" s="27" t="n">
        <v>0</v>
      </c>
    </row>
    <row r="5847">
      <c r="A5847" t="n">
        <v>5846</v>
      </c>
      <c r="B5847" s="27" t="n">
        <v>1542.950586</v>
      </c>
      <c r="C5847" s="27" t="n">
        <v>735.0700000000001</v>
      </c>
      <c r="D5847" s="27" t="n">
        <v>3251.552185685369</v>
      </c>
      <c r="E5847" s="27" t="n">
        <v>1605.867593952621</v>
      </c>
      <c r="F5847" s="27" t="n">
        <v>0</v>
      </c>
      <c r="G5847" s="27" t="n">
        <v>0</v>
      </c>
      <c r="H5847" s="27" t="n">
        <v>1645.684591732748</v>
      </c>
      <c r="I5847" s="27" t="n">
        <v>0</v>
      </c>
      <c r="J5847" s="27" t="n">
        <v>0</v>
      </c>
      <c r="K5847" s="27" t="n">
        <v>0</v>
      </c>
    </row>
    <row r="5848">
      <c r="A5848" t="n">
        <v>5847</v>
      </c>
      <c r="B5848" s="27" t="n">
        <v>1640.667968</v>
      </c>
      <c r="C5848" s="27" t="n">
        <v>511.13</v>
      </c>
      <c r="D5848" s="27" t="n">
        <v>2297.727089609182</v>
      </c>
      <c r="E5848" s="27" t="n">
        <v>1707.569179860578</v>
      </c>
      <c r="F5848" s="27" t="n">
        <v>0</v>
      </c>
      <c r="G5848" s="27" t="n">
        <v>0</v>
      </c>
      <c r="H5848" s="27" t="n">
        <v>590.157909748604</v>
      </c>
      <c r="I5848" s="27" t="n">
        <v>0</v>
      </c>
      <c r="J5848" s="27" t="n">
        <v>0</v>
      </c>
      <c r="K5848" s="27" t="n">
        <v>0</v>
      </c>
    </row>
    <row r="5849">
      <c r="A5849" t="n">
        <v>5848</v>
      </c>
      <c r="B5849" s="27" t="n">
        <v>1242.7375</v>
      </c>
      <c r="C5849" s="27" t="n">
        <v>449.53</v>
      </c>
      <c r="D5849" s="27" t="n">
        <v>2054.121832599631</v>
      </c>
      <c r="E5849" s="27" t="n">
        <v>1293.412870514677</v>
      </c>
      <c r="F5849" s="27" t="n">
        <v>0</v>
      </c>
      <c r="G5849" s="27" t="n">
        <v>0</v>
      </c>
      <c r="H5849" s="27" t="n">
        <v>760.708962084953</v>
      </c>
      <c r="I5849" s="27" t="n">
        <v>0</v>
      </c>
      <c r="J5849" s="27" t="n">
        <v>0</v>
      </c>
      <c r="K5849" s="27" t="n">
        <v>0</v>
      </c>
    </row>
    <row r="5850">
      <c r="A5850" t="n">
        <v>5849</v>
      </c>
      <c r="B5850" s="27" t="n">
        <v>1329.287415</v>
      </c>
      <c r="C5850" s="27" t="n">
        <v>250.85</v>
      </c>
      <c r="D5850" s="27" t="n">
        <v>1138.439124443199</v>
      </c>
      <c r="E5850" s="27" t="n">
        <v>1138.439124443199</v>
      </c>
      <c r="F5850" s="27" t="n">
        <v>0</v>
      </c>
      <c r="G5850" s="27" t="n">
        <v>0</v>
      </c>
      <c r="H5850" s="27" t="n">
        <v>0</v>
      </c>
      <c r="I5850" s="27" t="n">
        <v>235.452</v>
      </c>
      <c r="J5850" s="27" t="n">
        <v>0</v>
      </c>
      <c r="K5850" s="27" t="n">
        <v>0</v>
      </c>
    </row>
    <row r="5851">
      <c r="A5851" t="n">
        <v>5850</v>
      </c>
      <c r="B5851" s="27" t="n">
        <v>1176.70387</v>
      </c>
      <c r="C5851" s="27" t="n">
        <v>61.02</v>
      </c>
      <c r="D5851" s="27" t="n">
        <v>218.2769129685346</v>
      </c>
      <c r="E5851" s="27" t="n">
        <v>218.2769129685346</v>
      </c>
      <c r="F5851" s="27" t="n">
        <v>0</v>
      </c>
      <c r="G5851" s="27" t="n">
        <v>0</v>
      </c>
      <c r="H5851" s="27" t="n">
        <v>0</v>
      </c>
      <c r="I5851" s="27" t="n">
        <v>966.979</v>
      </c>
      <c r="J5851" s="27" t="n">
        <v>0</v>
      </c>
      <c r="K5851" s="27" t="n">
        <v>0</v>
      </c>
    </row>
    <row r="5852">
      <c r="A5852" t="n">
        <v>5851</v>
      </c>
      <c r="B5852" s="27" t="n">
        <v>1489.14249</v>
      </c>
      <c r="C5852" s="27" t="n">
        <v>0</v>
      </c>
      <c r="D5852" s="27" t="n">
        <v>0</v>
      </c>
      <c r="E5852" s="27" t="n">
        <v>0</v>
      </c>
      <c r="F5852" s="27" t="n">
        <v>0</v>
      </c>
      <c r="G5852" s="27" t="n">
        <v>0</v>
      </c>
      <c r="H5852" s="27" t="n">
        <v>0</v>
      </c>
      <c r="I5852" s="27" t="n">
        <v>0</v>
      </c>
      <c r="J5852" s="27" t="n">
        <v>0</v>
      </c>
      <c r="K5852" s="27" t="n">
        <v>1549.86443548356</v>
      </c>
    </row>
    <row r="5853">
      <c r="A5853" t="n">
        <v>5852</v>
      </c>
      <c r="B5853" s="27" t="n">
        <v>1527.706237</v>
      </c>
      <c r="C5853" s="27" t="n">
        <v>0</v>
      </c>
      <c r="D5853" s="27" t="n">
        <v>0</v>
      </c>
      <c r="E5853" s="27" t="n">
        <v>0</v>
      </c>
      <c r="F5853" s="27" t="n">
        <v>0</v>
      </c>
      <c r="G5853" s="27" t="n">
        <v>0</v>
      </c>
      <c r="H5853" s="27" t="n">
        <v>0</v>
      </c>
      <c r="I5853" s="27" t="n">
        <v>0</v>
      </c>
      <c r="J5853" s="27" t="n">
        <v>0</v>
      </c>
      <c r="K5853" s="27" t="n">
        <v>1590.000951739221</v>
      </c>
    </row>
    <row r="5854">
      <c r="A5854" t="n">
        <v>5853</v>
      </c>
      <c r="B5854" s="27" t="n">
        <v>1849.113384</v>
      </c>
      <c r="C5854" s="27" t="n">
        <v>0</v>
      </c>
      <c r="D5854" s="27" t="n">
        <v>0</v>
      </c>
      <c r="E5854" s="27" t="n">
        <v>0</v>
      </c>
      <c r="F5854" s="27" t="n">
        <v>0</v>
      </c>
      <c r="G5854" s="27" t="n">
        <v>0</v>
      </c>
      <c r="H5854" s="27" t="n">
        <v>0</v>
      </c>
      <c r="I5854" s="27" t="n">
        <v>0</v>
      </c>
      <c r="J5854" s="27" t="n">
        <v>0</v>
      </c>
      <c r="K5854" s="27" t="n">
        <v>1924.513898533727</v>
      </c>
    </row>
    <row r="5855">
      <c r="A5855" t="n">
        <v>5854</v>
      </c>
      <c r="B5855" s="27" t="n">
        <v>1687.183065</v>
      </c>
      <c r="C5855" s="27" t="n">
        <v>0</v>
      </c>
      <c r="D5855" s="27" t="n">
        <v>0</v>
      </c>
      <c r="E5855" s="27" t="n">
        <v>0</v>
      </c>
      <c r="F5855" s="27" t="n">
        <v>0</v>
      </c>
      <c r="G5855" s="27" t="n">
        <v>0</v>
      </c>
      <c r="H5855" s="27" t="n">
        <v>0</v>
      </c>
      <c r="I5855" s="27" t="n">
        <v>0</v>
      </c>
      <c r="J5855" s="27" t="n">
        <v>0</v>
      </c>
      <c r="K5855" s="27" t="n">
        <v>1755.980912399528</v>
      </c>
    </row>
    <row r="5856">
      <c r="A5856" t="n">
        <v>5855</v>
      </c>
      <c r="B5856" s="27" t="n">
        <v>1236.558795</v>
      </c>
      <c r="C5856" s="27" t="n">
        <v>0</v>
      </c>
      <c r="D5856" s="27" t="n">
        <v>0</v>
      </c>
      <c r="E5856" s="27" t="n">
        <v>0</v>
      </c>
      <c r="F5856" s="27" t="n">
        <v>0</v>
      </c>
      <c r="G5856" s="27" t="n">
        <v>0</v>
      </c>
      <c r="H5856" s="27" t="n">
        <v>0</v>
      </c>
      <c r="I5856" s="27" t="n">
        <v>0</v>
      </c>
      <c r="J5856" s="27" t="n">
        <v>0</v>
      </c>
      <c r="K5856" s="27" t="n">
        <v>1286.981910709063</v>
      </c>
    </row>
    <row r="5857">
      <c r="A5857" t="n">
        <v>5856</v>
      </c>
      <c r="B5857" s="27" t="n">
        <v>1050.91141</v>
      </c>
      <c r="C5857" s="27" t="n">
        <v>0</v>
      </c>
      <c r="D5857" s="27" t="n">
        <v>0</v>
      </c>
      <c r="E5857" s="27" t="n">
        <v>0</v>
      </c>
      <c r="F5857" s="27" t="n">
        <v>0</v>
      </c>
      <c r="G5857" s="27" t="n">
        <v>0</v>
      </c>
      <c r="H5857" s="27" t="n">
        <v>0</v>
      </c>
      <c r="I5857" s="27" t="n">
        <v>631.308</v>
      </c>
      <c r="J5857" s="27" t="n">
        <v>0</v>
      </c>
      <c r="K5857" s="27" t="n">
        <v>436.7141055632327</v>
      </c>
    </row>
    <row r="5858">
      <c r="A5858" t="n">
        <v>5857</v>
      </c>
      <c r="B5858" s="27" t="n">
        <v>1364.958088</v>
      </c>
      <c r="C5858" s="27" t="n">
        <v>0</v>
      </c>
      <c r="D5858" s="27" t="n">
        <v>0</v>
      </c>
      <c r="E5858" s="27" t="n">
        <v>0</v>
      </c>
      <c r="F5858" s="27" t="n">
        <v>0</v>
      </c>
      <c r="G5858" s="27" t="n">
        <v>0</v>
      </c>
      <c r="H5858" s="27" t="n">
        <v>0</v>
      </c>
      <c r="I5858" s="27" t="n">
        <v>1364.958</v>
      </c>
      <c r="J5858" s="27" t="n">
        <v>0</v>
      </c>
      <c r="K5858" s="27" t="n">
        <v>0</v>
      </c>
    </row>
    <row r="5859">
      <c r="A5859" t="n">
        <v>5858</v>
      </c>
      <c r="B5859" s="27" t="n">
        <v>1355.14413</v>
      </c>
      <c r="C5859" s="27" t="n">
        <v>0</v>
      </c>
      <c r="D5859" s="27" t="n">
        <v>0</v>
      </c>
      <c r="E5859" s="27" t="n">
        <v>0</v>
      </c>
      <c r="F5859" s="27" t="n">
        <v>0</v>
      </c>
      <c r="G5859" s="27" t="n">
        <v>0</v>
      </c>
      <c r="H5859" s="27" t="n">
        <v>0</v>
      </c>
      <c r="I5859" s="27" t="n">
        <v>1355.144</v>
      </c>
      <c r="J5859" s="27" t="n">
        <v>0</v>
      </c>
      <c r="K5859" s="27" t="n">
        <v>0</v>
      </c>
    </row>
    <row r="5860">
      <c r="A5860" t="n">
        <v>5859</v>
      </c>
      <c r="B5860" s="27" t="n">
        <v>1388.675155</v>
      </c>
      <c r="C5860" s="27" t="n">
        <v>0</v>
      </c>
      <c r="D5860" s="27" t="n">
        <v>0</v>
      </c>
      <c r="E5860" s="27" t="n">
        <v>0</v>
      </c>
      <c r="F5860" s="27" t="n">
        <v>0</v>
      </c>
      <c r="G5860" s="27" t="n">
        <v>0</v>
      </c>
      <c r="H5860" s="27" t="n">
        <v>0</v>
      </c>
      <c r="I5860" s="27" t="n">
        <v>1388.675</v>
      </c>
      <c r="J5860" s="27" t="n">
        <v>0</v>
      </c>
      <c r="K5860" s="27" t="n">
        <v>0</v>
      </c>
    </row>
    <row r="5861">
      <c r="A5861" t="n">
        <v>5860</v>
      </c>
      <c r="B5861" s="27" t="n">
        <v>1544.062834</v>
      </c>
      <c r="C5861" s="27" t="n">
        <v>0</v>
      </c>
      <c r="D5861" s="27" t="n">
        <v>0</v>
      </c>
      <c r="E5861" s="27" t="n">
        <v>0</v>
      </c>
      <c r="F5861" s="27" t="n">
        <v>0</v>
      </c>
      <c r="G5861" s="27" t="n">
        <v>0</v>
      </c>
      <c r="H5861" s="27" t="n">
        <v>0</v>
      </c>
      <c r="I5861" s="27" t="n">
        <v>1544.063</v>
      </c>
      <c r="J5861" s="27" t="n">
        <v>0</v>
      </c>
      <c r="K5861" s="27" t="n">
        <v>0</v>
      </c>
    </row>
    <row r="5862">
      <c r="A5862" t="n">
        <v>5861</v>
      </c>
      <c r="B5862" s="27" t="n">
        <v>1248.008414</v>
      </c>
      <c r="C5862" s="27" t="n">
        <v>0</v>
      </c>
      <c r="D5862" s="27" t="n">
        <v>0</v>
      </c>
      <c r="E5862" s="27" t="n">
        <v>0</v>
      </c>
      <c r="F5862" s="27" t="n">
        <v>0</v>
      </c>
      <c r="G5862" s="27" t="n">
        <v>0</v>
      </c>
      <c r="H5862" s="27" t="n">
        <v>0</v>
      </c>
      <c r="I5862" s="27" t="n">
        <v>1248.008</v>
      </c>
      <c r="J5862" s="27" t="n">
        <v>0</v>
      </c>
      <c r="K5862" s="27" t="n">
        <v>0</v>
      </c>
    </row>
    <row r="5863">
      <c r="A5863" t="n">
        <v>5862</v>
      </c>
      <c r="B5863" s="27" t="n">
        <v>1493.357381</v>
      </c>
      <c r="C5863" s="27" t="n">
        <v>0</v>
      </c>
      <c r="D5863" s="27" t="n">
        <v>0</v>
      </c>
      <c r="E5863" s="27" t="n">
        <v>0</v>
      </c>
      <c r="F5863" s="27" t="n">
        <v>0</v>
      </c>
      <c r="G5863" s="27" t="n">
        <v>0</v>
      </c>
      <c r="H5863" s="27" t="n">
        <v>0</v>
      </c>
      <c r="I5863" s="27" t="n">
        <v>1493.357</v>
      </c>
      <c r="J5863" s="27" t="n">
        <v>0</v>
      </c>
      <c r="K5863" s="27" t="n">
        <v>0</v>
      </c>
    </row>
    <row r="5864">
      <c r="A5864" t="n">
        <v>5863</v>
      </c>
      <c r="B5864" s="27" t="n">
        <v>1527.706237</v>
      </c>
      <c r="C5864" s="27" t="n">
        <v>108.62</v>
      </c>
      <c r="D5864" s="27" t="n">
        <v>401.9022033819404</v>
      </c>
      <c r="E5864" s="27" t="n">
        <v>401.9022033819404</v>
      </c>
      <c r="F5864" s="27" t="n">
        <v>0</v>
      </c>
      <c r="G5864" s="27" t="n">
        <v>0</v>
      </c>
      <c r="H5864" s="27" t="n">
        <v>0</v>
      </c>
      <c r="I5864" s="27" t="n">
        <v>0</v>
      </c>
      <c r="J5864" s="27" t="n">
        <v>0</v>
      </c>
      <c r="K5864" s="27" t="n">
        <v>1188.099789134074</v>
      </c>
    </row>
    <row r="5865">
      <c r="A5865" t="n">
        <v>5864</v>
      </c>
      <c r="B5865" s="27" t="n">
        <v>1240.964854</v>
      </c>
      <c r="C5865" s="27" t="n">
        <v>345.18</v>
      </c>
      <c r="D5865" s="27" t="n">
        <v>1587.226240808363</v>
      </c>
      <c r="E5865" s="27" t="n">
        <v>1291.56757326021</v>
      </c>
      <c r="F5865" s="27" t="n">
        <v>-295.6586675481533</v>
      </c>
      <c r="G5865" s="27" t="n">
        <v>0</v>
      </c>
      <c r="H5865" s="27" t="n">
        <v>0</v>
      </c>
      <c r="I5865" s="27" t="n">
        <v>0</v>
      </c>
      <c r="J5865" s="27" t="n">
        <v>0</v>
      </c>
      <c r="K5865" s="27" t="n">
        <v>0</v>
      </c>
    </row>
    <row r="5866">
      <c r="A5866" t="n">
        <v>5865</v>
      </c>
      <c r="B5866" s="27" t="n">
        <v>1314.002175</v>
      </c>
      <c r="C5866" s="27" t="n">
        <v>463.38</v>
      </c>
      <c r="D5866" s="27" t="n">
        <v>2121.783772706901</v>
      </c>
      <c r="E5866" s="27" t="n">
        <v>1367.582787910265</v>
      </c>
      <c r="F5866" s="27" t="n">
        <v>-754.2009847966362</v>
      </c>
      <c r="G5866" s="27" t="n">
        <v>0</v>
      </c>
      <c r="H5866" s="27" t="n">
        <v>0</v>
      </c>
      <c r="I5866" s="27" t="n">
        <v>0</v>
      </c>
      <c r="J5866" s="27" t="n">
        <v>0</v>
      </c>
      <c r="K5866" s="27" t="n">
        <v>0</v>
      </c>
    </row>
    <row r="5867">
      <c r="A5867" t="n">
        <v>5866</v>
      </c>
      <c r="B5867" s="27" t="n">
        <v>1895.818627</v>
      </c>
      <c r="C5867" s="27" t="n">
        <v>783.88</v>
      </c>
      <c r="D5867" s="27" t="n">
        <v>3560.271561212267</v>
      </c>
      <c r="E5867" s="27" t="n">
        <v>1973.124419440192</v>
      </c>
      <c r="F5867" s="27" t="n">
        <v>-1587.147141772075</v>
      </c>
      <c r="G5867" s="27" t="n">
        <v>0</v>
      </c>
      <c r="H5867" s="27" t="n">
        <v>0</v>
      </c>
      <c r="I5867" s="27" t="n">
        <v>0</v>
      </c>
      <c r="J5867" s="27" t="n">
        <v>0</v>
      </c>
      <c r="K5867" s="27" t="n">
        <v>0</v>
      </c>
    </row>
    <row r="5868">
      <c r="A5868" t="n">
        <v>5867</v>
      </c>
      <c r="B5868" s="27" t="n">
        <v>1738.393529</v>
      </c>
      <c r="C5868" s="27" t="n">
        <v>727.37</v>
      </c>
      <c r="D5868" s="27" t="n">
        <v>3227.609115556194</v>
      </c>
      <c r="E5868" s="27" t="n">
        <v>1809.280132759674</v>
      </c>
      <c r="F5868" s="27" t="n">
        <v>-1418.32898279652</v>
      </c>
      <c r="G5868" s="27" t="n">
        <v>0</v>
      </c>
      <c r="H5868" s="27" t="n">
        <v>0</v>
      </c>
      <c r="I5868" s="27" t="n">
        <v>0</v>
      </c>
      <c r="J5868" s="27" t="n">
        <v>0</v>
      </c>
      <c r="K5868" s="27" t="n">
        <v>0</v>
      </c>
    </row>
    <row r="5869">
      <c r="A5869" t="n">
        <v>5868</v>
      </c>
      <c r="B5869" s="27" t="n">
        <v>1628.67347</v>
      </c>
      <c r="C5869" s="27" t="n">
        <v>832.62</v>
      </c>
      <c r="D5869" s="27" t="n">
        <v>3659.804168283049</v>
      </c>
      <c r="E5869" s="27" t="n">
        <v>1695.086103002099</v>
      </c>
      <c r="F5869" s="27" t="n">
        <v>-1964.718065280951</v>
      </c>
      <c r="G5869" s="27" t="n">
        <v>0</v>
      </c>
      <c r="H5869" s="27" t="n">
        <v>0</v>
      </c>
      <c r="I5869" s="27" t="n">
        <v>0</v>
      </c>
      <c r="J5869" s="27" t="n">
        <v>0</v>
      </c>
      <c r="K5869" s="27" t="n">
        <v>0</v>
      </c>
    </row>
    <row r="5870">
      <c r="A5870" t="n">
        <v>5869</v>
      </c>
      <c r="B5870" s="27" t="n">
        <v>1331.849267</v>
      </c>
      <c r="C5870" s="27" t="n">
        <v>981.99</v>
      </c>
      <c r="D5870" s="27" t="n">
        <v>4346.524308134443</v>
      </c>
      <c r="E5870" s="27" t="n">
        <v>1386.157531339753</v>
      </c>
      <c r="F5870" s="27" t="n">
        <v>-2093.122861373834</v>
      </c>
      <c r="G5870" s="27" t="n">
        <v>0</v>
      </c>
      <c r="H5870" s="27" t="n">
        <v>867.2439154208555</v>
      </c>
      <c r="I5870" s="27" t="n">
        <v>0</v>
      </c>
      <c r="J5870" s="27" t="n">
        <v>0</v>
      </c>
      <c r="K5870" s="27" t="n">
        <v>0</v>
      </c>
    </row>
    <row r="5871">
      <c r="A5871" t="n">
        <v>5870</v>
      </c>
      <c r="B5871" s="27" t="n">
        <v>1502.914746</v>
      </c>
      <c r="C5871" s="27" t="n">
        <v>879.52</v>
      </c>
      <c r="D5871" s="27" t="n">
        <v>3923.274731945744</v>
      </c>
      <c r="E5871" s="27" t="n">
        <v>1564.198013480473</v>
      </c>
      <c r="F5871" s="27" t="n">
        <v>-2093.122861373834</v>
      </c>
      <c r="G5871" s="27" t="n">
        <v>0</v>
      </c>
      <c r="H5871" s="27" t="n">
        <v>265.9538570914365</v>
      </c>
      <c r="I5871" s="27" t="n">
        <v>0</v>
      </c>
      <c r="J5871" s="27" t="n">
        <v>0</v>
      </c>
      <c r="K5871" s="27" t="n">
        <v>0</v>
      </c>
    </row>
    <row r="5872">
      <c r="A5872" t="n">
        <v>5871</v>
      </c>
      <c r="B5872" s="27" t="n">
        <v>1067.950896</v>
      </c>
      <c r="C5872" s="27" t="n">
        <v>727.61</v>
      </c>
      <c r="D5872" s="27" t="n">
        <v>3300.05654735892</v>
      </c>
      <c r="E5872" s="27" t="n">
        <v>1111.498617149407</v>
      </c>
      <c r="F5872" s="27" t="n">
        <v>-624.5378895606893</v>
      </c>
      <c r="G5872" s="27" t="n">
        <v>0</v>
      </c>
      <c r="H5872" s="27" t="n">
        <v>1564.020040648824</v>
      </c>
      <c r="I5872" s="27" t="n">
        <v>0</v>
      </c>
      <c r="J5872" s="27" t="n">
        <v>0</v>
      </c>
      <c r="K5872" s="27" t="n">
        <v>0</v>
      </c>
    </row>
    <row r="5873">
      <c r="A5873" t="n">
        <v>5872</v>
      </c>
      <c r="B5873" s="27" t="n">
        <v>1186.960479</v>
      </c>
      <c r="C5873" s="27" t="n">
        <v>519.0700000000001</v>
      </c>
      <c r="D5873" s="27" t="n">
        <v>2401.552900952203</v>
      </c>
      <c r="E5873" s="27" t="n">
        <v>1235.360422539668</v>
      </c>
      <c r="F5873" s="27" t="n">
        <v>0</v>
      </c>
      <c r="G5873" s="27" t="n">
        <v>0</v>
      </c>
      <c r="H5873" s="27" t="n">
        <v>1166.192478412535</v>
      </c>
      <c r="I5873" s="27" t="n">
        <v>0</v>
      </c>
      <c r="J5873" s="27" t="n">
        <v>0</v>
      </c>
      <c r="K5873" s="27" t="n">
        <v>0</v>
      </c>
    </row>
    <row r="5874">
      <c r="A5874" t="n">
        <v>5873</v>
      </c>
      <c r="B5874" s="27" t="n">
        <v>1465.997904</v>
      </c>
      <c r="C5874" s="27" t="n">
        <v>282.56</v>
      </c>
      <c r="D5874" s="27" t="n">
        <v>1262.598591996335</v>
      </c>
      <c r="E5874" s="27" t="n">
        <v>1262.598591996335</v>
      </c>
      <c r="F5874" s="27" t="n">
        <v>0</v>
      </c>
      <c r="G5874" s="27" t="n">
        <v>0</v>
      </c>
      <c r="H5874" s="27" t="n">
        <v>0</v>
      </c>
      <c r="I5874" s="27" t="n">
        <v>252.867</v>
      </c>
      <c r="J5874" s="27" t="n">
        <v>0</v>
      </c>
      <c r="K5874" s="27" t="n">
        <v>0</v>
      </c>
    </row>
    <row r="5875">
      <c r="A5875" t="n">
        <v>5874</v>
      </c>
      <c r="B5875" s="27" t="n">
        <v>1552.957757</v>
      </c>
      <c r="C5875" s="27" t="n">
        <v>63.25</v>
      </c>
      <c r="D5875" s="27" t="n">
        <v>214.2053941532626</v>
      </c>
      <c r="E5875" s="27" t="n">
        <v>214.2053941532626</v>
      </c>
      <c r="F5875" s="27" t="n">
        <v>0</v>
      </c>
      <c r="G5875" s="27" t="n">
        <v>0</v>
      </c>
      <c r="H5875" s="27" t="n">
        <v>0</v>
      </c>
      <c r="I5875" s="27" t="n">
        <v>1347.144</v>
      </c>
      <c r="J5875" s="27" t="n">
        <v>0</v>
      </c>
      <c r="K5875" s="27" t="n">
        <v>0</v>
      </c>
    </row>
    <row r="5876">
      <c r="A5876" t="n">
        <v>5875</v>
      </c>
      <c r="B5876" s="27" t="n">
        <v>1503.17134</v>
      </c>
      <c r="C5876" s="27" t="n">
        <v>0</v>
      </c>
      <c r="D5876" s="27" t="n">
        <v>0</v>
      </c>
      <c r="E5876" s="27" t="n">
        <v>0</v>
      </c>
      <c r="F5876" s="27" t="n">
        <v>0</v>
      </c>
      <c r="G5876" s="27" t="n">
        <v>0</v>
      </c>
      <c r="H5876" s="27" t="n">
        <v>0</v>
      </c>
      <c r="I5876" s="27" t="n">
        <v>0</v>
      </c>
      <c r="J5876" s="27" t="n">
        <v>0</v>
      </c>
      <c r="K5876" s="27" t="n">
        <v>1564.465493116343</v>
      </c>
    </row>
    <row r="5877">
      <c r="A5877" t="n">
        <v>5876</v>
      </c>
      <c r="B5877" s="27" t="n">
        <v>1143.326188</v>
      </c>
      <c r="C5877" s="27" t="n">
        <v>0</v>
      </c>
      <c r="D5877" s="27" t="n">
        <v>0</v>
      </c>
      <c r="E5877" s="27" t="n">
        <v>0</v>
      </c>
      <c r="F5877" s="27" t="n">
        <v>0</v>
      </c>
      <c r="G5877" s="27" t="n">
        <v>0</v>
      </c>
      <c r="H5877" s="27" t="n">
        <v>0</v>
      </c>
      <c r="I5877" s="27" t="n">
        <v>0</v>
      </c>
      <c r="J5877" s="27" t="n">
        <v>0</v>
      </c>
      <c r="K5877" s="27" t="n">
        <v>1189.947167942128</v>
      </c>
    </row>
    <row r="5878">
      <c r="A5878" t="n">
        <v>5877</v>
      </c>
      <c r="B5878" s="27" t="n">
        <v>1723.98541</v>
      </c>
      <c r="C5878" s="27" t="n">
        <v>0</v>
      </c>
      <c r="D5878" s="27" t="n">
        <v>0</v>
      </c>
      <c r="E5878" s="27" t="n">
        <v>0</v>
      </c>
      <c r="F5878" s="27" t="n">
        <v>0</v>
      </c>
      <c r="G5878" s="27" t="n">
        <v>0</v>
      </c>
      <c r="H5878" s="27" t="n">
        <v>0</v>
      </c>
      <c r="I5878" s="27" t="n">
        <v>0</v>
      </c>
      <c r="J5878" s="27" t="n">
        <v>0</v>
      </c>
      <c r="K5878" s="27" t="n">
        <v>1794.283579945448</v>
      </c>
    </row>
    <row r="5879">
      <c r="A5879" t="n">
        <v>5878</v>
      </c>
      <c r="B5879" s="27" t="n">
        <v>1668.372978</v>
      </c>
      <c r="C5879" s="27" t="n">
        <v>0</v>
      </c>
      <c r="D5879" s="27" t="n">
        <v>0</v>
      </c>
      <c r="E5879" s="27" t="n">
        <v>0</v>
      </c>
      <c r="F5879" s="27" t="n">
        <v>0</v>
      </c>
      <c r="G5879" s="27" t="n">
        <v>0</v>
      </c>
      <c r="H5879" s="27" t="n">
        <v>0</v>
      </c>
      <c r="I5879" s="27" t="n">
        <v>0</v>
      </c>
      <c r="J5879" s="27" t="n">
        <v>0</v>
      </c>
      <c r="K5879" s="27" t="n">
        <v>1736.403900918121</v>
      </c>
    </row>
    <row r="5880">
      <c r="A5880" t="n">
        <v>5879</v>
      </c>
      <c r="B5880" s="27" t="n">
        <v>1373.136387</v>
      </c>
      <c r="C5880" s="27" t="n">
        <v>0</v>
      </c>
      <c r="D5880" s="27" t="n">
        <v>0</v>
      </c>
      <c r="E5880" s="27" t="n">
        <v>0</v>
      </c>
      <c r="F5880" s="27" t="n">
        <v>0</v>
      </c>
      <c r="G5880" s="27" t="n">
        <v>0</v>
      </c>
      <c r="H5880" s="27" t="n">
        <v>0</v>
      </c>
      <c r="I5880" s="27" t="n">
        <v>0</v>
      </c>
      <c r="J5880" s="27" t="n">
        <v>0</v>
      </c>
      <c r="K5880" s="27" t="n">
        <v>1429.128082803489</v>
      </c>
    </row>
    <row r="5881">
      <c r="A5881" t="n">
        <v>5880</v>
      </c>
      <c r="B5881" s="27" t="n">
        <v>1233.287476</v>
      </c>
      <c r="C5881" s="27" t="n">
        <v>0</v>
      </c>
      <c r="D5881" s="27" t="n">
        <v>0</v>
      </c>
      <c r="E5881" s="27" t="n">
        <v>0</v>
      </c>
      <c r="F5881" s="27" t="n">
        <v>0</v>
      </c>
      <c r="G5881" s="27" t="n">
        <v>0</v>
      </c>
      <c r="H5881" s="27" t="n">
        <v>0</v>
      </c>
      <c r="I5881" s="27" t="n">
        <v>140.635</v>
      </c>
      <c r="J5881" s="27" t="n">
        <v>0</v>
      </c>
      <c r="K5881" s="27" t="n">
        <v>1137.206844719968</v>
      </c>
    </row>
    <row r="5882">
      <c r="A5882" t="n">
        <v>5881</v>
      </c>
      <c r="B5882" s="27" t="n">
        <v>1690.454385</v>
      </c>
      <c r="C5882" s="27" t="n">
        <v>0</v>
      </c>
      <c r="D5882" s="27" t="n">
        <v>0</v>
      </c>
      <c r="E5882" s="27" t="n">
        <v>0</v>
      </c>
      <c r="F5882" s="27" t="n">
        <v>0</v>
      </c>
      <c r="G5882" s="27" t="n">
        <v>0</v>
      </c>
      <c r="H5882" s="27" t="n">
        <v>0</v>
      </c>
      <c r="I5882" s="27" t="n">
        <v>1690.454</v>
      </c>
      <c r="J5882" s="27" t="n">
        <v>0</v>
      </c>
      <c r="K5882" s="27" t="n">
        <v>0</v>
      </c>
    </row>
    <row r="5883">
      <c r="A5883" t="n">
        <v>5882</v>
      </c>
      <c r="B5883" s="27" t="n">
        <v>1819.671508</v>
      </c>
      <c r="C5883" s="27" t="n">
        <v>0</v>
      </c>
      <c r="D5883" s="27" t="n">
        <v>0</v>
      </c>
      <c r="E5883" s="27" t="n">
        <v>0</v>
      </c>
      <c r="F5883" s="27" t="n">
        <v>0</v>
      </c>
      <c r="G5883" s="27" t="n">
        <v>0</v>
      </c>
      <c r="H5883" s="27" t="n">
        <v>0</v>
      </c>
      <c r="I5883" s="27" t="n">
        <v>1819.672</v>
      </c>
      <c r="J5883" s="27" t="n">
        <v>0</v>
      </c>
      <c r="K5883" s="27" t="n">
        <v>0</v>
      </c>
    </row>
    <row r="5884">
      <c r="A5884" t="n">
        <v>5883</v>
      </c>
      <c r="B5884" s="27" t="n">
        <v>1252.915393</v>
      </c>
      <c r="C5884" s="27" t="n">
        <v>0</v>
      </c>
      <c r="D5884" s="27" t="n">
        <v>0</v>
      </c>
      <c r="E5884" s="27" t="n">
        <v>0</v>
      </c>
      <c r="F5884" s="27" t="n">
        <v>0</v>
      </c>
      <c r="G5884" s="27" t="n">
        <v>0</v>
      </c>
      <c r="H5884" s="27" t="n">
        <v>0</v>
      </c>
      <c r="I5884" s="27" t="n">
        <v>1252.915</v>
      </c>
      <c r="J5884" s="27" t="n">
        <v>0</v>
      </c>
      <c r="K5884" s="27" t="n">
        <v>0</v>
      </c>
    </row>
    <row r="5885">
      <c r="A5885" t="n">
        <v>5884</v>
      </c>
      <c r="B5885" s="27" t="n">
        <v>1363.322428</v>
      </c>
      <c r="C5885" s="27" t="n">
        <v>0</v>
      </c>
      <c r="D5885" s="27" t="n">
        <v>0</v>
      </c>
      <c r="E5885" s="27" t="n">
        <v>0</v>
      </c>
      <c r="F5885" s="27" t="n">
        <v>0</v>
      </c>
      <c r="G5885" s="27" t="n">
        <v>0</v>
      </c>
      <c r="H5885" s="27" t="n">
        <v>0</v>
      </c>
      <c r="I5885" s="27" t="n">
        <v>1363.322</v>
      </c>
      <c r="J5885" s="27" t="n">
        <v>0</v>
      </c>
      <c r="K5885" s="27" t="n">
        <v>0</v>
      </c>
    </row>
    <row r="5886">
      <c r="A5886" t="n">
        <v>5885</v>
      </c>
      <c r="B5886" s="27" t="n">
        <v>1499.08219</v>
      </c>
      <c r="C5886" s="27" t="n">
        <v>0</v>
      </c>
      <c r="D5886" s="27" t="n">
        <v>0</v>
      </c>
      <c r="E5886" s="27" t="n">
        <v>0</v>
      </c>
      <c r="F5886" s="27" t="n">
        <v>0</v>
      </c>
      <c r="G5886" s="27" t="n">
        <v>0</v>
      </c>
      <c r="H5886" s="27" t="n">
        <v>0</v>
      </c>
      <c r="I5886" s="27" t="n">
        <v>1499.082</v>
      </c>
      <c r="J5886" s="27" t="n">
        <v>0</v>
      </c>
      <c r="K5886" s="27" t="n">
        <v>0</v>
      </c>
    </row>
    <row r="5887">
      <c r="A5887" t="n">
        <v>5886</v>
      </c>
      <c r="B5887" s="27" t="n">
        <v>1406.667413</v>
      </c>
      <c r="C5887" s="27" t="n">
        <v>0</v>
      </c>
      <c r="D5887" s="27" t="n">
        <v>0</v>
      </c>
      <c r="E5887" s="27" t="n">
        <v>0</v>
      </c>
      <c r="F5887" s="27" t="n">
        <v>0</v>
      </c>
      <c r="G5887" s="27" t="n">
        <v>0</v>
      </c>
      <c r="H5887" s="27" t="n">
        <v>0</v>
      </c>
      <c r="I5887" s="27" t="n">
        <v>1406.667</v>
      </c>
      <c r="J5887" s="27" t="n">
        <v>0</v>
      </c>
      <c r="K5887" s="27" t="n">
        <v>0</v>
      </c>
    </row>
    <row r="5888">
      <c r="A5888" t="n">
        <v>5887</v>
      </c>
      <c r="B5888" s="27" t="n">
        <v>1239.012285</v>
      </c>
      <c r="C5888" s="27" t="n">
        <v>111.44</v>
      </c>
      <c r="D5888" s="27" t="n">
        <v>408.8150428428392</v>
      </c>
      <c r="E5888" s="27" t="n">
        <v>408.8150428428392</v>
      </c>
      <c r="F5888" s="27" t="n">
        <v>0</v>
      </c>
      <c r="G5888" s="27" t="n">
        <v>0</v>
      </c>
      <c r="H5888" s="27" t="n">
        <v>0</v>
      </c>
      <c r="I5888" s="27" t="n">
        <v>0</v>
      </c>
      <c r="J5888" s="27" t="n">
        <v>0</v>
      </c>
      <c r="K5888" s="27" t="n">
        <v>880.7198933401146</v>
      </c>
    </row>
    <row r="5889">
      <c r="A5889" t="n">
        <v>5888</v>
      </c>
      <c r="B5889" s="27" t="n">
        <v>1144.356653</v>
      </c>
      <c r="C5889" s="27" t="n">
        <v>348.18</v>
      </c>
      <c r="D5889" s="27" t="n">
        <v>1598.205395200568</v>
      </c>
      <c r="E5889" s="27" t="n">
        <v>1191.020208815989</v>
      </c>
      <c r="F5889" s="27" t="n">
        <v>-407.1851863845785</v>
      </c>
      <c r="G5889" s="27" t="n">
        <v>0</v>
      </c>
      <c r="H5889" s="27" t="n">
        <v>0</v>
      </c>
      <c r="I5889" s="27" t="n">
        <v>0</v>
      </c>
      <c r="J5889" s="27" t="n">
        <v>0</v>
      </c>
      <c r="K5889" s="27" t="n">
        <v>0</v>
      </c>
    </row>
    <row r="5890">
      <c r="A5890" t="n">
        <v>5889</v>
      </c>
      <c r="B5890" s="27" t="n">
        <v>1160.505727</v>
      </c>
      <c r="C5890" s="27" t="n">
        <v>587.26</v>
      </c>
      <c r="D5890" s="27" t="n">
        <v>2715.117092451772</v>
      </c>
      <c r="E5890" s="27" t="n">
        <v>1207.827713250505</v>
      </c>
      <c r="F5890" s="27" t="n">
        <v>-1507.289379201267</v>
      </c>
      <c r="G5890" s="27" t="n">
        <v>0</v>
      </c>
      <c r="H5890" s="27" t="n">
        <v>0</v>
      </c>
      <c r="I5890" s="27" t="n">
        <v>0</v>
      </c>
      <c r="J5890" s="27" t="n">
        <v>0</v>
      </c>
      <c r="K5890" s="27" t="n">
        <v>0</v>
      </c>
    </row>
    <row r="5891">
      <c r="A5891" t="n">
        <v>5890</v>
      </c>
      <c r="B5891" s="27" t="n">
        <v>1535.575805</v>
      </c>
      <c r="C5891" s="27" t="n">
        <v>783.72</v>
      </c>
      <c r="D5891" s="27" t="n">
        <v>3530.739519703233</v>
      </c>
      <c r="E5891" s="27" t="n">
        <v>1598.191865102255</v>
      </c>
      <c r="F5891" s="27" t="n">
        <v>-1932.547654600978</v>
      </c>
      <c r="G5891" s="27" t="n">
        <v>0</v>
      </c>
      <c r="H5891" s="27" t="n">
        <v>0</v>
      </c>
      <c r="I5891" s="27" t="n">
        <v>0</v>
      </c>
      <c r="J5891" s="27" t="n">
        <v>0</v>
      </c>
      <c r="K5891" s="27" t="n">
        <v>0</v>
      </c>
    </row>
    <row r="5892">
      <c r="A5892" t="n">
        <v>5891</v>
      </c>
      <c r="B5892" s="27" t="n">
        <v>1778.923133</v>
      </c>
      <c r="C5892" s="27" t="n">
        <v>921.05</v>
      </c>
      <c r="D5892" s="27" t="n">
        <v>4068.973075235601</v>
      </c>
      <c r="E5892" s="27" t="n">
        <v>1851.461775414111</v>
      </c>
      <c r="F5892" s="27" t="n">
        <v>-2093.122861373834</v>
      </c>
      <c r="G5892" s="27" t="n">
        <v>0</v>
      </c>
      <c r="H5892" s="27" t="n">
        <v>124.3884384476548</v>
      </c>
      <c r="I5892" s="27" t="n">
        <v>0</v>
      </c>
      <c r="J5892" s="27" t="n">
        <v>0</v>
      </c>
      <c r="K5892" s="27" t="n">
        <v>0</v>
      </c>
    </row>
    <row r="5893">
      <c r="A5893" t="n">
        <v>5892</v>
      </c>
      <c r="B5893" s="27" t="n">
        <v>1434.311085</v>
      </c>
      <c r="C5893" s="27" t="n">
        <v>986.85</v>
      </c>
      <c r="D5893" s="27" t="n">
        <v>4311.277361253564</v>
      </c>
      <c r="E5893" s="27" t="n">
        <v>1492.796562354983</v>
      </c>
      <c r="F5893" s="27" t="n">
        <v>-2093.122861373834</v>
      </c>
      <c r="G5893" s="27" t="n">
        <v>0</v>
      </c>
      <c r="H5893" s="27" t="n">
        <v>725.3579375247467</v>
      </c>
      <c r="I5893" s="27" t="n">
        <v>0</v>
      </c>
      <c r="J5893" s="27" t="n">
        <v>0</v>
      </c>
      <c r="K5893" s="27" t="n">
        <v>0</v>
      </c>
    </row>
    <row r="5894">
      <c r="A5894" t="n">
        <v>5893</v>
      </c>
      <c r="B5894" s="27" t="n">
        <v>1226.944183</v>
      </c>
      <c r="C5894" s="27" t="n">
        <v>977.6</v>
      </c>
      <c r="D5894" s="27" t="n">
        <v>4270.563213877638</v>
      </c>
      <c r="E5894" s="27" t="n">
        <v>1276.974841841772</v>
      </c>
      <c r="F5894" s="27" t="n">
        <v>-2093.122861373834</v>
      </c>
      <c r="G5894" s="27" t="n">
        <v>0</v>
      </c>
      <c r="H5894" s="27" t="n">
        <v>900.4655106620315</v>
      </c>
      <c r="I5894" s="27" t="n">
        <v>0</v>
      </c>
      <c r="J5894" s="27" t="n">
        <v>0</v>
      </c>
      <c r="K5894" s="27" t="n">
        <v>0</v>
      </c>
    </row>
    <row r="5895">
      <c r="A5895" t="n">
        <v>5894</v>
      </c>
      <c r="B5895" s="27" t="n">
        <v>1067.315033</v>
      </c>
      <c r="C5895" s="27" t="n">
        <v>893.36</v>
      </c>
      <c r="D5895" s="27" t="n">
        <v>3936.455129255714</v>
      </c>
      <c r="E5895" s="27" t="n">
        <v>1110.837723885681</v>
      </c>
      <c r="F5895" s="27" t="n">
        <v>-704.4456094175742</v>
      </c>
      <c r="G5895" s="27" t="n">
        <v>0</v>
      </c>
      <c r="H5895" s="27" t="n">
        <v>2121.171795952459</v>
      </c>
      <c r="I5895" s="27" t="n">
        <v>0</v>
      </c>
      <c r="J5895" s="27" t="n">
        <v>0</v>
      </c>
      <c r="K5895" s="27" t="n">
        <v>0</v>
      </c>
    </row>
    <row r="5896">
      <c r="A5896" t="n">
        <v>5895</v>
      </c>
      <c r="B5896" s="27" t="n">
        <v>1327.121188</v>
      </c>
      <c r="C5896" s="27" t="n">
        <v>737.88</v>
      </c>
      <c r="D5896" s="27" t="n">
        <v>3314.393247686214</v>
      </c>
      <c r="E5896" s="27" t="n">
        <v>1381.236738661173</v>
      </c>
      <c r="F5896" s="27" t="n">
        <v>0</v>
      </c>
      <c r="G5896" s="27" t="n">
        <v>0</v>
      </c>
      <c r="H5896" s="27" t="n">
        <v>1933.15650902504</v>
      </c>
      <c r="I5896" s="27" t="n">
        <v>0</v>
      </c>
      <c r="J5896" s="27" t="n">
        <v>0</v>
      </c>
      <c r="K5896" s="27" t="n">
        <v>0</v>
      </c>
    </row>
    <row r="5897">
      <c r="A5897" t="n">
        <v>5896</v>
      </c>
      <c r="B5897" s="27" t="n">
        <v>1593.770535</v>
      </c>
      <c r="C5897" s="27" t="n">
        <v>528.9299999999999</v>
      </c>
      <c r="D5897" s="27" t="n">
        <v>2434.646480647807</v>
      </c>
      <c r="E5897" s="27" t="n">
        <v>1658.759870586598</v>
      </c>
      <c r="F5897" s="27" t="n">
        <v>0</v>
      </c>
      <c r="G5897" s="27" t="n">
        <v>0</v>
      </c>
      <c r="H5897" s="27" t="n">
        <v>775.8866100612083</v>
      </c>
      <c r="I5897" s="27" t="n">
        <v>0</v>
      </c>
      <c r="J5897" s="27" t="n">
        <v>0</v>
      </c>
      <c r="K5897" s="27" t="n">
        <v>0</v>
      </c>
    </row>
    <row r="5898">
      <c r="A5898" t="n">
        <v>5897</v>
      </c>
      <c r="B5898" s="27" t="n">
        <v>1265.787013</v>
      </c>
      <c r="C5898" s="27" t="n">
        <v>191.95</v>
      </c>
      <c r="D5898" s="27" t="n">
        <v>863.3108199190885</v>
      </c>
      <c r="E5898" s="27" t="n">
        <v>863.3108199190885</v>
      </c>
      <c r="F5898" s="27" t="n">
        <v>0</v>
      </c>
      <c r="G5898" s="27" t="n">
        <v>0</v>
      </c>
      <c r="H5898" s="27" t="n">
        <v>0</v>
      </c>
      <c r="I5898" s="27" t="n">
        <v>0</v>
      </c>
      <c r="J5898" s="27" t="n">
        <v>0</v>
      </c>
      <c r="K5898" s="27" t="n">
        <v>454.0909149036674</v>
      </c>
    </row>
    <row r="5899">
      <c r="A5899" t="n">
        <v>5898</v>
      </c>
      <c r="B5899" s="27" t="n">
        <v>1411.078583</v>
      </c>
      <c r="C5899" s="27" t="n">
        <v>44.37</v>
      </c>
      <c r="D5899" s="27" t="n">
        <v>161.5764340479825</v>
      </c>
      <c r="E5899" s="27" t="n">
        <v>161.5764340479825</v>
      </c>
      <c r="F5899" s="27" t="n">
        <v>0</v>
      </c>
      <c r="G5899" s="27" t="n">
        <v>0</v>
      </c>
      <c r="H5899" s="27" t="n">
        <v>0</v>
      </c>
      <c r="I5899" s="27" t="n">
        <v>0</v>
      </c>
      <c r="J5899" s="27" t="n">
        <v>0</v>
      </c>
      <c r="K5899" s="27" t="n">
        <v>1307.041842622547</v>
      </c>
    </row>
    <row r="5900">
      <c r="A5900" t="n">
        <v>5899</v>
      </c>
      <c r="B5900" s="27" t="n">
        <v>906.1207616</v>
      </c>
      <c r="C5900" s="27" t="n">
        <v>0</v>
      </c>
      <c r="D5900" s="27" t="n">
        <v>0</v>
      </c>
      <c r="E5900" s="27" t="n">
        <v>0</v>
      </c>
      <c r="F5900" s="27" t="n">
        <v>0</v>
      </c>
      <c r="G5900" s="27" t="n">
        <v>0</v>
      </c>
      <c r="H5900" s="27" t="n">
        <v>0</v>
      </c>
      <c r="I5900" s="27" t="n">
        <v>0</v>
      </c>
      <c r="J5900" s="27" t="n">
        <v>0</v>
      </c>
      <c r="K5900" s="27" t="n">
        <v>943.0697086945358</v>
      </c>
    </row>
    <row r="5901">
      <c r="A5901" t="n">
        <v>5900</v>
      </c>
      <c r="B5901" s="27" t="n">
        <v>1138.419208</v>
      </c>
      <c r="C5901" s="27" t="n">
        <v>0</v>
      </c>
      <c r="D5901" s="27" t="n">
        <v>0</v>
      </c>
      <c r="E5901" s="27" t="n">
        <v>0</v>
      </c>
      <c r="F5901" s="27" t="n">
        <v>0</v>
      </c>
      <c r="G5901" s="27" t="n">
        <v>0</v>
      </c>
      <c r="H5901" s="27" t="n">
        <v>0</v>
      </c>
      <c r="I5901" s="27" t="n">
        <v>0</v>
      </c>
      <c r="J5901" s="27" t="n">
        <v>0</v>
      </c>
      <c r="K5901" s="27" t="n">
        <v>1184.840076217552</v>
      </c>
    </row>
    <row r="5902">
      <c r="A5902" t="n">
        <v>5901</v>
      </c>
      <c r="B5902" s="27" t="n">
        <v>1154.775806</v>
      </c>
      <c r="C5902" s="27" t="n">
        <v>0</v>
      </c>
      <c r="D5902" s="27" t="n">
        <v>0</v>
      </c>
      <c r="E5902" s="27" t="n">
        <v>0</v>
      </c>
      <c r="F5902" s="27" t="n">
        <v>0</v>
      </c>
      <c r="G5902" s="27" t="n">
        <v>0</v>
      </c>
      <c r="H5902" s="27" t="n">
        <v>0</v>
      </c>
      <c r="I5902" s="27" t="n">
        <v>0</v>
      </c>
      <c r="J5902" s="27" t="n">
        <v>0</v>
      </c>
      <c r="K5902" s="27" t="n">
        <v>1201.864062225069</v>
      </c>
    </row>
    <row r="5903">
      <c r="A5903" t="n">
        <v>5902</v>
      </c>
      <c r="B5903" s="27" t="n">
        <v>1472.911634</v>
      </c>
      <c r="C5903" s="27" t="n">
        <v>0</v>
      </c>
      <c r="D5903" s="27" t="n">
        <v>0</v>
      </c>
      <c r="E5903" s="27" t="n">
        <v>0</v>
      </c>
      <c r="F5903" s="27" t="n">
        <v>0</v>
      </c>
      <c r="G5903" s="27" t="n">
        <v>0</v>
      </c>
      <c r="H5903" s="27" t="n">
        <v>0</v>
      </c>
      <c r="I5903" s="27" t="n">
        <v>0</v>
      </c>
      <c r="J5903" s="27" t="n">
        <v>0</v>
      </c>
      <c r="K5903" s="27" t="n">
        <v>1532.972628128789</v>
      </c>
    </row>
    <row r="5904">
      <c r="A5904" t="n">
        <v>5903</v>
      </c>
      <c r="B5904" s="27" t="n">
        <v>1362.504599</v>
      </c>
      <c r="C5904" s="27" t="n">
        <v>0</v>
      </c>
      <c r="D5904" s="27" t="n">
        <v>0</v>
      </c>
      <c r="E5904" s="27" t="n">
        <v>0</v>
      </c>
      <c r="F5904" s="27" t="n">
        <v>0</v>
      </c>
      <c r="G5904" s="27" t="n">
        <v>0</v>
      </c>
      <c r="H5904" s="27" t="n">
        <v>0</v>
      </c>
      <c r="I5904" s="27" t="n">
        <v>0</v>
      </c>
      <c r="J5904" s="27" t="n">
        <v>0</v>
      </c>
      <c r="K5904" s="27" t="n">
        <v>1418.063584714236</v>
      </c>
    </row>
    <row r="5905">
      <c r="A5905" t="n">
        <v>5904</v>
      </c>
      <c r="B5905" s="27" t="n">
        <v>141.4845712</v>
      </c>
      <c r="C5905" s="27" t="n">
        <v>0</v>
      </c>
      <c r="D5905" s="27" t="n">
        <v>0</v>
      </c>
      <c r="E5905" s="27" t="n">
        <v>0</v>
      </c>
      <c r="F5905" s="27" t="n">
        <v>0</v>
      </c>
      <c r="G5905" s="27" t="n">
        <v>0</v>
      </c>
      <c r="H5905" s="27" t="n">
        <v>0</v>
      </c>
      <c r="I5905" s="27" t="n">
        <v>0</v>
      </c>
      <c r="J5905" s="27" t="n">
        <v>0</v>
      </c>
      <c r="K5905" s="27" t="n">
        <v>147.254304595795</v>
      </c>
    </row>
    <row r="5906">
      <c r="A5906" t="n">
        <v>5905</v>
      </c>
      <c r="B5906" s="27" t="n">
        <v>99.77524672</v>
      </c>
      <c r="C5906" s="27" t="n">
        <v>0</v>
      </c>
      <c r="D5906" s="27" t="n">
        <v>0</v>
      </c>
      <c r="E5906" s="27" t="n">
        <v>0</v>
      </c>
      <c r="F5906" s="27" t="n">
        <v>0</v>
      </c>
      <c r="G5906" s="27" t="n">
        <v>0</v>
      </c>
      <c r="H5906" s="27" t="n">
        <v>0</v>
      </c>
      <c r="I5906" s="27" t="n">
        <v>0</v>
      </c>
      <c r="J5906" s="27" t="n">
        <v>0</v>
      </c>
      <c r="K5906" s="27" t="n">
        <v>103.8435045485066</v>
      </c>
    </row>
    <row r="5907">
      <c r="A5907" t="n">
        <v>5906</v>
      </c>
      <c r="B5907" s="27" t="n">
        <v>96.50392715</v>
      </c>
      <c r="C5907" s="27" t="n">
        <v>0</v>
      </c>
      <c r="D5907" s="27" t="n">
        <v>0</v>
      </c>
      <c r="E5907" s="27" t="n">
        <v>0</v>
      </c>
      <c r="F5907" s="27" t="n">
        <v>0</v>
      </c>
      <c r="G5907" s="27" t="n">
        <v>0</v>
      </c>
      <c r="H5907" s="27" t="n">
        <v>0</v>
      </c>
      <c r="I5907" s="27" t="n">
        <v>0</v>
      </c>
      <c r="J5907" s="27" t="n">
        <v>0</v>
      </c>
      <c r="K5907" s="27" t="n">
        <v>100.4391236577206</v>
      </c>
    </row>
    <row r="5908">
      <c r="A5908" t="n">
        <v>5907</v>
      </c>
      <c r="B5908" s="27" t="n">
        <v>105.500056</v>
      </c>
      <c r="C5908" s="27" t="n">
        <v>0</v>
      </c>
      <c r="D5908" s="27" t="n">
        <v>0</v>
      </c>
      <c r="E5908" s="27" t="n">
        <v>0</v>
      </c>
      <c r="F5908" s="27" t="n">
        <v>0</v>
      </c>
      <c r="G5908" s="27" t="n">
        <v>0</v>
      </c>
      <c r="H5908" s="27" t="n">
        <v>0</v>
      </c>
      <c r="I5908" s="27" t="n">
        <v>0</v>
      </c>
      <c r="J5908" s="27" t="n">
        <v>0</v>
      </c>
      <c r="K5908" s="27" t="n">
        <v>109.8019516899769</v>
      </c>
    </row>
    <row r="5909">
      <c r="A5909" t="n">
        <v>5908</v>
      </c>
      <c r="B5909" s="27" t="n">
        <v>94.86826737</v>
      </c>
      <c r="C5909" s="27" t="n">
        <v>0</v>
      </c>
      <c r="D5909" s="27" t="n">
        <v>0</v>
      </c>
      <c r="E5909" s="27" t="n">
        <v>0</v>
      </c>
      <c r="F5909" s="27" t="n">
        <v>0</v>
      </c>
      <c r="G5909" s="27" t="n">
        <v>0</v>
      </c>
      <c r="H5909" s="27" t="n">
        <v>0</v>
      </c>
      <c r="I5909" s="27" t="n">
        <v>0</v>
      </c>
      <c r="J5909" s="27" t="n">
        <v>0</v>
      </c>
      <c r="K5909" s="27" t="n">
        <v>98.73641282393105</v>
      </c>
    </row>
    <row r="5910">
      <c r="A5910" t="n">
        <v>5909</v>
      </c>
      <c r="B5910" s="27" t="n">
        <v>100.5930766</v>
      </c>
      <c r="C5910" s="27" t="n">
        <v>0</v>
      </c>
      <c r="D5910" s="27" t="n">
        <v>0</v>
      </c>
      <c r="E5910" s="27" t="n">
        <v>0</v>
      </c>
      <c r="F5910" s="27" t="n">
        <v>0</v>
      </c>
      <c r="G5910" s="27" t="n">
        <v>0</v>
      </c>
      <c r="H5910" s="27" t="n">
        <v>0</v>
      </c>
      <c r="I5910" s="27" t="n">
        <v>0</v>
      </c>
      <c r="J5910" s="27" t="n">
        <v>0</v>
      </c>
      <c r="K5910" s="27" t="n">
        <v>104.6948599654014</v>
      </c>
    </row>
    <row r="5911">
      <c r="A5911" t="n">
        <v>5910</v>
      </c>
      <c r="B5911" s="27" t="n">
        <v>91.5969478</v>
      </c>
      <c r="C5911" s="27" t="n">
        <v>0</v>
      </c>
      <c r="D5911" s="27" t="n">
        <v>0</v>
      </c>
      <c r="E5911" s="27" t="n">
        <v>0</v>
      </c>
      <c r="F5911" s="27" t="n">
        <v>0</v>
      </c>
      <c r="G5911" s="27" t="n">
        <v>0</v>
      </c>
      <c r="H5911" s="27" t="n">
        <v>0</v>
      </c>
      <c r="I5911" s="27" t="n">
        <v>0</v>
      </c>
      <c r="J5911" s="27" t="n">
        <v>0</v>
      </c>
      <c r="K5911" s="27" t="n">
        <v>95.33203193314512</v>
      </c>
    </row>
    <row r="5912">
      <c r="A5912" t="n">
        <v>5911</v>
      </c>
      <c r="B5912" s="27" t="n">
        <v>86.68996846</v>
      </c>
      <c r="C5912" s="27" t="n">
        <v>110.2</v>
      </c>
      <c r="D5912" s="27" t="n">
        <v>407.3402621267757</v>
      </c>
      <c r="E5912" s="27" t="n">
        <v>90.22494020856962</v>
      </c>
      <c r="F5912" s="27" t="n">
        <v>-317.1153219182061</v>
      </c>
      <c r="G5912" s="27" t="n">
        <v>0</v>
      </c>
      <c r="H5912" s="27" t="n">
        <v>0</v>
      </c>
      <c r="I5912" s="27" t="n">
        <v>0</v>
      </c>
      <c r="J5912" s="27" t="n">
        <v>0</v>
      </c>
      <c r="K5912" s="27" t="n">
        <v>0</v>
      </c>
    </row>
    <row r="5913">
      <c r="A5913" t="n">
        <v>5912</v>
      </c>
      <c r="B5913" s="27" t="n">
        <v>88.36345287</v>
      </c>
      <c r="C5913" s="27" t="n">
        <v>345.12</v>
      </c>
      <c r="D5913" s="27" t="n">
        <v>1581.649758750023</v>
      </c>
      <c r="E5913" s="27" t="n">
        <v>91.96720056050347</v>
      </c>
      <c r="F5913" s="27" t="n">
        <v>-1489.68255818952</v>
      </c>
      <c r="G5913" s="27" t="n">
        <v>0</v>
      </c>
      <c r="H5913" s="27" t="n">
        <v>0</v>
      </c>
      <c r="I5913" s="27" t="n">
        <v>0</v>
      </c>
      <c r="J5913" s="27" t="n">
        <v>0</v>
      </c>
      <c r="K5913" s="27" t="n">
        <v>0</v>
      </c>
    </row>
    <row r="5914">
      <c r="A5914" t="n">
        <v>5913</v>
      </c>
      <c r="B5914" s="27" t="n">
        <v>674.8497135</v>
      </c>
      <c r="C5914" s="27" t="n">
        <v>581.8</v>
      </c>
      <c r="D5914" s="27" t="n">
        <v>2686.754884058373</v>
      </c>
      <c r="E5914" s="27" t="n">
        <v>702.3682189382075</v>
      </c>
      <c r="F5914" s="27" t="n">
        <v>-1984.386665120166</v>
      </c>
      <c r="G5914" s="27" t="n">
        <v>0</v>
      </c>
      <c r="H5914" s="27" t="n">
        <v>0</v>
      </c>
      <c r="I5914" s="27" t="n">
        <v>0</v>
      </c>
      <c r="J5914" s="27" t="n">
        <v>0</v>
      </c>
      <c r="K5914" s="27" t="n">
        <v>0</v>
      </c>
    </row>
    <row r="5915">
      <c r="A5915" t="n">
        <v>5914</v>
      </c>
      <c r="B5915" s="27" t="n">
        <v>1069.366764</v>
      </c>
      <c r="C5915" s="27" t="n">
        <v>495.28</v>
      </c>
      <c r="D5915" s="27" t="n">
        <v>2222.431051723276</v>
      </c>
      <c r="E5915" s="27" t="n">
        <v>1112.971316311884</v>
      </c>
      <c r="F5915" s="27" t="n">
        <v>-1109.459735411392</v>
      </c>
      <c r="G5915" s="27" t="n">
        <v>0</v>
      </c>
      <c r="H5915" s="27" t="n">
        <v>0</v>
      </c>
      <c r="I5915" s="27" t="n">
        <v>0</v>
      </c>
      <c r="J5915" s="27" t="n">
        <v>0</v>
      </c>
      <c r="K5915" s="27" t="n">
        <v>0</v>
      </c>
    </row>
    <row r="5916">
      <c r="A5916" t="n">
        <v>5915</v>
      </c>
      <c r="B5916" s="27" t="n">
        <v>1034.028334</v>
      </c>
      <c r="C5916" s="27" t="n">
        <v>919.62</v>
      </c>
      <c r="D5916" s="27" t="n">
        <v>4067.858403290008</v>
      </c>
      <c r="E5916" s="27" t="n">
        <v>1076.192345991312</v>
      </c>
      <c r="F5916" s="27" t="n">
        <v>-2093.122861373834</v>
      </c>
      <c r="G5916" s="27" t="n">
        <v>0</v>
      </c>
      <c r="H5916" s="27" t="n">
        <v>898.5431959248621</v>
      </c>
      <c r="I5916" s="27" t="n">
        <v>0</v>
      </c>
      <c r="J5916" s="27" t="n">
        <v>0</v>
      </c>
      <c r="K5916" s="27" t="n">
        <v>0</v>
      </c>
    </row>
    <row r="5917">
      <c r="A5917" t="n">
        <v>5916</v>
      </c>
      <c r="B5917" s="27" t="n">
        <v>1101.888792</v>
      </c>
      <c r="C5917" s="27" t="n">
        <v>984.29</v>
      </c>
      <c r="D5917" s="27" t="n">
        <v>4311.895582668767</v>
      </c>
      <c r="E5917" s="27" t="n">
        <v>1146.820499959402</v>
      </c>
      <c r="F5917" s="27" t="n">
        <v>-2093.122861373834</v>
      </c>
      <c r="G5917" s="27" t="n">
        <v>0</v>
      </c>
      <c r="H5917" s="27" t="n">
        <v>1071.95222133553</v>
      </c>
      <c r="I5917" s="27" t="n">
        <v>0</v>
      </c>
      <c r="J5917" s="27" t="n">
        <v>0</v>
      </c>
      <c r="K5917" s="27" t="n">
        <v>0</v>
      </c>
    </row>
    <row r="5918">
      <c r="A5918" t="n">
        <v>5917</v>
      </c>
      <c r="B5918" s="27" t="n">
        <v>1309.441751</v>
      </c>
      <c r="C5918" s="27" t="n">
        <v>972.92</v>
      </c>
      <c r="D5918" s="27" t="n">
        <v>4257.664867078644</v>
      </c>
      <c r="E5918" s="27" t="n">
        <v>1362.836845732954</v>
      </c>
      <c r="F5918" s="27" t="n">
        <v>-708.8324836012071</v>
      </c>
      <c r="G5918" s="27" t="n">
        <v>0</v>
      </c>
      <c r="H5918" s="27" t="n">
        <v>2185.995537744483</v>
      </c>
      <c r="I5918" s="27" t="n">
        <v>0</v>
      </c>
      <c r="J5918" s="27" t="n">
        <v>0</v>
      </c>
      <c r="K5918" s="27" t="n">
        <v>0</v>
      </c>
    </row>
    <row r="5919">
      <c r="A5919" t="n">
        <v>5918</v>
      </c>
      <c r="B5919" s="27" t="n">
        <v>1334.591042</v>
      </c>
      <c r="C5919" s="27" t="n">
        <v>865.21</v>
      </c>
      <c r="D5919" s="27" t="n">
        <v>3817.081153398033</v>
      </c>
      <c r="E5919" s="27" t="n">
        <v>1389.0113413069</v>
      </c>
      <c r="F5919" s="27" t="n">
        <v>0</v>
      </c>
      <c r="G5919" s="27" t="n">
        <v>0</v>
      </c>
      <c r="H5919" s="27" t="n">
        <v>2428.069812091134</v>
      </c>
      <c r="I5919" s="27" t="n">
        <v>0</v>
      </c>
      <c r="J5919" s="27" t="n">
        <v>0</v>
      </c>
      <c r="K5919" s="27" t="n">
        <v>0</v>
      </c>
    </row>
    <row r="5920">
      <c r="A5920" t="n">
        <v>5919</v>
      </c>
      <c r="B5920" s="27" t="n">
        <v>1249.933381</v>
      </c>
      <c r="C5920" s="27" t="n">
        <v>625.86</v>
      </c>
      <c r="D5920" s="27" t="n">
        <v>2786.502931925363</v>
      </c>
      <c r="E5920" s="27" t="n">
        <v>1300.901259542255</v>
      </c>
      <c r="F5920" s="27" t="n">
        <v>0</v>
      </c>
      <c r="G5920" s="27" t="n">
        <v>0</v>
      </c>
      <c r="H5920" s="27" t="n">
        <v>1485.601672383108</v>
      </c>
      <c r="I5920" s="27" t="n">
        <v>0</v>
      </c>
      <c r="J5920" s="27" t="n">
        <v>0</v>
      </c>
      <c r="K5920" s="27" t="n">
        <v>0</v>
      </c>
    </row>
    <row r="5921">
      <c r="A5921" t="n">
        <v>5920</v>
      </c>
      <c r="B5921" s="27" t="n">
        <v>1409.437811</v>
      </c>
      <c r="C5921" s="27" t="n">
        <v>502.66</v>
      </c>
      <c r="D5921" s="27" t="n">
        <v>2306.763113728352</v>
      </c>
      <c r="E5921" s="27" t="n">
        <v>1466.90932117598</v>
      </c>
      <c r="F5921" s="27" t="n">
        <v>0</v>
      </c>
      <c r="G5921" s="27" t="n">
        <v>0</v>
      </c>
      <c r="H5921" s="27" t="n">
        <v>839.853792552371</v>
      </c>
      <c r="I5921" s="27" t="n">
        <v>0</v>
      </c>
      <c r="J5921" s="27" t="n">
        <v>0</v>
      </c>
      <c r="K5921" s="27" t="n">
        <v>0</v>
      </c>
    </row>
    <row r="5922">
      <c r="A5922" t="n">
        <v>5921</v>
      </c>
      <c r="B5922" s="27" t="n">
        <v>1475.042081</v>
      </c>
      <c r="C5922" s="27" t="n">
        <v>269.46</v>
      </c>
      <c r="D5922" s="27" t="n">
        <v>1204.176668259714</v>
      </c>
      <c r="E5922" s="27" t="n">
        <v>1204.176668259714</v>
      </c>
      <c r="F5922" s="27" t="n">
        <v>0</v>
      </c>
      <c r="G5922" s="27" t="n">
        <v>0</v>
      </c>
      <c r="H5922" s="27" t="n">
        <v>0</v>
      </c>
      <c r="I5922" s="27" t="n">
        <v>289.907</v>
      </c>
      <c r="J5922" s="27" t="n">
        <v>0</v>
      </c>
      <c r="K5922" s="27" t="n">
        <v>29.28433663223582</v>
      </c>
    </row>
    <row r="5923">
      <c r="A5923" t="n">
        <v>5922</v>
      </c>
      <c r="B5923" s="27" t="n">
        <v>1347.083394</v>
      </c>
      <c r="C5923" s="27" t="n">
        <v>44.76</v>
      </c>
      <c r="D5923" s="27" t="n">
        <v>161.8876263091701</v>
      </c>
      <c r="E5923" s="27" t="n">
        <v>161.8876263091701</v>
      </c>
      <c r="F5923" s="27" t="n">
        <v>0</v>
      </c>
      <c r="G5923" s="27" t="n">
        <v>0</v>
      </c>
      <c r="H5923" s="27" t="n">
        <v>0</v>
      </c>
      <c r="I5923" s="27" t="n">
        <v>0</v>
      </c>
      <c r="J5923" s="27" t="n">
        <v>0</v>
      </c>
      <c r="K5923" s="27" t="n">
        <v>1240.125098699257</v>
      </c>
    </row>
    <row r="5924">
      <c r="A5924" t="n">
        <v>5923</v>
      </c>
      <c r="B5924" s="27" t="n">
        <v>1438.562778</v>
      </c>
      <c r="C5924" s="27" t="n">
        <v>0</v>
      </c>
      <c r="D5924" s="27" t="n">
        <v>0</v>
      </c>
      <c r="E5924" s="27" t="n">
        <v>0</v>
      </c>
      <c r="F5924" s="27" t="n">
        <v>0</v>
      </c>
      <c r="G5924" s="27" t="n">
        <v>0</v>
      </c>
      <c r="H5924" s="27" t="n">
        <v>0</v>
      </c>
      <c r="I5924" s="27" t="n">
        <v>0</v>
      </c>
      <c r="J5924" s="27" t="n">
        <v>0</v>
      </c>
      <c r="K5924" s="27" t="n">
        <v>1497.22298605676</v>
      </c>
    </row>
    <row r="5925">
      <c r="A5925" t="n">
        <v>5924</v>
      </c>
      <c r="B5925" s="27" t="n">
        <v>1652.83421</v>
      </c>
      <c r="C5925" s="27" t="n">
        <v>0</v>
      </c>
      <c r="D5925" s="27" t="n">
        <v>0</v>
      </c>
      <c r="E5925" s="27" t="n">
        <v>0</v>
      </c>
      <c r="F5925" s="27" t="n">
        <v>0</v>
      </c>
      <c r="G5925" s="27" t="n">
        <v>0</v>
      </c>
      <c r="H5925" s="27" t="n">
        <v>0</v>
      </c>
      <c r="I5925" s="27" t="n">
        <v>0</v>
      </c>
      <c r="J5925" s="27" t="n">
        <v>0</v>
      </c>
      <c r="K5925" s="27" t="n">
        <v>1720.2312703275</v>
      </c>
    </row>
    <row r="5926">
      <c r="A5926" t="n">
        <v>5925</v>
      </c>
      <c r="B5926" s="27" t="n">
        <v>1743.613328</v>
      </c>
      <c r="C5926" s="27" t="n">
        <v>0</v>
      </c>
      <c r="D5926" s="27" t="n">
        <v>0</v>
      </c>
      <c r="E5926" s="27" t="n">
        <v>0</v>
      </c>
      <c r="F5926" s="27" t="n">
        <v>0</v>
      </c>
      <c r="G5926" s="27" t="n">
        <v>0</v>
      </c>
      <c r="H5926" s="27" t="n">
        <v>0</v>
      </c>
      <c r="I5926" s="27" t="n">
        <v>0</v>
      </c>
      <c r="J5926" s="27" t="n">
        <v>0</v>
      </c>
      <c r="K5926" s="27" t="n">
        <v>1814.71194684375</v>
      </c>
    </row>
    <row r="5927">
      <c r="A5927" t="n">
        <v>5926</v>
      </c>
      <c r="B5927" s="27" t="n">
        <v>1660.194679</v>
      </c>
      <c r="C5927" s="27" t="n">
        <v>0</v>
      </c>
      <c r="D5927" s="27" t="n">
        <v>0</v>
      </c>
      <c r="E5927" s="27" t="n">
        <v>0</v>
      </c>
      <c r="F5927" s="27" t="n">
        <v>0</v>
      </c>
      <c r="G5927" s="27" t="n">
        <v>0</v>
      </c>
      <c r="H5927" s="27" t="n">
        <v>0</v>
      </c>
      <c r="I5927" s="27" t="n">
        <v>0</v>
      </c>
      <c r="J5927" s="27" t="n">
        <v>0</v>
      </c>
      <c r="K5927" s="27" t="n">
        <v>1727.89242830276</v>
      </c>
    </row>
    <row r="5928">
      <c r="A5928" t="n">
        <v>5927</v>
      </c>
      <c r="B5928" s="27" t="n">
        <v>1413.210052</v>
      </c>
      <c r="C5928" s="27" t="n">
        <v>0</v>
      </c>
      <c r="D5928" s="27" t="n">
        <v>0</v>
      </c>
      <c r="E5928" s="27" t="n">
        <v>0</v>
      </c>
      <c r="F5928" s="27" t="n">
        <v>0</v>
      </c>
      <c r="G5928" s="27" t="n">
        <v>0</v>
      </c>
      <c r="H5928" s="27" t="n">
        <v>0</v>
      </c>
      <c r="I5928" s="27" t="n">
        <v>0</v>
      </c>
      <c r="J5928" s="27" t="n">
        <v>0</v>
      </c>
      <c r="K5928" s="27" t="n">
        <v>1470.836172016988</v>
      </c>
    </row>
    <row r="5929">
      <c r="A5929" t="n">
        <v>5928</v>
      </c>
      <c r="B5929" s="27" t="n">
        <v>139.8489114</v>
      </c>
      <c r="C5929" s="27" t="n">
        <v>0</v>
      </c>
      <c r="D5929" s="27" t="n">
        <v>0</v>
      </c>
      <c r="E5929" s="27" t="n">
        <v>0</v>
      </c>
      <c r="F5929" s="27" t="n">
        <v>0</v>
      </c>
      <c r="G5929" s="27" t="n">
        <v>0</v>
      </c>
      <c r="H5929" s="27" t="n">
        <v>0</v>
      </c>
      <c r="I5929" s="27" t="n">
        <v>0</v>
      </c>
      <c r="J5929" s="27" t="n">
        <v>0</v>
      </c>
      <c r="K5929" s="27" t="n">
        <v>145.5515937620054</v>
      </c>
    </row>
    <row r="5930">
      <c r="A5930" t="n">
        <v>5929</v>
      </c>
      <c r="B5930" s="27" t="n">
        <v>107.1357157</v>
      </c>
      <c r="C5930" s="27" t="n">
        <v>0</v>
      </c>
      <c r="D5930" s="27" t="n">
        <v>0</v>
      </c>
      <c r="E5930" s="27" t="n">
        <v>0</v>
      </c>
      <c r="F5930" s="27" t="n">
        <v>0</v>
      </c>
      <c r="G5930" s="27" t="n">
        <v>0</v>
      </c>
      <c r="H5930" s="27" t="n">
        <v>0</v>
      </c>
      <c r="I5930" s="27" t="n">
        <v>107.136</v>
      </c>
      <c r="J5930" s="27" t="n">
        <v>0</v>
      </c>
      <c r="K5930" s="27" t="n">
        <v>0</v>
      </c>
    </row>
    <row r="5931">
      <c r="A5931" t="n">
        <v>5930</v>
      </c>
      <c r="B5931" s="27" t="n">
        <v>98.95741682000001</v>
      </c>
      <c r="C5931" s="27" t="n">
        <v>0</v>
      </c>
      <c r="D5931" s="27" t="n">
        <v>0</v>
      </c>
      <c r="E5931" s="27" t="n">
        <v>0</v>
      </c>
      <c r="F5931" s="27" t="n">
        <v>0</v>
      </c>
      <c r="G5931" s="27" t="n">
        <v>0</v>
      </c>
      <c r="H5931" s="27" t="n">
        <v>0</v>
      </c>
      <c r="I5931" s="27" t="n">
        <v>98.95699999999999</v>
      </c>
      <c r="J5931" s="27" t="n">
        <v>0</v>
      </c>
      <c r="K5931" s="27" t="n">
        <v>0</v>
      </c>
    </row>
    <row r="5932">
      <c r="A5932" t="n">
        <v>5931</v>
      </c>
      <c r="B5932" s="27" t="n">
        <v>102.2287364</v>
      </c>
      <c r="C5932" s="27" t="n">
        <v>0</v>
      </c>
      <c r="D5932" s="27" t="n">
        <v>0</v>
      </c>
      <c r="E5932" s="27" t="n">
        <v>0</v>
      </c>
      <c r="F5932" s="27" t="n">
        <v>0</v>
      </c>
      <c r="G5932" s="27" t="n">
        <v>0</v>
      </c>
      <c r="H5932" s="27" t="n">
        <v>0</v>
      </c>
      <c r="I5932" s="27" t="n">
        <v>102.229</v>
      </c>
      <c r="J5932" s="27" t="n">
        <v>0</v>
      </c>
      <c r="K5932" s="27" t="n">
        <v>0</v>
      </c>
    </row>
    <row r="5933">
      <c r="A5933" t="n">
        <v>5932</v>
      </c>
      <c r="B5933" s="27" t="n">
        <v>100.5930766</v>
      </c>
      <c r="C5933" s="27" t="n">
        <v>0</v>
      </c>
      <c r="D5933" s="27" t="n">
        <v>0</v>
      </c>
      <c r="E5933" s="27" t="n">
        <v>0</v>
      </c>
      <c r="F5933" s="27" t="n">
        <v>0</v>
      </c>
      <c r="G5933" s="27" t="n">
        <v>0</v>
      </c>
      <c r="H5933" s="27" t="n">
        <v>0</v>
      </c>
      <c r="I5933" s="27" t="n">
        <v>100.593</v>
      </c>
      <c r="J5933" s="27" t="n">
        <v>0</v>
      </c>
      <c r="K5933" s="27" t="n">
        <v>0</v>
      </c>
    </row>
    <row r="5934">
      <c r="A5934" t="n">
        <v>5933</v>
      </c>
      <c r="B5934" s="27" t="n">
        <v>103.8643962</v>
      </c>
      <c r="C5934" s="27" t="n">
        <v>0</v>
      </c>
      <c r="D5934" s="27" t="n">
        <v>0</v>
      </c>
      <c r="E5934" s="27" t="n">
        <v>0</v>
      </c>
      <c r="F5934" s="27" t="n">
        <v>0</v>
      </c>
      <c r="G5934" s="27" t="n">
        <v>0</v>
      </c>
      <c r="H5934" s="27" t="n">
        <v>0</v>
      </c>
      <c r="I5934" s="27" t="n">
        <v>103.864</v>
      </c>
      <c r="J5934" s="27" t="n">
        <v>0</v>
      </c>
      <c r="K5934" s="27" t="n">
        <v>0</v>
      </c>
    </row>
    <row r="5935">
      <c r="A5935" t="n">
        <v>5934</v>
      </c>
      <c r="B5935" s="27" t="n">
        <v>97.32175703999999</v>
      </c>
      <c r="C5935" s="27" t="n">
        <v>0</v>
      </c>
      <c r="D5935" s="27" t="n">
        <v>0</v>
      </c>
      <c r="E5935" s="27" t="n">
        <v>0</v>
      </c>
      <c r="F5935" s="27" t="n">
        <v>0</v>
      </c>
      <c r="G5935" s="27" t="n">
        <v>0</v>
      </c>
      <c r="H5935" s="27" t="n">
        <v>0</v>
      </c>
      <c r="I5935" s="27" t="n">
        <v>97.322</v>
      </c>
      <c r="J5935" s="27" t="n">
        <v>0</v>
      </c>
      <c r="K5935" s="27" t="n">
        <v>0</v>
      </c>
    </row>
    <row r="5936">
      <c r="A5936" t="n">
        <v>5935</v>
      </c>
      <c r="B5936" s="27" t="n">
        <v>94.86826737</v>
      </c>
      <c r="C5936" s="27" t="n">
        <v>8.81</v>
      </c>
      <c r="D5936" s="27" t="n">
        <v>12.43624190278231</v>
      </c>
      <c r="E5936" s="27" t="n">
        <v>12.43624190278231</v>
      </c>
      <c r="F5936" s="27" t="n">
        <v>0</v>
      </c>
      <c r="G5936" s="27" t="n">
        <v>0</v>
      </c>
      <c r="H5936" s="27" t="n">
        <v>0</v>
      </c>
      <c r="I5936" s="27" t="n">
        <v>0</v>
      </c>
      <c r="J5936" s="27" t="n">
        <v>0</v>
      </c>
      <c r="K5936" s="27" t="n">
        <v>86.30017092114873</v>
      </c>
    </row>
    <row r="5937">
      <c r="A5937" t="n">
        <v>5936</v>
      </c>
      <c r="B5937" s="27" t="n">
        <v>87.88604467</v>
      </c>
      <c r="C5937" s="27" t="n">
        <v>273.56</v>
      </c>
      <c r="D5937" s="27" t="n">
        <v>1253.028649382218</v>
      </c>
      <c r="E5937" s="27" t="n">
        <v>91.46970925332045</v>
      </c>
      <c r="F5937" s="27" t="n">
        <v>-1161.558940128897</v>
      </c>
      <c r="G5937" s="27" t="n">
        <v>0</v>
      </c>
      <c r="H5937" s="27" t="n">
        <v>0</v>
      </c>
      <c r="I5937" s="27" t="n">
        <v>0</v>
      </c>
      <c r="J5937" s="27" t="n">
        <v>0</v>
      </c>
      <c r="K5937" s="27" t="n">
        <v>0</v>
      </c>
    </row>
    <row r="5938">
      <c r="A5938" t="n">
        <v>5937</v>
      </c>
      <c r="B5938" s="27" t="n">
        <v>953.4015522</v>
      </c>
      <c r="C5938" s="27" t="n">
        <v>244.18</v>
      </c>
      <c r="D5938" s="27" t="n">
        <v>1100.692231704886</v>
      </c>
      <c r="E5938" s="27" t="n">
        <v>992.2786762571311</v>
      </c>
      <c r="F5938" s="27" t="n">
        <v>-108.4135554477548</v>
      </c>
      <c r="G5938" s="27" t="n">
        <v>0</v>
      </c>
      <c r="H5938" s="27" t="n">
        <v>0</v>
      </c>
      <c r="I5938" s="27" t="n">
        <v>0</v>
      </c>
      <c r="J5938" s="27" t="n">
        <v>0</v>
      </c>
      <c r="K5938" s="27" t="n">
        <v>0</v>
      </c>
    </row>
    <row r="5939">
      <c r="A5939" t="n">
        <v>5938</v>
      </c>
      <c r="B5939" s="27" t="n">
        <v>1414.246651</v>
      </c>
      <c r="C5939" s="27" t="n">
        <v>781.05</v>
      </c>
      <c r="D5939" s="27" t="n">
        <v>3498.575353684019</v>
      </c>
      <c r="E5939" s="27" t="n">
        <v>1471.915457551609</v>
      </c>
      <c r="F5939" s="27" t="n">
        <v>-2026.65989613241</v>
      </c>
      <c r="G5939" s="27" t="n">
        <v>0</v>
      </c>
      <c r="H5939" s="27" t="n">
        <v>0</v>
      </c>
      <c r="I5939" s="27" t="n">
        <v>0</v>
      </c>
      <c r="J5939" s="27" t="n">
        <v>0</v>
      </c>
      <c r="K5939" s="27" t="n">
        <v>0</v>
      </c>
    </row>
    <row r="5940">
      <c r="A5940" t="n">
        <v>5939</v>
      </c>
      <c r="B5940" s="27" t="n">
        <v>1289.21784</v>
      </c>
      <c r="C5940" s="27" t="n">
        <v>917.33</v>
      </c>
      <c r="D5940" s="27" t="n">
        <v>4036.287480042959</v>
      </c>
      <c r="E5940" s="27" t="n">
        <v>1341.78713508907</v>
      </c>
      <c r="F5940" s="27" t="n">
        <v>-2093.122861373834</v>
      </c>
      <c r="G5940" s="27" t="n">
        <v>0</v>
      </c>
      <c r="H5940" s="27" t="n">
        <v>601.3774835800538</v>
      </c>
      <c r="I5940" s="27" t="n">
        <v>0</v>
      </c>
      <c r="J5940" s="27" t="n">
        <v>0</v>
      </c>
      <c r="K5940" s="27" t="n">
        <v>0</v>
      </c>
    </row>
    <row r="5941">
      <c r="A5941" t="n">
        <v>5940</v>
      </c>
      <c r="B5941" s="27" t="n">
        <v>1489.784487</v>
      </c>
      <c r="C5941" s="27" t="n">
        <v>797.3</v>
      </c>
      <c r="D5941" s="27" t="n">
        <v>3476.161184664158</v>
      </c>
      <c r="E5941" s="27" t="n">
        <v>1550.532614184839</v>
      </c>
      <c r="F5941" s="27" t="n">
        <v>-1925.628570479319</v>
      </c>
      <c r="G5941" s="27" t="n">
        <v>0</v>
      </c>
      <c r="H5941" s="27" t="n">
        <v>0</v>
      </c>
      <c r="I5941" s="27" t="n">
        <v>0</v>
      </c>
      <c r="J5941" s="27" t="n">
        <v>0</v>
      </c>
      <c r="K5941" s="27" t="n">
        <v>0</v>
      </c>
    </row>
    <row r="5942">
      <c r="A5942" t="n">
        <v>5941</v>
      </c>
      <c r="B5942" s="27" t="n">
        <v>1378.108793</v>
      </c>
      <c r="C5942" s="27" t="n">
        <v>713.49</v>
      </c>
      <c r="D5942" s="27" t="n">
        <v>3130.726326201077</v>
      </c>
      <c r="E5942" s="27" t="n">
        <v>1434.30386579642</v>
      </c>
      <c r="F5942" s="27" t="n">
        <v>-1696.422460404657</v>
      </c>
      <c r="G5942" s="27" t="n">
        <v>0</v>
      </c>
      <c r="H5942" s="27" t="n">
        <v>0</v>
      </c>
      <c r="I5942" s="27" t="n">
        <v>0</v>
      </c>
      <c r="J5942" s="27" t="n">
        <v>0</v>
      </c>
      <c r="K5942" s="27" t="n">
        <v>0</v>
      </c>
    </row>
    <row r="5943">
      <c r="A5943" t="n">
        <v>5942</v>
      </c>
      <c r="B5943" s="27" t="n">
        <v>1448.923661</v>
      </c>
      <c r="C5943" s="27" t="n">
        <v>797.91</v>
      </c>
      <c r="D5943" s="27" t="n">
        <v>3485.257573837337</v>
      </c>
      <c r="E5943" s="27" t="n">
        <v>1508.005433635037</v>
      </c>
      <c r="F5943" s="27" t="n">
        <v>-1819.030129759027</v>
      </c>
      <c r="G5943" s="27" t="n">
        <v>0</v>
      </c>
      <c r="H5943" s="27" t="n">
        <v>158.2220104432735</v>
      </c>
      <c r="I5943" s="27" t="n">
        <v>0</v>
      </c>
      <c r="J5943" s="27" t="n">
        <v>0</v>
      </c>
      <c r="K5943" s="27" t="n">
        <v>0</v>
      </c>
    </row>
    <row r="5944">
      <c r="A5944" t="n">
        <v>5943</v>
      </c>
      <c r="B5944" s="27" t="n">
        <v>1588.623318</v>
      </c>
      <c r="C5944" s="27" t="n">
        <v>522.79</v>
      </c>
      <c r="D5944" s="27" t="n">
        <v>2342.68136164089</v>
      </c>
      <c r="E5944" s="27" t="n">
        <v>1653.401951654845</v>
      </c>
      <c r="F5944" s="27" t="n">
        <v>0</v>
      </c>
      <c r="G5944" s="27" t="n">
        <v>0</v>
      </c>
      <c r="H5944" s="27" t="n">
        <v>689.2794099860449</v>
      </c>
      <c r="I5944" s="27" t="n">
        <v>0</v>
      </c>
      <c r="J5944" s="27" t="n">
        <v>0</v>
      </c>
      <c r="K5944" s="27" t="n">
        <v>0</v>
      </c>
    </row>
    <row r="5945">
      <c r="A5945" t="n">
        <v>5944</v>
      </c>
      <c r="B5945" s="27" t="n">
        <v>1511.507071</v>
      </c>
      <c r="C5945" s="27" t="n">
        <v>195.94</v>
      </c>
      <c r="D5945" s="27" t="n">
        <v>877.3602658514392</v>
      </c>
      <c r="E5945" s="27" t="n">
        <v>877.3602658514392</v>
      </c>
      <c r="F5945" s="27" t="n">
        <v>0</v>
      </c>
      <c r="G5945" s="27" t="n">
        <v>0</v>
      </c>
      <c r="H5945" s="27" t="n">
        <v>0</v>
      </c>
      <c r="I5945" s="27" t="n">
        <v>668.521</v>
      </c>
      <c r="J5945" s="27" t="n">
        <v>0</v>
      </c>
      <c r="K5945" s="27" t="n">
        <v>0</v>
      </c>
    </row>
    <row r="5946">
      <c r="A5946" t="n">
        <v>5945</v>
      </c>
      <c r="B5946" s="27" t="n">
        <v>1311.4301</v>
      </c>
      <c r="C5946" s="27" t="n">
        <v>106.6</v>
      </c>
      <c r="D5946" s="27" t="n">
        <v>465.5883761389202</v>
      </c>
      <c r="E5946" s="27" t="n">
        <v>465.5883761389202</v>
      </c>
      <c r="F5946" s="27" t="n">
        <v>0</v>
      </c>
      <c r="G5946" s="27" t="n">
        <v>0</v>
      </c>
      <c r="H5946" s="27" t="n">
        <v>0</v>
      </c>
      <c r="I5946" s="27" t="n">
        <v>864.083</v>
      </c>
      <c r="J5946" s="27" t="n">
        <v>0</v>
      </c>
      <c r="K5946" s="27" t="n">
        <v>0</v>
      </c>
    </row>
    <row r="5947">
      <c r="A5947" t="n">
        <v>5946</v>
      </c>
      <c r="B5947" s="27" t="n">
        <v>1754.845199</v>
      </c>
      <c r="C5947" s="27" t="n">
        <v>24.5</v>
      </c>
      <c r="D5947" s="27" t="n">
        <v>77.4119371066236</v>
      </c>
      <c r="E5947" s="27" t="n">
        <v>77.4119371066236</v>
      </c>
      <c r="F5947" s="27" t="n">
        <v>0</v>
      </c>
      <c r="G5947" s="27" t="n">
        <v>0</v>
      </c>
      <c r="H5947" s="27" t="n">
        <v>0</v>
      </c>
      <c r="I5947" s="27" t="n">
        <v>468.596</v>
      </c>
      <c r="J5947" s="27" t="n">
        <v>0</v>
      </c>
      <c r="K5947" s="27" t="n">
        <v>1261.286172460021</v>
      </c>
    </row>
    <row r="5948">
      <c r="A5948" t="n">
        <v>5947</v>
      </c>
      <c r="B5948" s="27" t="n">
        <v>1257.344964</v>
      </c>
      <c r="C5948" s="27" t="n">
        <v>0</v>
      </c>
      <c r="D5948" s="27" t="n">
        <v>0</v>
      </c>
      <c r="E5948" s="27" t="n">
        <v>0</v>
      </c>
      <c r="F5948" s="27" t="n">
        <v>0</v>
      </c>
      <c r="G5948" s="27" t="n">
        <v>0</v>
      </c>
      <c r="H5948" s="27" t="n">
        <v>0</v>
      </c>
      <c r="I5948" s="27" t="n">
        <v>0</v>
      </c>
      <c r="J5948" s="27" t="n">
        <v>0</v>
      </c>
      <c r="K5948" s="27" t="n">
        <v>1308.615497133971</v>
      </c>
    </row>
    <row r="5949">
      <c r="A5949" t="n">
        <v>5948</v>
      </c>
      <c r="B5949" s="27" t="n">
        <v>847.2717672</v>
      </c>
      <c r="C5949" s="27" t="n">
        <v>0</v>
      </c>
      <c r="D5949" s="27" t="n">
        <v>0</v>
      </c>
      <c r="E5949" s="27" t="n">
        <v>0</v>
      </c>
      <c r="F5949" s="27" t="n">
        <v>0</v>
      </c>
      <c r="G5949" s="27" t="n">
        <v>0</v>
      </c>
      <c r="H5949" s="27" t="n">
        <v>0</v>
      </c>
      <c r="I5949" s="27" t="n">
        <v>0</v>
      </c>
      <c r="J5949" s="27" t="n">
        <v>0</v>
      </c>
      <c r="K5949" s="27" t="n">
        <v>881.8210351873942</v>
      </c>
    </row>
    <row r="5950">
      <c r="A5950" t="n">
        <v>5949</v>
      </c>
      <c r="B5950" s="27" t="n">
        <v>1282.357269</v>
      </c>
      <c r="C5950" s="27" t="n">
        <v>0</v>
      </c>
      <c r="D5950" s="27" t="n">
        <v>0</v>
      </c>
      <c r="E5950" s="27" t="n">
        <v>0</v>
      </c>
      <c r="F5950" s="27" t="n">
        <v>0</v>
      </c>
      <c r="G5950" s="27" t="n">
        <v>0</v>
      </c>
      <c r="H5950" s="27" t="n">
        <v>0</v>
      </c>
      <c r="I5950" s="27" t="n">
        <v>0</v>
      </c>
      <c r="J5950" s="27" t="n">
        <v>0</v>
      </c>
      <c r="K5950" s="27" t="n">
        <v>1334.647406287238</v>
      </c>
    </row>
    <row r="5951">
      <c r="A5951" t="n">
        <v>5950</v>
      </c>
      <c r="B5951" s="27" t="n">
        <v>1299.531697</v>
      </c>
      <c r="C5951" s="27" t="n">
        <v>0</v>
      </c>
      <c r="D5951" s="27" t="n">
        <v>0</v>
      </c>
      <c r="E5951" s="27" t="n">
        <v>0</v>
      </c>
      <c r="F5951" s="27" t="n">
        <v>0</v>
      </c>
      <c r="G5951" s="27" t="n">
        <v>0</v>
      </c>
      <c r="H5951" s="27" t="n">
        <v>0</v>
      </c>
      <c r="I5951" s="27" t="n">
        <v>0</v>
      </c>
      <c r="J5951" s="27" t="n">
        <v>0</v>
      </c>
      <c r="K5951" s="27" t="n">
        <v>1352.522747711649</v>
      </c>
    </row>
    <row r="5952">
      <c r="A5952" t="n">
        <v>5951</v>
      </c>
      <c r="B5952" s="27" t="n">
        <v>1363.322428</v>
      </c>
      <c r="C5952" s="27" t="n">
        <v>0</v>
      </c>
      <c r="D5952" s="27" t="n">
        <v>0</v>
      </c>
      <c r="E5952" s="27" t="n">
        <v>0</v>
      </c>
      <c r="F5952" s="27" t="n">
        <v>0</v>
      </c>
      <c r="G5952" s="27" t="n">
        <v>0</v>
      </c>
      <c r="H5952" s="27" t="n">
        <v>0</v>
      </c>
      <c r="I5952" s="27" t="n">
        <v>0</v>
      </c>
      <c r="J5952" s="27" t="n">
        <v>0</v>
      </c>
      <c r="K5952" s="27" t="n">
        <v>1418.913899354338</v>
      </c>
    </row>
    <row r="5953">
      <c r="A5953" t="n">
        <v>5952</v>
      </c>
      <c r="B5953" s="27" t="n">
        <v>1331.427063</v>
      </c>
      <c r="C5953" s="27" t="n">
        <v>0</v>
      </c>
      <c r="D5953" s="27" t="n">
        <v>0</v>
      </c>
      <c r="E5953" s="27" t="n">
        <v>0</v>
      </c>
      <c r="F5953" s="27" t="n">
        <v>0</v>
      </c>
      <c r="G5953" s="27" t="n">
        <v>0</v>
      </c>
      <c r="H5953" s="27" t="n">
        <v>0</v>
      </c>
      <c r="I5953" s="27" t="n">
        <v>0</v>
      </c>
      <c r="J5953" s="27" t="n">
        <v>0</v>
      </c>
      <c r="K5953" s="27" t="n">
        <v>1385.718323532994</v>
      </c>
    </row>
    <row r="5954">
      <c r="A5954" t="n">
        <v>5953</v>
      </c>
      <c r="B5954" s="27" t="n">
        <v>1392.764305</v>
      </c>
      <c r="C5954" s="27" t="n">
        <v>0</v>
      </c>
      <c r="D5954" s="27" t="n">
        <v>0</v>
      </c>
      <c r="E5954" s="27" t="n">
        <v>0</v>
      </c>
      <c r="F5954" s="27" t="n">
        <v>0</v>
      </c>
      <c r="G5954" s="27" t="n">
        <v>0</v>
      </c>
      <c r="H5954" s="27" t="n">
        <v>0</v>
      </c>
      <c r="I5954" s="27" t="n">
        <v>1392.764</v>
      </c>
      <c r="J5954" s="27" t="n">
        <v>0</v>
      </c>
      <c r="K5954" s="27" t="n">
        <v>0</v>
      </c>
    </row>
    <row r="5955">
      <c r="A5955" t="n">
        <v>5954</v>
      </c>
      <c r="B5955" s="27" t="n">
        <v>954.4074829</v>
      </c>
      <c r="C5955" s="27" t="n">
        <v>0</v>
      </c>
      <c r="D5955" s="27" t="n">
        <v>0</v>
      </c>
      <c r="E5955" s="27" t="n">
        <v>0</v>
      </c>
      <c r="F5955" s="27" t="n">
        <v>0</v>
      </c>
      <c r="G5955" s="27" t="n">
        <v>0</v>
      </c>
      <c r="H5955" s="27" t="n">
        <v>0</v>
      </c>
      <c r="I5955" s="27" t="n">
        <v>954.407</v>
      </c>
      <c r="J5955" s="27" t="n">
        <v>0</v>
      </c>
      <c r="K5955" s="27" t="n">
        <v>0</v>
      </c>
    </row>
    <row r="5956">
      <c r="A5956" t="n">
        <v>5955</v>
      </c>
      <c r="B5956" s="27" t="n">
        <v>1391.946475</v>
      </c>
      <c r="C5956" s="27" t="n">
        <v>0</v>
      </c>
      <c r="D5956" s="27" t="n">
        <v>0</v>
      </c>
      <c r="E5956" s="27" t="n">
        <v>0</v>
      </c>
      <c r="F5956" s="27" t="n">
        <v>0</v>
      </c>
      <c r="G5956" s="27" t="n">
        <v>0</v>
      </c>
      <c r="H5956" s="27" t="n">
        <v>0</v>
      </c>
      <c r="I5956" s="27" t="n">
        <v>1391.946</v>
      </c>
      <c r="J5956" s="27" t="n">
        <v>0</v>
      </c>
      <c r="K5956" s="27" t="n">
        <v>0</v>
      </c>
    </row>
    <row r="5957">
      <c r="A5957" t="n">
        <v>5956</v>
      </c>
      <c r="B5957" s="27" t="n">
        <v>1367.411578</v>
      </c>
      <c r="C5957" s="27" t="n">
        <v>0</v>
      </c>
      <c r="D5957" s="27" t="n">
        <v>0</v>
      </c>
      <c r="E5957" s="27" t="n">
        <v>0</v>
      </c>
      <c r="F5957" s="27" t="n">
        <v>0</v>
      </c>
      <c r="G5957" s="27" t="n">
        <v>0</v>
      </c>
      <c r="H5957" s="27" t="n">
        <v>0</v>
      </c>
      <c r="I5957" s="27" t="n">
        <v>1367.412</v>
      </c>
      <c r="J5957" s="27" t="n">
        <v>0</v>
      </c>
      <c r="K5957" s="27" t="n">
        <v>0</v>
      </c>
    </row>
    <row r="5958">
      <c r="A5958" t="n">
        <v>5957</v>
      </c>
      <c r="B5958" s="27" t="n">
        <v>1018.198214</v>
      </c>
      <c r="C5958" s="27" t="n">
        <v>0</v>
      </c>
      <c r="D5958" s="27" t="n">
        <v>0</v>
      </c>
      <c r="E5958" s="27" t="n">
        <v>0</v>
      </c>
      <c r="F5958" s="27" t="n">
        <v>0</v>
      </c>
      <c r="G5958" s="27" t="n">
        <v>0</v>
      </c>
      <c r="H5958" s="27" t="n">
        <v>0</v>
      </c>
      <c r="I5958" s="27" t="n">
        <v>1018.198</v>
      </c>
      <c r="J5958" s="27" t="n">
        <v>0</v>
      </c>
      <c r="K5958" s="27" t="n">
        <v>0</v>
      </c>
    </row>
    <row r="5959">
      <c r="A5959" t="n">
        <v>5958</v>
      </c>
      <c r="B5959" s="27" t="n">
        <v>1299.531697</v>
      </c>
      <c r="C5959" s="27" t="n">
        <v>0</v>
      </c>
      <c r="D5959" s="27" t="n">
        <v>0</v>
      </c>
      <c r="E5959" s="27" t="n">
        <v>0</v>
      </c>
      <c r="F5959" s="27" t="n">
        <v>0</v>
      </c>
      <c r="G5959" s="27" t="n">
        <v>0</v>
      </c>
      <c r="H5959" s="27" t="n">
        <v>0</v>
      </c>
      <c r="I5959" s="27" t="n">
        <v>1299.532</v>
      </c>
      <c r="J5959" s="27" t="n">
        <v>0</v>
      </c>
      <c r="K5959" s="27" t="n">
        <v>0</v>
      </c>
    </row>
    <row r="5960">
      <c r="A5960" t="n">
        <v>5959</v>
      </c>
      <c r="B5960" s="27" t="n">
        <v>1066.450178</v>
      </c>
      <c r="C5960" s="27" t="n">
        <v>78.34</v>
      </c>
      <c r="D5960" s="27" t="n">
        <v>321.3054892879108</v>
      </c>
      <c r="E5960" s="27" t="n">
        <v>321.3054892879108</v>
      </c>
      <c r="F5960" s="27" t="n">
        <v>0</v>
      </c>
      <c r="G5960" s="27" t="n">
        <v>0</v>
      </c>
      <c r="H5960" s="27" t="n">
        <v>0</v>
      </c>
      <c r="I5960" s="27" t="n">
        <v>0</v>
      </c>
      <c r="J5960" s="27" t="n">
        <v>0</v>
      </c>
      <c r="K5960" s="27" t="n">
        <v>788.6309218947985</v>
      </c>
    </row>
    <row r="5961">
      <c r="A5961" t="n">
        <v>5960</v>
      </c>
      <c r="B5961" s="27" t="n">
        <v>879.7304133</v>
      </c>
      <c r="C5961" s="27" t="n">
        <v>354.39</v>
      </c>
      <c r="D5961" s="27" t="n">
        <v>1619.419548577788</v>
      </c>
      <c r="E5961" s="27" t="n">
        <v>915.6025683433493</v>
      </c>
      <c r="F5961" s="27" t="n">
        <v>-703.8169802344391</v>
      </c>
      <c r="G5961" s="27" t="n">
        <v>0</v>
      </c>
      <c r="H5961" s="27" t="n">
        <v>0</v>
      </c>
      <c r="I5961" s="27" t="n">
        <v>0</v>
      </c>
      <c r="J5961" s="27" t="n">
        <v>0</v>
      </c>
      <c r="K5961" s="27" t="n">
        <v>0</v>
      </c>
    </row>
    <row r="5962">
      <c r="A5962" t="n">
        <v>5961</v>
      </c>
      <c r="B5962" s="27" t="n">
        <v>1118.789246</v>
      </c>
      <c r="C5962" s="27" t="n">
        <v>593.73</v>
      </c>
      <c r="D5962" s="27" t="n">
        <v>2728.549357745714</v>
      </c>
      <c r="E5962" s="27" t="n">
        <v>1164.410668542457</v>
      </c>
      <c r="F5962" s="27" t="n">
        <v>-1564.138689203256</v>
      </c>
      <c r="G5962" s="27" t="n">
        <v>0</v>
      </c>
      <c r="H5962" s="27" t="n">
        <v>0</v>
      </c>
      <c r="I5962" s="27" t="n">
        <v>0</v>
      </c>
      <c r="J5962" s="27" t="n">
        <v>0</v>
      </c>
      <c r="K5962" s="27" t="n">
        <v>0</v>
      </c>
    </row>
    <row r="5963">
      <c r="A5963" t="n">
        <v>5962</v>
      </c>
      <c r="B5963" s="27" t="n">
        <v>1147.798695</v>
      </c>
      <c r="C5963" s="27" t="n">
        <v>791.72</v>
      </c>
      <c r="D5963" s="27" t="n">
        <v>3546.137812359661</v>
      </c>
      <c r="E5963" s="27" t="n">
        <v>1194.601521761631</v>
      </c>
      <c r="F5963" s="27" t="n">
        <v>-2093.122861373834</v>
      </c>
      <c r="G5963" s="27" t="n">
        <v>0</v>
      </c>
      <c r="H5963" s="27" t="n">
        <v>258.4134292241959</v>
      </c>
      <c r="I5963" s="27" t="n">
        <v>0</v>
      </c>
      <c r="J5963" s="27" t="n">
        <v>0</v>
      </c>
      <c r="K5963" s="27" t="n">
        <v>0</v>
      </c>
    </row>
    <row r="5964">
      <c r="A5964" t="n">
        <v>5963</v>
      </c>
      <c r="B5964" s="27" t="n">
        <v>1167.746588</v>
      </c>
      <c r="C5964" s="27" t="n">
        <v>922.28</v>
      </c>
      <c r="D5964" s="27" t="n">
        <v>4051.30172606267</v>
      </c>
      <c r="E5964" s="27" t="n">
        <v>1215.36293723378</v>
      </c>
      <c r="F5964" s="27" t="n">
        <v>-2093.122861373834</v>
      </c>
      <c r="G5964" s="27" t="n">
        <v>0</v>
      </c>
      <c r="H5964" s="27" t="n">
        <v>742.8159274550565</v>
      </c>
      <c r="I5964" s="27" t="n">
        <v>0</v>
      </c>
      <c r="J5964" s="27" t="n">
        <v>0</v>
      </c>
      <c r="K5964" s="27" t="n">
        <v>0</v>
      </c>
    </row>
    <row r="5965">
      <c r="A5965" t="n">
        <v>5964</v>
      </c>
      <c r="B5965" s="27" t="n">
        <v>1009.849194</v>
      </c>
      <c r="C5965" s="27" t="n">
        <v>987.45</v>
      </c>
      <c r="D5965" s="27" t="n">
        <v>4300.741577775293</v>
      </c>
      <c r="E5965" s="27" t="n">
        <v>1051.026363130045</v>
      </c>
      <c r="F5965" s="27" t="n">
        <v>-2093.122861373834</v>
      </c>
      <c r="G5965" s="27" t="n">
        <v>0</v>
      </c>
      <c r="H5965" s="27" t="n">
        <v>1156.592353271413</v>
      </c>
      <c r="I5965" s="27" t="n">
        <v>0</v>
      </c>
      <c r="J5965" s="27" t="n">
        <v>0</v>
      </c>
      <c r="K5965" s="27" t="n">
        <v>0</v>
      </c>
    </row>
    <row r="5966">
      <c r="A5966" t="n">
        <v>5965</v>
      </c>
      <c r="B5966" s="27" t="n">
        <v>1123.490746</v>
      </c>
      <c r="C5966" s="27" t="n">
        <v>977.24</v>
      </c>
      <c r="D5966" s="27" t="n">
        <v>4260.411477036083</v>
      </c>
      <c r="E5966" s="27" t="n">
        <v>1169.303360247619</v>
      </c>
      <c r="F5966" s="27" t="n">
        <v>-2093.122861373834</v>
      </c>
      <c r="G5966" s="27" t="n">
        <v>0</v>
      </c>
      <c r="H5966" s="27" t="n">
        <v>997.98525541463</v>
      </c>
      <c r="I5966" s="27" t="n">
        <v>0</v>
      </c>
      <c r="J5966" s="27" t="n">
        <v>0</v>
      </c>
      <c r="K5966" s="27" t="n">
        <v>0</v>
      </c>
    </row>
    <row r="5967">
      <c r="A5967" t="n">
        <v>5966</v>
      </c>
      <c r="B5967" s="27" t="n">
        <v>1352.782646</v>
      </c>
      <c r="C5967" s="27" t="n">
        <v>601.79</v>
      </c>
      <c r="D5967" s="27" t="n">
        <v>2653.517677165298</v>
      </c>
      <c r="E5967" s="27" t="n">
        <v>1407.945152730066</v>
      </c>
      <c r="F5967" s="27" t="n">
        <v>-190.3903395696603</v>
      </c>
      <c r="G5967" s="27" t="n">
        <v>0</v>
      </c>
      <c r="H5967" s="27" t="n">
        <v>1055.182184865572</v>
      </c>
      <c r="I5967" s="27" t="n">
        <v>0</v>
      </c>
      <c r="J5967" s="27" t="n">
        <v>0</v>
      </c>
      <c r="K5967" s="27" t="n">
        <v>0</v>
      </c>
    </row>
    <row r="5968">
      <c r="A5968" t="n">
        <v>5967</v>
      </c>
      <c r="B5968" s="27" t="n">
        <v>1227.346964</v>
      </c>
      <c r="C5968" s="27" t="n">
        <v>111.46</v>
      </c>
      <c r="D5968" s="27" t="n">
        <v>473.6658448314881</v>
      </c>
      <c r="E5968" s="27" t="n">
        <v>473.6658448314881</v>
      </c>
      <c r="F5968" s="27" t="n">
        <v>0</v>
      </c>
      <c r="G5968" s="27" t="n">
        <v>0</v>
      </c>
      <c r="H5968" s="27" t="n">
        <v>0</v>
      </c>
      <c r="I5968" s="27" t="n">
        <v>772.239</v>
      </c>
      <c r="J5968" s="27" t="n">
        <v>0</v>
      </c>
      <c r="K5968" s="27" t="n">
        <v>0</v>
      </c>
    </row>
    <row r="5969">
      <c r="A5969" t="n">
        <v>5968</v>
      </c>
      <c r="B5969" s="27" t="n">
        <v>1201.421756</v>
      </c>
      <c r="C5969" s="27" t="n">
        <v>36.28</v>
      </c>
      <c r="D5969" s="27" t="n">
        <v>132.860361544872</v>
      </c>
      <c r="E5969" s="27" t="n">
        <v>132.860361544872</v>
      </c>
      <c r="F5969" s="27" t="n">
        <v>0</v>
      </c>
      <c r="G5969" s="27" t="n">
        <v>0</v>
      </c>
      <c r="H5969" s="27" t="n">
        <v>0</v>
      </c>
      <c r="I5969" s="27" t="n">
        <v>1073.767</v>
      </c>
      <c r="J5969" s="27" t="n">
        <v>0</v>
      </c>
      <c r="K5969" s="27" t="n">
        <v>0</v>
      </c>
    </row>
    <row r="5970">
      <c r="A5970" t="n">
        <v>5969</v>
      </c>
      <c r="B5970" s="27" t="n">
        <v>1209.590855</v>
      </c>
      <c r="C5970" s="27" t="n">
        <v>13.71</v>
      </c>
      <c r="D5970" s="27" t="n">
        <v>33.81275645975325</v>
      </c>
      <c r="E5970" s="27" t="n">
        <v>33.81275645975325</v>
      </c>
      <c r="F5970" s="27" t="n">
        <v>0</v>
      </c>
      <c r="G5970" s="27" t="n">
        <v>0</v>
      </c>
      <c r="H5970" s="27" t="n">
        <v>0</v>
      </c>
      <c r="I5970" s="27" t="n">
        <v>1177.103</v>
      </c>
      <c r="J5970" s="27" t="n">
        <v>0</v>
      </c>
      <c r="K5970" s="27" t="n">
        <v>0</v>
      </c>
    </row>
    <row r="5971">
      <c r="A5971" t="n">
        <v>5970</v>
      </c>
      <c r="B5971" s="27" t="n">
        <v>1315.121579</v>
      </c>
      <c r="C5971" s="27" t="n">
        <v>4.89</v>
      </c>
      <c r="D5971" s="27" t="n">
        <v>0</v>
      </c>
      <c r="E5971" s="27" t="n">
        <v>0</v>
      </c>
      <c r="F5971" s="27" t="n">
        <v>0</v>
      </c>
      <c r="G5971" s="27" t="n">
        <v>0</v>
      </c>
      <c r="H5971" s="27" t="n">
        <v>0</v>
      </c>
      <c r="I5971" s="27" t="n">
        <v>1315.122</v>
      </c>
      <c r="J5971" s="27" t="n">
        <v>0</v>
      </c>
      <c r="K5971" s="27" t="n">
        <v>0</v>
      </c>
    </row>
    <row r="5972">
      <c r="A5972" t="n">
        <v>5971</v>
      </c>
      <c r="B5972" s="27" t="n">
        <v>1232.409331</v>
      </c>
      <c r="C5972" s="27" t="n">
        <v>0</v>
      </c>
      <c r="D5972" s="27" t="n">
        <v>0</v>
      </c>
      <c r="E5972" s="27" t="n">
        <v>0</v>
      </c>
      <c r="F5972" s="27" t="n">
        <v>0</v>
      </c>
      <c r="G5972" s="27" t="n">
        <v>0</v>
      </c>
      <c r="H5972" s="27" t="n">
        <v>0</v>
      </c>
      <c r="I5972" s="27" t="n">
        <v>0</v>
      </c>
      <c r="J5972" s="27" t="n">
        <v>0</v>
      </c>
      <c r="K5972" s="27" t="n">
        <v>1282.662687016993</v>
      </c>
    </row>
    <row r="5973">
      <c r="A5973" t="n">
        <v>5972</v>
      </c>
      <c r="B5973" s="27" t="n">
        <v>1067.268008</v>
      </c>
      <c r="C5973" s="27" t="n">
        <v>0</v>
      </c>
      <c r="D5973" s="27" t="n">
        <v>0</v>
      </c>
      <c r="E5973" s="27" t="n">
        <v>0</v>
      </c>
      <c r="F5973" s="27" t="n">
        <v>0</v>
      </c>
      <c r="G5973" s="27" t="n">
        <v>0</v>
      </c>
      <c r="H5973" s="27" t="n">
        <v>0</v>
      </c>
      <c r="I5973" s="27" t="n">
        <v>0</v>
      </c>
      <c r="J5973" s="27" t="n">
        <v>0</v>
      </c>
      <c r="K5973" s="27" t="n">
        <v>1110.787766599604</v>
      </c>
    </row>
    <row r="5974">
      <c r="A5974" t="n">
        <v>5973</v>
      </c>
      <c r="B5974" s="27" t="n">
        <v>1498.264361</v>
      </c>
      <c r="C5974" s="27" t="n">
        <v>0</v>
      </c>
      <c r="D5974" s="27" t="n">
        <v>0</v>
      </c>
      <c r="E5974" s="27" t="n">
        <v>0</v>
      </c>
      <c r="F5974" s="27" t="n">
        <v>0</v>
      </c>
      <c r="G5974" s="27" t="n">
        <v>0</v>
      </c>
      <c r="H5974" s="27" t="n">
        <v>0</v>
      </c>
      <c r="I5974" s="27" t="n">
        <v>0</v>
      </c>
      <c r="J5974" s="27" t="n">
        <v>0</v>
      </c>
      <c r="K5974" s="27" t="n">
        <v>1559.358401391768</v>
      </c>
    </row>
    <row r="5975">
      <c r="A5975" t="n">
        <v>5974</v>
      </c>
      <c r="B5975" s="27" t="n">
        <v>1077.899796</v>
      </c>
      <c r="C5975" s="27" t="n">
        <v>0</v>
      </c>
      <c r="D5975" s="27" t="n">
        <v>0</v>
      </c>
      <c r="E5975" s="27" t="n">
        <v>0</v>
      </c>
      <c r="F5975" s="27" t="n">
        <v>0</v>
      </c>
      <c r="G5975" s="27" t="n">
        <v>0</v>
      </c>
      <c r="H5975" s="27" t="n">
        <v>0</v>
      </c>
      <c r="I5975" s="27" t="n">
        <v>0</v>
      </c>
      <c r="J5975" s="27" t="n">
        <v>0</v>
      </c>
      <c r="K5975" s="27" t="n">
        <v>1121.85330546565</v>
      </c>
    </row>
    <row r="5976">
      <c r="A5976" t="n">
        <v>5975</v>
      </c>
      <c r="B5976" s="27" t="n">
        <v>1290.535568</v>
      </c>
      <c r="C5976" s="27" t="n">
        <v>0</v>
      </c>
      <c r="D5976" s="27" t="n">
        <v>0</v>
      </c>
      <c r="E5976" s="27" t="n">
        <v>0</v>
      </c>
      <c r="F5976" s="27" t="n">
        <v>0</v>
      </c>
      <c r="G5976" s="27" t="n">
        <v>0</v>
      </c>
      <c r="H5976" s="27" t="n">
        <v>0</v>
      </c>
      <c r="I5976" s="27" t="n">
        <v>0</v>
      </c>
      <c r="J5976" s="27" t="n">
        <v>0</v>
      </c>
      <c r="K5976" s="27" t="n">
        <v>1343.159919679393</v>
      </c>
    </row>
    <row r="5977">
      <c r="A5977" t="n">
        <v>5976</v>
      </c>
      <c r="B5977" s="27" t="n">
        <v>956.8609726</v>
      </c>
      <c r="C5977" s="27" t="n">
        <v>0</v>
      </c>
      <c r="D5977" s="27" t="n">
        <v>0</v>
      </c>
      <c r="E5977" s="27" t="n">
        <v>0</v>
      </c>
      <c r="F5977" s="27" t="n">
        <v>0</v>
      </c>
      <c r="G5977" s="27" t="n">
        <v>0</v>
      </c>
      <c r="H5977" s="27" t="n">
        <v>0</v>
      </c>
      <c r="I5977" s="27" t="n">
        <v>956.861</v>
      </c>
      <c r="J5977" s="27" t="n">
        <v>0</v>
      </c>
      <c r="K5977" s="27" t="n">
        <v>0</v>
      </c>
    </row>
    <row r="5978">
      <c r="A5978" t="n">
        <v>5977</v>
      </c>
      <c r="B5978" s="27" t="n">
        <v>1195.667301</v>
      </c>
      <c r="C5978" s="27" t="n">
        <v>0</v>
      </c>
      <c r="D5978" s="27" t="n">
        <v>0</v>
      </c>
      <c r="E5978" s="27" t="n">
        <v>0</v>
      </c>
      <c r="F5978" s="27" t="n">
        <v>0</v>
      </c>
      <c r="G5978" s="27" t="n">
        <v>0</v>
      </c>
      <c r="H5978" s="27" t="n">
        <v>0</v>
      </c>
      <c r="I5978" s="27" t="n">
        <v>1195.667</v>
      </c>
      <c r="J5978" s="27" t="n">
        <v>0</v>
      </c>
      <c r="K5978" s="27" t="n">
        <v>0</v>
      </c>
    </row>
    <row r="5979">
      <c r="A5979" t="n">
        <v>5978</v>
      </c>
      <c r="B5979" s="27" t="n">
        <v>1304.438676</v>
      </c>
      <c r="C5979" s="27" t="n">
        <v>0</v>
      </c>
      <c r="D5979" s="27" t="n">
        <v>0</v>
      </c>
      <c r="E5979" s="27" t="n">
        <v>0</v>
      </c>
      <c r="F5979" s="27" t="n">
        <v>0</v>
      </c>
      <c r="G5979" s="27" t="n">
        <v>0</v>
      </c>
      <c r="H5979" s="27" t="n">
        <v>0</v>
      </c>
      <c r="I5979" s="27" t="n">
        <v>1304.439</v>
      </c>
      <c r="J5979" s="27" t="n">
        <v>0</v>
      </c>
      <c r="K5979" s="27" t="n">
        <v>0</v>
      </c>
    </row>
    <row r="5980">
      <c r="A5980" t="n">
        <v>5979</v>
      </c>
      <c r="B5980" s="27" t="n">
        <v>1028.830003</v>
      </c>
      <c r="C5980" s="27" t="n">
        <v>0</v>
      </c>
      <c r="D5980" s="27" t="n">
        <v>0</v>
      </c>
      <c r="E5980" s="27" t="n">
        <v>0</v>
      </c>
      <c r="F5980" s="27" t="n">
        <v>0</v>
      </c>
      <c r="G5980" s="27" t="n">
        <v>0</v>
      </c>
      <c r="H5980" s="27" t="n">
        <v>0</v>
      </c>
      <c r="I5980" s="27" t="n">
        <v>1028.83</v>
      </c>
      <c r="J5980" s="27" t="n">
        <v>0</v>
      </c>
      <c r="K5980" s="27" t="n">
        <v>0</v>
      </c>
    </row>
    <row r="5981">
      <c r="A5981" t="n">
        <v>5980</v>
      </c>
      <c r="B5981" s="27" t="n">
        <v>1461.462015</v>
      </c>
      <c r="C5981" s="27" t="n">
        <v>0</v>
      </c>
      <c r="D5981" s="27" t="n">
        <v>0</v>
      </c>
      <c r="E5981" s="27" t="n">
        <v>0</v>
      </c>
      <c r="F5981" s="27" t="n">
        <v>0</v>
      </c>
      <c r="G5981" s="27" t="n">
        <v>0</v>
      </c>
      <c r="H5981" s="27" t="n">
        <v>0</v>
      </c>
      <c r="I5981" s="27" t="n">
        <v>1461.462</v>
      </c>
      <c r="J5981" s="27" t="n">
        <v>0</v>
      </c>
      <c r="K5981" s="27" t="n">
        <v>0</v>
      </c>
    </row>
    <row r="5982">
      <c r="A5982" t="n">
        <v>5981</v>
      </c>
      <c r="B5982" s="27" t="n">
        <v>1392.764305</v>
      </c>
      <c r="C5982" s="27" t="n">
        <v>0</v>
      </c>
      <c r="D5982" s="27" t="n">
        <v>0</v>
      </c>
      <c r="E5982" s="27" t="n">
        <v>0</v>
      </c>
      <c r="F5982" s="27" t="n">
        <v>0</v>
      </c>
      <c r="G5982" s="27" t="n">
        <v>0</v>
      </c>
      <c r="H5982" s="27" t="n">
        <v>0</v>
      </c>
      <c r="I5982" s="27" t="n">
        <v>437.632</v>
      </c>
      <c r="J5982" s="27" t="n">
        <v>0</v>
      </c>
      <c r="K5982" s="27" t="n">
        <v>994.0802608862813</v>
      </c>
    </row>
    <row r="5983">
      <c r="A5983" t="n">
        <v>5982</v>
      </c>
      <c r="B5983" s="27" t="n">
        <v>1118.791291</v>
      </c>
      <c r="C5983" s="27" t="n">
        <v>0</v>
      </c>
      <c r="D5983" s="27" t="n">
        <v>0</v>
      </c>
      <c r="E5983" s="27" t="n">
        <v>0</v>
      </c>
      <c r="F5983" s="27" t="n">
        <v>0</v>
      </c>
      <c r="G5983" s="27" t="n">
        <v>0</v>
      </c>
      <c r="H5983" s="27" t="n">
        <v>0</v>
      </c>
      <c r="I5983" s="27" t="n">
        <v>0</v>
      </c>
      <c r="J5983" s="27" t="n">
        <v>0</v>
      </c>
      <c r="K5983" s="27" t="n">
        <v>1164.41170931925</v>
      </c>
    </row>
    <row r="5984">
      <c r="A5984" t="n">
        <v>5983</v>
      </c>
      <c r="B5984" s="27" t="n">
        <v>1271.725481</v>
      </c>
      <c r="C5984" s="27" t="n">
        <v>43.12</v>
      </c>
      <c r="D5984" s="27" t="n">
        <v>167.7399142177269</v>
      </c>
      <c r="E5984" s="27" t="n">
        <v>167.7399142177269</v>
      </c>
      <c r="F5984" s="27" t="n">
        <v>0</v>
      </c>
      <c r="G5984" s="27" t="n">
        <v>0</v>
      </c>
      <c r="H5984" s="27" t="n">
        <v>0</v>
      </c>
      <c r="I5984" s="27" t="n">
        <v>0</v>
      </c>
      <c r="J5984" s="27" t="n">
        <v>0</v>
      </c>
      <c r="K5984" s="27" t="n">
        <v>1155.841953203466</v>
      </c>
    </row>
    <row r="5985">
      <c r="A5985" t="n">
        <v>5984</v>
      </c>
      <c r="B5985" s="27" t="n">
        <v>186.0828797</v>
      </c>
      <c r="C5985" s="27" t="n">
        <v>150</v>
      </c>
      <c r="D5985" s="27" t="n">
        <v>674.0018474376358</v>
      </c>
      <c r="E5985" s="27" t="n">
        <v>193.6708680220471</v>
      </c>
      <c r="F5985" s="27" t="n">
        <v>-480.3309794155887</v>
      </c>
      <c r="G5985" s="27" t="n">
        <v>0</v>
      </c>
      <c r="H5985" s="27" t="n">
        <v>0</v>
      </c>
      <c r="I5985" s="27" t="n">
        <v>0</v>
      </c>
      <c r="J5985" s="27" t="n">
        <v>0</v>
      </c>
      <c r="K5985" s="27" t="n">
        <v>0</v>
      </c>
    </row>
    <row r="5986">
      <c r="A5986" t="n">
        <v>5985</v>
      </c>
      <c r="B5986" s="27" t="n">
        <v>155.6841426</v>
      </c>
      <c r="C5986" s="27" t="n">
        <v>396.97</v>
      </c>
      <c r="D5986" s="27" t="n">
        <v>1808.225825868092</v>
      </c>
      <c r="E5986" s="27" t="n">
        <v>162.033335060228</v>
      </c>
      <c r="F5986" s="27" t="n">
        <v>-1646.192490807864</v>
      </c>
      <c r="G5986" s="27" t="n">
        <v>0</v>
      </c>
      <c r="H5986" s="27" t="n">
        <v>0</v>
      </c>
      <c r="I5986" s="27" t="n">
        <v>0</v>
      </c>
      <c r="J5986" s="27" t="n">
        <v>0</v>
      </c>
      <c r="K5986" s="27" t="n">
        <v>0</v>
      </c>
    </row>
    <row r="5987">
      <c r="A5987" t="n">
        <v>5986</v>
      </c>
      <c r="B5987" s="27" t="n">
        <v>185.2026903</v>
      </c>
      <c r="C5987" s="27" t="n">
        <v>506.51</v>
      </c>
      <c r="D5987" s="27" t="n">
        <v>2267.206310146541</v>
      </c>
      <c r="E5987" s="27" t="n">
        <v>192.7549844439695</v>
      </c>
      <c r="F5987" s="27" t="n">
        <v>-2074.451325702572</v>
      </c>
      <c r="G5987" s="27" t="n">
        <v>0</v>
      </c>
      <c r="H5987" s="27" t="n">
        <v>0</v>
      </c>
      <c r="I5987" s="27" t="n">
        <v>0</v>
      </c>
      <c r="J5987" s="27" t="n">
        <v>0</v>
      </c>
      <c r="K5987" s="27" t="n">
        <v>0</v>
      </c>
    </row>
    <row r="5988">
      <c r="A5988" t="n">
        <v>5987</v>
      </c>
      <c r="B5988" s="27" t="n">
        <v>174.4073357</v>
      </c>
      <c r="C5988" s="27" t="n">
        <v>686.72</v>
      </c>
      <c r="D5988" s="27" t="n">
        <v>3023.206798018742</v>
      </c>
      <c r="E5988" s="27" t="n">
        <v>181.5187581838275</v>
      </c>
      <c r="F5988" s="27" t="n">
        <v>-2093.122861373834</v>
      </c>
      <c r="G5988" s="27" t="n">
        <v>0</v>
      </c>
      <c r="H5988" s="27" t="n">
        <v>748.5651784610795</v>
      </c>
      <c r="I5988" s="27" t="n">
        <v>0</v>
      </c>
      <c r="J5988" s="27" t="n">
        <v>0</v>
      </c>
      <c r="K5988" s="27" t="n">
        <v>0</v>
      </c>
    </row>
    <row r="5989">
      <c r="A5989" t="n">
        <v>5988</v>
      </c>
      <c r="B5989" s="27" t="n">
        <v>189.552523</v>
      </c>
      <c r="C5989" s="27" t="n">
        <v>538.1900000000001</v>
      </c>
      <c r="D5989" s="27" t="n">
        <v>2375.199391769815</v>
      </c>
      <c r="E5989" s="27" t="n">
        <v>197.2813227179004</v>
      </c>
      <c r="F5989" s="27" t="n">
        <v>-2093.122861373834</v>
      </c>
      <c r="G5989" s="27" t="n">
        <v>0</v>
      </c>
      <c r="H5989" s="27" t="n">
        <v>84.79520767808043</v>
      </c>
      <c r="I5989" s="27" t="n">
        <v>0</v>
      </c>
      <c r="J5989" s="27" t="n">
        <v>0</v>
      </c>
      <c r="K5989" s="27" t="n">
        <v>0</v>
      </c>
    </row>
    <row r="5990">
      <c r="A5990" t="n">
        <v>5989</v>
      </c>
      <c r="B5990" s="27" t="n">
        <v>199.819355</v>
      </c>
      <c r="C5990" s="27" t="n">
        <v>263.85</v>
      </c>
      <c r="D5990" s="27" t="n">
        <v>1162.868237334831</v>
      </c>
      <c r="E5990" s="27" t="n">
        <v>207.968018831196</v>
      </c>
      <c r="F5990" s="27" t="n">
        <v>-954.9002185036351</v>
      </c>
      <c r="G5990" s="27" t="n">
        <v>0</v>
      </c>
      <c r="H5990" s="27" t="n">
        <v>0</v>
      </c>
      <c r="I5990" s="27" t="n">
        <v>0</v>
      </c>
      <c r="J5990" s="27" t="n">
        <v>0</v>
      </c>
      <c r="K5990" s="27" t="n">
        <v>0</v>
      </c>
    </row>
    <row r="5991">
      <c r="A5991" t="n">
        <v>5990</v>
      </c>
      <c r="B5991" s="27" t="n">
        <v>201.4499034</v>
      </c>
      <c r="C5991" s="27" t="n">
        <v>546.76</v>
      </c>
      <c r="D5991" s="27" t="n">
        <v>2420.453407517984</v>
      </c>
      <c r="E5991" s="27" t="n">
        <v>209.664485004226</v>
      </c>
      <c r="F5991" s="27" t="n">
        <v>-1488.715676548572</v>
      </c>
      <c r="G5991" s="27" t="n">
        <v>0</v>
      </c>
      <c r="H5991" s="27" t="n">
        <v>722.073245965187</v>
      </c>
      <c r="I5991" s="27" t="n">
        <v>0</v>
      </c>
      <c r="J5991" s="27" t="n">
        <v>0</v>
      </c>
      <c r="K5991" s="27" t="n">
        <v>0</v>
      </c>
    </row>
    <row r="5992">
      <c r="A5992" t="n">
        <v>5991</v>
      </c>
      <c r="B5992" s="27" t="n">
        <v>132.4240383</v>
      </c>
      <c r="C5992" s="27" t="n">
        <v>401.76</v>
      </c>
      <c r="D5992" s="27" t="n">
        <v>1799.164823105884</v>
      </c>
      <c r="E5992" s="27" t="n">
        <v>137.8238260719763</v>
      </c>
      <c r="F5992" s="27" t="n">
        <v>0</v>
      </c>
      <c r="G5992" s="27" t="n">
        <v>0</v>
      </c>
      <c r="H5992" s="27" t="n">
        <v>1661.340997033908</v>
      </c>
      <c r="I5992" s="27" t="n">
        <v>0</v>
      </c>
      <c r="J5992" s="27" t="n">
        <v>0</v>
      </c>
      <c r="K5992" s="27" t="n">
        <v>0</v>
      </c>
    </row>
    <row r="5993">
      <c r="A5993" t="n">
        <v>5992</v>
      </c>
      <c r="B5993" s="27" t="n">
        <v>181.7586041</v>
      </c>
      <c r="C5993" s="27" t="n">
        <v>55.68</v>
      </c>
      <c r="D5993" s="27" t="n">
        <v>221.8925715483543</v>
      </c>
      <c r="E5993" s="27" t="n">
        <v>189.1695083911547</v>
      </c>
      <c r="F5993" s="27" t="n">
        <v>0</v>
      </c>
      <c r="G5993" s="27" t="n">
        <v>0</v>
      </c>
      <c r="H5993" s="27" t="n">
        <v>32.72306315719965</v>
      </c>
      <c r="I5993" s="27" t="n">
        <v>0</v>
      </c>
      <c r="J5993" s="27" t="n">
        <v>0</v>
      </c>
      <c r="K5993" s="27" t="n">
        <v>0</v>
      </c>
    </row>
    <row r="5994">
      <c r="A5994" t="n">
        <v>5993</v>
      </c>
      <c r="B5994" s="27" t="n">
        <v>119.9633776</v>
      </c>
      <c r="C5994" s="27" t="n">
        <v>144.99</v>
      </c>
      <c r="D5994" s="27" t="n">
        <v>646.2453711379202</v>
      </c>
      <c r="E5994" s="27" t="n">
        <v>124.855747227833</v>
      </c>
      <c r="F5994" s="27" t="n">
        <v>0</v>
      </c>
      <c r="G5994" s="27" t="n">
        <v>0</v>
      </c>
      <c r="H5994" s="27" t="n">
        <v>521.3896239100872</v>
      </c>
      <c r="I5994" s="27" t="n">
        <v>0</v>
      </c>
      <c r="J5994" s="27" t="n">
        <v>0</v>
      </c>
      <c r="K5994" s="27" t="n">
        <v>0</v>
      </c>
    </row>
    <row r="5995">
      <c r="A5995" t="n">
        <v>5994</v>
      </c>
      <c r="B5995" s="27" t="n">
        <v>101.473266</v>
      </c>
      <c r="C5995" s="27" t="n">
        <v>31.32</v>
      </c>
      <c r="D5995" s="27" t="n">
        <v>106.9075514278932</v>
      </c>
      <c r="E5995" s="27" t="n">
        <v>105.6107435434789</v>
      </c>
      <c r="F5995" s="27" t="n">
        <v>0</v>
      </c>
      <c r="G5995" s="27" t="n">
        <v>0</v>
      </c>
      <c r="H5995" s="27" t="n">
        <v>1.296807884414324</v>
      </c>
      <c r="I5995" s="27" t="n">
        <v>0</v>
      </c>
      <c r="J5995" s="27" t="n">
        <v>0</v>
      </c>
      <c r="K5995" s="27" t="n">
        <v>0</v>
      </c>
    </row>
    <row r="5996">
      <c r="A5996" t="n">
        <v>5995</v>
      </c>
      <c r="B5996" s="27" t="n">
        <v>112.5998417</v>
      </c>
      <c r="C5996" s="27" t="n">
        <v>0</v>
      </c>
      <c r="D5996" s="27" t="n">
        <v>0</v>
      </c>
      <c r="E5996" s="27" t="n">
        <v>0</v>
      </c>
      <c r="F5996" s="27" t="n">
        <v>0</v>
      </c>
      <c r="G5996" s="27" t="n">
        <v>0</v>
      </c>
      <c r="H5996" s="27" t="n">
        <v>0</v>
      </c>
      <c r="I5996" s="27" t="n">
        <v>0</v>
      </c>
      <c r="J5996" s="27" t="n">
        <v>0</v>
      </c>
      <c r="K5996" s="27" t="n">
        <v>117.1914669221933</v>
      </c>
    </row>
    <row r="5997">
      <c r="A5997" t="n">
        <v>5996</v>
      </c>
      <c r="B5997" s="27" t="n">
        <v>110.4070353</v>
      </c>
      <c r="C5997" s="27" t="n">
        <v>0</v>
      </c>
      <c r="D5997" s="27" t="n">
        <v>0</v>
      </c>
      <c r="E5997" s="27" t="n">
        <v>0</v>
      </c>
      <c r="F5997" s="27" t="n">
        <v>0</v>
      </c>
      <c r="G5997" s="27" t="n">
        <v>0</v>
      </c>
      <c r="H5997" s="27" t="n">
        <v>0</v>
      </c>
      <c r="I5997" s="27" t="n">
        <v>0</v>
      </c>
      <c r="J5997" s="27" t="n">
        <v>0</v>
      </c>
      <c r="K5997" s="27" t="n">
        <v>114.9090434145524</v>
      </c>
    </row>
    <row r="5998">
      <c r="A5998" t="n">
        <v>5997</v>
      </c>
      <c r="B5998" s="27" t="n">
        <v>102.2287364</v>
      </c>
      <c r="C5998" s="27" t="n">
        <v>0</v>
      </c>
      <c r="D5998" s="27" t="n">
        <v>0</v>
      </c>
      <c r="E5998" s="27" t="n">
        <v>0</v>
      </c>
      <c r="F5998" s="27" t="n">
        <v>0</v>
      </c>
      <c r="G5998" s="27" t="n">
        <v>0</v>
      </c>
      <c r="H5998" s="27" t="n">
        <v>0</v>
      </c>
      <c r="I5998" s="27" t="n">
        <v>0</v>
      </c>
      <c r="J5998" s="27" t="n">
        <v>0</v>
      </c>
      <c r="K5998" s="27" t="n">
        <v>106.3975707991909</v>
      </c>
    </row>
    <row r="5999">
      <c r="A5999" t="n">
        <v>5998</v>
      </c>
      <c r="B5999" s="27" t="n">
        <v>93.23260759</v>
      </c>
      <c r="C5999" s="27" t="n">
        <v>0</v>
      </c>
      <c r="D5999" s="27" t="n">
        <v>0</v>
      </c>
      <c r="E5999" s="27" t="n">
        <v>0</v>
      </c>
      <c r="F5999" s="27" t="n">
        <v>0</v>
      </c>
      <c r="G5999" s="27" t="n">
        <v>0</v>
      </c>
      <c r="H5999" s="27" t="n">
        <v>0</v>
      </c>
      <c r="I5999" s="27" t="n">
        <v>0</v>
      </c>
      <c r="J5999" s="27" t="n">
        <v>0</v>
      </c>
      <c r="K5999" s="27" t="n">
        <v>97.03474276693473</v>
      </c>
    </row>
    <row r="6000">
      <c r="A6000" t="n">
        <v>5999</v>
      </c>
      <c r="B6000" s="27" t="n">
        <v>102.2287364</v>
      </c>
      <c r="C6000" s="27" t="n">
        <v>0</v>
      </c>
      <c r="D6000" s="27" t="n">
        <v>0</v>
      </c>
      <c r="E6000" s="27" t="n">
        <v>0</v>
      </c>
      <c r="F6000" s="27" t="n">
        <v>0</v>
      </c>
      <c r="G6000" s="27" t="n">
        <v>0</v>
      </c>
      <c r="H6000" s="27" t="n">
        <v>0</v>
      </c>
      <c r="I6000" s="27" t="n">
        <v>0</v>
      </c>
      <c r="J6000" s="27" t="n">
        <v>0</v>
      </c>
      <c r="K6000" s="27" t="n">
        <v>106.3975707991909</v>
      </c>
    </row>
    <row r="6001">
      <c r="A6001" t="n">
        <v>6000</v>
      </c>
      <c r="B6001" s="27" t="n">
        <v>95.68609726</v>
      </c>
      <c r="C6001" s="27" t="n">
        <v>0</v>
      </c>
      <c r="D6001" s="27" t="n">
        <v>0</v>
      </c>
      <c r="E6001" s="27" t="n">
        <v>0</v>
      </c>
      <c r="F6001" s="27" t="n">
        <v>0</v>
      </c>
      <c r="G6001" s="27" t="n">
        <v>0</v>
      </c>
      <c r="H6001" s="27" t="n">
        <v>0</v>
      </c>
      <c r="I6001" s="27" t="n">
        <v>0</v>
      </c>
      <c r="J6001" s="27" t="n">
        <v>0</v>
      </c>
      <c r="K6001" s="27" t="n">
        <v>99.58776824082585</v>
      </c>
    </row>
    <row r="6002">
      <c r="A6002" t="n">
        <v>6001</v>
      </c>
      <c r="B6002" s="27" t="n">
        <v>100.5930766</v>
      </c>
      <c r="C6002" s="27" t="n">
        <v>0</v>
      </c>
      <c r="D6002" s="27" t="n">
        <v>0</v>
      </c>
      <c r="E6002" s="27" t="n">
        <v>0</v>
      </c>
      <c r="F6002" s="27" t="n">
        <v>0</v>
      </c>
      <c r="G6002" s="27" t="n">
        <v>0</v>
      </c>
      <c r="H6002" s="27" t="n">
        <v>0</v>
      </c>
      <c r="I6002" s="27" t="n">
        <v>0</v>
      </c>
      <c r="J6002" s="27" t="n">
        <v>0</v>
      </c>
      <c r="K6002" s="27" t="n">
        <v>104.6948599654014</v>
      </c>
    </row>
    <row r="6003">
      <c r="A6003" t="n">
        <v>6002</v>
      </c>
      <c r="B6003" s="27" t="n">
        <v>92.4147777</v>
      </c>
      <c r="C6003" s="27" t="n">
        <v>0</v>
      </c>
      <c r="D6003" s="27" t="n">
        <v>0</v>
      </c>
      <c r="E6003" s="27" t="n">
        <v>0</v>
      </c>
      <c r="F6003" s="27" t="n">
        <v>0</v>
      </c>
      <c r="G6003" s="27" t="n">
        <v>0</v>
      </c>
      <c r="H6003" s="27" t="n">
        <v>0</v>
      </c>
      <c r="I6003" s="27" t="n">
        <v>0</v>
      </c>
      <c r="J6003" s="27" t="n">
        <v>0</v>
      </c>
      <c r="K6003" s="27" t="n">
        <v>96.18338735003994</v>
      </c>
    </row>
    <row r="6004">
      <c r="A6004" t="n">
        <v>6003</v>
      </c>
      <c r="B6004" s="27" t="n">
        <v>98.95741682000001</v>
      </c>
      <c r="C6004" s="27" t="n">
        <v>0</v>
      </c>
      <c r="D6004" s="27" t="n">
        <v>0</v>
      </c>
      <c r="E6004" s="27" t="n">
        <v>0</v>
      </c>
      <c r="F6004" s="27" t="n">
        <v>0</v>
      </c>
      <c r="G6004" s="27" t="n">
        <v>0</v>
      </c>
      <c r="H6004" s="27" t="n">
        <v>0</v>
      </c>
      <c r="I6004" s="27" t="n">
        <v>0</v>
      </c>
      <c r="J6004" s="27" t="n">
        <v>0</v>
      </c>
      <c r="K6004" s="27" t="n">
        <v>102.9921491316118</v>
      </c>
    </row>
    <row r="6005">
      <c r="A6005" t="n">
        <v>6004</v>
      </c>
      <c r="B6005" s="27" t="n">
        <v>93.23260759</v>
      </c>
      <c r="C6005" s="27" t="n">
        <v>0</v>
      </c>
      <c r="D6005" s="27" t="n">
        <v>0</v>
      </c>
      <c r="E6005" s="27" t="n">
        <v>0</v>
      </c>
      <c r="F6005" s="27" t="n">
        <v>0</v>
      </c>
      <c r="G6005" s="27" t="n">
        <v>0</v>
      </c>
      <c r="H6005" s="27" t="n">
        <v>0</v>
      </c>
      <c r="I6005" s="27" t="n">
        <v>0</v>
      </c>
      <c r="J6005" s="27" t="n">
        <v>0</v>
      </c>
      <c r="K6005" s="27" t="n">
        <v>97.03474276693473</v>
      </c>
    </row>
    <row r="6006">
      <c r="A6006" t="n">
        <v>6005</v>
      </c>
      <c r="B6006" s="27" t="n">
        <v>98.95741682000001</v>
      </c>
      <c r="C6006" s="27" t="n">
        <v>0</v>
      </c>
      <c r="D6006" s="27" t="n">
        <v>0</v>
      </c>
      <c r="E6006" s="27" t="n">
        <v>0</v>
      </c>
      <c r="F6006" s="27" t="n">
        <v>0</v>
      </c>
      <c r="G6006" s="27" t="n">
        <v>0</v>
      </c>
      <c r="H6006" s="27" t="n">
        <v>0</v>
      </c>
      <c r="I6006" s="27" t="n">
        <v>0</v>
      </c>
      <c r="J6006" s="27" t="n">
        <v>0</v>
      </c>
      <c r="K6006" s="27" t="n">
        <v>102.9921491316118</v>
      </c>
    </row>
    <row r="6007">
      <c r="A6007" t="n">
        <v>6006</v>
      </c>
      <c r="B6007" s="27" t="n">
        <v>91.5969478</v>
      </c>
      <c r="C6007" s="27" t="n">
        <v>0</v>
      </c>
      <c r="D6007" s="27" t="n">
        <v>0</v>
      </c>
      <c r="E6007" s="27" t="n">
        <v>0</v>
      </c>
      <c r="F6007" s="27" t="n">
        <v>0</v>
      </c>
      <c r="G6007" s="27" t="n">
        <v>0</v>
      </c>
      <c r="H6007" s="27" t="n">
        <v>0</v>
      </c>
      <c r="I6007" s="27" t="n">
        <v>0</v>
      </c>
      <c r="J6007" s="27" t="n">
        <v>0</v>
      </c>
      <c r="K6007" s="27" t="n">
        <v>95.33203193314512</v>
      </c>
    </row>
    <row r="6008">
      <c r="A6008" t="n">
        <v>6007</v>
      </c>
      <c r="B6008" s="27" t="n">
        <v>94.86826737</v>
      </c>
      <c r="C6008" s="27" t="n">
        <v>78.23</v>
      </c>
      <c r="D6008" s="27" t="n">
        <v>322.9905069162148</v>
      </c>
      <c r="E6008" s="27" t="n">
        <v>98.73641282393105</v>
      </c>
      <c r="F6008" s="27" t="n">
        <v>-224.2540940922837</v>
      </c>
      <c r="G6008" s="27" t="n">
        <v>0</v>
      </c>
      <c r="H6008" s="27" t="n">
        <v>0</v>
      </c>
      <c r="I6008" s="27" t="n">
        <v>0</v>
      </c>
      <c r="J6008" s="27" t="n">
        <v>0</v>
      </c>
      <c r="K6008" s="27" t="n">
        <v>0</v>
      </c>
    </row>
    <row r="6009">
      <c r="A6009" t="n">
        <v>6008</v>
      </c>
      <c r="B6009" s="27" t="n">
        <v>88.67320594</v>
      </c>
      <c r="C6009" s="27" t="n">
        <v>272.44</v>
      </c>
      <c r="D6009" s="27" t="n">
        <v>1258.562459592034</v>
      </c>
      <c r="E6009" s="27" t="n">
        <v>92.28880058962388</v>
      </c>
      <c r="F6009" s="27" t="n">
        <v>-1156.563211521202</v>
      </c>
      <c r="G6009" s="27" t="n">
        <v>0</v>
      </c>
      <c r="H6009" s="27" t="n">
        <v>9.71044748120838</v>
      </c>
      <c r="I6009" s="27" t="n">
        <v>0</v>
      </c>
      <c r="J6009" s="27" t="n">
        <v>0</v>
      </c>
      <c r="K6009" s="27" t="n">
        <v>0</v>
      </c>
    </row>
    <row r="6010">
      <c r="A6010" t="n">
        <v>6009</v>
      </c>
      <c r="B6010" s="27" t="n">
        <v>877.3750632</v>
      </c>
      <c r="C6010" s="27" t="n">
        <v>601.38</v>
      </c>
      <c r="D6010" s="27" t="n">
        <v>2803.808968443855</v>
      </c>
      <c r="E6010" s="27" t="n">
        <v>913.1525797719919</v>
      </c>
      <c r="F6010" s="27" t="n">
        <v>0</v>
      </c>
      <c r="G6010" s="27" t="n">
        <v>0</v>
      </c>
      <c r="H6010" s="27" t="n">
        <v>1890.656388671863</v>
      </c>
      <c r="I6010" s="27" t="n">
        <v>0</v>
      </c>
      <c r="J6010" s="27" t="n">
        <v>0</v>
      </c>
      <c r="K6010" s="27" t="n">
        <v>0</v>
      </c>
    </row>
    <row r="6011">
      <c r="A6011" t="n">
        <v>6010</v>
      </c>
      <c r="B6011" s="27" t="n">
        <v>1234.046013</v>
      </c>
      <c r="C6011" s="27" t="n">
        <v>335.97</v>
      </c>
      <c r="D6011" s="27" t="n">
        <v>1515.947601344479</v>
      </c>
      <c r="E6011" s="27" t="n">
        <v>1284.366438627575</v>
      </c>
      <c r="F6011" s="27" t="n">
        <v>0</v>
      </c>
      <c r="G6011" s="27" t="n">
        <v>0</v>
      </c>
      <c r="H6011" s="27" t="n">
        <v>231.581162716904</v>
      </c>
      <c r="I6011" s="27" t="n">
        <v>0</v>
      </c>
      <c r="J6011" s="27" t="n">
        <v>0</v>
      </c>
      <c r="K6011" s="27" t="n">
        <v>0</v>
      </c>
    </row>
    <row r="6012">
      <c r="A6012" t="n">
        <v>6011</v>
      </c>
      <c r="B6012" s="27" t="n">
        <v>1673.427167</v>
      </c>
      <c r="C6012" s="27" t="n">
        <v>652.41</v>
      </c>
      <c r="D6012" s="27" t="n">
        <v>2913.613001687419</v>
      </c>
      <c r="E6012" s="27" t="n">
        <v>1741.663986831307</v>
      </c>
      <c r="F6012" s="27" t="n">
        <v>0</v>
      </c>
      <c r="G6012" s="27" t="n">
        <v>0</v>
      </c>
      <c r="H6012" s="27" t="n">
        <v>1171.949014856111</v>
      </c>
      <c r="I6012" s="27" t="n">
        <v>0</v>
      </c>
      <c r="J6012" s="27" t="n">
        <v>0</v>
      </c>
      <c r="K6012" s="27" t="n">
        <v>0</v>
      </c>
    </row>
    <row r="6013">
      <c r="A6013" t="n">
        <v>6012</v>
      </c>
      <c r="B6013" s="27" t="n">
        <v>1423.677252</v>
      </c>
      <c r="C6013" s="27" t="n">
        <v>470.67</v>
      </c>
      <c r="D6013" s="27" t="n">
        <v>2104.430901232712</v>
      </c>
      <c r="E6013" s="27" t="n">
        <v>1481.731023488937</v>
      </c>
      <c r="F6013" s="27" t="n">
        <v>0</v>
      </c>
      <c r="G6013" s="27" t="n">
        <v>0</v>
      </c>
      <c r="H6013" s="27" t="n">
        <v>622.6998777437747</v>
      </c>
      <c r="I6013" s="27" t="n">
        <v>0</v>
      </c>
      <c r="J6013" s="27" t="n">
        <v>0</v>
      </c>
      <c r="K6013" s="27" t="n">
        <v>0</v>
      </c>
    </row>
    <row r="6014">
      <c r="A6014" t="n">
        <v>6013</v>
      </c>
      <c r="B6014" s="27" t="n">
        <v>1772.255775</v>
      </c>
      <c r="C6014" s="27" t="n">
        <v>191.29</v>
      </c>
      <c r="D6014" s="27" t="n">
        <v>839.1398196721879</v>
      </c>
      <c r="E6014" s="27" t="n">
        <v>839.1398196721879</v>
      </c>
      <c r="F6014" s="27" t="n">
        <v>0</v>
      </c>
      <c r="G6014" s="27" t="n">
        <v>0</v>
      </c>
      <c r="H6014" s="27" t="n">
        <v>0</v>
      </c>
      <c r="I6014" s="27" t="n">
        <v>965.9930000000001</v>
      </c>
      <c r="J6014" s="27" t="n">
        <v>0</v>
      </c>
      <c r="K6014" s="27" t="n">
        <v>0</v>
      </c>
    </row>
    <row r="6015">
      <c r="A6015" t="n">
        <v>6014</v>
      </c>
      <c r="B6015" s="27" t="n">
        <v>1493.86648</v>
      </c>
      <c r="C6015" s="27" t="n">
        <v>150.52</v>
      </c>
      <c r="D6015" s="27" t="n">
        <v>654.0824203912427</v>
      </c>
      <c r="E6015" s="27" t="n">
        <v>654.0824203912427</v>
      </c>
      <c r="F6015" s="27" t="n">
        <v>0</v>
      </c>
      <c r="G6015" s="27" t="n">
        <v>0</v>
      </c>
      <c r="H6015" s="27" t="n">
        <v>0</v>
      </c>
      <c r="I6015" s="27" t="n">
        <v>865.4109999999999</v>
      </c>
      <c r="J6015" s="27" t="n">
        <v>0</v>
      </c>
      <c r="K6015" s="27" t="n">
        <v>0</v>
      </c>
    </row>
    <row r="6016">
      <c r="A6016" t="n">
        <v>6015</v>
      </c>
      <c r="B6016" s="27" t="n">
        <v>1557.654145</v>
      </c>
      <c r="C6016" s="27" t="n">
        <v>48.09</v>
      </c>
      <c r="D6016" s="27" t="n">
        <v>184.8294691632191</v>
      </c>
      <c r="E6016" s="27" t="n">
        <v>184.8294691632191</v>
      </c>
      <c r="F6016" s="27" t="n">
        <v>0</v>
      </c>
      <c r="G6016" s="27" t="n">
        <v>0</v>
      </c>
      <c r="H6016" s="27" t="n">
        <v>0</v>
      </c>
      <c r="I6016" s="27" t="n">
        <v>1380.066</v>
      </c>
      <c r="J6016" s="27" t="n">
        <v>0</v>
      </c>
      <c r="K6016" s="27" t="n">
        <v>0</v>
      </c>
    </row>
    <row r="6017">
      <c r="A6017" t="n">
        <v>6016</v>
      </c>
      <c r="B6017" s="27" t="n">
        <v>1584.970686</v>
      </c>
      <c r="C6017" s="27" t="n">
        <v>54.7</v>
      </c>
      <c r="D6017" s="27" t="n">
        <v>218.6193285335204</v>
      </c>
      <c r="E6017" s="27" t="n">
        <v>218.6193285335204</v>
      </c>
      <c r="F6017" s="27" t="n">
        <v>0</v>
      </c>
      <c r="G6017" s="27" t="n">
        <v>0</v>
      </c>
      <c r="H6017" s="27" t="n">
        <v>0</v>
      </c>
      <c r="I6017" s="27" t="n">
        <v>1374.917</v>
      </c>
      <c r="J6017" s="27" t="n">
        <v>0</v>
      </c>
      <c r="K6017" s="27" t="n">
        <v>0</v>
      </c>
    </row>
    <row r="6018">
      <c r="A6018" t="n">
        <v>6017</v>
      </c>
      <c r="B6018" s="27" t="n">
        <v>1772.479656</v>
      </c>
      <c r="C6018" s="27" t="n">
        <v>48.73</v>
      </c>
      <c r="D6018" s="27" t="n">
        <v>194.765765208567</v>
      </c>
      <c r="E6018" s="27" t="n">
        <v>194.765765208567</v>
      </c>
      <c r="F6018" s="27" t="n">
        <v>0</v>
      </c>
      <c r="G6018" s="27" t="n">
        <v>0</v>
      </c>
      <c r="H6018" s="27" t="n">
        <v>0</v>
      </c>
      <c r="I6018" s="27" t="n">
        <v>1585.345</v>
      </c>
      <c r="J6018" s="27" t="n">
        <v>0</v>
      </c>
      <c r="K6018" s="27" t="n">
        <v>0</v>
      </c>
    </row>
    <row r="6019">
      <c r="A6019" t="n">
        <v>6018</v>
      </c>
      <c r="B6019" s="27" t="n">
        <v>1755.70392</v>
      </c>
      <c r="C6019" s="27" t="n">
        <v>12.73</v>
      </c>
      <c r="D6019" s="27" t="n">
        <v>26.99566846383526</v>
      </c>
      <c r="E6019" s="27" t="n">
        <v>26.99566846383526</v>
      </c>
      <c r="F6019" s="27" t="n">
        <v>0</v>
      </c>
      <c r="G6019" s="27" t="n">
        <v>0</v>
      </c>
      <c r="H6019" s="27" t="n">
        <v>0</v>
      </c>
      <c r="I6019" s="27" t="n">
        <v>1729.766</v>
      </c>
      <c r="J6019" s="27" t="n">
        <v>0</v>
      </c>
      <c r="K6019" s="27" t="n">
        <v>0</v>
      </c>
    </row>
    <row r="6020">
      <c r="A6020" t="n">
        <v>6019</v>
      </c>
      <c r="B6020" s="27" t="n">
        <v>1611.082972</v>
      </c>
      <c r="C6020" s="27" t="n">
        <v>0</v>
      </c>
      <c r="D6020" s="27" t="n">
        <v>0</v>
      </c>
      <c r="E6020" s="27" t="n">
        <v>0</v>
      </c>
      <c r="F6020" s="27" t="n">
        <v>0</v>
      </c>
      <c r="G6020" s="27" t="n">
        <v>0</v>
      </c>
      <c r="H6020" s="27" t="n">
        <v>0</v>
      </c>
      <c r="I6020" s="27" t="n">
        <v>0</v>
      </c>
      <c r="J6020" s="27" t="n">
        <v>0</v>
      </c>
      <c r="K6020" s="27" t="n">
        <v>1676.777798431687</v>
      </c>
    </row>
    <row r="6021">
      <c r="A6021" t="n">
        <v>6020</v>
      </c>
      <c r="B6021" s="27" t="n">
        <v>1745.248988</v>
      </c>
      <c r="C6021" s="27" t="n">
        <v>0</v>
      </c>
      <c r="D6021" s="27" t="n">
        <v>0</v>
      </c>
      <c r="E6021" s="27" t="n">
        <v>0</v>
      </c>
      <c r="F6021" s="27" t="n">
        <v>0</v>
      </c>
      <c r="G6021" s="27" t="n">
        <v>0</v>
      </c>
      <c r="H6021" s="27" t="n">
        <v>0</v>
      </c>
      <c r="I6021" s="27" t="n">
        <v>0</v>
      </c>
      <c r="J6021" s="27" t="n">
        <v>0</v>
      </c>
      <c r="K6021" s="27" t="n">
        <v>1816.41465767754</v>
      </c>
    </row>
    <row r="6022">
      <c r="A6022" t="n">
        <v>6021</v>
      </c>
      <c r="B6022" s="27" t="n">
        <v>1431.202309</v>
      </c>
      <c r="C6022" s="27" t="n">
        <v>0</v>
      </c>
      <c r="D6022" s="27" t="n">
        <v>0</v>
      </c>
      <c r="E6022" s="27" t="n">
        <v>0</v>
      </c>
      <c r="F6022" s="27" t="n">
        <v>0</v>
      </c>
      <c r="G6022" s="27" t="n">
        <v>0</v>
      </c>
      <c r="H6022" s="27" t="n">
        <v>0</v>
      </c>
      <c r="I6022" s="27" t="n">
        <v>0</v>
      </c>
      <c r="J6022" s="27" t="n">
        <v>0</v>
      </c>
      <c r="K6022" s="27" t="n">
        <v>1489.5618280815</v>
      </c>
    </row>
    <row r="6023">
      <c r="A6023" t="n">
        <v>6022</v>
      </c>
      <c r="B6023" s="27" t="n">
        <v>1315.888295</v>
      </c>
      <c r="C6023" s="27" t="n">
        <v>0</v>
      </c>
      <c r="D6023" s="27" t="n">
        <v>0</v>
      </c>
      <c r="E6023" s="27" t="n">
        <v>0</v>
      </c>
      <c r="F6023" s="27" t="n">
        <v>0</v>
      </c>
      <c r="G6023" s="27" t="n">
        <v>0</v>
      </c>
      <c r="H6023" s="27" t="n">
        <v>0</v>
      </c>
      <c r="I6023" s="27" t="n">
        <v>0</v>
      </c>
      <c r="J6023" s="27" t="n">
        <v>0</v>
      </c>
      <c r="K6023" s="27" t="n">
        <v>1369.545692942372</v>
      </c>
    </row>
    <row r="6024">
      <c r="A6024" t="n">
        <v>6023</v>
      </c>
      <c r="B6024" s="27" t="n">
        <v>1081.171116</v>
      </c>
      <c r="C6024" s="27" t="n">
        <v>0</v>
      </c>
      <c r="D6024" s="27" t="n">
        <v>0</v>
      </c>
      <c r="E6024" s="27" t="n">
        <v>0</v>
      </c>
      <c r="F6024" s="27" t="n">
        <v>0</v>
      </c>
      <c r="G6024" s="27" t="n">
        <v>0</v>
      </c>
      <c r="H6024" s="27" t="n">
        <v>0</v>
      </c>
      <c r="I6024" s="27" t="n">
        <v>0</v>
      </c>
      <c r="J6024" s="27" t="n">
        <v>0</v>
      </c>
      <c r="K6024" s="27" t="n">
        <v>1125.257686356436</v>
      </c>
    </row>
    <row r="6025">
      <c r="A6025" t="n">
        <v>6024</v>
      </c>
      <c r="B6025" s="27" t="n">
        <v>1571.051221</v>
      </c>
      <c r="C6025" s="27" t="n">
        <v>0</v>
      </c>
      <c r="D6025" s="27" t="n">
        <v>0</v>
      </c>
      <c r="E6025" s="27" t="n">
        <v>0</v>
      </c>
      <c r="F6025" s="27" t="n">
        <v>0</v>
      </c>
      <c r="G6025" s="27" t="n">
        <v>0</v>
      </c>
      <c r="H6025" s="27" t="n">
        <v>0</v>
      </c>
      <c r="I6025" s="27" t="n">
        <v>583.813</v>
      </c>
      <c r="J6025" s="27" t="n">
        <v>0</v>
      </c>
      <c r="K6025" s="27" t="n">
        <v>1027.494399834212</v>
      </c>
    </row>
    <row r="6026">
      <c r="A6026" t="n">
        <v>6025</v>
      </c>
      <c r="B6026" s="27" t="n">
        <v>1019.833874</v>
      </c>
      <c r="C6026" s="27" t="n">
        <v>0</v>
      </c>
      <c r="D6026" s="27" t="n">
        <v>0</v>
      </c>
      <c r="E6026" s="27" t="n">
        <v>0</v>
      </c>
      <c r="F6026" s="27" t="n">
        <v>0</v>
      </c>
      <c r="G6026" s="27" t="n">
        <v>0</v>
      </c>
      <c r="H6026" s="27" t="n">
        <v>0</v>
      </c>
      <c r="I6026" s="27" t="n">
        <v>1019.834</v>
      </c>
      <c r="J6026" s="27" t="n">
        <v>0</v>
      </c>
      <c r="K6026" s="27" t="n">
        <v>0</v>
      </c>
    </row>
    <row r="6027">
      <c r="A6027" t="n">
        <v>6026</v>
      </c>
      <c r="B6027" s="27" t="n">
        <v>1302.803017</v>
      </c>
      <c r="C6027" s="27" t="n">
        <v>0</v>
      </c>
      <c r="D6027" s="27" t="n">
        <v>0</v>
      </c>
      <c r="E6027" s="27" t="n">
        <v>0</v>
      </c>
      <c r="F6027" s="27" t="n">
        <v>0</v>
      </c>
      <c r="G6027" s="27" t="n">
        <v>0</v>
      </c>
      <c r="H6027" s="27" t="n">
        <v>0</v>
      </c>
      <c r="I6027" s="27" t="n">
        <v>1302.803</v>
      </c>
      <c r="J6027" s="27" t="n">
        <v>0</v>
      </c>
      <c r="K6027" s="27" t="n">
        <v>0</v>
      </c>
    </row>
    <row r="6028">
      <c r="A6028" t="n">
        <v>6027</v>
      </c>
      <c r="B6028" s="27" t="n">
        <v>1215.295218</v>
      </c>
      <c r="C6028" s="27" t="n">
        <v>0</v>
      </c>
      <c r="D6028" s="27" t="n">
        <v>0</v>
      </c>
      <c r="E6028" s="27" t="n">
        <v>0</v>
      </c>
      <c r="F6028" s="27" t="n">
        <v>0</v>
      </c>
      <c r="G6028" s="27" t="n">
        <v>0</v>
      </c>
      <c r="H6028" s="27" t="n">
        <v>0</v>
      </c>
      <c r="I6028" s="27" t="n">
        <v>1215.295</v>
      </c>
      <c r="J6028" s="27" t="n">
        <v>0</v>
      </c>
      <c r="K6028" s="27" t="n">
        <v>0</v>
      </c>
    </row>
    <row r="6029">
      <c r="A6029" t="n">
        <v>6028</v>
      </c>
      <c r="B6029" s="27" t="n">
        <v>1135.965719</v>
      </c>
      <c r="C6029" s="27" t="n">
        <v>0</v>
      </c>
      <c r="D6029" s="27" t="n">
        <v>0</v>
      </c>
      <c r="E6029" s="27" t="n">
        <v>0</v>
      </c>
      <c r="F6029" s="27" t="n">
        <v>0</v>
      </c>
      <c r="G6029" s="27" t="n">
        <v>0</v>
      </c>
      <c r="H6029" s="27" t="n">
        <v>0</v>
      </c>
      <c r="I6029" s="27" t="n">
        <v>1135.966</v>
      </c>
      <c r="J6029" s="27" t="n">
        <v>0</v>
      </c>
      <c r="K6029" s="27" t="n">
        <v>0</v>
      </c>
    </row>
    <row r="6030">
      <c r="A6030" t="n">
        <v>6029</v>
      </c>
      <c r="B6030" s="27" t="n">
        <v>1096.709884</v>
      </c>
      <c r="C6030" s="27" t="n">
        <v>0</v>
      </c>
      <c r="D6030" s="27" t="n">
        <v>0</v>
      </c>
      <c r="E6030" s="27" t="n">
        <v>0</v>
      </c>
      <c r="F6030" s="27" t="n">
        <v>0</v>
      </c>
      <c r="G6030" s="27" t="n">
        <v>0</v>
      </c>
      <c r="H6030" s="27" t="n">
        <v>0</v>
      </c>
      <c r="I6030" s="27" t="n">
        <v>1096.71</v>
      </c>
      <c r="J6030" s="27" t="n">
        <v>0</v>
      </c>
      <c r="K6030" s="27" t="n">
        <v>0</v>
      </c>
    </row>
    <row r="6031">
      <c r="A6031" t="n">
        <v>6030</v>
      </c>
      <c r="B6031" s="27" t="n">
        <v>1092.620735</v>
      </c>
      <c r="C6031" s="27" t="n">
        <v>0</v>
      </c>
      <c r="D6031" s="27" t="n">
        <v>0</v>
      </c>
      <c r="E6031" s="27" t="n">
        <v>0</v>
      </c>
      <c r="F6031" s="27" t="n">
        <v>0</v>
      </c>
      <c r="G6031" s="27" t="n">
        <v>0</v>
      </c>
      <c r="H6031" s="27" t="n">
        <v>0</v>
      </c>
      <c r="I6031" s="27" t="n">
        <v>1092.621</v>
      </c>
      <c r="J6031" s="27" t="n">
        <v>0</v>
      </c>
      <c r="K6031" s="27" t="n">
        <v>0</v>
      </c>
    </row>
    <row r="6032">
      <c r="A6032" t="n">
        <v>6031</v>
      </c>
      <c r="B6032" s="27" t="n">
        <v>1315.888295</v>
      </c>
      <c r="C6032" s="27" t="n">
        <v>101.12</v>
      </c>
      <c r="D6032" s="27" t="n">
        <v>411.405536281288</v>
      </c>
      <c r="E6032" s="27" t="n">
        <v>411.405536281288</v>
      </c>
      <c r="F6032" s="27" t="n">
        <v>0</v>
      </c>
      <c r="G6032" s="27" t="n">
        <v>0</v>
      </c>
      <c r="H6032" s="27" t="n">
        <v>0</v>
      </c>
      <c r="I6032" s="27" t="n">
        <v>0</v>
      </c>
      <c r="J6032" s="27" t="n">
        <v>0</v>
      </c>
      <c r="K6032" s="27" t="n">
        <v>958.1401566610843</v>
      </c>
    </row>
    <row r="6033">
      <c r="A6033" t="n">
        <v>6032</v>
      </c>
      <c r="B6033" s="27" t="n">
        <v>1094.920881</v>
      </c>
      <c r="C6033" s="27" t="n">
        <v>192.44</v>
      </c>
      <c r="D6033" s="27" t="n">
        <v>880.586673910576</v>
      </c>
      <c r="E6033" s="27" t="n">
        <v>880.586673910576</v>
      </c>
      <c r="F6033" s="27" t="n">
        <v>0</v>
      </c>
      <c r="G6033" s="27" t="n">
        <v>0</v>
      </c>
      <c r="H6033" s="27" t="n">
        <v>0</v>
      </c>
      <c r="I6033" s="27" t="n">
        <v>0</v>
      </c>
      <c r="J6033" s="27" t="n">
        <v>0</v>
      </c>
      <c r="K6033" s="27" t="n">
        <v>258.9816933533213</v>
      </c>
    </row>
    <row r="6034">
      <c r="A6034" t="n">
        <v>6033</v>
      </c>
      <c r="B6034" s="27" t="n">
        <v>1387.202039</v>
      </c>
      <c r="C6034" s="27" t="n">
        <v>313.48</v>
      </c>
      <c r="D6034" s="27" t="n">
        <v>1433.786599730165</v>
      </c>
      <c r="E6034" s="27" t="n">
        <v>1433.786599730165</v>
      </c>
      <c r="F6034" s="27" t="n">
        <v>0</v>
      </c>
      <c r="G6034" s="27" t="n">
        <v>0</v>
      </c>
      <c r="H6034" s="27" t="n">
        <v>0</v>
      </c>
      <c r="I6034" s="27" t="n">
        <v>0</v>
      </c>
      <c r="J6034" s="27" t="n">
        <v>0</v>
      </c>
      <c r="K6034" s="27" t="n">
        <v>9.981049447458561</v>
      </c>
    </row>
    <row r="6035">
      <c r="A6035" t="n">
        <v>6034</v>
      </c>
      <c r="B6035" s="27" t="n">
        <v>1405.657393</v>
      </c>
      <c r="C6035" s="27" t="n">
        <v>801.79</v>
      </c>
      <c r="D6035" s="27" t="n">
        <v>3644.573440690337</v>
      </c>
      <c r="E6035" s="27" t="n">
        <v>1462.97518489742</v>
      </c>
      <c r="F6035" s="27" t="n">
        <v>-2093.122861373834</v>
      </c>
      <c r="G6035" s="27" t="n">
        <v>0</v>
      </c>
      <c r="H6035" s="27" t="n">
        <v>88.47539441908287</v>
      </c>
      <c r="I6035" s="27" t="n">
        <v>0</v>
      </c>
      <c r="J6035" s="27" t="n">
        <v>0</v>
      </c>
      <c r="K6035" s="27" t="n">
        <v>0</v>
      </c>
    </row>
    <row r="6036">
      <c r="A6036" t="n">
        <v>6035</v>
      </c>
      <c r="B6036" s="27" t="n">
        <v>1365.248418</v>
      </c>
      <c r="C6036" s="27" t="n">
        <v>770.6</v>
      </c>
      <c r="D6036" s="27" t="n">
        <v>3418.596861005192</v>
      </c>
      <c r="E6036" s="27" t="n">
        <v>1420.918435458176</v>
      </c>
      <c r="F6036" s="27" t="n">
        <v>-1997.678425547016</v>
      </c>
      <c r="G6036" s="27" t="n">
        <v>0</v>
      </c>
      <c r="H6036" s="27" t="n">
        <v>0</v>
      </c>
      <c r="I6036" s="27" t="n">
        <v>0</v>
      </c>
      <c r="J6036" s="27" t="n">
        <v>0</v>
      </c>
      <c r="K6036" s="27" t="n">
        <v>0</v>
      </c>
    </row>
    <row r="6037">
      <c r="A6037" t="n">
        <v>6036</v>
      </c>
      <c r="B6037" s="27" t="n">
        <v>1221.371694</v>
      </c>
      <c r="C6037" s="27" t="n">
        <v>990.64</v>
      </c>
      <c r="D6037" s="27" t="n">
        <v>4377.482213850258</v>
      </c>
      <c r="E6037" s="27" t="n">
        <v>1271.174592772879</v>
      </c>
      <c r="F6037" s="27" t="n">
        <v>-2093.122861373834</v>
      </c>
      <c r="G6037" s="27" t="n">
        <v>0</v>
      </c>
      <c r="H6037" s="27" t="n">
        <v>1013.184759703544</v>
      </c>
      <c r="I6037" s="27" t="n">
        <v>0</v>
      </c>
      <c r="J6037" s="27" t="n">
        <v>0</v>
      </c>
      <c r="K6037" s="27" t="n">
        <v>0</v>
      </c>
    </row>
    <row r="6038">
      <c r="A6038" t="n">
        <v>6037</v>
      </c>
      <c r="B6038" s="27" t="n">
        <v>1267.096563</v>
      </c>
      <c r="C6038" s="27" t="n">
        <v>981.45</v>
      </c>
      <c r="D6038" s="27" t="n">
        <v>4344.809107979135</v>
      </c>
      <c r="E6038" s="27" t="n">
        <v>1318.764111645146</v>
      </c>
      <c r="F6038" s="27" t="n">
        <v>-2093.122861373834</v>
      </c>
      <c r="G6038" s="27" t="n">
        <v>0</v>
      </c>
      <c r="H6038" s="27" t="n">
        <v>932.922134960154</v>
      </c>
      <c r="I6038" s="27" t="n">
        <v>0</v>
      </c>
      <c r="J6038" s="27" t="n">
        <v>0</v>
      </c>
      <c r="K6038" s="27" t="n">
        <v>0</v>
      </c>
    </row>
    <row r="6039">
      <c r="A6039" t="n">
        <v>6038</v>
      </c>
      <c r="B6039" s="27" t="n">
        <v>1528.09675</v>
      </c>
      <c r="C6039" s="27" t="n">
        <v>896.97</v>
      </c>
      <c r="D6039" s="27" t="n">
        <v>4015.438639320175</v>
      </c>
      <c r="E6039" s="27" t="n">
        <v>1590.407895465389</v>
      </c>
      <c r="F6039" s="27" t="n">
        <v>-2093.122861373834</v>
      </c>
      <c r="G6039" s="27" t="n">
        <v>0</v>
      </c>
      <c r="H6039" s="27" t="n">
        <v>331.9078824809515</v>
      </c>
      <c r="I6039" s="27" t="n">
        <v>0</v>
      </c>
      <c r="J6039" s="27" t="n">
        <v>0</v>
      </c>
      <c r="K6039" s="27" t="n">
        <v>0</v>
      </c>
    </row>
    <row r="6040">
      <c r="A6040" t="n">
        <v>6039</v>
      </c>
      <c r="B6040" s="27" t="n">
        <v>1700.611832</v>
      </c>
      <c r="C6040" s="27" t="n">
        <v>742.35</v>
      </c>
      <c r="D6040" s="27" t="n">
        <v>3391.079763367929</v>
      </c>
      <c r="E6040" s="27" t="n">
        <v>1769.95750395635</v>
      </c>
      <c r="F6040" s="27" t="n">
        <v>-460.6686242371333</v>
      </c>
      <c r="G6040" s="27" t="n">
        <v>0</v>
      </c>
      <c r="H6040" s="27" t="n">
        <v>1160.453635174445</v>
      </c>
      <c r="I6040" s="27" t="n">
        <v>0</v>
      </c>
      <c r="J6040" s="27" t="n">
        <v>0</v>
      </c>
      <c r="K6040" s="27" t="n">
        <v>0</v>
      </c>
    </row>
    <row r="6041">
      <c r="A6041" t="n">
        <v>6040</v>
      </c>
      <c r="B6041" s="27" t="n">
        <v>1411.038713</v>
      </c>
      <c r="C6041" s="27" t="n">
        <v>385.22</v>
      </c>
      <c r="D6041" s="27" t="n">
        <v>1771.617542941616</v>
      </c>
      <c r="E6041" s="27" t="n">
        <v>1468.575604822006</v>
      </c>
      <c r="F6041" s="27" t="n">
        <v>0</v>
      </c>
      <c r="G6041" s="27" t="n">
        <v>0</v>
      </c>
      <c r="H6041" s="27" t="n">
        <v>303.0419381196102</v>
      </c>
      <c r="I6041" s="27" t="n">
        <v>0</v>
      </c>
      <c r="J6041" s="27" t="n">
        <v>0</v>
      </c>
      <c r="K6041" s="27" t="n">
        <v>0</v>
      </c>
    </row>
    <row r="6042">
      <c r="A6042" t="n">
        <v>6041</v>
      </c>
      <c r="B6042" s="27" t="n">
        <v>1480.833339</v>
      </c>
      <c r="C6042" s="27" t="n">
        <v>76.39</v>
      </c>
      <c r="D6042" s="27" t="n">
        <v>324.6932177500044</v>
      </c>
      <c r="E6042" s="27" t="n">
        <v>324.6932177500044</v>
      </c>
      <c r="F6042" s="27" t="n">
        <v>0</v>
      </c>
      <c r="G6042" s="27" t="n">
        <v>0</v>
      </c>
      <c r="H6042" s="27" t="n">
        <v>0</v>
      </c>
      <c r="I6042" s="27" t="n">
        <v>1168.861</v>
      </c>
      <c r="J6042" s="27" t="n">
        <v>0</v>
      </c>
      <c r="K6042" s="27" t="n">
        <v>0</v>
      </c>
    </row>
    <row r="6043">
      <c r="A6043" t="n">
        <v>6042</v>
      </c>
      <c r="B6043" s="27" t="n">
        <v>1727.644177</v>
      </c>
      <c r="C6043" s="27" t="n">
        <v>17.63</v>
      </c>
      <c r="D6043" s="27" t="n">
        <v>47.46670721066138</v>
      </c>
      <c r="E6043" s="27" t="n">
        <v>47.46670721066138</v>
      </c>
      <c r="F6043" s="27" t="n">
        <v>0</v>
      </c>
      <c r="G6043" s="27" t="n">
        <v>0</v>
      </c>
      <c r="H6043" s="27" t="n">
        <v>0</v>
      </c>
      <c r="I6043" s="27" t="n">
        <v>62.892</v>
      </c>
      <c r="J6043" s="27" t="n">
        <v>0</v>
      </c>
      <c r="K6043" s="27" t="n">
        <v>1685.168540939029</v>
      </c>
    </row>
    <row r="6044">
      <c r="A6044" t="n">
        <v>6043</v>
      </c>
      <c r="B6044" s="27" t="n">
        <v>1863.839433</v>
      </c>
      <c r="C6044" s="27" t="n">
        <v>0</v>
      </c>
      <c r="D6044" s="27" t="n">
        <v>0</v>
      </c>
      <c r="E6044" s="27" t="n">
        <v>0</v>
      </c>
      <c r="F6044" s="27" t="n">
        <v>0</v>
      </c>
      <c r="G6044" s="27" t="n">
        <v>0</v>
      </c>
      <c r="H6044" s="27" t="n">
        <v>0</v>
      </c>
      <c r="I6044" s="27" t="n">
        <v>0</v>
      </c>
      <c r="J6044" s="27" t="n">
        <v>0</v>
      </c>
      <c r="K6044" s="27" t="n">
        <v>1939.84037759142</v>
      </c>
    </row>
    <row r="6045">
      <c r="A6045" t="n">
        <v>6044</v>
      </c>
      <c r="B6045" s="27" t="n">
        <v>874.2601536</v>
      </c>
      <c r="C6045" s="27" t="n">
        <v>0</v>
      </c>
      <c r="D6045" s="27" t="n">
        <v>0</v>
      </c>
      <c r="E6045" s="27" t="n">
        <v>0</v>
      </c>
      <c r="F6045" s="27" t="n">
        <v>0</v>
      </c>
      <c r="G6045" s="27" t="n">
        <v>0</v>
      </c>
      <c r="H6045" s="27" t="n">
        <v>0</v>
      </c>
      <c r="I6045" s="27" t="n">
        <v>0</v>
      </c>
      <c r="J6045" s="27" t="n">
        <v>0</v>
      </c>
      <c r="K6045" s="27" t="n">
        <v>909.9095192841628</v>
      </c>
    </row>
    <row r="6046">
      <c r="A6046" t="n">
        <v>6045</v>
      </c>
      <c r="B6046" s="27" t="n">
        <v>1106.523843</v>
      </c>
      <c r="C6046" s="27" t="n">
        <v>0</v>
      </c>
      <c r="D6046" s="27" t="n">
        <v>0</v>
      </c>
      <c r="E6046" s="27" t="n">
        <v>0</v>
      </c>
      <c r="F6046" s="27" t="n">
        <v>0</v>
      </c>
      <c r="G6046" s="27" t="n">
        <v>0</v>
      </c>
      <c r="H6046" s="27" t="n">
        <v>0</v>
      </c>
      <c r="I6046" s="27" t="n">
        <v>0</v>
      </c>
      <c r="J6046" s="27" t="n">
        <v>0</v>
      </c>
      <c r="K6046" s="27" t="n">
        <v>1151.644500396208</v>
      </c>
    </row>
    <row r="6047">
      <c r="A6047" t="n">
        <v>6046</v>
      </c>
      <c r="B6047" s="27" t="n">
        <v>1191.578151</v>
      </c>
      <c r="C6047" s="27" t="n">
        <v>0</v>
      </c>
      <c r="D6047" s="27" t="n">
        <v>0</v>
      </c>
      <c r="E6047" s="27" t="n">
        <v>0</v>
      </c>
      <c r="F6047" s="27" t="n">
        <v>0</v>
      </c>
      <c r="G6047" s="27" t="n">
        <v>0</v>
      </c>
      <c r="H6047" s="27" t="n">
        <v>0</v>
      </c>
      <c r="I6047" s="27" t="n">
        <v>0</v>
      </c>
      <c r="J6047" s="27" t="n">
        <v>0</v>
      </c>
      <c r="K6047" s="27" t="n">
        <v>1240.166729770988</v>
      </c>
    </row>
    <row r="6048">
      <c r="A6048" t="n">
        <v>6047</v>
      </c>
      <c r="B6048" s="27" t="n">
        <v>1427.93099</v>
      </c>
      <c r="C6048" s="27" t="n">
        <v>0</v>
      </c>
      <c r="D6048" s="27" t="n">
        <v>0</v>
      </c>
      <c r="E6048" s="27" t="n">
        <v>0</v>
      </c>
      <c r="F6048" s="27" t="n">
        <v>0</v>
      </c>
      <c r="G6048" s="27" t="n">
        <v>0</v>
      </c>
      <c r="H6048" s="27" t="n">
        <v>0</v>
      </c>
      <c r="I6048" s="27" t="n">
        <v>0</v>
      </c>
      <c r="J6048" s="27" t="n">
        <v>0</v>
      </c>
      <c r="K6048" s="27" t="n">
        <v>1486.157447190714</v>
      </c>
    </row>
    <row r="6049">
      <c r="A6049" t="n">
        <v>6048</v>
      </c>
      <c r="B6049" s="27" t="n">
        <v>771.2135873</v>
      </c>
      <c r="C6049" s="27" t="n">
        <v>0</v>
      </c>
      <c r="D6049" s="27" t="n">
        <v>0</v>
      </c>
      <c r="E6049" s="27" t="n">
        <v>0</v>
      </c>
      <c r="F6049" s="27" t="n">
        <v>0</v>
      </c>
      <c r="G6049" s="27" t="n">
        <v>0</v>
      </c>
      <c r="H6049" s="27" t="n">
        <v>0</v>
      </c>
      <c r="I6049" s="27" t="n">
        <v>0</v>
      </c>
      <c r="J6049" s="27" t="n">
        <v>0</v>
      </c>
      <c r="K6049" s="27" t="n">
        <v>802.6616338448704</v>
      </c>
    </row>
    <row r="6050">
      <c r="A6050" t="n">
        <v>6049</v>
      </c>
      <c r="B6050" s="27" t="n">
        <v>615.825908</v>
      </c>
      <c r="C6050" s="27" t="n">
        <v>0</v>
      </c>
      <c r="D6050" s="27" t="n">
        <v>0</v>
      </c>
      <c r="E6050" s="27" t="n">
        <v>0</v>
      </c>
      <c r="F6050" s="27" t="n">
        <v>0</v>
      </c>
      <c r="G6050" s="27" t="n">
        <v>0</v>
      </c>
      <c r="H6050" s="27" t="n">
        <v>0</v>
      </c>
      <c r="I6050" s="27" t="n">
        <v>615.826</v>
      </c>
      <c r="J6050" s="27" t="n">
        <v>0</v>
      </c>
      <c r="K6050" s="27" t="n">
        <v>0</v>
      </c>
    </row>
    <row r="6051">
      <c r="A6051" t="n">
        <v>6050</v>
      </c>
      <c r="B6051" s="27" t="n">
        <v>593.7445009</v>
      </c>
      <c r="C6051" s="27" t="n">
        <v>0</v>
      </c>
      <c r="D6051" s="27" t="n">
        <v>0</v>
      </c>
      <c r="E6051" s="27" t="n">
        <v>0</v>
      </c>
      <c r="F6051" s="27" t="n">
        <v>0</v>
      </c>
      <c r="G6051" s="27" t="n">
        <v>0</v>
      </c>
      <c r="H6051" s="27" t="n">
        <v>0</v>
      </c>
      <c r="I6051" s="27" t="n">
        <v>593.745</v>
      </c>
      <c r="J6051" s="27" t="n">
        <v>0</v>
      </c>
      <c r="K6051" s="27" t="n">
        <v>0</v>
      </c>
    </row>
    <row r="6052">
      <c r="A6052" t="n">
        <v>6051</v>
      </c>
      <c r="B6052" s="27" t="n">
        <v>716.4189846</v>
      </c>
      <c r="C6052" s="27" t="n">
        <v>0</v>
      </c>
      <c r="D6052" s="27" t="n">
        <v>0</v>
      </c>
      <c r="E6052" s="27" t="n">
        <v>0</v>
      </c>
      <c r="F6052" s="27" t="n">
        <v>0</v>
      </c>
      <c r="G6052" s="27" t="n">
        <v>0</v>
      </c>
      <c r="H6052" s="27" t="n">
        <v>0</v>
      </c>
      <c r="I6052" s="27" t="n">
        <v>716.419</v>
      </c>
      <c r="J6052" s="27" t="n">
        <v>0</v>
      </c>
      <c r="K6052" s="27" t="n">
        <v>0</v>
      </c>
    </row>
    <row r="6053">
      <c r="A6053" t="n">
        <v>6052</v>
      </c>
      <c r="B6053" s="27" t="n">
        <v>741.7717112</v>
      </c>
      <c r="C6053" s="27" t="n">
        <v>0</v>
      </c>
      <c r="D6053" s="27" t="n">
        <v>0</v>
      </c>
      <c r="E6053" s="27" t="n">
        <v>0</v>
      </c>
      <c r="F6053" s="27" t="n">
        <v>0</v>
      </c>
      <c r="G6053" s="27" t="n">
        <v>0</v>
      </c>
      <c r="H6053" s="27" t="n">
        <v>0</v>
      </c>
      <c r="I6053" s="27" t="n">
        <v>741.772</v>
      </c>
      <c r="J6053" s="27" t="n">
        <v>0</v>
      </c>
      <c r="K6053" s="27" t="n">
        <v>0</v>
      </c>
    </row>
    <row r="6054">
      <c r="A6054" t="n">
        <v>6053</v>
      </c>
      <c r="B6054" s="27" t="n">
        <v>516.8684912</v>
      </c>
      <c r="C6054" s="27" t="n">
        <v>0</v>
      </c>
      <c r="D6054" s="27" t="n">
        <v>0</v>
      </c>
      <c r="E6054" s="27" t="n">
        <v>0</v>
      </c>
      <c r="F6054" s="27" t="n">
        <v>0</v>
      </c>
      <c r="G6054" s="27" t="n">
        <v>0</v>
      </c>
      <c r="H6054" s="27" t="n">
        <v>0</v>
      </c>
      <c r="I6054" s="27" t="n">
        <v>516.8680000000001</v>
      </c>
      <c r="J6054" s="27" t="n">
        <v>0</v>
      </c>
      <c r="K6054" s="27" t="n">
        <v>0</v>
      </c>
    </row>
    <row r="6055">
      <c r="A6055" t="n">
        <v>6054</v>
      </c>
      <c r="B6055" s="27" t="n">
        <v>739.3182216</v>
      </c>
      <c r="C6055" s="27" t="n">
        <v>0</v>
      </c>
      <c r="D6055" s="27" t="n">
        <v>0</v>
      </c>
      <c r="E6055" s="27" t="n">
        <v>0</v>
      </c>
      <c r="F6055" s="27" t="n">
        <v>0</v>
      </c>
      <c r="G6055" s="27" t="n">
        <v>0</v>
      </c>
      <c r="H6055" s="27" t="n">
        <v>0</v>
      </c>
      <c r="I6055" s="27" t="n">
        <v>739.318</v>
      </c>
      <c r="J6055" s="27" t="n">
        <v>0</v>
      </c>
      <c r="K6055" s="27" t="n">
        <v>0</v>
      </c>
    </row>
    <row r="6056">
      <c r="A6056" t="n">
        <v>6055</v>
      </c>
      <c r="B6056" s="27" t="n">
        <v>691.8840879000001</v>
      </c>
      <c r="C6056" s="27" t="n">
        <v>54.02</v>
      </c>
      <c r="D6056" s="27" t="n">
        <v>218.8045868027224</v>
      </c>
      <c r="E6056" s="27" t="n">
        <v>218.8045868027224</v>
      </c>
      <c r="F6056" s="27" t="n">
        <v>0</v>
      </c>
      <c r="G6056" s="27" t="n">
        <v>0</v>
      </c>
      <c r="H6056" s="27" t="n">
        <v>0</v>
      </c>
      <c r="I6056" s="27" t="n">
        <v>0</v>
      </c>
      <c r="J6056" s="27" t="n">
        <v>0</v>
      </c>
      <c r="K6056" s="27" t="n">
        <v>501.2922240320449</v>
      </c>
    </row>
    <row r="6057">
      <c r="A6057" t="n">
        <v>6056</v>
      </c>
      <c r="B6057" s="27" t="n">
        <v>788.8010191</v>
      </c>
      <c r="C6057" s="27" t="n">
        <v>176.85</v>
      </c>
      <c r="D6057" s="27" t="n">
        <v>805.6507447951416</v>
      </c>
      <c r="E6057" s="27" t="n">
        <v>805.6507447951416</v>
      </c>
      <c r="F6057" s="27" t="n">
        <v>0</v>
      </c>
      <c r="G6057" s="27" t="n">
        <v>0</v>
      </c>
      <c r="H6057" s="27" t="n">
        <v>0</v>
      </c>
      <c r="I6057" s="27" t="n">
        <v>0</v>
      </c>
      <c r="J6057" s="27" t="n">
        <v>0</v>
      </c>
      <c r="K6057" s="27" t="n">
        <v>15.31503051296692</v>
      </c>
    </row>
    <row r="6058">
      <c r="A6058" t="n">
        <v>6057</v>
      </c>
      <c r="B6058" s="27" t="n">
        <v>672.9676825</v>
      </c>
      <c r="C6058" s="27" t="n">
        <v>250.47</v>
      </c>
      <c r="D6058" s="27" t="n">
        <v>1139.284235199334</v>
      </c>
      <c r="E6058" s="27" t="n">
        <v>700.4084362364802</v>
      </c>
      <c r="F6058" s="27" t="n">
        <v>-438.8757989628543</v>
      </c>
      <c r="G6058" s="27" t="n">
        <v>0</v>
      </c>
      <c r="H6058" s="27" t="n">
        <v>0</v>
      </c>
      <c r="I6058" s="27" t="n">
        <v>0</v>
      </c>
      <c r="J6058" s="27" t="n">
        <v>0</v>
      </c>
      <c r="K6058" s="27" t="n">
        <v>0</v>
      </c>
    </row>
    <row r="6059">
      <c r="A6059" t="n">
        <v>6058</v>
      </c>
      <c r="B6059" s="27" t="n">
        <v>848.4842</v>
      </c>
      <c r="C6059" s="27" t="n">
        <v>330.02</v>
      </c>
      <c r="D6059" s="27" t="n">
        <v>1493.539676985378</v>
      </c>
      <c r="E6059" s="27" t="n">
        <v>883.0824566608374</v>
      </c>
      <c r="F6059" s="27" t="n">
        <v>-610.4572203245406</v>
      </c>
      <c r="G6059" s="27" t="n">
        <v>0</v>
      </c>
      <c r="H6059" s="27" t="n">
        <v>0</v>
      </c>
      <c r="I6059" s="27" t="n">
        <v>0</v>
      </c>
      <c r="J6059" s="27" t="n">
        <v>0</v>
      </c>
      <c r="K6059" s="27" t="n">
        <v>0</v>
      </c>
    </row>
    <row r="6060">
      <c r="A6060" t="n">
        <v>6059</v>
      </c>
      <c r="B6060" s="27" t="n">
        <v>583.8589821</v>
      </c>
      <c r="C6060" s="27" t="n">
        <v>630.74</v>
      </c>
      <c r="D6060" s="27" t="n">
        <v>2834.383868299746</v>
      </c>
      <c r="E6060" s="27" t="n">
        <v>607.6668977417839</v>
      </c>
      <c r="F6060" s="27" t="n">
        <v>-2093.122861373834</v>
      </c>
      <c r="G6060" s="27" t="n">
        <v>0</v>
      </c>
      <c r="H6060" s="27" t="n">
        <v>133.5941091841273</v>
      </c>
      <c r="I6060" s="27" t="n">
        <v>0</v>
      </c>
      <c r="J6060" s="27" t="n">
        <v>0</v>
      </c>
      <c r="K6060" s="27" t="n">
        <v>0</v>
      </c>
    </row>
    <row r="6061">
      <c r="A6061" t="n">
        <v>6060</v>
      </c>
      <c r="B6061" s="27" t="n">
        <v>720.5878725</v>
      </c>
      <c r="C6061" s="27" t="n">
        <v>570.5</v>
      </c>
      <c r="D6061" s="27" t="n">
        <v>2559.177505516139</v>
      </c>
      <c r="E6061" s="27" t="n">
        <v>749.9712679087871</v>
      </c>
      <c r="F6061" s="27" t="n">
        <v>-1809.206237607352</v>
      </c>
      <c r="G6061" s="27" t="n">
        <v>0</v>
      </c>
      <c r="H6061" s="27" t="n">
        <v>0</v>
      </c>
      <c r="I6061" s="27" t="n">
        <v>0</v>
      </c>
      <c r="J6061" s="27" t="n">
        <v>0</v>
      </c>
      <c r="K6061" s="27" t="n">
        <v>0</v>
      </c>
    </row>
    <row r="6062">
      <c r="A6062" t="n">
        <v>6061</v>
      </c>
      <c r="B6062" s="27" t="n">
        <v>820.5103286</v>
      </c>
      <c r="C6062" s="27" t="n">
        <v>758.8</v>
      </c>
      <c r="D6062" s="27" t="n">
        <v>3385.724966766555</v>
      </c>
      <c r="E6062" s="27" t="n">
        <v>853.9677666459045</v>
      </c>
      <c r="F6062" s="27" t="n">
        <v>-2093.122861373834</v>
      </c>
      <c r="G6062" s="27" t="n">
        <v>0</v>
      </c>
      <c r="H6062" s="27" t="n">
        <v>438.6343387468157</v>
      </c>
      <c r="I6062" s="27" t="n">
        <v>0</v>
      </c>
      <c r="J6062" s="27" t="n">
        <v>0</v>
      </c>
      <c r="K6062" s="27" t="n">
        <v>0</v>
      </c>
    </row>
    <row r="6063">
      <c r="A6063" t="n">
        <v>6062</v>
      </c>
      <c r="B6063" s="27" t="n">
        <v>864.1732442</v>
      </c>
      <c r="C6063" s="27" t="n">
        <v>653.25</v>
      </c>
      <c r="D6063" s="27" t="n">
        <v>2937.436382485367</v>
      </c>
      <c r="E6063" s="27" t="n">
        <v>899.4122445472424</v>
      </c>
      <c r="F6063" s="27" t="n">
        <v>-2038.024137938125</v>
      </c>
      <c r="G6063" s="27" t="n">
        <v>0</v>
      </c>
      <c r="H6063" s="27" t="n">
        <v>0</v>
      </c>
      <c r="I6063" s="27" t="n">
        <v>0</v>
      </c>
      <c r="J6063" s="27" t="n">
        <v>0</v>
      </c>
      <c r="K6063" s="27" t="n">
        <v>0</v>
      </c>
    </row>
    <row r="6064">
      <c r="A6064" t="n">
        <v>6063</v>
      </c>
      <c r="B6064" s="27" t="n">
        <v>828.4586128</v>
      </c>
      <c r="C6064" s="27" t="n">
        <v>734.79</v>
      </c>
      <c r="D6064" s="27" t="n">
        <v>3375.842791114456</v>
      </c>
      <c r="E6064" s="27" t="n">
        <v>862.2398605988137</v>
      </c>
      <c r="F6064" s="27" t="n">
        <v>-1748.028336922153</v>
      </c>
      <c r="G6064" s="27" t="n">
        <v>0</v>
      </c>
      <c r="H6064" s="27" t="n">
        <v>765.5745935934899</v>
      </c>
      <c r="I6064" s="27" t="n">
        <v>0</v>
      </c>
      <c r="J6064" s="27" t="n">
        <v>0</v>
      </c>
      <c r="K6064" s="27" t="n">
        <v>0</v>
      </c>
    </row>
    <row r="6065">
      <c r="A6065" t="n">
        <v>6064</v>
      </c>
      <c r="B6065" s="27" t="n">
        <v>969.7734843</v>
      </c>
      <c r="C6065" s="27" t="n">
        <v>393.05</v>
      </c>
      <c r="D6065" s="27" t="n">
        <v>1812.428482559316</v>
      </c>
      <c r="E6065" s="27" t="n">
        <v>1009.317233139753</v>
      </c>
      <c r="F6065" s="27" t="n">
        <v>0</v>
      </c>
      <c r="G6065" s="27" t="n">
        <v>0</v>
      </c>
      <c r="H6065" s="27" t="n">
        <v>803.1112494195629</v>
      </c>
      <c r="I6065" s="27" t="n">
        <v>0</v>
      </c>
      <c r="J6065" s="27" t="n">
        <v>0</v>
      </c>
      <c r="K6065" s="27" t="n">
        <v>0</v>
      </c>
    </row>
    <row r="6066">
      <c r="A6066" t="n">
        <v>6065</v>
      </c>
      <c r="B6066" s="27" t="n">
        <v>882.8524789000001</v>
      </c>
      <c r="C6066" s="27" t="n">
        <v>277.37</v>
      </c>
      <c r="D6066" s="27" t="n">
        <v>1241.461456101816</v>
      </c>
      <c r="E6066" s="27" t="n">
        <v>918.8529142687312</v>
      </c>
      <c r="F6066" s="27" t="n">
        <v>0</v>
      </c>
      <c r="G6066" s="27" t="n">
        <v>0</v>
      </c>
      <c r="H6066" s="27" t="n">
        <v>322.6085418330848</v>
      </c>
      <c r="I6066" s="27" t="n">
        <v>0</v>
      </c>
      <c r="J6066" s="27" t="n">
        <v>0</v>
      </c>
      <c r="K6066" s="27" t="n">
        <v>0</v>
      </c>
    </row>
    <row r="6067">
      <c r="A6067" t="n">
        <v>6066</v>
      </c>
      <c r="B6067" s="27" t="n">
        <v>889.7007819</v>
      </c>
      <c r="C6067" s="27" t="n">
        <v>56.34</v>
      </c>
      <c r="D6067" s="27" t="n">
        <v>178.4619967419937</v>
      </c>
      <c r="E6067" s="27" t="n">
        <v>178.4619967419937</v>
      </c>
      <c r="F6067" s="27" t="n">
        <v>0</v>
      </c>
      <c r="G6067" s="27" t="n">
        <v>0</v>
      </c>
      <c r="H6067" s="27" t="n">
        <v>0</v>
      </c>
      <c r="I6067" s="27" t="n">
        <v>0</v>
      </c>
      <c r="J6067" s="27" t="n">
        <v>0</v>
      </c>
      <c r="K6067" s="27" t="n">
        <v>747.51815700705</v>
      </c>
    </row>
    <row r="6068">
      <c r="A6068" t="n">
        <v>6067</v>
      </c>
      <c r="B6068" s="27" t="n">
        <v>815.3764014</v>
      </c>
      <c r="C6068" s="27" t="n">
        <v>0</v>
      </c>
      <c r="D6068" s="27" t="n">
        <v>0</v>
      </c>
      <c r="E6068" s="27" t="n">
        <v>0</v>
      </c>
      <c r="F6068" s="27" t="n">
        <v>0</v>
      </c>
      <c r="G6068" s="27" t="n">
        <v>0</v>
      </c>
      <c r="H6068" s="27" t="n">
        <v>0</v>
      </c>
      <c r="I6068" s="27" t="n">
        <v>0</v>
      </c>
      <c r="J6068" s="27" t="n">
        <v>0</v>
      </c>
      <c r="K6068" s="27" t="n">
        <v>848.6244185892566</v>
      </c>
    </row>
    <row r="6069">
      <c r="A6069" t="n">
        <v>6068</v>
      </c>
      <c r="B6069" s="27" t="n">
        <v>857.0857259000001</v>
      </c>
      <c r="C6069" s="27" t="n">
        <v>0</v>
      </c>
      <c r="D6069" s="27" t="n">
        <v>0</v>
      </c>
      <c r="E6069" s="27" t="n">
        <v>0</v>
      </c>
      <c r="F6069" s="27" t="n">
        <v>0</v>
      </c>
      <c r="G6069" s="27" t="n">
        <v>0</v>
      </c>
      <c r="H6069" s="27" t="n">
        <v>0</v>
      </c>
      <c r="I6069" s="27" t="n">
        <v>0</v>
      </c>
      <c r="J6069" s="27" t="n">
        <v>0</v>
      </c>
      <c r="K6069" s="27" t="n">
        <v>892.0352186365452</v>
      </c>
    </row>
    <row r="6070">
      <c r="A6070" t="n">
        <v>6069</v>
      </c>
      <c r="B6070" s="27" t="n">
        <v>776.1205667</v>
      </c>
      <c r="C6070" s="27" t="n">
        <v>0</v>
      </c>
      <c r="D6070" s="27" t="n">
        <v>0</v>
      </c>
      <c r="E6070" s="27" t="n">
        <v>0</v>
      </c>
      <c r="F6070" s="27" t="n">
        <v>0</v>
      </c>
      <c r="G6070" s="27" t="n">
        <v>0</v>
      </c>
      <c r="H6070" s="27" t="n">
        <v>0</v>
      </c>
      <c r="I6070" s="27" t="n">
        <v>0</v>
      </c>
      <c r="J6070" s="27" t="n">
        <v>0</v>
      </c>
      <c r="K6070" s="27" t="n">
        <v>807.7687255694458</v>
      </c>
    </row>
    <row r="6071">
      <c r="A6071" t="n">
        <v>6070</v>
      </c>
      <c r="B6071" s="27" t="n">
        <v>704.9693661</v>
      </c>
      <c r="C6071" s="27" t="n">
        <v>0</v>
      </c>
      <c r="D6071" s="27" t="n">
        <v>0</v>
      </c>
      <c r="E6071" s="27" t="n">
        <v>0</v>
      </c>
      <c r="F6071" s="27" t="n">
        <v>0</v>
      </c>
      <c r="G6071" s="27" t="n">
        <v>0</v>
      </c>
      <c r="H6071" s="27" t="n">
        <v>0</v>
      </c>
      <c r="I6071" s="27" t="n">
        <v>0</v>
      </c>
      <c r="J6071" s="27" t="n">
        <v>0</v>
      </c>
      <c r="K6071" s="27" t="n">
        <v>733.7153751747044</v>
      </c>
    </row>
    <row r="6072">
      <c r="A6072" t="n">
        <v>6071</v>
      </c>
      <c r="B6072" s="27" t="n">
        <v>563.484795</v>
      </c>
      <c r="C6072" s="27" t="n">
        <v>0</v>
      </c>
      <c r="D6072" s="27" t="n">
        <v>0</v>
      </c>
      <c r="E6072" s="27" t="n">
        <v>0</v>
      </c>
      <c r="F6072" s="27" t="n">
        <v>0</v>
      </c>
      <c r="G6072" s="27" t="n">
        <v>0</v>
      </c>
      <c r="H6072" s="27" t="n">
        <v>0</v>
      </c>
      <c r="I6072" s="27" t="n">
        <v>0</v>
      </c>
      <c r="J6072" s="27" t="n">
        <v>0</v>
      </c>
      <c r="K6072" s="27" t="n">
        <v>586.4621113557025</v>
      </c>
    </row>
    <row r="6073">
      <c r="A6073" t="n">
        <v>6072</v>
      </c>
      <c r="B6073" s="27" t="n">
        <v>704.9693661</v>
      </c>
      <c r="C6073" s="27" t="n">
        <v>0</v>
      </c>
      <c r="D6073" s="27" t="n">
        <v>0</v>
      </c>
      <c r="E6073" s="27" t="n">
        <v>0</v>
      </c>
      <c r="F6073" s="27" t="n">
        <v>0</v>
      </c>
      <c r="G6073" s="27" t="n">
        <v>0</v>
      </c>
      <c r="H6073" s="27" t="n">
        <v>0</v>
      </c>
      <c r="I6073" s="27" t="n">
        <v>0</v>
      </c>
      <c r="J6073" s="27" t="n">
        <v>0</v>
      </c>
      <c r="K6073" s="27" t="n">
        <v>733.7153751747044</v>
      </c>
    </row>
    <row r="6074">
      <c r="A6074" t="n">
        <v>6073</v>
      </c>
      <c r="B6074" s="27" t="n">
        <v>1049.27575</v>
      </c>
      <c r="C6074" s="27" t="n">
        <v>0</v>
      </c>
      <c r="D6074" s="27" t="n">
        <v>0</v>
      </c>
      <c r="E6074" s="27" t="n">
        <v>0</v>
      </c>
      <c r="F6074" s="27" t="n">
        <v>0</v>
      </c>
      <c r="G6074" s="27" t="n">
        <v>0</v>
      </c>
      <c r="H6074" s="27" t="n">
        <v>0</v>
      </c>
      <c r="I6074" s="27" t="n">
        <v>1049.276</v>
      </c>
      <c r="J6074" s="27" t="n">
        <v>0</v>
      </c>
      <c r="K6074" s="27" t="n">
        <v>0</v>
      </c>
    </row>
    <row r="6075">
      <c r="A6075" t="n">
        <v>6074</v>
      </c>
      <c r="B6075" s="27" t="n">
        <v>1127.78742</v>
      </c>
      <c r="C6075" s="27" t="n">
        <v>0</v>
      </c>
      <c r="D6075" s="27" t="n">
        <v>0</v>
      </c>
      <c r="E6075" s="27" t="n">
        <v>0</v>
      </c>
      <c r="F6075" s="27" t="n">
        <v>0</v>
      </c>
      <c r="G6075" s="27" t="n">
        <v>0</v>
      </c>
      <c r="H6075" s="27" t="n">
        <v>0</v>
      </c>
      <c r="I6075" s="27" t="n">
        <v>782.877</v>
      </c>
      <c r="J6075" s="27" t="n">
        <v>0</v>
      </c>
      <c r="K6075" s="27" t="n">
        <v>358.9753645435224</v>
      </c>
    </row>
    <row r="6076">
      <c r="A6076" t="n">
        <v>6075</v>
      </c>
      <c r="B6076" s="27" t="n">
        <v>815.3764014</v>
      </c>
      <c r="C6076" s="27" t="n">
        <v>0</v>
      </c>
      <c r="D6076" s="27" t="n">
        <v>0</v>
      </c>
      <c r="E6076" s="27" t="n">
        <v>0</v>
      </c>
      <c r="F6076" s="27" t="n">
        <v>0</v>
      </c>
      <c r="G6076" s="27" t="n">
        <v>0</v>
      </c>
      <c r="H6076" s="27" t="n">
        <v>0</v>
      </c>
      <c r="I6076" s="27" t="n">
        <v>0</v>
      </c>
      <c r="J6076" s="27" t="n">
        <v>0</v>
      </c>
      <c r="K6076" s="27" t="n">
        <v>848.6244185892566</v>
      </c>
    </row>
    <row r="6077">
      <c r="A6077" t="n">
        <v>6076</v>
      </c>
      <c r="B6077" s="27" t="n">
        <v>836.6399785999999</v>
      </c>
      <c r="C6077" s="27" t="n">
        <v>0</v>
      </c>
      <c r="D6077" s="27" t="n">
        <v>0</v>
      </c>
      <c r="E6077" s="27" t="n">
        <v>0</v>
      </c>
      <c r="F6077" s="27" t="n">
        <v>0</v>
      </c>
      <c r="G6077" s="27" t="n">
        <v>0</v>
      </c>
      <c r="H6077" s="27" t="n">
        <v>0</v>
      </c>
      <c r="I6077" s="27" t="n">
        <v>0</v>
      </c>
      <c r="J6077" s="27" t="n">
        <v>0</v>
      </c>
      <c r="K6077" s="27" t="n">
        <v>870.7554963213483</v>
      </c>
    </row>
    <row r="6078">
      <c r="A6078" t="n">
        <v>6077</v>
      </c>
      <c r="B6078" s="27" t="n">
        <v>796.5663139</v>
      </c>
      <c r="C6078" s="27" t="n">
        <v>0</v>
      </c>
      <c r="D6078" s="27" t="n">
        <v>0</v>
      </c>
      <c r="E6078" s="27" t="n">
        <v>0</v>
      </c>
      <c r="F6078" s="27" t="n">
        <v>0</v>
      </c>
      <c r="G6078" s="27" t="n">
        <v>0</v>
      </c>
      <c r="H6078" s="27" t="n">
        <v>0</v>
      </c>
      <c r="I6078" s="27" t="n">
        <v>0</v>
      </c>
      <c r="J6078" s="27" t="n">
        <v>0</v>
      </c>
      <c r="K6078" s="27" t="n">
        <v>829.0474071078495</v>
      </c>
    </row>
    <row r="6079">
      <c r="A6079" t="n">
        <v>6078</v>
      </c>
      <c r="B6079" s="27" t="n">
        <v>758.1283091</v>
      </c>
      <c r="C6079" s="27" t="n">
        <v>0</v>
      </c>
      <c r="D6079" s="27" t="n">
        <v>0</v>
      </c>
      <c r="E6079" s="27" t="n">
        <v>0</v>
      </c>
      <c r="F6079" s="27" t="n">
        <v>0</v>
      </c>
      <c r="G6079" s="27" t="n">
        <v>0</v>
      </c>
      <c r="H6079" s="27" t="n">
        <v>0</v>
      </c>
      <c r="I6079" s="27" t="n">
        <v>0</v>
      </c>
      <c r="J6079" s="27" t="n">
        <v>0</v>
      </c>
      <c r="K6079" s="27" t="n">
        <v>789.0420287281402</v>
      </c>
    </row>
    <row r="6080">
      <c r="A6080" t="n">
        <v>6079</v>
      </c>
      <c r="B6080" s="27" t="n">
        <v>855.4500661</v>
      </c>
      <c r="C6080" s="27" t="n">
        <v>50.94</v>
      </c>
      <c r="D6080" s="27" t="n">
        <v>204.4616418146696</v>
      </c>
      <c r="E6080" s="27" t="n">
        <v>204.4616418146696</v>
      </c>
      <c r="F6080" s="27" t="n">
        <v>0</v>
      </c>
      <c r="G6080" s="27" t="n">
        <v>0</v>
      </c>
      <c r="H6080" s="27" t="n">
        <v>0</v>
      </c>
      <c r="I6080" s="27" t="n">
        <v>0</v>
      </c>
      <c r="J6080" s="27" t="n">
        <v>0</v>
      </c>
      <c r="K6080" s="27" t="n">
        <v>685.8708659880859</v>
      </c>
    </row>
    <row r="6081">
      <c r="A6081" t="n">
        <v>6080</v>
      </c>
      <c r="B6081" s="27" t="n">
        <v>639.7637889</v>
      </c>
      <c r="C6081" s="27" t="n">
        <v>168.22</v>
      </c>
      <c r="D6081" s="27" t="n">
        <v>764.1258322972582</v>
      </c>
      <c r="E6081" s="27" t="n">
        <v>665.851524369539</v>
      </c>
      <c r="F6081" s="27" t="n">
        <v>-98.27430792771921</v>
      </c>
      <c r="G6081" s="27" t="n">
        <v>0</v>
      </c>
      <c r="H6081" s="27" t="n">
        <v>0</v>
      </c>
      <c r="I6081" s="27" t="n">
        <v>0</v>
      </c>
      <c r="J6081" s="27" t="n">
        <v>0</v>
      </c>
      <c r="K6081" s="27" t="n">
        <v>0</v>
      </c>
    </row>
    <row r="6082">
      <c r="A6082" t="n">
        <v>6081</v>
      </c>
      <c r="B6082" s="27" t="n">
        <v>302.7033776</v>
      </c>
      <c r="C6082" s="27" t="n">
        <v>386.95</v>
      </c>
      <c r="D6082" s="27" t="n">
        <v>1779.497264043462</v>
      </c>
      <c r="E6082" s="27" t="n">
        <v>315.0472984299788</v>
      </c>
      <c r="F6082" s="27" t="n">
        <v>-1464.449965613484</v>
      </c>
      <c r="G6082" s="27" t="n">
        <v>0</v>
      </c>
      <c r="H6082" s="27" t="n">
        <v>0</v>
      </c>
      <c r="I6082" s="27" t="n">
        <v>0</v>
      </c>
      <c r="J6082" s="27" t="n">
        <v>0</v>
      </c>
      <c r="K6082" s="27" t="n">
        <v>0</v>
      </c>
    </row>
    <row r="6083">
      <c r="A6083" t="n">
        <v>6082</v>
      </c>
      <c r="B6083" s="27" t="n">
        <v>287.4344935</v>
      </c>
      <c r="C6083" s="27" t="n">
        <v>437.19</v>
      </c>
      <c r="D6083" s="27" t="n">
        <v>1985.535682699936</v>
      </c>
      <c r="E6083" s="27" t="n">
        <v>299.1546367967471</v>
      </c>
      <c r="F6083" s="27" t="n">
        <v>-1686.381045903189</v>
      </c>
      <c r="G6083" s="27" t="n">
        <v>0</v>
      </c>
      <c r="H6083" s="27" t="n">
        <v>0</v>
      </c>
      <c r="I6083" s="27" t="n">
        <v>0</v>
      </c>
      <c r="J6083" s="27" t="n">
        <v>0</v>
      </c>
      <c r="K6083" s="27" t="n">
        <v>0</v>
      </c>
    </row>
    <row r="6084">
      <c r="A6084" t="n">
        <v>6083</v>
      </c>
      <c r="B6084" s="27" t="n">
        <v>226.119742</v>
      </c>
      <c r="C6084" s="27" t="n">
        <v>651.52</v>
      </c>
      <c r="D6084" s="27" t="n">
        <v>2927.967395220197</v>
      </c>
      <c r="E6084" s="27" t="n">
        <v>235.3394077174017</v>
      </c>
      <c r="F6084" s="27" t="n">
        <v>-2093.122861373834</v>
      </c>
      <c r="G6084" s="27" t="n">
        <v>0</v>
      </c>
      <c r="H6084" s="27" t="n">
        <v>599.5051261289613</v>
      </c>
      <c r="I6084" s="27" t="n">
        <v>0</v>
      </c>
      <c r="J6084" s="27" t="n">
        <v>0</v>
      </c>
      <c r="K6084" s="27" t="n">
        <v>0</v>
      </c>
    </row>
    <row r="6085">
      <c r="A6085" t="n">
        <v>6084</v>
      </c>
      <c r="B6085" s="27" t="n">
        <v>306.2691159</v>
      </c>
      <c r="C6085" s="27" t="n">
        <v>608.5700000000001</v>
      </c>
      <c r="D6085" s="27" t="n">
        <v>2725.514452616539</v>
      </c>
      <c r="E6085" s="27" t="n">
        <v>318.7566269211927</v>
      </c>
      <c r="F6085" s="27" t="n">
        <v>-2093.122861373834</v>
      </c>
      <c r="G6085" s="27" t="n">
        <v>0</v>
      </c>
      <c r="H6085" s="27" t="n">
        <v>313.6349643215115</v>
      </c>
      <c r="I6085" s="27" t="n">
        <v>0</v>
      </c>
      <c r="J6085" s="27" t="n">
        <v>0</v>
      </c>
      <c r="K6085" s="27" t="n">
        <v>0</v>
      </c>
    </row>
    <row r="6086">
      <c r="A6086" t="n">
        <v>6085</v>
      </c>
      <c r="B6086" s="27" t="n">
        <v>908.0487955</v>
      </c>
      <c r="C6086" s="27" t="n">
        <v>739.28</v>
      </c>
      <c r="D6086" s="27" t="n">
        <v>3297.657556850434</v>
      </c>
      <c r="E6086" s="27" t="n">
        <v>945.075285575167</v>
      </c>
      <c r="F6086" s="27" t="n">
        <v>-2093.122861373834</v>
      </c>
      <c r="G6086" s="27" t="n">
        <v>0</v>
      </c>
      <c r="H6086" s="27" t="n">
        <v>259.4594099014322</v>
      </c>
      <c r="I6086" s="27" t="n">
        <v>0</v>
      </c>
      <c r="J6086" s="27" t="n">
        <v>0</v>
      </c>
      <c r="K6086" s="27" t="n">
        <v>0</v>
      </c>
    </row>
    <row r="6087">
      <c r="A6087" t="n">
        <v>6086</v>
      </c>
      <c r="B6087" s="27" t="n">
        <v>1146.583195</v>
      </c>
      <c r="C6087" s="27" t="n">
        <v>676.0599999999999</v>
      </c>
      <c r="D6087" s="27" t="n">
        <v>3035.181975802105</v>
      </c>
      <c r="E6087" s="27" t="n">
        <v>1193.336977957808</v>
      </c>
      <c r="F6087" s="27" t="n">
        <v>-1302.363550936799</v>
      </c>
      <c r="G6087" s="27" t="n">
        <v>0</v>
      </c>
      <c r="H6087" s="27" t="n">
        <v>539.4814469074983</v>
      </c>
      <c r="I6087" s="27" t="n">
        <v>0</v>
      </c>
      <c r="J6087" s="27" t="n">
        <v>0</v>
      </c>
      <c r="K6087" s="27" t="n">
        <v>0</v>
      </c>
    </row>
    <row r="6088">
      <c r="A6088" t="n">
        <v>6087</v>
      </c>
      <c r="B6088" s="27" t="n">
        <v>858.2664678</v>
      </c>
      <c r="C6088" s="27" t="n">
        <v>48.09</v>
      </c>
      <c r="D6088" s="27" t="n">
        <v>185.2312090054212</v>
      </c>
      <c r="E6088" s="27" t="n">
        <v>185.2312090054212</v>
      </c>
      <c r="F6088" s="27" t="n">
        <v>0</v>
      </c>
      <c r="G6088" s="27" t="n">
        <v>0</v>
      </c>
      <c r="H6088" s="27" t="n">
        <v>0</v>
      </c>
      <c r="I6088" s="27" t="n">
        <v>680.292</v>
      </c>
      <c r="J6088" s="27" t="n">
        <v>0</v>
      </c>
      <c r="K6088" s="27" t="n">
        <v>0</v>
      </c>
    </row>
    <row r="6089">
      <c r="A6089" t="n">
        <v>6088</v>
      </c>
      <c r="B6089" s="27" t="n">
        <v>1394.368273</v>
      </c>
      <c r="C6089" s="27" t="n">
        <v>27.45</v>
      </c>
      <c r="D6089" s="27" t="n">
        <v>94.38180272088968</v>
      </c>
      <c r="E6089" s="27" t="n">
        <v>94.38180272088968</v>
      </c>
      <c r="F6089" s="27" t="n">
        <v>0</v>
      </c>
      <c r="G6089" s="27" t="n">
        <v>0</v>
      </c>
      <c r="H6089" s="27" t="n">
        <v>0</v>
      </c>
      <c r="I6089" s="27" t="n">
        <v>1303.684</v>
      </c>
      <c r="J6089" s="27" t="n">
        <v>0</v>
      </c>
      <c r="K6089" s="27" t="n">
        <v>0</v>
      </c>
    </row>
    <row r="6090">
      <c r="A6090" t="n">
        <v>6089</v>
      </c>
      <c r="B6090" s="27" t="n">
        <v>1415.346632</v>
      </c>
      <c r="C6090" s="27" t="n">
        <v>14.69</v>
      </c>
      <c r="D6090" s="27" t="n">
        <v>38.67006175394399</v>
      </c>
      <c r="E6090" s="27" t="n">
        <v>38.67006175394399</v>
      </c>
      <c r="F6090" s="27" t="n">
        <v>0</v>
      </c>
      <c r="G6090" s="27" t="n">
        <v>0</v>
      </c>
      <c r="H6090" s="27" t="n">
        <v>0</v>
      </c>
      <c r="I6090" s="27" t="n">
        <v>1378.192</v>
      </c>
      <c r="J6090" s="27" t="n">
        <v>0</v>
      </c>
      <c r="K6090" s="27" t="n">
        <v>0</v>
      </c>
    </row>
    <row r="6091">
      <c r="A6091" t="n">
        <v>6090</v>
      </c>
      <c r="B6091" s="27" t="n">
        <v>1274.827101</v>
      </c>
      <c r="C6091" s="27" t="n">
        <v>4.89</v>
      </c>
      <c r="D6091" s="27" t="n">
        <v>0</v>
      </c>
      <c r="E6091" s="27" t="n">
        <v>0</v>
      </c>
      <c r="F6091" s="27" t="n">
        <v>0</v>
      </c>
      <c r="G6091" s="27" t="n">
        <v>0</v>
      </c>
      <c r="H6091" s="27" t="n">
        <v>0</v>
      </c>
      <c r="I6091" s="27" t="n">
        <v>1274.827</v>
      </c>
      <c r="J6091" s="27" t="n">
        <v>0</v>
      </c>
      <c r="K6091" s="27" t="n">
        <v>0</v>
      </c>
    </row>
    <row r="6092">
      <c r="A6092" t="n">
        <v>6091</v>
      </c>
      <c r="B6092" s="27" t="n">
        <v>1217.705772</v>
      </c>
      <c r="C6092" s="27" t="n">
        <v>0</v>
      </c>
      <c r="D6092" s="27" t="n">
        <v>0</v>
      </c>
      <c r="E6092" s="27" t="n">
        <v>0</v>
      </c>
      <c r="F6092" s="27" t="n">
        <v>0</v>
      </c>
      <c r="G6092" s="27" t="n">
        <v>0</v>
      </c>
      <c r="H6092" s="27" t="n">
        <v>0</v>
      </c>
      <c r="I6092" s="27" t="n">
        <v>0</v>
      </c>
      <c r="J6092" s="27" t="n">
        <v>0</v>
      </c>
      <c r="K6092" s="27" t="n">
        <v>1267.360145825545</v>
      </c>
    </row>
    <row r="6093">
      <c r="A6093" t="n">
        <v>6092</v>
      </c>
      <c r="B6093" s="27" t="n">
        <v>1113.884312</v>
      </c>
      <c r="C6093" s="27" t="n">
        <v>0</v>
      </c>
      <c r="D6093" s="27" t="n">
        <v>0</v>
      </c>
      <c r="E6093" s="27" t="n">
        <v>0</v>
      </c>
      <c r="F6093" s="27" t="n">
        <v>0</v>
      </c>
      <c r="G6093" s="27" t="n">
        <v>0</v>
      </c>
      <c r="H6093" s="27" t="n">
        <v>0</v>
      </c>
      <c r="I6093" s="27" t="n">
        <v>0</v>
      </c>
      <c r="J6093" s="27" t="n">
        <v>0</v>
      </c>
      <c r="K6093" s="27" t="n">
        <v>1159.304617594675</v>
      </c>
    </row>
    <row r="6094">
      <c r="A6094" t="n">
        <v>6093</v>
      </c>
      <c r="B6094" s="27" t="n">
        <v>1204.66343</v>
      </c>
      <c r="C6094" s="27" t="n">
        <v>0</v>
      </c>
      <c r="D6094" s="27" t="n">
        <v>0</v>
      </c>
      <c r="E6094" s="27" t="n">
        <v>0</v>
      </c>
      <c r="F6094" s="27" t="n">
        <v>0</v>
      </c>
      <c r="G6094" s="27" t="n">
        <v>0</v>
      </c>
      <c r="H6094" s="27" t="n">
        <v>0</v>
      </c>
      <c r="I6094" s="27" t="n">
        <v>0</v>
      </c>
      <c r="J6094" s="27" t="n">
        <v>0</v>
      </c>
      <c r="K6094" s="27" t="n">
        <v>1253.785294110925</v>
      </c>
    </row>
    <row r="6095">
      <c r="A6095" t="n">
        <v>6094</v>
      </c>
      <c r="B6095" s="27" t="n">
        <v>1071.357157</v>
      </c>
      <c r="C6095" s="27" t="n">
        <v>0</v>
      </c>
      <c r="D6095" s="27" t="n">
        <v>0</v>
      </c>
      <c r="E6095" s="27" t="n">
        <v>0</v>
      </c>
      <c r="F6095" s="27" t="n">
        <v>0</v>
      </c>
      <c r="G6095" s="27" t="n">
        <v>0</v>
      </c>
      <c r="H6095" s="27" t="n">
        <v>0</v>
      </c>
      <c r="I6095" s="27" t="n">
        <v>0</v>
      </c>
      <c r="J6095" s="27" t="n">
        <v>0</v>
      </c>
      <c r="K6095" s="27" t="n">
        <v>1115.043502907285</v>
      </c>
    </row>
    <row r="6096">
      <c r="A6096" t="n">
        <v>6095</v>
      </c>
      <c r="B6096" s="27" t="n">
        <v>1266.818501</v>
      </c>
      <c r="C6096" s="27" t="n">
        <v>0</v>
      </c>
      <c r="D6096" s="27" t="n">
        <v>0</v>
      </c>
      <c r="E6096" s="27" t="n">
        <v>0</v>
      </c>
      <c r="F6096" s="27" t="n">
        <v>0</v>
      </c>
      <c r="G6096" s="27" t="n">
        <v>0</v>
      </c>
      <c r="H6096" s="27" t="n">
        <v>0</v>
      </c>
      <c r="I6096" s="27" t="n">
        <v>0</v>
      </c>
      <c r="J6096" s="27" t="n">
        <v>0</v>
      </c>
      <c r="K6096" s="27" t="n">
        <v>1318.475816473411</v>
      </c>
    </row>
    <row r="6097">
      <c r="A6097" t="n">
        <v>6096</v>
      </c>
      <c r="B6097" s="27" t="n">
        <v>1126.96959</v>
      </c>
      <c r="C6097" s="27" t="n">
        <v>0</v>
      </c>
      <c r="D6097" s="27" t="n">
        <v>0</v>
      </c>
      <c r="E6097" s="27" t="n">
        <v>0</v>
      </c>
      <c r="F6097" s="27" t="n">
        <v>0</v>
      </c>
      <c r="G6097" s="27" t="n">
        <v>0</v>
      </c>
      <c r="H6097" s="27" t="n">
        <v>0</v>
      </c>
      <c r="I6097" s="27" t="n">
        <v>1126.97</v>
      </c>
      <c r="J6097" s="27" t="n">
        <v>0</v>
      </c>
      <c r="K6097" s="27" t="n">
        <v>0</v>
      </c>
    </row>
    <row r="6098">
      <c r="A6098" t="n">
        <v>6097</v>
      </c>
      <c r="B6098" s="27" t="n">
        <v>1026.376513</v>
      </c>
      <c r="C6098" s="27" t="n">
        <v>0</v>
      </c>
      <c r="D6098" s="27" t="n">
        <v>0</v>
      </c>
      <c r="E6098" s="27" t="n">
        <v>0</v>
      </c>
      <c r="F6098" s="27" t="n">
        <v>0</v>
      </c>
      <c r="G6098" s="27" t="n">
        <v>0</v>
      </c>
      <c r="H6098" s="27" t="n">
        <v>0</v>
      </c>
      <c r="I6098" s="27" t="n">
        <v>1026.377</v>
      </c>
      <c r="J6098" s="27" t="n">
        <v>0</v>
      </c>
      <c r="K6098" s="27" t="n">
        <v>0</v>
      </c>
    </row>
    <row r="6099">
      <c r="A6099" t="n">
        <v>6098</v>
      </c>
      <c r="B6099" s="27" t="n">
        <v>914.3338183</v>
      </c>
      <c r="C6099" s="27" t="n">
        <v>0</v>
      </c>
      <c r="D6099" s="27" t="n">
        <v>0</v>
      </c>
      <c r="E6099" s="27" t="n">
        <v>0</v>
      </c>
      <c r="F6099" s="27" t="n">
        <v>0</v>
      </c>
      <c r="G6099" s="27" t="n">
        <v>0</v>
      </c>
      <c r="H6099" s="27" t="n">
        <v>0</v>
      </c>
      <c r="I6099" s="27" t="n">
        <v>914.3339999999999</v>
      </c>
      <c r="J6099" s="27" t="n">
        <v>0</v>
      </c>
      <c r="K6099" s="27" t="n">
        <v>0</v>
      </c>
    </row>
    <row r="6100">
      <c r="A6100" t="n">
        <v>6099</v>
      </c>
      <c r="B6100" s="27" t="n">
        <v>758.1283091</v>
      </c>
      <c r="C6100" s="27" t="n">
        <v>0</v>
      </c>
      <c r="D6100" s="27" t="n">
        <v>0</v>
      </c>
      <c r="E6100" s="27" t="n">
        <v>0</v>
      </c>
      <c r="F6100" s="27" t="n">
        <v>0</v>
      </c>
      <c r="G6100" s="27" t="n">
        <v>0</v>
      </c>
      <c r="H6100" s="27" t="n">
        <v>0</v>
      </c>
      <c r="I6100" s="27" t="n">
        <v>758.128</v>
      </c>
      <c r="J6100" s="27" t="n">
        <v>0</v>
      </c>
      <c r="K6100" s="27" t="n">
        <v>0</v>
      </c>
    </row>
    <row r="6101">
      <c r="A6101" t="n">
        <v>6100</v>
      </c>
      <c r="B6101" s="27" t="n">
        <v>830.0973395</v>
      </c>
      <c r="C6101" s="27" t="n">
        <v>0</v>
      </c>
      <c r="D6101" s="27" t="n">
        <v>0</v>
      </c>
      <c r="E6101" s="27" t="n">
        <v>0</v>
      </c>
      <c r="F6101" s="27" t="n">
        <v>0</v>
      </c>
      <c r="G6101" s="27" t="n">
        <v>0</v>
      </c>
      <c r="H6101" s="27" t="n">
        <v>0</v>
      </c>
      <c r="I6101" s="27" t="n">
        <v>830.097</v>
      </c>
      <c r="J6101" s="27" t="n">
        <v>0</v>
      </c>
      <c r="K6101" s="27" t="n">
        <v>0</v>
      </c>
    </row>
    <row r="6102">
      <c r="A6102" t="n">
        <v>6101</v>
      </c>
      <c r="B6102" s="27" t="n">
        <v>926.6012666</v>
      </c>
      <c r="C6102" s="27" t="n">
        <v>0</v>
      </c>
      <c r="D6102" s="27" t="n">
        <v>0</v>
      </c>
      <c r="E6102" s="27" t="n">
        <v>0</v>
      </c>
      <c r="F6102" s="27" t="n">
        <v>0</v>
      </c>
      <c r="G6102" s="27" t="n">
        <v>0</v>
      </c>
      <c r="H6102" s="27" t="n">
        <v>0</v>
      </c>
      <c r="I6102" s="27" t="n">
        <v>926.601</v>
      </c>
      <c r="J6102" s="27" t="n">
        <v>0</v>
      </c>
      <c r="K6102" s="27" t="n">
        <v>0</v>
      </c>
    </row>
    <row r="6103">
      <c r="A6103" t="n">
        <v>6102</v>
      </c>
      <c r="B6103" s="27" t="n">
        <v>1324.066594</v>
      </c>
      <c r="C6103" s="27" t="n">
        <v>0</v>
      </c>
      <c r="D6103" s="27" t="n">
        <v>0</v>
      </c>
      <c r="E6103" s="27" t="n">
        <v>0</v>
      </c>
      <c r="F6103" s="27" t="n">
        <v>0</v>
      </c>
      <c r="G6103" s="27" t="n">
        <v>0</v>
      </c>
      <c r="H6103" s="27" t="n">
        <v>0</v>
      </c>
      <c r="I6103" s="27" t="n">
        <v>1324.067</v>
      </c>
      <c r="J6103" s="27" t="n">
        <v>0</v>
      </c>
      <c r="K6103" s="27" t="n">
        <v>0</v>
      </c>
    </row>
    <row r="6104">
      <c r="A6104" t="n">
        <v>6103</v>
      </c>
      <c r="B6104" s="27" t="n">
        <v>1107.341673</v>
      </c>
      <c r="C6104" s="27" t="n">
        <v>80.18000000000001</v>
      </c>
      <c r="D6104" s="27" t="n">
        <v>331.1574824130039</v>
      </c>
      <c r="E6104" s="27" t="n">
        <v>331.1574824130039</v>
      </c>
      <c r="F6104" s="27" t="n">
        <v>0</v>
      </c>
      <c r="G6104" s="27" t="n">
        <v>0</v>
      </c>
      <c r="H6104" s="27" t="n">
        <v>0</v>
      </c>
      <c r="I6104" s="27" t="n">
        <v>789.159</v>
      </c>
      <c r="J6104" s="27" t="n">
        <v>0</v>
      </c>
      <c r="K6104" s="27" t="n">
        <v>0</v>
      </c>
    </row>
    <row r="6105">
      <c r="A6105" t="n">
        <v>6104</v>
      </c>
      <c r="B6105" s="27" t="n">
        <v>949.5925094</v>
      </c>
      <c r="C6105" s="27" t="n">
        <v>253.2</v>
      </c>
      <c r="D6105" s="27" t="n">
        <v>1165.13400841378</v>
      </c>
      <c r="E6105" s="27" t="n">
        <v>988.3133166747726</v>
      </c>
      <c r="F6105" s="27" t="n">
        <v>-176.820691739007</v>
      </c>
      <c r="G6105" s="27" t="n">
        <v>0</v>
      </c>
      <c r="H6105" s="27" t="n">
        <v>0</v>
      </c>
      <c r="I6105" s="27" t="n">
        <v>0</v>
      </c>
      <c r="J6105" s="27" t="n">
        <v>0</v>
      </c>
      <c r="K6105" s="27" t="n">
        <v>0</v>
      </c>
    </row>
    <row r="6106">
      <c r="A6106" t="n">
        <v>6105</v>
      </c>
      <c r="B6106" s="27" t="n">
        <v>1070.484124</v>
      </c>
      <c r="C6106" s="27" t="n">
        <v>449.31</v>
      </c>
      <c r="D6106" s="27" t="n">
        <v>2053.713848096669</v>
      </c>
      <c r="E6106" s="27" t="n">
        <v>1114.13490476676</v>
      </c>
      <c r="F6106" s="27" t="n">
        <v>-939.5789433299086</v>
      </c>
      <c r="G6106" s="27" t="n">
        <v>0</v>
      </c>
      <c r="H6106" s="27" t="n">
        <v>0</v>
      </c>
      <c r="I6106" s="27" t="n">
        <v>0</v>
      </c>
      <c r="J6106" s="27" t="n">
        <v>0</v>
      </c>
      <c r="K6106" s="27" t="n">
        <v>0</v>
      </c>
    </row>
    <row r="6107">
      <c r="A6107" t="n">
        <v>6106</v>
      </c>
      <c r="B6107" s="27" t="n">
        <v>1490.991808</v>
      </c>
      <c r="C6107" s="27" t="n">
        <v>517.2</v>
      </c>
      <c r="D6107" s="27" t="n">
        <v>2326.1017873241</v>
      </c>
      <c r="E6107" s="27" t="n">
        <v>1551.789872551109</v>
      </c>
      <c r="F6107" s="27" t="n">
        <v>-774.3119147729909</v>
      </c>
      <c r="G6107" s="27" t="n">
        <v>0</v>
      </c>
      <c r="H6107" s="27" t="n">
        <v>0</v>
      </c>
      <c r="I6107" s="27" t="n">
        <v>0</v>
      </c>
      <c r="J6107" s="27" t="n">
        <v>0</v>
      </c>
      <c r="K6107" s="27" t="n">
        <v>0</v>
      </c>
    </row>
    <row r="6108">
      <c r="A6108" t="n">
        <v>6107</v>
      </c>
      <c r="B6108" s="27" t="n">
        <v>1371.77879</v>
      </c>
      <c r="C6108" s="27" t="n">
        <v>605.9</v>
      </c>
      <c r="D6108" s="27" t="n">
        <v>2695.227847932384</v>
      </c>
      <c r="E6108" s="27" t="n">
        <v>1427.715748695022</v>
      </c>
      <c r="F6108" s="27" t="n">
        <v>-1267.512099237362</v>
      </c>
      <c r="G6108" s="27" t="n">
        <v>0</v>
      </c>
      <c r="H6108" s="27" t="n">
        <v>0</v>
      </c>
      <c r="I6108" s="27" t="n">
        <v>0</v>
      </c>
      <c r="J6108" s="27" t="n">
        <v>0</v>
      </c>
      <c r="K6108" s="27" t="n">
        <v>0</v>
      </c>
    </row>
    <row r="6109">
      <c r="A6109" t="n">
        <v>6108</v>
      </c>
      <c r="B6109" s="27" t="n">
        <v>1488.121225</v>
      </c>
      <c r="C6109" s="27" t="n">
        <v>842.13</v>
      </c>
      <c r="D6109" s="27" t="n">
        <v>3682.776193664103</v>
      </c>
      <c r="E6109" s="27" t="n">
        <v>1548.801802377631</v>
      </c>
      <c r="F6109" s="27" t="n">
        <v>-2093.122861373834</v>
      </c>
      <c r="G6109" s="27" t="n">
        <v>0</v>
      </c>
      <c r="H6109" s="27" t="n">
        <v>40.85152991263774</v>
      </c>
      <c r="I6109" s="27" t="n">
        <v>0</v>
      </c>
      <c r="J6109" s="27" t="n">
        <v>0</v>
      </c>
      <c r="K6109" s="27" t="n">
        <v>0</v>
      </c>
    </row>
    <row r="6110">
      <c r="A6110" t="n">
        <v>6109</v>
      </c>
      <c r="B6110" s="27" t="n">
        <v>1658.559019</v>
      </c>
      <c r="C6110" s="27" t="n">
        <v>441.86</v>
      </c>
      <c r="D6110" s="27" t="n">
        <v>1967.420962613073</v>
      </c>
      <c r="E6110" s="27" t="n">
        <v>1726.18971746897</v>
      </c>
      <c r="F6110" s="27" t="n">
        <v>-241.2312451441027</v>
      </c>
      <c r="G6110" s="27" t="n">
        <v>0</v>
      </c>
      <c r="H6110" s="27" t="n">
        <v>0</v>
      </c>
      <c r="I6110" s="27" t="n">
        <v>0</v>
      </c>
      <c r="J6110" s="27" t="n">
        <v>0</v>
      </c>
      <c r="K6110" s="27" t="n">
        <v>0</v>
      </c>
    </row>
    <row r="6111">
      <c r="A6111" t="n">
        <v>6110</v>
      </c>
      <c r="B6111" s="27" t="n">
        <v>1466.110356</v>
      </c>
      <c r="C6111" s="27" t="n">
        <v>181.11</v>
      </c>
      <c r="D6111" s="27" t="n">
        <v>794.0471243269752</v>
      </c>
      <c r="E6111" s="27" t="n">
        <v>794.0471243269752</v>
      </c>
      <c r="F6111" s="27" t="n">
        <v>0</v>
      </c>
      <c r="G6111" s="27" t="n">
        <v>0</v>
      </c>
      <c r="H6111" s="27" t="n">
        <v>0</v>
      </c>
      <c r="I6111" s="27" t="n">
        <v>703.173</v>
      </c>
      <c r="J6111" s="27" t="n">
        <v>0</v>
      </c>
      <c r="K6111" s="27" t="n">
        <v>0</v>
      </c>
    </row>
    <row r="6112">
      <c r="A6112" t="n">
        <v>6111</v>
      </c>
      <c r="B6112" s="27" t="n">
        <v>1663.648988</v>
      </c>
      <c r="C6112" s="27" t="n">
        <v>429.1</v>
      </c>
      <c r="D6112" s="27" t="n">
        <v>1937.966979363534</v>
      </c>
      <c r="E6112" s="27" t="n">
        <v>1731.487271346714</v>
      </c>
      <c r="F6112" s="27" t="n">
        <v>-206.47970801682</v>
      </c>
      <c r="G6112" s="27" t="n">
        <v>0</v>
      </c>
      <c r="H6112" s="27" t="n">
        <v>0</v>
      </c>
      <c r="I6112" s="27" t="n">
        <v>0</v>
      </c>
      <c r="J6112" s="27" t="n">
        <v>0</v>
      </c>
      <c r="K6112" s="27" t="n">
        <v>0</v>
      </c>
    </row>
    <row r="6113">
      <c r="A6113" t="n">
        <v>6112</v>
      </c>
      <c r="B6113" s="27" t="n">
        <v>1239.836249</v>
      </c>
      <c r="C6113" s="27" t="n">
        <v>257.58</v>
      </c>
      <c r="D6113" s="27" t="n">
        <v>1171.256898288587</v>
      </c>
      <c r="E6113" s="27" t="n">
        <v>1171.256898288587</v>
      </c>
      <c r="F6113" s="27" t="n">
        <v>0</v>
      </c>
      <c r="G6113" s="27" t="n">
        <v>0</v>
      </c>
      <c r="H6113" s="27" t="n">
        <v>0</v>
      </c>
      <c r="I6113" s="27" t="n">
        <v>114.468</v>
      </c>
      <c r="J6113" s="27" t="n">
        <v>0</v>
      </c>
      <c r="K6113" s="27" t="n">
        <v>0</v>
      </c>
    </row>
    <row r="6114">
      <c r="A6114" t="n">
        <v>6113</v>
      </c>
      <c r="B6114" s="27" t="n">
        <v>1491.336319</v>
      </c>
      <c r="C6114" s="27" t="n">
        <v>194.71</v>
      </c>
      <c r="D6114" s="27" t="n">
        <v>882.6973692473274</v>
      </c>
      <c r="E6114" s="27" t="n">
        <v>882.6973692473274</v>
      </c>
      <c r="F6114" s="27" t="n">
        <v>0</v>
      </c>
      <c r="G6114" s="27" t="n">
        <v>0</v>
      </c>
      <c r="H6114" s="27" t="n">
        <v>0</v>
      </c>
      <c r="I6114" s="27" t="n">
        <v>643.223</v>
      </c>
      <c r="J6114" s="27" t="n">
        <v>0</v>
      </c>
      <c r="K6114" s="27" t="n">
        <v>0</v>
      </c>
    </row>
    <row r="6115">
      <c r="A6115" t="n">
        <v>6114</v>
      </c>
      <c r="B6115" s="27" t="n">
        <v>1536.621605</v>
      </c>
      <c r="C6115" s="27" t="n">
        <v>38.51</v>
      </c>
      <c r="D6115" s="27" t="n">
        <v>131.6124701697414</v>
      </c>
      <c r="E6115" s="27" t="n">
        <v>131.6124701697414</v>
      </c>
      <c r="F6115" s="27" t="n">
        <v>0</v>
      </c>
      <c r="G6115" s="27" t="n">
        <v>0</v>
      </c>
      <c r="H6115" s="27" t="n">
        <v>0</v>
      </c>
      <c r="I6115" s="27" t="n">
        <v>1410.165</v>
      </c>
      <c r="J6115" s="27" t="n">
        <v>0</v>
      </c>
      <c r="K6115" s="27" t="n">
        <v>0</v>
      </c>
    </row>
    <row r="6116">
      <c r="A6116" t="n">
        <v>6115</v>
      </c>
      <c r="B6116" s="27" t="n">
        <v>1553.094743</v>
      </c>
      <c r="C6116" s="27" t="n">
        <v>0</v>
      </c>
      <c r="D6116" s="27" t="n">
        <v>0</v>
      </c>
      <c r="E6116" s="27" t="n">
        <v>0</v>
      </c>
      <c r="F6116" s="27" t="n">
        <v>0</v>
      </c>
      <c r="G6116" s="27" t="n">
        <v>0</v>
      </c>
      <c r="H6116" s="27" t="n">
        <v>0</v>
      </c>
      <c r="I6116" s="27" t="n">
        <v>0</v>
      </c>
      <c r="J6116" s="27" t="n">
        <v>0</v>
      </c>
      <c r="K6116" s="27" t="n">
        <v>1616.425233743551</v>
      </c>
    </row>
    <row r="6117">
      <c r="A6117" t="n">
        <v>6116</v>
      </c>
      <c r="B6117" s="27" t="n">
        <v>1250.461904</v>
      </c>
      <c r="C6117" s="27" t="n">
        <v>0</v>
      </c>
      <c r="D6117" s="27" t="n">
        <v>0</v>
      </c>
      <c r="E6117" s="27" t="n">
        <v>0</v>
      </c>
      <c r="F6117" s="27" t="n">
        <v>0</v>
      </c>
      <c r="G6117" s="27" t="n">
        <v>0</v>
      </c>
      <c r="H6117" s="27" t="n">
        <v>0</v>
      </c>
      <c r="I6117" s="27" t="n">
        <v>0</v>
      </c>
      <c r="J6117" s="27" t="n">
        <v>0</v>
      </c>
      <c r="K6117" s="27" t="n">
        <v>1301.451830465894</v>
      </c>
    </row>
    <row r="6118">
      <c r="A6118" t="n">
        <v>6117</v>
      </c>
      <c r="B6118" s="27" t="n">
        <v>1401.760433</v>
      </c>
      <c r="C6118" s="27" t="n">
        <v>0</v>
      </c>
      <c r="D6118" s="27" t="n">
        <v>0</v>
      </c>
      <c r="E6118" s="27" t="n">
        <v>0</v>
      </c>
      <c r="F6118" s="27" t="n">
        <v>0</v>
      </c>
      <c r="G6118" s="27" t="n">
        <v>0</v>
      </c>
      <c r="H6118" s="27" t="n">
        <v>0</v>
      </c>
      <c r="I6118" s="27" t="n">
        <v>0</v>
      </c>
      <c r="J6118" s="27" t="n">
        <v>0</v>
      </c>
      <c r="K6118" s="27" t="n">
        <v>1458.919277734047</v>
      </c>
    </row>
    <row r="6119">
      <c r="A6119" t="n">
        <v>6118</v>
      </c>
      <c r="B6119" s="27" t="n">
        <v>1464.733335</v>
      </c>
      <c r="C6119" s="27" t="n">
        <v>0</v>
      </c>
      <c r="D6119" s="27" t="n">
        <v>0</v>
      </c>
      <c r="E6119" s="27" t="n">
        <v>0</v>
      </c>
      <c r="F6119" s="27" t="n">
        <v>0</v>
      </c>
      <c r="G6119" s="27" t="n">
        <v>0</v>
      </c>
      <c r="H6119" s="27" t="n">
        <v>0</v>
      </c>
      <c r="I6119" s="27" t="n">
        <v>0</v>
      </c>
      <c r="J6119" s="27" t="n">
        <v>0</v>
      </c>
      <c r="K6119" s="27" t="n">
        <v>1524.460114736634</v>
      </c>
    </row>
    <row r="6120">
      <c r="A6120" t="n">
        <v>6119</v>
      </c>
      <c r="B6120" s="27" t="n">
        <v>1255.368883</v>
      </c>
      <c r="C6120" s="27" t="n">
        <v>0</v>
      </c>
      <c r="D6120" s="27" t="n">
        <v>0</v>
      </c>
      <c r="E6120" s="27" t="n">
        <v>0</v>
      </c>
      <c r="F6120" s="27" t="n">
        <v>0</v>
      </c>
      <c r="G6120" s="27" t="n">
        <v>0</v>
      </c>
      <c r="H6120" s="27" t="n">
        <v>0</v>
      </c>
      <c r="I6120" s="27" t="n">
        <v>0</v>
      </c>
      <c r="J6120" s="27" t="n">
        <v>0</v>
      </c>
      <c r="K6120" s="27" t="n">
        <v>1306.55892219047</v>
      </c>
    </row>
    <row r="6121">
      <c r="A6121" t="n">
        <v>6120</v>
      </c>
      <c r="B6121" s="27" t="n">
        <v>1278.26812</v>
      </c>
      <c r="C6121" s="27" t="n">
        <v>0</v>
      </c>
      <c r="D6121" s="27" t="n">
        <v>0</v>
      </c>
      <c r="E6121" s="27" t="n">
        <v>0</v>
      </c>
      <c r="F6121" s="27" t="n">
        <v>0</v>
      </c>
      <c r="G6121" s="27" t="n">
        <v>0</v>
      </c>
      <c r="H6121" s="27" t="n">
        <v>0</v>
      </c>
      <c r="I6121" s="27" t="n">
        <v>765.721</v>
      </c>
      <c r="J6121" s="27" t="n">
        <v>0</v>
      </c>
      <c r="K6121" s="27" t="n">
        <v>533.4470230601192</v>
      </c>
    </row>
    <row r="6122">
      <c r="A6122" t="n">
        <v>6121</v>
      </c>
      <c r="B6122" s="27" t="n">
        <v>1221.837857</v>
      </c>
      <c r="C6122" s="27" t="n">
        <v>0</v>
      </c>
      <c r="D6122" s="27" t="n">
        <v>0</v>
      </c>
      <c r="E6122" s="27" t="n">
        <v>0</v>
      </c>
      <c r="F6122" s="27" t="n">
        <v>0</v>
      </c>
      <c r="G6122" s="27" t="n">
        <v>0</v>
      </c>
      <c r="H6122" s="27" t="n">
        <v>0</v>
      </c>
      <c r="I6122" s="27" t="n">
        <v>1221.838</v>
      </c>
      <c r="J6122" s="27" t="n">
        <v>0</v>
      </c>
      <c r="K6122" s="27" t="n">
        <v>0</v>
      </c>
    </row>
    <row r="6123">
      <c r="A6123" t="n">
        <v>6122</v>
      </c>
      <c r="B6123" s="27" t="n">
        <v>1106.523843</v>
      </c>
      <c r="C6123" s="27" t="n">
        <v>0</v>
      </c>
      <c r="D6123" s="27" t="n">
        <v>0</v>
      </c>
      <c r="E6123" s="27" t="n">
        <v>0</v>
      </c>
      <c r="F6123" s="27" t="n">
        <v>0</v>
      </c>
      <c r="G6123" s="27" t="n">
        <v>0</v>
      </c>
      <c r="H6123" s="27" t="n">
        <v>0</v>
      </c>
      <c r="I6123" s="27" t="n">
        <v>1106.524</v>
      </c>
      <c r="J6123" s="27" t="n">
        <v>0</v>
      </c>
      <c r="K6123" s="27" t="n">
        <v>0</v>
      </c>
    </row>
    <row r="6124">
      <c r="A6124" t="n">
        <v>6123</v>
      </c>
      <c r="B6124" s="27" t="n">
        <v>1113.066482</v>
      </c>
      <c r="C6124" s="27" t="n">
        <v>0</v>
      </c>
      <c r="D6124" s="27" t="n">
        <v>0</v>
      </c>
      <c r="E6124" s="27" t="n">
        <v>0</v>
      </c>
      <c r="F6124" s="27" t="n">
        <v>0</v>
      </c>
      <c r="G6124" s="27" t="n">
        <v>0</v>
      </c>
      <c r="H6124" s="27" t="n">
        <v>0</v>
      </c>
      <c r="I6124" s="27" t="n">
        <v>1113.066</v>
      </c>
      <c r="J6124" s="27" t="n">
        <v>0</v>
      </c>
      <c r="K6124" s="27" t="n">
        <v>0</v>
      </c>
    </row>
    <row r="6125">
      <c r="A6125" t="n">
        <v>6124</v>
      </c>
      <c r="B6125" s="27" t="n">
        <v>1459.826356</v>
      </c>
      <c r="C6125" s="27" t="n">
        <v>0</v>
      </c>
      <c r="D6125" s="27" t="n">
        <v>0</v>
      </c>
      <c r="E6125" s="27" t="n">
        <v>0</v>
      </c>
      <c r="F6125" s="27" t="n">
        <v>0</v>
      </c>
      <c r="G6125" s="27" t="n">
        <v>0</v>
      </c>
      <c r="H6125" s="27" t="n">
        <v>0</v>
      </c>
      <c r="I6125" s="27" t="n">
        <v>1459.826</v>
      </c>
      <c r="J6125" s="27" t="n">
        <v>0</v>
      </c>
      <c r="K6125" s="27" t="n">
        <v>0</v>
      </c>
    </row>
    <row r="6126">
      <c r="A6126" t="n">
        <v>6125</v>
      </c>
      <c r="B6126" s="27" t="n">
        <v>963.4036117000001</v>
      </c>
      <c r="C6126" s="27" t="n">
        <v>0</v>
      </c>
      <c r="D6126" s="27" t="n">
        <v>0</v>
      </c>
      <c r="E6126" s="27" t="n">
        <v>0</v>
      </c>
      <c r="F6126" s="27" t="n">
        <v>0</v>
      </c>
      <c r="G6126" s="27" t="n">
        <v>0</v>
      </c>
      <c r="H6126" s="27" t="n">
        <v>0</v>
      </c>
      <c r="I6126" s="27" t="n">
        <v>963.404</v>
      </c>
      <c r="J6126" s="27" t="n">
        <v>0</v>
      </c>
      <c r="K6126" s="27" t="n">
        <v>0</v>
      </c>
    </row>
    <row r="6127">
      <c r="A6127" t="n">
        <v>6126</v>
      </c>
      <c r="B6127" s="27" t="n">
        <v>978.9423796999999</v>
      </c>
      <c r="C6127" s="27" t="n">
        <v>0</v>
      </c>
      <c r="D6127" s="27" t="n">
        <v>0</v>
      </c>
      <c r="E6127" s="27" t="n">
        <v>0</v>
      </c>
      <c r="F6127" s="27" t="n">
        <v>0</v>
      </c>
      <c r="G6127" s="27" t="n">
        <v>0</v>
      </c>
      <c r="H6127" s="27" t="n">
        <v>0</v>
      </c>
      <c r="I6127" s="27" t="n">
        <v>978.942</v>
      </c>
      <c r="J6127" s="27" t="n">
        <v>0</v>
      </c>
      <c r="K6127" s="27" t="n">
        <v>0</v>
      </c>
    </row>
    <row r="6128">
      <c r="A6128" t="n">
        <v>6127</v>
      </c>
      <c r="B6128" s="27" t="n">
        <v>1391.946475</v>
      </c>
      <c r="C6128" s="27" t="n">
        <v>123.59</v>
      </c>
      <c r="D6128" s="27" t="n">
        <v>450.8374466479056</v>
      </c>
      <c r="E6128" s="27" t="n">
        <v>450.8374466479056</v>
      </c>
      <c r="F6128" s="27" t="n">
        <v>0</v>
      </c>
      <c r="G6128" s="27" t="n">
        <v>0</v>
      </c>
      <c r="H6128" s="27" t="n">
        <v>0</v>
      </c>
      <c r="I6128" s="27" t="n">
        <v>0</v>
      </c>
      <c r="J6128" s="27" t="n">
        <v>0</v>
      </c>
      <c r="K6128" s="27" t="n">
        <v>997.8676476369906</v>
      </c>
    </row>
    <row r="6129">
      <c r="A6129" t="n">
        <v>6128</v>
      </c>
      <c r="B6129" s="27" t="n">
        <v>1243.547152</v>
      </c>
      <c r="C6129" s="27" t="n">
        <v>368.63</v>
      </c>
      <c r="D6129" s="27" t="n">
        <v>1683.417954372749</v>
      </c>
      <c r="E6129" s="27" t="n">
        <v>1294.254858940433</v>
      </c>
      <c r="F6129" s="27" t="n">
        <v>-389.1630954323165</v>
      </c>
      <c r="G6129" s="27" t="n">
        <v>0</v>
      </c>
      <c r="H6129" s="27" t="n">
        <v>0</v>
      </c>
      <c r="I6129" s="27" t="n">
        <v>0</v>
      </c>
      <c r="J6129" s="27" t="n">
        <v>0</v>
      </c>
      <c r="K6129" s="27" t="n">
        <v>0</v>
      </c>
    </row>
    <row r="6130">
      <c r="A6130" t="n">
        <v>6129</v>
      </c>
      <c r="B6130" s="27" t="n">
        <v>1089.836024</v>
      </c>
      <c r="C6130" s="27" t="n">
        <v>609.39</v>
      </c>
      <c r="D6130" s="27" t="n">
        <v>2766.601198084456</v>
      </c>
      <c r="E6130" s="27" t="n">
        <v>1134.27601727012</v>
      </c>
      <c r="F6130" s="27" t="n">
        <v>-1632.325180814336</v>
      </c>
      <c r="G6130" s="27" t="n">
        <v>0</v>
      </c>
      <c r="H6130" s="27" t="n">
        <v>0</v>
      </c>
      <c r="I6130" s="27" t="n">
        <v>0</v>
      </c>
      <c r="J6130" s="27" t="n">
        <v>0</v>
      </c>
      <c r="K6130" s="27" t="n">
        <v>0</v>
      </c>
    </row>
    <row r="6131">
      <c r="A6131" t="n">
        <v>6130</v>
      </c>
      <c r="B6131" s="27" t="n">
        <v>1125.341086</v>
      </c>
      <c r="C6131" s="27" t="n">
        <v>647.65</v>
      </c>
      <c r="D6131" s="27" t="n">
        <v>2841.513189333645</v>
      </c>
      <c r="E6131" s="27" t="n">
        <v>1171.228797315168</v>
      </c>
      <c r="F6131" s="27" t="n">
        <v>-1670.284392018476</v>
      </c>
      <c r="G6131" s="27" t="n">
        <v>0</v>
      </c>
      <c r="H6131" s="27" t="n">
        <v>0</v>
      </c>
      <c r="I6131" s="27" t="n">
        <v>0</v>
      </c>
      <c r="J6131" s="27" t="n">
        <v>0</v>
      </c>
      <c r="K6131" s="27" t="n">
        <v>0</v>
      </c>
    </row>
    <row r="6132">
      <c r="A6132" t="n">
        <v>6131</v>
      </c>
      <c r="B6132" s="27" t="n">
        <v>1443.072088</v>
      </c>
      <c r="C6132" s="27" t="n">
        <v>786.1</v>
      </c>
      <c r="D6132" s="27" t="n">
        <v>3380.43677987995</v>
      </c>
      <c r="E6132" s="27" t="n">
        <v>1501.915848617614</v>
      </c>
      <c r="F6132" s="27" t="n">
        <v>-1878.520931262336</v>
      </c>
      <c r="G6132" s="27" t="n">
        <v>0</v>
      </c>
      <c r="H6132" s="27" t="n">
        <v>0</v>
      </c>
      <c r="I6132" s="27" t="n">
        <v>0</v>
      </c>
      <c r="J6132" s="27" t="n">
        <v>0</v>
      </c>
      <c r="K6132" s="27" t="n">
        <v>0</v>
      </c>
    </row>
    <row r="6133">
      <c r="A6133" t="n">
        <v>6132</v>
      </c>
      <c r="B6133" s="27" t="n">
        <v>1395.4795</v>
      </c>
      <c r="C6133" s="27" t="n">
        <v>988.97</v>
      </c>
      <c r="D6133" s="27" t="n">
        <v>4223.803194109607</v>
      </c>
      <c r="E6133" s="27" t="n">
        <v>1452.382158695519</v>
      </c>
      <c r="F6133" s="27" t="n">
        <v>-2093.122861373834</v>
      </c>
      <c r="G6133" s="27" t="n">
        <v>0</v>
      </c>
      <c r="H6133" s="27" t="n">
        <v>678.2981740402539</v>
      </c>
      <c r="I6133" s="27" t="n">
        <v>0</v>
      </c>
      <c r="J6133" s="27" t="n">
        <v>0</v>
      </c>
      <c r="K6133" s="27" t="n">
        <v>0</v>
      </c>
    </row>
    <row r="6134">
      <c r="A6134" t="n">
        <v>6133</v>
      </c>
      <c r="B6134" s="27" t="n">
        <v>1267.398138</v>
      </c>
      <c r="C6134" s="27" t="n">
        <v>972.74</v>
      </c>
      <c r="D6134" s="27" t="n">
        <v>4177.212820958879</v>
      </c>
      <c r="E6134" s="27" t="n">
        <v>1319.078426236714</v>
      </c>
      <c r="F6134" s="27" t="n">
        <v>-2093.122861373834</v>
      </c>
      <c r="G6134" s="27" t="n">
        <v>0</v>
      </c>
      <c r="H6134" s="27" t="n">
        <v>765.0115333483309</v>
      </c>
      <c r="I6134" s="27" t="n">
        <v>0</v>
      </c>
      <c r="J6134" s="27" t="n">
        <v>0</v>
      </c>
      <c r="K6134" s="27" t="n">
        <v>0</v>
      </c>
    </row>
    <row r="6135">
      <c r="A6135" t="n">
        <v>6134</v>
      </c>
      <c r="B6135" s="27" t="n">
        <v>1171.691595</v>
      </c>
      <c r="C6135" s="27" t="n">
        <v>871.37</v>
      </c>
      <c r="D6135" s="27" t="n">
        <v>3792.483434665892</v>
      </c>
      <c r="E6135" s="27" t="n">
        <v>1219.468801683229</v>
      </c>
      <c r="F6135" s="27" t="n">
        <v>-1074.298132227561</v>
      </c>
      <c r="G6135" s="27" t="n">
        <v>0</v>
      </c>
      <c r="H6135" s="27" t="n">
        <v>1498.716500755103</v>
      </c>
      <c r="I6135" s="27" t="n">
        <v>0</v>
      </c>
      <c r="J6135" s="27" t="n">
        <v>0</v>
      </c>
      <c r="K6135" s="27" t="n">
        <v>0</v>
      </c>
    </row>
    <row r="6136">
      <c r="A6136" t="n">
        <v>6135</v>
      </c>
      <c r="B6136" s="27" t="n">
        <v>1207.43894</v>
      </c>
      <c r="C6136" s="27" t="n">
        <v>709.3200000000001</v>
      </c>
      <c r="D6136" s="27" t="n">
        <v>3153.956464226862</v>
      </c>
      <c r="E6136" s="27" t="n">
        <v>1256.674490489042</v>
      </c>
      <c r="F6136" s="27" t="n">
        <v>0</v>
      </c>
      <c r="G6136" s="27" t="n">
        <v>0</v>
      </c>
      <c r="H6136" s="27" t="n">
        <v>1897.281973737819</v>
      </c>
      <c r="I6136" s="27" t="n">
        <v>0</v>
      </c>
      <c r="J6136" s="27" t="n">
        <v>0</v>
      </c>
      <c r="K6136" s="27" t="n">
        <v>0</v>
      </c>
    </row>
    <row r="6137">
      <c r="A6137" t="n">
        <v>6136</v>
      </c>
      <c r="B6137" s="27" t="n">
        <v>1296.14077</v>
      </c>
      <c r="C6137" s="27" t="n">
        <v>497.81</v>
      </c>
      <c r="D6137" s="27" t="n">
        <v>2270.257867704409</v>
      </c>
      <c r="E6137" s="27" t="n">
        <v>1348.993473605671</v>
      </c>
      <c r="F6137" s="27" t="n">
        <v>0</v>
      </c>
      <c r="G6137" s="27" t="n">
        <v>0</v>
      </c>
      <c r="H6137" s="27" t="n">
        <v>921.2643940987376</v>
      </c>
      <c r="I6137" s="27" t="n">
        <v>0</v>
      </c>
      <c r="J6137" s="27" t="n">
        <v>0</v>
      </c>
      <c r="K6137" s="27" t="n">
        <v>0</v>
      </c>
    </row>
    <row r="6138">
      <c r="A6138" t="n">
        <v>6137</v>
      </c>
      <c r="B6138" s="27" t="n">
        <v>1213.929442</v>
      </c>
      <c r="C6138" s="27" t="n">
        <v>257.33</v>
      </c>
      <c r="D6138" s="27" t="n">
        <v>1132.244420969657</v>
      </c>
      <c r="E6138" s="27" t="n">
        <v>1132.244420969657</v>
      </c>
      <c r="F6138" s="27" t="n">
        <v>0</v>
      </c>
      <c r="G6138" s="27" t="n">
        <v>0</v>
      </c>
      <c r="H6138" s="27" t="n">
        <v>0</v>
      </c>
      <c r="I6138" s="27" t="n">
        <v>126.045</v>
      </c>
      <c r="J6138" s="27" t="n">
        <v>0</v>
      </c>
      <c r="K6138" s="27" t="n">
        <v>0</v>
      </c>
    </row>
    <row r="6139">
      <c r="A6139" t="n">
        <v>6138</v>
      </c>
      <c r="B6139" s="27" t="n">
        <v>1030.881734</v>
      </c>
      <c r="C6139" s="27" t="n">
        <v>45.53</v>
      </c>
      <c r="D6139" s="27" t="n">
        <v>142.5739313564602</v>
      </c>
      <c r="E6139" s="27" t="n">
        <v>142.5739313564602</v>
      </c>
      <c r="F6139" s="27" t="n">
        <v>0</v>
      </c>
      <c r="G6139" s="27" t="n">
        <v>0</v>
      </c>
      <c r="H6139" s="27" t="n">
        <v>0</v>
      </c>
      <c r="I6139" s="27" t="n">
        <v>893.894</v>
      </c>
      <c r="J6139" s="27" t="n">
        <v>0</v>
      </c>
      <c r="K6139" s="27" t="n">
        <v>0</v>
      </c>
    </row>
    <row r="6140">
      <c r="A6140" t="n">
        <v>6139</v>
      </c>
      <c r="B6140" s="27" t="n">
        <v>1441.018313</v>
      </c>
      <c r="C6140" s="27" t="n">
        <v>0</v>
      </c>
      <c r="D6140" s="27" t="n">
        <v>0</v>
      </c>
      <c r="E6140" s="27" t="n">
        <v>0</v>
      </c>
      <c r="F6140" s="27" t="n">
        <v>0</v>
      </c>
      <c r="G6140" s="27" t="n">
        <v>0</v>
      </c>
      <c r="H6140" s="27" t="n">
        <v>0</v>
      </c>
      <c r="I6140" s="27" t="n">
        <v>0</v>
      </c>
      <c r="J6140" s="27" t="n">
        <v>0</v>
      </c>
      <c r="K6140" s="27" t="n">
        <v>1499.778093084238</v>
      </c>
    </row>
    <row r="6141">
      <c r="A6141" t="n">
        <v>6140</v>
      </c>
      <c r="B6141" s="27" t="n">
        <v>967.4927612</v>
      </c>
      <c r="C6141" s="27" t="n">
        <v>0</v>
      </c>
      <c r="D6141" s="27" t="n">
        <v>0</v>
      </c>
      <c r="E6141" s="27" t="n">
        <v>0</v>
      </c>
      <c r="F6141" s="27" t="n">
        <v>0</v>
      </c>
      <c r="G6141" s="27" t="n">
        <v>0</v>
      </c>
      <c r="H6141" s="27" t="n">
        <v>0</v>
      </c>
      <c r="I6141" s="27" t="n">
        <v>0</v>
      </c>
      <c r="J6141" s="27" t="n">
        <v>0</v>
      </c>
      <c r="K6141" s="27" t="n">
        <v>1006.944262051098</v>
      </c>
    </row>
    <row r="6142">
      <c r="A6142" t="n">
        <v>6141</v>
      </c>
      <c r="B6142" s="27" t="n">
        <v>1176.039383</v>
      </c>
      <c r="C6142" s="27" t="n">
        <v>0</v>
      </c>
      <c r="D6142" s="27" t="n">
        <v>0</v>
      </c>
      <c r="E6142" s="27" t="n">
        <v>0</v>
      </c>
      <c r="F6142" s="27" t="n">
        <v>0</v>
      </c>
      <c r="G6142" s="27" t="n">
        <v>0</v>
      </c>
      <c r="H6142" s="27" t="n">
        <v>0</v>
      </c>
      <c r="I6142" s="27" t="n">
        <v>0</v>
      </c>
      <c r="J6142" s="27" t="n">
        <v>0</v>
      </c>
      <c r="K6142" s="27" t="n">
        <v>1223.994099180367</v>
      </c>
    </row>
    <row r="6143">
      <c r="A6143" t="n">
        <v>6142</v>
      </c>
      <c r="B6143" s="27" t="n">
        <v>1427.11316</v>
      </c>
      <c r="C6143" s="27" t="n">
        <v>0</v>
      </c>
      <c r="D6143" s="27" t="n">
        <v>0</v>
      </c>
      <c r="E6143" s="27" t="n">
        <v>0</v>
      </c>
      <c r="F6143" s="27" t="n">
        <v>0</v>
      </c>
      <c r="G6143" s="27" t="n">
        <v>0</v>
      </c>
      <c r="H6143" s="27" t="n">
        <v>0</v>
      </c>
      <c r="I6143" s="27" t="n">
        <v>0</v>
      </c>
      <c r="J6143" s="27" t="n">
        <v>0</v>
      </c>
      <c r="K6143" s="27" t="n">
        <v>1485.30609177382</v>
      </c>
    </row>
    <row r="6144">
      <c r="A6144" t="n">
        <v>6143</v>
      </c>
      <c r="B6144" s="27" t="n">
        <v>1197.302961</v>
      </c>
      <c r="C6144" s="27" t="n">
        <v>0</v>
      </c>
      <c r="D6144" s="27" t="n">
        <v>0</v>
      </c>
      <c r="E6144" s="27" t="n">
        <v>0</v>
      </c>
      <c r="F6144" s="27" t="n">
        <v>0</v>
      </c>
      <c r="G6144" s="27" t="n">
        <v>0</v>
      </c>
      <c r="H6144" s="27" t="n">
        <v>0</v>
      </c>
      <c r="I6144" s="27" t="n">
        <v>0</v>
      </c>
      <c r="J6144" s="27" t="n">
        <v>0</v>
      </c>
      <c r="K6144" s="27" t="n">
        <v>1246.125176912459</v>
      </c>
    </row>
    <row r="6145">
      <c r="A6145" t="n">
        <v>6144</v>
      </c>
      <c r="B6145" s="27" t="n">
        <v>1134.330059</v>
      </c>
      <c r="C6145" s="27" t="n">
        <v>0</v>
      </c>
      <c r="D6145" s="27" t="n">
        <v>0</v>
      </c>
      <c r="E6145" s="27" t="n">
        <v>0</v>
      </c>
      <c r="F6145" s="27" t="n">
        <v>0</v>
      </c>
      <c r="G6145" s="27" t="n">
        <v>0</v>
      </c>
      <c r="H6145" s="27" t="n">
        <v>0</v>
      </c>
      <c r="I6145" s="27" t="n">
        <v>1134.33</v>
      </c>
      <c r="J6145" s="27" t="n">
        <v>0</v>
      </c>
      <c r="K6145" s="27" t="n">
        <v>0</v>
      </c>
    </row>
    <row r="6146">
      <c r="A6146" t="n">
        <v>6145</v>
      </c>
      <c r="B6146" s="27" t="n">
        <v>1411.574392</v>
      </c>
      <c r="C6146" s="27" t="n">
        <v>0</v>
      </c>
      <c r="D6146" s="27" t="n">
        <v>0</v>
      </c>
      <c r="E6146" s="27" t="n">
        <v>0</v>
      </c>
      <c r="F6146" s="27" t="n">
        <v>0</v>
      </c>
      <c r="G6146" s="27" t="n">
        <v>0</v>
      </c>
      <c r="H6146" s="27" t="n">
        <v>0</v>
      </c>
      <c r="I6146" s="27" t="n">
        <v>1411.574</v>
      </c>
      <c r="J6146" s="27" t="n">
        <v>0</v>
      </c>
      <c r="K6146" s="27" t="n">
        <v>0</v>
      </c>
    </row>
    <row r="6147">
      <c r="A6147" t="n">
        <v>6146</v>
      </c>
      <c r="B6147" s="27" t="n">
        <v>1233.287476</v>
      </c>
      <c r="C6147" s="27" t="n">
        <v>0</v>
      </c>
      <c r="D6147" s="27" t="n">
        <v>0</v>
      </c>
      <c r="E6147" s="27" t="n">
        <v>0</v>
      </c>
      <c r="F6147" s="27" t="n">
        <v>0</v>
      </c>
      <c r="G6147" s="27" t="n">
        <v>0</v>
      </c>
      <c r="H6147" s="27" t="n">
        <v>0</v>
      </c>
      <c r="I6147" s="27" t="n">
        <v>1233.287</v>
      </c>
      <c r="J6147" s="27" t="n">
        <v>0</v>
      </c>
      <c r="K6147" s="27" t="n">
        <v>0</v>
      </c>
    </row>
    <row r="6148">
      <c r="A6148" t="n">
        <v>6147</v>
      </c>
      <c r="B6148" s="27" t="n">
        <v>1411.574392</v>
      </c>
      <c r="C6148" s="27" t="n">
        <v>0</v>
      </c>
      <c r="D6148" s="27" t="n">
        <v>0</v>
      </c>
      <c r="E6148" s="27" t="n">
        <v>0</v>
      </c>
      <c r="F6148" s="27" t="n">
        <v>0</v>
      </c>
      <c r="G6148" s="27" t="n">
        <v>0</v>
      </c>
      <c r="H6148" s="27" t="n">
        <v>0</v>
      </c>
      <c r="I6148" s="27" t="n">
        <v>1411.574</v>
      </c>
      <c r="J6148" s="27" t="n">
        <v>0</v>
      </c>
      <c r="K6148" s="27" t="n">
        <v>0</v>
      </c>
    </row>
    <row r="6149">
      <c r="A6149" t="n">
        <v>6148</v>
      </c>
      <c r="B6149" s="27" t="n">
        <v>1032.919152</v>
      </c>
      <c r="C6149" s="27" t="n">
        <v>0</v>
      </c>
      <c r="D6149" s="27" t="n">
        <v>0</v>
      </c>
      <c r="E6149" s="27" t="n">
        <v>0</v>
      </c>
      <c r="F6149" s="27" t="n">
        <v>0</v>
      </c>
      <c r="G6149" s="27" t="n">
        <v>0</v>
      </c>
      <c r="H6149" s="27" t="n">
        <v>0</v>
      </c>
      <c r="I6149" s="27" t="n">
        <v>514.538</v>
      </c>
      <c r="J6149" s="27" t="n">
        <v>0</v>
      </c>
      <c r="K6149" s="27" t="n">
        <v>539.5189148720559</v>
      </c>
    </row>
    <row r="6150">
      <c r="A6150" t="n">
        <v>6149</v>
      </c>
      <c r="B6150" s="27" t="n">
        <v>981.3958693</v>
      </c>
      <c r="C6150" s="27" t="n">
        <v>0</v>
      </c>
      <c r="D6150" s="27" t="n">
        <v>0</v>
      </c>
      <c r="E6150" s="27" t="n">
        <v>0</v>
      </c>
      <c r="F6150" s="27" t="n">
        <v>0</v>
      </c>
      <c r="G6150" s="27" t="n">
        <v>0</v>
      </c>
      <c r="H6150" s="27" t="n">
        <v>0</v>
      </c>
      <c r="I6150" s="27" t="n">
        <v>0</v>
      </c>
      <c r="J6150" s="27" t="n">
        <v>0</v>
      </c>
      <c r="K6150" s="27" t="n">
        <v>1021.414181807929</v>
      </c>
    </row>
    <row r="6151">
      <c r="A6151" t="n">
        <v>6150</v>
      </c>
      <c r="B6151" s="27" t="n">
        <v>1022.287364</v>
      </c>
      <c r="C6151" s="27" t="n">
        <v>0</v>
      </c>
      <c r="D6151" s="27" t="n">
        <v>0</v>
      </c>
      <c r="E6151" s="27" t="n">
        <v>0</v>
      </c>
      <c r="F6151" s="27" t="n">
        <v>0</v>
      </c>
      <c r="G6151" s="27" t="n">
        <v>0</v>
      </c>
      <c r="H6151" s="27" t="n">
        <v>0</v>
      </c>
      <c r="I6151" s="27" t="n">
        <v>0</v>
      </c>
      <c r="J6151" s="27" t="n">
        <v>0</v>
      </c>
      <c r="K6151" s="27" t="n">
        <v>1063.97258566153</v>
      </c>
    </row>
    <row r="6152">
      <c r="A6152" t="n">
        <v>6151</v>
      </c>
      <c r="B6152" s="27" t="n">
        <v>1038.643962</v>
      </c>
      <c r="C6152" s="27" t="n">
        <v>107.78</v>
      </c>
      <c r="D6152" s="27" t="n">
        <v>435.8950142269293</v>
      </c>
      <c r="E6152" s="27" t="n">
        <v>435.8950142269293</v>
      </c>
      <c r="F6152" s="27" t="n">
        <v>0</v>
      </c>
      <c r="G6152" s="27" t="n">
        <v>0</v>
      </c>
      <c r="H6152" s="27" t="n">
        <v>0</v>
      </c>
      <c r="I6152" s="27" t="n">
        <v>0</v>
      </c>
      <c r="J6152" s="27" t="n">
        <v>0</v>
      </c>
      <c r="K6152" s="27" t="n">
        <v>645.1015574421165</v>
      </c>
    </row>
    <row r="6153">
      <c r="A6153" t="n">
        <v>6152</v>
      </c>
      <c r="B6153" s="27" t="n">
        <v>236.2454984</v>
      </c>
      <c r="C6153" s="27" t="n">
        <v>309.17</v>
      </c>
      <c r="D6153" s="27" t="n">
        <v>1422.405705495758</v>
      </c>
      <c r="E6153" s="27" t="n">
        <v>245.8793543028462</v>
      </c>
      <c r="F6153" s="27" t="n">
        <v>-1176.526351192912</v>
      </c>
      <c r="G6153" s="27" t="n">
        <v>0</v>
      </c>
      <c r="H6153" s="27" t="n">
        <v>0</v>
      </c>
      <c r="I6153" s="27" t="n">
        <v>0</v>
      </c>
      <c r="J6153" s="27" t="n">
        <v>0</v>
      </c>
      <c r="K6153" s="27" t="n">
        <v>0</v>
      </c>
    </row>
    <row r="6154">
      <c r="A6154" t="n">
        <v>6153</v>
      </c>
      <c r="B6154" s="27" t="n">
        <v>185.3969249</v>
      </c>
      <c r="C6154" s="27" t="n">
        <v>376.83</v>
      </c>
      <c r="D6154" s="27" t="n">
        <v>1710.324116032363</v>
      </c>
      <c r="E6154" s="27" t="n">
        <v>192.9568951418639</v>
      </c>
      <c r="F6154" s="27" t="n">
        <v>-1517.367220890499</v>
      </c>
      <c r="G6154" s="27" t="n">
        <v>0</v>
      </c>
      <c r="H6154" s="27" t="n">
        <v>0</v>
      </c>
      <c r="I6154" s="27" t="n">
        <v>0</v>
      </c>
      <c r="J6154" s="27" t="n">
        <v>0</v>
      </c>
      <c r="K6154" s="27" t="n">
        <v>0</v>
      </c>
    </row>
    <row r="6155">
      <c r="A6155" t="n">
        <v>6154</v>
      </c>
      <c r="B6155" s="27" t="n">
        <v>160.3938205</v>
      </c>
      <c r="C6155" s="27" t="n">
        <v>565.45</v>
      </c>
      <c r="D6155" s="27" t="n">
        <v>2524.381214986746</v>
      </c>
      <c r="E6155" s="27" t="n">
        <v>166.934352979736</v>
      </c>
      <c r="F6155" s="27" t="n">
        <v>-2093.122861373834</v>
      </c>
      <c r="G6155" s="27" t="n">
        <v>0</v>
      </c>
      <c r="H6155" s="27" t="n">
        <v>264.3240006331758</v>
      </c>
      <c r="I6155" s="27" t="n">
        <v>0</v>
      </c>
      <c r="J6155" s="27" t="n">
        <v>0</v>
      </c>
      <c r="K6155" s="27" t="n">
        <v>0</v>
      </c>
    </row>
    <row r="6156">
      <c r="A6156" t="n">
        <v>6155</v>
      </c>
      <c r="B6156" s="27" t="n">
        <v>207.2309384</v>
      </c>
      <c r="C6156" s="27" t="n">
        <v>698.15</v>
      </c>
      <c r="D6156" s="27" t="n">
        <v>3070.493450844167</v>
      </c>
      <c r="E6156" s="27" t="n">
        <v>215.6801748693261</v>
      </c>
      <c r="F6156" s="27" t="n">
        <v>-2093.122861373834</v>
      </c>
      <c r="G6156" s="27" t="n">
        <v>0</v>
      </c>
      <c r="H6156" s="27" t="n">
        <v>761.6904146010065</v>
      </c>
      <c r="I6156" s="27" t="n">
        <v>0</v>
      </c>
      <c r="J6156" s="27" t="n">
        <v>0</v>
      </c>
      <c r="K6156" s="27" t="n">
        <v>0</v>
      </c>
    </row>
    <row r="6157">
      <c r="A6157" t="n">
        <v>6156</v>
      </c>
      <c r="B6157" s="27" t="n">
        <v>198.150982</v>
      </c>
      <c r="C6157" s="27" t="n">
        <v>822.83</v>
      </c>
      <c r="D6157" s="27" t="n">
        <v>3578.475788103351</v>
      </c>
      <c r="E6157" s="27" t="n">
        <v>206.2299215864352</v>
      </c>
      <c r="F6157" s="27" t="n">
        <v>-2093.122861373834</v>
      </c>
      <c r="G6157" s="27" t="n">
        <v>0</v>
      </c>
      <c r="H6157" s="27" t="n">
        <v>1279.123005143081</v>
      </c>
      <c r="I6157" s="27" t="n">
        <v>0</v>
      </c>
      <c r="J6157" s="27" t="n">
        <v>0</v>
      </c>
      <c r="K6157" s="27" t="n">
        <v>0</v>
      </c>
    </row>
    <row r="6158">
      <c r="A6158" t="n">
        <v>6157</v>
      </c>
      <c r="B6158" s="27" t="n">
        <v>199.0352606</v>
      </c>
      <c r="C6158" s="27" t="n">
        <v>797.79</v>
      </c>
      <c r="D6158" s="27" t="n">
        <v>3476.041495332932</v>
      </c>
      <c r="E6158" s="27" t="n">
        <v>207.1510090484791</v>
      </c>
      <c r="F6158" s="27" t="n">
        <v>-1857.575298297779</v>
      </c>
      <c r="G6158" s="27" t="n">
        <v>0</v>
      </c>
      <c r="H6158" s="27" t="n">
        <v>1411.315187986674</v>
      </c>
      <c r="I6158" s="27" t="n">
        <v>0</v>
      </c>
      <c r="J6158" s="27" t="n">
        <v>0</v>
      </c>
      <c r="K6158" s="27" t="n">
        <v>0</v>
      </c>
    </row>
    <row r="6159">
      <c r="A6159" t="n">
        <v>6158</v>
      </c>
      <c r="B6159" s="27" t="n">
        <v>150.530792</v>
      </c>
      <c r="C6159" s="27" t="n">
        <v>751.51</v>
      </c>
      <c r="D6159" s="27" t="n">
        <v>3304.427809890654</v>
      </c>
      <c r="E6159" s="27" t="n">
        <v>156.6691714677148</v>
      </c>
      <c r="F6159" s="27" t="n">
        <v>0</v>
      </c>
      <c r="G6159" s="27" t="n">
        <v>0</v>
      </c>
      <c r="H6159" s="27" t="n">
        <v>3147.758638422939</v>
      </c>
      <c r="I6159" s="27" t="n">
        <v>0</v>
      </c>
      <c r="J6159" s="27" t="n">
        <v>0</v>
      </c>
      <c r="K6159" s="27" t="n">
        <v>0</v>
      </c>
    </row>
    <row r="6160">
      <c r="A6160" t="n">
        <v>6159</v>
      </c>
      <c r="B6160" s="27" t="n">
        <v>152.6908852</v>
      </c>
      <c r="C6160" s="27" t="n">
        <v>436.93</v>
      </c>
      <c r="D6160" s="27" t="n">
        <v>1957.72508600697</v>
      </c>
      <c r="E6160" s="27" t="n">
        <v>158.9172493411778</v>
      </c>
      <c r="F6160" s="27" t="n">
        <v>0</v>
      </c>
      <c r="G6160" s="27" t="n">
        <v>0</v>
      </c>
      <c r="H6160" s="27" t="n">
        <v>1798.807836665793</v>
      </c>
      <c r="I6160" s="27" t="n">
        <v>0</v>
      </c>
      <c r="J6160" s="27" t="n">
        <v>0</v>
      </c>
      <c r="K6160" s="27" t="n">
        <v>0</v>
      </c>
    </row>
    <row r="6161">
      <c r="A6161" t="n">
        <v>6160</v>
      </c>
      <c r="B6161" s="27" t="n">
        <v>170.769015</v>
      </c>
      <c r="C6161" s="27" t="n">
        <v>374.93</v>
      </c>
      <c r="D6161" s="27" t="n">
        <v>1706.102725358861</v>
      </c>
      <c r="E6161" s="27" t="n">
        <v>177.7324122099115</v>
      </c>
      <c r="F6161" s="27" t="n">
        <v>0</v>
      </c>
      <c r="G6161" s="27" t="n">
        <v>0</v>
      </c>
      <c r="H6161" s="27" t="n">
        <v>1528.370313148949</v>
      </c>
      <c r="I6161" s="27" t="n">
        <v>0</v>
      </c>
      <c r="J6161" s="27" t="n">
        <v>0</v>
      </c>
      <c r="K6161" s="27" t="n">
        <v>0</v>
      </c>
    </row>
    <row r="6162">
      <c r="A6162" t="n">
        <v>6161</v>
      </c>
      <c r="B6162" s="27" t="n">
        <v>138.4790463</v>
      </c>
      <c r="C6162" s="27" t="n">
        <v>120.33</v>
      </c>
      <c r="D6162" s="27" t="n">
        <v>528.5980439802746</v>
      </c>
      <c r="E6162" s="27" t="n">
        <v>144.1267703320189</v>
      </c>
      <c r="F6162" s="27" t="n">
        <v>0</v>
      </c>
      <c r="G6162" s="27" t="n">
        <v>0</v>
      </c>
      <c r="H6162" s="27" t="n">
        <v>384.4712736482557</v>
      </c>
      <c r="I6162" s="27" t="n">
        <v>0</v>
      </c>
      <c r="J6162" s="27" t="n">
        <v>0</v>
      </c>
      <c r="K6162" s="27" t="n">
        <v>0</v>
      </c>
    </row>
    <row r="6163">
      <c r="A6163" t="n">
        <v>6162</v>
      </c>
      <c r="B6163" s="27" t="n">
        <v>137.6387261</v>
      </c>
      <c r="C6163" s="27" t="n">
        <v>23.52</v>
      </c>
      <c r="D6163" s="27" t="n">
        <v>70.98409963138856</v>
      </c>
      <c r="E6163" s="27" t="n">
        <v>70.98409963138856</v>
      </c>
      <c r="F6163" s="27" t="n">
        <v>0</v>
      </c>
      <c r="G6163" s="27" t="n">
        <v>0</v>
      </c>
      <c r="H6163" s="27" t="n">
        <v>0</v>
      </c>
      <c r="I6163" s="27" t="n">
        <v>0</v>
      </c>
      <c r="J6163" s="27" t="n">
        <v>0</v>
      </c>
      <c r="K6163" s="27" t="n">
        <v>72.26737741749038</v>
      </c>
    </row>
    <row r="6164">
      <c r="A6164" t="n">
        <v>6163</v>
      </c>
      <c r="B6164" s="27" t="n">
        <v>108.4667339</v>
      </c>
      <c r="C6164" s="27" t="n">
        <v>0</v>
      </c>
      <c r="D6164" s="27" t="n">
        <v>0</v>
      </c>
      <c r="E6164" s="27" t="n">
        <v>0</v>
      </c>
      <c r="F6164" s="27" t="n">
        <v>0</v>
      </c>
      <c r="G6164" s="27" t="n">
        <v>0</v>
      </c>
      <c r="H6164" s="27" t="n">
        <v>0</v>
      </c>
      <c r="I6164" s="27" t="n">
        <v>0</v>
      </c>
      <c r="J6164" s="27" t="n">
        <v>0</v>
      </c>
      <c r="K6164" s="27" t="n">
        <v>112.8899364356087</v>
      </c>
    </row>
    <row r="6165">
      <c r="A6165" t="n">
        <v>6164</v>
      </c>
      <c r="B6165" s="27" t="n">
        <v>0</v>
      </c>
      <c r="C6165" s="27" t="n">
        <v>0</v>
      </c>
      <c r="D6165" s="27" t="n">
        <v>0</v>
      </c>
      <c r="E6165" s="27" t="n">
        <v>0</v>
      </c>
      <c r="F6165" s="27" t="n">
        <v>0</v>
      </c>
      <c r="G6165" s="27" t="n">
        <v>0</v>
      </c>
      <c r="H6165" s="27" t="n">
        <v>0</v>
      </c>
      <c r="I6165" s="27" t="n">
        <v>0</v>
      </c>
      <c r="J6165" s="27" t="n">
        <v>0</v>
      </c>
      <c r="K6165" s="27" t="n">
        <v>0</v>
      </c>
    </row>
    <row r="6166">
      <c r="A6166" t="n">
        <v>6165</v>
      </c>
      <c r="B6166" s="27" t="n">
        <v>0</v>
      </c>
      <c r="C6166" s="27" t="n">
        <v>0</v>
      </c>
      <c r="D6166" s="27" t="n">
        <v>0</v>
      </c>
      <c r="E6166" s="27" t="n">
        <v>0</v>
      </c>
      <c r="F6166" s="27" t="n">
        <v>0</v>
      </c>
      <c r="G6166" s="27" t="n">
        <v>0</v>
      </c>
      <c r="H6166" s="27" t="n">
        <v>0</v>
      </c>
      <c r="I6166" s="27" t="n">
        <v>0</v>
      </c>
      <c r="J6166" s="27" t="n">
        <v>0</v>
      </c>
      <c r="K6166" s="27" t="n">
        <v>0</v>
      </c>
    </row>
    <row r="6167">
      <c r="A6167" t="n">
        <v>6166</v>
      </c>
      <c r="B6167" s="27" t="n">
        <v>87.50779835</v>
      </c>
      <c r="C6167" s="27" t="n">
        <v>0</v>
      </c>
      <c r="D6167" s="27" t="n">
        <v>0</v>
      </c>
      <c r="E6167" s="27" t="n">
        <v>0</v>
      </c>
      <c r="F6167" s="27" t="n">
        <v>0</v>
      </c>
      <c r="G6167" s="27" t="n">
        <v>0</v>
      </c>
      <c r="H6167" s="27" t="n">
        <v>0</v>
      </c>
      <c r="I6167" s="27" t="n">
        <v>0</v>
      </c>
      <c r="J6167" s="27" t="n">
        <v>0</v>
      </c>
      <c r="K6167" s="27" t="n">
        <v>91.07629562546441</v>
      </c>
    </row>
    <row r="6168">
      <c r="A6168" t="n">
        <v>6167</v>
      </c>
      <c r="B6168" s="27" t="n">
        <v>89.14345813</v>
      </c>
      <c r="C6168" s="27" t="n">
        <v>0</v>
      </c>
      <c r="D6168" s="27" t="n">
        <v>0</v>
      </c>
      <c r="E6168" s="27" t="n">
        <v>0</v>
      </c>
      <c r="F6168" s="27" t="n">
        <v>0</v>
      </c>
      <c r="G6168" s="27" t="n">
        <v>0</v>
      </c>
      <c r="H6168" s="27" t="n">
        <v>0</v>
      </c>
      <c r="I6168" s="27" t="n">
        <v>0</v>
      </c>
      <c r="J6168" s="27" t="n">
        <v>0</v>
      </c>
      <c r="K6168" s="27" t="n">
        <v>92.77796568246075</v>
      </c>
    </row>
    <row r="6169">
      <c r="A6169" t="n">
        <v>6168</v>
      </c>
      <c r="B6169" s="27" t="n">
        <v>92.4147777</v>
      </c>
      <c r="C6169" s="27" t="n">
        <v>0</v>
      </c>
      <c r="D6169" s="27" t="n">
        <v>0</v>
      </c>
      <c r="E6169" s="27" t="n">
        <v>0</v>
      </c>
      <c r="F6169" s="27" t="n">
        <v>0</v>
      </c>
      <c r="G6169" s="27" t="n">
        <v>0</v>
      </c>
      <c r="H6169" s="27" t="n">
        <v>0</v>
      </c>
      <c r="I6169" s="27" t="n">
        <v>0</v>
      </c>
      <c r="J6169" s="27" t="n">
        <v>0</v>
      </c>
      <c r="K6169" s="27" t="n">
        <v>96.18338735003994</v>
      </c>
    </row>
    <row r="6170">
      <c r="A6170" t="n">
        <v>6169</v>
      </c>
      <c r="B6170" s="27" t="n">
        <v>86.68996846</v>
      </c>
      <c r="C6170" s="27" t="n">
        <v>0</v>
      </c>
      <c r="D6170" s="27" t="n">
        <v>0</v>
      </c>
      <c r="E6170" s="27" t="n">
        <v>0</v>
      </c>
      <c r="F6170" s="27" t="n">
        <v>0</v>
      </c>
      <c r="G6170" s="27" t="n">
        <v>0</v>
      </c>
      <c r="H6170" s="27" t="n">
        <v>0</v>
      </c>
      <c r="I6170" s="27" t="n">
        <v>0</v>
      </c>
      <c r="J6170" s="27" t="n">
        <v>0</v>
      </c>
      <c r="K6170" s="27" t="n">
        <v>90.22494020856962</v>
      </c>
    </row>
    <row r="6171">
      <c r="A6171" t="n">
        <v>6170</v>
      </c>
      <c r="B6171" s="27" t="n">
        <v>89.14345813</v>
      </c>
      <c r="C6171" s="27" t="n">
        <v>0</v>
      </c>
      <c r="D6171" s="27" t="n">
        <v>0</v>
      </c>
      <c r="E6171" s="27" t="n">
        <v>0</v>
      </c>
      <c r="F6171" s="27" t="n">
        <v>0</v>
      </c>
      <c r="G6171" s="27" t="n">
        <v>0</v>
      </c>
      <c r="H6171" s="27" t="n">
        <v>0</v>
      </c>
      <c r="I6171" s="27" t="n">
        <v>0</v>
      </c>
      <c r="J6171" s="27" t="n">
        <v>0</v>
      </c>
      <c r="K6171" s="27" t="n">
        <v>92.77796568246075</v>
      </c>
    </row>
    <row r="6172">
      <c r="A6172" t="n">
        <v>6171</v>
      </c>
      <c r="B6172" s="27" t="n">
        <v>82.600819</v>
      </c>
      <c r="C6172" s="27" t="n">
        <v>0</v>
      </c>
      <c r="D6172" s="27" t="n">
        <v>0</v>
      </c>
      <c r="E6172" s="27" t="n">
        <v>0</v>
      </c>
      <c r="F6172" s="27" t="n">
        <v>0</v>
      </c>
      <c r="G6172" s="27" t="n">
        <v>0</v>
      </c>
      <c r="H6172" s="27" t="n">
        <v>0</v>
      </c>
      <c r="I6172" s="27" t="n">
        <v>0</v>
      </c>
      <c r="J6172" s="27" t="n">
        <v>0</v>
      </c>
      <c r="K6172" s="27" t="n">
        <v>85.9692039008889</v>
      </c>
    </row>
    <row r="6173">
      <c r="A6173" t="n">
        <v>6172</v>
      </c>
      <c r="B6173" s="27" t="n">
        <v>88.32562824</v>
      </c>
      <c r="C6173" s="27" t="n">
        <v>0</v>
      </c>
      <c r="D6173" s="27" t="n">
        <v>0</v>
      </c>
      <c r="E6173" s="27" t="n">
        <v>0</v>
      </c>
      <c r="F6173" s="27" t="n">
        <v>0</v>
      </c>
      <c r="G6173" s="27" t="n">
        <v>0</v>
      </c>
      <c r="H6173" s="27" t="n">
        <v>0</v>
      </c>
      <c r="I6173" s="27" t="n">
        <v>0</v>
      </c>
      <c r="J6173" s="27" t="n">
        <v>0</v>
      </c>
      <c r="K6173" s="27" t="n">
        <v>91.9276510423592</v>
      </c>
    </row>
    <row r="6174">
      <c r="A6174" t="n">
        <v>6173</v>
      </c>
      <c r="B6174" s="27" t="n">
        <v>83.41864889</v>
      </c>
      <c r="C6174" s="27" t="n">
        <v>0</v>
      </c>
      <c r="D6174" s="27" t="n">
        <v>0</v>
      </c>
      <c r="E6174" s="27" t="n">
        <v>0</v>
      </c>
      <c r="F6174" s="27" t="n">
        <v>0</v>
      </c>
      <c r="G6174" s="27" t="n">
        <v>0</v>
      </c>
      <c r="H6174" s="27" t="n">
        <v>0</v>
      </c>
      <c r="I6174" s="27" t="n">
        <v>0</v>
      </c>
      <c r="J6174" s="27" t="n">
        <v>0</v>
      </c>
      <c r="K6174" s="27" t="n">
        <v>86.82055931778369</v>
      </c>
    </row>
    <row r="6175">
      <c r="A6175" t="n">
        <v>6174</v>
      </c>
      <c r="B6175" s="27" t="n">
        <v>88.32562824</v>
      </c>
      <c r="C6175" s="27" t="n">
        <v>0</v>
      </c>
      <c r="D6175" s="27" t="n">
        <v>0</v>
      </c>
      <c r="E6175" s="27" t="n">
        <v>0</v>
      </c>
      <c r="F6175" s="27" t="n">
        <v>0</v>
      </c>
      <c r="G6175" s="27" t="n">
        <v>0</v>
      </c>
      <c r="H6175" s="27" t="n">
        <v>0</v>
      </c>
      <c r="I6175" s="27" t="n">
        <v>0</v>
      </c>
      <c r="J6175" s="27" t="n">
        <v>0</v>
      </c>
      <c r="K6175" s="27" t="n">
        <v>91.9276510423592</v>
      </c>
    </row>
    <row r="6176">
      <c r="A6176" t="n">
        <v>6175</v>
      </c>
      <c r="B6176" s="27" t="n">
        <v>70.33337064</v>
      </c>
      <c r="C6176" s="27" t="n">
        <v>102.88</v>
      </c>
      <c r="D6176" s="27" t="n">
        <v>419.656814698332</v>
      </c>
      <c r="E6176" s="27" t="n">
        <v>73.20095420105349</v>
      </c>
      <c r="F6176" s="27" t="n">
        <v>-346.4558604972785</v>
      </c>
      <c r="G6176" s="27" t="n">
        <v>0</v>
      </c>
      <c r="H6176" s="27" t="n">
        <v>0</v>
      </c>
      <c r="I6176" s="27" t="n">
        <v>0</v>
      </c>
      <c r="J6176" s="27" t="n">
        <v>0</v>
      </c>
      <c r="K6176" s="27" t="n">
        <v>0</v>
      </c>
    </row>
    <row r="6177">
      <c r="A6177" t="n">
        <v>6176</v>
      </c>
      <c r="B6177" s="27" t="n">
        <v>96.5407295</v>
      </c>
      <c r="C6177" s="27" t="n">
        <v>301.47</v>
      </c>
      <c r="D6177" s="27" t="n">
        <v>1386.919379952427</v>
      </c>
      <c r="E6177" s="27" t="n">
        <v>100.4765916222784</v>
      </c>
      <c r="F6177" s="27" t="n">
        <v>-771.8244582370759</v>
      </c>
      <c r="G6177" s="27" t="n">
        <v>0</v>
      </c>
      <c r="H6177" s="27" t="n">
        <v>514.618330093073</v>
      </c>
      <c r="I6177" s="27" t="n">
        <v>0</v>
      </c>
      <c r="J6177" s="27" t="n">
        <v>0</v>
      </c>
      <c r="K6177" s="27" t="n">
        <v>0</v>
      </c>
    </row>
    <row r="6178">
      <c r="A6178" t="n">
        <v>6177</v>
      </c>
      <c r="B6178" s="27" t="n">
        <v>784.7098251</v>
      </c>
      <c r="C6178" s="27" t="n">
        <v>447.78</v>
      </c>
      <c r="D6178" s="27" t="n">
        <v>2032.385209272188</v>
      </c>
      <c r="E6178" s="27" t="n">
        <v>816.7079574468413</v>
      </c>
      <c r="F6178" s="27" t="n">
        <v>0</v>
      </c>
      <c r="G6178" s="27" t="n">
        <v>0</v>
      </c>
      <c r="H6178" s="27" t="n">
        <v>1215.677251825347</v>
      </c>
      <c r="I6178" s="27" t="n">
        <v>0</v>
      </c>
      <c r="J6178" s="27" t="n">
        <v>0</v>
      </c>
      <c r="K6178" s="27" t="n">
        <v>0</v>
      </c>
    </row>
    <row r="6179">
      <c r="A6179" t="n">
        <v>6178</v>
      </c>
      <c r="B6179" s="27" t="n">
        <v>1340.724766</v>
      </c>
      <c r="C6179" s="27" t="n">
        <v>584.71</v>
      </c>
      <c r="D6179" s="27" t="n">
        <v>2600.527567512753</v>
      </c>
      <c r="E6179" s="27" t="n">
        <v>1395.394425380024</v>
      </c>
      <c r="F6179" s="27" t="n">
        <v>0</v>
      </c>
      <c r="G6179" s="27" t="n">
        <v>0</v>
      </c>
      <c r="H6179" s="27" t="n">
        <v>1205.133142132729</v>
      </c>
      <c r="I6179" s="27" t="n">
        <v>0</v>
      </c>
      <c r="J6179" s="27" t="n">
        <v>0</v>
      </c>
      <c r="K6179" s="27" t="n">
        <v>0</v>
      </c>
    </row>
    <row r="6180">
      <c r="A6180" t="n">
        <v>6179</v>
      </c>
      <c r="B6180" s="27" t="n">
        <v>1486.724781</v>
      </c>
      <c r="C6180" s="27" t="n">
        <v>720.6799999999999</v>
      </c>
      <c r="D6180" s="27" t="n">
        <v>3154.688130312531</v>
      </c>
      <c r="E6180" s="27" t="n">
        <v>1547.348877974226</v>
      </c>
      <c r="F6180" s="27" t="n">
        <v>0</v>
      </c>
      <c r="G6180" s="27" t="n">
        <v>0</v>
      </c>
      <c r="H6180" s="27" t="n">
        <v>1607.339252338305</v>
      </c>
      <c r="I6180" s="27" t="n">
        <v>0</v>
      </c>
      <c r="J6180" s="27" t="n">
        <v>0</v>
      </c>
      <c r="K6180" s="27" t="n">
        <v>0</v>
      </c>
    </row>
    <row r="6181">
      <c r="A6181" t="n">
        <v>6180</v>
      </c>
      <c r="B6181" s="27" t="n">
        <v>1306.725533</v>
      </c>
      <c r="C6181" s="27" t="n">
        <v>736.08</v>
      </c>
      <c r="D6181" s="27" t="n">
        <v>3210.585129548678</v>
      </c>
      <c r="E6181" s="27" t="n">
        <v>1360.00905518564</v>
      </c>
      <c r="F6181" s="27" t="n">
        <v>0</v>
      </c>
      <c r="G6181" s="27" t="n">
        <v>0</v>
      </c>
      <c r="H6181" s="27" t="n">
        <v>1850.576074363038</v>
      </c>
      <c r="I6181" s="27" t="n">
        <v>0</v>
      </c>
      <c r="J6181" s="27" t="n">
        <v>0</v>
      </c>
      <c r="K6181" s="27" t="n">
        <v>0</v>
      </c>
    </row>
    <row r="6182">
      <c r="A6182" t="n">
        <v>6181</v>
      </c>
      <c r="B6182" s="27" t="n">
        <v>1510.783292</v>
      </c>
      <c r="C6182" s="27" t="n">
        <v>786.14</v>
      </c>
      <c r="D6182" s="27" t="n">
        <v>3422.194826379526</v>
      </c>
      <c r="E6182" s="27" t="n">
        <v>1572.387886066714</v>
      </c>
      <c r="F6182" s="27" t="n">
        <v>0</v>
      </c>
      <c r="G6182" s="27" t="n">
        <v>0</v>
      </c>
      <c r="H6182" s="27" t="n">
        <v>1849.806940312812</v>
      </c>
      <c r="I6182" s="27" t="n">
        <v>0</v>
      </c>
      <c r="J6182" s="27" t="n">
        <v>0</v>
      </c>
      <c r="K6182" s="27" t="n">
        <v>0</v>
      </c>
    </row>
    <row r="6183">
      <c r="A6183" t="n">
        <v>6182</v>
      </c>
      <c r="B6183" s="27" t="n">
        <v>1642.311806</v>
      </c>
      <c r="C6183" s="27" t="n">
        <v>712.09</v>
      </c>
      <c r="D6183" s="27" t="n">
        <v>3127.992205565157</v>
      </c>
      <c r="E6183" s="27" t="n">
        <v>1709.280216908714</v>
      </c>
      <c r="F6183" s="27" t="n">
        <v>0</v>
      </c>
      <c r="G6183" s="27" t="n">
        <v>0</v>
      </c>
      <c r="H6183" s="27" t="n">
        <v>1418.711988656444</v>
      </c>
      <c r="I6183" s="27" t="n">
        <v>0</v>
      </c>
      <c r="J6183" s="27" t="n">
        <v>0</v>
      </c>
      <c r="K6183" s="27" t="n">
        <v>0</v>
      </c>
    </row>
    <row r="6184">
      <c r="A6184" t="n">
        <v>6183</v>
      </c>
      <c r="B6184" s="27" t="n">
        <v>1547.990462</v>
      </c>
      <c r="C6184" s="27" t="n">
        <v>577.9</v>
      </c>
      <c r="D6184" s="27" t="n">
        <v>2575.235650659501</v>
      </c>
      <c r="E6184" s="27" t="n">
        <v>1611.112068213908</v>
      </c>
      <c r="F6184" s="27" t="n">
        <v>0</v>
      </c>
      <c r="G6184" s="27" t="n">
        <v>0</v>
      </c>
      <c r="H6184" s="27" t="n">
        <v>964.1235824455931</v>
      </c>
      <c r="I6184" s="27" t="n">
        <v>0</v>
      </c>
      <c r="J6184" s="27" t="n">
        <v>0</v>
      </c>
      <c r="K6184" s="27" t="n">
        <v>0</v>
      </c>
    </row>
    <row r="6185">
      <c r="A6185" t="n">
        <v>6184</v>
      </c>
      <c r="B6185" s="27" t="n">
        <v>1693.546804</v>
      </c>
      <c r="C6185" s="27" t="n">
        <v>430.58</v>
      </c>
      <c r="D6185" s="27" t="n">
        <v>1956.172247031412</v>
      </c>
      <c r="E6185" s="27" t="n">
        <v>1762.604415911898</v>
      </c>
      <c r="F6185" s="27" t="n">
        <v>0</v>
      </c>
      <c r="G6185" s="27" t="n">
        <v>0</v>
      </c>
      <c r="H6185" s="27" t="n">
        <v>193.5678311195134</v>
      </c>
      <c r="I6185" s="27" t="n">
        <v>0</v>
      </c>
      <c r="J6185" s="27" t="n">
        <v>0</v>
      </c>
      <c r="K6185" s="27" t="n">
        <v>0</v>
      </c>
    </row>
    <row r="6186">
      <c r="A6186" t="n">
        <v>6185</v>
      </c>
      <c r="B6186" s="27" t="n">
        <v>1585.411291</v>
      </c>
      <c r="C6186" s="27" t="n">
        <v>231.32</v>
      </c>
      <c r="D6186" s="27" t="n">
        <v>1038.52871539646</v>
      </c>
      <c r="E6186" s="27" t="n">
        <v>1038.52871539646</v>
      </c>
      <c r="F6186" s="27" t="n">
        <v>0</v>
      </c>
      <c r="G6186" s="27" t="n">
        <v>0</v>
      </c>
      <c r="H6186" s="27" t="n">
        <v>0</v>
      </c>
      <c r="I6186" s="27" t="n">
        <v>587.571</v>
      </c>
      <c r="J6186" s="27" t="n">
        <v>0</v>
      </c>
      <c r="K6186" s="27" t="n">
        <v>0</v>
      </c>
    </row>
    <row r="6187">
      <c r="A6187" t="n">
        <v>6186</v>
      </c>
      <c r="B6187" s="27" t="n">
        <v>1638.604992</v>
      </c>
      <c r="C6187" s="27" t="n">
        <v>45.69</v>
      </c>
      <c r="D6187" s="27" t="n">
        <v>143.4971003720906</v>
      </c>
      <c r="E6187" s="27" t="n">
        <v>143.4971003720906</v>
      </c>
      <c r="F6187" s="27" t="n">
        <v>0</v>
      </c>
      <c r="G6187" s="27" t="n">
        <v>0</v>
      </c>
      <c r="H6187" s="27" t="n">
        <v>0</v>
      </c>
      <c r="I6187" s="27" t="n">
        <v>1500.73</v>
      </c>
      <c r="J6187" s="27" t="n">
        <v>0</v>
      </c>
      <c r="K6187" s="27" t="n">
        <v>0</v>
      </c>
    </row>
    <row r="6188">
      <c r="A6188" t="n">
        <v>6187</v>
      </c>
      <c r="B6188" s="27" t="n">
        <v>1627.72581</v>
      </c>
      <c r="C6188" s="27" t="n">
        <v>0</v>
      </c>
      <c r="D6188" s="27" t="n">
        <v>0</v>
      </c>
      <c r="E6188" s="27" t="n">
        <v>0</v>
      </c>
      <c r="F6188" s="27" t="n">
        <v>0</v>
      </c>
      <c r="G6188" s="27" t="n">
        <v>0</v>
      </c>
      <c r="H6188" s="27" t="n">
        <v>0</v>
      </c>
      <c r="I6188" s="27" t="n">
        <v>0</v>
      </c>
      <c r="J6188" s="27" t="n">
        <v>0</v>
      </c>
      <c r="K6188" s="27" t="n">
        <v>1694.099446602079</v>
      </c>
    </row>
    <row r="6189">
      <c r="A6189" t="n">
        <v>6188</v>
      </c>
      <c r="B6189" s="27" t="n">
        <v>1555.512453</v>
      </c>
      <c r="C6189" s="27" t="n">
        <v>0</v>
      </c>
      <c r="D6189" s="27" t="n">
        <v>0</v>
      </c>
      <c r="E6189" s="27" t="n">
        <v>0</v>
      </c>
      <c r="F6189" s="27" t="n">
        <v>0</v>
      </c>
      <c r="G6189" s="27" t="n">
        <v>0</v>
      </c>
      <c r="H6189" s="27" t="n">
        <v>0</v>
      </c>
      <c r="I6189" s="27" t="n">
        <v>0</v>
      </c>
      <c r="J6189" s="27" t="n">
        <v>0</v>
      </c>
      <c r="K6189" s="27" t="n">
        <v>1618.940791252884</v>
      </c>
    </row>
    <row r="6190">
      <c r="A6190" t="n">
        <v>6189</v>
      </c>
      <c r="B6190" s="27" t="n">
        <v>1476.182953</v>
      </c>
      <c r="C6190" s="27" t="n">
        <v>0</v>
      </c>
      <c r="D6190" s="27" t="n">
        <v>0</v>
      </c>
      <c r="E6190" s="27" t="n">
        <v>0</v>
      </c>
      <c r="F6190" s="27" t="n">
        <v>0</v>
      </c>
      <c r="G6190" s="27" t="n">
        <v>0</v>
      </c>
      <c r="H6190" s="27" t="n">
        <v>0</v>
      </c>
      <c r="I6190" s="27" t="n">
        <v>0</v>
      </c>
      <c r="J6190" s="27" t="n">
        <v>0</v>
      </c>
      <c r="K6190" s="27" t="n">
        <v>1536.377009019575</v>
      </c>
    </row>
    <row r="6191">
      <c r="A6191" t="n">
        <v>6190</v>
      </c>
      <c r="B6191" s="27" t="n">
        <v>1661.830339</v>
      </c>
      <c r="C6191" s="27" t="n">
        <v>0</v>
      </c>
      <c r="D6191" s="27" t="n">
        <v>0</v>
      </c>
      <c r="E6191" s="27" t="n">
        <v>0</v>
      </c>
      <c r="F6191" s="27" t="n">
        <v>0</v>
      </c>
      <c r="G6191" s="27" t="n">
        <v>0</v>
      </c>
      <c r="H6191" s="27" t="n">
        <v>0</v>
      </c>
      <c r="I6191" s="27" t="n">
        <v>0</v>
      </c>
      <c r="J6191" s="27" t="n">
        <v>0</v>
      </c>
      <c r="K6191" s="27" t="n">
        <v>1729.594098359756</v>
      </c>
    </row>
    <row r="6192">
      <c r="A6192" t="n">
        <v>6191</v>
      </c>
      <c r="B6192" s="27" t="n">
        <v>1613.578375</v>
      </c>
      <c r="C6192" s="27" t="n">
        <v>0</v>
      </c>
      <c r="D6192" s="27" t="n">
        <v>0</v>
      </c>
      <c r="E6192" s="27" t="n">
        <v>0</v>
      </c>
      <c r="F6192" s="27" t="n">
        <v>0</v>
      </c>
      <c r="G6192" s="27" t="n">
        <v>0</v>
      </c>
      <c r="H6192" s="27" t="n">
        <v>0</v>
      </c>
      <c r="I6192" s="27" t="n">
        <v>0</v>
      </c>
      <c r="J6192" s="27" t="n">
        <v>0</v>
      </c>
      <c r="K6192" s="27" t="n">
        <v>1679.374536530896</v>
      </c>
    </row>
    <row r="6193">
      <c r="A6193" t="n">
        <v>6192</v>
      </c>
      <c r="B6193" s="27" t="n">
        <v>1260.275862</v>
      </c>
      <c r="C6193" s="27" t="n">
        <v>0</v>
      </c>
      <c r="D6193" s="27" t="n">
        <v>0</v>
      </c>
      <c r="E6193" s="27" t="n">
        <v>0</v>
      </c>
      <c r="F6193" s="27" t="n">
        <v>0</v>
      </c>
      <c r="G6193" s="27" t="n">
        <v>0</v>
      </c>
      <c r="H6193" s="27" t="n">
        <v>0</v>
      </c>
      <c r="I6193" s="27" t="n">
        <v>1027.527</v>
      </c>
      <c r="J6193" s="27" t="n">
        <v>0</v>
      </c>
      <c r="K6193" s="27" t="n">
        <v>242.2397578567813</v>
      </c>
    </row>
    <row r="6194">
      <c r="A6194" t="n">
        <v>6193</v>
      </c>
      <c r="B6194" s="27" t="n">
        <v>1171.950234</v>
      </c>
      <c r="C6194" s="27" t="n">
        <v>0</v>
      </c>
      <c r="D6194" s="27" t="n">
        <v>0</v>
      </c>
      <c r="E6194" s="27" t="n">
        <v>0</v>
      </c>
      <c r="F6194" s="27" t="n">
        <v>0</v>
      </c>
      <c r="G6194" s="27" t="n">
        <v>0</v>
      </c>
      <c r="H6194" s="27" t="n">
        <v>0</v>
      </c>
      <c r="I6194" s="27" t="n">
        <v>1171.95</v>
      </c>
      <c r="J6194" s="27" t="n">
        <v>0</v>
      </c>
      <c r="K6194" s="27" t="n">
        <v>0</v>
      </c>
    </row>
    <row r="6195">
      <c r="A6195" t="n">
        <v>6194</v>
      </c>
      <c r="B6195" s="27" t="n">
        <v>1521.163597</v>
      </c>
      <c r="C6195" s="27" t="n">
        <v>0</v>
      </c>
      <c r="D6195" s="27" t="n">
        <v>0</v>
      </c>
      <c r="E6195" s="27" t="n">
        <v>0</v>
      </c>
      <c r="F6195" s="27" t="n">
        <v>0</v>
      </c>
      <c r="G6195" s="27" t="n">
        <v>0</v>
      </c>
      <c r="H6195" s="27" t="n">
        <v>0</v>
      </c>
      <c r="I6195" s="27" t="n">
        <v>1521.164</v>
      </c>
      <c r="J6195" s="27" t="n">
        <v>0</v>
      </c>
      <c r="K6195" s="27" t="n">
        <v>0</v>
      </c>
    </row>
    <row r="6196">
      <c r="A6196" t="n">
        <v>6195</v>
      </c>
      <c r="B6196" s="27" t="n">
        <v>1377.225537</v>
      </c>
      <c r="C6196" s="27" t="n">
        <v>0</v>
      </c>
      <c r="D6196" s="27" t="n">
        <v>0</v>
      </c>
      <c r="E6196" s="27" t="n">
        <v>0</v>
      </c>
      <c r="F6196" s="27" t="n">
        <v>0</v>
      </c>
      <c r="G6196" s="27" t="n">
        <v>0</v>
      </c>
      <c r="H6196" s="27" t="n">
        <v>0</v>
      </c>
      <c r="I6196" s="27" t="n">
        <v>1377.226</v>
      </c>
      <c r="J6196" s="27" t="n">
        <v>0</v>
      </c>
      <c r="K6196" s="27" t="n">
        <v>0</v>
      </c>
    </row>
    <row r="6197">
      <c r="A6197" t="n">
        <v>6196</v>
      </c>
      <c r="B6197" s="27" t="n">
        <v>1270.907651</v>
      </c>
      <c r="C6197" s="27" t="n">
        <v>0</v>
      </c>
      <c r="D6197" s="27" t="n">
        <v>0</v>
      </c>
      <c r="E6197" s="27" t="n">
        <v>0</v>
      </c>
      <c r="F6197" s="27" t="n">
        <v>0</v>
      </c>
      <c r="G6197" s="27" t="n">
        <v>0</v>
      </c>
      <c r="H6197" s="27" t="n">
        <v>0</v>
      </c>
      <c r="I6197" s="27" t="n">
        <v>1270.908</v>
      </c>
      <c r="J6197" s="27" t="n">
        <v>0</v>
      </c>
      <c r="K6197" s="27" t="n">
        <v>0</v>
      </c>
    </row>
    <row r="6198">
      <c r="A6198" t="n">
        <v>6197</v>
      </c>
      <c r="B6198" s="27" t="n">
        <v>1565.326412</v>
      </c>
      <c r="C6198" s="27" t="n">
        <v>0</v>
      </c>
      <c r="D6198" s="27" t="n">
        <v>0</v>
      </c>
      <c r="E6198" s="27" t="n">
        <v>0</v>
      </c>
      <c r="F6198" s="27" t="n">
        <v>0</v>
      </c>
      <c r="G6198" s="27" t="n">
        <v>0</v>
      </c>
      <c r="H6198" s="27" t="n">
        <v>0</v>
      </c>
      <c r="I6198" s="27" t="n">
        <v>1565.326</v>
      </c>
      <c r="J6198" s="27" t="n">
        <v>0</v>
      </c>
      <c r="K6198" s="27" t="n">
        <v>0</v>
      </c>
    </row>
    <row r="6199">
      <c r="A6199" t="n">
        <v>6198</v>
      </c>
      <c r="B6199" s="27" t="n">
        <v>1360.868939</v>
      </c>
      <c r="C6199" s="27" t="n">
        <v>0</v>
      </c>
      <c r="D6199" s="27" t="n">
        <v>0</v>
      </c>
      <c r="E6199" s="27" t="n">
        <v>0</v>
      </c>
      <c r="F6199" s="27" t="n">
        <v>0</v>
      </c>
      <c r="G6199" s="27" t="n">
        <v>0</v>
      </c>
      <c r="H6199" s="27" t="n">
        <v>0</v>
      </c>
      <c r="I6199" s="27" t="n">
        <v>1360.869</v>
      </c>
      <c r="J6199" s="27" t="n">
        <v>0</v>
      </c>
      <c r="K6199" s="27" t="n">
        <v>0</v>
      </c>
    </row>
    <row r="6200">
      <c r="A6200" t="n">
        <v>6199</v>
      </c>
      <c r="B6200" s="27" t="n">
        <v>1170.314574</v>
      </c>
      <c r="C6200" s="27" t="n">
        <v>73.81</v>
      </c>
      <c r="D6200" s="27" t="n">
        <v>304.6301635061401</v>
      </c>
      <c r="E6200" s="27" t="n">
        <v>304.6301635061401</v>
      </c>
      <c r="F6200" s="27" t="n">
        <v>0</v>
      </c>
      <c r="G6200" s="27" t="n">
        <v>0</v>
      </c>
      <c r="H6200" s="27" t="n">
        <v>0</v>
      </c>
      <c r="I6200" s="27" t="n">
        <v>0</v>
      </c>
      <c r="J6200" s="27" t="n">
        <v>0</v>
      </c>
      <c r="K6200" s="27" t="n">
        <v>913.4065293095498</v>
      </c>
    </row>
    <row r="6201">
      <c r="A6201" t="n">
        <v>6200</v>
      </c>
      <c r="B6201" s="27" t="n">
        <v>1033.40065</v>
      </c>
      <c r="C6201" s="27" t="n">
        <v>246.49</v>
      </c>
      <c r="D6201" s="27" t="n">
        <v>1130.865391718574</v>
      </c>
      <c r="E6201" s="27" t="n">
        <v>1075.538738165139</v>
      </c>
      <c r="F6201" s="27" t="n">
        <v>-55.32665355343583</v>
      </c>
      <c r="G6201" s="27" t="n">
        <v>0</v>
      </c>
      <c r="H6201" s="27" t="n">
        <v>0</v>
      </c>
      <c r="I6201" s="27" t="n">
        <v>0</v>
      </c>
      <c r="J6201" s="27" t="n">
        <v>0</v>
      </c>
      <c r="K6201" s="27" t="n">
        <v>0</v>
      </c>
    </row>
    <row r="6202">
      <c r="A6202" t="n">
        <v>6201</v>
      </c>
      <c r="B6202" s="27" t="n">
        <v>1230.748114</v>
      </c>
      <c r="C6202" s="27" t="n">
        <v>436.97</v>
      </c>
      <c r="D6202" s="27" t="n">
        <v>1987.724436296182</v>
      </c>
      <c r="E6202" s="27" t="n">
        <v>1280.933956763371</v>
      </c>
      <c r="F6202" s="27" t="n">
        <v>-706.7904795328114</v>
      </c>
      <c r="G6202" s="27" t="n">
        <v>0</v>
      </c>
      <c r="H6202" s="27" t="n">
        <v>0</v>
      </c>
      <c r="I6202" s="27" t="n">
        <v>0</v>
      </c>
      <c r="J6202" s="27" t="n">
        <v>0</v>
      </c>
      <c r="K6202" s="27" t="n">
        <v>0</v>
      </c>
    </row>
    <row r="6203">
      <c r="A6203" t="n">
        <v>6202</v>
      </c>
      <c r="B6203" s="27" t="n">
        <v>1537.051988</v>
      </c>
      <c r="C6203" s="27" t="n">
        <v>620.04</v>
      </c>
      <c r="D6203" s="27" t="n">
        <v>2758.146968192724</v>
      </c>
      <c r="E6203" s="27" t="n">
        <v>1599.728051649121</v>
      </c>
      <c r="F6203" s="27" t="n">
        <v>-1158.418916543602</v>
      </c>
      <c r="G6203" s="27" t="n">
        <v>0</v>
      </c>
      <c r="H6203" s="27" t="n">
        <v>0</v>
      </c>
      <c r="I6203" s="27" t="n">
        <v>0</v>
      </c>
      <c r="J6203" s="27" t="n">
        <v>0</v>
      </c>
      <c r="K6203" s="27" t="n">
        <v>0</v>
      </c>
    </row>
    <row r="6204">
      <c r="A6204" t="n">
        <v>6203</v>
      </c>
      <c r="B6204" s="27" t="n">
        <v>1548.903365</v>
      </c>
      <c r="C6204" s="27" t="n">
        <v>701.8099999999999</v>
      </c>
      <c r="D6204" s="27" t="n">
        <v>3072.425132572476</v>
      </c>
      <c r="E6204" s="27" t="n">
        <v>1612.063338202957</v>
      </c>
      <c r="F6204" s="27" t="n">
        <v>-1460.361794369519</v>
      </c>
      <c r="G6204" s="27" t="n">
        <v>0</v>
      </c>
      <c r="H6204" s="27" t="n">
        <v>0</v>
      </c>
      <c r="I6204" s="27" t="n">
        <v>0</v>
      </c>
      <c r="J6204" s="27" t="n">
        <v>0</v>
      </c>
      <c r="K6204" s="27" t="n">
        <v>0</v>
      </c>
    </row>
    <row r="6205">
      <c r="A6205" t="n">
        <v>6204</v>
      </c>
      <c r="B6205" s="27" t="n">
        <v>1590.846793</v>
      </c>
      <c r="C6205" s="27" t="n">
        <v>800.5700000000001</v>
      </c>
      <c r="D6205" s="27" t="n">
        <v>3474.326295177623</v>
      </c>
      <c r="E6205" s="27" t="n">
        <v>1655.716639243077</v>
      </c>
      <c r="F6205" s="27" t="n">
        <v>-1818.609655934546</v>
      </c>
      <c r="G6205" s="27" t="n">
        <v>0</v>
      </c>
      <c r="H6205" s="27" t="n">
        <v>0</v>
      </c>
      <c r="I6205" s="27" t="n">
        <v>0</v>
      </c>
      <c r="J6205" s="27" t="n">
        <v>0</v>
      </c>
      <c r="K6205" s="27" t="n">
        <v>0</v>
      </c>
    </row>
    <row r="6206">
      <c r="A6206" t="n">
        <v>6205</v>
      </c>
      <c r="B6206" s="27" t="n">
        <v>1238.055424</v>
      </c>
      <c r="C6206" s="27" t="n">
        <v>792.8</v>
      </c>
      <c r="D6206" s="27" t="n">
        <v>3442.096560220434</v>
      </c>
      <c r="E6206" s="27" t="n">
        <v>1288.538912791794</v>
      </c>
      <c r="F6206" s="27" t="n">
        <v>-2093.122861373834</v>
      </c>
      <c r="G6206" s="27" t="n">
        <v>0</v>
      </c>
      <c r="H6206" s="27" t="n">
        <v>60.43478605480461</v>
      </c>
      <c r="I6206" s="27" t="n">
        <v>0</v>
      </c>
      <c r="J6206" s="27" t="n">
        <v>0</v>
      </c>
      <c r="K6206" s="27" t="n">
        <v>0</v>
      </c>
    </row>
    <row r="6207">
      <c r="A6207" t="n">
        <v>6206</v>
      </c>
      <c r="B6207" s="27" t="n">
        <v>1441.52639</v>
      </c>
      <c r="C6207" s="27" t="n">
        <v>708.6</v>
      </c>
      <c r="D6207" s="27" t="n">
        <v>3109.169757258871</v>
      </c>
      <c r="E6207" s="27" t="n">
        <v>1500.306807695219</v>
      </c>
      <c r="F6207" s="27" t="n">
        <v>-1608.862949563652</v>
      </c>
      <c r="G6207" s="27" t="n">
        <v>0</v>
      </c>
      <c r="H6207" s="27" t="n">
        <v>0</v>
      </c>
      <c r="I6207" s="27" t="n">
        <v>0</v>
      </c>
      <c r="J6207" s="27" t="n">
        <v>0</v>
      </c>
      <c r="K6207" s="27" t="n">
        <v>0</v>
      </c>
    </row>
    <row r="6208">
      <c r="A6208" t="n">
        <v>6207</v>
      </c>
      <c r="B6208" s="27" t="n">
        <v>1346.870758</v>
      </c>
      <c r="C6208" s="27" t="n">
        <v>628.96</v>
      </c>
      <c r="D6208" s="27" t="n">
        <v>2802.357084817243</v>
      </c>
      <c r="E6208" s="27" t="n">
        <v>1401.791039551461</v>
      </c>
      <c r="F6208" s="27" t="n">
        <v>-1400.566045265782</v>
      </c>
      <c r="G6208" s="27" t="n">
        <v>0</v>
      </c>
      <c r="H6208" s="27" t="n">
        <v>0</v>
      </c>
      <c r="I6208" s="27" t="n">
        <v>0</v>
      </c>
      <c r="J6208" s="27" t="n">
        <v>0</v>
      </c>
      <c r="K6208" s="27" t="n">
        <v>0</v>
      </c>
    </row>
    <row r="6209">
      <c r="A6209" t="n">
        <v>6208</v>
      </c>
      <c r="B6209" s="27" t="n">
        <v>1554.021958</v>
      </c>
      <c r="C6209" s="27" t="n">
        <v>394.32</v>
      </c>
      <c r="D6209" s="27" t="n">
        <v>1792.131253536966</v>
      </c>
      <c r="E6209" s="27" t="n">
        <v>1617.390033830912</v>
      </c>
      <c r="F6209" s="27" t="n">
        <v>-174.7412197060537</v>
      </c>
      <c r="G6209" s="27" t="n">
        <v>0</v>
      </c>
      <c r="H6209" s="27" t="n">
        <v>0</v>
      </c>
      <c r="I6209" s="27" t="n">
        <v>0</v>
      </c>
      <c r="J6209" s="27" t="n">
        <v>0</v>
      </c>
      <c r="K6209" s="27" t="n">
        <v>0</v>
      </c>
    </row>
    <row r="6210">
      <c r="A6210" t="n">
        <v>6209</v>
      </c>
      <c r="B6210" s="27" t="n">
        <v>1638.722555</v>
      </c>
      <c r="C6210" s="27" t="n">
        <v>141.81</v>
      </c>
      <c r="D6210" s="27" t="n">
        <v>629.2515676574088</v>
      </c>
      <c r="E6210" s="27" t="n">
        <v>629.2515676574088</v>
      </c>
      <c r="F6210" s="27" t="n">
        <v>0</v>
      </c>
      <c r="G6210" s="27" t="n">
        <v>0</v>
      </c>
      <c r="H6210" s="27" t="n">
        <v>0</v>
      </c>
      <c r="I6210" s="27" t="n">
        <v>1034.125</v>
      </c>
      <c r="J6210" s="27" t="n">
        <v>0</v>
      </c>
      <c r="K6210" s="27" t="n">
        <v>0</v>
      </c>
    </row>
    <row r="6211">
      <c r="A6211" t="n">
        <v>6210</v>
      </c>
      <c r="B6211" s="27" t="n">
        <v>1543.651875</v>
      </c>
      <c r="C6211" s="27" t="n">
        <v>25.48</v>
      </c>
      <c r="D6211" s="27" t="n">
        <v>79.12713726193243</v>
      </c>
      <c r="E6211" s="27" t="n">
        <v>79.12713726193243</v>
      </c>
      <c r="F6211" s="27" t="n">
        <v>0</v>
      </c>
      <c r="G6211" s="27" t="n">
        <v>0</v>
      </c>
      <c r="H6211" s="27" t="n">
        <v>0</v>
      </c>
      <c r="I6211" s="27" t="n">
        <v>1467.625</v>
      </c>
      <c r="J6211" s="27" t="n">
        <v>0</v>
      </c>
      <c r="K6211" s="27" t="n">
        <v>0</v>
      </c>
    </row>
    <row r="6212">
      <c r="A6212" t="n">
        <v>6211</v>
      </c>
      <c r="B6212" s="27" t="n">
        <v>1296.420877</v>
      </c>
      <c r="C6212" s="27" t="n">
        <v>0</v>
      </c>
      <c r="D6212" s="27" t="n">
        <v>0</v>
      </c>
      <c r="E6212" s="27" t="n">
        <v>0</v>
      </c>
      <c r="F6212" s="27" t="n">
        <v>0</v>
      </c>
      <c r="G6212" s="27" t="n">
        <v>0</v>
      </c>
      <c r="H6212" s="27" t="n">
        <v>0</v>
      </c>
      <c r="I6212" s="27" t="n">
        <v>0</v>
      </c>
      <c r="J6212" s="27" t="n">
        <v>0</v>
      </c>
      <c r="K6212" s="27" t="n">
        <v>1349.284891107787</v>
      </c>
    </row>
    <row r="6213">
      <c r="A6213" t="n">
        <v>6212</v>
      </c>
      <c r="B6213" s="27" t="n">
        <v>1246.372754</v>
      </c>
      <c r="C6213" s="27" t="n">
        <v>0</v>
      </c>
      <c r="D6213" s="27" t="n">
        <v>0</v>
      </c>
      <c r="E6213" s="27" t="n">
        <v>0</v>
      </c>
      <c r="F6213" s="27" t="n">
        <v>0</v>
      </c>
      <c r="G6213" s="27" t="n">
        <v>0</v>
      </c>
      <c r="H6213" s="27" t="n">
        <v>0</v>
      </c>
      <c r="I6213" s="27" t="n">
        <v>0</v>
      </c>
      <c r="J6213" s="27" t="n">
        <v>0</v>
      </c>
      <c r="K6213" s="27" t="n">
        <v>1297.196094158214</v>
      </c>
    </row>
    <row r="6214">
      <c r="A6214" t="n">
        <v>6213</v>
      </c>
      <c r="B6214" s="27" t="n">
        <v>1571.869051</v>
      </c>
      <c r="C6214" s="27" t="n">
        <v>0</v>
      </c>
      <c r="D6214" s="27" t="n">
        <v>0</v>
      </c>
      <c r="E6214" s="27" t="n">
        <v>0</v>
      </c>
      <c r="F6214" s="27" t="n">
        <v>0</v>
      </c>
      <c r="G6214" s="27" t="n">
        <v>0</v>
      </c>
      <c r="H6214" s="27" t="n">
        <v>0</v>
      </c>
      <c r="I6214" s="27" t="n">
        <v>0</v>
      </c>
      <c r="J6214" s="27" t="n">
        <v>0</v>
      </c>
      <c r="K6214" s="27" t="n">
        <v>1635.9647772604</v>
      </c>
    </row>
    <row r="6215">
      <c r="A6215" t="n">
        <v>6214</v>
      </c>
      <c r="B6215" s="27" t="n">
        <v>1827.849807</v>
      </c>
      <c r="C6215" s="27" t="n">
        <v>0</v>
      </c>
      <c r="D6215" s="27" t="n">
        <v>0</v>
      </c>
      <c r="E6215" s="27" t="n">
        <v>0</v>
      </c>
      <c r="F6215" s="27" t="n">
        <v>0</v>
      </c>
      <c r="G6215" s="27" t="n">
        <v>0</v>
      </c>
      <c r="H6215" s="27" t="n">
        <v>0</v>
      </c>
      <c r="I6215" s="27" t="n">
        <v>0</v>
      </c>
      <c r="J6215" s="27" t="n">
        <v>0</v>
      </c>
      <c r="K6215" s="27" t="n">
        <v>1902.383861578428</v>
      </c>
    </row>
    <row r="6216">
      <c r="A6216" t="n">
        <v>6215</v>
      </c>
      <c r="B6216" s="27" t="n">
        <v>1962.791739</v>
      </c>
      <c r="C6216" s="27" t="n">
        <v>0</v>
      </c>
      <c r="D6216" s="27" t="n">
        <v>0</v>
      </c>
      <c r="E6216" s="27" t="n">
        <v>0</v>
      </c>
      <c r="F6216" s="27" t="n">
        <v>0</v>
      </c>
      <c r="G6216" s="27" t="n">
        <v>0</v>
      </c>
      <c r="H6216" s="27" t="n">
        <v>0</v>
      </c>
      <c r="I6216" s="27" t="n">
        <v>0</v>
      </c>
      <c r="J6216" s="27" t="n">
        <v>0</v>
      </c>
      <c r="K6216" s="27" t="n">
        <v>2042.828363615859</v>
      </c>
    </row>
    <row r="6217">
      <c r="A6217" t="n">
        <v>6216</v>
      </c>
      <c r="B6217" s="27" t="n">
        <v>1447.558907</v>
      </c>
      <c r="C6217" s="27" t="n">
        <v>0</v>
      </c>
      <c r="D6217" s="27" t="n">
        <v>0</v>
      </c>
      <c r="E6217" s="27" t="n">
        <v>0</v>
      </c>
      <c r="F6217" s="27" t="n">
        <v>0</v>
      </c>
      <c r="G6217" s="27" t="n">
        <v>0</v>
      </c>
      <c r="H6217" s="27" t="n">
        <v>0</v>
      </c>
      <c r="I6217" s="27" t="n">
        <v>1054.249</v>
      </c>
      <c r="J6217" s="27" t="n">
        <v>0</v>
      </c>
      <c r="K6217" s="27" t="n">
        <v>409.3479205609934</v>
      </c>
    </row>
    <row r="6218">
      <c r="A6218" t="n">
        <v>6217</v>
      </c>
      <c r="B6218" s="27" t="n">
        <v>1347.783661</v>
      </c>
      <c r="C6218" s="27" t="n">
        <v>0</v>
      </c>
      <c r="D6218" s="27" t="n">
        <v>0</v>
      </c>
      <c r="E6218" s="27" t="n">
        <v>0</v>
      </c>
      <c r="F6218" s="27" t="n">
        <v>0</v>
      </c>
      <c r="G6218" s="27" t="n">
        <v>0</v>
      </c>
      <c r="H6218" s="27" t="n">
        <v>0</v>
      </c>
      <c r="I6218" s="27" t="n">
        <v>1347.784</v>
      </c>
      <c r="J6218" s="27" t="n">
        <v>0</v>
      </c>
      <c r="K6218" s="27" t="n">
        <v>0</v>
      </c>
    </row>
    <row r="6219">
      <c r="A6219" t="n">
        <v>6218</v>
      </c>
      <c r="B6219" s="27" t="n">
        <v>1417.299201</v>
      </c>
      <c r="C6219" s="27" t="n">
        <v>0</v>
      </c>
      <c r="D6219" s="27" t="n">
        <v>0</v>
      </c>
      <c r="E6219" s="27" t="n">
        <v>0</v>
      </c>
      <c r="F6219" s="27" t="n">
        <v>0</v>
      </c>
      <c r="G6219" s="27" t="n">
        <v>0</v>
      </c>
      <c r="H6219" s="27" t="n">
        <v>0</v>
      </c>
      <c r="I6219" s="27" t="n">
        <v>1417.299</v>
      </c>
      <c r="J6219" s="27" t="n">
        <v>0</v>
      </c>
      <c r="K6219" s="27" t="n">
        <v>0</v>
      </c>
    </row>
    <row r="6220">
      <c r="A6220" t="n">
        <v>6219</v>
      </c>
      <c r="B6220" s="27" t="n">
        <v>1479.454273</v>
      </c>
      <c r="C6220" s="27" t="n">
        <v>0</v>
      </c>
      <c r="D6220" s="27" t="n">
        <v>0</v>
      </c>
      <c r="E6220" s="27" t="n">
        <v>0</v>
      </c>
      <c r="F6220" s="27" t="n">
        <v>0</v>
      </c>
      <c r="G6220" s="27" t="n">
        <v>0</v>
      </c>
      <c r="H6220" s="27" t="n">
        <v>0</v>
      </c>
      <c r="I6220" s="27" t="n">
        <v>1479.454</v>
      </c>
      <c r="J6220" s="27" t="n">
        <v>0</v>
      </c>
      <c r="K6220" s="27" t="n">
        <v>0</v>
      </c>
    </row>
    <row r="6221">
      <c r="A6221" t="n">
        <v>6220</v>
      </c>
      <c r="B6221" s="27" t="n">
        <v>1595.586118</v>
      </c>
      <c r="C6221" s="27" t="n">
        <v>0</v>
      </c>
      <c r="D6221" s="27" t="n">
        <v>0</v>
      </c>
      <c r="E6221" s="27" t="n">
        <v>0</v>
      </c>
      <c r="F6221" s="27" t="n">
        <v>0</v>
      </c>
      <c r="G6221" s="27" t="n">
        <v>0</v>
      </c>
      <c r="H6221" s="27" t="n">
        <v>0</v>
      </c>
      <c r="I6221" s="27" t="n">
        <v>1595.586</v>
      </c>
      <c r="J6221" s="27" t="n">
        <v>0</v>
      </c>
      <c r="K6221" s="27" t="n">
        <v>0</v>
      </c>
    </row>
    <row r="6222">
      <c r="A6222" t="n">
        <v>6221</v>
      </c>
      <c r="B6222" s="27" t="n">
        <v>1610.307056</v>
      </c>
      <c r="C6222" s="27" t="n">
        <v>0</v>
      </c>
      <c r="D6222" s="27" t="n">
        <v>0</v>
      </c>
      <c r="E6222" s="27" t="n">
        <v>0</v>
      </c>
      <c r="F6222" s="27" t="n">
        <v>0</v>
      </c>
      <c r="G6222" s="27" t="n">
        <v>0</v>
      </c>
      <c r="H6222" s="27" t="n">
        <v>0</v>
      </c>
      <c r="I6222" s="27" t="n">
        <v>1610.307</v>
      </c>
      <c r="J6222" s="27" t="n">
        <v>0</v>
      </c>
      <c r="K6222" s="27" t="n">
        <v>0</v>
      </c>
    </row>
    <row r="6223">
      <c r="A6223" t="n">
        <v>6222</v>
      </c>
      <c r="B6223" s="27" t="n">
        <v>1157.229296</v>
      </c>
      <c r="C6223" s="27" t="n">
        <v>0</v>
      </c>
      <c r="D6223" s="27" t="n">
        <v>0</v>
      </c>
      <c r="E6223" s="27" t="n">
        <v>0</v>
      </c>
      <c r="F6223" s="27" t="n">
        <v>0</v>
      </c>
      <c r="G6223" s="27" t="n">
        <v>0</v>
      </c>
      <c r="H6223" s="27" t="n">
        <v>0</v>
      </c>
      <c r="I6223" s="27" t="n">
        <v>1157.229</v>
      </c>
      <c r="J6223" s="27" t="n">
        <v>0</v>
      </c>
      <c r="K6223" s="27" t="n">
        <v>0</v>
      </c>
    </row>
    <row r="6224">
      <c r="A6224" t="n">
        <v>6223</v>
      </c>
      <c r="B6224" s="27" t="n">
        <v>1109.795162</v>
      </c>
      <c r="C6224" s="27" t="n">
        <v>57.6</v>
      </c>
      <c r="D6224" s="27" t="n">
        <v>234.5088678363723</v>
      </c>
      <c r="E6224" s="27" t="n">
        <v>234.5088678363723</v>
      </c>
      <c r="F6224" s="27" t="n">
        <v>0</v>
      </c>
      <c r="G6224" s="27" t="n">
        <v>0</v>
      </c>
      <c r="H6224" s="27" t="n">
        <v>0</v>
      </c>
      <c r="I6224" s="27" t="n">
        <v>0</v>
      </c>
      <c r="J6224" s="27" t="n">
        <v>0</v>
      </c>
      <c r="K6224" s="27" t="n">
        <v>920.5400134506218</v>
      </c>
    </row>
    <row r="6225">
      <c r="A6225" t="n">
        <v>6224</v>
      </c>
      <c r="B6225" s="27" t="n">
        <v>994.4167435000001</v>
      </c>
      <c r="C6225" s="27" t="n">
        <v>188.66</v>
      </c>
      <c r="D6225" s="27" t="n">
        <v>860.355013826202</v>
      </c>
      <c r="E6225" s="27" t="n">
        <v>860.355013826202</v>
      </c>
      <c r="F6225" s="27" t="n">
        <v>0</v>
      </c>
      <c r="G6225" s="27" t="n">
        <v>0</v>
      </c>
      <c r="H6225" s="27" t="n">
        <v>0</v>
      </c>
      <c r="I6225" s="27" t="n">
        <v>0</v>
      </c>
      <c r="J6225" s="27" t="n">
        <v>0</v>
      </c>
      <c r="K6225" s="27" t="n">
        <v>174.611122606895</v>
      </c>
    </row>
    <row r="6226">
      <c r="A6226" t="n">
        <v>6225</v>
      </c>
      <c r="B6226" s="27" t="n">
        <v>1024.995403</v>
      </c>
      <c r="C6226" s="27" t="n">
        <v>299.55</v>
      </c>
      <c r="D6226" s="27" t="n">
        <v>1364.954826507259</v>
      </c>
      <c r="E6226" s="27" t="n">
        <v>1066.791009217704</v>
      </c>
      <c r="F6226" s="27" t="n">
        <v>-298.1638172895541</v>
      </c>
      <c r="G6226" s="27" t="n">
        <v>0</v>
      </c>
      <c r="H6226" s="27" t="n">
        <v>0</v>
      </c>
      <c r="I6226" s="27" t="n">
        <v>0</v>
      </c>
      <c r="J6226" s="27" t="n">
        <v>0</v>
      </c>
      <c r="K6226" s="27" t="n">
        <v>0</v>
      </c>
    </row>
    <row r="6227">
      <c r="A6227" t="n">
        <v>6226</v>
      </c>
      <c r="B6227" s="27" t="n">
        <v>1252.246817</v>
      </c>
      <c r="C6227" s="27" t="n">
        <v>588.08</v>
      </c>
      <c r="D6227" s="27" t="n">
        <v>2645.926251235187</v>
      </c>
      <c r="E6227" s="27" t="n">
        <v>1303.309617041881</v>
      </c>
      <c r="F6227" s="27" t="n">
        <v>-1342.616634193306</v>
      </c>
      <c r="G6227" s="27" t="n">
        <v>0</v>
      </c>
      <c r="H6227" s="27" t="n">
        <v>0</v>
      </c>
      <c r="I6227" s="27" t="n">
        <v>0</v>
      </c>
      <c r="J6227" s="27" t="n">
        <v>0</v>
      </c>
      <c r="K6227" s="27" t="n">
        <v>0</v>
      </c>
    </row>
    <row r="6228">
      <c r="A6228" t="n">
        <v>6227</v>
      </c>
      <c r="B6228" s="27" t="n">
        <v>1666.176082</v>
      </c>
      <c r="C6228" s="27" t="n">
        <v>772.1</v>
      </c>
      <c r="D6228" s="27" t="n">
        <v>3413.565745986525</v>
      </c>
      <c r="E6228" s="27" t="n">
        <v>1734.117314303307</v>
      </c>
      <c r="F6228" s="27" t="n">
        <v>-1679.448431683218</v>
      </c>
      <c r="G6228" s="27" t="n">
        <v>0</v>
      </c>
      <c r="H6228" s="27" t="n">
        <v>0</v>
      </c>
      <c r="I6228" s="27" t="n">
        <v>0</v>
      </c>
      <c r="J6228" s="27" t="n">
        <v>0</v>
      </c>
      <c r="K6228" s="27" t="n">
        <v>0</v>
      </c>
    </row>
    <row r="6229">
      <c r="A6229" t="n">
        <v>6228</v>
      </c>
      <c r="B6229" s="27" t="n">
        <v>1295.903599</v>
      </c>
      <c r="C6229" s="27" t="n">
        <v>831.2</v>
      </c>
      <c r="D6229" s="27" t="n">
        <v>3640.47798400882</v>
      </c>
      <c r="E6229" s="27" t="n">
        <v>1348.745768728873</v>
      </c>
      <c r="F6229" s="27" t="n">
        <v>-2093.122861373834</v>
      </c>
      <c r="G6229" s="27" t="n">
        <v>0</v>
      </c>
      <c r="H6229" s="27" t="n">
        <v>198.6093539061129</v>
      </c>
      <c r="I6229" s="27" t="n">
        <v>0</v>
      </c>
      <c r="J6229" s="27" t="n">
        <v>0</v>
      </c>
      <c r="K6229" s="27" t="n">
        <v>0</v>
      </c>
    </row>
    <row r="6230">
      <c r="A6230" t="n">
        <v>6229</v>
      </c>
      <c r="B6230" s="27" t="n">
        <v>1418.65271</v>
      </c>
      <c r="C6230" s="27" t="n">
        <v>771.92</v>
      </c>
      <c r="D6230" s="27" t="n">
        <v>3392.141355697064</v>
      </c>
      <c r="E6230" s="27" t="n">
        <v>1476.501120102756</v>
      </c>
      <c r="F6230" s="27" t="n">
        <v>-1915.640235594308</v>
      </c>
      <c r="G6230" s="27" t="n">
        <v>0</v>
      </c>
      <c r="H6230" s="27" t="n">
        <v>0</v>
      </c>
      <c r="I6230" s="27" t="n">
        <v>0</v>
      </c>
      <c r="J6230" s="27" t="n">
        <v>0</v>
      </c>
      <c r="K6230" s="27" t="n">
        <v>0</v>
      </c>
    </row>
    <row r="6231">
      <c r="A6231" t="n">
        <v>6230</v>
      </c>
      <c r="B6231" s="27" t="n">
        <v>1542.199205</v>
      </c>
      <c r="C6231" s="27" t="n">
        <v>773.11</v>
      </c>
      <c r="D6231" s="27" t="n">
        <v>3412.276223539664</v>
      </c>
      <c r="E6231" s="27" t="n">
        <v>1605.084929804082</v>
      </c>
      <c r="F6231" s="27" t="n">
        <v>-1807.191293735582</v>
      </c>
      <c r="G6231" s="27" t="n">
        <v>0</v>
      </c>
      <c r="H6231" s="27" t="n">
        <v>0</v>
      </c>
      <c r="I6231" s="27" t="n">
        <v>0</v>
      </c>
      <c r="J6231" s="27" t="n">
        <v>0</v>
      </c>
      <c r="K6231" s="27" t="n">
        <v>0</v>
      </c>
    </row>
    <row r="6232">
      <c r="A6232" t="n">
        <v>6231</v>
      </c>
      <c r="B6232" s="27" t="n">
        <v>1525.462316</v>
      </c>
      <c r="C6232" s="27" t="n">
        <v>605.58</v>
      </c>
      <c r="D6232" s="27" t="n">
        <v>2721.731228973003</v>
      </c>
      <c r="E6232" s="27" t="n">
        <v>1587.665448615123</v>
      </c>
      <c r="F6232" s="27" t="n">
        <v>-1134.065780357879</v>
      </c>
      <c r="G6232" s="27" t="n">
        <v>0</v>
      </c>
      <c r="H6232" s="27" t="n">
        <v>0</v>
      </c>
      <c r="I6232" s="27" t="n">
        <v>0</v>
      </c>
      <c r="J6232" s="27" t="n">
        <v>0</v>
      </c>
      <c r="K6232" s="27" t="n">
        <v>0</v>
      </c>
    </row>
    <row r="6233">
      <c r="A6233" t="n">
        <v>6232</v>
      </c>
      <c r="B6233" s="27" t="n">
        <v>1140.367688</v>
      </c>
      <c r="C6233" s="27" t="n">
        <v>461.86</v>
      </c>
      <c r="D6233" s="27" t="n">
        <v>2117.844432544375</v>
      </c>
      <c r="E6233" s="27" t="n">
        <v>1186.868550187635</v>
      </c>
      <c r="F6233" s="27" t="n">
        <v>-560.587359498219</v>
      </c>
      <c r="G6233" s="27" t="n">
        <v>0</v>
      </c>
      <c r="H6233" s="27" t="n">
        <v>370.3885228585204</v>
      </c>
      <c r="I6233" s="27" t="n">
        <v>0</v>
      </c>
      <c r="J6233" s="27" t="n">
        <v>0</v>
      </c>
      <c r="K6233" s="27" t="n">
        <v>0</v>
      </c>
    </row>
    <row r="6234">
      <c r="A6234" t="n">
        <v>6233</v>
      </c>
      <c r="B6234" s="27" t="n">
        <v>1753.282122</v>
      </c>
      <c r="C6234" s="27" t="n">
        <v>266.24</v>
      </c>
      <c r="D6234" s="27" t="n">
        <v>1175.36380351483</v>
      </c>
      <c r="E6234" s="27" t="n">
        <v>1175.36380351483</v>
      </c>
      <c r="F6234" s="27" t="n">
        <v>0</v>
      </c>
      <c r="G6234" s="27" t="n">
        <v>0</v>
      </c>
      <c r="H6234" s="27" t="n">
        <v>0</v>
      </c>
      <c r="I6234" s="27" t="n">
        <v>623.968</v>
      </c>
      <c r="J6234" s="27" t="n">
        <v>0</v>
      </c>
      <c r="K6234" s="27" t="n">
        <v>0</v>
      </c>
    </row>
    <row r="6235">
      <c r="A6235" t="n">
        <v>6234</v>
      </c>
      <c r="B6235" s="27" t="n">
        <v>1615.890789</v>
      </c>
      <c r="C6235" s="27" t="n">
        <v>38.51</v>
      </c>
      <c r="D6235" s="27" t="n">
        <v>121.551280909201</v>
      </c>
      <c r="E6235" s="27" t="n">
        <v>121.551280909201</v>
      </c>
      <c r="F6235" s="27" t="n">
        <v>0</v>
      </c>
      <c r="G6235" s="27" t="n">
        <v>0</v>
      </c>
      <c r="H6235" s="27" t="n">
        <v>0</v>
      </c>
      <c r="I6235" s="27" t="n">
        <v>1499.102</v>
      </c>
      <c r="J6235" s="27" t="n">
        <v>0</v>
      </c>
      <c r="K6235" s="27" t="n">
        <v>0</v>
      </c>
    </row>
    <row r="6236">
      <c r="A6236" t="n">
        <v>6235</v>
      </c>
      <c r="B6236" s="27" t="n">
        <v>1178.492873</v>
      </c>
      <c r="C6236" s="27" t="n">
        <v>0</v>
      </c>
      <c r="D6236" s="27" t="n">
        <v>0</v>
      </c>
      <c r="E6236" s="27" t="n">
        <v>0</v>
      </c>
      <c r="F6236" s="27" t="n">
        <v>0</v>
      </c>
      <c r="G6236" s="27" t="n">
        <v>0</v>
      </c>
      <c r="H6236" s="27" t="n">
        <v>0</v>
      </c>
      <c r="I6236" s="27" t="n">
        <v>0</v>
      </c>
      <c r="J6236" s="27" t="n">
        <v>0</v>
      </c>
      <c r="K6236" s="27" t="n">
        <v>1226.548165431051</v>
      </c>
    </row>
    <row r="6237">
      <c r="A6237" t="n">
        <v>6236</v>
      </c>
      <c r="B6237" s="27" t="n">
        <v>1647.927231</v>
      </c>
      <c r="C6237" s="27" t="n">
        <v>0</v>
      </c>
      <c r="D6237" s="27" t="n">
        <v>0</v>
      </c>
      <c r="E6237" s="27" t="n">
        <v>0</v>
      </c>
      <c r="F6237" s="27" t="n">
        <v>0</v>
      </c>
      <c r="G6237" s="27" t="n">
        <v>0</v>
      </c>
      <c r="H6237" s="27" t="n">
        <v>0</v>
      </c>
      <c r="I6237" s="27" t="n">
        <v>0</v>
      </c>
      <c r="J6237" s="27" t="n">
        <v>0</v>
      </c>
      <c r="K6237" s="27" t="n">
        <v>1715.124178602924</v>
      </c>
    </row>
    <row r="6238">
      <c r="A6238" t="n">
        <v>6237</v>
      </c>
      <c r="B6238" s="27" t="n">
        <v>1432.020139</v>
      </c>
      <c r="C6238" s="27" t="n">
        <v>0</v>
      </c>
      <c r="D6238" s="27" t="n">
        <v>0</v>
      </c>
      <c r="E6238" s="27" t="n">
        <v>0</v>
      </c>
      <c r="F6238" s="27" t="n">
        <v>0</v>
      </c>
      <c r="G6238" s="27" t="n">
        <v>0</v>
      </c>
      <c r="H6238" s="27" t="n">
        <v>0</v>
      </c>
      <c r="I6238" s="27" t="n">
        <v>0</v>
      </c>
      <c r="J6238" s="27" t="n">
        <v>0</v>
      </c>
      <c r="K6238" s="27" t="n">
        <v>1490.413183498395</v>
      </c>
    </row>
    <row r="6239">
      <c r="A6239" t="n">
        <v>6238</v>
      </c>
      <c r="B6239" s="27" t="n">
        <v>1643.020251</v>
      </c>
      <c r="C6239" s="27" t="n">
        <v>0</v>
      </c>
      <c r="D6239" s="27" t="n">
        <v>0</v>
      </c>
      <c r="E6239" s="27" t="n">
        <v>0</v>
      </c>
      <c r="F6239" s="27" t="n">
        <v>0</v>
      </c>
      <c r="G6239" s="27" t="n">
        <v>0</v>
      </c>
      <c r="H6239" s="27" t="n">
        <v>0</v>
      </c>
      <c r="I6239" s="27" t="n">
        <v>0</v>
      </c>
      <c r="J6239" s="27" t="n">
        <v>0</v>
      </c>
      <c r="K6239" s="27" t="n">
        <v>1710.017086878349</v>
      </c>
    </row>
    <row r="6240">
      <c r="A6240" t="n">
        <v>6239</v>
      </c>
      <c r="B6240" s="27" t="n">
        <v>1400.124774</v>
      </c>
      <c r="C6240" s="27" t="n">
        <v>0</v>
      </c>
      <c r="D6240" s="27" t="n">
        <v>0</v>
      </c>
      <c r="E6240" s="27" t="n">
        <v>0</v>
      </c>
      <c r="F6240" s="27" t="n">
        <v>0</v>
      </c>
      <c r="G6240" s="27" t="n">
        <v>0</v>
      </c>
      <c r="H6240" s="27" t="n">
        <v>0</v>
      </c>
      <c r="I6240" s="27" t="n">
        <v>0</v>
      </c>
      <c r="J6240" s="27" t="n">
        <v>0</v>
      </c>
      <c r="K6240" s="27" t="n">
        <v>1457.217607677051</v>
      </c>
    </row>
    <row r="6241">
      <c r="A6241" t="n">
        <v>6240</v>
      </c>
      <c r="B6241" s="27" t="n">
        <v>1198.12079</v>
      </c>
      <c r="C6241" s="27" t="n">
        <v>0</v>
      </c>
      <c r="D6241" s="27" t="n">
        <v>0</v>
      </c>
      <c r="E6241" s="27" t="n">
        <v>0</v>
      </c>
      <c r="F6241" s="27" t="n">
        <v>0</v>
      </c>
      <c r="G6241" s="27" t="n">
        <v>0</v>
      </c>
      <c r="H6241" s="27" t="n">
        <v>0</v>
      </c>
      <c r="I6241" s="27" t="n">
        <v>981.327</v>
      </c>
      <c r="J6241" s="27" t="n">
        <v>0</v>
      </c>
      <c r="K6241" s="27" t="n">
        <v>225.6341641201597</v>
      </c>
    </row>
    <row r="6242">
      <c r="A6242" t="n">
        <v>6241</v>
      </c>
      <c r="B6242" s="27" t="n">
        <v>1325.702253</v>
      </c>
      <c r="C6242" s="27" t="n">
        <v>0</v>
      </c>
      <c r="D6242" s="27" t="n">
        <v>0</v>
      </c>
      <c r="E6242" s="27" t="n">
        <v>0</v>
      </c>
      <c r="F6242" s="27" t="n">
        <v>0</v>
      </c>
      <c r="G6242" s="27" t="n">
        <v>0</v>
      </c>
      <c r="H6242" s="27" t="n">
        <v>0</v>
      </c>
      <c r="I6242" s="27" t="n">
        <v>1325.702</v>
      </c>
      <c r="J6242" s="27" t="n">
        <v>0</v>
      </c>
      <c r="K6242" s="27" t="n">
        <v>0</v>
      </c>
    </row>
    <row r="6243">
      <c r="A6243" t="n">
        <v>6242</v>
      </c>
      <c r="B6243" s="27" t="n">
        <v>1425.4775</v>
      </c>
      <c r="C6243" s="27" t="n">
        <v>0</v>
      </c>
      <c r="D6243" s="27" t="n">
        <v>0</v>
      </c>
      <c r="E6243" s="27" t="n">
        <v>0</v>
      </c>
      <c r="F6243" s="27" t="n">
        <v>0</v>
      </c>
      <c r="G6243" s="27" t="n">
        <v>0</v>
      </c>
      <c r="H6243" s="27" t="n">
        <v>0</v>
      </c>
      <c r="I6243" s="27" t="n">
        <v>1425.478</v>
      </c>
      <c r="J6243" s="27" t="n">
        <v>0</v>
      </c>
      <c r="K6243" s="27" t="n">
        <v>0</v>
      </c>
    </row>
    <row r="6244">
      <c r="A6244" t="n">
        <v>6243</v>
      </c>
      <c r="B6244" s="27" t="n">
        <v>1218.566538</v>
      </c>
      <c r="C6244" s="27" t="n">
        <v>0</v>
      </c>
      <c r="D6244" s="27" t="n">
        <v>0</v>
      </c>
      <c r="E6244" s="27" t="n">
        <v>0</v>
      </c>
      <c r="F6244" s="27" t="n">
        <v>0</v>
      </c>
      <c r="G6244" s="27" t="n">
        <v>0</v>
      </c>
      <c r="H6244" s="27" t="n">
        <v>0</v>
      </c>
      <c r="I6244" s="27" t="n">
        <v>1218.567</v>
      </c>
      <c r="J6244" s="27" t="n">
        <v>0</v>
      </c>
      <c r="K6244" s="27" t="n">
        <v>0</v>
      </c>
    </row>
    <row r="6245">
      <c r="A6245" t="n">
        <v>6244</v>
      </c>
      <c r="B6245" s="27" t="n">
        <v>1399.306944</v>
      </c>
      <c r="C6245" s="27" t="n">
        <v>0</v>
      </c>
      <c r="D6245" s="27" t="n">
        <v>0</v>
      </c>
      <c r="E6245" s="27" t="n">
        <v>0</v>
      </c>
      <c r="F6245" s="27" t="n">
        <v>0</v>
      </c>
      <c r="G6245" s="27" t="n">
        <v>0</v>
      </c>
      <c r="H6245" s="27" t="n">
        <v>0</v>
      </c>
      <c r="I6245" s="27" t="n">
        <v>1399.307</v>
      </c>
      <c r="J6245" s="27" t="n">
        <v>0</v>
      </c>
      <c r="K6245" s="27" t="n">
        <v>0</v>
      </c>
    </row>
    <row r="6246">
      <c r="A6246" t="n">
        <v>6245</v>
      </c>
      <c r="B6246" s="27" t="n">
        <v>1315.070465</v>
      </c>
      <c r="C6246" s="27" t="n">
        <v>0</v>
      </c>
      <c r="D6246" s="27" t="n">
        <v>0</v>
      </c>
      <c r="E6246" s="27" t="n">
        <v>0</v>
      </c>
      <c r="F6246" s="27" t="n">
        <v>0</v>
      </c>
      <c r="G6246" s="27" t="n">
        <v>0</v>
      </c>
      <c r="H6246" s="27" t="n">
        <v>0</v>
      </c>
      <c r="I6246" s="27" t="n">
        <v>1315.07</v>
      </c>
      <c r="J6246" s="27" t="n">
        <v>0</v>
      </c>
      <c r="K6246" s="27" t="n">
        <v>0</v>
      </c>
    </row>
    <row r="6247">
      <c r="A6247" t="n">
        <v>6246</v>
      </c>
      <c r="B6247" s="27" t="n">
        <v>733.5934123</v>
      </c>
      <c r="C6247" s="27" t="n">
        <v>0</v>
      </c>
      <c r="D6247" s="27" t="n">
        <v>0</v>
      </c>
      <c r="E6247" s="27" t="n">
        <v>0</v>
      </c>
      <c r="F6247" s="27" t="n">
        <v>0</v>
      </c>
      <c r="G6247" s="27" t="n">
        <v>0</v>
      </c>
      <c r="H6247" s="27" t="n">
        <v>0</v>
      </c>
      <c r="I6247" s="27" t="n">
        <v>733.593</v>
      </c>
      <c r="J6247" s="27" t="n">
        <v>0</v>
      </c>
      <c r="K6247" s="27" t="n">
        <v>0</v>
      </c>
    </row>
    <row r="6248">
      <c r="A6248" t="n">
        <v>6247</v>
      </c>
      <c r="B6248" s="27" t="n">
        <v>983.0315290999999</v>
      </c>
      <c r="C6248" s="27" t="n">
        <v>124.66</v>
      </c>
      <c r="D6248" s="27" t="n">
        <v>469.6661396149518</v>
      </c>
      <c r="E6248" s="27" t="n">
        <v>469.6661396149518</v>
      </c>
      <c r="F6248" s="27" t="n">
        <v>0</v>
      </c>
      <c r="G6248" s="27" t="n">
        <v>0</v>
      </c>
      <c r="H6248" s="27" t="n">
        <v>0</v>
      </c>
      <c r="I6248" s="27" t="n">
        <v>0</v>
      </c>
      <c r="J6248" s="27" t="n">
        <v>0</v>
      </c>
      <c r="K6248" s="27" t="n">
        <v>553.4507530267672</v>
      </c>
    </row>
    <row r="6249">
      <c r="A6249" t="n">
        <v>6248</v>
      </c>
      <c r="B6249" s="27" t="n">
        <v>877.8810954</v>
      </c>
      <c r="C6249" s="27" t="n">
        <v>370.51</v>
      </c>
      <c r="D6249" s="27" t="n">
        <v>1715.558182525718</v>
      </c>
      <c r="E6249" s="27" t="n">
        <v>913.6781720525931</v>
      </c>
      <c r="F6249" s="27" t="n">
        <v>-801.8800104731246</v>
      </c>
      <c r="G6249" s="27" t="n">
        <v>0</v>
      </c>
      <c r="H6249" s="27" t="n">
        <v>0</v>
      </c>
      <c r="I6249" s="27" t="n">
        <v>0</v>
      </c>
      <c r="J6249" s="27" t="n">
        <v>0</v>
      </c>
      <c r="K6249" s="27" t="n">
        <v>0</v>
      </c>
    </row>
    <row r="6250">
      <c r="A6250" t="n">
        <v>6249</v>
      </c>
      <c r="B6250" s="27" t="n">
        <v>945.2549442</v>
      </c>
      <c r="C6250" s="27" t="n">
        <v>612.01</v>
      </c>
      <c r="D6250" s="27" t="n">
        <v>2832.608303090427</v>
      </c>
      <c r="E6250" s="27" t="n">
        <v>983.799467722361</v>
      </c>
      <c r="F6250" s="27" t="n">
        <v>-1848.808835368066</v>
      </c>
      <c r="G6250" s="27" t="n">
        <v>0</v>
      </c>
      <c r="H6250" s="27" t="n">
        <v>0</v>
      </c>
      <c r="I6250" s="27" t="n">
        <v>0</v>
      </c>
      <c r="J6250" s="27" t="n">
        <v>0</v>
      </c>
      <c r="K6250" s="27" t="n">
        <v>0</v>
      </c>
    </row>
    <row r="6251">
      <c r="A6251" t="n">
        <v>6250</v>
      </c>
      <c r="B6251" s="27" t="n">
        <v>1289.433542</v>
      </c>
      <c r="C6251" s="27" t="n">
        <v>487.83</v>
      </c>
      <c r="D6251" s="27" t="n">
        <v>2187.994869964354</v>
      </c>
      <c r="E6251" s="27" t="n">
        <v>1342.01298365321</v>
      </c>
      <c r="F6251" s="27" t="n">
        <v>-845.9818863111443</v>
      </c>
      <c r="G6251" s="27" t="n">
        <v>0</v>
      </c>
      <c r="H6251" s="27" t="n">
        <v>0</v>
      </c>
      <c r="I6251" s="27" t="n">
        <v>0</v>
      </c>
      <c r="J6251" s="27" t="n">
        <v>0</v>
      </c>
      <c r="K6251" s="27" t="n">
        <v>0</v>
      </c>
    </row>
    <row r="6252">
      <c r="A6252" t="n">
        <v>6251</v>
      </c>
      <c r="B6252" s="27" t="n">
        <v>942.1655917</v>
      </c>
      <c r="C6252" s="27" t="n">
        <v>676.38</v>
      </c>
      <c r="D6252" s="27" t="n">
        <v>2985.280891671986</v>
      </c>
      <c r="E6252" s="27" t="n">
        <v>980.5845082079503</v>
      </c>
      <c r="F6252" s="27" t="n">
        <v>-2004.696383464035</v>
      </c>
      <c r="G6252" s="27" t="n">
        <v>0</v>
      </c>
      <c r="H6252" s="27" t="n">
        <v>0</v>
      </c>
      <c r="I6252" s="27" t="n">
        <v>0</v>
      </c>
      <c r="J6252" s="27" t="n">
        <v>0</v>
      </c>
      <c r="K6252" s="27" t="n">
        <v>0</v>
      </c>
    </row>
    <row r="6253">
      <c r="A6253" t="n">
        <v>6252</v>
      </c>
      <c r="B6253" s="27" t="n">
        <v>1192.416427</v>
      </c>
      <c r="C6253" s="27" t="n">
        <v>1003.58</v>
      </c>
      <c r="D6253" s="27" t="n">
        <v>4391.84389282059</v>
      </c>
      <c r="E6253" s="27" t="n">
        <v>1241.038900723748</v>
      </c>
      <c r="F6253" s="27" t="n">
        <v>-2093.122861373834</v>
      </c>
      <c r="G6253" s="27" t="n">
        <v>0</v>
      </c>
      <c r="H6253" s="27" t="n">
        <v>1057.682130723006</v>
      </c>
      <c r="I6253" s="27" t="n">
        <v>0</v>
      </c>
      <c r="J6253" s="27" t="n">
        <v>0</v>
      </c>
      <c r="K6253" s="27" t="n">
        <v>0</v>
      </c>
    </row>
    <row r="6254">
      <c r="A6254" t="n">
        <v>6253</v>
      </c>
      <c r="B6254" s="27" t="n">
        <v>1457.507808</v>
      </c>
      <c r="C6254" s="27" t="n">
        <v>626.4400000000001</v>
      </c>
      <c r="D6254" s="27" t="n">
        <v>2757.295612775829</v>
      </c>
      <c r="E6254" s="27" t="n">
        <v>1516.940502405259</v>
      </c>
      <c r="F6254" s="27" t="n">
        <v>-1240.35511037057</v>
      </c>
      <c r="G6254" s="27" t="n">
        <v>0</v>
      </c>
      <c r="H6254" s="27" t="n">
        <v>0</v>
      </c>
      <c r="I6254" s="27" t="n">
        <v>0</v>
      </c>
      <c r="J6254" s="27" t="n">
        <v>0</v>
      </c>
      <c r="K6254" s="27" t="n">
        <v>0</v>
      </c>
    </row>
    <row r="6255">
      <c r="A6255" t="n">
        <v>6254</v>
      </c>
      <c r="B6255" s="27" t="n">
        <v>1298.381624</v>
      </c>
      <c r="C6255" s="27" t="n">
        <v>413.29</v>
      </c>
      <c r="D6255" s="27" t="n">
        <v>1840.737611336258</v>
      </c>
      <c r="E6255" s="27" t="n">
        <v>1351.325854399389</v>
      </c>
      <c r="F6255" s="27" t="n">
        <v>-489.4117569368688</v>
      </c>
      <c r="G6255" s="27" t="n">
        <v>0</v>
      </c>
      <c r="H6255" s="27" t="n">
        <v>0</v>
      </c>
      <c r="I6255" s="27" t="n">
        <v>0</v>
      </c>
      <c r="J6255" s="27" t="n">
        <v>0</v>
      </c>
      <c r="K6255" s="27" t="n">
        <v>0</v>
      </c>
    </row>
    <row r="6256">
      <c r="A6256" t="n">
        <v>6255</v>
      </c>
      <c r="B6256" s="27" t="n">
        <v>1441.267751</v>
      </c>
      <c r="C6256" s="27" t="n">
        <v>178.12</v>
      </c>
      <c r="D6256" s="27" t="n">
        <v>784.159744790911</v>
      </c>
      <c r="E6256" s="27" t="n">
        <v>784.159744790911</v>
      </c>
      <c r="F6256" s="27" t="n">
        <v>0</v>
      </c>
      <c r="G6256" s="27" t="n">
        <v>0</v>
      </c>
      <c r="H6256" s="27" t="n">
        <v>0</v>
      </c>
      <c r="I6256" s="27" t="n">
        <v>687.831</v>
      </c>
      <c r="J6256" s="27" t="n">
        <v>0</v>
      </c>
      <c r="K6256" s="27" t="n">
        <v>0</v>
      </c>
    </row>
    <row r="6257">
      <c r="A6257" t="n">
        <v>6256</v>
      </c>
      <c r="B6257" s="27" t="n">
        <v>1536.807661</v>
      </c>
      <c r="C6257" s="27" t="n">
        <v>28.43</v>
      </c>
      <c r="D6257" s="27" t="n">
        <v>97.9735234344642</v>
      </c>
      <c r="E6257" s="27" t="n">
        <v>97.9735234344642</v>
      </c>
      <c r="F6257" s="27" t="n">
        <v>0</v>
      </c>
      <c r="G6257" s="27" t="n">
        <v>0</v>
      </c>
      <c r="H6257" s="27" t="n">
        <v>0</v>
      </c>
      <c r="I6257" s="27" t="n">
        <v>1442.673</v>
      </c>
      <c r="J6257" s="27" t="n">
        <v>0</v>
      </c>
      <c r="K6257" s="27" t="n">
        <v>0</v>
      </c>
    </row>
    <row r="6258">
      <c r="A6258" t="n">
        <v>6257</v>
      </c>
      <c r="B6258" s="27" t="n">
        <v>1458.44729</v>
      </c>
      <c r="C6258" s="27" t="n">
        <v>10.77</v>
      </c>
      <c r="D6258" s="27" t="n">
        <v>20.96957083080241</v>
      </c>
      <c r="E6258" s="27" t="n">
        <v>20.96957083080241</v>
      </c>
      <c r="F6258" s="27" t="n">
        <v>0</v>
      </c>
      <c r="G6258" s="27" t="n">
        <v>0</v>
      </c>
      <c r="H6258" s="27" t="n">
        <v>0</v>
      </c>
      <c r="I6258" s="27" t="n">
        <v>1438.3</v>
      </c>
      <c r="J6258" s="27" t="n">
        <v>0</v>
      </c>
      <c r="K6258" s="27" t="n">
        <v>0</v>
      </c>
    </row>
    <row r="6259">
      <c r="A6259" t="n">
        <v>6258</v>
      </c>
      <c r="B6259" s="27" t="n">
        <v>1564.833669</v>
      </c>
      <c r="C6259" s="27" t="n">
        <v>3.91</v>
      </c>
      <c r="D6259" s="27" t="n">
        <v>0</v>
      </c>
      <c r="E6259" s="27" t="n">
        <v>0</v>
      </c>
      <c r="F6259" s="27" t="n">
        <v>0</v>
      </c>
      <c r="G6259" s="27" t="n">
        <v>0</v>
      </c>
      <c r="H6259" s="27" t="n">
        <v>0</v>
      </c>
      <c r="I6259" s="27" t="n">
        <v>1564.834</v>
      </c>
      <c r="J6259" s="27" t="n">
        <v>0</v>
      </c>
      <c r="K6259" s="27" t="n">
        <v>0</v>
      </c>
    </row>
    <row r="6260">
      <c r="A6260" t="n">
        <v>6259</v>
      </c>
      <c r="B6260" s="27" t="n">
        <v>1103.652237</v>
      </c>
      <c r="C6260" s="27" t="n">
        <v>0</v>
      </c>
      <c r="D6260" s="27" t="n">
        <v>0</v>
      </c>
      <c r="E6260" s="27" t="n">
        <v>0</v>
      </c>
      <c r="F6260" s="27" t="n">
        <v>0</v>
      </c>
      <c r="G6260" s="27" t="n">
        <v>0</v>
      </c>
      <c r="H6260" s="27" t="n">
        <v>0</v>
      </c>
      <c r="I6260" s="27" t="n">
        <v>0</v>
      </c>
      <c r="J6260" s="27" t="n">
        <v>0</v>
      </c>
      <c r="K6260" s="27" t="n">
        <v>1148.655389445937</v>
      </c>
    </row>
    <row r="6261">
      <c r="A6261" t="n">
        <v>6260</v>
      </c>
      <c r="B6261" s="27" t="n">
        <v>1320.795274</v>
      </c>
      <c r="C6261" s="27" t="n">
        <v>0</v>
      </c>
      <c r="D6261" s="27" t="n">
        <v>0</v>
      </c>
      <c r="E6261" s="27" t="n">
        <v>0</v>
      </c>
      <c r="F6261" s="27" t="n">
        <v>0</v>
      </c>
      <c r="G6261" s="27" t="n">
        <v>0</v>
      </c>
      <c r="H6261" s="27" t="n">
        <v>0</v>
      </c>
      <c r="I6261" s="27" t="n">
        <v>0</v>
      </c>
      <c r="J6261" s="27" t="n">
        <v>0</v>
      </c>
      <c r="K6261" s="27" t="n">
        <v>1374.652784666948</v>
      </c>
    </row>
    <row r="6262">
      <c r="A6262" t="n">
        <v>6261</v>
      </c>
      <c r="B6262" s="27" t="n">
        <v>1423.84184</v>
      </c>
      <c r="C6262" s="27" t="n">
        <v>0</v>
      </c>
      <c r="D6262" s="27" t="n">
        <v>0</v>
      </c>
      <c r="E6262" s="27" t="n">
        <v>0</v>
      </c>
      <c r="F6262" s="27" t="n">
        <v>0</v>
      </c>
      <c r="G6262" s="27" t="n">
        <v>0</v>
      </c>
      <c r="H6262" s="27" t="n">
        <v>0</v>
      </c>
      <c r="I6262" s="27" t="n">
        <v>0</v>
      </c>
      <c r="J6262" s="27" t="n">
        <v>0</v>
      </c>
      <c r="K6262" s="27" t="n">
        <v>1481.901710883034</v>
      </c>
    </row>
    <row r="6263">
      <c r="A6263" t="n">
        <v>6262</v>
      </c>
      <c r="B6263" s="27" t="n">
        <v>1526.888407</v>
      </c>
      <c r="C6263" s="27" t="n">
        <v>0</v>
      </c>
      <c r="D6263" s="27" t="n">
        <v>0</v>
      </c>
      <c r="E6263" s="27" t="n">
        <v>0</v>
      </c>
      <c r="F6263" s="27" t="n">
        <v>0</v>
      </c>
      <c r="G6263" s="27" t="n">
        <v>0</v>
      </c>
      <c r="H6263" s="27" t="n">
        <v>0</v>
      </c>
      <c r="I6263" s="27" t="n">
        <v>0</v>
      </c>
      <c r="J6263" s="27" t="n">
        <v>0</v>
      </c>
      <c r="K6263" s="27" t="n">
        <v>1589.149596322326</v>
      </c>
    </row>
    <row r="6264">
      <c r="A6264" t="n">
        <v>6263</v>
      </c>
      <c r="B6264" s="27" t="n">
        <v>1557.965943</v>
      </c>
      <c r="C6264" s="27" t="n">
        <v>0</v>
      </c>
      <c r="D6264" s="27" t="n">
        <v>0</v>
      </c>
      <c r="E6264" s="27" t="n">
        <v>0</v>
      </c>
      <c r="F6264" s="27" t="n">
        <v>0</v>
      </c>
      <c r="G6264" s="27" t="n">
        <v>0</v>
      </c>
      <c r="H6264" s="27" t="n">
        <v>0</v>
      </c>
      <c r="I6264" s="27" t="n">
        <v>0</v>
      </c>
      <c r="J6264" s="27" t="n">
        <v>0</v>
      </c>
      <c r="K6264" s="27" t="n">
        <v>1621.494857503569</v>
      </c>
    </row>
    <row r="6265">
      <c r="A6265" t="n">
        <v>6264</v>
      </c>
      <c r="B6265" s="27" t="n">
        <v>1416.481371</v>
      </c>
      <c r="C6265" s="27" t="n">
        <v>0</v>
      </c>
      <c r="D6265" s="27" t="n">
        <v>0</v>
      </c>
      <c r="E6265" s="27" t="n">
        <v>0</v>
      </c>
      <c r="F6265" s="27" t="n">
        <v>0</v>
      </c>
      <c r="G6265" s="27" t="n">
        <v>0</v>
      </c>
      <c r="H6265" s="27" t="n">
        <v>0</v>
      </c>
      <c r="I6265" s="27" t="n">
        <v>1416.481</v>
      </c>
      <c r="J6265" s="27" t="n">
        <v>0</v>
      </c>
      <c r="K6265" s="27" t="n">
        <v>0</v>
      </c>
    </row>
    <row r="6266">
      <c r="A6266" t="n">
        <v>6265</v>
      </c>
      <c r="B6266" s="27" t="n">
        <v>1565.326412</v>
      </c>
      <c r="C6266" s="27" t="n">
        <v>0</v>
      </c>
      <c r="D6266" s="27" t="n">
        <v>0</v>
      </c>
      <c r="E6266" s="27" t="n">
        <v>0</v>
      </c>
      <c r="F6266" s="27" t="n">
        <v>0</v>
      </c>
      <c r="G6266" s="27" t="n">
        <v>0</v>
      </c>
      <c r="H6266" s="27" t="n">
        <v>0</v>
      </c>
      <c r="I6266" s="27" t="n">
        <v>1565.326</v>
      </c>
      <c r="J6266" s="27" t="n">
        <v>0</v>
      </c>
      <c r="K6266" s="27" t="n">
        <v>0</v>
      </c>
    </row>
    <row r="6267">
      <c r="A6267" t="n">
        <v>6266</v>
      </c>
      <c r="B6267" s="27" t="n">
        <v>1530.977556</v>
      </c>
      <c r="C6267" s="27" t="n">
        <v>0</v>
      </c>
      <c r="D6267" s="27" t="n">
        <v>0</v>
      </c>
      <c r="E6267" s="27" t="n">
        <v>0</v>
      </c>
      <c r="F6267" s="27" t="n">
        <v>0</v>
      </c>
      <c r="G6267" s="27" t="n">
        <v>0</v>
      </c>
      <c r="H6267" s="27" t="n">
        <v>0</v>
      </c>
      <c r="I6267" s="27" t="n">
        <v>1530.978</v>
      </c>
      <c r="J6267" s="27" t="n">
        <v>0</v>
      </c>
      <c r="K6267" s="27" t="n">
        <v>0</v>
      </c>
    </row>
    <row r="6268">
      <c r="A6268" t="n">
        <v>6267</v>
      </c>
      <c r="B6268" s="27" t="n">
        <v>1518.710108</v>
      </c>
      <c r="C6268" s="27" t="n">
        <v>0</v>
      </c>
      <c r="D6268" s="27" t="n">
        <v>0</v>
      </c>
      <c r="E6268" s="27" t="n">
        <v>0</v>
      </c>
      <c r="F6268" s="27" t="n">
        <v>0</v>
      </c>
      <c r="G6268" s="27" t="n">
        <v>0</v>
      </c>
      <c r="H6268" s="27" t="n">
        <v>0</v>
      </c>
      <c r="I6268" s="27" t="n">
        <v>1518.71</v>
      </c>
      <c r="J6268" s="27" t="n">
        <v>0</v>
      </c>
      <c r="K6268" s="27" t="n">
        <v>0</v>
      </c>
    </row>
    <row r="6269">
      <c r="A6269" t="n">
        <v>6268</v>
      </c>
      <c r="B6269" s="27" t="n">
        <v>1445.105418</v>
      </c>
      <c r="C6269" s="27" t="n">
        <v>0</v>
      </c>
      <c r="D6269" s="27" t="n">
        <v>0</v>
      </c>
      <c r="E6269" s="27" t="n">
        <v>0</v>
      </c>
      <c r="F6269" s="27" t="n">
        <v>0</v>
      </c>
      <c r="G6269" s="27" t="n">
        <v>0</v>
      </c>
      <c r="H6269" s="27" t="n">
        <v>0</v>
      </c>
      <c r="I6269" s="27" t="n">
        <v>1445.105</v>
      </c>
      <c r="J6269" s="27" t="n">
        <v>0</v>
      </c>
      <c r="K6269" s="27" t="n">
        <v>0</v>
      </c>
    </row>
    <row r="6270">
      <c r="A6270" t="n">
        <v>6269</v>
      </c>
      <c r="B6270" s="27" t="n">
        <v>1521.981427</v>
      </c>
      <c r="C6270" s="27" t="n">
        <v>0</v>
      </c>
      <c r="D6270" s="27" t="n">
        <v>0</v>
      </c>
      <c r="E6270" s="27" t="n">
        <v>0</v>
      </c>
      <c r="F6270" s="27" t="n">
        <v>0</v>
      </c>
      <c r="G6270" s="27" t="n">
        <v>0</v>
      </c>
      <c r="H6270" s="27" t="n">
        <v>0</v>
      </c>
      <c r="I6270" s="27" t="n">
        <v>1521.981</v>
      </c>
      <c r="J6270" s="27" t="n">
        <v>0</v>
      </c>
      <c r="K6270" s="27" t="n">
        <v>0</v>
      </c>
    </row>
    <row r="6271">
      <c r="A6271" t="n">
        <v>6270</v>
      </c>
      <c r="B6271" s="27" t="n">
        <v>1328.155743</v>
      </c>
      <c r="C6271" s="27" t="n">
        <v>0</v>
      </c>
      <c r="D6271" s="27" t="n">
        <v>0</v>
      </c>
      <c r="E6271" s="27" t="n">
        <v>0</v>
      </c>
      <c r="F6271" s="27" t="n">
        <v>0</v>
      </c>
      <c r="G6271" s="27" t="n">
        <v>0</v>
      </c>
      <c r="H6271" s="27" t="n">
        <v>0</v>
      </c>
      <c r="I6271" s="27" t="n">
        <v>1328.156</v>
      </c>
      <c r="J6271" s="27" t="n">
        <v>0</v>
      </c>
      <c r="K6271" s="27" t="n">
        <v>0</v>
      </c>
    </row>
    <row r="6272">
      <c r="A6272" t="n">
        <v>6271</v>
      </c>
      <c r="B6272" s="27" t="n">
        <v>1128.60525</v>
      </c>
      <c r="C6272" s="27" t="n">
        <v>43.14</v>
      </c>
      <c r="D6272" s="27" t="n">
        <v>167.9803336569723</v>
      </c>
      <c r="E6272" s="27" t="n">
        <v>0</v>
      </c>
      <c r="F6272" s="27" t="n">
        <v>-167.9803336569723</v>
      </c>
      <c r="G6272" s="27" t="n">
        <v>0</v>
      </c>
      <c r="H6272" s="27" t="n">
        <v>0</v>
      </c>
      <c r="I6272" s="27" t="n">
        <v>1128.605</v>
      </c>
      <c r="J6272" s="27" t="n">
        <v>0</v>
      </c>
      <c r="K6272" s="27" t="n">
        <v>0</v>
      </c>
    </row>
    <row r="6273">
      <c r="A6273" t="n">
        <v>6272</v>
      </c>
      <c r="B6273" s="27" t="n">
        <v>1388.338823</v>
      </c>
      <c r="C6273" s="27" t="n">
        <v>140.37</v>
      </c>
      <c r="D6273" s="27" t="n">
        <v>628.6874666354566</v>
      </c>
      <c r="E6273" s="27" t="n">
        <v>0</v>
      </c>
      <c r="F6273" s="27" t="n">
        <v>-628.6874666354566</v>
      </c>
      <c r="G6273" s="27" t="n">
        <v>0</v>
      </c>
      <c r="H6273" s="27" t="n">
        <v>0</v>
      </c>
      <c r="I6273" s="27" t="n">
        <v>1388.339</v>
      </c>
      <c r="J6273" s="27" t="n">
        <v>0</v>
      </c>
      <c r="K6273" s="27" t="n">
        <v>0</v>
      </c>
    </row>
    <row r="6274">
      <c r="A6274" t="n">
        <v>6273</v>
      </c>
      <c r="B6274" s="27" t="n">
        <v>1708.913828</v>
      </c>
      <c r="C6274" s="27" t="n">
        <v>329.52</v>
      </c>
      <c r="D6274" s="27" t="n">
        <v>1502.15626805686</v>
      </c>
      <c r="E6274" s="27" t="n">
        <v>549.9495798942071</v>
      </c>
      <c r="F6274" s="27" t="n">
        <v>-952.2066881626524</v>
      </c>
      <c r="G6274" s="27" t="n">
        <v>0</v>
      </c>
      <c r="H6274" s="27" t="n">
        <v>0</v>
      </c>
      <c r="I6274" s="27" t="n">
        <v>1180.511</v>
      </c>
      <c r="J6274" s="27" t="n">
        <v>0</v>
      </c>
      <c r="K6274" s="27" t="n">
        <v>0</v>
      </c>
    </row>
    <row r="6275">
      <c r="A6275" t="n">
        <v>6274</v>
      </c>
      <c r="B6275" s="27" t="n">
        <v>1431.398589</v>
      </c>
      <c r="C6275" s="27" t="n">
        <v>587.96</v>
      </c>
      <c r="D6275" s="27" t="n">
        <v>2643.203579143993</v>
      </c>
      <c r="E6275" s="27" t="n">
        <v>1489.765820332981</v>
      </c>
      <c r="F6275" s="27" t="n">
        <v>-1153.437758811012</v>
      </c>
      <c r="G6275" s="27" t="n">
        <v>0</v>
      </c>
      <c r="H6275" s="27" t="n">
        <v>0</v>
      </c>
      <c r="I6275" s="27" t="n">
        <v>0</v>
      </c>
      <c r="J6275" s="27" t="n">
        <v>0</v>
      </c>
      <c r="K6275" s="27" t="n">
        <v>0</v>
      </c>
    </row>
    <row r="6276">
      <c r="A6276" t="n">
        <v>6275</v>
      </c>
      <c r="B6276" s="27" t="n">
        <v>1533.158095</v>
      </c>
      <c r="C6276" s="27" t="n">
        <v>669.84</v>
      </c>
      <c r="D6276" s="27" t="n">
        <v>2972.766591509708</v>
      </c>
      <c r="E6276" s="27" t="n">
        <v>1595.676307592922</v>
      </c>
      <c r="F6276" s="27" t="n">
        <v>-1377.090283916786</v>
      </c>
      <c r="G6276" s="27" t="n">
        <v>0</v>
      </c>
      <c r="H6276" s="27" t="n">
        <v>0</v>
      </c>
      <c r="I6276" s="27" t="n">
        <v>0</v>
      </c>
      <c r="J6276" s="27" t="n">
        <v>0</v>
      </c>
      <c r="K6276" s="27" t="n">
        <v>0</v>
      </c>
    </row>
    <row r="6277">
      <c r="A6277" t="n">
        <v>6276</v>
      </c>
      <c r="B6277" s="27" t="n">
        <v>1365.568394</v>
      </c>
      <c r="C6277" s="27" t="n">
        <v>588.85</v>
      </c>
      <c r="D6277" s="27" t="n">
        <v>2611.645145218463</v>
      </c>
      <c r="E6277" s="27" t="n">
        <v>1421.251484032022</v>
      </c>
      <c r="F6277" s="27" t="n">
        <v>-1190.393661186441</v>
      </c>
      <c r="G6277" s="27" t="n">
        <v>0</v>
      </c>
      <c r="H6277" s="27" t="n">
        <v>0</v>
      </c>
      <c r="I6277" s="27" t="n">
        <v>0</v>
      </c>
      <c r="J6277" s="27" t="n">
        <v>0</v>
      </c>
      <c r="K6277" s="27" t="n">
        <v>0</v>
      </c>
    </row>
    <row r="6278">
      <c r="A6278" t="n">
        <v>6277</v>
      </c>
      <c r="B6278" s="27" t="n">
        <v>1628.74503</v>
      </c>
      <c r="C6278" s="27" t="n">
        <v>755.61</v>
      </c>
      <c r="D6278" s="27" t="n">
        <v>3327.806778997877</v>
      </c>
      <c r="E6278" s="27" t="n">
        <v>1695.15999815442</v>
      </c>
      <c r="F6278" s="27" t="n">
        <v>-1632.646780843456</v>
      </c>
      <c r="G6278" s="27" t="n">
        <v>0</v>
      </c>
      <c r="H6278" s="27" t="n">
        <v>0</v>
      </c>
      <c r="I6278" s="27" t="n">
        <v>0</v>
      </c>
      <c r="J6278" s="27" t="n">
        <v>0</v>
      </c>
      <c r="K6278" s="27" t="n">
        <v>0</v>
      </c>
    </row>
    <row r="6279">
      <c r="A6279" t="n">
        <v>6278</v>
      </c>
      <c r="B6279" s="27" t="n">
        <v>1656.796596</v>
      </c>
      <c r="C6279" s="27" t="n">
        <v>67.55</v>
      </c>
      <c r="D6279" s="27" t="n">
        <v>270.540560419377</v>
      </c>
      <c r="E6279" s="27" t="n">
        <v>270.540560419377</v>
      </c>
      <c r="F6279" s="27" t="n">
        <v>0</v>
      </c>
      <c r="G6279" s="27" t="n">
        <v>0</v>
      </c>
      <c r="H6279" s="27" t="n">
        <v>0</v>
      </c>
      <c r="I6279" s="27" t="n">
        <v>1396.855</v>
      </c>
      <c r="J6279" s="27" t="n">
        <v>0</v>
      </c>
      <c r="K6279" s="27" t="n">
        <v>0</v>
      </c>
    </row>
    <row r="6280">
      <c r="A6280" t="n">
        <v>6279</v>
      </c>
      <c r="B6280" s="27" t="n">
        <v>1559.559689</v>
      </c>
      <c r="C6280" s="27" t="n">
        <v>45.14</v>
      </c>
      <c r="D6280" s="27" t="n">
        <v>171.4336310570419</v>
      </c>
      <c r="E6280" s="27" t="n">
        <v>171.4336310570419</v>
      </c>
      <c r="F6280" s="27" t="n">
        <v>0</v>
      </c>
      <c r="G6280" s="27" t="n">
        <v>0</v>
      </c>
      <c r="H6280" s="27" t="n">
        <v>0</v>
      </c>
      <c r="I6280" s="27" t="n">
        <v>1394.842</v>
      </c>
      <c r="J6280" s="27" t="n">
        <v>0</v>
      </c>
      <c r="K6280" s="27" t="n">
        <v>0</v>
      </c>
    </row>
    <row r="6281">
      <c r="A6281" t="n">
        <v>6280</v>
      </c>
      <c r="B6281" s="27" t="n">
        <v>1548.591567</v>
      </c>
      <c r="C6281" s="27" t="n">
        <v>23.53</v>
      </c>
      <c r="D6281" s="27" t="n">
        <v>76.56682635048841</v>
      </c>
      <c r="E6281" s="27" t="n">
        <v>76.56682635048841</v>
      </c>
      <c r="F6281" s="27" t="n">
        <v>0</v>
      </c>
      <c r="G6281" s="27" t="n">
        <v>0</v>
      </c>
      <c r="H6281" s="27" t="n">
        <v>0</v>
      </c>
      <c r="I6281" s="27" t="n">
        <v>1475.025</v>
      </c>
      <c r="J6281" s="27" t="n">
        <v>0</v>
      </c>
      <c r="K6281" s="27" t="n">
        <v>0</v>
      </c>
    </row>
    <row r="6282">
      <c r="A6282" t="n">
        <v>6281</v>
      </c>
      <c r="B6282" s="27" t="n">
        <v>1862.918352</v>
      </c>
      <c r="C6282" s="27" t="n">
        <v>37.24</v>
      </c>
      <c r="D6282" s="27" t="n">
        <v>141.4946458218393</v>
      </c>
      <c r="E6282" s="27" t="n">
        <v>141.4946458218393</v>
      </c>
      <c r="F6282" s="27" t="n">
        <v>0</v>
      </c>
      <c r="G6282" s="27" t="n">
        <v>0</v>
      </c>
      <c r="H6282" s="27" t="n">
        <v>0</v>
      </c>
      <c r="I6282" s="27" t="n">
        <v>1726.967</v>
      </c>
      <c r="J6282" s="27" t="n">
        <v>0</v>
      </c>
      <c r="K6282" s="27" t="n">
        <v>0</v>
      </c>
    </row>
    <row r="6283">
      <c r="A6283" t="n">
        <v>6282</v>
      </c>
      <c r="B6283" s="27" t="n">
        <v>1641.657542</v>
      </c>
      <c r="C6283" s="27" t="n">
        <v>8.81</v>
      </c>
      <c r="D6283" s="27" t="n">
        <v>9.791628071083434</v>
      </c>
      <c r="E6283" s="27" t="n">
        <v>9.791628071083434</v>
      </c>
      <c r="F6283" s="27" t="n">
        <v>0</v>
      </c>
      <c r="G6283" s="27" t="n">
        <v>0</v>
      </c>
      <c r="H6283" s="27" t="n">
        <v>0</v>
      </c>
      <c r="I6283" s="27" t="n">
        <v>1632.249</v>
      </c>
      <c r="J6283" s="27" t="n">
        <v>0</v>
      </c>
      <c r="K6283" s="27" t="n">
        <v>0</v>
      </c>
    </row>
    <row r="6284">
      <c r="A6284" t="n">
        <v>6283</v>
      </c>
      <c r="B6284" s="27" t="n">
        <v>1998.009538</v>
      </c>
      <c r="C6284" s="27" t="n">
        <v>0</v>
      </c>
      <c r="D6284" s="27" t="n">
        <v>0</v>
      </c>
      <c r="E6284" s="27" t="n">
        <v>0</v>
      </c>
      <c r="F6284" s="27" t="n">
        <v>0</v>
      </c>
      <c r="G6284" s="27" t="n">
        <v>0</v>
      </c>
      <c r="H6284" s="27" t="n">
        <v>0</v>
      </c>
      <c r="I6284" s="27" t="n">
        <v>0</v>
      </c>
      <c r="J6284" s="27" t="n">
        <v>0</v>
      </c>
      <c r="K6284" s="27" t="n">
        <v>2079.482440721239</v>
      </c>
    </row>
    <row r="6285">
      <c r="A6285" t="n">
        <v>6284</v>
      </c>
      <c r="B6285" s="27" t="n">
        <v>1726.4389</v>
      </c>
      <c r="C6285" s="27" t="n">
        <v>0</v>
      </c>
      <c r="D6285" s="27" t="n">
        <v>0</v>
      </c>
      <c r="E6285" s="27" t="n">
        <v>0</v>
      </c>
      <c r="F6285" s="27" t="n">
        <v>0</v>
      </c>
      <c r="G6285" s="27" t="n">
        <v>0</v>
      </c>
      <c r="H6285" s="27" t="n">
        <v>0</v>
      </c>
      <c r="I6285" s="27" t="n">
        <v>0</v>
      </c>
      <c r="J6285" s="27" t="n">
        <v>0</v>
      </c>
      <c r="K6285" s="27" t="n">
        <v>1796.837646196132</v>
      </c>
    </row>
    <row r="6286">
      <c r="A6286" t="n">
        <v>6285</v>
      </c>
      <c r="B6286" s="27" t="n">
        <v>1521.981427</v>
      </c>
      <c r="C6286" s="27" t="n">
        <v>0</v>
      </c>
      <c r="D6286" s="27" t="n">
        <v>0</v>
      </c>
      <c r="E6286" s="27" t="n">
        <v>0</v>
      </c>
      <c r="F6286" s="27" t="n">
        <v>0</v>
      </c>
      <c r="G6286" s="27" t="n">
        <v>0</v>
      </c>
      <c r="H6286" s="27" t="n">
        <v>0</v>
      </c>
      <c r="I6286" s="27" t="n">
        <v>0</v>
      </c>
      <c r="J6286" s="27" t="n">
        <v>0</v>
      </c>
      <c r="K6286" s="27" t="n">
        <v>1584.042504597751</v>
      </c>
    </row>
    <row r="6287">
      <c r="A6287" t="n">
        <v>6286</v>
      </c>
      <c r="B6287" s="27" t="n">
        <v>1737.888519</v>
      </c>
      <c r="C6287" s="27" t="n">
        <v>0</v>
      </c>
      <c r="D6287" s="27" t="n">
        <v>0</v>
      </c>
      <c r="E6287" s="27" t="n">
        <v>0</v>
      </c>
      <c r="F6287" s="27" t="n">
        <v>0</v>
      </c>
      <c r="G6287" s="27" t="n">
        <v>0</v>
      </c>
      <c r="H6287" s="27" t="n">
        <v>0</v>
      </c>
      <c r="I6287" s="27" t="n">
        <v>0</v>
      </c>
      <c r="J6287" s="27" t="n">
        <v>0</v>
      </c>
      <c r="K6287" s="27" t="n">
        <v>1808.754540479073</v>
      </c>
    </row>
    <row r="6288">
      <c r="A6288" t="n">
        <v>6287</v>
      </c>
      <c r="B6288" s="27" t="n">
        <v>1565.326412</v>
      </c>
      <c r="C6288" s="27" t="n">
        <v>0</v>
      </c>
      <c r="D6288" s="27" t="n">
        <v>0</v>
      </c>
      <c r="E6288" s="27" t="n">
        <v>0</v>
      </c>
      <c r="F6288" s="27" t="n">
        <v>0</v>
      </c>
      <c r="G6288" s="27" t="n">
        <v>0</v>
      </c>
      <c r="H6288" s="27" t="n">
        <v>0</v>
      </c>
      <c r="I6288" s="27" t="n">
        <v>0</v>
      </c>
      <c r="J6288" s="27" t="n">
        <v>0</v>
      </c>
      <c r="K6288" s="27" t="n">
        <v>1629.154974702035</v>
      </c>
    </row>
    <row r="6289">
      <c r="A6289" t="n">
        <v>6288</v>
      </c>
      <c r="B6289" s="27" t="n">
        <v>1698.632684</v>
      </c>
      <c r="C6289" s="27" t="n">
        <v>0</v>
      </c>
      <c r="D6289" s="27" t="n">
        <v>0</v>
      </c>
      <c r="E6289" s="27" t="n">
        <v>0</v>
      </c>
      <c r="F6289" s="27" t="n">
        <v>0</v>
      </c>
      <c r="G6289" s="27" t="n">
        <v>0</v>
      </c>
      <c r="H6289" s="27" t="n">
        <v>0</v>
      </c>
      <c r="I6289" s="27" t="n">
        <v>1698.633</v>
      </c>
      <c r="J6289" s="27" t="n">
        <v>0</v>
      </c>
      <c r="K6289" s="27" t="n">
        <v>0</v>
      </c>
    </row>
    <row r="6290">
      <c r="A6290" t="n">
        <v>6289</v>
      </c>
      <c r="B6290" s="27" t="n">
        <v>692.7019178</v>
      </c>
      <c r="C6290" s="27" t="n">
        <v>0</v>
      </c>
      <c r="D6290" s="27" t="n">
        <v>0</v>
      </c>
      <c r="E6290" s="27" t="n">
        <v>0</v>
      </c>
      <c r="F6290" s="27" t="n">
        <v>0</v>
      </c>
      <c r="G6290" s="27" t="n">
        <v>0</v>
      </c>
      <c r="H6290" s="27" t="n">
        <v>0</v>
      </c>
      <c r="I6290" s="27" t="n">
        <v>692.702</v>
      </c>
      <c r="J6290" s="27" t="n">
        <v>0</v>
      </c>
      <c r="K6290" s="27" t="n">
        <v>0</v>
      </c>
    </row>
    <row r="6291">
      <c r="A6291" t="n">
        <v>6290</v>
      </c>
      <c r="B6291" s="27" t="n">
        <v>512.7793417</v>
      </c>
      <c r="C6291" s="27" t="n">
        <v>0</v>
      </c>
      <c r="D6291" s="27" t="n">
        <v>0</v>
      </c>
      <c r="E6291" s="27" t="n">
        <v>0</v>
      </c>
      <c r="F6291" s="27" t="n">
        <v>0</v>
      </c>
      <c r="G6291" s="27" t="n">
        <v>0</v>
      </c>
      <c r="H6291" s="27" t="n">
        <v>0</v>
      </c>
      <c r="I6291" s="27" t="n">
        <v>512.779</v>
      </c>
      <c r="J6291" s="27" t="n">
        <v>0</v>
      </c>
      <c r="K6291" s="27" t="n">
        <v>0</v>
      </c>
    </row>
    <row r="6292">
      <c r="A6292" t="n">
        <v>6291</v>
      </c>
      <c r="B6292" s="27" t="n">
        <v>606.0119493</v>
      </c>
      <c r="C6292" s="27" t="n">
        <v>0</v>
      </c>
      <c r="D6292" s="27" t="n">
        <v>0</v>
      </c>
      <c r="E6292" s="27" t="n">
        <v>0</v>
      </c>
      <c r="F6292" s="27" t="n">
        <v>0</v>
      </c>
      <c r="G6292" s="27" t="n">
        <v>0</v>
      </c>
      <c r="H6292" s="27" t="n">
        <v>0</v>
      </c>
      <c r="I6292" s="27" t="n">
        <v>606.0119999999999</v>
      </c>
      <c r="J6292" s="27" t="n">
        <v>0</v>
      </c>
      <c r="K6292" s="27" t="n">
        <v>0</v>
      </c>
    </row>
    <row r="6293">
      <c r="A6293" t="n">
        <v>6292</v>
      </c>
      <c r="B6293" s="27" t="n">
        <v>754.8569895000001</v>
      </c>
      <c r="C6293" s="27" t="n">
        <v>0</v>
      </c>
      <c r="D6293" s="27" t="n">
        <v>0</v>
      </c>
      <c r="E6293" s="27" t="n">
        <v>0</v>
      </c>
      <c r="F6293" s="27" t="n">
        <v>0</v>
      </c>
      <c r="G6293" s="27" t="n">
        <v>0</v>
      </c>
      <c r="H6293" s="27" t="n">
        <v>0</v>
      </c>
      <c r="I6293" s="27" t="n">
        <v>754.857</v>
      </c>
      <c r="J6293" s="27" t="n">
        <v>0</v>
      </c>
      <c r="K6293" s="27" t="n">
        <v>0</v>
      </c>
    </row>
    <row r="6294">
      <c r="A6294" t="n">
        <v>6293</v>
      </c>
      <c r="B6294" s="27" t="n">
        <v>802.2911232</v>
      </c>
      <c r="C6294" s="27" t="n">
        <v>0</v>
      </c>
      <c r="D6294" s="27" t="n">
        <v>0</v>
      </c>
      <c r="E6294" s="27" t="n">
        <v>0</v>
      </c>
      <c r="F6294" s="27" t="n">
        <v>0</v>
      </c>
      <c r="G6294" s="27" t="n">
        <v>0</v>
      </c>
      <c r="H6294" s="27" t="n">
        <v>0</v>
      </c>
      <c r="I6294" s="27" t="n">
        <v>802.2910000000001</v>
      </c>
      <c r="J6294" s="27" t="n">
        <v>0</v>
      </c>
      <c r="K6294" s="27" t="n">
        <v>0</v>
      </c>
    </row>
    <row r="6295">
      <c r="A6295" t="n">
        <v>6294</v>
      </c>
      <c r="B6295" s="27" t="n">
        <v>671.4383405999999</v>
      </c>
      <c r="C6295" s="27" t="n">
        <v>0</v>
      </c>
      <c r="D6295" s="27" t="n">
        <v>0</v>
      </c>
      <c r="E6295" s="27" t="n">
        <v>0</v>
      </c>
      <c r="F6295" s="27" t="n">
        <v>0</v>
      </c>
      <c r="G6295" s="27" t="n">
        <v>0</v>
      </c>
      <c r="H6295" s="27" t="n">
        <v>0</v>
      </c>
      <c r="I6295" s="27" t="n">
        <v>671.438</v>
      </c>
      <c r="J6295" s="27" t="n">
        <v>0</v>
      </c>
      <c r="K6295" s="27" t="n">
        <v>0</v>
      </c>
    </row>
    <row r="6296">
      <c r="A6296" t="n">
        <v>6295</v>
      </c>
      <c r="B6296" s="27" t="n">
        <v>609.2832689000001</v>
      </c>
      <c r="C6296" s="27" t="n">
        <v>100.1</v>
      </c>
      <c r="D6296" s="27" t="n">
        <v>413.4267248138182</v>
      </c>
      <c r="E6296" s="27" t="n">
        <v>413.4267248138182</v>
      </c>
      <c r="F6296" s="27" t="n">
        <v>0</v>
      </c>
      <c r="G6296" s="27" t="n">
        <v>0</v>
      </c>
      <c r="H6296" s="27" t="n">
        <v>0</v>
      </c>
      <c r="I6296" s="27" t="n">
        <v>212.054</v>
      </c>
      <c r="J6296" s="27" t="n">
        <v>0</v>
      </c>
      <c r="K6296" s="27" t="n">
        <v>0</v>
      </c>
    </row>
    <row r="6297">
      <c r="A6297" t="n">
        <v>6296</v>
      </c>
      <c r="B6297" s="27" t="n">
        <v>469.1879862</v>
      </c>
      <c r="C6297" s="27" t="n">
        <v>83.09999999999999</v>
      </c>
      <c r="D6297" s="27" t="n">
        <v>356.8813216354633</v>
      </c>
      <c r="E6297" s="27" t="n">
        <v>356.8813216354633</v>
      </c>
      <c r="F6297" s="27" t="n">
        <v>0</v>
      </c>
      <c r="G6297" s="27" t="n">
        <v>0</v>
      </c>
      <c r="H6297" s="27" t="n">
        <v>0</v>
      </c>
      <c r="I6297" s="27" t="n">
        <v>126.289</v>
      </c>
      <c r="J6297" s="27" t="n">
        <v>0</v>
      </c>
      <c r="K6297" s="27" t="n">
        <v>0</v>
      </c>
    </row>
    <row r="6298">
      <c r="A6298" t="n">
        <v>6297</v>
      </c>
      <c r="B6298" s="27" t="n">
        <v>557.664913</v>
      </c>
      <c r="C6298" s="27" t="n">
        <v>334.29</v>
      </c>
      <c r="D6298" s="27" t="n">
        <v>1522.50761747246</v>
      </c>
      <c r="E6298" s="27" t="n">
        <v>580.4047904188715</v>
      </c>
      <c r="F6298" s="27" t="n">
        <v>-942.102827053588</v>
      </c>
      <c r="G6298" s="27" t="n">
        <v>0</v>
      </c>
      <c r="H6298" s="27" t="n">
        <v>0</v>
      </c>
      <c r="I6298" s="27" t="n">
        <v>0</v>
      </c>
      <c r="J6298" s="27" t="n">
        <v>0</v>
      </c>
      <c r="K6298" s="27" t="n">
        <v>0</v>
      </c>
    </row>
    <row r="6299">
      <c r="A6299" t="n">
        <v>6298</v>
      </c>
      <c r="B6299" s="27" t="n">
        <v>672.0077547</v>
      </c>
      <c r="C6299" s="27" t="n">
        <v>560.26</v>
      </c>
      <c r="D6299" s="27" t="n">
        <v>2512.22702359494</v>
      </c>
      <c r="E6299" s="27" t="n">
        <v>699.4103312917345</v>
      </c>
      <c r="F6299" s="27" t="n">
        <v>-1812.816692303205</v>
      </c>
      <c r="G6299" s="27" t="n">
        <v>0</v>
      </c>
      <c r="H6299" s="27" t="n">
        <v>0</v>
      </c>
      <c r="I6299" s="27" t="n">
        <v>0</v>
      </c>
      <c r="J6299" s="27" t="n">
        <v>0</v>
      </c>
      <c r="K6299" s="27" t="n">
        <v>0</v>
      </c>
    </row>
    <row r="6300">
      <c r="A6300" t="n">
        <v>6299</v>
      </c>
      <c r="B6300" s="27" t="n">
        <v>802.2369419</v>
      </c>
      <c r="C6300" s="27" t="n">
        <v>947.9400000000001</v>
      </c>
      <c r="D6300" s="27" t="n">
        <v>4185.534872197865</v>
      </c>
      <c r="E6300" s="27" t="n">
        <v>834.9486115256899</v>
      </c>
      <c r="F6300" s="27" t="n">
        <v>-2093.122861373834</v>
      </c>
      <c r="G6300" s="27" t="n">
        <v>0</v>
      </c>
      <c r="H6300" s="27" t="n">
        <v>1257.463399298341</v>
      </c>
      <c r="I6300" s="27" t="n">
        <v>0</v>
      </c>
      <c r="J6300" s="27" t="n">
        <v>0</v>
      </c>
      <c r="K6300" s="27" t="n">
        <v>0</v>
      </c>
    </row>
    <row r="6301">
      <c r="A6301" t="n">
        <v>6300</v>
      </c>
      <c r="B6301" s="27" t="n">
        <v>773.4902213</v>
      </c>
      <c r="C6301" s="27" t="n">
        <v>1009.26</v>
      </c>
      <c r="D6301" s="27" t="n">
        <v>4408.291288484634</v>
      </c>
      <c r="E6301" s="27" t="n">
        <v>805.0294010495594</v>
      </c>
      <c r="F6301" s="27" t="n">
        <v>-2093.122861373834</v>
      </c>
      <c r="G6301" s="27" t="n">
        <v>0</v>
      </c>
      <c r="H6301" s="27" t="n">
        <v>1510.13902606124</v>
      </c>
      <c r="I6301" s="27" t="n">
        <v>0</v>
      </c>
      <c r="J6301" s="27" t="n">
        <v>0</v>
      </c>
      <c r="K6301" s="27" t="n">
        <v>0</v>
      </c>
    </row>
    <row r="6302">
      <c r="A6302" t="n">
        <v>6301</v>
      </c>
      <c r="B6302" s="27" t="n">
        <v>936.0093772</v>
      </c>
      <c r="C6302" s="27" t="n">
        <v>992.73</v>
      </c>
      <c r="D6302" s="27" t="n">
        <v>4340.053798810684</v>
      </c>
      <c r="E6302" s="27" t="n">
        <v>974.1764454917873</v>
      </c>
      <c r="F6302" s="27" t="n">
        <v>-2093.122861373834</v>
      </c>
      <c r="G6302" s="27" t="n">
        <v>0</v>
      </c>
      <c r="H6302" s="27" t="n">
        <v>1272.754491945063</v>
      </c>
      <c r="I6302" s="27" t="n">
        <v>0</v>
      </c>
      <c r="J6302" s="27" t="n">
        <v>0</v>
      </c>
      <c r="K6302" s="27" t="n">
        <v>0</v>
      </c>
    </row>
    <row r="6303">
      <c r="A6303" t="n">
        <v>6302</v>
      </c>
      <c r="B6303" s="27" t="n">
        <v>851.9364644</v>
      </c>
      <c r="C6303" s="27" t="n">
        <v>889.39</v>
      </c>
      <c r="D6303" s="27" t="n">
        <v>3932.02974633073</v>
      </c>
      <c r="E6303" s="27" t="n">
        <v>886.6752181512051</v>
      </c>
      <c r="F6303" s="27" t="n">
        <v>-1796.549351024397</v>
      </c>
      <c r="G6303" s="27" t="n">
        <v>0</v>
      </c>
      <c r="H6303" s="27" t="n">
        <v>1248.805177155129</v>
      </c>
      <c r="I6303" s="27" t="n">
        <v>0</v>
      </c>
      <c r="J6303" s="27" t="n">
        <v>0</v>
      </c>
      <c r="K6303" s="27" t="n">
        <v>0</v>
      </c>
    </row>
    <row r="6304">
      <c r="A6304" t="n">
        <v>6303</v>
      </c>
      <c r="B6304" s="27" t="n">
        <v>657.2479697</v>
      </c>
      <c r="C6304" s="27" t="n">
        <v>609.34</v>
      </c>
      <c r="D6304" s="27" t="n">
        <v>2726.671796410655</v>
      </c>
      <c r="E6304" s="27" t="n">
        <v>684.0484658230704</v>
      </c>
      <c r="F6304" s="27" t="n">
        <v>0</v>
      </c>
      <c r="G6304" s="27" t="n">
        <v>0</v>
      </c>
      <c r="H6304" s="27" t="n">
        <v>2042.623330587584</v>
      </c>
      <c r="I6304" s="27" t="n">
        <v>0</v>
      </c>
      <c r="J6304" s="27" t="n">
        <v>0</v>
      </c>
      <c r="K6304" s="27" t="n">
        <v>0</v>
      </c>
    </row>
    <row r="6305">
      <c r="A6305" t="n">
        <v>6304</v>
      </c>
      <c r="B6305" s="27" t="n">
        <v>682.6487438</v>
      </c>
      <c r="C6305" s="27" t="n">
        <v>173.44</v>
      </c>
      <c r="D6305" s="27" t="n">
        <v>774.8177322945201</v>
      </c>
      <c r="E6305" s="27" t="n">
        <v>710.4852371489196</v>
      </c>
      <c r="F6305" s="27" t="n">
        <v>0</v>
      </c>
      <c r="G6305" s="27" t="n">
        <v>0</v>
      </c>
      <c r="H6305" s="27" t="n">
        <v>64.33249514560048</v>
      </c>
      <c r="I6305" s="27" t="n">
        <v>0</v>
      </c>
      <c r="J6305" s="27" t="n">
        <v>0</v>
      </c>
      <c r="K6305" s="27" t="n">
        <v>0</v>
      </c>
    </row>
    <row r="6306">
      <c r="A6306" t="n">
        <v>6305</v>
      </c>
      <c r="B6306" s="27" t="n">
        <v>686.5273021</v>
      </c>
      <c r="C6306" s="27" t="n">
        <v>64.09999999999999</v>
      </c>
      <c r="D6306" s="27" t="n">
        <v>266.1099736104269</v>
      </c>
      <c r="E6306" s="27" t="n">
        <v>266.1099736104269</v>
      </c>
      <c r="F6306" s="27" t="n">
        <v>0</v>
      </c>
      <c r="G6306" s="27" t="n">
        <v>0</v>
      </c>
      <c r="H6306" s="27" t="n">
        <v>0</v>
      </c>
      <c r="I6306" s="27" t="n">
        <v>430.844</v>
      </c>
      <c r="J6306" s="27" t="n">
        <v>0</v>
      </c>
      <c r="K6306" s="27" t="n">
        <v>0</v>
      </c>
    </row>
    <row r="6307">
      <c r="A6307" t="n">
        <v>6306</v>
      </c>
      <c r="B6307" s="27" t="n">
        <v>776.4016957</v>
      </c>
      <c r="C6307" s="27" t="n">
        <v>12.73</v>
      </c>
      <c r="D6307" s="27" t="n">
        <v>25.19096150430521</v>
      </c>
      <c r="E6307" s="27" t="n">
        <v>25.19096150430521</v>
      </c>
      <c r="F6307" s="27" t="n">
        <v>0</v>
      </c>
      <c r="G6307" s="27" t="n">
        <v>0</v>
      </c>
      <c r="H6307" s="27" t="n">
        <v>0</v>
      </c>
      <c r="I6307" s="27" t="n">
        <v>752.198</v>
      </c>
      <c r="J6307" s="27" t="n">
        <v>0</v>
      </c>
      <c r="K6307" s="27" t="n">
        <v>0</v>
      </c>
    </row>
    <row r="6308">
      <c r="A6308" t="n">
        <v>6307</v>
      </c>
      <c r="B6308" s="27" t="n">
        <v>785.1463418</v>
      </c>
      <c r="C6308" s="27" t="n">
        <v>0</v>
      </c>
      <c r="D6308" s="27" t="n">
        <v>0</v>
      </c>
      <c r="E6308" s="27" t="n">
        <v>0</v>
      </c>
      <c r="F6308" s="27" t="n">
        <v>0</v>
      </c>
      <c r="G6308" s="27" t="n">
        <v>0</v>
      </c>
      <c r="H6308" s="27" t="n">
        <v>0</v>
      </c>
      <c r="I6308" s="27" t="n">
        <v>0</v>
      </c>
      <c r="J6308" s="27" t="n">
        <v>0</v>
      </c>
      <c r="K6308" s="27" t="n">
        <v>817.1617361287068</v>
      </c>
    </row>
    <row r="6309">
      <c r="A6309" t="n">
        <v>6308</v>
      </c>
      <c r="B6309" s="27" t="n">
        <v>546.3103673000001</v>
      </c>
      <c r="C6309" s="27" t="n">
        <v>0</v>
      </c>
      <c r="D6309" s="27" t="n">
        <v>0</v>
      </c>
      <c r="E6309" s="27" t="n">
        <v>0</v>
      </c>
      <c r="F6309" s="27" t="n">
        <v>0</v>
      </c>
      <c r="G6309" s="27" t="n">
        <v>0</v>
      </c>
      <c r="H6309" s="27" t="n">
        <v>0</v>
      </c>
      <c r="I6309" s="27" t="n">
        <v>0</v>
      </c>
      <c r="J6309" s="27" t="n">
        <v>0</v>
      </c>
      <c r="K6309" s="27" t="n">
        <v>568.5867699312915</v>
      </c>
    </row>
    <row r="6310">
      <c r="A6310" t="n">
        <v>6309</v>
      </c>
      <c r="B6310" s="27" t="n">
        <v>724.5972835</v>
      </c>
      <c r="C6310" s="27" t="n">
        <v>0</v>
      </c>
      <c r="D6310" s="27" t="n">
        <v>0</v>
      </c>
      <c r="E6310" s="27" t="n">
        <v>0</v>
      </c>
      <c r="F6310" s="27" t="n">
        <v>0</v>
      </c>
      <c r="G6310" s="27" t="n">
        <v>0</v>
      </c>
      <c r="H6310" s="27" t="n">
        <v>0</v>
      </c>
      <c r="I6310" s="27" t="n">
        <v>0</v>
      </c>
      <c r="J6310" s="27" t="n">
        <v>0</v>
      </c>
      <c r="K6310" s="27" t="n">
        <v>754.1437420730064</v>
      </c>
    </row>
    <row r="6311">
      <c r="A6311" t="n">
        <v>6310</v>
      </c>
      <c r="B6311" s="27" t="n">
        <v>823.5547003</v>
      </c>
      <c r="C6311" s="27" t="n">
        <v>0</v>
      </c>
      <c r="D6311" s="27" t="n">
        <v>0</v>
      </c>
      <c r="E6311" s="27" t="n">
        <v>0</v>
      </c>
      <c r="F6311" s="27" t="n">
        <v>0</v>
      </c>
      <c r="G6311" s="27" t="n">
        <v>0</v>
      </c>
      <c r="H6311" s="27" t="n">
        <v>0</v>
      </c>
      <c r="I6311" s="27" t="n">
        <v>0</v>
      </c>
      <c r="J6311" s="27" t="n">
        <v>0</v>
      </c>
      <c r="K6311" s="27" t="n">
        <v>857.1369319814113</v>
      </c>
    </row>
    <row r="6312">
      <c r="A6312" t="n">
        <v>6311</v>
      </c>
      <c r="B6312" s="27" t="n">
        <v>729.5042629</v>
      </c>
      <c r="C6312" s="27" t="n">
        <v>0</v>
      </c>
      <c r="D6312" s="27" t="n">
        <v>0</v>
      </c>
      <c r="E6312" s="27" t="n">
        <v>0</v>
      </c>
      <c r="F6312" s="27" t="n">
        <v>0</v>
      </c>
      <c r="G6312" s="27" t="n">
        <v>0</v>
      </c>
      <c r="H6312" s="27" t="n">
        <v>0</v>
      </c>
      <c r="I6312" s="27" t="n">
        <v>0</v>
      </c>
      <c r="J6312" s="27" t="n">
        <v>0</v>
      </c>
      <c r="K6312" s="27" t="n">
        <v>759.2508337975819</v>
      </c>
    </row>
    <row r="6313">
      <c r="A6313" t="n">
        <v>6312</v>
      </c>
      <c r="B6313" s="27" t="n">
        <v>745.0430308</v>
      </c>
      <c r="C6313" s="27" t="n">
        <v>0</v>
      </c>
      <c r="D6313" s="27" t="n">
        <v>0</v>
      </c>
      <c r="E6313" s="27" t="n">
        <v>0</v>
      </c>
      <c r="F6313" s="27" t="n">
        <v>0</v>
      </c>
      <c r="G6313" s="27" t="n">
        <v>0</v>
      </c>
      <c r="H6313" s="27" t="n">
        <v>0</v>
      </c>
      <c r="I6313" s="27" t="n">
        <v>745.043</v>
      </c>
      <c r="J6313" s="27" t="n">
        <v>0</v>
      </c>
      <c r="K6313" s="27" t="n">
        <v>0</v>
      </c>
    </row>
    <row r="6314">
      <c r="A6314" t="n">
        <v>6313</v>
      </c>
      <c r="B6314" s="27" t="n">
        <v>1741.977668</v>
      </c>
      <c r="C6314" s="27" t="n">
        <v>0</v>
      </c>
      <c r="D6314" s="27" t="n">
        <v>0</v>
      </c>
      <c r="E6314" s="27" t="n">
        <v>0</v>
      </c>
      <c r="F6314" s="27" t="n">
        <v>0</v>
      </c>
      <c r="G6314" s="27" t="n">
        <v>0</v>
      </c>
      <c r="H6314" s="27" t="n">
        <v>0</v>
      </c>
      <c r="I6314" s="27" t="n">
        <v>1741.978</v>
      </c>
      <c r="J6314" s="27" t="n">
        <v>0</v>
      </c>
      <c r="K6314" s="27" t="n">
        <v>0</v>
      </c>
    </row>
    <row r="6315">
      <c r="A6315" t="n">
        <v>6314</v>
      </c>
      <c r="B6315" s="27" t="n">
        <v>1703.539663</v>
      </c>
      <c r="C6315" s="27" t="n">
        <v>0</v>
      </c>
      <c r="D6315" s="27" t="n">
        <v>0</v>
      </c>
      <c r="E6315" s="27" t="n">
        <v>0</v>
      </c>
      <c r="F6315" s="27" t="n">
        <v>0</v>
      </c>
      <c r="G6315" s="27" t="n">
        <v>0</v>
      </c>
      <c r="H6315" s="27" t="n">
        <v>0</v>
      </c>
      <c r="I6315" s="27" t="n">
        <v>1703.54</v>
      </c>
      <c r="J6315" s="27" t="n">
        <v>0</v>
      </c>
      <c r="K6315" s="27" t="n">
        <v>0</v>
      </c>
    </row>
    <row r="6316">
      <c r="A6316" t="n">
        <v>6315</v>
      </c>
      <c r="B6316" s="27" t="n">
        <v>1585.772159</v>
      </c>
      <c r="C6316" s="27" t="n">
        <v>0</v>
      </c>
      <c r="D6316" s="27" t="n">
        <v>0</v>
      </c>
      <c r="E6316" s="27" t="n">
        <v>0</v>
      </c>
      <c r="F6316" s="27" t="n">
        <v>0</v>
      </c>
      <c r="G6316" s="27" t="n">
        <v>0</v>
      </c>
      <c r="H6316" s="27" t="n">
        <v>0</v>
      </c>
      <c r="I6316" s="27" t="n">
        <v>1585.772</v>
      </c>
      <c r="J6316" s="27" t="n">
        <v>0</v>
      </c>
      <c r="K6316" s="27" t="n">
        <v>0</v>
      </c>
    </row>
    <row r="6317">
      <c r="A6317" t="n">
        <v>6316</v>
      </c>
      <c r="B6317" s="27" t="n">
        <v>1660.194679</v>
      </c>
      <c r="C6317" s="27" t="n">
        <v>0</v>
      </c>
      <c r="D6317" s="27" t="n">
        <v>0</v>
      </c>
      <c r="E6317" s="27" t="n">
        <v>0</v>
      </c>
      <c r="F6317" s="27" t="n">
        <v>0</v>
      </c>
      <c r="G6317" s="27" t="n">
        <v>0</v>
      </c>
      <c r="H6317" s="27" t="n">
        <v>0</v>
      </c>
      <c r="I6317" s="27" t="n">
        <v>189.536</v>
      </c>
      <c r="J6317" s="27" t="n">
        <v>0</v>
      </c>
      <c r="K6317" s="27" t="n">
        <v>1530.626717236758</v>
      </c>
    </row>
    <row r="6318">
      <c r="A6318" t="n">
        <v>6317</v>
      </c>
      <c r="B6318" s="27" t="n">
        <v>1616.031865</v>
      </c>
      <c r="C6318" s="27" t="n">
        <v>0</v>
      </c>
      <c r="D6318" s="27" t="n">
        <v>0</v>
      </c>
      <c r="E6318" s="27" t="n">
        <v>0</v>
      </c>
      <c r="F6318" s="27" t="n">
        <v>0</v>
      </c>
      <c r="G6318" s="27" t="n">
        <v>0</v>
      </c>
      <c r="H6318" s="27" t="n">
        <v>0</v>
      </c>
      <c r="I6318" s="27" t="n">
        <v>0</v>
      </c>
      <c r="J6318" s="27" t="n">
        <v>0</v>
      </c>
      <c r="K6318" s="27" t="n">
        <v>1681.92860278158</v>
      </c>
    </row>
    <row r="6319">
      <c r="A6319" t="n">
        <v>6318</v>
      </c>
      <c r="B6319" s="27" t="n">
        <v>1492.539551</v>
      </c>
      <c r="C6319" s="27" t="n">
        <v>0</v>
      </c>
      <c r="D6319" s="27" t="n">
        <v>0</v>
      </c>
      <c r="E6319" s="27" t="n">
        <v>0</v>
      </c>
      <c r="F6319" s="27" t="n">
        <v>0</v>
      </c>
      <c r="G6319" s="27" t="n">
        <v>0</v>
      </c>
      <c r="H6319" s="27" t="n">
        <v>0</v>
      </c>
      <c r="I6319" s="27" t="n">
        <v>0</v>
      </c>
      <c r="J6319" s="27" t="n">
        <v>0</v>
      </c>
      <c r="K6319" s="27" t="n">
        <v>1553.400995027091</v>
      </c>
    </row>
    <row r="6320">
      <c r="A6320" t="n">
        <v>6319</v>
      </c>
      <c r="B6320" s="27" t="n">
        <v>1496.628701</v>
      </c>
      <c r="C6320" s="27" t="n">
        <v>83.41</v>
      </c>
      <c r="D6320" s="27" t="n">
        <v>347.7370567297938</v>
      </c>
      <c r="E6320" s="27" t="n">
        <v>347.7370567297938</v>
      </c>
      <c r="F6320" s="27" t="n">
        <v>0</v>
      </c>
      <c r="G6320" s="27" t="n">
        <v>0</v>
      </c>
      <c r="H6320" s="27" t="n">
        <v>0</v>
      </c>
      <c r="I6320" s="27" t="n">
        <v>0</v>
      </c>
      <c r="J6320" s="27" t="n">
        <v>0</v>
      </c>
      <c r="K6320" s="27" t="n">
        <v>1209.919674604978</v>
      </c>
    </row>
    <row r="6321">
      <c r="A6321" t="n">
        <v>6320</v>
      </c>
      <c r="B6321" s="27" t="n">
        <v>112.7163825</v>
      </c>
      <c r="C6321" s="27" t="n">
        <v>258.86</v>
      </c>
      <c r="D6321" s="27" t="n">
        <v>1198.71363087184</v>
      </c>
      <c r="E6321" s="27" t="n">
        <v>117.3121970302126</v>
      </c>
      <c r="F6321" s="27" t="n">
        <v>-1081.401433841628</v>
      </c>
      <c r="G6321" s="27" t="n">
        <v>0</v>
      </c>
      <c r="H6321" s="27" t="n">
        <v>0</v>
      </c>
      <c r="I6321" s="27" t="n">
        <v>0</v>
      </c>
      <c r="J6321" s="27" t="n">
        <v>0</v>
      </c>
      <c r="K6321" s="27" t="n">
        <v>0</v>
      </c>
    </row>
    <row r="6322">
      <c r="A6322" t="n">
        <v>6321</v>
      </c>
      <c r="B6322" s="27" t="n">
        <v>91.68895367</v>
      </c>
      <c r="C6322" s="27" t="n">
        <v>318.84</v>
      </c>
      <c r="D6322" s="27" t="n">
        <v>1460.385732235764</v>
      </c>
      <c r="E6322" s="27" t="n">
        <v>95.42778339812595</v>
      </c>
      <c r="F6322" s="27" t="n">
        <v>-1364.957948837638</v>
      </c>
      <c r="G6322" s="27" t="n">
        <v>0</v>
      </c>
      <c r="H6322" s="27" t="n">
        <v>0</v>
      </c>
      <c r="I6322" s="27" t="n">
        <v>0</v>
      </c>
      <c r="J6322" s="27" t="n">
        <v>0</v>
      </c>
      <c r="K6322" s="27" t="n">
        <v>0</v>
      </c>
    </row>
    <row r="6323">
      <c r="A6323" t="n">
        <v>6322</v>
      </c>
      <c r="B6323" s="27" t="n">
        <v>0</v>
      </c>
      <c r="C6323" s="27" t="n">
        <v>431.73</v>
      </c>
      <c r="D6323" s="27" t="n">
        <v>1955.554025616209</v>
      </c>
      <c r="E6323" s="27" t="n">
        <v>0</v>
      </c>
      <c r="F6323" s="27" t="n">
        <v>-1955.554025616209</v>
      </c>
      <c r="G6323" s="27" t="n">
        <v>0</v>
      </c>
      <c r="H6323" s="27" t="n">
        <v>0</v>
      </c>
      <c r="I6323" s="27" t="n">
        <v>0</v>
      </c>
      <c r="J6323" s="27" t="n">
        <v>0</v>
      </c>
      <c r="K6323" s="27" t="n">
        <v>0</v>
      </c>
    </row>
    <row r="6324">
      <c r="A6324" t="n">
        <v>6323</v>
      </c>
      <c r="B6324" s="27" t="n">
        <v>0</v>
      </c>
      <c r="C6324" s="27" t="n">
        <v>584.74</v>
      </c>
      <c r="D6324" s="27" t="n">
        <v>2619.842303242257</v>
      </c>
      <c r="E6324" s="27" t="n">
        <v>0</v>
      </c>
      <c r="F6324" s="27" t="n">
        <v>-2093.122861373834</v>
      </c>
      <c r="G6324" s="27" t="n">
        <v>0</v>
      </c>
      <c r="H6324" s="27" t="n">
        <v>526.7194418684225</v>
      </c>
      <c r="I6324" s="27" t="n">
        <v>0</v>
      </c>
      <c r="J6324" s="27" t="n">
        <v>0</v>
      </c>
      <c r="K6324" s="27" t="n">
        <v>0</v>
      </c>
    </row>
    <row r="6325">
      <c r="A6325" t="n">
        <v>6324</v>
      </c>
      <c r="B6325" s="27" t="n">
        <v>0</v>
      </c>
      <c r="C6325" s="27" t="n">
        <v>604.1799999999999</v>
      </c>
      <c r="D6325" s="27" t="n">
        <v>2696.018838295269</v>
      </c>
      <c r="E6325" s="27" t="n">
        <v>-0.001040776793269923</v>
      </c>
      <c r="F6325" s="27" t="n">
        <v>-2093.122861373834</v>
      </c>
      <c r="G6325" s="27" t="n">
        <v>0</v>
      </c>
      <c r="H6325" s="27" t="n">
        <v>602.8970176982278</v>
      </c>
      <c r="I6325" s="27" t="n">
        <v>0</v>
      </c>
      <c r="J6325" s="27" t="n">
        <v>0</v>
      </c>
      <c r="K6325" s="27" t="n">
        <v>0</v>
      </c>
    </row>
    <row r="6326">
      <c r="A6326" t="n">
        <v>6325</v>
      </c>
      <c r="B6326" s="27" t="n">
        <v>0</v>
      </c>
      <c r="C6326" s="27" t="n">
        <v>242.61</v>
      </c>
      <c r="D6326" s="27" t="n">
        <v>1082.295461107047</v>
      </c>
      <c r="E6326" s="27" t="n">
        <v>0</v>
      </c>
      <c r="F6326" s="27" t="n">
        <v>-1082.295461107047</v>
      </c>
      <c r="G6326" s="27" t="n">
        <v>0</v>
      </c>
      <c r="H6326" s="27" t="n">
        <v>0</v>
      </c>
      <c r="I6326" s="27" t="n">
        <v>0</v>
      </c>
      <c r="J6326" s="27" t="n">
        <v>0</v>
      </c>
      <c r="K6326" s="27" t="n">
        <v>0</v>
      </c>
    </row>
    <row r="6327">
      <c r="A6327" t="n">
        <v>6326</v>
      </c>
      <c r="B6327" s="27" t="n">
        <v>89.77114256999999</v>
      </c>
      <c r="C6327" s="27" t="n">
        <v>117.39</v>
      </c>
      <c r="D6327" s="27" t="n">
        <v>505.7457079304469</v>
      </c>
      <c r="E6327" s="27" t="n">
        <v>93.43157350863424</v>
      </c>
      <c r="F6327" s="27" t="n">
        <v>-412.3141344218127</v>
      </c>
      <c r="G6327" s="27" t="n">
        <v>0</v>
      </c>
      <c r="H6327" s="27" t="n">
        <v>0</v>
      </c>
      <c r="I6327" s="27" t="n">
        <v>0</v>
      </c>
      <c r="J6327" s="27" t="n">
        <v>0</v>
      </c>
      <c r="K6327" s="27" t="n">
        <v>0</v>
      </c>
    </row>
    <row r="6328">
      <c r="A6328" t="n">
        <v>6327</v>
      </c>
      <c r="B6328" s="27" t="n">
        <v>73.02505326000001</v>
      </c>
      <c r="C6328" s="27" t="n">
        <v>141.03</v>
      </c>
      <c r="D6328" s="27" t="n">
        <v>620.8868445698985</v>
      </c>
      <c r="E6328" s="27" t="n">
        <v>76.00272532853613</v>
      </c>
      <c r="F6328" s="27" t="n">
        <v>-544.8841192413623</v>
      </c>
      <c r="G6328" s="27" t="n">
        <v>0</v>
      </c>
      <c r="H6328" s="27" t="n">
        <v>0</v>
      </c>
      <c r="I6328" s="27" t="n">
        <v>0</v>
      </c>
      <c r="J6328" s="27" t="n">
        <v>0</v>
      </c>
      <c r="K6328" s="27" t="n">
        <v>0</v>
      </c>
    </row>
    <row r="6329">
      <c r="A6329" t="n">
        <v>6328</v>
      </c>
      <c r="B6329" s="27" t="n">
        <v>78.3215241</v>
      </c>
      <c r="C6329" s="27" t="n">
        <v>108.58</v>
      </c>
      <c r="D6329" s="27" t="n">
        <v>474.9730604838351</v>
      </c>
      <c r="E6329" s="27" t="n">
        <v>81.51467922569363</v>
      </c>
      <c r="F6329" s="27" t="n">
        <v>-203.1846086893274</v>
      </c>
      <c r="G6329" s="27" t="n">
        <v>0</v>
      </c>
      <c r="H6329" s="27" t="n">
        <v>190.273772568814</v>
      </c>
      <c r="I6329" s="27" t="n">
        <v>0</v>
      </c>
      <c r="J6329" s="27" t="n">
        <v>0</v>
      </c>
      <c r="K6329" s="27" t="n">
        <v>0</v>
      </c>
    </row>
    <row r="6330">
      <c r="A6330" t="n">
        <v>6329</v>
      </c>
      <c r="B6330" s="27" t="n">
        <v>73.0628779</v>
      </c>
      <c r="C6330" s="27" t="n">
        <v>85.43000000000001</v>
      </c>
      <c r="D6330" s="27" t="n">
        <v>368.9106198120771</v>
      </c>
      <c r="E6330" s="27" t="n">
        <v>76.04227484668039</v>
      </c>
      <c r="F6330" s="27" t="n">
        <v>0</v>
      </c>
      <c r="G6330" s="27" t="n">
        <v>0</v>
      </c>
      <c r="H6330" s="27" t="n">
        <v>292.8683449653967</v>
      </c>
      <c r="I6330" s="27" t="n">
        <v>0</v>
      </c>
      <c r="J6330" s="27" t="n">
        <v>0</v>
      </c>
      <c r="K6330" s="27" t="n">
        <v>0</v>
      </c>
    </row>
    <row r="6331">
      <c r="A6331" t="n">
        <v>6330</v>
      </c>
      <c r="B6331" s="27" t="n">
        <v>85.27818961</v>
      </c>
      <c r="C6331" s="27" t="n">
        <v>15.67</v>
      </c>
      <c r="D6331" s="27" t="n">
        <v>36.80498974040428</v>
      </c>
      <c r="E6331" s="27" t="n">
        <v>36.80498974040428</v>
      </c>
      <c r="F6331" s="27" t="n">
        <v>0</v>
      </c>
      <c r="G6331" s="27" t="n">
        <v>0</v>
      </c>
      <c r="H6331" s="27" t="n">
        <v>0</v>
      </c>
      <c r="I6331" s="27" t="n">
        <v>0</v>
      </c>
      <c r="J6331" s="27" t="n">
        <v>0</v>
      </c>
      <c r="K6331" s="27" t="n">
        <v>51.9503736360682</v>
      </c>
    </row>
    <row r="6332">
      <c r="A6332" t="n">
        <v>6331</v>
      </c>
      <c r="B6332" s="27" t="n">
        <v>79.35505662</v>
      </c>
      <c r="C6332" s="27" t="n">
        <v>0</v>
      </c>
      <c r="D6332" s="27" t="n">
        <v>0</v>
      </c>
      <c r="E6332" s="27" t="n">
        <v>0</v>
      </c>
      <c r="F6332" s="27" t="n">
        <v>0</v>
      </c>
      <c r="G6332" s="27" t="n">
        <v>0</v>
      </c>
      <c r="H6332" s="27" t="n">
        <v>0</v>
      </c>
      <c r="I6332" s="27" t="n">
        <v>0</v>
      </c>
      <c r="J6332" s="27" t="n">
        <v>0</v>
      </c>
      <c r="K6332" s="27" t="n">
        <v>82.59084242993474</v>
      </c>
    </row>
    <row r="6333">
      <c r="A6333" t="n">
        <v>6332</v>
      </c>
      <c r="B6333" s="27" t="n">
        <v>88.32562824</v>
      </c>
      <c r="C6333" s="27" t="n">
        <v>0</v>
      </c>
      <c r="D6333" s="27" t="n">
        <v>0</v>
      </c>
      <c r="E6333" s="27" t="n">
        <v>0</v>
      </c>
      <c r="F6333" s="27" t="n">
        <v>0</v>
      </c>
      <c r="G6333" s="27" t="n">
        <v>0</v>
      </c>
      <c r="H6333" s="27" t="n">
        <v>0</v>
      </c>
      <c r="I6333" s="27" t="n">
        <v>0</v>
      </c>
      <c r="J6333" s="27" t="n">
        <v>0</v>
      </c>
      <c r="K6333" s="27" t="n">
        <v>91.9276510423592</v>
      </c>
    </row>
    <row r="6334">
      <c r="A6334" t="n">
        <v>6333</v>
      </c>
      <c r="B6334" s="27" t="n">
        <v>80.96515922</v>
      </c>
      <c r="C6334" s="27" t="n">
        <v>0</v>
      </c>
      <c r="D6334" s="27" t="n">
        <v>0</v>
      </c>
      <c r="E6334" s="27" t="n">
        <v>0</v>
      </c>
      <c r="F6334" s="27" t="n">
        <v>0</v>
      </c>
      <c r="G6334" s="27" t="n">
        <v>0</v>
      </c>
      <c r="H6334" s="27" t="n">
        <v>0</v>
      </c>
      <c r="I6334" s="27" t="n">
        <v>0</v>
      </c>
      <c r="J6334" s="27" t="n">
        <v>0</v>
      </c>
      <c r="K6334" s="27" t="n">
        <v>84.26649306709932</v>
      </c>
    </row>
    <row r="6335">
      <c r="A6335" t="n">
        <v>6334</v>
      </c>
      <c r="B6335" s="27" t="n">
        <v>88.32562824</v>
      </c>
      <c r="C6335" s="27" t="n">
        <v>0</v>
      </c>
      <c r="D6335" s="27" t="n">
        <v>0</v>
      </c>
      <c r="E6335" s="27" t="n">
        <v>0</v>
      </c>
      <c r="F6335" s="27" t="n">
        <v>0</v>
      </c>
      <c r="G6335" s="27" t="n">
        <v>0</v>
      </c>
      <c r="H6335" s="27" t="n">
        <v>0</v>
      </c>
      <c r="I6335" s="27" t="n">
        <v>0</v>
      </c>
      <c r="J6335" s="27" t="n">
        <v>0</v>
      </c>
      <c r="K6335" s="27" t="n">
        <v>91.9276510423592</v>
      </c>
    </row>
    <row r="6336">
      <c r="A6336" t="n">
        <v>6335</v>
      </c>
      <c r="B6336" s="27" t="n">
        <v>80.96515922</v>
      </c>
      <c r="C6336" s="27" t="n">
        <v>0</v>
      </c>
      <c r="D6336" s="27" t="n">
        <v>0</v>
      </c>
      <c r="E6336" s="27" t="n">
        <v>0</v>
      </c>
      <c r="F6336" s="27" t="n">
        <v>0</v>
      </c>
      <c r="G6336" s="27" t="n">
        <v>0</v>
      </c>
      <c r="H6336" s="27" t="n">
        <v>0</v>
      </c>
      <c r="I6336" s="27" t="n">
        <v>0</v>
      </c>
      <c r="J6336" s="27" t="n">
        <v>0</v>
      </c>
      <c r="K6336" s="27" t="n">
        <v>84.26649306709932</v>
      </c>
    </row>
    <row r="6337">
      <c r="A6337" t="n">
        <v>6336</v>
      </c>
      <c r="B6337" s="27" t="n">
        <v>85.87213857</v>
      </c>
      <c r="C6337" s="27" t="n">
        <v>0</v>
      </c>
      <c r="D6337" s="27" t="n">
        <v>0</v>
      </c>
      <c r="E6337" s="27" t="n">
        <v>0</v>
      </c>
      <c r="F6337" s="27" t="n">
        <v>0</v>
      </c>
      <c r="G6337" s="27" t="n">
        <v>0</v>
      </c>
      <c r="H6337" s="27" t="n">
        <v>0</v>
      </c>
      <c r="I6337" s="27" t="n">
        <v>0</v>
      </c>
      <c r="J6337" s="27" t="n">
        <v>0</v>
      </c>
      <c r="K6337" s="27" t="n">
        <v>89.37358479167482</v>
      </c>
    </row>
    <row r="6338">
      <c r="A6338" t="n">
        <v>6337</v>
      </c>
      <c r="B6338" s="27" t="n">
        <v>76.87600976</v>
      </c>
      <c r="C6338" s="27" t="n">
        <v>0</v>
      </c>
      <c r="D6338" s="27" t="n">
        <v>0</v>
      </c>
      <c r="E6338" s="27" t="n">
        <v>0</v>
      </c>
      <c r="F6338" s="27" t="n">
        <v>0</v>
      </c>
      <c r="G6338" s="27" t="n">
        <v>0</v>
      </c>
      <c r="H6338" s="27" t="n">
        <v>0</v>
      </c>
      <c r="I6338" s="27" t="n">
        <v>0</v>
      </c>
      <c r="J6338" s="27" t="n">
        <v>0</v>
      </c>
      <c r="K6338" s="27" t="n">
        <v>80.0107567594186</v>
      </c>
    </row>
    <row r="6339">
      <c r="A6339" t="n">
        <v>6338</v>
      </c>
      <c r="B6339" s="27" t="n">
        <v>83.41864889</v>
      </c>
      <c r="C6339" s="27" t="n">
        <v>0</v>
      </c>
      <c r="D6339" s="27" t="n">
        <v>0</v>
      </c>
      <c r="E6339" s="27" t="n">
        <v>0</v>
      </c>
      <c r="F6339" s="27" t="n">
        <v>0</v>
      </c>
      <c r="G6339" s="27" t="n">
        <v>0</v>
      </c>
      <c r="H6339" s="27" t="n">
        <v>0</v>
      </c>
      <c r="I6339" s="27" t="n">
        <v>0</v>
      </c>
      <c r="J6339" s="27" t="n">
        <v>0</v>
      </c>
      <c r="K6339" s="27" t="n">
        <v>86.82055931778369</v>
      </c>
    </row>
    <row r="6340">
      <c r="A6340" t="n">
        <v>6339</v>
      </c>
      <c r="B6340" s="27" t="n">
        <v>77.69383965999999</v>
      </c>
      <c r="C6340" s="27" t="n">
        <v>0</v>
      </c>
      <c r="D6340" s="27" t="n">
        <v>0</v>
      </c>
      <c r="E6340" s="27" t="n">
        <v>0</v>
      </c>
      <c r="F6340" s="27" t="n">
        <v>0</v>
      </c>
      <c r="G6340" s="27" t="n">
        <v>0</v>
      </c>
      <c r="H6340" s="27" t="n">
        <v>0</v>
      </c>
      <c r="I6340" s="27" t="n">
        <v>0</v>
      </c>
      <c r="J6340" s="27" t="n">
        <v>0</v>
      </c>
      <c r="K6340" s="27" t="n">
        <v>80.86211217631339</v>
      </c>
    </row>
    <row r="6341">
      <c r="A6341" t="n">
        <v>6340</v>
      </c>
      <c r="B6341" s="27" t="n">
        <v>81.78298911</v>
      </c>
      <c r="C6341" s="27" t="n">
        <v>0</v>
      </c>
      <c r="D6341" s="27" t="n">
        <v>0</v>
      </c>
      <c r="E6341" s="27" t="n">
        <v>0</v>
      </c>
      <c r="F6341" s="27" t="n">
        <v>0</v>
      </c>
      <c r="G6341" s="27" t="n">
        <v>0</v>
      </c>
      <c r="H6341" s="27" t="n">
        <v>0</v>
      </c>
      <c r="I6341" s="27" t="n">
        <v>0</v>
      </c>
      <c r="J6341" s="27" t="n">
        <v>0</v>
      </c>
      <c r="K6341" s="27" t="n">
        <v>85.11784848399411</v>
      </c>
    </row>
    <row r="6342">
      <c r="A6342" t="n">
        <v>6341</v>
      </c>
      <c r="B6342" s="27" t="n">
        <v>78.51166954999999</v>
      </c>
      <c r="C6342" s="27" t="n">
        <v>0</v>
      </c>
      <c r="D6342" s="27" t="n">
        <v>0</v>
      </c>
      <c r="E6342" s="27" t="n">
        <v>0</v>
      </c>
      <c r="F6342" s="27" t="n">
        <v>0</v>
      </c>
      <c r="G6342" s="27" t="n">
        <v>0</v>
      </c>
      <c r="H6342" s="27" t="n">
        <v>0</v>
      </c>
      <c r="I6342" s="27" t="n">
        <v>0</v>
      </c>
      <c r="J6342" s="27" t="n">
        <v>0</v>
      </c>
      <c r="K6342" s="27" t="n">
        <v>81.71346759320819</v>
      </c>
    </row>
    <row r="6343">
      <c r="A6343" t="n">
        <v>6342</v>
      </c>
      <c r="B6343" s="27" t="n">
        <v>83.41864889</v>
      </c>
      <c r="C6343" s="27" t="n">
        <v>0</v>
      </c>
      <c r="D6343" s="27" t="n">
        <v>0</v>
      </c>
      <c r="E6343" s="27" t="n">
        <v>0</v>
      </c>
      <c r="F6343" s="27" t="n">
        <v>0</v>
      </c>
      <c r="G6343" s="27" t="n">
        <v>0</v>
      </c>
      <c r="H6343" s="27" t="n">
        <v>0</v>
      </c>
      <c r="I6343" s="27" t="n">
        <v>0</v>
      </c>
      <c r="J6343" s="27" t="n">
        <v>0</v>
      </c>
      <c r="K6343" s="27" t="n">
        <v>86.82055931778369</v>
      </c>
    </row>
    <row r="6344">
      <c r="A6344" t="n">
        <v>6343</v>
      </c>
      <c r="B6344" s="27" t="n">
        <v>68.69771085000001</v>
      </c>
      <c r="C6344" s="27" t="n">
        <v>88.37</v>
      </c>
      <c r="D6344" s="27" t="n">
        <v>368.8086236863367</v>
      </c>
      <c r="E6344" s="27" t="n">
        <v>71.49928414405716</v>
      </c>
      <c r="F6344" s="27" t="n">
        <v>-297.3093395422795</v>
      </c>
      <c r="G6344" s="27" t="n">
        <v>0</v>
      </c>
      <c r="H6344" s="27" t="n">
        <v>0</v>
      </c>
      <c r="I6344" s="27" t="n">
        <v>0</v>
      </c>
      <c r="J6344" s="27" t="n">
        <v>0</v>
      </c>
      <c r="K6344" s="27" t="n">
        <v>0</v>
      </c>
    </row>
    <row r="6345">
      <c r="A6345" t="n">
        <v>6344</v>
      </c>
      <c r="B6345" s="27" t="n">
        <v>80.81897213000001</v>
      </c>
      <c r="C6345" s="27" t="n">
        <v>271.57</v>
      </c>
      <c r="D6345" s="27" t="n">
        <v>1263.371889153734</v>
      </c>
      <c r="E6345" s="27" t="n">
        <v>84.1145396552819</v>
      </c>
      <c r="F6345" s="27" t="n">
        <v>-901.9954525481382</v>
      </c>
      <c r="G6345" s="27" t="n">
        <v>0</v>
      </c>
      <c r="H6345" s="27" t="n">
        <v>277.2618969503142</v>
      </c>
      <c r="I6345" s="27" t="n">
        <v>0</v>
      </c>
      <c r="J6345" s="27" t="n">
        <v>0</v>
      </c>
      <c r="K6345" s="27" t="n">
        <v>0</v>
      </c>
    </row>
    <row r="6346">
      <c r="A6346" t="n">
        <v>6345</v>
      </c>
      <c r="B6346" s="27" t="n">
        <v>556.7111189</v>
      </c>
      <c r="C6346" s="27" t="n">
        <v>424.28</v>
      </c>
      <c r="D6346" s="27" t="n">
        <v>1960.765195020112</v>
      </c>
      <c r="E6346" s="27" t="n">
        <v>579.411889358092</v>
      </c>
      <c r="F6346" s="27" t="n">
        <v>0</v>
      </c>
      <c r="G6346" s="27" t="n">
        <v>0</v>
      </c>
      <c r="H6346" s="27" t="n">
        <v>1381.353305662019</v>
      </c>
      <c r="I6346" s="27" t="n">
        <v>0</v>
      </c>
      <c r="J6346" s="27" t="n">
        <v>0</v>
      </c>
      <c r="K6346" s="27" t="n">
        <v>0</v>
      </c>
    </row>
    <row r="6347">
      <c r="A6347" t="n">
        <v>6346</v>
      </c>
      <c r="B6347" s="27" t="n">
        <v>1538.640622</v>
      </c>
      <c r="C6347" s="27" t="n">
        <v>428.03</v>
      </c>
      <c r="D6347" s="27" t="n">
        <v>1947.597287031661</v>
      </c>
      <c r="E6347" s="27" t="n">
        <v>1601.381845973628</v>
      </c>
      <c r="F6347" s="27" t="n">
        <v>0</v>
      </c>
      <c r="G6347" s="27" t="n">
        <v>0</v>
      </c>
      <c r="H6347" s="27" t="n">
        <v>346.2154410580332</v>
      </c>
      <c r="I6347" s="27" t="n">
        <v>0</v>
      </c>
      <c r="J6347" s="27" t="n">
        <v>0</v>
      </c>
      <c r="K6347" s="27" t="n">
        <v>0</v>
      </c>
    </row>
    <row r="6348">
      <c r="A6348" t="n">
        <v>6347</v>
      </c>
      <c r="B6348" s="27" t="n">
        <v>1710.512685</v>
      </c>
      <c r="C6348" s="27" t="n">
        <v>513.38</v>
      </c>
      <c r="D6348" s="27" t="n">
        <v>2315.212139736117</v>
      </c>
      <c r="E6348" s="27" t="n">
        <v>1780.262234986516</v>
      </c>
      <c r="F6348" s="27" t="n">
        <v>0</v>
      </c>
      <c r="G6348" s="27" t="n">
        <v>0</v>
      </c>
      <c r="H6348" s="27" t="n">
        <v>534.9499047496009</v>
      </c>
      <c r="I6348" s="27" t="n">
        <v>0</v>
      </c>
      <c r="J6348" s="27" t="n">
        <v>0</v>
      </c>
      <c r="K6348" s="27" t="n">
        <v>0</v>
      </c>
    </row>
    <row r="6349">
      <c r="A6349" t="n">
        <v>6348</v>
      </c>
      <c r="B6349" s="27" t="n">
        <v>1592.089895</v>
      </c>
      <c r="C6349" s="27" t="n">
        <v>698.1</v>
      </c>
      <c r="D6349" s="27" t="n">
        <v>3116.749734644255</v>
      </c>
      <c r="E6349" s="27" t="n">
        <v>1657.010324797111</v>
      </c>
      <c r="F6349" s="27" t="n">
        <v>0</v>
      </c>
      <c r="G6349" s="27" t="n">
        <v>0</v>
      </c>
      <c r="H6349" s="27" t="n">
        <v>1459.739409847144</v>
      </c>
      <c r="I6349" s="27" t="n">
        <v>0</v>
      </c>
      <c r="J6349" s="27" t="n">
        <v>0</v>
      </c>
      <c r="K6349" s="27" t="n">
        <v>0</v>
      </c>
    </row>
    <row r="6350">
      <c r="A6350" t="n">
        <v>6349</v>
      </c>
      <c r="B6350" s="27" t="n">
        <v>1586.689151</v>
      </c>
      <c r="C6350" s="27" t="n">
        <v>700.61</v>
      </c>
      <c r="D6350" s="27" t="n">
        <v>3128.118139557143</v>
      </c>
      <c r="E6350" s="27" t="n">
        <v>1651.389089336661</v>
      </c>
      <c r="F6350" s="27" t="n">
        <v>0</v>
      </c>
      <c r="G6350" s="27" t="n">
        <v>0</v>
      </c>
      <c r="H6350" s="27" t="n">
        <v>1476.729050220482</v>
      </c>
      <c r="I6350" s="27" t="n">
        <v>0</v>
      </c>
      <c r="J6350" s="27" t="n">
        <v>0</v>
      </c>
      <c r="K6350" s="27" t="n">
        <v>0</v>
      </c>
    </row>
    <row r="6351">
      <c r="A6351" t="n">
        <v>6350</v>
      </c>
      <c r="B6351" s="27" t="n">
        <v>1637.159478</v>
      </c>
      <c r="C6351" s="27" t="n">
        <v>738.1799999999999</v>
      </c>
      <c r="D6351" s="27" t="n">
        <v>3308.588835510147</v>
      </c>
      <c r="E6351" s="27" t="n">
        <v>1703.918134869787</v>
      </c>
      <c r="F6351" s="27" t="n">
        <v>0</v>
      </c>
      <c r="G6351" s="27" t="n">
        <v>0</v>
      </c>
      <c r="H6351" s="27" t="n">
        <v>1604.67070064036</v>
      </c>
      <c r="I6351" s="27" t="n">
        <v>0</v>
      </c>
      <c r="J6351" s="27" t="n">
        <v>0</v>
      </c>
      <c r="K6351" s="27" t="n">
        <v>0</v>
      </c>
    </row>
    <row r="6352">
      <c r="A6352" t="n">
        <v>6351</v>
      </c>
      <c r="B6352" s="27" t="n">
        <v>1737.091134</v>
      </c>
      <c r="C6352" s="27" t="n">
        <v>365.45</v>
      </c>
      <c r="D6352" s="27" t="n">
        <v>1661.873874752062</v>
      </c>
      <c r="E6352" s="27" t="n">
        <v>1661.873874752062</v>
      </c>
      <c r="F6352" s="27" t="n">
        <v>0</v>
      </c>
      <c r="G6352" s="27" t="n">
        <v>0</v>
      </c>
      <c r="H6352" s="27" t="n">
        <v>0</v>
      </c>
      <c r="I6352" s="27" t="n">
        <v>0</v>
      </c>
      <c r="J6352" s="27" t="n">
        <v>0</v>
      </c>
      <c r="K6352" s="27" t="n">
        <v>146.0501258459817</v>
      </c>
    </row>
    <row r="6353">
      <c r="A6353" t="n">
        <v>6352</v>
      </c>
      <c r="B6353" s="27" t="n">
        <v>1235.979158</v>
      </c>
      <c r="C6353" s="27" t="n">
        <v>358.64</v>
      </c>
      <c r="D6353" s="27" t="n">
        <v>1656.680398553645</v>
      </c>
      <c r="E6353" s="27" t="n">
        <v>1286.378260168966</v>
      </c>
      <c r="F6353" s="27" t="n">
        <v>-162.5381118049638</v>
      </c>
      <c r="G6353" s="27" t="n">
        <v>0</v>
      </c>
      <c r="H6353" s="27" t="n">
        <v>207.7640265797151</v>
      </c>
      <c r="I6353" s="27" t="n">
        <v>0</v>
      </c>
      <c r="J6353" s="27" t="n">
        <v>0</v>
      </c>
      <c r="K6353" s="27" t="n">
        <v>0</v>
      </c>
    </row>
    <row r="6354">
      <c r="A6354" t="n">
        <v>6353</v>
      </c>
      <c r="B6354" s="27" t="n">
        <v>1637.975263</v>
      </c>
      <c r="C6354" s="27" t="n">
        <v>162.86</v>
      </c>
      <c r="D6354" s="27" t="n">
        <v>735.8593753688403</v>
      </c>
      <c r="E6354" s="27" t="n">
        <v>735.8593753688403</v>
      </c>
      <c r="F6354" s="27" t="n">
        <v>0</v>
      </c>
      <c r="G6354" s="27" t="n">
        <v>0</v>
      </c>
      <c r="H6354" s="27" t="n">
        <v>0</v>
      </c>
      <c r="I6354" s="27" t="n">
        <v>930.946</v>
      </c>
      <c r="J6354" s="27" t="n">
        <v>0</v>
      </c>
      <c r="K6354" s="27" t="n">
        <v>0</v>
      </c>
    </row>
    <row r="6355">
      <c r="A6355" t="n">
        <v>6354</v>
      </c>
      <c r="B6355" s="27" t="n">
        <v>1283.771093</v>
      </c>
      <c r="C6355" s="27" t="n">
        <v>21.56</v>
      </c>
      <c r="D6355" s="27" t="n">
        <v>59.98100737293893</v>
      </c>
      <c r="E6355" s="27" t="n">
        <v>59.98100737293893</v>
      </c>
      <c r="F6355" s="27" t="n">
        <v>0</v>
      </c>
      <c r="G6355" s="27" t="n">
        <v>0</v>
      </c>
      <c r="H6355" s="27" t="n">
        <v>0</v>
      </c>
      <c r="I6355" s="27" t="n">
        <v>1226.14</v>
      </c>
      <c r="J6355" s="27" t="n">
        <v>0</v>
      </c>
      <c r="K6355" s="27" t="n">
        <v>0</v>
      </c>
    </row>
    <row r="6356">
      <c r="A6356" t="n">
        <v>6355</v>
      </c>
      <c r="B6356" s="27" t="n">
        <v>1342.519903</v>
      </c>
      <c r="C6356" s="27" t="n">
        <v>0</v>
      </c>
      <c r="D6356" s="27" t="n">
        <v>0</v>
      </c>
      <c r="E6356" s="27" t="n">
        <v>0</v>
      </c>
      <c r="F6356" s="27" t="n">
        <v>0</v>
      </c>
      <c r="G6356" s="27" t="n">
        <v>0</v>
      </c>
      <c r="H6356" s="27" t="n">
        <v>0</v>
      </c>
      <c r="I6356" s="27" t="n">
        <v>0</v>
      </c>
      <c r="J6356" s="27" t="n">
        <v>0</v>
      </c>
      <c r="K6356" s="27" t="n">
        <v>1397.263660500737</v>
      </c>
    </row>
    <row r="6357">
      <c r="A6357" t="n">
        <v>6356</v>
      </c>
      <c r="B6357" s="27" t="n">
        <v>1375.589877</v>
      </c>
      <c r="C6357" s="27" t="n">
        <v>0</v>
      </c>
      <c r="D6357" s="27" t="n">
        <v>0</v>
      </c>
      <c r="E6357" s="27" t="n">
        <v>0</v>
      </c>
      <c r="F6357" s="27" t="n">
        <v>0</v>
      </c>
      <c r="G6357" s="27" t="n">
        <v>0</v>
      </c>
      <c r="H6357" s="27" t="n">
        <v>0</v>
      </c>
      <c r="I6357" s="27" t="n">
        <v>0</v>
      </c>
      <c r="J6357" s="27" t="n">
        <v>0</v>
      </c>
      <c r="K6357" s="27" t="n">
        <v>1431.682149054173</v>
      </c>
    </row>
    <row r="6358">
      <c r="A6358" t="n">
        <v>6357</v>
      </c>
      <c r="B6358" s="27" t="n">
        <v>1208.752579</v>
      </c>
      <c r="C6358" s="27" t="n">
        <v>0</v>
      </c>
      <c r="D6358" s="27" t="n">
        <v>0</v>
      </c>
      <c r="E6358" s="27" t="n">
        <v>0</v>
      </c>
      <c r="F6358" s="27" t="n">
        <v>0</v>
      </c>
      <c r="G6358" s="27" t="n">
        <v>0</v>
      </c>
      <c r="H6358" s="27" t="n">
        <v>0</v>
      </c>
      <c r="I6358" s="27" t="n">
        <v>0</v>
      </c>
      <c r="J6358" s="27" t="n">
        <v>0</v>
      </c>
      <c r="K6358" s="27" t="n">
        <v>1258.042071195399</v>
      </c>
    </row>
    <row r="6359">
      <c r="A6359" t="n">
        <v>6358</v>
      </c>
      <c r="B6359" s="27" t="n">
        <v>1334.698382</v>
      </c>
      <c r="C6359" s="27" t="n">
        <v>0</v>
      </c>
      <c r="D6359" s="27" t="n">
        <v>0</v>
      </c>
      <c r="E6359" s="27" t="n">
        <v>0</v>
      </c>
      <c r="F6359" s="27" t="n">
        <v>0</v>
      </c>
      <c r="G6359" s="27" t="n">
        <v>0</v>
      </c>
      <c r="H6359" s="27" t="n">
        <v>0</v>
      </c>
      <c r="I6359" s="27" t="n">
        <v>0</v>
      </c>
      <c r="J6359" s="27" t="n">
        <v>0</v>
      </c>
      <c r="K6359" s="27" t="n">
        <v>1389.12270442378</v>
      </c>
    </row>
    <row r="6360">
      <c r="A6360" t="n">
        <v>6359</v>
      </c>
      <c r="B6360" s="27" t="n">
        <v>1426.29533</v>
      </c>
      <c r="C6360" s="27" t="n">
        <v>0</v>
      </c>
      <c r="D6360" s="27" t="n">
        <v>0</v>
      </c>
      <c r="E6360" s="27" t="n">
        <v>0</v>
      </c>
      <c r="F6360" s="27" t="n">
        <v>0</v>
      </c>
      <c r="G6360" s="27" t="n">
        <v>0</v>
      </c>
      <c r="H6360" s="27" t="n">
        <v>0</v>
      </c>
      <c r="I6360" s="27" t="n">
        <v>0</v>
      </c>
      <c r="J6360" s="27" t="n">
        <v>0</v>
      </c>
      <c r="K6360" s="27" t="n">
        <v>1484.454736356925</v>
      </c>
    </row>
    <row r="6361">
      <c r="A6361" t="n">
        <v>6360</v>
      </c>
      <c r="B6361" s="27" t="n">
        <v>1445.923247</v>
      </c>
      <c r="C6361" s="27" t="n">
        <v>0</v>
      </c>
      <c r="D6361" s="27" t="n">
        <v>0</v>
      </c>
      <c r="E6361" s="27" t="n">
        <v>0</v>
      </c>
      <c r="F6361" s="27" t="n">
        <v>0</v>
      </c>
      <c r="G6361" s="27" t="n">
        <v>0</v>
      </c>
      <c r="H6361" s="27" t="n">
        <v>0</v>
      </c>
      <c r="I6361" s="27" t="n">
        <v>1445.923</v>
      </c>
      <c r="J6361" s="27" t="n">
        <v>0</v>
      </c>
      <c r="K6361" s="27" t="n">
        <v>0</v>
      </c>
    </row>
    <row r="6362">
      <c r="A6362" t="n">
        <v>6361</v>
      </c>
      <c r="B6362" s="27" t="n">
        <v>1568.597731</v>
      </c>
      <c r="C6362" s="27" t="n">
        <v>0</v>
      </c>
      <c r="D6362" s="27" t="n">
        <v>0</v>
      </c>
      <c r="E6362" s="27" t="n">
        <v>0</v>
      </c>
      <c r="F6362" s="27" t="n">
        <v>0</v>
      </c>
      <c r="G6362" s="27" t="n">
        <v>0</v>
      </c>
      <c r="H6362" s="27" t="n">
        <v>0</v>
      </c>
      <c r="I6362" s="27" t="n">
        <v>1568.598</v>
      </c>
      <c r="J6362" s="27" t="n">
        <v>0</v>
      </c>
      <c r="K6362" s="27" t="n">
        <v>0</v>
      </c>
    </row>
    <row r="6363">
      <c r="A6363" t="n">
        <v>6362</v>
      </c>
      <c r="B6363" s="27" t="n">
        <v>1526.888407</v>
      </c>
      <c r="C6363" s="27" t="n">
        <v>0</v>
      </c>
      <c r="D6363" s="27" t="n">
        <v>0</v>
      </c>
      <c r="E6363" s="27" t="n">
        <v>0</v>
      </c>
      <c r="F6363" s="27" t="n">
        <v>0</v>
      </c>
      <c r="G6363" s="27" t="n">
        <v>0</v>
      </c>
      <c r="H6363" s="27" t="n">
        <v>0</v>
      </c>
      <c r="I6363" s="27" t="n">
        <v>1526.888</v>
      </c>
      <c r="J6363" s="27" t="n">
        <v>0</v>
      </c>
      <c r="K6363" s="27" t="n">
        <v>0</v>
      </c>
    </row>
    <row r="6364">
      <c r="A6364" t="n">
        <v>6363</v>
      </c>
      <c r="B6364" s="27" t="n">
        <v>1723.167581</v>
      </c>
      <c r="C6364" s="27" t="n">
        <v>0</v>
      </c>
      <c r="D6364" s="27" t="n">
        <v>0</v>
      </c>
      <c r="E6364" s="27" t="n">
        <v>0</v>
      </c>
      <c r="F6364" s="27" t="n">
        <v>0</v>
      </c>
      <c r="G6364" s="27" t="n">
        <v>0</v>
      </c>
      <c r="H6364" s="27" t="n">
        <v>0</v>
      </c>
      <c r="I6364" s="27" t="n">
        <v>1723.168</v>
      </c>
      <c r="J6364" s="27" t="n">
        <v>0</v>
      </c>
      <c r="K6364" s="27" t="n">
        <v>0</v>
      </c>
    </row>
    <row r="6365">
      <c r="A6365" t="n">
        <v>6364</v>
      </c>
      <c r="B6365" s="27" t="n">
        <v>1466.368995</v>
      </c>
      <c r="C6365" s="27" t="n">
        <v>0</v>
      </c>
      <c r="D6365" s="27" t="n">
        <v>0</v>
      </c>
      <c r="E6365" s="27" t="n">
        <v>0</v>
      </c>
      <c r="F6365" s="27" t="n">
        <v>0</v>
      </c>
      <c r="G6365" s="27" t="n">
        <v>0</v>
      </c>
      <c r="H6365" s="27" t="n">
        <v>0</v>
      </c>
      <c r="I6365" s="27" t="n">
        <v>1466.369</v>
      </c>
      <c r="J6365" s="27" t="n">
        <v>0</v>
      </c>
      <c r="K6365" s="27" t="n">
        <v>0</v>
      </c>
    </row>
    <row r="6366">
      <c r="A6366" t="n">
        <v>6365</v>
      </c>
      <c r="B6366" s="27" t="n">
        <v>1491.721721</v>
      </c>
      <c r="C6366" s="27" t="n">
        <v>0</v>
      </c>
      <c r="D6366" s="27" t="n">
        <v>0</v>
      </c>
      <c r="E6366" s="27" t="n">
        <v>0</v>
      </c>
      <c r="F6366" s="27" t="n">
        <v>0</v>
      </c>
      <c r="G6366" s="27" t="n">
        <v>0</v>
      </c>
      <c r="H6366" s="27" t="n">
        <v>0</v>
      </c>
      <c r="I6366" s="27" t="n">
        <v>1491.722</v>
      </c>
      <c r="J6366" s="27" t="n">
        <v>0</v>
      </c>
      <c r="K6366" s="27" t="n">
        <v>0</v>
      </c>
    </row>
    <row r="6367">
      <c r="A6367" t="n">
        <v>6366</v>
      </c>
      <c r="B6367" s="27" t="n">
        <v>1755.880776</v>
      </c>
      <c r="C6367" s="27" t="n">
        <v>0</v>
      </c>
      <c r="D6367" s="27" t="n">
        <v>0</v>
      </c>
      <c r="E6367" s="27" t="n">
        <v>0</v>
      </c>
      <c r="F6367" s="27" t="n">
        <v>0</v>
      </c>
      <c r="G6367" s="27" t="n">
        <v>0</v>
      </c>
      <c r="H6367" s="27" t="n">
        <v>0</v>
      </c>
      <c r="I6367" s="27" t="n">
        <v>1755.881</v>
      </c>
      <c r="J6367" s="27" t="n">
        <v>0</v>
      </c>
      <c r="K6367" s="27" t="n">
        <v>0</v>
      </c>
    </row>
    <row r="6368">
      <c r="A6368" t="n">
        <v>6367</v>
      </c>
      <c r="B6368" s="27" t="n">
        <v>1216.930878</v>
      </c>
      <c r="C6368" s="27" t="n">
        <v>27.43</v>
      </c>
      <c r="D6368" s="27" t="n">
        <v>96.56431165637673</v>
      </c>
      <c r="E6368" s="27" t="n">
        <v>0</v>
      </c>
      <c r="F6368" s="27" t="n">
        <v>-96.56431165637673</v>
      </c>
      <c r="G6368" s="27" t="n">
        <v>0</v>
      </c>
      <c r="H6368" s="27" t="n">
        <v>0</v>
      </c>
      <c r="I6368" s="27" t="n">
        <v>1216.931</v>
      </c>
      <c r="J6368" s="27" t="n">
        <v>0</v>
      </c>
      <c r="K6368" s="27" t="n">
        <v>0</v>
      </c>
    </row>
    <row r="6369">
      <c r="A6369" t="n">
        <v>6368</v>
      </c>
      <c r="B6369" s="27" t="n">
        <v>1615.257993</v>
      </c>
      <c r="C6369" s="27" t="n">
        <v>87.59</v>
      </c>
      <c r="D6369" s="27" t="n">
        <v>380.2134557869884</v>
      </c>
      <c r="E6369" s="27" t="n">
        <v>0</v>
      </c>
      <c r="F6369" s="27" t="n">
        <v>-380.2134557869884</v>
      </c>
      <c r="G6369" s="27" t="n">
        <v>0</v>
      </c>
      <c r="H6369" s="27" t="n">
        <v>0</v>
      </c>
      <c r="I6369" s="27" t="n">
        <v>1615.258</v>
      </c>
      <c r="J6369" s="27" t="n">
        <v>0</v>
      </c>
      <c r="K6369" s="27" t="n">
        <v>0</v>
      </c>
    </row>
    <row r="6370">
      <c r="A6370" t="n">
        <v>6369</v>
      </c>
      <c r="B6370" s="27" t="n">
        <v>1535.512423</v>
      </c>
      <c r="C6370" s="27" t="n">
        <v>249.44</v>
      </c>
      <c r="D6370" s="27" t="n">
        <v>1136.939365084098</v>
      </c>
      <c r="E6370" s="27" t="n">
        <v>0</v>
      </c>
      <c r="F6370" s="27" t="n">
        <v>-1136.939365084098</v>
      </c>
      <c r="G6370" s="27" t="n">
        <v>0</v>
      </c>
      <c r="H6370" s="27" t="n">
        <v>0</v>
      </c>
      <c r="I6370" s="27" t="n">
        <v>1535.512</v>
      </c>
      <c r="J6370" s="27" t="n">
        <v>0</v>
      </c>
      <c r="K6370" s="27" t="n">
        <v>0</v>
      </c>
    </row>
    <row r="6371">
      <c r="A6371" t="n">
        <v>6370</v>
      </c>
      <c r="B6371" s="27" t="n">
        <v>1473.941077</v>
      </c>
      <c r="C6371" s="27" t="n">
        <v>266.28</v>
      </c>
      <c r="D6371" s="27" t="n">
        <v>1200.980442727582</v>
      </c>
      <c r="E6371" s="27" t="n">
        <v>0</v>
      </c>
      <c r="F6371" s="27" t="n">
        <v>-1200.980442727582</v>
      </c>
      <c r="G6371" s="27" t="n">
        <v>0</v>
      </c>
      <c r="H6371" s="27" t="n">
        <v>0</v>
      </c>
      <c r="I6371" s="27" t="n">
        <v>1473.941</v>
      </c>
      <c r="J6371" s="27" t="n">
        <v>0</v>
      </c>
      <c r="K6371" s="27" t="n">
        <v>0</v>
      </c>
    </row>
    <row r="6372">
      <c r="A6372" t="n">
        <v>6371</v>
      </c>
      <c r="B6372" s="27" t="n">
        <v>1908.688202</v>
      </c>
      <c r="C6372" s="27" t="n">
        <v>474.67</v>
      </c>
      <c r="D6372" s="27" t="n">
        <v>2140.08479183976</v>
      </c>
      <c r="E6372" s="27" t="n">
        <v>46.96193046592546</v>
      </c>
      <c r="F6372" s="27" t="n">
        <v>-2093.122861373834</v>
      </c>
      <c r="G6372" s="27" t="n">
        <v>0</v>
      </c>
      <c r="H6372" s="27" t="n">
        <v>0</v>
      </c>
      <c r="I6372" s="27" t="n">
        <v>1863.566</v>
      </c>
      <c r="J6372" s="27" t="n">
        <v>0</v>
      </c>
      <c r="K6372" s="27" t="n">
        <v>0</v>
      </c>
    </row>
    <row r="6373">
      <c r="A6373" t="n">
        <v>6372</v>
      </c>
      <c r="B6373" s="27" t="n">
        <v>2013.459367</v>
      </c>
      <c r="C6373" s="27" t="n">
        <v>527.23</v>
      </c>
      <c r="D6373" s="27" t="n">
        <v>2370.858311765086</v>
      </c>
      <c r="E6373" s="27" t="n">
        <v>277.735450391252</v>
      </c>
      <c r="F6373" s="27" t="n">
        <v>-2093.122861373834</v>
      </c>
      <c r="G6373" s="27" t="n">
        <v>0</v>
      </c>
      <c r="H6373" s="27" t="n">
        <v>0</v>
      </c>
      <c r="I6373" s="27" t="n">
        <v>1746.605</v>
      </c>
      <c r="J6373" s="27" t="n">
        <v>0</v>
      </c>
      <c r="K6373" s="27" t="n">
        <v>0</v>
      </c>
    </row>
    <row r="6374">
      <c r="A6374" t="n">
        <v>6373</v>
      </c>
      <c r="B6374" s="27" t="n">
        <v>2035.742165</v>
      </c>
      <c r="C6374" s="27" t="n">
        <v>196.72</v>
      </c>
      <c r="D6374" s="27" t="n">
        <v>871.3820439508968</v>
      </c>
      <c r="E6374" s="27" t="n">
        <v>752.3369535598897</v>
      </c>
      <c r="F6374" s="27" t="n">
        <v>-119.0450903910071</v>
      </c>
      <c r="G6374" s="27" t="n">
        <v>0</v>
      </c>
      <c r="H6374" s="27" t="n">
        <v>0</v>
      </c>
      <c r="I6374" s="27" t="n">
        <v>1312.881</v>
      </c>
      <c r="J6374" s="27" t="n">
        <v>0</v>
      </c>
      <c r="K6374" s="27" t="n">
        <v>0</v>
      </c>
    </row>
    <row r="6375">
      <c r="A6375" t="n">
        <v>6374</v>
      </c>
      <c r="B6375" s="27" t="n">
        <v>1841.982929</v>
      </c>
      <c r="C6375" s="27" t="n">
        <v>562.42</v>
      </c>
      <c r="D6375" s="27" t="n">
        <v>2543.461775937763</v>
      </c>
      <c r="E6375" s="27" t="n">
        <v>1917.093159997712</v>
      </c>
      <c r="F6375" s="27" t="n">
        <v>-626.3686159400511</v>
      </c>
      <c r="G6375" s="27" t="n">
        <v>0</v>
      </c>
      <c r="H6375" s="27" t="n">
        <v>0</v>
      </c>
      <c r="I6375" s="27" t="n">
        <v>0</v>
      </c>
      <c r="J6375" s="27" t="n">
        <v>0</v>
      </c>
      <c r="K6375" s="27" t="n">
        <v>0</v>
      </c>
    </row>
    <row r="6376">
      <c r="A6376" t="n">
        <v>6375</v>
      </c>
      <c r="B6376" s="27" t="n">
        <v>1628.792056</v>
      </c>
      <c r="C6376" s="27" t="n">
        <v>276.6</v>
      </c>
      <c r="D6376" s="27" t="n">
        <v>1255.714894285648</v>
      </c>
      <c r="E6376" s="27" t="n">
        <v>1255.714894285648</v>
      </c>
      <c r="F6376" s="27" t="n">
        <v>0</v>
      </c>
      <c r="G6376" s="27" t="n">
        <v>0</v>
      </c>
      <c r="H6376" s="27" t="n">
        <v>0</v>
      </c>
      <c r="I6376" s="27" t="n">
        <v>422.275</v>
      </c>
      <c r="J6376" s="27" t="n">
        <v>0</v>
      </c>
      <c r="K6376" s="27" t="n">
        <v>0</v>
      </c>
    </row>
    <row r="6377">
      <c r="A6377" t="n">
        <v>6376</v>
      </c>
      <c r="B6377" s="27" t="n">
        <v>1389.470495</v>
      </c>
      <c r="C6377" s="27" t="n">
        <v>298.9</v>
      </c>
      <c r="D6377" s="27" t="n">
        <v>1378.824218054374</v>
      </c>
      <c r="E6377" s="27" t="n">
        <v>1378.824218054374</v>
      </c>
      <c r="F6377" s="27" t="n">
        <v>0</v>
      </c>
      <c r="G6377" s="27" t="n">
        <v>0</v>
      </c>
      <c r="H6377" s="27" t="n">
        <v>0</v>
      </c>
      <c r="I6377" s="27" t="n">
        <v>64.667</v>
      </c>
      <c r="J6377" s="27" t="n">
        <v>0</v>
      </c>
      <c r="K6377" s="27" t="n">
        <v>0</v>
      </c>
    </row>
    <row r="6378">
      <c r="A6378" t="n">
        <v>6377</v>
      </c>
      <c r="B6378" s="27" t="n">
        <v>1931.958529</v>
      </c>
      <c r="C6378" s="27" t="n">
        <v>130.05</v>
      </c>
      <c r="D6378" s="27" t="n">
        <v>582.2105381551949</v>
      </c>
      <c r="E6378" s="27" t="n">
        <v>582.2105381551949</v>
      </c>
      <c r="F6378" s="27" t="n">
        <v>0</v>
      </c>
      <c r="G6378" s="27" t="n">
        <v>0</v>
      </c>
      <c r="H6378" s="27" t="n">
        <v>0</v>
      </c>
      <c r="I6378" s="27" t="n">
        <v>1372.559</v>
      </c>
      <c r="J6378" s="27" t="n">
        <v>0</v>
      </c>
      <c r="K6378" s="27" t="n">
        <v>0</v>
      </c>
    </row>
    <row r="6379">
      <c r="A6379" t="n">
        <v>6378</v>
      </c>
      <c r="B6379" s="27" t="n">
        <v>1367.834805</v>
      </c>
      <c r="C6379" s="27" t="n">
        <v>19.59</v>
      </c>
      <c r="D6379" s="27" t="n">
        <v>52.43121251455891</v>
      </c>
      <c r="E6379" s="27" t="n">
        <v>52.43121251455891</v>
      </c>
      <c r="F6379" s="27" t="n">
        <v>0</v>
      </c>
      <c r="G6379" s="27" t="n">
        <v>0</v>
      </c>
      <c r="H6379" s="27" t="n">
        <v>0</v>
      </c>
      <c r="I6379" s="27" t="n">
        <v>1317.457</v>
      </c>
      <c r="J6379" s="27" t="n">
        <v>0</v>
      </c>
      <c r="K6379" s="27" t="n">
        <v>0</v>
      </c>
    </row>
    <row r="6380">
      <c r="A6380" t="n">
        <v>6379</v>
      </c>
      <c r="B6380" s="27" t="n">
        <v>1384.059528</v>
      </c>
      <c r="C6380" s="27" t="n">
        <v>0</v>
      </c>
      <c r="D6380" s="27" t="n">
        <v>0</v>
      </c>
      <c r="E6380" s="27" t="n">
        <v>0</v>
      </c>
      <c r="F6380" s="27" t="n">
        <v>0</v>
      </c>
      <c r="G6380" s="27" t="n">
        <v>0</v>
      </c>
      <c r="H6380" s="27" t="n">
        <v>0</v>
      </c>
      <c r="I6380" s="27" t="n">
        <v>0</v>
      </c>
      <c r="J6380" s="27" t="n">
        <v>0</v>
      </c>
      <c r="K6380" s="27" t="n">
        <v>1440.49752849317</v>
      </c>
    </row>
    <row r="6381">
      <c r="A6381" t="n">
        <v>6380</v>
      </c>
      <c r="B6381" s="27" t="n">
        <v>1184.217682</v>
      </c>
      <c r="C6381" s="27" t="n">
        <v>0</v>
      </c>
      <c r="D6381" s="27" t="n">
        <v>0</v>
      </c>
      <c r="E6381" s="27" t="n">
        <v>0</v>
      </c>
      <c r="F6381" s="27" t="n">
        <v>0</v>
      </c>
      <c r="G6381" s="27" t="n">
        <v>0</v>
      </c>
      <c r="H6381" s="27" t="n">
        <v>0</v>
      </c>
      <c r="I6381" s="27" t="n">
        <v>0</v>
      </c>
      <c r="J6381" s="27" t="n">
        <v>0</v>
      </c>
      <c r="K6381" s="27" t="n">
        <v>1232.506612572522</v>
      </c>
    </row>
    <row r="6382">
      <c r="A6382" t="n">
        <v>6381</v>
      </c>
      <c r="B6382" s="27" t="n">
        <v>1696.179194</v>
      </c>
      <c r="C6382" s="27" t="n">
        <v>0</v>
      </c>
      <c r="D6382" s="27" t="n">
        <v>0</v>
      </c>
      <c r="E6382" s="27" t="n">
        <v>0</v>
      </c>
      <c r="F6382" s="27" t="n">
        <v>0</v>
      </c>
      <c r="G6382" s="27" t="n">
        <v>0</v>
      </c>
      <c r="H6382" s="27" t="n">
        <v>0</v>
      </c>
      <c r="I6382" s="27" t="n">
        <v>0</v>
      </c>
      <c r="J6382" s="27" t="n">
        <v>0</v>
      </c>
      <c r="K6382" s="27" t="n">
        <v>1765.343740431785</v>
      </c>
    </row>
    <row r="6383">
      <c r="A6383" t="n">
        <v>6382</v>
      </c>
      <c r="B6383" s="27" t="n">
        <v>1602.946587</v>
      </c>
      <c r="C6383" s="27" t="n">
        <v>0</v>
      </c>
      <c r="D6383" s="27" t="n">
        <v>0</v>
      </c>
      <c r="E6383" s="27" t="n">
        <v>0</v>
      </c>
      <c r="F6383" s="27" t="n">
        <v>0</v>
      </c>
      <c r="G6383" s="27" t="n">
        <v>0</v>
      </c>
      <c r="H6383" s="27" t="n">
        <v>0</v>
      </c>
      <c r="I6383" s="27" t="n">
        <v>0</v>
      </c>
      <c r="J6383" s="27" t="n">
        <v>0</v>
      </c>
      <c r="K6383" s="27" t="n">
        <v>1668.310038441643</v>
      </c>
    </row>
    <row r="6384">
      <c r="A6384" t="n">
        <v>6383</v>
      </c>
      <c r="B6384" s="27" t="n">
        <v>1638.931102</v>
      </c>
      <c r="C6384" s="27" t="n">
        <v>0</v>
      </c>
      <c r="D6384" s="27" t="n">
        <v>0</v>
      </c>
      <c r="E6384" s="27" t="n">
        <v>0</v>
      </c>
      <c r="F6384" s="27" t="n">
        <v>0</v>
      </c>
      <c r="G6384" s="27" t="n">
        <v>0</v>
      </c>
      <c r="H6384" s="27" t="n">
        <v>0</v>
      </c>
      <c r="I6384" s="27" t="n">
        <v>0</v>
      </c>
      <c r="J6384" s="27" t="n">
        <v>0</v>
      </c>
      <c r="K6384" s="27" t="n">
        <v>1705.761350570668</v>
      </c>
    </row>
    <row r="6385">
      <c r="A6385" t="n">
        <v>6384</v>
      </c>
      <c r="B6385" s="27" t="n">
        <v>1551.423303</v>
      </c>
      <c r="C6385" s="27" t="n">
        <v>0</v>
      </c>
      <c r="D6385" s="27" t="n">
        <v>0</v>
      </c>
      <c r="E6385" s="27" t="n">
        <v>0</v>
      </c>
      <c r="F6385" s="27" t="n">
        <v>0</v>
      </c>
      <c r="G6385" s="27" t="n">
        <v>0</v>
      </c>
      <c r="H6385" s="27" t="n">
        <v>0</v>
      </c>
      <c r="I6385" s="27" t="n">
        <v>1551.423</v>
      </c>
      <c r="J6385" s="27" t="n">
        <v>0</v>
      </c>
      <c r="K6385" s="27" t="n">
        <v>0</v>
      </c>
    </row>
    <row r="6386">
      <c r="A6386" t="n">
        <v>6385</v>
      </c>
      <c r="B6386" s="27" t="n">
        <v>1701.086174</v>
      </c>
      <c r="C6386" s="27" t="n">
        <v>0</v>
      </c>
      <c r="D6386" s="27" t="n">
        <v>0</v>
      </c>
      <c r="E6386" s="27" t="n">
        <v>0</v>
      </c>
      <c r="F6386" s="27" t="n">
        <v>0</v>
      </c>
      <c r="G6386" s="27" t="n">
        <v>0</v>
      </c>
      <c r="H6386" s="27" t="n">
        <v>0</v>
      </c>
      <c r="I6386" s="27" t="n">
        <v>1701.086</v>
      </c>
      <c r="J6386" s="27" t="n">
        <v>0</v>
      </c>
      <c r="K6386" s="27" t="n">
        <v>0</v>
      </c>
    </row>
    <row r="6387">
      <c r="A6387" t="n">
        <v>6386</v>
      </c>
      <c r="B6387" s="27" t="n">
        <v>1653.65204</v>
      </c>
      <c r="C6387" s="27" t="n">
        <v>0</v>
      </c>
      <c r="D6387" s="27" t="n">
        <v>0</v>
      </c>
      <c r="E6387" s="27" t="n">
        <v>0</v>
      </c>
      <c r="F6387" s="27" t="n">
        <v>0</v>
      </c>
      <c r="G6387" s="27" t="n">
        <v>0</v>
      </c>
      <c r="H6387" s="27" t="n">
        <v>0</v>
      </c>
      <c r="I6387" s="27" t="n">
        <v>1653.652</v>
      </c>
      <c r="J6387" s="27" t="n">
        <v>0</v>
      </c>
      <c r="K6387" s="27" t="n">
        <v>0</v>
      </c>
    </row>
    <row r="6388">
      <c r="A6388" t="n">
        <v>6387</v>
      </c>
      <c r="B6388" s="27" t="n">
        <v>1684.729576</v>
      </c>
      <c r="C6388" s="27" t="n">
        <v>0</v>
      </c>
      <c r="D6388" s="27" t="n">
        <v>0</v>
      </c>
      <c r="E6388" s="27" t="n">
        <v>0</v>
      </c>
      <c r="F6388" s="27" t="n">
        <v>0</v>
      </c>
      <c r="G6388" s="27" t="n">
        <v>0</v>
      </c>
      <c r="H6388" s="27" t="n">
        <v>0</v>
      </c>
      <c r="I6388" s="27" t="n">
        <v>1684.73</v>
      </c>
      <c r="J6388" s="27" t="n">
        <v>0</v>
      </c>
      <c r="K6388" s="27" t="n">
        <v>0</v>
      </c>
    </row>
    <row r="6389">
      <c r="A6389" t="n">
        <v>6388</v>
      </c>
      <c r="B6389" s="27" t="n">
        <v>1203.02777</v>
      </c>
      <c r="C6389" s="27" t="n">
        <v>0</v>
      </c>
      <c r="D6389" s="27" t="n">
        <v>0</v>
      </c>
      <c r="E6389" s="27" t="n">
        <v>0</v>
      </c>
      <c r="F6389" s="27" t="n">
        <v>0</v>
      </c>
      <c r="G6389" s="27" t="n">
        <v>0</v>
      </c>
      <c r="H6389" s="27" t="n">
        <v>0</v>
      </c>
      <c r="I6389" s="27" t="n">
        <v>1203.028</v>
      </c>
      <c r="J6389" s="27" t="n">
        <v>0</v>
      </c>
      <c r="K6389" s="27" t="n">
        <v>0</v>
      </c>
    </row>
    <row r="6390">
      <c r="A6390" t="n">
        <v>6389</v>
      </c>
      <c r="B6390" s="27" t="n">
        <v>1548.969814</v>
      </c>
      <c r="C6390" s="27" t="n">
        <v>0</v>
      </c>
      <c r="D6390" s="27" t="n">
        <v>0</v>
      </c>
      <c r="E6390" s="27" t="n">
        <v>0</v>
      </c>
      <c r="F6390" s="27" t="n">
        <v>0</v>
      </c>
      <c r="G6390" s="27" t="n">
        <v>0</v>
      </c>
      <c r="H6390" s="27" t="n">
        <v>0</v>
      </c>
      <c r="I6390" s="27" t="n">
        <v>1548.97</v>
      </c>
      <c r="J6390" s="27" t="n">
        <v>0</v>
      </c>
      <c r="K6390" s="27" t="n">
        <v>0</v>
      </c>
    </row>
    <row r="6391">
      <c r="A6391" t="n">
        <v>6390</v>
      </c>
      <c r="B6391" s="27" t="n">
        <v>1546.516324</v>
      </c>
      <c r="C6391" s="27" t="n">
        <v>0</v>
      </c>
      <c r="D6391" s="27" t="n">
        <v>0</v>
      </c>
      <c r="E6391" s="27" t="n">
        <v>0</v>
      </c>
      <c r="F6391" s="27" t="n">
        <v>0</v>
      </c>
      <c r="G6391" s="27" t="n">
        <v>0</v>
      </c>
      <c r="H6391" s="27" t="n">
        <v>0</v>
      </c>
      <c r="I6391" s="27" t="n">
        <v>1546.516</v>
      </c>
      <c r="J6391" s="27" t="n">
        <v>0</v>
      </c>
      <c r="K6391" s="27" t="n">
        <v>0</v>
      </c>
    </row>
    <row r="6392">
      <c r="A6392" t="n">
        <v>6391</v>
      </c>
      <c r="B6392" s="27" t="n">
        <v>1351.05498</v>
      </c>
      <c r="C6392" s="27" t="n">
        <v>19.59</v>
      </c>
      <c r="D6392" s="27" t="n">
        <v>60.67104238687688</v>
      </c>
      <c r="E6392" s="27" t="n">
        <v>0</v>
      </c>
      <c r="F6392" s="27" t="n">
        <v>-60.67104238687688</v>
      </c>
      <c r="G6392" s="27" t="n">
        <v>0</v>
      </c>
      <c r="H6392" s="27" t="n">
        <v>0</v>
      </c>
      <c r="I6392" s="27" t="n">
        <v>1351.055</v>
      </c>
      <c r="J6392" s="27" t="n">
        <v>0</v>
      </c>
      <c r="K6392" s="27" t="n">
        <v>0</v>
      </c>
    </row>
    <row r="6393">
      <c r="A6393" t="n">
        <v>6392</v>
      </c>
      <c r="B6393" s="27" t="n">
        <v>1371.21142</v>
      </c>
      <c r="C6393" s="27" t="n">
        <v>58.53</v>
      </c>
      <c r="D6393" s="27" t="n">
        <v>242.2688996069928</v>
      </c>
      <c r="E6393" s="27" t="n">
        <v>0</v>
      </c>
      <c r="F6393" s="27" t="n">
        <v>-242.2688996069928</v>
      </c>
      <c r="G6393" s="27" t="n">
        <v>0</v>
      </c>
      <c r="H6393" s="27" t="n">
        <v>0</v>
      </c>
      <c r="I6393" s="27" t="n">
        <v>1371.211</v>
      </c>
      <c r="J6393" s="27" t="n">
        <v>0</v>
      </c>
      <c r="K6393" s="27" t="n">
        <v>0</v>
      </c>
    </row>
    <row r="6394">
      <c r="A6394" t="n">
        <v>6393</v>
      </c>
      <c r="B6394" s="27" t="n">
        <v>1665.983892</v>
      </c>
      <c r="C6394" s="27" t="n">
        <v>192.06</v>
      </c>
      <c r="D6394" s="27" t="n">
        <v>868.0057640335292</v>
      </c>
      <c r="E6394" s="27" t="n">
        <v>0</v>
      </c>
      <c r="F6394" s="27" t="n">
        <v>-868.0057640335292</v>
      </c>
      <c r="G6394" s="27" t="n">
        <v>0</v>
      </c>
      <c r="H6394" s="27" t="n">
        <v>0</v>
      </c>
      <c r="I6394" s="27" t="n">
        <v>1665.984</v>
      </c>
      <c r="J6394" s="27" t="n">
        <v>0</v>
      </c>
      <c r="K6394" s="27" t="n">
        <v>0</v>
      </c>
    </row>
    <row r="6395">
      <c r="A6395" t="n">
        <v>6394</v>
      </c>
      <c r="B6395" s="27" t="n">
        <v>1480.475538</v>
      </c>
      <c r="C6395" s="27" t="n">
        <v>343.08</v>
      </c>
      <c r="D6395" s="27" t="n">
        <v>1557.256032269363</v>
      </c>
      <c r="E6395" s="27" t="n">
        <v>0</v>
      </c>
      <c r="F6395" s="27" t="n">
        <v>-1557.256032269363</v>
      </c>
      <c r="G6395" s="27" t="n">
        <v>0</v>
      </c>
      <c r="H6395" s="27" t="n">
        <v>0</v>
      </c>
      <c r="I6395" s="27" t="n">
        <v>1480.476</v>
      </c>
      <c r="J6395" s="27" t="n">
        <v>0</v>
      </c>
      <c r="K6395" s="27" t="n">
        <v>0</v>
      </c>
    </row>
    <row r="6396">
      <c r="A6396" t="n">
        <v>6395</v>
      </c>
      <c r="B6396" s="27" t="n">
        <v>1901.191769</v>
      </c>
      <c r="C6396" s="27" t="n">
        <v>462.82</v>
      </c>
      <c r="D6396" s="27" t="n">
        <v>2087.832592933643</v>
      </c>
      <c r="E6396" s="27" t="n">
        <v>0</v>
      </c>
      <c r="F6396" s="27" t="n">
        <v>-2087.832592933643</v>
      </c>
      <c r="G6396" s="27" t="n">
        <v>0</v>
      </c>
      <c r="H6396" s="27" t="n">
        <v>0</v>
      </c>
      <c r="I6396" s="27" t="n">
        <v>1901.192</v>
      </c>
      <c r="J6396" s="27" t="n">
        <v>0</v>
      </c>
      <c r="K6396" s="27" t="n">
        <v>0</v>
      </c>
    </row>
    <row r="6397">
      <c r="A6397" t="n">
        <v>6396</v>
      </c>
      <c r="B6397" s="27" t="n">
        <v>1801.945045</v>
      </c>
      <c r="C6397" s="27" t="n">
        <v>516.3099999999999</v>
      </c>
      <c r="D6397" s="27" t="n">
        <v>2320.549243132005</v>
      </c>
      <c r="E6397" s="27" t="n">
        <v>227.4263817581705</v>
      </c>
      <c r="F6397" s="27" t="n">
        <v>-2093.122861373834</v>
      </c>
      <c r="G6397" s="27" t="n">
        <v>0</v>
      </c>
      <c r="H6397" s="27" t="n">
        <v>0</v>
      </c>
      <c r="I6397" s="27" t="n">
        <v>1583.429</v>
      </c>
      <c r="J6397" s="27" t="n">
        <v>0</v>
      </c>
      <c r="K6397" s="27" t="n">
        <v>0</v>
      </c>
    </row>
    <row r="6398">
      <c r="A6398" t="n">
        <v>6397</v>
      </c>
      <c r="B6398" s="27" t="n">
        <v>1608.824739</v>
      </c>
      <c r="C6398" s="27" t="n">
        <v>456.76</v>
      </c>
      <c r="D6398" s="27" t="n">
        <v>2056.280403668872</v>
      </c>
      <c r="E6398" s="27" t="n">
        <v>271.0609488160119</v>
      </c>
      <c r="F6398" s="27" t="n">
        <v>-1785.21945485286</v>
      </c>
      <c r="G6398" s="27" t="n">
        <v>0</v>
      </c>
      <c r="H6398" s="27" t="n">
        <v>0</v>
      </c>
      <c r="I6398" s="27" t="n">
        <v>1348.384</v>
      </c>
      <c r="J6398" s="27" t="n">
        <v>0</v>
      </c>
      <c r="K6398" s="27" t="n">
        <v>0</v>
      </c>
    </row>
    <row r="6399">
      <c r="A6399" t="n">
        <v>6398</v>
      </c>
      <c r="B6399" s="27" t="n">
        <v>1764.516038</v>
      </c>
      <c r="C6399" s="27" t="n">
        <v>294.28</v>
      </c>
      <c r="D6399" s="27" t="n">
        <v>1324.090807273102</v>
      </c>
      <c r="E6399" s="27" t="n">
        <v>1324.090807273102</v>
      </c>
      <c r="F6399" s="27" t="n">
        <v>0</v>
      </c>
      <c r="G6399" s="27" t="n">
        <v>0</v>
      </c>
      <c r="H6399" s="27" t="n">
        <v>0</v>
      </c>
      <c r="I6399" s="27" t="n">
        <v>492.303</v>
      </c>
      <c r="J6399" s="27" t="n">
        <v>0</v>
      </c>
      <c r="K6399" s="27" t="n">
        <v>0</v>
      </c>
    </row>
    <row r="6400">
      <c r="A6400" t="n">
        <v>6399</v>
      </c>
      <c r="B6400" s="27" t="n">
        <v>1869.665449</v>
      </c>
      <c r="C6400" s="27" t="n">
        <v>212.05</v>
      </c>
      <c r="D6400" s="27" t="n">
        <v>952.3857017710949</v>
      </c>
      <c r="E6400" s="27" t="n">
        <v>952.3857017710949</v>
      </c>
      <c r="F6400" s="27" t="n">
        <v>0</v>
      </c>
      <c r="G6400" s="27" t="n">
        <v>0</v>
      </c>
      <c r="H6400" s="27" t="n">
        <v>0</v>
      </c>
      <c r="I6400" s="27" t="n">
        <v>954.593</v>
      </c>
      <c r="J6400" s="27" t="n">
        <v>0</v>
      </c>
      <c r="K6400" s="27" t="n">
        <v>0</v>
      </c>
    </row>
    <row r="6401">
      <c r="A6401" t="n">
        <v>6400</v>
      </c>
      <c r="B6401" s="27" t="n">
        <v>1735.391071</v>
      </c>
      <c r="C6401" s="27" t="n">
        <v>238.48</v>
      </c>
      <c r="D6401" s="27" t="n">
        <v>1089.682894785677</v>
      </c>
      <c r="E6401" s="27" t="n">
        <v>1089.682894785677</v>
      </c>
      <c r="F6401" s="27" t="n">
        <v>0</v>
      </c>
      <c r="G6401" s="27" t="n">
        <v>0</v>
      </c>
      <c r="H6401" s="27" t="n">
        <v>0</v>
      </c>
      <c r="I6401" s="27" t="n">
        <v>688.401</v>
      </c>
      <c r="J6401" s="27" t="n">
        <v>0</v>
      </c>
      <c r="K6401" s="27" t="n">
        <v>0</v>
      </c>
    </row>
    <row r="6402">
      <c r="A6402" t="n">
        <v>6401</v>
      </c>
      <c r="B6402" s="27" t="n">
        <v>1870.357538</v>
      </c>
      <c r="C6402" s="27" t="n">
        <v>86.39</v>
      </c>
      <c r="D6402" s="27" t="n">
        <v>373.5691367387532</v>
      </c>
      <c r="E6402" s="27" t="n">
        <v>373.5691367387532</v>
      </c>
      <c r="F6402" s="27" t="n">
        <v>0</v>
      </c>
      <c r="G6402" s="27" t="n">
        <v>0</v>
      </c>
      <c r="H6402" s="27" t="n">
        <v>0</v>
      </c>
      <c r="I6402" s="27" t="n">
        <v>1511.424</v>
      </c>
      <c r="J6402" s="27" t="n">
        <v>0</v>
      </c>
      <c r="K6402" s="27" t="n">
        <v>0</v>
      </c>
    </row>
    <row r="6403">
      <c r="A6403" t="n">
        <v>6402</v>
      </c>
      <c r="B6403" s="27" t="n">
        <v>1742.409073</v>
      </c>
      <c r="C6403" s="27" t="n">
        <v>13.71</v>
      </c>
      <c r="D6403" s="27" t="n">
        <v>27.9667132119561</v>
      </c>
      <c r="E6403" s="27" t="n">
        <v>27.9667132119561</v>
      </c>
      <c r="F6403" s="27" t="n">
        <v>0</v>
      </c>
      <c r="G6403" s="27" t="n">
        <v>0</v>
      </c>
      <c r="H6403" s="27" t="n">
        <v>0</v>
      </c>
      <c r="I6403" s="27" t="n">
        <v>1715.538</v>
      </c>
      <c r="J6403" s="27" t="n">
        <v>0</v>
      </c>
      <c r="K6403" s="27" t="n">
        <v>0</v>
      </c>
    </row>
    <row r="6404">
      <c r="A6404" t="n">
        <v>6403</v>
      </c>
      <c r="B6404" s="27" t="n">
        <v>1712.773985</v>
      </c>
      <c r="C6404" s="27" t="n">
        <v>0</v>
      </c>
      <c r="D6404" s="27" t="n">
        <v>0</v>
      </c>
      <c r="E6404" s="27" t="n">
        <v>0</v>
      </c>
      <c r="F6404" s="27" t="n">
        <v>0</v>
      </c>
      <c r="G6404" s="27" t="n">
        <v>0</v>
      </c>
      <c r="H6404" s="27" t="n">
        <v>0</v>
      </c>
      <c r="I6404" s="27" t="n">
        <v>0</v>
      </c>
      <c r="J6404" s="27" t="n">
        <v>0</v>
      </c>
      <c r="K6404" s="27" t="n">
        <v>1782.615431316099</v>
      </c>
    </row>
    <row r="6405">
      <c r="A6405" t="n">
        <v>6404</v>
      </c>
      <c r="B6405" s="27" t="n">
        <v>1736.252859</v>
      </c>
      <c r="C6405" s="27" t="n">
        <v>0</v>
      </c>
      <c r="D6405" s="27" t="n">
        <v>0</v>
      </c>
      <c r="E6405" s="27" t="n">
        <v>0</v>
      </c>
      <c r="F6405" s="27" t="n">
        <v>0</v>
      </c>
      <c r="G6405" s="27" t="n">
        <v>0</v>
      </c>
      <c r="H6405" s="27" t="n">
        <v>0</v>
      </c>
      <c r="I6405" s="27" t="n">
        <v>0</v>
      </c>
      <c r="J6405" s="27" t="n">
        <v>0</v>
      </c>
      <c r="K6405" s="27" t="n">
        <v>1807.051829645283</v>
      </c>
    </row>
    <row r="6406">
      <c r="A6406" t="n">
        <v>6405</v>
      </c>
      <c r="B6406" s="27" t="n">
        <v>1571.869051</v>
      </c>
      <c r="C6406" s="27" t="n">
        <v>0</v>
      </c>
      <c r="D6406" s="27" t="n">
        <v>0</v>
      </c>
      <c r="E6406" s="27" t="n">
        <v>0</v>
      </c>
      <c r="F6406" s="27" t="n">
        <v>0</v>
      </c>
      <c r="G6406" s="27" t="n">
        <v>0</v>
      </c>
      <c r="H6406" s="27" t="n">
        <v>0</v>
      </c>
      <c r="I6406" s="27" t="n">
        <v>0</v>
      </c>
      <c r="J6406" s="27" t="n">
        <v>0</v>
      </c>
      <c r="K6406" s="27" t="n">
        <v>1635.9647772604</v>
      </c>
    </row>
    <row r="6407">
      <c r="A6407" t="n">
        <v>6406</v>
      </c>
      <c r="B6407" s="27" t="n">
        <v>1566.144241</v>
      </c>
      <c r="C6407" s="27" t="n">
        <v>0</v>
      </c>
      <c r="D6407" s="27" t="n">
        <v>0</v>
      </c>
      <c r="E6407" s="27" t="n">
        <v>0</v>
      </c>
      <c r="F6407" s="27" t="n">
        <v>0</v>
      </c>
      <c r="G6407" s="27" t="n">
        <v>0</v>
      </c>
      <c r="H6407" s="27" t="n">
        <v>0</v>
      </c>
      <c r="I6407" s="27" t="n">
        <v>0</v>
      </c>
      <c r="J6407" s="27" t="n">
        <v>0</v>
      </c>
      <c r="K6407" s="27" t="n">
        <v>1630.00633011893</v>
      </c>
    </row>
    <row r="6408">
      <c r="A6408" t="n">
        <v>6407</v>
      </c>
      <c r="B6408" s="27" t="n">
        <v>1353.50847</v>
      </c>
      <c r="C6408" s="27" t="n">
        <v>0</v>
      </c>
      <c r="D6408" s="27" t="n">
        <v>0</v>
      </c>
      <c r="E6408" s="27" t="n">
        <v>0</v>
      </c>
      <c r="F6408" s="27" t="n">
        <v>0</v>
      </c>
      <c r="G6408" s="27" t="n">
        <v>0</v>
      </c>
      <c r="H6408" s="27" t="n">
        <v>0</v>
      </c>
      <c r="I6408" s="27" t="n">
        <v>0</v>
      </c>
      <c r="J6408" s="27" t="n">
        <v>0</v>
      </c>
      <c r="K6408" s="27" t="n">
        <v>1408.699715905187</v>
      </c>
    </row>
    <row r="6409">
      <c r="A6409" t="n">
        <v>6408</v>
      </c>
      <c r="B6409" s="27" t="n">
        <v>390.922688</v>
      </c>
      <c r="C6409" s="27" t="n">
        <v>0</v>
      </c>
      <c r="D6409" s="27" t="n">
        <v>0</v>
      </c>
      <c r="E6409" s="27" t="n">
        <v>0</v>
      </c>
      <c r="F6409" s="27" t="n">
        <v>0</v>
      </c>
      <c r="G6409" s="27" t="n">
        <v>0</v>
      </c>
      <c r="H6409" s="27" t="n">
        <v>0</v>
      </c>
      <c r="I6409" s="27" t="n">
        <v>390.923</v>
      </c>
      <c r="J6409" s="27" t="n">
        <v>0</v>
      </c>
      <c r="K6409" s="27" t="n">
        <v>0</v>
      </c>
    </row>
    <row r="6410">
      <c r="A6410" t="n">
        <v>6409</v>
      </c>
      <c r="B6410" s="27" t="n">
        <v>403.1901363</v>
      </c>
      <c r="C6410" s="27" t="n">
        <v>0</v>
      </c>
      <c r="D6410" s="27" t="n">
        <v>0</v>
      </c>
      <c r="E6410" s="27" t="n">
        <v>0</v>
      </c>
      <c r="F6410" s="27" t="n">
        <v>0</v>
      </c>
      <c r="G6410" s="27" t="n">
        <v>0</v>
      </c>
      <c r="H6410" s="27" t="n">
        <v>0</v>
      </c>
      <c r="I6410" s="27" t="n">
        <v>403.19</v>
      </c>
      <c r="J6410" s="27" t="n">
        <v>0</v>
      </c>
      <c r="K6410" s="27" t="n">
        <v>0</v>
      </c>
    </row>
    <row r="6411">
      <c r="A6411" t="n">
        <v>6410</v>
      </c>
      <c r="B6411" s="27" t="n">
        <v>386.8335385</v>
      </c>
      <c r="C6411" s="27" t="n">
        <v>0</v>
      </c>
      <c r="D6411" s="27" t="n">
        <v>0</v>
      </c>
      <c r="E6411" s="27" t="n">
        <v>0</v>
      </c>
      <c r="F6411" s="27" t="n">
        <v>0</v>
      </c>
      <c r="G6411" s="27" t="n">
        <v>0</v>
      </c>
      <c r="H6411" s="27" t="n">
        <v>0</v>
      </c>
      <c r="I6411" s="27" t="n">
        <v>386.834</v>
      </c>
      <c r="J6411" s="27" t="n">
        <v>0</v>
      </c>
      <c r="K6411" s="27" t="n">
        <v>0</v>
      </c>
    </row>
    <row r="6412">
      <c r="A6412" t="n">
        <v>6411</v>
      </c>
      <c r="B6412" s="27" t="n">
        <v>365.5699613</v>
      </c>
      <c r="C6412" s="27" t="n">
        <v>0</v>
      </c>
      <c r="D6412" s="27" t="n">
        <v>0</v>
      </c>
      <c r="E6412" s="27" t="n">
        <v>0</v>
      </c>
      <c r="F6412" s="27" t="n">
        <v>0</v>
      </c>
      <c r="G6412" s="27" t="n">
        <v>0</v>
      </c>
      <c r="H6412" s="27" t="n">
        <v>0</v>
      </c>
      <c r="I6412" s="27" t="n">
        <v>365.57</v>
      </c>
      <c r="J6412" s="27" t="n">
        <v>0</v>
      </c>
      <c r="K6412" s="27" t="n">
        <v>0</v>
      </c>
    </row>
    <row r="6413">
      <c r="A6413" t="n">
        <v>6412</v>
      </c>
      <c r="B6413" s="27" t="n">
        <v>375.38392</v>
      </c>
      <c r="C6413" s="27" t="n">
        <v>0</v>
      </c>
      <c r="D6413" s="27" t="n">
        <v>0</v>
      </c>
      <c r="E6413" s="27" t="n">
        <v>0</v>
      </c>
      <c r="F6413" s="27" t="n">
        <v>0</v>
      </c>
      <c r="G6413" s="27" t="n">
        <v>0</v>
      </c>
      <c r="H6413" s="27" t="n">
        <v>0</v>
      </c>
      <c r="I6413" s="27" t="n">
        <v>375.384</v>
      </c>
      <c r="J6413" s="27" t="n">
        <v>0</v>
      </c>
      <c r="K6413" s="27" t="n">
        <v>0</v>
      </c>
    </row>
    <row r="6414">
      <c r="A6414" t="n">
        <v>6413</v>
      </c>
      <c r="B6414" s="27" t="n">
        <v>388.4691983</v>
      </c>
      <c r="C6414" s="27" t="n">
        <v>0</v>
      </c>
      <c r="D6414" s="27" t="n">
        <v>0</v>
      </c>
      <c r="E6414" s="27" t="n">
        <v>0</v>
      </c>
      <c r="F6414" s="27" t="n">
        <v>0</v>
      </c>
      <c r="G6414" s="27" t="n">
        <v>0</v>
      </c>
      <c r="H6414" s="27" t="n">
        <v>0</v>
      </c>
      <c r="I6414" s="27" t="n">
        <v>388.469</v>
      </c>
      <c r="J6414" s="27" t="n">
        <v>0</v>
      </c>
      <c r="K6414" s="27" t="n">
        <v>0</v>
      </c>
    </row>
    <row r="6415">
      <c r="A6415" t="n">
        <v>6414</v>
      </c>
      <c r="B6415" s="27" t="n">
        <v>406.4614559</v>
      </c>
      <c r="C6415" s="27" t="n">
        <v>0</v>
      </c>
      <c r="D6415" s="27" t="n">
        <v>0</v>
      </c>
      <c r="E6415" s="27" t="n">
        <v>0</v>
      </c>
      <c r="F6415" s="27" t="n">
        <v>0</v>
      </c>
      <c r="G6415" s="27" t="n">
        <v>0</v>
      </c>
      <c r="H6415" s="27" t="n">
        <v>0</v>
      </c>
      <c r="I6415" s="27" t="n">
        <v>406.461</v>
      </c>
      <c r="J6415" s="27" t="n">
        <v>0</v>
      </c>
      <c r="K6415" s="27" t="n">
        <v>0</v>
      </c>
    </row>
    <row r="6416">
      <c r="A6416" t="n">
        <v>6415</v>
      </c>
      <c r="B6416" s="27" t="n">
        <v>362.2986418</v>
      </c>
      <c r="C6416" s="27" t="n">
        <v>58.74</v>
      </c>
      <c r="D6416" s="27" t="n">
        <v>241.0876179466315</v>
      </c>
      <c r="E6416" s="27" t="n">
        <v>0</v>
      </c>
      <c r="F6416" s="27" t="n">
        <v>-241.0876179466315</v>
      </c>
      <c r="G6416" s="27" t="n">
        <v>0</v>
      </c>
      <c r="H6416" s="27" t="n">
        <v>0</v>
      </c>
      <c r="I6416" s="27" t="n">
        <v>362.299</v>
      </c>
      <c r="J6416" s="27" t="n">
        <v>0</v>
      </c>
      <c r="K6416" s="27" t="n">
        <v>0</v>
      </c>
    </row>
    <row r="6417">
      <c r="A6417" t="n">
        <v>6416</v>
      </c>
      <c r="B6417" s="27" t="n">
        <v>452.8416113</v>
      </c>
      <c r="C6417" s="27" t="n">
        <v>190.62</v>
      </c>
      <c r="D6417" s="27" t="n">
        <v>871.0760555736754</v>
      </c>
      <c r="E6417" s="27" t="n">
        <v>0</v>
      </c>
      <c r="F6417" s="27" t="n">
        <v>-871.0760555736754</v>
      </c>
      <c r="G6417" s="27" t="n">
        <v>0</v>
      </c>
      <c r="H6417" s="27" t="n">
        <v>0</v>
      </c>
      <c r="I6417" s="27" t="n">
        <v>452.842</v>
      </c>
      <c r="J6417" s="27" t="n">
        <v>0</v>
      </c>
      <c r="K6417" s="27" t="n">
        <v>0</v>
      </c>
    </row>
    <row r="6418">
      <c r="A6418" t="n">
        <v>6417</v>
      </c>
      <c r="B6418" s="27" t="n">
        <v>1718.375097</v>
      </c>
      <c r="C6418" s="27" t="n">
        <v>332.25</v>
      </c>
      <c r="D6418" s="27" t="n">
        <v>1514.634141031373</v>
      </c>
      <c r="E6418" s="27" t="n">
        <v>0</v>
      </c>
      <c r="F6418" s="27" t="n">
        <v>-1514.634141031373</v>
      </c>
      <c r="G6418" s="27" t="n">
        <v>0</v>
      </c>
      <c r="H6418" s="27" t="n">
        <v>0</v>
      </c>
      <c r="I6418" s="27" t="n">
        <v>1718.375</v>
      </c>
      <c r="J6418" s="27" t="n">
        <v>0</v>
      </c>
      <c r="K6418" s="27" t="n">
        <v>0</v>
      </c>
    </row>
    <row r="6419">
      <c r="A6419" t="n">
        <v>6418</v>
      </c>
      <c r="B6419" s="27" t="n">
        <v>1870.17557</v>
      </c>
      <c r="C6419" s="27" t="n">
        <v>592.67</v>
      </c>
      <c r="D6419" s="27" t="n">
        <v>2650.603502144143</v>
      </c>
      <c r="E6419" s="27" t="n">
        <v>961.7724676695964</v>
      </c>
      <c r="F6419" s="27" t="n">
        <v>-1688.831034474546</v>
      </c>
      <c r="G6419" s="27" t="n">
        <v>0</v>
      </c>
      <c r="H6419" s="27" t="n">
        <v>0</v>
      </c>
      <c r="I6419" s="27" t="n">
        <v>946.085</v>
      </c>
      <c r="J6419" s="27" t="n">
        <v>0</v>
      </c>
      <c r="K6419" s="27" t="n">
        <v>0</v>
      </c>
    </row>
    <row r="6420">
      <c r="A6420" t="n">
        <v>6419</v>
      </c>
      <c r="B6420" s="27" t="n">
        <v>1892.522772</v>
      </c>
      <c r="C6420" s="27" t="n">
        <v>612.65</v>
      </c>
      <c r="D6420" s="27" t="n">
        <v>2708.827678290042</v>
      </c>
      <c r="E6420" s="27" t="n">
        <v>1969.694019129574</v>
      </c>
      <c r="F6420" s="27" t="n">
        <v>-739.1336591604675</v>
      </c>
      <c r="G6420" s="27" t="n">
        <v>0</v>
      </c>
      <c r="H6420" s="27" t="n">
        <v>0</v>
      </c>
      <c r="I6420" s="27" t="n">
        <v>0</v>
      </c>
      <c r="J6420" s="27" t="n">
        <v>0</v>
      </c>
      <c r="K6420" s="27" t="n">
        <v>0</v>
      </c>
    </row>
    <row r="6421">
      <c r="A6421" t="n">
        <v>6420</v>
      </c>
      <c r="B6421" s="27" t="n">
        <v>1967.738587</v>
      </c>
      <c r="C6421" s="27" t="n">
        <v>430.28</v>
      </c>
      <c r="D6421" s="27" t="n">
        <v>1908.585850489524</v>
      </c>
      <c r="E6421" s="27" t="n">
        <v>1908.585850489524</v>
      </c>
      <c r="F6421" s="27" t="n">
        <v>0</v>
      </c>
      <c r="G6421" s="27" t="n">
        <v>0</v>
      </c>
      <c r="H6421" s="27" t="n">
        <v>0</v>
      </c>
      <c r="I6421" s="27" t="n">
        <v>133.93</v>
      </c>
      <c r="J6421" s="27" t="n">
        <v>0</v>
      </c>
      <c r="K6421" s="27" t="n">
        <v>0</v>
      </c>
    </row>
    <row r="6422">
      <c r="A6422" t="n">
        <v>6421</v>
      </c>
      <c r="B6422" s="27" t="n">
        <v>1715.351171</v>
      </c>
      <c r="C6422" s="27" t="n">
        <v>681.36</v>
      </c>
      <c r="D6422" s="27" t="n">
        <v>2990.988511606278</v>
      </c>
      <c r="E6422" s="27" t="n">
        <v>1785.297513112356</v>
      </c>
      <c r="F6422" s="27" t="n">
        <v>-1205.690998493922</v>
      </c>
      <c r="G6422" s="27" t="n">
        <v>0</v>
      </c>
      <c r="H6422" s="27" t="n">
        <v>0</v>
      </c>
      <c r="I6422" s="27" t="n">
        <v>0</v>
      </c>
      <c r="J6422" s="27" t="n">
        <v>0</v>
      </c>
      <c r="K6422" s="27" t="n">
        <v>0</v>
      </c>
    </row>
    <row r="6423">
      <c r="A6423" t="n">
        <v>6422</v>
      </c>
      <c r="B6423" s="27" t="n">
        <v>1757.044139</v>
      </c>
      <c r="C6423" s="27" t="n">
        <v>575.34</v>
      </c>
      <c r="D6423" s="27" t="n">
        <v>2552.563368994909</v>
      </c>
      <c r="E6423" s="27" t="n">
        <v>1828.690619954159</v>
      </c>
      <c r="F6423" s="27" t="n">
        <v>-723.8727490407506</v>
      </c>
      <c r="G6423" s="27" t="n">
        <v>0</v>
      </c>
      <c r="H6423" s="27" t="n">
        <v>0</v>
      </c>
      <c r="I6423" s="27" t="n">
        <v>0</v>
      </c>
      <c r="J6423" s="27" t="n">
        <v>0</v>
      </c>
      <c r="K6423" s="27" t="n">
        <v>0</v>
      </c>
    </row>
    <row r="6424">
      <c r="A6424" t="n">
        <v>6423</v>
      </c>
      <c r="B6424" s="27" t="n">
        <v>1950.111286</v>
      </c>
      <c r="C6424" s="27" t="n">
        <v>249.57</v>
      </c>
      <c r="D6424" s="27" t="n">
        <v>1115.358858275646</v>
      </c>
      <c r="E6424" s="27" t="n">
        <v>1115.358858275646</v>
      </c>
      <c r="F6424" s="27" t="n">
        <v>0</v>
      </c>
      <c r="G6424" s="27" t="n">
        <v>0</v>
      </c>
      <c r="H6424" s="27" t="n">
        <v>0</v>
      </c>
      <c r="I6424" s="27" t="n">
        <v>878.451</v>
      </c>
      <c r="J6424" s="27" t="n">
        <v>0</v>
      </c>
      <c r="K6424" s="27" t="n">
        <v>0</v>
      </c>
    </row>
    <row r="6425">
      <c r="A6425" t="n">
        <v>6424</v>
      </c>
      <c r="B6425" s="27" t="n">
        <v>1726.151637</v>
      </c>
      <c r="C6425" s="27" t="n">
        <v>337.35</v>
      </c>
      <c r="D6425" s="27" t="n">
        <v>1539.29742870149</v>
      </c>
      <c r="E6425" s="27" t="n">
        <v>1539.29742870149</v>
      </c>
      <c r="F6425" s="27" t="n">
        <v>0</v>
      </c>
      <c r="G6425" s="27" t="n">
        <v>0</v>
      </c>
      <c r="H6425" s="27" t="n">
        <v>0</v>
      </c>
      <c r="I6425" s="27" t="n">
        <v>247.163</v>
      </c>
      <c r="J6425" s="27" t="n">
        <v>0</v>
      </c>
      <c r="K6425" s="27" t="n">
        <v>0</v>
      </c>
    </row>
    <row r="6426">
      <c r="A6426" t="n">
        <v>6425</v>
      </c>
      <c r="B6426" s="27" t="n">
        <v>2137.607989</v>
      </c>
      <c r="C6426" s="27" t="n">
        <v>238.58</v>
      </c>
      <c r="D6426" s="27" t="n">
        <v>1051.108584496714</v>
      </c>
      <c r="E6426" s="27" t="n">
        <v>1051.108584496714</v>
      </c>
      <c r="F6426" s="27" t="n">
        <v>0</v>
      </c>
      <c r="G6426" s="27" t="n">
        <v>0</v>
      </c>
      <c r="H6426" s="27" t="n">
        <v>0</v>
      </c>
      <c r="I6426" s="27" t="n">
        <v>1127.681</v>
      </c>
      <c r="J6426" s="27" t="n">
        <v>0</v>
      </c>
      <c r="K6426" s="27" t="n">
        <v>0</v>
      </c>
    </row>
    <row r="6427">
      <c r="A6427" t="n">
        <v>6426</v>
      </c>
      <c r="B6427" s="27" t="n">
        <v>1644.140678</v>
      </c>
      <c r="C6427" s="27" t="n">
        <v>28.93</v>
      </c>
      <c r="D6427" s="27" t="n">
        <v>75.59578160236758</v>
      </c>
      <c r="E6427" s="27" t="n">
        <v>75.59578160236758</v>
      </c>
      <c r="F6427" s="27" t="n">
        <v>0</v>
      </c>
      <c r="G6427" s="27" t="n">
        <v>0</v>
      </c>
      <c r="H6427" s="27" t="n">
        <v>0</v>
      </c>
      <c r="I6427" s="27" t="n">
        <v>1571.507</v>
      </c>
      <c r="J6427" s="27" t="n">
        <v>0</v>
      </c>
      <c r="K6427" s="27" t="n">
        <v>0</v>
      </c>
    </row>
    <row r="6428">
      <c r="A6428" t="n">
        <v>6427</v>
      </c>
      <c r="B6428" s="27" t="n">
        <v>1812.776179</v>
      </c>
      <c r="C6428" s="27" t="n">
        <v>0</v>
      </c>
      <c r="D6428" s="27" t="n">
        <v>0</v>
      </c>
      <c r="E6428" s="27" t="n">
        <v>0</v>
      </c>
      <c r="F6428" s="27" t="n">
        <v>0</v>
      </c>
      <c r="G6428" s="27" t="n">
        <v>0</v>
      </c>
      <c r="H6428" s="27" t="n">
        <v>0</v>
      </c>
      <c r="I6428" s="27" t="n">
        <v>0</v>
      </c>
      <c r="J6428" s="27" t="n">
        <v>0</v>
      </c>
      <c r="K6428" s="27" t="n">
        <v>1886.695192196678</v>
      </c>
    </row>
    <row r="6429">
      <c r="A6429" t="n">
        <v>6428</v>
      </c>
      <c r="B6429" s="27" t="n">
        <v>1637.295442</v>
      </c>
      <c r="C6429" s="27" t="n">
        <v>0</v>
      </c>
      <c r="D6429" s="27" t="n">
        <v>0</v>
      </c>
      <c r="E6429" s="27" t="n">
        <v>0</v>
      </c>
      <c r="F6429" s="27" t="n">
        <v>0</v>
      </c>
      <c r="G6429" s="27" t="n">
        <v>0</v>
      </c>
      <c r="H6429" s="27" t="n">
        <v>0</v>
      </c>
      <c r="I6429" s="27" t="n">
        <v>0</v>
      </c>
      <c r="J6429" s="27" t="n">
        <v>0</v>
      </c>
      <c r="K6429" s="27" t="n">
        <v>1704.058639736879</v>
      </c>
    </row>
    <row r="6430">
      <c r="A6430" t="n">
        <v>6429</v>
      </c>
      <c r="B6430" s="27" t="n">
        <v>1228.380496</v>
      </c>
      <c r="C6430" s="27" t="n">
        <v>0</v>
      </c>
      <c r="D6430" s="27" t="n">
        <v>0</v>
      </c>
      <c r="E6430" s="27" t="n">
        <v>0</v>
      </c>
      <c r="F6430" s="27" t="n">
        <v>0</v>
      </c>
      <c r="G6430" s="27" t="n">
        <v>0</v>
      </c>
      <c r="H6430" s="27" t="n">
        <v>0</v>
      </c>
      <c r="I6430" s="27" t="n">
        <v>0</v>
      </c>
      <c r="J6430" s="27" t="n">
        <v>0</v>
      </c>
      <c r="K6430" s="27" t="n">
        <v>1278.469397316908</v>
      </c>
    </row>
    <row r="6431">
      <c r="A6431" t="n">
        <v>6430</v>
      </c>
      <c r="B6431" s="27" t="n">
        <v>1411.574392</v>
      </c>
      <c r="C6431" s="27" t="n">
        <v>0</v>
      </c>
      <c r="D6431" s="27" t="n">
        <v>0</v>
      </c>
      <c r="E6431" s="27" t="n">
        <v>0</v>
      </c>
      <c r="F6431" s="27" t="n">
        <v>0</v>
      </c>
      <c r="G6431" s="27" t="n">
        <v>0</v>
      </c>
      <c r="H6431" s="27" t="n">
        <v>0</v>
      </c>
      <c r="I6431" s="27" t="n">
        <v>0</v>
      </c>
      <c r="J6431" s="27" t="n">
        <v>0</v>
      </c>
      <c r="K6431" s="27" t="n">
        <v>1469.133461183198</v>
      </c>
    </row>
    <row r="6432">
      <c r="A6432" t="n">
        <v>6431</v>
      </c>
      <c r="B6432" s="27" t="n">
        <v>1350.23715</v>
      </c>
      <c r="C6432" s="27" t="n">
        <v>0</v>
      </c>
      <c r="D6432" s="27" t="n">
        <v>0</v>
      </c>
      <c r="E6432" s="27" t="n">
        <v>0</v>
      </c>
      <c r="F6432" s="27" t="n">
        <v>0</v>
      </c>
      <c r="G6432" s="27" t="n">
        <v>0</v>
      </c>
      <c r="H6432" s="27" t="n">
        <v>0</v>
      </c>
      <c r="I6432" s="27" t="n">
        <v>0</v>
      </c>
      <c r="J6432" s="27" t="n">
        <v>0</v>
      </c>
      <c r="K6432" s="27" t="n">
        <v>1405.295335014401</v>
      </c>
    </row>
    <row r="6433">
      <c r="A6433" t="n">
        <v>6432</v>
      </c>
      <c r="B6433" s="27" t="n">
        <v>369.6591108</v>
      </c>
      <c r="C6433" s="27" t="n">
        <v>0</v>
      </c>
      <c r="D6433" s="27" t="n">
        <v>0</v>
      </c>
      <c r="E6433" s="27" t="n">
        <v>0</v>
      </c>
      <c r="F6433" s="27" t="n">
        <v>0</v>
      </c>
      <c r="G6433" s="27" t="n">
        <v>0</v>
      </c>
      <c r="H6433" s="27" t="n">
        <v>0</v>
      </c>
      <c r="I6433" s="27" t="n">
        <v>369.659</v>
      </c>
      <c r="J6433" s="27" t="n">
        <v>0</v>
      </c>
      <c r="K6433" s="27" t="n">
        <v>0</v>
      </c>
    </row>
    <row r="6434">
      <c r="A6434" t="n">
        <v>6433</v>
      </c>
      <c r="B6434" s="27" t="n">
        <v>112.860525</v>
      </c>
      <c r="C6434" s="27" t="n">
        <v>0</v>
      </c>
      <c r="D6434" s="27" t="n">
        <v>0</v>
      </c>
      <c r="E6434" s="27" t="n">
        <v>0</v>
      </c>
      <c r="F6434" s="27" t="n">
        <v>0</v>
      </c>
      <c r="G6434" s="27" t="n">
        <v>0</v>
      </c>
      <c r="H6434" s="27" t="n">
        <v>0</v>
      </c>
      <c r="I6434" s="27" t="n">
        <v>112.861</v>
      </c>
      <c r="J6434" s="27" t="n">
        <v>0</v>
      </c>
      <c r="K6434" s="27" t="n">
        <v>0</v>
      </c>
    </row>
    <row r="6435">
      <c r="A6435" t="n">
        <v>6434</v>
      </c>
      <c r="B6435" s="27" t="n">
        <v>119.4031641</v>
      </c>
      <c r="C6435" s="27" t="n">
        <v>0</v>
      </c>
      <c r="D6435" s="27" t="n">
        <v>0</v>
      </c>
      <c r="E6435" s="27" t="n">
        <v>0</v>
      </c>
      <c r="F6435" s="27" t="n">
        <v>0</v>
      </c>
      <c r="G6435" s="27" t="n">
        <v>0</v>
      </c>
      <c r="H6435" s="27" t="n">
        <v>0</v>
      </c>
      <c r="I6435" s="27" t="n">
        <v>119.403</v>
      </c>
      <c r="J6435" s="27" t="n">
        <v>0</v>
      </c>
      <c r="K6435" s="27" t="n">
        <v>0</v>
      </c>
    </row>
    <row r="6436">
      <c r="A6436" t="n">
        <v>6435</v>
      </c>
      <c r="B6436" s="27" t="n">
        <v>113.6783549</v>
      </c>
      <c r="C6436" s="27" t="n">
        <v>0</v>
      </c>
      <c r="D6436" s="27" t="n">
        <v>0</v>
      </c>
      <c r="E6436" s="27" t="n">
        <v>0</v>
      </c>
      <c r="F6436" s="27" t="n">
        <v>0</v>
      </c>
      <c r="G6436" s="27" t="n">
        <v>0</v>
      </c>
      <c r="H6436" s="27" t="n">
        <v>0</v>
      </c>
      <c r="I6436" s="27" t="n">
        <v>113.678</v>
      </c>
      <c r="J6436" s="27" t="n">
        <v>0</v>
      </c>
      <c r="K6436" s="27" t="n">
        <v>0</v>
      </c>
    </row>
    <row r="6437">
      <c r="A6437" t="n">
        <v>6436</v>
      </c>
      <c r="B6437" s="27" t="n">
        <v>116.1318445</v>
      </c>
      <c r="C6437" s="27" t="n">
        <v>0</v>
      </c>
      <c r="D6437" s="27" t="n">
        <v>0</v>
      </c>
      <c r="E6437" s="27" t="n">
        <v>0</v>
      </c>
      <c r="F6437" s="27" t="n">
        <v>0</v>
      </c>
      <c r="G6437" s="27" t="n">
        <v>0</v>
      </c>
      <c r="H6437" s="27" t="n">
        <v>0</v>
      </c>
      <c r="I6437" s="27" t="n">
        <v>116.132</v>
      </c>
      <c r="J6437" s="27" t="n">
        <v>0</v>
      </c>
      <c r="K6437" s="27" t="n">
        <v>0</v>
      </c>
    </row>
    <row r="6438">
      <c r="A6438" t="n">
        <v>6437</v>
      </c>
      <c r="B6438" s="27" t="n">
        <v>112.860525</v>
      </c>
      <c r="C6438" s="27" t="n">
        <v>0</v>
      </c>
      <c r="D6438" s="27" t="n">
        <v>0</v>
      </c>
      <c r="E6438" s="27" t="n">
        <v>0</v>
      </c>
      <c r="F6438" s="27" t="n">
        <v>0</v>
      </c>
      <c r="G6438" s="27" t="n">
        <v>0</v>
      </c>
      <c r="H6438" s="27" t="n">
        <v>0</v>
      </c>
      <c r="I6438" s="27" t="n">
        <v>112.861</v>
      </c>
      <c r="J6438" s="27" t="n">
        <v>0</v>
      </c>
      <c r="K6438" s="27" t="n">
        <v>0</v>
      </c>
    </row>
    <row r="6439">
      <c r="A6439" t="n">
        <v>6438</v>
      </c>
      <c r="B6439" s="27" t="n">
        <v>116.9496744</v>
      </c>
      <c r="C6439" s="27" t="n">
        <v>0</v>
      </c>
      <c r="D6439" s="27" t="n">
        <v>0</v>
      </c>
      <c r="E6439" s="27" t="n">
        <v>0</v>
      </c>
      <c r="F6439" s="27" t="n">
        <v>0</v>
      </c>
      <c r="G6439" s="27" t="n">
        <v>0</v>
      </c>
      <c r="H6439" s="27" t="n">
        <v>0</v>
      </c>
      <c r="I6439" s="27" t="n">
        <v>116.95</v>
      </c>
      <c r="J6439" s="27" t="n">
        <v>0</v>
      </c>
      <c r="K6439" s="27" t="n">
        <v>0</v>
      </c>
    </row>
    <row r="6440">
      <c r="A6440" t="n">
        <v>6439</v>
      </c>
      <c r="B6440" s="27" t="n">
        <v>100.5930766</v>
      </c>
      <c r="C6440" s="27" t="n">
        <v>62.51</v>
      </c>
      <c r="D6440" s="27" t="n">
        <v>257.4392621456952</v>
      </c>
      <c r="E6440" s="27" t="n">
        <v>104.6948599654014</v>
      </c>
      <c r="F6440" s="27" t="n">
        <v>-152.7444021802939</v>
      </c>
      <c r="G6440" s="27" t="n">
        <v>0</v>
      </c>
      <c r="H6440" s="27" t="n">
        <v>0</v>
      </c>
      <c r="I6440" s="27" t="n">
        <v>0</v>
      </c>
      <c r="J6440" s="27" t="n">
        <v>0</v>
      </c>
      <c r="K6440" s="27" t="n">
        <v>0</v>
      </c>
    </row>
    <row r="6441">
      <c r="A6441" t="n">
        <v>6440</v>
      </c>
      <c r="B6441" s="27" t="n">
        <v>225.1444799</v>
      </c>
      <c r="C6441" s="27" t="n">
        <v>213.25</v>
      </c>
      <c r="D6441" s="27" t="n">
        <v>977.5943564808857</v>
      </c>
      <c r="E6441" s="27" t="n">
        <v>234.3256911207568</v>
      </c>
      <c r="F6441" s="27" t="n">
        <v>-743.2686653601289</v>
      </c>
      <c r="G6441" s="27" t="n">
        <v>0</v>
      </c>
      <c r="H6441" s="27" t="n">
        <v>0</v>
      </c>
      <c r="I6441" s="27" t="n">
        <v>0</v>
      </c>
      <c r="J6441" s="27" t="n">
        <v>0</v>
      </c>
      <c r="K6441" s="27" t="n">
        <v>0</v>
      </c>
    </row>
    <row r="6442">
      <c r="A6442" t="n">
        <v>6441</v>
      </c>
      <c r="B6442" s="27" t="n">
        <v>1240.019238</v>
      </c>
      <c r="C6442" s="27" t="n">
        <v>592.54</v>
      </c>
      <c r="D6442" s="27" t="n">
        <v>2733.058002814159</v>
      </c>
      <c r="E6442" s="27" t="n">
        <v>1290.582998413777</v>
      </c>
      <c r="F6442" s="27" t="n">
        <v>-1442.475004400382</v>
      </c>
      <c r="G6442" s="27" t="n">
        <v>0</v>
      </c>
      <c r="H6442" s="27" t="n">
        <v>0</v>
      </c>
      <c r="I6442" s="27" t="n">
        <v>0</v>
      </c>
      <c r="J6442" s="27" t="n">
        <v>0</v>
      </c>
      <c r="K6442" s="27" t="n">
        <v>0</v>
      </c>
    </row>
    <row r="6443">
      <c r="A6443" t="n">
        <v>6442</v>
      </c>
      <c r="B6443" s="27" t="n">
        <v>1266.421854</v>
      </c>
      <c r="C6443" s="27" t="n">
        <v>795.58</v>
      </c>
      <c r="D6443" s="27" t="n">
        <v>3570.141247542846</v>
      </c>
      <c r="E6443" s="27" t="n">
        <v>1318.061587309689</v>
      </c>
      <c r="F6443" s="27" t="n">
        <v>-2093.122861373834</v>
      </c>
      <c r="G6443" s="27" t="n">
        <v>0</v>
      </c>
      <c r="H6443" s="27" t="n">
        <v>158.9567988593221</v>
      </c>
      <c r="I6443" s="27" t="n">
        <v>0</v>
      </c>
      <c r="J6443" s="27" t="n">
        <v>0</v>
      </c>
      <c r="K6443" s="27" t="n">
        <v>0</v>
      </c>
    </row>
    <row r="6444">
      <c r="A6444" t="n">
        <v>6443</v>
      </c>
      <c r="B6444" s="27" t="n">
        <v>1701.819154</v>
      </c>
      <c r="C6444" s="27" t="n">
        <v>929.41</v>
      </c>
      <c r="D6444" s="27" t="n">
        <v>4080.318583059036</v>
      </c>
      <c r="E6444" s="27" t="n">
        <v>1771.213721545827</v>
      </c>
      <c r="F6444" s="27" t="n">
        <v>-2093.122861373834</v>
      </c>
      <c r="G6444" s="27" t="n">
        <v>0</v>
      </c>
      <c r="H6444" s="27" t="n">
        <v>215.9820001393744</v>
      </c>
      <c r="I6444" s="27" t="n">
        <v>0</v>
      </c>
      <c r="J6444" s="27" t="n">
        <v>0</v>
      </c>
      <c r="K6444" s="27" t="n">
        <v>0</v>
      </c>
    </row>
    <row r="6445">
      <c r="A6445" t="n">
        <v>6444</v>
      </c>
      <c r="B6445" s="27" t="n">
        <v>1591.616576</v>
      </c>
      <c r="C6445" s="27" t="n">
        <v>992.4400000000001</v>
      </c>
      <c r="D6445" s="27" t="n">
        <v>4311.061920457358</v>
      </c>
      <c r="E6445" s="27" t="n">
        <v>1656.516996597102</v>
      </c>
      <c r="F6445" s="27" t="n">
        <v>-2093.122861373834</v>
      </c>
      <c r="G6445" s="27" t="n">
        <v>0</v>
      </c>
      <c r="H6445" s="27" t="n">
        <v>561.4220624864215</v>
      </c>
      <c r="I6445" s="27" t="n">
        <v>0</v>
      </c>
      <c r="J6445" s="27" t="n">
        <v>0</v>
      </c>
      <c r="K6445" s="27" t="n">
        <v>0</v>
      </c>
    </row>
    <row r="6446">
      <c r="A6446" t="n">
        <v>6445</v>
      </c>
      <c r="B6446" s="27" t="n">
        <v>1439.874373</v>
      </c>
      <c r="C6446" s="27" t="n">
        <v>971.24</v>
      </c>
      <c r="D6446" s="27" t="n">
        <v>4233.194123115281</v>
      </c>
      <c r="E6446" s="27" t="n">
        <v>1498.587444432737</v>
      </c>
      <c r="F6446" s="27" t="n">
        <v>-2093.122861373834</v>
      </c>
      <c r="G6446" s="27" t="n">
        <v>0</v>
      </c>
      <c r="H6446" s="27" t="n">
        <v>641.4838173087103</v>
      </c>
      <c r="I6446" s="27" t="n">
        <v>0</v>
      </c>
      <c r="J6446" s="27" t="n">
        <v>0</v>
      </c>
      <c r="K6446" s="27" t="n">
        <v>0</v>
      </c>
    </row>
    <row r="6447">
      <c r="A6447" t="n">
        <v>6446</v>
      </c>
      <c r="B6447" s="27" t="n">
        <v>1622.969107</v>
      </c>
      <c r="C6447" s="27" t="n">
        <v>866.91</v>
      </c>
      <c r="D6447" s="27" t="n">
        <v>3827.693954359007</v>
      </c>
      <c r="E6447" s="27" t="n">
        <v>1689.148471396494</v>
      </c>
      <c r="F6447" s="27" t="n">
        <v>-119.8579370665509</v>
      </c>
      <c r="G6447" s="27" t="n">
        <v>0</v>
      </c>
      <c r="H6447" s="27" t="n">
        <v>2018.687545895963</v>
      </c>
      <c r="I6447" s="27" t="n">
        <v>0</v>
      </c>
      <c r="J6447" s="27" t="n">
        <v>0</v>
      </c>
      <c r="K6447" s="27" t="n">
        <v>0</v>
      </c>
    </row>
    <row r="6448">
      <c r="A6448" t="n">
        <v>6447</v>
      </c>
      <c r="B6448" s="27" t="n">
        <v>1764.854415</v>
      </c>
      <c r="C6448" s="27" t="n">
        <v>704.99</v>
      </c>
      <c r="D6448" s="27" t="n">
        <v>3177.743417837046</v>
      </c>
      <c r="E6448" s="27" t="n">
        <v>1836.819086709597</v>
      </c>
      <c r="F6448" s="27" t="n">
        <v>0</v>
      </c>
      <c r="G6448" s="27" t="n">
        <v>0</v>
      </c>
      <c r="H6448" s="27" t="n">
        <v>1340.924331127449</v>
      </c>
      <c r="I6448" s="27" t="n">
        <v>0</v>
      </c>
      <c r="J6448" s="27" t="n">
        <v>0</v>
      </c>
      <c r="K6448" s="27" t="n">
        <v>0</v>
      </c>
    </row>
    <row r="6449">
      <c r="A6449" t="n">
        <v>6448</v>
      </c>
      <c r="B6449" s="27" t="n">
        <v>1749.622333</v>
      </c>
      <c r="C6449" s="27" t="n">
        <v>487.19</v>
      </c>
      <c r="D6449" s="27" t="n">
        <v>2246.686354890432</v>
      </c>
      <c r="E6449" s="27" t="n">
        <v>1820.965974594509</v>
      </c>
      <c r="F6449" s="27" t="n">
        <v>0</v>
      </c>
      <c r="G6449" s="27" t="n">
        <v>0</v>
      </c>
      <c r="H6449" s="27" t="n">
        <v>425.7203802959226</v>
      </c>
      <c r="I6449" s="27" t="n">
        <v>0</v>
      </c>
      <c r="J6449" s="27" t="n">
        <v>0</v>
      </c>
      <c r="K6449" s="27" t="n">
        <v>0</v>
      </c>
    </row>
    <row r="6450">
      <c r="A6450" t="n">
        <v>6449</v>
      </c>
      <c r="B6450" s="27" t="n">
        <v>1578.745978</v>
      </c>
      <c r="C6450" s="27" t="n">
        <v>208.02</v>
      </c>
      <c r="D6450" s="27" t="n">
        <v>928.1127053984537</v>
      </c>
      <c r="E6450" s="27" t="n">
        <v>928.1127053984537</v>
      </c>
      <c r="F6450" s="27" t="n">
        <v>0</v>
      </c>
      <c r="G6450" s="27" t="n">
        <v>0</v>
      </c>
      <c r="H6450" s="27" t="n">
        <v>0</v>
      </c>
      <c r="I6450" s="27" t="n">
        <v>686.996</v>
      </c>
      <c r="J6450" s="27" t="n">
        <v>0</v>
      </c>
      <c r="K6450" s="27" t="n">
        <v>0</v>
      </c>
    </row>
    <row r="6451">
      <c r="A6451" t="n">
        <v>6450</v>
      </c>
      <c r="B6451" s="27" t="n">
        <v>1433.920572</v>
      </c>
      <c r="C6451" s="27" t="n">
        <v>19.59</v>
      </c>
      <c r="D6451" s="27" t="n">
        <v>50.24245891831226</v>
      </c>
      <c r="E6451" s="27" t="n">
        <v>50.24245891831226</v>
      </c>
      <c r="F6451" s="27" t="n">
        <v>0</v>
      </c>
      <c r="G6451" s="27" t="n">
        <v>0</v>
      </c>
      <c r="H6451" s="27" t="n">
        <v>0</v>
      </c>
      <c r="I6451" s="27" t="n">
        <v>1385.646</v>
      </c>
      <c r="J6451" s="27" t="n">
        <v>0</v>
      </c>
      <c r="K6451" s="27" t="n">
        <v>0</v>
      </c>
    </row>
    <row r="6452">
      <c r="A6452" t="n">
        <v>6451</v>
      </c>
      <c r="B6452" s="27" t="n">
        <v>1471.955795</v>
      </c>
      <c r="C6452" s="27" t="n">
        <v>0</v>
      </c>
      <c r="D6452" s="27" t="n">
        <v>0</v>
      </c>
      <c r="E6452" s="27" t="n">
        <v>0</v>
      </c>
      <c r="F6452" s="27" t="n">
        <v>0</v>
      </c>
      <c r="G6452" s="27" t="n">
        <v>0</v>
      </c>
      <c r="H6452" s="27" t="n">
        <v>0</v>
      </c>
      <c r="I6452" s="27" t="n">
        <v>0</v>
      </c>
      <c r="J6452" s="27" t="n">
        <v>0</v>
      </c>
      <c r="K6452" s="27" t="n">
        <v>1531.977645514423</v>
      </c>
    </row>
    <row r="6453">
      <c r="A6453" t="n">
        <v>6452</v>
      </c>
      <c r="B6453" s="27" t="n">
        <v>1491.721721</v>
      </c>
      <c r="C6453" s="27" t="n">
        <v>0</v>
      </c>
      <c r="D6453" s="27" t="n">
        <v>0</v>
      </c>
      <c r="E6453" s="27" t="n">
        <v>0</v>
      </c>
      <c r="F6453" s="27" t="n">
        <v>0</v>
      </c>
      <c r="G6453" s="27" t="n">
        <v>0</v>
      </c>
      <c r="H6453" s="27" t="n">
        <v>0</v>
      </c>
      <c r="I6453" s="27" t="n">
        <v>0</v>
      </c>
      <c r="J6453" s="27" t="n">
        <v>0</v>
      </c>
      <c r="K6453" s="27" t="n">
        <v>1552.549639610196</v>
      </c>
    </row>
    <row r="6454">
      <c r="A6454" t="n">
        <v>6453</v>
      </c>
      <c r="B6454" s="27" t="n">
        <v>1544.062834</v>
      </c>
      <c r="C6454" s="27" t="n">
        <v>0</v>
      </c>
      <c r="D6454" s="27" t="n">
        <v>0</v>
      </c>
      <c r="E6454" s="27" t="n">
        <v>0</v>
      </c>
      <c r="F6454" s="27" t="n">
        <v>0</v>
      </c>
      <c r="G6454" s="27" t="n">
        <v>0</v>
      </c>
      <c r="H6454" s="27" t="n">
        <v>0</v>
      </c>
      <c r="I6454" s="27" t="n">
        <v>0</v>
      </c>
      <c r="J6454" s="27" t="n">
        <v>0</v>
      </c>
      <c r="K6454" s="27" t="n">
        <v>1607.024937746737</v>
      </c>
    </row>
    <row r="6455">
      <c r="A6455" t="n">
        <v>6454</v>
      </c>
      <c r="B6455" s="27" t="n">
        <v>1414.845712</v>
      </c>
      <c r="C6455" s="27" t="n">
        <v>0</v>
      </c>
      <c r="D6455" s="27" t="n">
        <v>0</v>
      </c>
      <c r="E6455" s="27" t="n">
        <v>0</v>
      </c>
      <c r="F6455" s="27" t="n">
        <v>0</v>
      </c>
      <c r="G6455" s="27" t="n">
        <v>0</v>
      </c>
      <c r="H6455" s="27" t="n">
        <v>0</v>
      </c>
      <c r="I6455" s="27" t="n">
        <v>0</v>
      </c>
      <c r="J6455" s="27" t="n">
        <v>0</v>
      </c>
      <c r="K6455" s="27" t="n">
        <v>1472.538882850777</v>
      </c>
    </row>
    <row r="6456">
      <c r="A6456" t="n">
        <v>6455</v>
      </c>
      <c r="B6456" s="27" t="n">
        <v>1431.202309</v>
      </c>
      <c r="C6456" s="27" t="n">
        <v>0</v>
      </c>
      <c r="D6456" s="27" t="n">
        <v>0</v>
      </c>
      <c r="E6456" s="27" t="n">
        <v>0</v>
      </c>
      <c r="F6456" s="27" t="n">
        <v>0</v>
      </c>
      <c r="G6456" s="27" t="n">
        <v>0</v>
      </c>
      <c r="H6456" s="27" t="n">
        <v>0</v>
      </c>
      <c r="I6456" s="27" t="n">
        <v>0</v>
      </c>
      <c r="J6456" s="27" t="n">
        <v>0</v>
      </c>
      <c r="K6456" s="27" t="n">
        <v>1489.5618280815</v>
      </c>
    </row>
    <row r="6457">
      <c r="A6457" t="n">
        <v>6456</v>
      </c>
      <c r="B6457" s="27" t="n">
        <v>482.5196358</v>
      </c>
      <c r="C6457" s="27" t="n">
        <v>0</v>
      </c>
      <c r="D6457" s="27" t="n">
        <v>0</v>
      </c>
      <c r="E6457" s="27" t="n">
        <v>0</v>
      </c>
      <c r="F6457" s="27" t="n">
        <v>0</v>
      </c>
      <c r="G6457" s="27" t="n">
        <v>0</v>
      </c>
      <c r="H6457" s="27" t="n">
        <v>0</v>
      </c>
      <c r="I6457" s="27" t="n">
        <v>482.52</v>
      </c>
      <c r="J6457" s="27" t="n">
        <v>0</v>
      </c>
      <c r="K6457" s="27" t="n">
        <v>0</v>
      </c>
    </row>
    <row r="6458">
      <c r="A6458" t="n">
        <v>6457</v>
      </c>
      <c r="B6458" s="27" t="n">
        <v>426.0893733</v>
      </c>
      <c r="C6458" s="27" t="n">
        <v>0</v>
      </c>
      <c r="D6458" s="27" t="n">
        <v>0</v>
      </c>
      <c r="E6458" s="27" t="n">
        <v>0</v>
      </c>
      <c r="F6458" s="27" t="n">
        <v>0</v>
      </c>
      <c r="G6458" s="27" t="n">
        <v>0</v>
      </c>
      <c r="H6458" s="27" t="n">
        <v>0</v>
      </c>
      <c r="I6458" s="27" t="n">
        <v>426.089</v>
      </c>
      <c r="J6458" s="27" t="n">
        <v>0</v>
      </c>
      <c r="K6458" s="27" t="n">
        <v>0</v>
      </c>
    </row>
    <row r="6459">
      <c r="A6459" t="n">
        <v>6458</v>
      </c>
      <c r="B6459" s="27" t="n">
        <v>399.1009869</v>
      </c>
      <c r="C6459" s="27" t="n">
        <v>0</v>
      </c>
      <c r="D6459" s="27" t="n">
        <v>0</v>
      </c>
      <c r="E6459" s="27" t="n">
        <v>0</v>
      </c>
      <c r="F6459" s="27" t="n">
        <v>0</v>
      </c>
      <c r="G6459" s="27" t="n">
        <v>0</v>
      </c>
      <c r="H6459" s="27" t="n">
        <v>0</v>
      </c>
      <c r="I6459" s="27" t="n">
        <v>399.101</v>
      </c>
      <c r="J6459" s="27" t="n">
        <v>0</v>
      </c>
      <c r="K6459" s="27" t="n">
        <v>0</v>
      </c>
    </row>
    <row r="6460">
      <c r="A6460" t="n">
        <v>6459</v>
      </c>
      <c r="B6460" s="27" t="n">
        <v>440.8103113</v>
      </c>
      <c r="C6460" s="27" t="n">
        <v>0</v>
      </c>
      <c r="D6460" s="27" t="n">
        <v>0</v>
      </c>
      <c r="E6460" s="27" t="n">
        <v>0</v>
      </c>
      <c r="F6460" s="27" t="n">
        <v>0</v>
      </c>
      <c r="G6460" s="27" t="n">
        <v>0</v>
      </c>
      <c r="H6460" s="27" t="n">
        <v>0</v>
      </c>
      <c r="I6460" s="27" t="n">
        <v>440.81</v>
      </c>
      <c r="J6460" s="27" t="n">
        <v>0</v>
      </c>
      <c r="K6460" s="27" t="n">
        <v>0</v>
      </c>
    </row>
    <row r="6461">
      <c r="A6461" t="n">
        <v>6460</v>
      </c>
      <c r="B6461" s="27" t="n">
        <v>390.1048581</v>
      </c>
      <c r="C6461" s="27" t="n">
        <v>0</v>
      </c>
      <c r="D6461" s="27" t="n">
        <v>0</v>
      </c>
      <c r="E6461" s="27" t="n">
        <v>0</v>
      </c>
      <c r="F6461" s="27" t="n">
        <v>0</v>
      </c>
      <c r="G6461" s="27" t="n">
        <v>0</v>
      </c>
      <c r="H6461" s="27" t="n">
        <v>0</v>
      </c>
      <c r="I6461" s="27" t="n">
        <v>390.105</v>
      </c>
      <c r="J6461" s="27" t="n">
        <v>0</v>
      </c>
      <c r="K6461" s="27" t="n">
        <v>0</v>
      </c>
    </row>
    <row r="6462">
      <c r="A6462" t="n">
        <v>6461</v>
      </c>
      <c r="B6462" s="27" t="n">
        <v>392.5583477</v>
      </c>
      <c r="C6462" s="27" t="n">
        <v>0</v>
      </c>
      <c r="D6462" s="27" t="n">
        <v>0</v>
      </c>
      <c r="E6462" s="27" t="n">
        <v>0</v>
      </c>
      <c r="F6462" s="27" t="n">
        <v>0</v>
      </c>
      <c r="G6462" s="27" t="n">
        <v>0</v>
      </c>
      <c r="H6462" s="27" t="n">
        <v>0</v>
      </c>
      <c r="I6462" s="27" t="n">
        <v>392.558</v>
      </c>
      <c r="J6462" s="27" t="n">
        <v>0</v>
      </c>
      <c r="K6462" s="27" t="n">
        <v>0</v>
      </c>
    </row>
    <row r="6463">
      <c r="A6463" t="n">
        <v>6462</v>
      </c>
      <c r="B6463" s="27" t="n">
        <v>495.604914</v>
      </c>
      <c r="C6463" s="27" t="n">
        <v>0</v>
      </c>
      <c r="D6463" s="27" t="n">
        <v>0</v>
      </c>
      <c r="E6463" s="27" t="n">
        <v>0</v>
      </c>
      <c r="F6463" s="27" t="n">
        <v>0</v>
      </c>
      <c r="G6463" s="27" t="n">
        <v>0</v>
      </c>
      <c r="H6463" s="27" t="n">
        <v>0</v>
      </c>
      <c r="I6463" s="27" t="n">
        <v>495.605</v>
      </c>
      <c r="J6463" s="27" t="n">
        <v>0</v>
      </c>
      <c r="K6463" s="27" t="n">
        <v>0</v>
      </c>
    </row>
    <row r="6464">
      <c r="A6464" t="n">
        <v>6463</v>
      </c>
      <c r="B6464" s="27" t="n">
        <v>433.4498423</v>
      </c>
      <c r="C6464" s="27" t="n">
        <v>76.54000000000001</v>
      </c>
      <c r="D6464" s="27" t="n">
        <v>319.8244639110877</v>
      </c>
      <c r="E6464" s="27" t="n">
        <v>0</v>
      </c>
      <c r="F6464" s="27" t="n">
        <v>-319.8244639110877</v>
      </c>
      <c r="G6464" s="27" t="n">
        <v>0</v>
      </c>
      <c r="H6464" s="27" t="n">
        <v>0</v>
      </c>
      <c r="I6464" s="27" t="n">
        <v>433.45</v>
      </c>
      <c r="J6464" s="27" t="n">
        <v>0</v>
      </c>
      <c r="K6464" s="27" t="n">
        <v>0</v>
      </c>
    </row>
    <row r="6465">
      <c r="A6465" t="n">
        <v>6464</v>
      </c>
      <c r="B6465" s="27" t="n">
        <v>442.7904819</v>
      </c>
      <c r="C6465" s="27" t="n">
        <v>239.98</v>
      </c>
      <c r="D6465" s="27" t="n">
        <v>1111.306073442653</v>
      </c>
      <c r="E6465" s="27" t="n">
        <v>0</v>
      </c>
      <c r="F6465" s="27" t="n">
        <v>-1111.306073442653</v>
      </c>
      <c r="G6465" s="27" t="n">
        <v>0</v>
      </c>
      <c r="H6465" s="27" t="n">
        <v>0</v>
      </c>
      <c r="I6465" s="27" t="n">
        <v>442.79</v>
      </c>
      <c r="J6465" s="27" t="n">
        <v>0</v>
      </c>
      <c r="K6465" s="27" t="n">
        <v>0</v>
      </c>
    </row>
    <row r="6466">
      <c r="A6466" t="n">
        <v>6465</v>
      </c>
      <c r="B6466" s="27" t="n">
        <v>1681.481769</v>
      </c>
      <c r="C6466" s="27" t="n">
        <v>608.4299999999999</v>
      </c>
      <c r="D6466" s="27" t="n">
        <v>2845.26102656621</v>
      </c>
      <c r="E6466" s="27" t="n">
        <v>752.1381651923751</v>
      </c>
      <c r="F6466" s="27" t="n">
        <v>-2093.122861373834</v>
      </c>
      <c r="G6466" s="27" t="n">
        <v>0</v>
      </c>
      <c r="H6466" s="27" t="n">
        <v>0</v>
      </c>
      <c r="I6466" s="27" t="n">
        <v>958.811</v>
      </c>
      <c r="J6466" s="27" t="n">
        <v>0</v>
      </c>
      <c r="K6466" s="27" t="n">
        <v>0</v>
      </c>
    </row>
    <row r="6467">
      <c r="A6467" t="n">
        <v>6466</v>
      </c>
      <c r="B6467" s="27" t="n">
        <v>1826.72938</v>
      </c>
      <c r="C6467" s="27" t="n">
        <v>451.03</v>
      </c>
      <c r="D6467" s="27" t="n">
        <v>2050.19394098183</v>
      </c>
      <c r="E6467" s="27" t="n">
        <v>1137.645011749935</v>
      </c>
      <c r="F6467" s="27" t="n">
        <v>-912.5489292318954</v>
      </c>
      <c r="G6467" s="27" t="n">
        <v>0</v>
      </c>
      <c r="H6467" s="27" t="n">
        <v>0</v>
      </c>
      <c r="I6467" s="27" t="n">
        <v>733.6559999999999</v>
      </c>
      <c r="J6467" s="27" t="n">
        <v>0</v>
      </c>
      <c r="K6467" s="27" t="n">
        <v>0</v>
      </c>
    </row>
    <row r="6468">
      <c r="A6468" t="n">
        <v>6467</v>
      </c>
      <c r="B6468" s="27" t="n">
        <v>1832.143414</v>
      </c>
      <c r="C6468" s="27" t="n">
        <v>432.09</v>
      </c>
      <c r="D6468" s="27" t="n">
        <v>1949.881792092888</v>
      </c>
      <c r="E6468" s="27" t="n">
        <v>1906.851916351936</v>
      </c>
      <c r="F6468" s="27" t="n">
        <v>-43.0298757409517</v>
      </c>
      <c r="G6468" s="27" t="n">
        <v>0</v>
      </c>
      <c r="H6468" s="27" t="n">
        <v>0</v>
      </c>
      <c r="I6468" s="27" t="n">
        <v>0</v>
      </c>
      <c r="J6468" s="27" t="n">
        <v>0</v>
      </c>
      <c r="K6468" s="27" t="n">
        <v>0</v>
      </c>
    </row>
    <row r="6469">
      <c r="A6469" t="n">
        <v>6468</v>
      </c>
      <c r="B6469" s="27" t="n">
        <v>1642.499907</v>
      </c>
      <c r="C6469" s="27" t="n">
        <v>484.52</v>
      </c>
      <c r="D6469" s="27" t="n">
        <v>2182.058279135542</v>
      </c>
      <c r="E6469" s="27" t="n">
        <v>1709.475882945848</v>
      </c>
      <c r="F6469" s="27" t="n">
        <v>-472.5823961896941</v>
      </c>
      <c r="G6469" s="27" t="n">
        <v>0</v>
      </c>
      <c r="H6469" s="27" t="n">
        <v>0</v>
      </c>
      <c r="I6469" s="27" t="n">
        <v>0</v>
      </c>
      <c r="J6469" s="27" t="n">
        <v>0</v>
      </c>
      <c r="K6469" s="27" t="n">
        <v>0</v>
      </c>
    </row>
    <row r="6470">
      <c r="A6470" t="n">
        <v>6469</v>
      </c>
      <c r="B6470" s="27" t="n">
        <v>1936.457616</v>
      </c>
      <c r="C6470" s="27" t="n">
        <v>234.78</v>
      </c>
      <c r="D6470" s="27" t="n">
        <v>1047.535597765418</v>
      </c>
      <c r="E6470" s="27" t="n">
        <v>1047.535597765418</v>
      </c>
      <c r="F6470" s="27" t="n">
        <v>0</v>
      </c>
      <c r="G6470" s="27" t="n">
        <v>0</v>
      </c>
      <c r="H6470" s="27" t="n">
        <v>0</v>
      </c>
      <c r="I6470" s="27" t="n">
        <v>929.9640000000001</v>
      </c>
      <c r="J6470" s="27" t="n">
        <v>0</v>
      </c>
      <c r="K6470" s="27" t="n">
        <v>0</v>
      </c>
    </row>
    <row r="6471">
      <c r="A6471" t="n">
        <v>6470</v>
      </c>
      <c r="B6471" s="27" t="n">
        <v>1870.010982</v>
      </c>
      <c r="C6471" s="27" t="n">
        <v>483.41</v>
      </c>
      <c r="D6471" s="27" t="n">
        <v>2194.956625934537</v>
      </c>
      <c r="E6471" s="27" t="n">
        <v>1946.264051959482</v>
      </c>
      <c r="F6471" s="27" t="n">
        <v>-248.6925739750548</v>
      </c>
      <c r="G6471" s="27" t="n">
        <v>0</v>
      </c>
      <c r="H6471" s="27" t="n">
        <v>0</v>
      </c>
      <c r="I6471" s="27" t="n">
        <v>0</v>
      </c>
      <c r="J6471" s="27" t="n">
        <v>0</v>
      </c>
      <c r="K6471" s="27" t="n">
        <v>0</v>
      </c>
    </row>
    <row r="6472">
      <c r="A6472" t="n">
        <v>6471</v>
      </c>
      <c r="B6472" s="27" t="n">
        <v>1945.942398</v>
      </c>
      <c r="C6472" s="27" t="n">
        <v>576.54</v>
      </c>
      <c r="D6472" s="27" t="n">
        <v>2646.513249346592</v>
      </c>
      <c r="E6472" s="27" t="n">
        <v>2025.29127464926</v>
      </c>
      <c r="F6472" s="27" t="n">
        <v>-621.2219746973315</v>
      </c>
      <c r="G6472" s="27" t="n">
        <v>0</v>
      </c>
      <c r="H6472" s="27" t="n">
        <v>0</v>
      </c>
      <c r="I6472" s="27" t="n">
        <v>0</v>
      </c>
      <c r="J6472" s="27" t="n">
        <v>0</v>
      </c>
      <c r="K6472" s="27" t="n">
        <v>0</v>
      </c>
    </row>
    <row r="6473">
      <c r="A6473" t="n">
        <v>6472</v>
      </c>
      <c r="B6473" s="27" t="n">
        <v>1509.525878</v>
      </c>
      <c r="C6473" s="27" t="n">
        <v>310.88</v>
      </c>
      <c r="D6473" s="27" t="n">
        <v>1441.456083919771</v>
      </c>
      <c r="E6473" s="27" t="n">
        <v>1441.456083919771</v>
      </c>
      <c r="F6473" s="27" t="n">
        <v>0</v>
      </c>
      <c r="G6473" s="27" t="n">
        <v>0</v>
      </c>
      <c r="H6473" s="27" t="n">
        <v>0</v>
      </c>
      <c r="I6473" s="27" t="n">
        <v>124.545</v>
      </c>
      <c r="J6473" s="27" t="n">
        <v>0</v>
      </c>
      <c r="K6473" s="27" t="n">
        <v>0</v>
      </c>
    </row>
    <row r="6474">
      <c r="A6474" t="n">
        <v>6473</v>
      </c>
      <c r="B6474" s="27" t="n">
        <v>1569.997243</v>
      </c>
      <c r="C6474" s="27" t="n">
        <v>126.16</v>
      </c>
      <c r="D6474" s="27" t="n">
        <v>564.8149948324814</v>
      </c>
      <c r="E6474" s="27" t="n">
        <v>564.8149948324814</v>
      </c>
      <c r="F6474" s="27" t="n">
        <v>0</v>
      </c>
      <c r="G6474" s="27" t="n">
        <v>0</v>
      </c>
      <c r="H6474" s="27" t="n">
        <v>0</v>
      </c>
      <c r="I6474" s="27" t="n">
        <v>1027.311</v>
      </c>
      <c r="J6474" s="27" t="n">
        <v>0</v>
      </c>
      <c r="K6474" s="27" t="n">
        <v>0</v>
      </c>
    </row>
    <row r="6475">
      <c r="A6475" t="n">
        <v>6474</v>
      </c>
      <c r="B6475" s="27" t="n">
        <v>1518.909454</v>
      </c>
      <c r="C6475" s="27" t="n">
        <v>16.65</v>
      </c>
      <c r="D6475" s="27" t="n">
        <v>38.37031803748224</v>
      </c>
      <c r="E6475" s="27" t="n">
        <v>38.37031803748224</v>
      </c>
      <c r="F6475" s="27" t="n">
        <v>0</v>
      </c>
      <c r="G6475" s="27" t="n">
        <v>0</v>
      </c>
      <c r="H6475" s="27" t="n">
        <v>0</v>
      </c>
      <c r="I6475" s="27" t="n">
        <v>1482.042</v>
      </c>
      <c r="J6475" s="27" t="n">
        <v>0</v>
      </c>
      <c r="K6475" s="27" t="n">
        <v>0</v>
      </c>
    </row>
    <row r="6476">
      <c r="A6476" t="n">
        <v>6475</v>
      </c>
      <c r="B6476" s="27" t="n">
        <v>1387.322669</v>
      </c>
      <c r="C6476" s="27" t="n">
        <v>0</v>
      </c>
      <c r="D6476" s="27" t="n">
        <v>0</v>
      </c>
      <c r="E6476" s="27" t="n">
        <v>0</v>
      </c>
      <c r="F6476" s="27" t="n">
        <v>0</v>
      </c>
      <c r="G6476" s="27" t="n">
        <v>0</v>
      </c>
      <c r="H6476" s="27" t="n">
        <v>0</v>
      </c>
      <c r="I6476" s="27" t="n">
        <v>0</v>
      </c>
      <c r="J6476" s="27" t="n">
        <v>0</v>
      </c>
      <c r="K6476" s="27" t="n">
        <v>1443.893583169609</v>
      </c>
    </row>
    <row r="6477">
      <c r="A6477" t="n">
        <v>6476</v>
      </c>
      <c r="B6477" s="27" t="n">
        <v>1625.027994</v>
      </c>
      <c r="C6477" s="27" t="n">
        <v>0</v>
      </c>
      <c r="D6477" s="27" t="n">
        <v>0</v>
      </c>
      <c r="E6477" s="27" t="n">
        <v>0</v>
      </c>
      <c r="F6477" s="27" t="n">
        <v>0</v>
      </c>
      <c r="G6477" s="27" t="n">
        <v>0</v>
      </c>
      <c r="H6477" s="27" t="n">
        <v>0</v>
      </c>
      <c r="I6477" s="27" t="n">
        <v>0</v>
      </c>
      <c r="J6477" s="27" t="n">
        <v>0</v>
      </c>
      <c r="K6477" s="27" t="n">
        <v>1691.291430813836</v>
      </c>
    </row>
    <row r="6478">
      <c r="A6478" t="n">
        <v>6477</v>
      </c>
      <c r="B6478" s="27" t="n">
        <v>1559.601602</v>
      </c>
      <c r="C6478" s="27" t="n">
        <v>0</v>
      </c>
      <c r="D6478" s="27" t="n">
        <v>0</v>
      </c>
      <c r="E6478" s="27" t="n">
        <v>0</v>
      </c>
      <c r="F6478" s="27" t="n">
        <v>0</v>
      </c>
      <c r="G6478" s="27" t="n">
        <v>0</v>
      </c>
      <c r="H6478" s="27" t="n">
        <v>0</v>
      </c>
      <c r="I6478" s="27" t="n">
        <v>0</v>
      </c>
      <c r="J6478" s="27" t="n">
        <v>0</v>
      </c>
      <c r="K6478" s="27" t="n">
        <v>1623.197568337358</v>
      </c>
    </row>
    <row r="6479">
      <c r="A6479" t="n">
        <v>6478</v>
      </c>
      <c r="B6479" s="27" t="n">
        <v>1286.446419</v>
      </c>
      <c r="C6479" s="27" t="n">
        <v>0</v>
      </c>
      <c r="D6479" s="27" t="n">
        <v>0</v>
      </c>
      <c r="E6479" s="27" t="n">
        <v>0</v>
      </c>
      <c r="F6479" s="27" t="n">
        <v>0</v>
      </c>
      <c r="G6479" s="27" t="n">
        <v>0</v>
      </c>
      <c r="H6479" s="27" t="n">
        <v>0</v>
      </c>
      <c r="I6479" s="27" t="n">
        <v>0</v>
      </c>
      <c r="J6479" s="27" t="n">
        <v>0</v>
      </c>
      <c r="K6479" s="27" t="n">
        <v>1338.903142594919</v>
      </c>
    </row>
    <row r="6480">
      <c r="A6480" t="n">
        <v>6479</v>
      </c>
      <c r="B6480" s="27" t="n">
        <v>1165.407595</v>
      </c>
      <c r="C6480" s="27" t="n">
        <v>0</v>
      </c>
      <c r="D6480" s="27" t="n">
        <v>0</v>
      </c>
      <c r="E6480" s="27" t="n">
        <v>0</v>
      </c>
      <c r="F6480" s="27" t="n">
        <v>0</v>
      </c>
      <c r="G6480" s="27" t="n">
        <v>0</v>
      </c>
      <c r="H6480" s="27" t="n">
        <v>0</v>
      </c>
      <c r="I6480" s="27" t="n">
        <v>0</v>
      </c>
      <c r="J6480" s="27" t="n">
        <v>0</v>
      </c>
      <c r="K6480" s="27" t="n">
        <v>1212.929601091114</v>
      </c>
    </row>
    <row r="6481">
      <c r="A6481" t="n">
        <v>6480</v>
      </c>
      <c r="B6481" s="27" t="n">
        <v>1319.159614</v>
      </c>
      <c r="C6481" s="27" t="n">
        <v>0</v>
      </c>
      <c r="D6481" s="27" t="n">
        <v>0</v>
      </c>
      <c r="E6481" s="27" t="n">
        <v>0</v>
      </c>
      <c r="F6481" s="27" t="n">
        <v>0</v>
      </c>
      <c r="G6481" s="27" t="n">
        <v>0</v>
      </c>
      <c r="H6481" s="27" t="n">
        <v>0</v>
      </c>
      <c r="I6481" s="27" t="n">
        <v>1319.16</v>
      </c>
      <c r="J6481" s="27" t="n">
        <v>0</v>
      </c>
      <c r="K6481" s="27" t="n">
        <v>0</v>
      </c>
    </row>
    <row r="6482">
      <c r="A6482" t="n">
        <v>6481</v>
      </c>
      <c r="B6482" s="27" t="n">
        <v>1503.17134</v>
      </c>
      <c r="C6482" s="27" t="n">
        <v>0</v>
      </c>
      <c r="D6482" s="27" t="n">
        <v>0</v>
      </c>
      <c r="E6482" s="27" t="n">
        <v>0</v>
      </c>
      <c r="F6482" s="27" t="n">
        <v>0</v>
      </c>
      <c r="G6482" s="27" t="n">
        <v>0</v>
      </c>
      <c r="H6482" s="27" t="n">
        <v>0</v>
      </c>
      <c r="I6482" s="27" t="n">
        <v>1503.171</v>
      </c>
      <c r="J6482" s="27" t="n">
        <v>0</v>
      </c>
      <c r="K6482" s="27" t="n">
        <v>0</v>
      </c>
    </row>
    <row r="6483">
      <c r="A6483" t="n">
        <v>6482</v>
      </c>
      <c r="B6483" s="27" t="n">
        <v>924.9656068</v>
      </c>
      <c r="C6483" s="27" t="n">
        <v>0</v>
      </c>
      <c r="D6483" s="27" t="n">
        <v>0</v>
      </c>
      <c r="E6483" s="27" t="n">
        <v>0</v>
      </c>
      <c r="F6483" s="27" t="n">
        <v>0</v>
      </c>
      <c r="G6483" s="27" t="n">
        <v>0</v>
      </c>
      <c r="H6483" s="27" t="n">
        <v>0</v>
      </c>
      <c r="I6483" s="27" t="n">
        <v>924.966</v>
      </c>
      <c r="J6483" s="27" t="n">
        <v>0</v>
      </c>
      <c r="K6483" s="27" t="n">
        <v>0</v>
      </c>
    </row>
    <row r="6484">
      <c r="A6484" t="n">
        <v>6483</v>
      </c>
      <c r="B6484" s="27" t="n">
        <v>1193.213811</v>
      </c>
      <c r="C6484" s="27" t="n">
        <v>0</v>
      </c>
      <c r="D6484" s="27" t="n">
        <v>0</v>
      </c>
      <c r="E6484" s="27" t="n">
        <v>0</v>
      </c>
      <c r="F6484" s="27" t="n">
        <v>0</v>
      </c>
      <c r="G6484" s="27" t="n">
        <v>0</v>
      </c>
      <c r="H6484" s="27" t="n">
        <v>0</v>
      </c>
      <c r="I6484" s="27" t="n">
        <v>1193.214</v>
      </c>
      <c r="J6484" s="27" t="n">
        <v>0</v>
      </c>
      <c r="K6484" s="27" t="n">
        <v>0</v>
      </c>
    </row>
    <row r="6485">
      <c r="A6485" t="n">
        <v>6484</v>
      </c>
      <c r="B6485" s="27" t="n">
        <v>1166.225425</v>
      </c>
      <c r="C6485" s="27" t="n">
        <v>0</v>
      </c>
      <c r="D6485" s="27" t="n">
        <v>0</v>
      </c>
      <c r="E6485" s="27" t="n">
        <v>0</v>
      </c>
      <c r="F6485" s="27" t="n">
        <v>0</v>
      </c>
      <c r="G6485" s="27" t="n">
        <v>0</v>
      </c>
      <c r="H6485" s="27" t="n">
        <v>0</v>
      </c>
      <c r="I6485" s="27" t="n">
        <v>1166.225</v>
      </c>
      <c r="J6485" s="27" t="n">
        <v>0</v>
      </c>
      <c r="K6485" s="27" t="n">
        <v>0</v>
      </c>
    </row>
    <row r="6486">
      <c r="A6486" t="n">
        <v>6485</v>
      </c>
      <c r="B6486" s="27" t="n">
        <v>1228.380496</v>
      </c>
      <c r="C6486" s="27" t="n">
        <v>0</v>
      </c>
      <c r="D6486" s="27" t="n">
        <v>0</v>
      </c>
      <c r="E6486" s="27" t="n">
        <v>0</v>
      </c>
      <c r="F6486" s="27" t="n">
        <v>0</v>
      </c>
      <c r="G6486" s="27" t="n">
        <v>0</v>
      </c>
      <c r="H6486" s="27" t="n">
        <v>0</v>
      </c>
      <c r="I6486" s="27" t="n">
        <v>1228.38</v>
      </c>
      <c r="J6486" s="27" t="n">
        <v>0</v>
      </c>
      <c r="K6486" s="27" t="n">
        <v>0</v>
      </c>
    </row>
    <row r="6487">
      <c r="A6487" t="n">
        <v>6486</v>
      </c>
      <c r="B6487" s="27" t="n">
        <v>1238.194455</v>
      </c>
      <c r="C6487" s="27" t="n">
        <v>0</v>
      </c>
      <c r="D6487" s="27" t="n">
        <v>0</v>
      </c>
      <c r="E6487" s="27" t="n">
        <v>0</v>
      </c>
      <c r="F6487" s="27" t="n">
        <v>0</v>
      </c>
      <c r="G6487" s="27" t="n">
        <v>0</v>
      </c>
      <c r="H6487" s="27" t="n">
        <v>0</v>
      </c>
      <c r="I6487" s="27" t="n">
        <v>1238.194</v>
      </c>
      <c r="J6487" s="27" t="n">
        <v>0</v>
      </c>
      <c r="K6487" s="27" t="n">
        <v>0</v>
      </c>
    </row>
    <row r="6488">
      <c r="A6488" t="n">
        <v>6487</v>
      </c>
      <c r="B6488" s="27" t="n">
        <v>1037.008302</v>
      </c>
      <c r="C6488" s="27" t="n">
        <v>29.39</v>
      </c>
      <c r="D6488" s="27" t="n">
        <v>105.1090891291228</v>
      </c>
      <c r="E6488" s="27" t="n">
        <v>105.1090891291228</v>
      </c>
      <c r="F6488" s="27" t="n">
        <v>0</v>
      </c>
      <c r="G6488" s="27" t="n">
        <v>0</v>
      </c>
      <c r="H6488" s="27" t="n">
        <v>0</v>
      </c>
      <c r="I6488" s="27" t="n">
        <v>936.0170000000001</v>
      </c>
      <c r="J6488" s="27" t="n">
        <v>0</v>
      </c>
      <c r="K6488" s="27" t="n">
        <v>0</v>
      </c>
    </row>
    <row r="6489">
      <c r="A6489" t="n">
        <v>6488</v>
      </c>
      <c r="B6489" s="27" t="n">
        <v>344.9166897</v>
      </c>
      <c r="C6489" s="27" t="n">
        <v>93.16</v>
      </c>
      <c r="D6489" s="27" t="n">
        <v>406.4347863166308</v>
      </c>
      <c r="E6489" s="27" t="n">
        <v>358.9805684274887</v>
      </c>
      <c r="F6489" s="27" t="n">
        <v>-47.45421788914214</v>
      </c>
      <c r="G6489" s="27" t="n">
        <v>0</v>
      </c>
      <c r="H6489" s="27" t="n">
        <v>0</v>
      </c>
      <c r="I6489" s="27" t="n">
        <v>0</v>
      </c>
      <c r="J6489" s="27" t="n">
        <v>0</v>
      </c>
      <c r="K6489" s="27" t="n">
        <v>0</v>
      </c>
    </row>
    <row r="6490">
      <c r="A6490" t="n">
        <v>6489</v>
      </c>
      <c r="B6490" s="27" t="n">
        <v>280.4042233</v>
      </c>
      <c r="C6490" s="27" t="n">
        <v>178.34</v>
      </c>
      <c r="D6490" s="27" t="n">
        <v>802.3650124587884</v>
      </c>
      <c r="E6490" s="27" t="n">
        <v>291.8390167168527</v>
      </c>
      <c r="F6490" s="27" t="n">
        <v>-510.5259957419357</v>
      </c>
      <c r="G6490" s="27" t="n">
        <v>0</v>
      </c>
      <c r="H6490" s="27" t="n">
        <v>0</v>
      </c>
      <c r="I6490" s="27" t="n">
        <v>0</v>
      </c>
      <c r="J6490" s="27" t="n">
        <v>0</v>
      </c>
      <c r="K6490" s="27" t="n">
        <v>0</v>
      </c>
    </row>
    <row r="6491">
      <c r="A6491" t="n">
        <v>6490</v>
      </c>
      <c r="B6491" s="27" t="n">
        <v>270.3306036</v>
      </c>
      <c r="C6491" s="27" t="n">
        <v>253.49</v>
      </c>
      <c r="D6491" s="27" t="n">
        <v>1143.889672509554</v>
      </c>
      <c r="E6491" s="27" t="n">
        <v>281.3542313014515</v>
      </c>
      <c r="F6491" s="27" t="n">
        <v>-862.5354412081024</v>
      </c>
      <c r="G6491" s="27" t="n">
        <v>0</v>
      </c>
      <c r="H6491" s="27" t="n">
        <v>0</v>
      </c>
      <c r="I6491" s="27" t="n">
        <v>0</v>
      </c>
      <c r="J6491" s="27" t="n">
        <v>0</v>
      </c>
      <c r="K6491" s="27" t="n">
        <v>0</v>
      </c>
    </row>
    <row r="6492">
      <c r="A6492" t="n">
        <v>6491</v>
      </c>
      <c r="B6492" s="27" t="n">
        <v>287.6501962</v>
      </c>
      <c r="C6492" s="27" t="n">
        <v>470.21</v>
      </c>
      <c r="D6492" s="27" t="n">
        <v>2123.840347650403</v>
      </c>
      <c r="E6492" s="27" t="n">
        <v>299.3794445840933</v>
      </c>
      <c r="F6492" s="27" t="n">
        <v>-1824.46090306631</v>
      </c>
      <c r="G6492" s="27" t="n">
        <v>0</v>
      </c>
      <c r="H6492" s="27" t="n">
        <v>0</v>
      </c>
      <c r="I6492" s="27" t="n">
        <v>0</v>
      </c>
      <c r="J6492" s="27" t="n">
        <v>0</v>
      </c>
      <c r="K6492" s="27" t="n">
        <v>0</v>
      </c>
    </row>
    <row r="6493">
      <c r="A6493" t="n">
        <v>6492</v>
      </c>
      <c r="B6493" s="27" t="n">
        <v>303.9311447</v>
      </c>
      <c r="C6493" s="27" t="n">
        <v>537.85</v>
      </c>
      <c r="D6493" s="27" t="n">
        <v>2418.954688935676</v>
      </c>
      <c r="E6493" s="27" t="n">
        <v>316.324331555321</v>
      </c>
      <c r="F6493" s="27" t="n">
        <v>-2093.122861373834</v>
      </c>
      <c r="G6493" s="27" t="n">
        <v>0</v>
      </c>
      <c r="H6493" s="27" t="n">
        <v>9.507496006520746</v>
      </c>
      <c r="I6493" s="27" t="n">
        <v>0</v>
      </c>
      <c r="J6493" s="27" t="n">
        <v>0</v>
      </c>
      <c r="K6493" s="27" t="n">
        <v>0</v>
      </c>
    </row>
    <row r="6494">
      <c r="A6494" t="n">
        <v>6493</v>
      </c>
      <c r="B6494" s="27" t="n">
        <v>295.4400259</v>
      </c>
      <c r="C6494" s="27" t="n">
        <v>482.12</v>
      </c>
      <c r="D6494" s="27" t="n">
        <v>2171.001066483843</v>
      </c>
      <c r="E6494" s="27" t="n">
        <v>307.487095803666</v>
      </c>
      <c r="F6494" s="27" t="n">
        <v>-1863.513970680177</v>
      </c>
      <c r="G6494" s="27" t="n">
        <v>0</v>
      </c>
      <c r="H6494" s="27" t="n">
        <v>0</v>
      </c>
      <c r="I6494" s="27" t="n">
        <v>0</v>
      </c>
      <c r="J6494" s="27" t="n">
        <v>0</v>
      </c>
      <c r="K6494" s="27" t="n">
        <v>0</v>
      </c>
    </row>
    <row r="6495">
      <c r="A6495" t="n">
        <v>6494</v>
      </c>
      <c r="B6495" s="27" t="n">
        <v>282.4089288</v>
      </c>
      <c r="C6495" s="27" t="n">
        <v>613.38</v>
      </c>
      <c r="D6495" s="27" t="n">
        <v>2764.227186219007</v>
      </c>
      <c r="E6495" s="27" t="n">
        <v>293.9247334105656</v>
      </c>
      <c r="F6495" s="27" t="n">
        <v>-2093.122861373834</v>
      </c>
      <c r="G6495" s="27" t="n">
        <v>0</v>
      </c>
      <c r="H6495" s="27" t="n">
        <v>377.1795914346066</v>
      </c>
      <c r="I6495" s="27" t="n">
        <v>0</v>
      </c>
      <c r="J6495" s="27" t="n">
        <v>0</v>
      </c>
      <c r="K6495" s="27" t="n">
        <v>0</v>
      </c>
    </row>
    <row r="6496">
      <c r="A6496" t="n">
        <v>6495</v>
      </c>
      <c r="B6496" s="27" t="n">
        <v>273.0488657</v>
      </c>
      <c r="C6496" s="27" t="n">
        <v>373.31</v>
      </c>
      <c r="D6496" s="27" t="n">
        <v>1700.897800615718</v>
      </c>
      <c r="E6496" s="27" t="n">
        <v>284.1830626255592</v>
      </c>
      <c r="F6496" s="27" t="n">
        <v>-1416.714737990158</v>
      </c>
      <c r="G6496" s="27" t="n">
        <v>0</v>
      </c>
      <c r="H6496" s="27" t="n">
        <v>0</v>
      </c>
      <c r="I6496" s="27" t="n">
        <v>0</v>
      </c>
      <c r="J6496" s="27" t="n">
        <v>0</v>
      </c>
      <c r="K6496" s="27" t="n">
        <v>0</v>
      </c>
    </row>
    <row r="6497">
      <c r="A6497" t="n">
        <v>6496</v>
      </c>
      <c r="B6497" s="27" t="n">
        <v>209.1589724</v>
      </c>
      <c r="C6497" s="27" t="n">
        <v>194.09</v>
      </c>
      <c r="D6497" s="27" t="n">
        <v>881.269423486961</v>
      </c>
      <c r="E6497" s="27" t="n">
        <v>217.6878333035438</v>
      </c>
      <c r="F6497" s="27" t="n">
        <v>-119.3854244024063</v>
      </c>
      <c r="G6497" s="27" t="n">
        <v>0</v>
      </c>
      <c r="H6497" s="27" t="n">
        <v>544.1961657810109</v>
      </c>
      <c r="I6497" s="27" t="n">
        <v>0</v>
      </c>
      <c r="J6497" s="27" t="n">
        <v>0</v>
      </c>
      <c r="K6497" s="27" t="n">
        <v>0</v>
      </c>
    </row>
    <row r="6498">
      <c r="A6498" t="n">
        <v>6497</v>
      </c>
      <c r="B6498" s="27" t="n">
        <v>292.7309644</v>
      </c>
      <c r="C6498" s="27" t="n">
        <v>65</v>
      </c>
      <c r="D6498" s="27" t="n">
        <v>272.5138732194168</v>
      </c>
      <c r="E6498" s="27" t="n">
        <v>272.5138732194168</v>
      </c>
      <c r="F6498" s="27" t="n">
        <v>0</v>
      </c>
      <c r="G6498" s="27" t="n">
        <v>0</v>
      </c>
      <c r="H6498" s="27" t="n">
        <v>0</v>
      </c>
      <c r="I6498" s="27" t="n">
        <v>0</v>
      </c>
      <c r="J6498" s="27" t="n">
        <v>0</v>
      </c>
      <c r="K6498" s="27" t="n">
        <v>32.153758251281</v>
      </c>
    </row>
    <row r="6499">
      <c r="A6499" t="n">
        <v>6498</v>
      </c>
      <c r="B6499" s="27" t="n">
        <v>235.0545336</v>
      </c>
      <c r="C6499" s="27" t="n">
        <v>10.77</v>
      </c>
      <c r="D6499" s="27" t="n">
        <v>14.69056443700496</v>
      </c>
      <c r="E6499" s="27" t="n">
        <v>14.69056443700496</v>
      </c>
      <c r="F6499" s="27" t="n">
        <v>0</v>
      </c>
      <c r="G6499" s="27" t="n">
        <v>0</v>
      </c>
      <c r="H6499" s="27" t="n">
        <v>0</v>
      </c>
      <c r="I6499" s="27" t="n">
        <v>0</v>
      </c>
      <c r="J6499" s="27" t="n">
        <v>0</v>
      </c>
      <c r="K6499" s="27" t="n">
        <v>229.9481839282635</v>
      </c>
    </row>
    <row r="6500">
      <c r="A6500" t="n">
        <v>6499</v>
      </c>
      <c r="B6500" s="27" t="n">
        <v>209.701807</v>
      </c>
      <c r="C6500" s="27" t="n">
        <v>0</v>
      </c>
      <c r="D6500" s="27" t="n">
        <v>0</v>
      </c>
      <c r="E6500" s="27" t="n">
        <v>0</v>
      </c>
      <c r="F6500" s="27" t="n">
        <v>0</v>
      </c>
      <c r="G6500" s="27" t="n">
        <v>0</v>
      </c>
      <c r="H6500" s="27" t="n">
        <v>0</v>
      </c>
      <c r="I6500" s="27" t="n">
        <v>0</v>
      </c>
      <c r="J6500" s="27" t="n">
        <v>0</v>
      </c>
      <c r="K6500" s="27" t="n">
        <v>218.2529751022894</v>
      </c>
    </row>
    <row r="6501">
      <c r="A6501" t="n">
        <v>6500</v>
      </c>
      <c r="B6501" s="27" t="n">
        <v>305.8683793</v>
      </c>
      <c r="C6501" s="27" t="n">
        <v>0</v>
      </c>
      <c r="D6501" s="27" t="n">
        <v>0</v>
      </c>
      <c r="E6501" s="27" t="n">
        <v>0</v>
      </c>
      <c r="F6501" s="27" t="n">
        <v>0</v>
      </c>
      <c r="G6501" s="27" t="n">
        <v>0</v>
      </c>
      <c r="H6501" s="27" t="n">
        <v>0</v>
      </c>
      <c r="I6501" s="27" t="n">
        <v>0</v>
      </c>
      <c r="J6501" s="27" t="n">
        <v>0</v>
      </c>
      <c r="K6501" s="27" t="n">
        <v>318.3403162038848</v>
      </c>
    </row>
    <row r="6502">
      <c r="A6502" t="n">
        <v>6501</v>
      </c>
      <c r="B6502" s="27" t="n">
        <v>293.6009309</v>
      </c>
      <c r="C6502" s="27" t="n">
        <v>0</v>
      </c>
      <c r="D6502" s="27" t="n">
        <v>0</v>
      </c>
      <c r="E6502" s="27" t="n">
        <v>0</v>
      </c>
      <c r="F6502" s="27" t="n">
        <v>0</v>
      </c>
      <c r="G6502" s="27" t="n">
        <v>0</v>
      </c>
      <c r="H6502" s="27" t="n">
        <v>0</v>
      </c>
      <c r="I6502" s="27" t="n">
        <v>0</v>
      </c>
      <c r="J6502" s="27" t="n">
        <v>0</v>
      </c>
      <c r="K6502" s="27" t="n">
        <v>305.5731072808426</v>
      </c>
    </row>
    <row r="6503">
      <c r="A6503" t="n">
        <v>6502</v>
      </c>
      <c r="B6503" s="27" t="n">
        <v>298.5079103</v>
      </c>
      <c r="C6503" s="27" t="n">
        <v>0</v>
      </c>
      <c r="D6503" s="27" t="n">
        <v>0</v>
      </c>
      <c r="E6503" s="27" t="n">
        <v>0</v>
      </c>
      <c r="F6503" s="27" t="n">
        <v>0</v>
      </c>
      <c r="G6503" s="27" t="n">
        <v>0</v>
      </c>
      <c r="H6503" s="27" t="n">
        <v>0</v>
      </c>
      <c r="I6503" s="27" t="n">
        <v>0</v>
      </c>
      <c r="J6503" s="27" t="n">
        <v>0</v>
      </c>
      <c r="K6503" s="27" t="n">
        <v>310.6801990054181</v>
      </c>
    </row>
    <row r="6504">
      <c r="A6504" t="n">
        <v>6503</v>
      </c>
      <c r="B6504" s="27" t="n">
        <v>235.5350086</v>
      </c>
      <c r="C6504" s="27" t="n">
        <v>0</v>
      </c>
      <c r="D6504" s="27" t="n">
        <v>0</v>
      </c>
      <c r="E6504" s="27" t="n">
        <v>0</v>
      </c>
      <c r="F6504" s="27" t="n">
        <v>0</v>
      </c>
      <c r="G6504" s="27" t="n">
        <v>0</v>
      </c>
      <c r="H6504" s="27" t="n">
        <v>0</v>
      </c>
      <c r="I6504" s="27" t="n">
        <v>0</v>
      </c>
      <c r="J6504" s="27" t="n">
        <v>0</v>
      </c>
      <c r="K6504" s="27" t="n">
        <v>245.1393620028313</v>
      </c>
    </row>
    <row r="6505">
      <c r="A6505" t="n">
        <v>6504</v>
      </c>
      <c r="B6505" s="27" t="n">
        <v>168.4729576</v>
      </c>
      <c r="C6505" s="27" t="n">
        <v>0</v>
      </c>
      <c r="D6505" s="27" t="n">
        <v>0</v>
      </c>
      <c r="E6505" s="27" t="n">
        <v>0</v>
      </c>
      <c r="F6505" s="27" t="n">
        <v>0</v>
      </c>
      <c r="G6505" s="27" t="n">
        <v>0</v>
      </c>
      <c r="H6505" s="27" t="n">
        <v>0</v>
      </c>
      <c r="I6505" s="27" t="n">
        <v>0</v>
      </c>
      <c r="J6505" s="27" t="n">
        <v>0</v>
      </c>
      <c r="K6505" s="27" t="n">
        <v>175.3427886925637</v>
      </c>
    </row>
    <row r="6506">
      <c r="A6506" t="n">
        <v>6505</v>
      </c>
      <c r="B6506" s="27" t="n">
        <v>199.5504934</v>
      </c>
      <c r="C6506" s="27" t="n">
        <v>0</v>
      </c>
      <c r="D6506" s="27" t="n">
        <v>0</v>
      </c>
      <c r="E6506" s="27" t="n">
        <v>0</v>
      </c>
      <c r="F6506" s="27" t="n">
        <v>0</v>
      </c>
      <c r="G6506" s="27" t="n">
        <v>0</v>
      </c>
      <c r="H6506" s="27" t="n">
        <v>0</v>
      </c>
      <c r="I6506" s="27" t="n">
        <v>0</v>
      </c>
      <c r="J6506" s="27" t="n">
        <v>0</v>
      </c>
      <c r="K6506" s="27" t="n">
        <v>207.6870090970131</v>
      </c>
    </row>
    <row r="6507">
      <c r="A6507" t="n">
        <v>6506</v>
      </c>
      <c r="B6507" s="27" t="n">
        <v>243.7133076</v>
      </c>
      <c r="C6507" s="27" t="n">
        <v>0</v>
      </c>
      <c r="D6507" s="27" t="n">
        <v>0</v>
      </c>
      <c r="E6507" s="27" t="n">
        <v>0</v>
      </c>
      <c r="F6507" s="27" t="n">
        <v>0</v>
      </c>
      <c r="G6507" s="27" t="n">
        <v>0</v>
      </c>
      <c r="H6507" s="27" t="n">
        <v>0</v>
      </c>
      <c r="I6507" s="27" t="n">
        <v>0</v>
      </c>
      <c r="J6507" s="27" t="n">
        <v>0</v>
      </c>
      <c r="K6507" s="27" t="n">
        <v>253.6508346181927</v>
      </c>
    </row>
    <row r="6508">
      <c r="A6508" t="n">
        <v>6507</v>
      </c>
      <c r="B6508" s="27" t="n">
        <v>191.3721945</v>
      </c>
      <c r="C6508" s="27" t="n">
        <v>0</v>
      </c>
      <c r="D6508" s="27" t="n">
        <v>0</v>
      </c>
      <c r="E6508" s="27" t="n">
        <v>0</v>
      </c>
      <c r="F6508" s="27" t="n">
        <v>0</v>
      </c>
      <c r="G6508" s="27" t="n">
        <v>0</v>
      </c>
      <c r="H6508" s="27" t="n">
        <v>0</v>
      </c>
      <c r="I6508" s="27" t="n">
        <v>0</v>
      </c>
      <c r="J6508" s="27" t="n">
        <v>0</v>
      </c>
      <c r="K6508" s="27" t="n">
        <v>199.1755364816517</v>
      </c>
    </row>
    <row r="6509">
      <c r="A6509" t="n">
        <v>6508</v>
      </c>
      <c r="B6509" s="27" t="n">
        <v>152.1163597</v>
      </c>
      <c r="C6509" s="27" t="n">
        <v>0</v>
      </c>
      <c r="D6509" s="27" t="n">
        <v>0</v>
      </c>
      <c r="E6509" s="27" t="n">
        <v>0</v>
      </c>
      <c r="F6509" s="27" t="n">
        <v>0</v>
      </c>
      <c r="G6509" s="27" t="n">
        <v>0</v>
      </c>
      <c r="H6509" s="27" t="n">
        <v>0</v>
      </c>
      <c r="I6509" s="27" t="n">
        <v>0</v>
      </c>
      <c r="J6509" s="27" t="n">
        <v>0</v>
      </c>
      <c r="K6509" s="27" t="n">
        <v>158.3188026850476</v>
      </c>
    </row>
    <row r="6510">
      <c r="A6510" t="n">
        <v>6509</v>
      </c>
      <c r="B6510" s="27" t="n">
        <v>135.7597619</v>
      </c>
      <c r="C6510" s="27" t="n">
        <v>0</v>
      </c>
      <c r="D6510" s="27" t="n">
        <v>0</v>
      </c>
      <c r="E6510" s="27" t="n">
        <v>0</v>
      </c>
      <c r="F6510" s="27" t="n">
        <v>0</v>
      </c>
      <c r="G6510" s="27" t="n">
        <v>0</v>
      </c>
      <c r="H6510" s="27" t="n">
        <v>0</v>
      </c>
      <c r="I6510" s="27" t="n">
        <v>0</v>
      </c>
      <c r="J6510" s="27" t="n">
        <v>0</v>
      </c>
      <c r="K6510" s="27" t="n">
        <v>141.2958574543247</v>
      </c>
    </row>
    <row r="6511">
      <c r="A6511" t="n">
        <v>6510</v>
      </c>
      <c r="B6511" s="27" t="n">
        <v>197.0970038</v>
      </c>
      <c r="C6511" s="27" t="n">
        <v>0</v>
      </c>
      <c r="D6511" s="27" t="n">
        <v>0</v>
      </c>
      <c r="E6511" s="27" t="n">
        <v>0</v>
      </c>
      <c r="F6511" s="27" t="n">
        <v>0</v>
      </c>
      <c r="G6511" s="27" t="n">
        <v>0</v>
      </c>
      <c r="H6511" s="27" t="n">
        <v>0</v>
      </c>
      <c r="I6511" s="27" t="n">
        <v>0</v>
      </c>
      <c r="J6511" s="27" t="n">
        <v>0</v>
      </c>
      <c r="K6511" s="27" t="n">
        <v>205.133983623122</v>
      </c>
    </row>
    <row r="6512">
      <c r="A6512" t="n">
        <v>6511</v>
      </c>
      <c r="B6512" s="27" t="n">
        <v>122.6744837</v>
      </c>
      <c r="C6512" s="27" t="n">
        <v>62.59</v>
      </c>
      <c r="D6512" s="27" t="n">
        <v>258.2302525085804</v>
      </c>
      <c r="E6512" s="27" t="n">
        <v>127.6762523375945</v>
      </c>
      <c r="F6512" s="27" t="n">
        <v>-130.5540001709859</v>
      </c>
      <c r="G6512" s="27" t="n">
        <v>0</v>
      </c>
      <c r="H6512" s="27" t="n">
        <v>0</v>
      </c>
      <c r="I6512" s="27" t="n">
        <v>0</v>
      </c>
      <c r="J6512" s="27" t="n">
        <v>0</v>
      </c>
      <c r="K6512" s="27" t="n">
        <v>0</v>
      </c>
    </row>
    <row r="6513">
      <c r="A6513" t="n">
        <v>6512</v>
      </c>
      <c r="B6513" s="27" t="n">
        <v>195.7169158</v>
      </c>
      <c r="C6513" s="27" t="n">
        <v>201.94</v>
      </c>
      <c r="D6513" s="27" t="n">
        <v>928.0231985942326</v>
      </c>
      <c r="E6513" s="27" t="n">
        <v>203.6977116484095</v>
      </c>
      <c r="F6513" s="27" t="n">
        <v>-724.3254869458231</v>
      </c>
      <c r="G6513" s="27" t="n">
        <v>0</v>
      </c>
      <c r="H6513" s="27" t="n">
        <v>0</v>
      </c>
      <c r="I6513" s="27" t="n">
        <v>0</v>
      </c>
      <c r="J6513" s="27" t="n">
        <v>0</v>
      </c>
      <c r="K6513" s="27" t="n">
        <v>0</v>
      </c>
    </row>
    <row r="6514">
      <c r="A6514" t="n">
        <v>6513</v>
      </c>
      <c r="B6514" s="27" t="n">
        <v>885.4685123</v>
      </c>
      <c r="C6514" s="27" t="n">
        <v>392.69</v>
      </c>
      <c r="D6514" s="27" t="n">
        <v>1806.342019872273</v>
      </c>
      <c r="E6514" s="27" t="n">
        <v>921.574545583132</v>
      </c>
      <c r="F6514" s="27" t="n">
        <v>-884.7674742891412</v>
      </c>
      <c r="G6514" s="27" t="n">
        <v>0</v>
      </c>
      <c r="H6514" s="27" t="n">
        <v>0</v>
      </c>
      <c r="I6514" s="27" t="n">
        <v>0</v>
      </c>
      <c r="J6514" s="27" t="n">
        <v>0</v>
      </c>
      <c r="K6514" s="27" t="n">
        <v>0</v>
      </c>
    </row>
    <row r="6515">
      <c r="A6515" t="n">
        <v>6514</v>
      </c>
      <c r="B6515" s="27" t="n">
        <v>1487.954592</v>
      </c>
      <c r="C6515" s="27" t="n">
        <v>586.54</v>
      </c>
      <c r="D6515" s="27" t="n">
        <v>2658.35624847721</v>
      </c>
      <c r="E6515" s="27" t="n">
        <v>1548.629033429948</v>
      </c>
      <c r="F6515" s="27" t="n">
        <v>-1109.727215047262</v>
      </c>
      <c r="G6515" s="27" t="n">
        <v>0</v>
      </c>
      <c r="H6515" s="27" t="n">
        <v>0</v>
      </c>
      <c r="I6515" s="27" t="n">
        <v>0</v>
      </c>
      <c r="J6515" s="27" t="n">
        <v>0</v>
      </c>
      <c r="K6515" s="27" t="n">
        <v>0</v>
      </c>
    </row>
    <row r="6516">
      <c r="A6516" t="n">
        <v>6515</v>
      </c>
      <c r="B6516" s="27" t="n">
        <v>1782.319172</v>
      </c>
      <c r="C6516" s="27" t="n">
        <v>279.94</v>
      </c>
      <c r="D6516" s="27" t="n">
        <v>1251.841123061097</v>
      </c>
      <c r="E6516" s="27" t="n">
        <v>1251.841123061097</v>
      </c>
      <c r="F6516" s="27" t="n">
        <v>0</v>
      </c>
      <c r="G6516" s="27" t="n">
        <v>0</v>
      </c>
      <c r="H6516" s="27" t="n">
        <v>0</v>
      </c>
      <c r="I6516" s="27" t="n">
        <v>0</v>
      </c>
      <c r="J6516" s="27" t="n">
        <v>0</v>
      </c>
      <c r="K6516" s="27" t="n">
        <v>603.1551303429588</v>
      </c>
    </row>
    <row r="6517">
      <c r="A6517" t="n">
        <v>6516</v>
      </c>
      <c r="B6517" s="27" t="n">
        <v>1685.384862</v>
      </c>
      <c r="C6517" s="27" t="n">
        <v>808.9299999999999</v>
      </c>
      <c r="D6517" s="27" t="n">
        <v>3592.896791350899</v>
      </c>
      <c r="E6517" s="27" t="n">
        <v>1754.108554948436</v>
      </c>
      <c r="F6517" s="27" t="n">
        <v>-1161.320602243239</v>
      </c>
      <c r="G6517" s="27" t="n">
        <v>0</v>
      </c>
      <c r="H6517" s="27" t="n">
        <v>677.4676341592245</v>
      </c>
      <c r="I6517" s="27" t="n">
        <v>0</v>
      </c>
      <c r="J6517" s="27" t="n">
        <v>0</v>
      </c>
      <c r="K6517" s="27" t="n">
        <v>0</v>
      </c>
    </row>
    <row r="6518">
      <c r="A6518" t="n">
        <v>6517</v>
      </c>
      <c r="B6518" s="27" t="n">
        <v>1718.294337</v>
      </c>
      <c r="C6518" s="27" t="n">
        <v>759.09</v>
      </c>
      <c r="D6518" s="27" t="n">
        <v>3383.608026769044</v>
      </c>
      <c r="E6518" s="27" t="n">
        <v>1788.360519214949</v>
      </c>
      <c r="F6518" s="27" t="n">
        <v>0</v>
      </c>
      <c r="G6518" s="27" t="n">
        <v>0</v>
      </c>
      <c r="H6518" s="27" t="n">
        <v>1595.247507554095</v>
      </c>
      <c r="I6518" s="27" t="n">
        <v>0</v>
      </c>
      <c r="J6518" s="27" t="n">
        <v>0</v>
      </c>
      <c r="K6518" s="27" t="n">
        <v>0</v>
      </c>
    </row>
    <row r="6519">
      <c r="A6519" t="n">
        <v>6518</v>
      </c>
      <c r="B6519" s="27" t="n">
        <v>1671.887602</v>
      </c>
      <c r="C6519" s="27" t="n">
        <v>676.61</v>
      </c>
      <c r="D6519" s="27" t="n">
        <v>3042.928477474413</v>
      </c>
      <c r="E6519" s="27" t="n">
        <v>1740.061190569671</v>
      </c>
      <c r="F6519" s="27" t="n">
        <v>0</v>
      </c>
      <c r="G6519" s="27" t="n">
        <v>0</v>
      </c>
      <c r="H6519" s="27" t="n">
        <v>1302.867286904741</v>
      </c>
      <c r="I6519" s="27" t="n">
        <v>0</v>
      </c>
      <c r="J6519" s="27" t="n">
        <v>0</v>
      </c>
      <c r="K6519" s="27" t="n">
        <v>0</v>
      </c>
    </row>
    <row r="6520">
      <c r="A6520" t="n">
        <v>6519</v>
      </c>
      <c r="B6520" s="27" t="n">
        <v>1697.545992</v>
      </c>
      <c r="C6520" s="27" t="n">
        <v>474.54</v>
      </c>
      <c r="D6520" s="27" t="n">
        <v>2162.918393907309</v>
      </c>
      <c r="E6520" s="27" t="n">
        <v>1766.766482308185</v>
      </c>
      <c r="F6520" s="27" t="n">
        <v>0</v>
      </c>
      <c r="G6520" s="27" t="n">
        <v>0</v>
      </c>
      <c r="H6520" s="27" t="n">
        <v>396.151911599124</v>
      </c>
      <c r="I6520" s="27" t="n">
        <v>0</v>
      </c>
      <c r="J6520" s="27" t="n">
        <v>0</v>
      </c>
      <c r="K6520" s="27" t="n">
        <v>0</v>
      </c>
    </row>
    <row r="6521">
      <c r="A6521" t="n">
        <v>6520</v>
      </c>
      <c r="B6521" s="27" t="n">
        <v>1755.85113</v>
      </c>
      <c r="C6521" s="27" t="n">
        <v>237.16</v>
      </c>
      <c r="D6521" s="27" t="n">
        <v>1081.887476604085</v>
      </c>
      <c r="E6521" s="27" t="n">
        <v>1081.887476604085</v>
      </c>
      <c r="F6521" s="27" t="n">
        <v>0</v>
      </c>
      <c r="G6521" s="27" t="n">
        <v>0</v>
      </c>
      <c r="H6521" s="27" t="n">
        <v>0</v>
      </c>
      <c r="I6521" s="27" t="n">
        <v>716.351</v>
      </c>
      <c r="J6521" s="27" t="n">
        <v>0</v>
      </c>
      <c r="K6521" s="27" t="n">
        <v>0</v>
      </c>
    </row>
    <row r="6522">
      <c r="A6522" t="n">
        <v>6521</v>
      </c>
      <c r="B6522" s="27" t="n">
        <v>1623.547722</v>
      </c>
      <c r="C6522" s="27" t="n">
        <v>59.44</v>
      </c>
      <c r="D6522" s="27" t="n">
        <v>244.9551445104225</v>
      </c>
      <c r="E6522" s="27" t="n">
        <v>244.9551445104225</v>
      </c>
      <c r="F6522" s="27" t="n">
        <v>0</v>
      </c>
      <c r="G6522" s="27" t="n">
        <v>0</v>
      </c>
      <c r="H6522" s="27" t="n">
        <v>0</v>
      </c>
      <c r="I6522" s="27" t="n">
        <v>1388.19</v>
      </c>
      <c r="J6522" s="27" t="n">
        <v>0</v>
      </c>
      <c r="K6522" s="27" t="n">
        <v>0</v>
      </c>
    </row>
    <row r="6523">
      <c r="A6523" t="n">
        <v>6522</v>
      </c>
      <c r="B6523" s="27" t="n">
        <v>1905.10304</v>
      </c>
      <c r="C6523" s="27" t="n">
        <v>9.789999999999999</v>
      </c>
      <c r="D6523" s="27" t="n">
        <v>11.29659131415174</v>
      </c>
      <c r="E6523" s="27" t="n">
        <v>11.29659131415174</v>
      </c>
      <c r="F6523" s="27" t="n">
        <v>0</v>
      </c>
      <c r="G6523" s="27" t="n">
        <v>0</v>
      </c>
      <c r="H6523" s="27" t="n">
        <v>0</v>
      </c>
      <c r="I6523" s="27" t="n">
        <v>1894.249</v>
      </c>
      <c r="J6523" s="27" t="n">
        <v>0</v>
      </c>
      <c r="K6523" s="27" t="n">
        <v>0</v>
      </c>
    </row>
    <row r="6524">
      <c r="A6524" t="n">
        <v>6523</v>
      </c>
      <c r="B6524" s="27" t="n">
        <v>1574.858219</v>
      </c>
      <c r="C6524" s="27" t="n">
        <v>0</v>
      </c>
      <c r="D6524" s="27" t="n">
        <v>0</v>
      </c>
      <c r="E6524" s="27" t="n">
        <v>0</v>
      </c>
      <c r="F6524" s="27" t="n">
        <v>0</v>
      </c>
      <c r="G6524" s="27" t="n">
        <v>0</v>
      </c>
      <c r="H6524" s="27" t="n">
        <v>0</v>
      </c>
      <c r="I6524" s="27" t="n">
        <v>0</v>
      </c>
      <c r="J6524" s="27" t="n">
        <v>0</v>
      </c>
      <c r="K6524" s="27" t="n">
        <v>1639.075659095484</v>
      </c>
    </row>
    <row r="6525">
      <c r="A6525" t="n">
        <v>6524</v>
      </c>
      <c r="B6525" s="27" t="n">
        <v>1257.822373</v>
      </c>
      <c r="C6525" s="27" t="n">
        <v>0</v>
      </c>
      <c r="D6525" s="27" t="n">
        <v>0</v>
      </c>
      <c r="E6525" s="27" t="n">
        <v>0</v>
      </c>
      <c r="F6525" s="27" t="n">
        <v>0</v>
      </c>
      <c r="G6525" s="27" t="n">
        <v>0</v>
      </c>
      <c r="H6525" s="27" t="n">
        <v>0</v>
      </c>
      <c r="I6525" s="27" t="n">
        <v>0</v>
      </c>
      <c r="J6525" s="27" t="n">
        <v>0</v>
      </c>
      <c r="K6525" s="27" t="n">
        <v>1309.111947664361</v>
      </c>
    </row>
    <row r="6526">
      <c r="A6526" t="n">
        <v>6525</v>
      </c>
      <c r="B6526" s="27" t="n">
        <v>1468.004655</v>
      </c>
      <c r="C6526" s="27" t="n">
        <v>0</v>
      </c>
      <c r="D6526" s="27" t="n">
        <v>0</v>
      </c>
      <c r="E6526" s="27" t="n">
        <v>0</v>
      </c>
      <c r="F6526" s="27" t="n">
        <v>0</v>
      </c>
      <c r="G6526" s="27" t="n">
        <v>0</v>
      </c>
      <c r="H6526" s="27" t="n">
        <v>0</v>
      </c>
      <c r="I6526" s="27" t="n">
        <v>0</v>
      </c>
      <c r="J6526" s="27" t="n">
        <v>0</v>
      </c>
      <c r="K6526" s="27" t="n">
        <v>1527.865536404213</v>
      </c>
    </row>
    <row r="6527">
      <c r="A6527" t="n">
        <v>6526</v>
      </c>
      <c r="B6527" s="27" t="n">
        <v>1599.675267</v>
      </c>
      <c r="C6527" s="27" t="n">
        <v>0</v>
      </c>
      <c r="D6527" s="27" t="n">
        <v>0</v>
      </c>
      <c r="E6527" s="27" t="n">
        <v>0</v>
      </c>
      <c r="F6527" s="27" t="n">
        <v>0</v>
      </c>
      <c r="G6527" s="27" t="n">
        <v>0</v>
      </c>
      <c r="H6527" s="27" t="n">
        <v>0</v>
      </c>
      <c r="I6527" s="27" t="n">
        <v>0</v>
      </c>
      <c r="J6527" s="27" t="n">
        <v>0</v>
      </c>
      <c r="K6527" s="27" t="n">
        <v>1664.904616774064</v>
      </c>
    </row>
    <row r="6528">
      <c r="A6528" t="n">
        <v>6527</v>
      </c>
      <c r="B6528" s="27" t="n">
        <v>1683.911746</v>
      </c>
      <c r="C6528" s="27" t="n">
        <v>0</v>
      </c>
      <c r="D6528" s="27" t="n">
        <v>0</v>
      </c>
      <c r="E6528" s="27" t="n">
        <v>0</v>
      </c>
      <c r="F6528" s="27" t="n">
        <v>0</v>
      </c>
      <c r="G6528" s="27" t="n">
        <v>0</v>
      </c>
      <c r="H6528" s="27" t="n">
        <v>0</v>
      </c>
      <c r="I6528" s="27" t="n">
        <v>0</v>
      </c>
      <c r="J6528" s="27" t="n">
        <v>0</v>
      </c>
      <c r="K6528" s="27" t="n">
        <v>1752.576531508742</v>
      </c>
    </row>
    <row r="6529">
      <c r="A6529" t="n">
        <v>6528</v>
      </c>
      <c r="B6529" s="27" t="n">
        <v>1453.283717</v>
      </c>
      <c r="C6529" s="27" t="n">
        <v>0</v>
      </c>
      <c r="D6529" s="27" t="n">
        <v>0</v>
      </c>
      <c r="E6529" s="27" t="n">
        <v>0</v>
      </c>
      <c r="F6529" s="27" t="n">
        <v>0</v>
      </c>
      <c r="G6529" s="27" t="n">
        <v>0</v>
      </c>
      <c r="H6529" s="27" t="n">
        <v>0</v>
      </c>
      <c r="I6529" s="27" t="n">
        <v>1453.284</v>
      </c>
      <c r="J6529" s="27" t="n">
        <v>0</v>
      </c>
      <c r="K6529" s="27" t="n">
        <v>0</v>
      </c>
    </row>
    <row r="6530">
      <c r="A6530" t="n">
        <v>6529</v>
      </c>
      <c r="B6530" s="27" t="n">
        <v>1407.485243</v>
      </c>
      <c r="C6530" s="27" t="n">
        <v>0</v>
      </c>
      <c r="D6530" s="27" t="n">
        <v>0</v>
      </c>
      <c r="E6530" s="27" t="n">
        <v>0</v>
      </c>
      <c r="F6530" s="27" t="n">
        <v>0</v>
      </c>
      <c r="G6530" s="27" t="n">
        <v>0</v>
      </c>
      <c r="H6530" s="27" t="n">
        <v>0</v>
      </c>
      <c r="I6530" s="27" t="n">
        <v>1407.485</v>
      </c>
      <c r="J6530" s="27" t="n">
        <v>0</v>
      </c>
      <c r="K6530" s="27" t="n">
        <v>0</v>
      </c>
    </row>
    <row r="6531">
      <c r="A6531" t="n">
        <v>6530</v>
      </c>
      <c r="B6531" s="27" t="n">
        <v>1535.884536</v>
      </c>
      <c r="C6531" s="27" t="n">
        <v>0</v>
      </c>
      <c r="D6531" s="27" t="n">
        <v>0</v>
      </c>
      <c r="E6531" s="27" t="n">
        <v>0</v>
      </c>
      <c r="F6531" s="27" t="n">
        <v>0</v>
      </c>
      <c r="G6531" s="27" t="n">
        <v>0</v>
      </c>
      <c r="H6531" s="27" t="n">
        <v>0</v>
      </c>
      <c r="I6531" s="27" t="n">
        <v>1535.885</v>
      </c>
      <c r="J6531" s="27" t="n">
        <v>0</v>
      </c>
      <c r="K6531" s="27" t="n">
        <v>0</v>
      </c>
    </row>
    <row r="6532">
      <c r="A6532" t="n">
        <v>6531</v>
      </c>
      <c r="B6532" s="27" t="n">
        <v>1660.194679</v>
      </c>
      <c r="C6532" s="27" t="n">
        <v>0</v>
      </c>
      <c r="D6532" s="27" t="n">
        <v>0</v>
      </c>
      <c r="E6532" s="27" t="n">
        <v>0</v>
      </c>
      <c r="F6532" s="27" t="n">
        <v>0</v>
      </c>
      <c r="G6532" s="27" t="n">
        <v>0</v>
      </c>
      <c r="H6532" s="27" t="n">
        <v>0</v>
      </c>
      <c r="I6532" s="27" t="n">
        <v>1660.195</v>
      </c>
      <c r="J6532" s="27" t="n">
        <v>0</v>
      </c>
      <c r="K6532" s="27" t="n">
        <v>0</v>
      </c>
    </row>
    <row r="6533">
      <c r="A6533" t="n">
        <v>6532</v>
      </c>
      <c r="B6533" s="27" t="n">
        <v>1321.613104</v>
      </c>
      <c r="C6533" s="27" t="n">
        <v>0</v>
      </c>
      <c r="D6533" s="27" t="n">
        <v>0</v>
      </c>
      <c r="E6533" s="27" t="n">
        <v>0</v>
      </c>
      <c r="F6533" s="27" t="n">
        <v>0</v>
      </c>
      <c r="G6533" s="27" t="n">
        <v>0</v>
      </c>
      <c r="H6533" s="27" t="n">
        <v>0</v>
      </c>
      <c r="I6533" s="27" t="n">
        <v>1321.613</v>
      </c>
      <c r="J6533" s="27" t="n">
        <v>0</v>
      </c>
      <c r="K6533" s="27" t="n">
        <v>0</v>
      </c>
    </row>
    <row r="6534">
      <c r="A6534" t="n">
        <v>6533</v>
      </c>
      <c r="B6534" s="27" t="n">
        <v>1273.36114</v>
      </c>
      <c r="C6534" s="27" t="n">
        <v>0</v>
      </c>
      <c r="D6534" s="27" t="n">
        <v>0</v>
      </c>
      <c r="E6534" s="27" t="n">
        <v>0</v>
      </c>
      <c r="F6534" s="27" t="n">
        <v>0</v>
      </c>
      <c r="G6534" s="27" t="n">
        <v>0</v>
      </c>
      <c r="H6534" s="27" t="n">
        <v>0</v>
      </c>
      <c r="I6534" s="27" t="n">
        <v>1273.361</v>
      </c>
      <c r="J6534" s="27" t="n">
        <v>0</v>
      </c>
      <c r="K6534" s="27" t="n">
        <v>0</v>
      </c>
    </row>
    <row r="6535">
      <c r="A6535" t="n">
        <v>6534</v>
      </c>
      <c r="B6535" s="27" t="n">
        <v>1310.163486</v>
      </c>
      <c r="C6535" s="27" t="n">
        <v>0</v>
      </c>
      <c r="D6535" s="27" t="n">
        <v>0</v>
      </c>
      <c r="E6535" s="27" t="n">
        <v>0</v>
      </c>
      <c r="F6535" s="27" t="n">
        <v>0</v>
      </c>
      <c r="G6535" s="27" t="n">
        <v>0</v>
      </c>
      <c r="H6535" s="27" t="n">
        <v>0</v>
      </c>
      <c r="I6535" s="27" t="n">
        <v>1310.163</v>
      </c>
      <c r="J6535" s="27" t="n">
        <v>0</v>
      </c>
      <c r="K6535" s="27" t="n">
        <v>0</v>
      </c>
    </row>
    <row r="6536">
      <c r="A6536" t="n">
        <v>6535</v>
      </c>
      <c r="B6536" s="27" t="n">
        <v>1068.085838</v>
      </c>
      <c r="C6536" s="27" t="n">
        <v>5.87</v>
      </c>
      <c r="D6536" s="27" t="n">
        <v>0</v>
      </c>
      <c r="E6536" s="27" t="n">
        <v>0</v>
      </c>
      <c r="F6536" s="27" t="n">
        <v>0</v>
      </c>
      <c r="G6536" s="27" t="n">
        <v>0</v>
      </c>
      <c r="H6536" s="27" t="n">
        <v>0</v>
      </c>
      <c r="I6536" s="27" t="n">
        <v>1068.086</v>
      </c>
      <c r="J6536" s="27" t="n">
        <v>0</v>
      </c>
      <c r="K6536" s="27" t="n">
        <v>0</v>
      </c>
    </row>
    <row r="6537">
      <c r="A6537" t="n">
        <v>6536</v>
      </c>
      <c r="B6537" s="27" t="n">
        <v>1296.331938</v>
      </c>
      <c r="C6537" s="27" t="n">
        <v>15.67</v>
      </c>
      <c r="D6537" s="27" t="n">
        <v>42.83108737343714</v>
      </c>
      <c r="E6537" s="27" t="n">
        <v>42.83108737343714</v>
      </c>
      <c r="F6537" s="27" t="n">
        <v>0</v>
      </c>
      <c r="G6537" s="27" t="n">
        <v>0</v>
      </c>
      <c r="H6537" s="27" t="n">
        <v>0</v>
      </c>
      <c r="I6537" s="27" t="n">
        <v>1255.178</v>
      </c>
      <c r="J6537" s="27" t="n">
        <v>0</v>
      </c>
      <c r="K6537" s="27" t="n">
        <v>0</v>
      </c>
    </row>
    <row r="6538">
      <c r="A6538" t="n">
        <v>6537</v>
      </c>
      <c r="B6538" s="27" t="n">
        <v>1701.565626</v>
      </c>
      <c r="C6538" s="27" t="n">
        <v>35.31</v>
      </c>
      <c r="D6538" s="27" t="n">
        <v>129.0521592582974</v>
      </c>
      <c r="E6538" s="27" t="n">
        <v>129.0521592582974</v>
      </c>
      <c r="F6538" s="27" t="n">
        <v>0</v>
      </c>
      <c r="G6538" s="27" t="n">
        <v>0</v>
      </c>
      <c r="H6538" s="27" t="n">
        <v>0</v>
      </c>
      <c r="I6538" s="27" t="n">
        <v>1577.569</v>
      </c>
      <c r="J6538" s="27" t="n">
        <v>0</v>
      </c>
      <c r="K6538" s="27" t="n">
        <v>0</v>
      </c>
    </row>
    <row r="6539">
      <c r="A6539" t="n">
        <v>6538</v>
      </c>
      <c r="B6539" s="27" t="n">
        <v>1384.211848</v>
      </c>
      <c r="C6539" s="27" t="n">
        <v>558.5599999999999</v>
      </c>
      <c r="D6539" s="27" t="n">
        <v>2516.963598781112</v>
      </c>
      <c r="E6539" s="27" t="n">
        <v>1440.655726565747</v>
      </c>
      <c r="F6539" s="27" t="n">
        <v>-1076.307872215365</v>
      </c>
      <c r="G6539" s="27" t="n">
        <v>0</v>
      </c>
      <c r="H6539" s="27" t="n">
        <v>0</v>
      </c>
      <c r="I6539" s="27" t="n">
        <v>0</v>
      </c>
      <c r="J6539" s="27" t="n">
        <v>0</v>
      </c>
      <c r="K6539" s="27" t="n">
        <v>0</v>
      </c>
    </row>
    <row r="6540">
      <c r="A6540" t="n">
        <v>6539</v>
      </c>
      <c r="B6540" s="27" t="n">
        <v>1713.281039</v>
      </c>
      <c r="C6540" s="27" t="n">
        <v>726.86</v>
      </c>
      <c r="D6540" s="27" t="n">
        <v>3228.832028288287</v>
      </c>
      <c r="E6540" s="27" t="n">
        <v>1783.143105150287</v>
      </c>
      <c r="F6540" s="27" t="n">
        <v>-1445.688923138</v>
      </c>
      <c r="G6540" s="27" t="n">
        <v>0</v>
      </c>
      <c r="H6540" s="27" t="n">
        <v>0</v>
      </c>
      <c r="I6540" s="27" t="n">
        <v>0</v>
      </c>
      <c r="J6540" s="27" t="n">
        <v>0</v>
      </c>
      <c r="K6540" s="27" t="n">
        <v>0</v>
      </c>
    </row>
    <row r="6541">
      <c r="A6541" t="n">
        <v>6540</v>
      </c>
      <c r="B6541" s="27" t="n">
        <v>1435.638014</v>
      </c>
      <c r="C6541" s="27" t="n">
        <v>558.2</v>
      </c>
      <c r="D6541" s="27" t="n">
        <v>2487.629304862799</v>
      </c>
      <c r="E6541" s="27" t="n">
        <v>1494.178713936446</v>
      </c>
      <c r="F6541" s="27" t="n">
        <v>-993.450590926353</v>
      </c>
      <c r="G6541" s="27" t="n">
        <v>0</v>
      </c>
      <c r="H6541" s="27" t="n">
        <v>0</v>
      </c>
      <c r="I6541" s="27" t="n">
        <v>0</v>
      </c>
      <c r="J6541" s="27" t="n">
        <v>0</v>
      </c>
      <c r="K6541" s="27" t="n">
        <v>0</v>
      </c>
    </row>
    <row r="6542">
      <c r="A6542" t="n">
        <v>6541</v>
      </c>
      <c r="B6542" s="27" t="n">
        <v>1436.819779</v>
      </c>
      <c r="C6542" s="27" t="n">
        <v>606.02</v>
      </c>
      <c r="D6542" s="27" t="n">
        <v>2700.264166835017</v>
      </c>
      <c r="E6542" s="27" t="n">
        <v>1495.408912106091</v>
      </c>
      <c r="F6542" s="27" t="n">
        <v>-1204.855254728926</v>
      </c>
      <c r="G6542" s="27" t="n">
        <v>0</v>
      </c>
      <c r="H6542" s="27" t="n">
        <v>0</v>
      </c>
      <c r="I6542" s="27" t="n">
        <v>0</v>
      </c>
      <c r="J6542" s="27" t="n">
        <v>0</v>
      </c>
      <c r="K6542" s="27" t="n">
        <v>0</v>
      </c>
    </row>
    <row r="6543">
      <c r="A6543" t="n">
        <v>6542</v>
      </c>
      <c r="B6543" s="27" t="n">
        <v>1416.21251</v>
      </c>
      <c r="C6543" s="27" t="n">
        <v>617.37</v>
      </c>
      <c r="D6543" s="27" t="n">
        <v>2766.193213581493</v>
      </c>
      <c r="E6543" s="27" t="n">
        <v>1473.960583950384</v>
      </c>
      <c r="F6543" s="27" t="n">
        <v>-1292.232629631109</v>
      </c>
      <c r="G6543" s="27" t="n">
        <v>0</v>
      </c>
      <c r="H6543" s="27" t="n">
        <v>0</v>
      </c>
      <c r="I6543" s="27" t="n">
        <v>0</v>
      </c>
      <c r="J6543" s="27" t="n">
        <v>0</v>
      </c>
      <c r="K6543" s="27" t="n">
        <v>0</v>
      </c>
    </row>
    <row r="6544">
      <c r="A6544" t="n">
        <v>6543</v>
      </c>
      <c r="B6544" s="27" t="n">
        <v>1458.11198</v>
      </c>
      <c r="C6544" s="27" t="n">
        <v>601.01</v>
      </c>
      <c r="D6544" s="27" t="n">
        <v>2726.018188584481</v>
      </c>
      <c r="E6544" s="27" t="n">
        <v>1517.569131588394</v>
      </c>
      <c r="F6544" s="27" t="n">
        <v>-1208.449056996087</v>
      </c>
      <c r="G6544" s="27" t="n">
        <v>0</v>
      </c>
      <c r="H6544" s="27" t="n">
        <v>0</v>
      </c>
      <c r="I6544" s="27" t="n">
        <v>0</v>
      </c>
      <c r="J6544" s="27" t="n">
        <v>0</v>
      </c>
      <c r="K6544" s="27" t="n">
        <v>0</v>
      </c>
    </row>
    <row r="6545">
      <c r="A6545" t="n">
        <v>6544</v>
      </c>
      <c r="B6545" s="27" t="n">
        <v>1580.730238</v>
      </c>
      <c r="C6545" s="27" t="n">
        <v>384.68</v>
      </c>
      <c r="D6545" s="27" t="n">
        <v>1774.44221115855</v>
      </c>
      <c r="E6545" s="27" t="n">
        <v>1645.187100425565</v>
      </c>
      <c r="F6545" s="27" t="n">
        <v>-129.255110732985</v>
      </c>
      <c r="G6545" s="27" t="n">
        <v>0</v>
      </c>
      <c r="H6545" s="27" t="n">
        <v>0</v>
      </c>
      <c r="I6545" s="27" t="n">
        <v>0</v>
      </c>
      <c r="J6545" s="27" t="n">
        <v>0</v>
      </c>
      <c r="K6545" s="27" t="n">
        <v>0</v>
      </c>
    </row>
    <row r="6546">
      <c r="A6546" t="n">
        <v>6545</v>
      </c>
      <c r="B6546" s="27" t="n">
        <v>1546.267908</v>
      </c>
      <c r="C6546" s="27" t="n">
        <v>110.44</v>
      </c>
      <c r="D6546" s="27" t="n">
        <v>484.8604400198993</v>
      </c>
      <c r="E6546" s="27" t="n">
        <v>484.8604400198993</v>
      </c>
      <c r="F6546" s="27" t="n">
        <v>0</v>
      </c>
      <c r="G6546" s="27" t="n">
        <v>0</v>
      </c>
      <c r="H6546" s="27" t="n">
        <v>0</v>
      </c>
      <c r="I6546" s="27" t="n">
        <v>1080.404</v>
      </c>
      <c r="J6546" s="27" t="n">
        <v>0</v>
      </c>
      <c r="K6546" s="27" t="n">
        <v>0</v>
      </c>
    </row>
    <row r="6547">
      <c r="A6547" t="n">
        <v>6546</v>
      </c>
      <c r="B6547" s="27" t="n">
        <v>1753.494758</v>
      </c>
      <c r="C6547" s="27" t="n">
        <v>13.71</v>
      </c>
      <c r="D6547" s="27" t="n">
        <v>25.10665858405035</v>
      </c>
      <c r="E6547" s="27" t="n">
        <v>25.10665858405035</v>
      </c>
      <c r="F6547" s="27" t="n">
        <v>0</v>
      </c>
      <c r="G6547" s="27" t="n">
        <v>0</v>
      </c>
      <c r="H6547" s="27" t="n">
        <v>0</v>
      </c>
      <c r="I6547" s="27" t="n">
        <v>1729.372</v>
      </c>
      <c r="J6547" s="27" t="n">
        <v>0</v>
      </c>
      <c r="K6547" s="27" t="n">
        <v>0</v>
      </c>
    </row>
    <row r="6548">
      <c r="A6548" t="n">
        <v>6547</v>
      </c>
      <c r="B6548" s="27" t="n">
        <v>1580.47671</v>
      </c>
      <c r="C6548" s="27" t="n">
        <v>0</v>
      </c>
      <c r="D6548" s="27" t="n">
        <v>0</v>
      </c>
      <c r="E6548" s="27" t="n">
        <v>0</v>
      </c>
      <c r="F6548" s="27" t="n">
        <v>0</v>
      </c>
      <c r="G6548" s="27" t="n">
        <v>0</v>
      </c>
      <c r="H6548" s="27" t="n">
        <v>0</v>
      </c>
      <c r="I6548" s="27" t="n">
        <v>0</v>
      </c>
      <c r="J6548" s="27" t="n">
        <v>0</v>
      </c>
      <c r="K6548" s="27" t="n">
        <v>1644.923783896868</v>
      </c>
    </row>
    <row r="6549">
      <c r="A6549" t="n">
        <v>6548</v>
      </c>
      <c r="B6549" s="27" t="n">
        <v>1247.190584</v>
      </c>
      <c r="C6549" s="27" t="n">
        <v>0</v>
      </c>
      <c r="D6549" s="27" t="n">
        <v>0</v>
      </c>
      <c r="E6549" s="27" t="n">
        <v>0</v>
      </c>
      <c r="F6549" s="27" t="n">
        <v>0</v>
      </c>
      <c r="G6549" s="27" t="n">
        <v>0</v>
      </c>
      <c r="H6549" s="27" t="n">
        <v>0</v>
      </c>
      <c r="I6549" s="27" t="n">
        <v>0</v>
      </c>
      <c r="J6549" s="27" t="n">
        <v>0</v>
      </c>
      <c r="K6549" s="27" t="n">
        <v>1298.047449575108</v>
      </c>
    </row>
    <row r="6550">
      <c r="A6550" t="n">
        <v>6549</v>
      </c>
      <c r="B6550" s="27" t="n">
        <v>1584.954329</v>
      </c>
      <c r="C6550" s="27" t="n">
        <v>0</v>
      </c>
      <c r="D6550" s="27" t="n">
        <v>0</v>
      </c>
      <c r="E6550" s="27" t="n">
        <v>0</v>
      </c>
      <c r="F6550" s="27" t="n">
        <v>0</v>
      </c>
      <c r="G6550" s="27" t="n">
        <v>0</v>
      </c>
      <c r="H6550" s="27" t="n">
        <v>0</v>
      </c>
      <c r="I6550" s="27" t="n">
        <v>0</v>
      </c>
      <c r="J6550" s="27" t="n">
        <v>0</v>
      </c>
      <c r="K6550" s="27" t="n">
        <v>1649.583341600337</v>
      </c>
    </row>
    <row r="6551">
      <c r="A6551" t="n">
        <v>6550</v>
      </c>
      <c r="B6551" s="27" t="n">
        <v>1818.035848</v>
      </c>
      <c r="C6551" s="27" t="n">
        <v>0</v>
      </c>
      <c r="D6551" s="27" t="n">
        <v>0</v>
      </c>
      <c r="E6551" s="27" t="n">
        <v>0</v>
      </c>
      <c r="F6551" s="27" t="n">
        <v>0</v>
      </c>
      <c r="G6551" s="27" t="n">
        <v>0</v>
      </c>
      <c r="H6551" s="27" t="n">
        <v>0</v>
      </c>
      <c r="I6551" s="27" t="n">
        <v>0</v>
      </c>
      <c r="J6551" s="27" t="n">
        <v>0</v>
      </c>
      <c r="K6551" s="27" t="n">
        <v>1892.169678129278</v>
      </c>
    </row>
    <row r="6552">
      <c r="A6552" t="n">
        <v>6551</v>
      </c>
      <c r="B6552" s="27" t="n">
        <v>1714.171452</v>
      </c>
      <c r="C6552" s="27" t="n">
        <v>0</v>
      </c>
      <c r="D6552" s="27" t="n">
        <v>0</v>
      </c>
      <c r="E6552" s="27" t="n">
        <v>0</v>
      </c>
      <c r="F6552" s="27" t="n">
        <v>0</v>
      </c>
      <c r="G6552" s="27" t="n">
        <v>0</v>
      </c>
      <c r="H6552" s="27" t="n">
        <v>0</v>
      </c>
      <c r="I6552" s="27" t="n">
        <v>0</v>
      </c>
      <c r="J6552" s="27" t="n">
        <v>0</v>
      </c>
      <c r="K6552" s="27" t="n">
        <v>1784.069396496297</v>
      </c>
    </row>
    <row r="6553">
      <c r="A6553" t="n">
        <v>6552</v>
      </c>
      <c r="B6553" s="27" t="n">
        <v>1513.803128</v>
      </c>
      <c r="C6553" s="27" t="n">
        <v>0</v>
      </c>
      <c r="D6553" s="27" t="n">
        <v>0</v>
      </c>
      <c r="E6553" s="27" t="n">
        <v>0</v>
      </c>
      <c r="F6553" s="27" t="n">
        <v>0</v>
      </c>
      <c r="G6553" s="27" t="n">
        <v>0</v>
      </c>
      <c r="H6553" s="27" t="n">
        <v>0</v>
      </c>
      <c r="I6553" s="27" t="n">
        <v>1513.803</v>
      </c>
      <c r="J6553" s="27" t="n">
        <v>0</v>
      </c>
      <c r="K6553" s="27" t="n">
        <v>0</v>
      </c>
    </row>
    <row r="6554">
      <c r="A6554" t="n">
        <v>6553</v>
      </c>
      <c r="B6554" s="27" t="n">
        <v>1295.932886</v>
      </c>
      <c r="C6554" s="27" t="n">
        <v>0</v>
      </c>
      <c r="D6554" s="27" t="n">
        <v>0</v>
      </c>
      <c r="E6554" s="27" t="n">
        <v>0</v>
      </c>
      <c r="F6554" s="27" t="n">
        <v>0</v>
      </c>
      <c r="G6554" s="27" t="n">
        <v>0</v>
      </c>
      <c r="H6554" s="27" t="n">
        <v>0</v>
      </c>
      <c r="I6554" s="27" t="n">
        <v>1295.933</v>
      </c>
      <c r="J6554" s="27" t="n">
        <v>0</v>
      </c>
      <c r="K6554" s="27" t="n">
        <v>0</v>
      </c>
    </row>
    <row r="6555">
      <c r="A6555" t="n">
        <v>6554</v>
      </c>
      <c r="B6555" s="27" t="n">
        <v>1429.566253</v>
      </c>
      <c r="C6555" s="27" t="n">
        <v>0</v>
      </c>
      <c r="D6555" s="27" t="n">
        <v>0</v>
      </c>
      <c r="E6555" s="27" t="n">
        <v>0</v>
      </c>
      <c r="F6555" s="27" t="n">
        <v>0</v>
      </c>
      <c r="G6555" s="27" t="n">
        <v>0</v>
      </c>
      <c r="H6555" s="27" t="n">
        <v>0</v>
      </c>
      <c r="I6555" s="27" t="n">
        <v>1429.566</v>
      </c>
      <c r="J6555" s="27" t="n">
        <v>0</v>
      </c>
      <c r="K6555" s="27" t="n">
        <v>0</v>
      </c>
    </row>
    <row r="6556">
      <c r="A6556" t="n">
        <v>6555</v>
      </c>
      <c r="B6556" s="27" t="n">
        <v>1403.150355</v>
      </c>
      <c r="C6556" s="27" t="n">
        <v>0</v>
      </c>
      <c r="D6556" s="27" t="n">
        <v>0</v>
      </c>
      <c r="E6556" s="27" t="n">
        <v>0</v>
      </c>
      <c r="F6556" s="27" t="n">
        <v>0</v>
      </c>
      <c r="G6556" s="27" t="n">
        <v>0</v>
      </c>
      <c r="H6556" s="27" t="n">
        <v>0</v>
      </c>
      <c r="I6556" s="27" t="n">
        <v>1403.15</v>
      </c>
      <c r="J6556" s="27" t="n">
        <v>0</v>
      </c>
      <c r="K6556" s="27" t="n">
        <v>0</v>
      </c>
    </row>
    <row r="6557">
      <c r="A6557" t="n">
        <v>6556</v>
      </c>
      <c r="B6557" s="27" t="n">
        <v>223.7581961</v>
      </c>
      <c r="C6557" s="27" t="n">
        <v>0</v>
      </c>
      <c r="D6557" s="27" t="n">
        <v>0</v>
      </c>
      <c r="E6557" s="27" t="n">
        <v>0</v>
      </c>
      <c r="F6557" s="27" t="n">
        <v>0</v>
      </c>
      <c r="G6557" s="27" t="n">
        <v>0</v>
      </c>
      <c r="H6557" s="27" t="n">
        <v>0</v>
      </c>
      <c r="I6557" s="27" t="n">
        <v>223.758</v>
      </c>
      <c r="J6557" s="27" t="n">
        <v>0</v>
      </c>
      <c r="K6557" s="27" t="n">
        <v>0</v>
      </c>
    </row>
    <row r="6558">
      <c r="A6558" t="n">
        <v>6557</v>
      </c>
      <c r="B6558" s="27" t="n">
        <v>344.1836141</v>
      </c>
      <c r="C6558" s="27" t="n">
        <v>0</v>
      </c>
      <c r="D6558" s="27" t="n">
        <v>0</v>
      </c>
      <c r="E6558" s="27" t="n">
        <v>0</v>
      </c>
      <c r="F6558" s="27" t="n">
        <v>0</v>
      </c>
      <c r="G6558" s="27" t="n">
        <v>0</v>
      </c>
      <c r="H6558" s="27" t="n">
        <v>0</v>
      </c>
      <c r="I6558" s="27" t="n">
        <v>344.184</v>
      </c>
      <c r="J6558" s="27" t="n">
        <v>0</v>
      </c>
      <c r="K6558" s="27" t="n">
        <v>0</v>
      </c>
    </row>
    <row r="6559">
      <c r="A6559" t="n">
        <v>6558</v>
      </c>
      <c r="B6559" s="27" t="n">
        <v>855.4089372</v>
      </c>
      <c r="C6559" s="27" t="n">
        <v>0</v>
      </c>
      <c r="D6559" s="27" t="n">
        <v>0</v>
      </c>
      <c r="E6559" s="27" t="n">
        <v>0</v>
      </c>
      <c r="F6559" s="27" t="n">
        <v>0</v>
      </c>
      <c r="G6559" s="27" t="n">
        <v>0</v>
      </c>
      <c r="H6559" s="27" t="n">
        <v>0</v>
      </c>
      <c r="I6559" s="27" t="n">
        <v>855.409</v>
      </c>
      <c r="J6559" s="27" t="n">
        <v>0</v>
      </c>
      <c r="K6559" s="27" t="n">
        <v>0</v>
      </c>
    </row>
    <row r="6560">
      <c r="A6560" t="n">
        <v>6559</v>
      </c>
      <c r="B6560" s="27" t="n">
        <v>1351.143084</v>
      </c>
      <c r="C6560" s="27" t="n">
        <v>85.36</v>
      </c>
      <c r="D6560" s="27" t="n">
        <v>356.4681332485351</v>
      </c>
      <c r="E6560" s="27" t="n">
        <v>356.4681332485351</v>
      </c>
      <c r="F6560" s="27" t="n">
        <v>0</v>
      </c>
      <c r="G6560" s="27" t="n">
        <v>0</v>
      </c>
      <c r="H6560" s="27" t="n">
        <v>0</v>
      </c>
      <c r="I6560" s="27" t="n">
        <v>841.016</v>
      </c>
      <c r="J6560" s="27" t="n">
        <v>0</v>
      </c>
      <c r="K6560" s="27" t="n">
        <v>174.4602099718708</v>
      </c>
    </row>
    <row r="6561">
      <c r="A6561" t="n">
        <v>6560</v>
      </c>
      <c r="B6561" s="27" t="n">
        <v>1327.754331</v>
      </c>
      <c r="C6561" s="27" t="n">
        <v>345.43</v>
      </c>
      <c r="D6561" s="27" t="n">
        <v>1605.9945687214</v>
      </c>
      <c r="E6561" s="27" t="n">
        <v>1381.896591148107</v>
      </c>
      <c r="F6561" s="27" t="n">
        <v>-224.0979775732933</v>
      </c>
      <c r="G6561" s="27" t="n">
        <v>0</v>
      </c>
      <c r="H6561" s="27" t="n">
        <v>0</v>
      </c>
      <c r="I6561" s="27" t="n">
        <v>0</v>
      </c>
      <c r="J6561" s="27" t="n">
        <v>0</v>
      </c>
      <c r="K6561" s="27" t="n">
        <v>0</v>
      </c>
    </row>
    <row r="6562">
      <c r="A6562" t="n">
        <v>6561</v>
      </c>
      <c r="B6562" s="27" t="n">
        <v>1082.836224</v>
      </c>
      <c r="C6562" s="27" t="n">
        <v>335.35</v>
      </c>
      <c r="D6562" s="27" t="n">
        <v>1529.840930757839</v>
      </c>
      <c r="E6562" s="27" t="n">
        <v>1126.99057971723</v>
      </c>
      <c r="F6562" s="27" t="n">
        <v>-402.8503510406093</v>
      </c>
      <c r="G6562" s="27" t="n">
        <v>0</v>
      </c>
      <c r="H6562" s="27" t="n">
        <v>0</v>
      </c>
      <c r="I6562" s="27" t="n">
        <v>0</v>
      </c>
      <c r="J6562" s="27" t="n">
        <v>0</v>
      </c>
      <c r="K6562" s="27" t="n">
        <v>0</v>
      </c>
    </row>
    <row r="6563">
      <c r="A6563" t="n">
        <v>6562</v>
      </c>
      <c r="B6563" s="27" t="n">
        <v>962.5079231</v>
      </c>
      <c r="C6563" s="27" t="n">
        <v>689.0700000000001</v>
      </c>
      <c r="D6563" s="27" t="n">
        <v>3087.6850019154</v>
      </c>
      <c r="E6563" s="27" t="n">
        <v>1001.755989736647</v>
      </c>
      <c r="F6563" s="27" t="n">
        <v>-2085.929012178753</v>
      </c>
      <c r="G6563" s="27" t="n">
        <v>0</v>
      </c>
      <c r="H6563" s="27" t="n">
        <v>0</v>
      </c>
      <c r="I6563" s="27" t="n">
        <v>0</v>
      </c>
      <c r="J6563" s="27" t="n">
        <v>0</v>
      </c>
      <c r="K6563" s="27" t="n">
        <v>0</v>
      </c>
    </row>
    <row r="6564">
      <c r="A6564" t="n">
        <v>6563</v>
      </c>
      <c r="B6564" s="27" t="n">
        <v>1672.86056</v>
      </c>
      <c r="C6564" s="27" t="n">
        <v>853.8</v>
      </c>
      <c r="D6564" s="27" t="n">
        <v>3748.165077254872</v>
      </c>
      <c r="E6564" s="27" t="n">
        <v>1741.073866389523</v>
      </c>
      <c r="F6564" s="27" t="n">
        <v>-2007.091210865349</v>
      </c>
      <c r="G6564" s="27" t="n">
        <v>0</v>
      </c>
      <c r="H6564" s="27" t="n">
        <v>0</v>
      </c>
      <c r="I6564" s="27" t="n">
        <v>0</v>
      </c>
      <c r="J6564" s="27" t="n">
        <v>0</v>
      </c>
      <c r="K6564" s="27" t="n">
        <v>0</v>
      </c>
    </row>
    <row r="6565">
      <c r="A6565" t="n">
        <v>6564</v>
      </c>
      <c r="B6565" s="27" t="n">
        <v>1223.385312</v>
      </c>
      <c r="C6565" s="27" t="n">
        <v>670.34</v>
      </c>
      <c r="D6565" s="27" t="n">
        <v>2929.304793399549</v>
      </c>
      <c r="E6565" s="27" t="n">
        <v>1273.270717234525</v>
      </c>
      <c r="F6565" s="27" t="n">
        <v>-1656.034076165025</v>
      </c>
      <c r="G6565" s="27" t="n">
        <v>0</v>
      </c>
      <c r="H6565" s="27" t="n">
        <v>0</v>
      </c>
      <c r="I6565" s="27" t="n">
        <v>0</v>
      </c>
      <c r="J6565" s="27" t="n">
        <v>0</v>
      </c>
      <c r="K6565" s="27" t="n">
        <v>0</v>
      </c>
    </row>
    <row r="6566">
      <c r="A6566" t="n">
        <v>6565</v>
      </c>
      <c r="B6566" s="27" t="n">
        <v>988.9209077</v>
      </c>
      <c r="C6566" s="27" t="n">
        <v>863.97</v>
      </c>
      <c r="D6566" s="27" t="n">
        <v>3720.258729096926</v>
      </c>
      <c r="E6566" s="27" t="n">
        <v>1029.246027177285</v>
      </c>
      <c r="F6566" s="27" t="n">
        <v>-2093.122861373834</v>
      </c>
      <c r="G6566" s="27" t="n">
        <v>0</v>
      </c>
      <c r="H6566" s="27" t="n">
        <v>597.8898405458064</v>
      </c>
      <c r="I6566" s="27" t="n">
        <v>0</v>
      </c>
      <c r="J6566" s="27" t="n">
        <v>0</v>
      </c>
      <c r="K6566" s="27" t="n">
        <v>0</v>
      </c>
    </row>
    <row r="6567">
      <c r="A6567" t="n">
        <v>6566</v>
      </c>
      <c r="B6567" s="27" t="n">
        <v>879.0094056</v>
      </c>
      <c r="C6567" s="27" t="n">
        <v>816.1</v>
      </c>
      <c r="D6567" s="27" t="n">
        <v>3542.539846985327</v>
      </c>
      <c r="E6567" s="27" t="n">
        <v>914.8521682754017</v>
      </c>
      <c r="F6567" s="27" t="n">
        <v>-2093.122861373834</v>
      </c>
      <c r="G6567" s="27" t="n">
        <v>0</v>
      </c>
      <c r="H6567" s="27" t="n">
        <v>534.5648173360911</v>
      </c>
      <c r="I6567" s="27" t="n">
        <v>0</v>
      </c>
      <c r="J6567" s="27" t="n">
        <v>0</v>
      </c>
      <c r="K6567" s="27" t="n">
        <v>0</v>
      </c>
    </row>
    <row r="6568">
      <c r="A6568" t="n">
        <v>6567</v>
      </c>
      <c r="B6568" s="27" t="n">
        <v>1120.160334</v>
      </c>
      <c r="C6568" s="27" t="n">
        <v>643.98</v>
      </c>
      <c r="D6568" s="27" t="n">
        <v>2861.217175583831</v>
      </c>
      <c r="E6568" s="27" t="n">
        <v>1165.83757352603</v>
      </c>
      <c r="F6568" s="27" t="n">
        <v>-268.5880631552026</v>
      </c>
      <c r="G6568" s="27" t="n">
        <v>0</v>
      </c>
      <c r="H6568" s="27" t="n">
        <v>1426.791538902598</v>
      </c>
      <c r="I6568" s="27" t="n">
        <v>0</v>
      </c>
      <c r="J6568" s="27" t="n">
        <v>0</v>
      </c>
      <c r="K6568" s="27" t="n">
        <v>0</v>
      </c>
    </row>
    <row r="6569">
      <c r="A6569" t="n">
        <v>6568</v>
      </c>
      <c r="B6569" s="27" t="n">
        <v>1590.805205</v>
      </c>
      <c r="C6569" s="27" t="n">
        <v>400.48</v>
      </c>
      <c r="D6569" s="27" t="n">
        <v>1822.898697099611</v>
      </c>
      <c r="E6569" s="27" t="n">
        <v>1655.673967394553</v>
      </c>
      <c r="F6569" s="27" t="n">
        <v>0</v>
      </c>
      <c r="G6569" s="27" t="n">
        <v>0</v>
      </c>
      <c r="H6569" s="27" t="n">
        <v>167.2247297050583</v>
      </c>
      <c r="I6569" s="27" t="n">
        <v>0</v>
      </c>
      <c r="J6569" s="27" t="n">
        <v>0</v>
      </c>
      <c r="K6569" s="27" t="n">
        <v>0</v>
      </c>
    </row>
    <row r="6570">
      <c r="A6570" t="n">
        <v>6569</v>
      </c>
      <c r="B6570" s="27" t="n">
        <v>1557.541568</v>
      </c>
      <c r="C6570" s="27" t="n">
        <v>140.57</v>
      </c>
      <c r="D6570" s="27" t="n">
        <v>613.4452904980185</v>
      </c>
      <c r="E6570" s="27" t="n">
        <v>613.4452904980185</v>
      </c>
      <c r="F6570" s="27" t="n">
        <v>0</v>
      </c>
      <c r="G6570" s="27" t="n">
        <v>0</v>
      </c>
      <c r="H6570" s="27" t="n">
        <v>0</v>
      </c>
      <c r="I6570" s="27" t="n">
        <v>968.131</v>
      </c>
      <c r="J6570" s="27" t="n">
        <v>0</v>
      </c>
      <c r="K6570" s="27" t="n">
        <v>0</v>
      </c>
    </row>
    <row r="6571">
      <c r="A6571" t="n">
        <v>6570</v>
      </c>
      <c r="B6571" s="27" t="n">
        <v>1465.669599</v>
      </c>
      <c r="C6571" s="27" t="n">
        <v>13.71</v>
      </c>
      <c r="D6571" s="27" t="n">
        <v>23.40915163422711</v>
      </c>
      <c r="E6571" s="27" t="n">
        <v>23.40915163422711</v>
      </c>
      <c r="F6571" s="27" t="n">
        <v>0</v>
      </c>
      <c r="G6571" s="27" t="n">
        <v>0</v>
      </c>
      <c r="H6571" s="27" t="n">
        <v>0</v>
      </c>
      <c r="I6571" s="27" t="n">
        <v>1443.177</v>
      </c>
      <c r="J6571" s="27" t="n">
        <v>0</v>
      </c>
      <c r="K6571" s="27" t="n">
        <v>0</v>
      </c>
    </row>
    <row r="6572">
      <c r="A6572" t="n">
        <v>6571</v>
      </c>
      <c r="B6572" s="27" t="n">
        <v>966.1439937</v>
      </c>
      <c r="C6572" s="27" t="n">
        <v>0</v>
      </c>
      <c r="D6572" s="27" t="n">
        <v>0</v>
      </c>
      <c r="E6572" s="27" t="n">
        <v>0</v>
      </c>
      <c r="F6572" s="27" t="n">
        <v>0</v>
      </c>
      <c r="G6572" s="27" t="n">
        <v>0</v>
      </c>
      <c r="H6572" s="27" t="n">
        <v>0</v>
      </c>
      <c r="I6572" s="27" t="n">
        <v>0</v>
      </c>
      <c r="J6572" s="27" t="n">
        <v>0</v>
      </c>
      <c r="K6572" s="27" t="n">
        <v>1005.540254156976</v>
      </c>
    </row>
    <row r="6573">
      <c r="A6573" t="n">
        <v>6572</v>
      </c>
      <c r="B6573" s="27" t="n">
        <v>1198.038675</v>
      </c>
      <c r="C6573" s="27" t="n">
        <v>0</v>
      </c>
      <c r="D6573" s="27" t="n">
        <v>0</v>
      </c>
      <c r="E6573" s="27" t="n">
        <v>0</v>
      </c>
      <c r="F6573" s="27" t="n">
        <v>0</v>
      </c>
      <c r="G6573" s="27" t="n">
        <v>0</v>
      </c>
      <c r="H6573" s="27" t="n">
        <v>0</v>
      </c>
      <c r="I6573" s="27" t="n">
        <v>0</v>
      </c>
      <c r="J6573" s="27" t="n">
        <v>0</v>
      </c>
      <c r="K6573" s="27" t="n">
        <v>1246.891188632305</v>
      </c>
    </row>
    <row r="6574">
      <c r="A6574" t="n">
        <v>6573</v>
      </c>
      <c r="B6574" s="27" t="n">
        <v>1423.350747</v>
      </c>
      <c r="C6574" s="27" t="n">
        <v>0</v>
      </c>
      <c r="D6574" s="27" t="n">
        <v>0</v>
      </c>
      <c r="E6574" s="27" t="n">
        <v>0</v>
      </c>
      <c r="F6574" s="27" t="n">
        <v>0</v>
      </c>
      <c r="G6574" s="27" t="n">
        <v>0</v>
      </c>
      <c r="H6574" s="27" t="n">
        <v>0</v>
      </c>
      <c r="I6574" s="27" t="n">
        <v>0</v>
      </c>
      <c r="J6574" s="27" t="n">
        <v>0</v>
      </c>
      <c r="K6574" s="27" t="n">
        <v>1481.390689477538</v>
      </c>
    </row>
    <row r="6575">
      <c r="A6575" t="n">
        <v>6574</v>
      </c>
      <c r="B6575" s="27" t="n">
        <v>1421.019933</v>
      </c>
      <c r="C6575" s="27" t="n">
        <v>0</v>
      </c>
      <c r="D6575" s="27" t="n">
        <v>0</v>
      </c>
      <c r="E6575" s="27" t="n">
        <v>0</v>
      </c>
      <c r="F6575" s="27" t="n">
        <v>0</v>
      </c>
      <c r="G6575" s="27" t="n">
        <v>0</v>
      </c>
      <c r="H6575" s="27" t="n">
        <v>0</v>
      </c>
      <c r="I6575" s="27" t="n">
        <v>0</v>
      </c>
      <c r="J6575" s="27" t="n">
        <v>0</v>
      </c>
      <c r="K6575" s="27" t="n">
        <v>1478.964638772426</v>
      </c>
    </row>
    <row r="6576">
      <c r="A6576" t="n">
        <v>6575</v>
      </c>
      <c r="B6576" s="27" t="n">
        <v>1225.231511</v>
      </c>
      <c r="C6576" s="27" t="n">
        <v>0</v>
      </c>
      <c r="D6576" s="27" t="n">
        <v>0</v>
      </c>
      <c r="E6576" s="27" t="n">
        <v>0</v>
      </c>
      <c r="F6576" s="27" t="n">
        <v>0</v>
      </c>
      <c r="G6576" s="27" t="n">
        <v>0</v>
      </c>
      <c r="H6576" s="27" t="n">
        <v>0</v>
      </c>
      <c r="I6576" s="27" t="n">
        <v>0</v>
      </c>
      <c r="J6576" s="27" t="n">
        <v>0</v>
      </c>
      <c r="K6576" s="27" t="n">
        <v>1275.193031971694</v>
      </c>
    </row>
    <row r="6577">
      <c r="A6577" t="n">
        <v>6576</v>
      </c>
      <c r="B6577" s="27" t="n">
        <v>1382.173024</v>
      </c>
      <c r="C6577" s="27" t="n">
        <v>0</v>
      </c>
      <c r="D6577" s="27" t="n">
        <v>0</v>
      </c>
      <c r="E6577" s="27" t="n">
        <v>0</v>
      </c>
      <c r="F6577" s="27" t="n">
        <v>0</v>
      </c>
      <c r="G6577" s="27" t="n">
        <v>0</v>
      </c>
      <c r="H6577" s="27" t="n">
        <v>0</v>
      </c>
      <c r="I6577" s="27" t="n">
        <v>1382.173</v>
      </c>
      <c r="J6577" s="27" t="n">
        <v>0</v>
      </c>
      <c r="K6577" s="27" t="n">
        <v>0</v>
      </c>
    </row>
    <row r="6578">
      <c r="A6578" t="n">
        <v>6577</v>
      </c>
      <c r="B6578" s="27" t="n">
        <v>1511.9217</v>
      </c>
      <c r="C6578" s="27" t="n">
        <v>0</v>
      </c>
      <c r="D6578" s="27" t="n">
        <v>0</v>
      </c>
      <c r="E6578" s="27" t="n">
        <v>0</v>
      </c>
      <c r="F6578" s="27" t="n">
        <v>0</v>
      </c>
      <c r="G6578" s="27" t="n">
        <v>0</v>
      </c>
      <c r="H6578" s="27" t="n">
        <v>0</v>
      </c>
      <c r="I6578" s="27" t="n">
        <v>1511.922</v>
      </c>
      <c r="J6578" s="27" t="n">
        <v>0</v>
      </c>
      <c r="K6578" s="27" t="n">
        <v>0</v>
      </c>
    </row>
    <row r="6579">
      <c r="A6579" t="n">
        <v>6578</v>
      </c>
      <c r="B6579" s="27" t="n">
        <v>1197.261737</v>
      </c>
      <c r="C6579" s="27" t="n">
        <v>0</v>
      </c>
      <c r="D6579" s="27" t="n">
        <v>0</v>
      </c>
      <c r="E6579" s="27" t="n">
        <v>0</v>
      </c>
      <c r="F6579" s="27" t="n">
        <v>0</v>
      </c>
      <c r="G6579" s="27" t="n">
        <v>0</v>
      </c>
      <c r="H6579" s="27" t="n">
        <v>0</v>
      </c>
      <c r="I6579" s="27" t="n">
        <v>1197.262</v>
      </c>
      <c r="J6579" s="27" t="n">
        <v>0</v>
      </c>
      <c r="K6579" s="27" t="n">
        <v>0</v>
      </c>
    </row>
    <row r="6580">
      <c r="A6580" t="n">
        <v>6579</v>
      </c>
      <c r="B6580" s="27" t="n">
        <v>1518.914144</v>
      </c>
      <c r="C6580" s="27" t="n">
        <v>0</v>
      </c>
      <c r="D6580" s="27" t="n">
        <v>0</v>
      </c>
      <c r="E6580" s="27" t="n">
        <v>0</v>
      </c>
      <c r="F6580" s="27" t="n">
        <v>0</v>
      </c>
      <c r="G6580" s="27" t="n">
        <v>0</v>
      </c>
      <c r="H6580" s="27" t="n">
        <v>0</v>
      </c>
      <c r="I6580" s="27" t="n">
        <v>1518.914</v>
      </c>
      <c r="J6580" s="27" t="n">
        <v>0</v>
      </c>
      <c r="K6580" s="27" t="n">
        <v>0</v>
      </c>
    </row>
    <row r="6581">
      <c r="A6581" t="n">
        <v>6580</v>
      </c>
      <c r="B6581" s="27" t="n">
        <v>1238.43946</v>
      </c>
      <c r="C6581" s="27" t="n">
        <v>0</v>
      </c>
      <c r="D6581" s="27" t="n">
        <v>0</v>
      </c>
      <c r="E6581" s="27" t="n">
        <v>0</v>
      </c>
      <c r="F6581" s="27" t="n">
        <v>0</v>
      </c>
      <c r="G6581" s="27" t="n">
        <v>0</v>
      </c>
      <c r="H6581" s="27" t="n">
        <v>0</v>
      </c>
      <c r="I6581" s="27" t="n">
        <v>1238.439</v>
      </c>
      <c r="J6581" s="27" t="n">
        <v>0</v>
      </c>
      <c r="K6581" s="27" t="n">
        <v>0</v>
      </c>
    </row>
    <row r="6582">
      <c r="A6582" t="n">
        <v>6581</v>
      </c>
      <c r="B6582" s="27" t="n">
        <v>1274.955555</v>
      </c>
      <c r="C6582" s="27" t="n">
        <v>0</v>
      </c>
      <c r="D6582" s="27" t="n">
        <v>0</v>
      </c>
      <c r="E6582" s="27" t="n">
        <v>0</v>
      </c>
      <c r="F6582" s="27" t="n">
        <v>0</v>
      </c>
      <c r="G6582" s="27" t="n">
        <v>0</v>
      </c>
      <c r="H6582" s="27" t="n">
        <v>0</v>
      </c>
      <c r="I6582" s="27" t="n">
        <v>1274.956</v>
      </c>
      <c r="J6582" s="27" t="n">
        <v>0</v>
      </c>
      <c r="K6582" s="27" t="n">
        <v>0</v>
      </c>
    </row>
    <row r="6583">
      <c r="A6583" t="n">
        <v>6582</v>
      </c>
      <c r="B6583" s="27" t="n">
        <v>1134.329744</v>
      </c>
      <c r="C6583" s="27" t="n">
        <v>0</v>
      </c>
      <c r="D6583" s="27" t="n">
        <v>0</v>
      </c>
      <c r="E6583" s="27" t="n">
        <v>0</v>
      </c>
      <c r="F6583" s="27" t="n">
        <v>0</v>
      </c>
      <c r="G6583" s="27" t="n">
        <v>0</v>
      </c>
      <c r="H6583" s="27" t="n">
        <v>0</v>
      </c>
      <c r="I6583" s="27" t="n">
        <v>1134.33</v>
      </c>
      <c r="J6583" s="27" t="n">
        <v>0</v>
      </c>
      <c r="K6583" s="27" t="n">
        <v>0</v>
      </c>
    </row>
    <row r="6584">
      <c r="A6584" t="n">
        <v>6583</v>
      </c>
      <c r="B6584" s="27" t="n">
        <v>1236.108646</v>
      </c>
      <c r="C6584" s="27" t="n">
        <v>52.08</v>
      </c>
      <c r="D6584" s="27" t="n">
        <v>209.1503412683506</v>
      </c>
      <c r="E6584" s="27" t="n">
        <v>209.1503412683506</v>
      </c>
      <c r="F6584" s="27" t="n">
        <v>0</v>
      </c>
      <c r="G6584" s="27" t="n">
        <v>0</v>
      </c>
      <c r="H6584" s="27" t="n">
        <v>0</v>
      </c>
      <c r="I6584" s="27" t="n">
        <v>515.388</v>
      </c>
      <c r="J6584" s="27" t="n">
        <v>0</v>
      </c>
      <c r="K6584" s="27" t="n">
        <v>540.9583091771482</v>
      </c>
    </row>
    <row r="6585">
      <c r="A6585" t="n">
        <v>6584</v>
      </c>
      <c r="B6585" s="27" t="n">
        <v>895.8242902</v>
      </c>
      <c r="C6585" s="27" t="n">
        <v>186.61</v>
      </c>
      <c r="D6585" s="27" t="n">
        <v>844.7766667845377</v>
      </c>
      <c r="E6585" s="27" t="n">
        <v>844.7766667845377</v>
      </c>
      <c r="F6585" s="27" t="n">
        <v>0</v>
      </c>
      <c r="G6585" s="27" t="n">
        <v>0</v>
      </c>
      <c r="H6585" s="27" t="n">
        <v>0</v>
      </c>
      <c r="I6585" s="27" t="n">
        <v>0</v>
      </c>
      <c r="J6585" s="27" t="n">
        <v>0</v>
      </c>
      <c r="K6585" s="27" t="n">
        <v>87.57720404649093</v>
      </c>
    </row>
    <row r="6586">
      <c r="A6586" t="n">
        <v>6585</v>
      </c>
      <c r="B6586" s="27" t="n">
        <v>1078.188191</v>
      </c>
      <c r="C6586" s="27" t="n">
        <v>243.36</v>
      </c>
      <c r="D6586" s="27" t="n">
        <v>1089.51532972196</v>
      </c>
      <c r="E6586" s="27" t="n">
        <v>1089.51532972196</v>
      </c>
      <c r="F6586" s="27" t="n">
        <v>0</v>
      </c>
      <c r="G6586" s="27" t="n">
        <v>0</v>
      </c>
      <c r="H6586" s="27" t="n">
        <v>0</v>
      </c>
      <c r="I6586" s="27" t="n">
        <v>0</v>
      </c>
      <c r="J6586" s="27" t="n">
        <v>0</v>
      </c>
      <c r="K6586" s="27" t="n">
        <v>32.63771946015152</v>
      </c>
    </row>
    <row r="6587">
      <c r="A6587" t="n">
        <v>6586</v>
      </c>
      <c r="B6587" s="27" t="n">
        <v>1521.983049</v>
      </c>
      <c r="C6587" s="27" t="n">
        <v>420.91</v>
      </c>
      <c r="D6587" s="27" t="n">
        <v>1864.698374670918</v>
      </c>
      <c r="E6587" s="27" t="n">
        <v>1584.044586151337</v>
      </c>
      <c r="F6587" s="27" t="n">
        <v>-280.6537885195809</v>
      </c>
      <c r="G6587" s="27" t="n">
        <v>0</v>
      </c>
      <c r="H6587" s="27" t="n">
        <v>0</v>
      </c>
      <c r="I6587" s="27" t="n">
        <v>0</v>
      </c>
      <c r="J6587" s="27" t="n">
        <v>0</v>
      </c>
      <c r="K6587" s="27" t="n">
        <v>0</v>
      </c>
    </row>
    <row r="6588">
      <c r="A6588" t="n">
        <v>6587</v>
      </c>
      <c r="B6588" s="27" t="n">
        <v>1177.491574</v>
      </c>
      <c r="C6588" s="27" t="n">
        <v>562.27</v>
      </c>
      <c r="D6588" s="27" t="n">
        <v>2451.627794806799</v>
      </c>
      <c r="E6588" s="27" t="n">
        <v>1225.505307084195</v>
      </c>
      <c r="F6588" s="27" t="n">
        <v>-1226.122487722604</v>
      </c>
      <c r="G6588" s="27" t="n">
        <v>0</v>
      </c>
      <c r="H6588" s="27" t="n">
        <v>0</v>
      </c>
      <c r="I6588" s="27" t="n">
        <v>0</v>
      </c>
      <c r="J6588" s="27" t="n">
        <v>0</v>
      </c>
      <c r="K6588" s="27" t="n">
        <v>0</v>
      </c>
    </row>
    <row r="6589">
      <c r="A6589" t="n">
        <v>6588</v>
      </c>
      <c r="B6589" s="27" t="n">
        <v>1060.14186</v>
      </c>
      <c r="C6589" s="27" t="n">
        <v>573.52</v>
      </c>
      <c r="D6589" s="27" t="n">
        <v>2487.576225246342</v>
      </c>
      <c r="E6589" s="27" t="n">
        <v>1103.371191170763</v>
      </c>
      <c r="F6589" s="27" t="n">
        <v>-1384.205034075579</v>
      </c>
      <c r="G6589" s="27" t="n">
        <v>0</v>
      </c>
      <c r="H6589" s="27" t="n">
        <v>0</v>
      </c>
      <c r="I6589" s="27" t="n">
        <v>0</v>
      </c>
      <c r="J6589" s="27" t="n">
        <v>0</v>
      </c>
      <c r="K6589" s="27" t="n">
        <v>0</v>
      </c>
    </row>
    <row r="6590">
      <c r="A6590" t="n">
        <v>6589</v>
      </c>
      <c r="B6590" s="27" t="n">
        <v>943.5292656</v>
      </c>
      <c r="C6590" s="27" t="n">
        <v>638.62</v>
      </c>
      <c r="D6590" s="27" t="n">
        <v>2759.052444002868</v>
      </c>
      <c r="E6590" s="27" t="n">
        <v>982.0041277539704</v>
      </c>
      <c r="F6590" s="27" t="n">
        <v>-1777.048316248898</v>
      </c>
      <c r="G6590" s="27" t="n">
        <v>0</v>
      </c>
      <c r="H6590" s="27" t="n">
        <v>0</v>
      </c>
      <c r="I6590" s="27" t="n">
        <v>0</v>
      </c>
      <c r="J6590" s="27" t="n">
        <v>0</v>
      </c>
      <c r="K6590" s="27" t="n">
        <v>0</v>
      </c>
    </row>
    <row r="6591">
      <c r="A6591" t="n">
        <v>6590</v>
      </c>
      <c r="B6591" s="27" t="n">
        <v>1025.030081</v>
      </c>
      <c r="C6591" s="27" t="n">
        <v>639.63</v>
      </c>
      <c r="D6591" s="27" t="n">
        <v>2785.004213343054</v>
      </c>
      <c r="E6591" s="27" t="n">
        <v>1066.827436405469</v>
      </c>
      <c r="F6591" s="27" t="n">
        <v>-1718.176776937585</v>
      </c>
      <c r="G6591" s="27" t="n">
        <v>0</v>
      </c>
      <c r="H6591" s="27" t="n">
        <v>0</v>
      </c>
      <c r="I6591" s="27" t="n">
        <v>0</v>
      </c>
      <c r="J6591" s="27" t="n">
        <v>0</v>
      </c>
      <c r="K6591" s="27" t="n">
        <v>0</v>
      </c>
    </row>
    <row r="6592">
      <c r="A6592" t="n">
        <v>6591</v>
      </c>
      <c r="B6592" s="27" t="n">
        <v>930.0668693</v>
      </c>
      <c r="C6592" s="27" t="n">
        <v>546.38</v>
      </c>
      <c r="D6592" s="27" t="n">
        <v>2425.363792428632</v>
      </c>
      <c r="E6592" s="27" t="n">
        <v>967.9911090093841</v>
      </c>
      <c r="F6592" s="27" t="n">
        <v>-1457.372683419248</v>
      </c>
      <c r="G6592" s="27" t="n">
        <v>0</v>
      </c>
      <c r="H6592" s="27" t="n">
        <v>0</v>
      </c>
      <c r="I6592" s="27" t="n">
        <v>0</v>
      </c>
      <c r="J6592" s="27" t="n">
        <v>0</v>
      </c>
      <c r="K6592" s="27" t="n">
        <v>0</v>
      </c>
    </row>
    <row r="6593">
      <c r="A6593" t="n">
        <v>6592</v>
      </c>
      <c r="B6593" s="27" t="n">
        <v>968.8011223</v>
      </c>
      <c r="C6593" s="27" t="n">
        <v>249.26</v>
      </c>
      <c r="D6593" s="27" t="n">
        <v>1120.959278200231</v>
      </c>
      <c r="E6593" s="27" t="n">
        <v>1008.305598096695</v>
      </c>
      <c r="F6593" s="27" t="n">
        <v>-112.6536801035364</v>
      </c>
      <c r="G6593" s="27" t="n">
        <v>0</v>
      </c>
      <c r="H6593" s="27" t="n">
        <v>0</v>
      </c>
      <c r="I6593" s="27" t="n">
        <v>0</v>
      </c>
      <c r="J6593" s="27" t="n">
        <v>0</v>
      </c>
      <c r="K6593" s="27" t="n">
        <v>0</v>
      </c>
    </row>
    <row r="6594">
      <c r="A6594" t="n">
        <v>6593</v>
      </c>
      <c r="B6594" s="27" t="n">
        <v>1132.677779</v>
      </c>
      <c r="C6594" s="27" t="n">
        <v>26.45</v>
      </c>
      <c r="D6594" s="27" t="n">
        <v>90.3706489596274</v>
      </c>
      <c r="E6594" s="27" t="n">
        <v>90.3706489596274</v>
      </c>
      <c r="F6594" s="27" t="n">
        <v>0</v>
      </c>
      <c r="G6594" s="27" t="n">
        <v>0</v>
      </c>
      <c r="H6594" s="27" t="n">
        <v>0</v>
      </c>
      <c r="I6594" s="27" t="n">
        <v>1045.848</v>
      </c>
      <c r="J6594" s="27" t="n">
        <v>0</v>
      </c>
      <c r="K6594" s="27" t="n">
        <v>0</v>
      </c>
    </row>
    <row r="6595">
      <c r="A6595" t="n">
        <v>6594</v>
      </c>
      <c r="B6595" s="27" t="n">
        <v>1010.939336</v>
      </c>
      <c r="C6595" s="27" t="n">
        <v>3.91</v>
      </c>
      <c r="D6595" s="27" t="n">
        <v>0</v>
      </c>
      <c r="E6595" s="27" t="n">
        <v>0</v>
      </c>
      <c r="F6595" s="27" t="n">
        <v>0</v>
      </c>
      <c r="G6595" s="27" t="n">
        <v>0</v>
      </c>
      <c r="H6595" s="27" t="n">
        <v>0</v>
      </c>
      <c r="I6595" s="27" t="n">
        <v>1010.939</v>
      </c>
      <c r="J6595" s="27" t="n">
        <v>0</v>
      </c>
      <c r="K6595" s="27" t="n">
        <v>0</v>
      </c>
    </row>
    <row r="6596">
      <c r="A6596" t="n">
        <v>6595</v>
      </c>
      <c r="B6596" s="27" t="n">
        <v>1250.787922</v>
      </c>
      <c r="C6596" s="27" t="n">
        <v>0</v>
      </c>
      <c r="D6596" s="27" t="n">
        <v>0</v>
      </c>
      <c r="E6596" s="27" t="n">
        <v>0</v>
      </c>
      <c r="F6596" s="27" t="n">
        <v>0</v>
      </c>
      <c r="G6596" s="27" t="n">
        <v>0</v>
      </c>
      <c r="H6596" s="27" t="n">
        <v>0</v>
      </c>
      <c r="I6596" s="27" t="n">
        <v>0</v>
      </c>
      <c r="J6596" s="27" t="n">
        <v>0</v>
      </c>
      <c r="K6596" s="27" t="n">
        <v>1301.7911237005</v>
      </c>
    </row>
    <row r="6597">
      <c r="A6597" t="n">
        <v>6596</v>
      </c>
      <c r="B6597" s="27" t="n">
        <v>1191.823169</v>
      </c>
      <c r="C6597" s="27" t="n">
        <v>0</v>
      </c>
      <c r="D6597" s="27" t="n">
        <v>0</v>
      </c>
      <c r="E6597" s="27" t="n">
        <v>0</v>
      </c>
      <c r="F6597" s="27" t="n">
        <v>0</v>
      </c>
      <c r="G6597" s="27" t="n">
        <v>0</v>
      </c>
      <c r="H6597" s="27" t="n">
        <v>0</v>
      </c>
      <c r="I6597" s="27" t="n">
        <v>0</v>
      </c>
      <c r="J6597" s="27" t="n">
        <v>0</v>
      </c>
      <c r="K6597" s="27" t="n">
        <v>1240.42172008534</v>
      </c>
    </row>
    <row r="6598">
      <c r="A6598" t="n">
        <v>6597</v>
      </c>
      <c r="B6598" s="27" t="n">
        <v>1114.129351</v>
      </c>
      <c r="C6598" s="27" t="n">
        <v>0</v>
      </c>
      <c r="D6598" s="27" t="n">
        <v>0</v>
      </c>
      <c r="E6598" s="27" t="n">
        <v>0</v>
      </c>
      <c r="F6598" s="27" t="n">
        <v>0</v>
      </c>
      <c r="G6598" s="27" t="n">
        <v>0</v>
      </c>
      <c r="H6598" s="27" t="n">
        <v>0</v>
      </c>
      <c r="I6598" s="27" t="n">
        <v>0</v>
      </c>
      <c r="J6598" s="27" t="n">
        <v>0</v>
      </c>
      <c r="K6598" s="27" t="n">
        <v>1159.559607909026</v>
      </c>
    </row>
    <row r="6599">
      <c r="A6599" t="n">
        <v>6598</v>
      </c>
      <c r="B6599" s="27" t="n">
        <v>1338.664486</v>
      </c>
      <c r="C6599" s="27" t="n">
        <v>0</v>
      </c>
      <c r="D6599" s="27" t="n">
        <v>0</v>
      </c>
      <c r="E6599" s="27" t="n">
        <v>0</v>
      </c>
      <c r="F6599" s="27" t="n">
        <v>0</v>
      </c>
      <c r="G6599" s="27" t="n">
        <v>0</v>
      </c>
      <c r="H6599" s="27" t="n">
        <v>0</v>
      </c>
      <c r="I6599" s="27" t="n">
        <v>0</v>
      </c>
      <c r="J6599" s="27" t="n">
        <v>0</v>
      </c>
      <c r="K6599" s="27" t="n">
        <v>1393.250425185888</v>
      </c>
    </row>
    <row r="6600">
      <c r="A6600" t="n">
        <v>6599</v>
      </c>
      <c r="B6600" s="27" t="n">
        <v>1141.322188</v>
      </c>
      <c r="C6600" s="27" t="n">
        <v>0</v>
      </c>
      <c r="D6600" s="27" t="n">
        <v>0</v>
      </c>
      <c r="E6600" s="27" t="n">
        <v>0</v>
      </c>
      <c r="F6600" s="27" t="n">
        <v>0</v>
      </c>
      <c r="G6600" s="27" t="n">
        <v>0</v>
      </c>
      <c r="H6600" s="27" t="n">
        <v>0</v>
      </c>
      <c r="I6600" s="27" t="n">
        <v>0</v>
      </c>
      <c r="J6600" s="27" t="n">
        <v>0</v>
      </c>
      <c r="K6600" s="27" t="n">
        <v>1187.861451248415</v>
      </c>
    </row>
    <row r="6601">
      <c r="A6601" t="n">
        <v>6600</v>
      </c>
      <c r="B6601" s="27" t="n">
        <v>156.1645744</v>
      </c>
      <c r="C6601" s="27" t="n">
        <v>0</v>
      </c>
      <c r="D6601" s="27" t="n">
        <v>0</v>
      </c>
      <c r="E6601" s="27" t="n">
        <v>0</v>
      </c>
      <c r="F6601" s="27" t="n">
        <v>0</v>
      </c>
      <c r="G6601" s="27" t="n">
        <v>0</v>
      </c>
      <c r="H6601" s="27" t="n">
        <v>0</v>
      </c>
      <c r="I6601" s="27" t="n">
        <v>156.165</v>
      </c>
      <c r="J6601" s="27" t="n">
        <v>0</v>
      </c>
      <c r="K6601" s="27" t="n">
        <v>0</v>
      </c>
    </row>
    <row r="6602">
      <c r="A6602" t="n">
        <v>6601</v>
      </c>
      <c r="B6602" s="27" t="n">
        <v>101.7789017</v>
      </c>
      <c r="C6602" s="27" t="n">
        <v>0</v>
      </c>
      <c r="D6602" s="27" t="n">
        <v>0</v>
      </c>
      <c r="E6602" s="27" t="n">
        <v>0</v>
      </c>
      <c r="F6602" s="27" t="n">
        <v>0</v>
      </c>
      <c r="G6602" s="27" t="n">
        <v>0</v>
      </c>
      <c r="H6602" s="27" t="n">
        <v>0</v>
      </c>
      <c r="I6602" s="27" t="n">
        <v>101.779</v>
      </c>
      <c r="J6602" s="27" t="n">
        <v>0</v>
      </c>
      <c r="K6602" s="27" t="n">
        <v>0</v>
      </c>
    </row>
    <row r="6603">
      <c r="A6603" t="n">
        <v>6602</v>
      </c>
      <c r="B6603" s="27" t="n">
        <v>103.3327781</v>
      </c>
      <c r="C6603" s="27" t="n">
        <v>0</v>
      </c>
      <c r="D6603" s="27" t="n">
        <v>0</v>
      </c>
      <c r="E6603" s="27" t="n">
        <v>0</v>
      </c>
      <c r="F6603" s="27" t="n">
        <v>0</v>
      </c>
      <c r="G6603" s="27" t="n">
        <v>0</v>
      </c>
      <c r="H6603" s="27" t="n">
        <v>0</v>
      </c>
      <c r="I6603" s="27" t="n">
        <v>103.333</v>
      </c>
      <c r="J6603" s="27" t="n">
        <v>0</v>
      </c>
      <c r="K6603" s="27" t="n">
        <v>0</v>
      </c>
    </row>
    <row r="6604">
      <c r="A6604" t="n">
        <v>6603</v>
      </c>
      <c r="B6604" s="27" t="n">
        <v>99.44808715000001</v>
      </c>
      <c r="C6604" s="27" t="n">
        <v>0</v>
      </c>
      <c r="D6604" s="27" t="n">
        <v>0</v>
      </c>
      <c r="E6604" s="27" t="n">
        <v>0</v>
      </c>
      <c r="F6604" s="27" t="n">
        <v>0</v>
      </c>
      <c r="G6604" s="27" t="n">
        <v>0</v>
      </c>
      <c r="H6604" s="27" t="n">
        <v>0</v>
      </c>
      <c r="I6604" s="27" t="n">
        <v>99.44799999999999</v>
      </c>
      <c r="J6604" s="27" t="n">
        <v>0</v>
      </c>
      <c r="K6604" s="27" t="n">
        <v>0</v>
      </c>
    </row>
    <row r="6605">
      <c r="A6605" t="n">
        <v>6604</v>
      </c>
      <c r="B6605" s="27" t="n">
        <v>104.8866544</v>
      </c>
      <c r="C6605" s="27" t="n">
        <v>0</v>
      </c>
      <c r="D6605" s="27" t="n">
        <v>0</v>
      </c>
      <c r="E6605" s="27" t="n">
        <v>0</v>
      </c>
      <c r="F6605" s="27" t="n">
        <v>0</v>
      </c>
      <c r="G6605" s="27" t="n">
        <v>0</v>
      </c>
      <c r="H6605" s="27" t="n">
        <v>0</v>
      </c>
      <c r="I6605" s="27" t="n">
        <v>104.887</v>
      </c>
      <c r="J6605" s="27" t="n">
        <v>0</v>
      </c>
      <c r="K6605" s="27" t="n">
        <v>0</v>
      </c>
    </row>
    <row r="6606">
      <c r="A6606" t="n">
        <v>6605</v>
      </c>
      <c r="B6606" s="27" t="n">
        <v>98.67114897</v>
      </c>
      <c r="C6606" s="27" t="n">
        <v>0</v>
      </c>
      <c r="D6606" s="27" t="n">
        <v>0</v>
      </c>
      <c r="E6606" s="27" t="n">
        <v>0</v>
      </c>
      <c r="F6606" s="27" t="n">
        <v>0</v>
      </c>
      <c r="G6606" s="27" t="n">
        <v>0</v>
      </c>
      <c r="H6606" s="27" t="n">
        <v>0</v>
      </c>
      <c r="I6606" s="27" t="n">
        <v>98.67100000000001</v>
      </c>
      <c r="J6606" s="27" t="n">
        <v>0</v>
      </c>
      <c r="K6606" s="27" t="n">
        <v>0</v>
      </c>
    </row>
    <row r="6607">
      <c r="A6607" t="n">
        <v>6606</v>
      </c>
      <c r="B6607" s="27" t="n">
        <v>101.0019635</v>
      </c>
      <c r="C6607" s="27" t="n">
        <v>0</v>
      </c>
      <c r="D6607" s="27" t="n">
        <v>0</v>
      </c>
      <c r="E6607" s="27" t="n">
        <v>0</v>
      </c>
      <c r="F6607" s="27" t="n">
        <v>0</v>
      </c>
      <c r="G6607" s="27" t="n">
        <v>0</v>
      </c>
      <c r="H6607" s="27" t="n">
        <v>0</v>
      </c>
      <c r="I6607" s="27" t="n">
        <v>101.002</v>
      </c>
      <c r="J6607" s="27" t="n">
        <v>0</v>
      </c>
      <c r="K6607" s="27" t="n">
        <v>0</v>
      </c>
    </row>
    <row r="6608">
      <c r="A6608" t="n">
        <v>6607</v>
      </c>
      <c r="B6608" s="27" t="n">
        <v>84.28322504</v>
      </c>
      <c r="C6608" s="27" t="n">
        <v>6.85</v>
      </c>
      <c r="D6608" s="27" t="n">
        <v>4.011153761262283</v>
      </c>
      <c r="E6608" s="27" t="n">
        <v>0</v>
      </c>
      <c r="F6608" s="27" t="n">
        <v>-4.011153761262283</v>
      </c>
      <c r="G6608" s="27" t="n">
        <v>0</v>
      </c>
      <c r="H6608" s="27" t="n">
        <v>0</v>
      </c>
      <c r="I6608" s="27" t="n">
        <v>84.283</v>
      </c>
      <c r="J6608" s="27" t="n">
        <v>0</v>
      </c>
      <c r="K6608" s="27" t="n">
        <v>0</v>
      </c>
    </row>
    <row r="6609">
      <c r="A6609" t="n">
        <v>6608</v>
      </c>
      <c r="B6609" s="27" t="n">
        <v>99.53646387000001</v>
      </c>
      <c r="C6609" s="27" t="n">
        <v>18.61</v>
      </c>
      <c r="D6609" s="27" t="n">
        <v>55.91573321842661</v>
      </c>
      <c r="E6609" s="27" t="n">
        <v>0</v>
      </c>
      <c r="F6609" s="27" t="n">
        <v>-55.91573321842661</v>
      </c>
      <c r="G6609" s="27" t="n">
        <v>0</v>
      </c>
      <c r="H6609" s="27" t="n">
        <v>0</v>
      </c>
      <c r="I6609" s="27" t="n">
        <v>99.536</v>
      </c>
      <c r="J6609" s="27" t="n">
        <v>0</v>
      </c>
      <c r="K6609" s="27" t="n">
        <v>0</v>
      </c>
    </row>
    <row r="6610">
      <c r="A6610" t="n">
        <v>6609</v>
      </c>
      <c r="B6610" s="27" t="n">
        <v>1023.343154</v>
      </c>
      <c r="C6610" s="27" t="n">
        <v>42.18</v>
      </c>
      <c r="D6610" s="27" t="n">
        <v>160.0891640103997</v>
      </c>
      <c r="E6610" s="27" t="n">
        <v>0</v>
      </c>
      <c r="F6610" s="27" t="n">
        <v>-160.0891640103997</v>
      </c>
      <c r="G6610" s="27" t="n">
        <v>0</v>
      </c>
      <c r="H6610" s="27" t="n">
        <v>0</v>
      </c>
      <c r="I6610" s="27" t="n">
        <v>1023.343</v>
      </c>
      <c r="J6610" s="27" t="n">
        <v>0</v>
      </c>
      <c r="K6610" s="27" t="n">
        <v>0</v>
      </c>
    </row>
    <row r="6611">
      <c r="A6611" t="n">
        <v>6610</v>
      </c>
      <c r="B6611" s="27" t="n">
        <v>1312.297146</v>
      </c>
      <c r="C6611" s="27" t="n">
        <v>82.5</v>
      </c>
      <c r="D6611" s="27" t="n">
        <v>340.2174443984185</v>
      </c>
      <c r="E6611" s="27" t="n">
        <v>0</v>
      </c>
      <c r="F6611" s="27" t="n">
        <v>-340.2174443984185</v>
      </c>
      <c r="G6611" s="27" t="n">
        <v>0</v>
      </c>
      <c r="H6611" s="27" t="n">
        <v>0</v>
      </c>
      <c r="I6611" s="27" t="n">
        <v>1312.297</v>
      </c>
      <c r="J6611" s="27" t="n">
        <v>0</v>
      </c>
      <c r="K6611" s="27" t="n">
        <v>0</v>
      </c>
    </row>
    <row r="6612">
      <c r="A6612" t="n">
        <v>6611</v>
      </c>
      <c r="B6612" s="27" t="n">
        <v>985.1177953</v>
      </c>
      <c r="C6612" s="27" t="n">
        <v>337.07</v>
      </c>
      <c r="D6612" s="27" t="n">
        <v>1495.116453827182</v>
      </c>
      <c r="E6612" s="27" t="n">
        <v>0</v>
      </c>
      <c r="F6612" s="27" t="n">
        <v>-1495.116453827182</v>
      </c>
      <c r="G6612" s="27" t="n">
        <v>0</v>
      </c>
      <c r="H6612" s="27" t="n">
        <v>0</v>
      </c>
      <c r="I6612" s="27" t="n">
        <v>985.1180000000001</v>
      </c>
      <c r="J6612" s="27" t="n">
        <v>0</v>
      </c>
      <c r="K6612" s="27" t="n">
        <v>0</v>
      </c>
    </row>
    <row r="6613">
      <c r="A6613" t="n">
        <v>6612</v>
      </c>
      <c r="B6613" s="27" t="n">
        <v>1098.076837</v>
      </c>
      <c r="C6613" s="27" t="n">
        <v>465.77</v>
      </c>
      <c r="D6613" s="27" t="n">
        <v>2053.839782088654</v>
      </c>
      <c r="E6613" s="27" t="n">
        <v>237.8580875571149</v>
      </c>
      <c r="F6613" s="27" t="n">
        <v>-1815.981694531539</v>
      </c>
      <c r="G6613" s="27" t="n">
        <v>0</v>
      </c>
      <c r="H6613" s="27" t="n">
        <v>0</v>
      </c>
      <c r="I6613" s="27" t="n">
        <v>869.538</v>
      </c>
      <c r="J6613" s="27" t="n">
        <v>0</v>
      </c>
      <c r="K6613" s="27" t="n">
        <v>0</v>
      </c>
    </row>
    <row r="6614">
      <c r="A6614" t="n">
        <v>6613</v>
      </c>
      <c r="B6614" s="27" t="n">
        <v>1289.343479</v>
      </c>
      <c r="C6614" s="27" t="n">
        <v>565.28</v>
      </c>
      <c r="D6614" s="27" t="n">
        <v>2482.35881118168</v>
      </c>
      <c r="E6614" s="27" t="n">
        <v>1341.918272965022</v>
      </c>
      <c r="F6614" s="27" t="n">
        <v>-1140.440538216657</v>
      </c>
      <c r="G6614" s="27" t="n">
        <v>0</v>
      </c>
      <c r="H6614" s="27" t="n">
        <v>0</v>
      </c>
      <c r="I6614" s="27" t="n">
        <v>0</v>
      </c>
      <c r="J6614" s="27" t="n">
        <v>0</v>
      </c>
      <c r="K6614" s="27" t="n">
        <v>0</v>
      </c>
    </row>
    <row r="6615">
      <c r="A6615" t="n">
        <v>6614</v>
      </c>
      <c r="B6615" s="27" t="n">
        <v>1274.672944</v>
      </c>
      <c r="C6615" s="27" t="n">
        <v>367.04</v>
      </c>
      <c r="D6615" s="27" t="n">
        <v>1622.826011022161</v>
      </c>
      <c r="E6615" s="27" t="n">
        <v>1326.650077407752</v>
      </c>
      <c r="F6615" s="27" t="n">
        <v>-296.1759336144085</v>
      </c>
      <c r="G6615" s="27" t="n">
        <v>0</v>
      </c>
      <c r="H6615" s="27" t="n">
        <v>0</v>
      </c>
      <c r="I6615" s="27" t="n">
        <v>0</v>
      </c>
      <c r="J6615" s="27" t="n">
        <v>0</v>
      </c>
      <c r="K6615" s="27" t="n">
        <v>0</v>
      </c>
    </row>
    <row r="6616">
      <c r="A6616" t="n">
        <v>6615</v>
      </c>
      <c r="B6616" s="27" t="n">
        <v>1148.420489</v>
      </c>
      <c r="C6616" s="27" t="n">
        <v>108.07</v>
      </c>
      <c r="D6616" s="27" t="n">
        <v>457.5837618218812</v>
      </c>
      <c r="E6616" s="27" t="n">
        <v>457.5837618218812</v>
      </c>
      <c r="F6616" s="27" t="n">
        <v>0</v>
      </c>
      <c r="G6616" s="27" t="n">
        <v>0</v>
      </c>
      <c r="H6616" s="27" t="n">
        <v>0</v>
      </c>
      <c r="I6616" s="27" t="n">
        <v>708.765</v>
      </c>
      <c r="J6616" s="27" t="n">
        <v>0</v>
      </c>
      <c r="K6616" s="27" t="n">
        <v>0</v>
      </c>
    </row>
    <row r="6617">
      <c r="A6617" t="n">
        <v>6616</v>
      </c>
      <c r="B6617" s="27" t="n">
        <v>1234.04976</v>
      </c>
      <c r="C6617" s="27" t="n">
        <v>62.77</v>
      </c>
      <c r="D6617" s="27" t="n">
        <v>255.1006366912177</v>
      </c>
      <c r="E6617" s="27" t="n">
        <v>255.1006366912177</v>
      </c>
      <c r="F6617" s="27" t="n">
        <v>0</v>
      </c>
      <c r="G6617" s="27" t="n">
        <v>0</v>
      </c>
      <c r="H6617" s="27" t="n">
        <v>0</v>
      </c>
      <c r="I6617" s="27" t="n">
        <v>988.944</v>
      </c>
      <c r="J6617" s="27" t="n">
        <v>0</v>
      </c>
      <c r="K6617" s="27" t="n">
        <v>0</v>
      </c>
    </row>
    <row r="6618">
      <c r="A6618" t="n">
        <v>6617</v>
      </c>
      <c r="B6618" s="27" t="n">
        <v>1363.286628</v>
      </c>
      <c r="C6618" s="27" t="n">
        <v>40.18</v>
      </c>
      <c r="D6618" s="27" t="n">
        <v>154.1713071638669</v>
      </c>
      <c r="E6618" s="27" t="n">
        <v>154.1713071638669</v>
      </c>
      <c r="F6618" s="27" t="n">
        <v>0</v>
      </c>
      <c r="G6618" s="27" t="n">
        <v>0</v>
      </c>
      <c r="H6618" s="27" t="n">
        <v>0</v>
      </c>
      <c r="I6618" s="27" t="n">
        <v>1215.156</v>
      </c>
      <c r="J6618" s="27" t="n">
        <v>0</v>
      </c>
      <c r="K6618" s="27" t="n">
        <v>0</v>
      </c>
    </row>
    <row r="6619">
      <c r="A6619" t="n">
        <v>6618</v>
      </c>
      <c r="B6619" s="27" t="n">
        <v>1689.670588</v>
      </c>
      <c r="C6619" s="27" t="n">
        <v>3.91</v>
      </c>
      <c r="D6619" s="27" t="n">
        <v>0</v>
      </c>
      <c r="E6619" s="27" t="n">
        <v>0</v>
      </c>
      <c r="F6619" s="27" t="n">
        <v>0</v>
      </c>
      <c r="G6619" s="27" t="n">
        <v>0</v>
      </c>
      <c r="H6619" s="27" t="n">
        <v>0</v>
      </c>
      <c r="I6619" s="27" t="n">
        <v>1689.671</v>
      </c>
      <c r="J6619" s="27" t="n">
        <v>0</v>
      </c>
      <c r="K6619" s="27" t="n">
        <v>0</v>
      </c>
    </row>
    <row r="6620">
      <c r="A6620" t="n">
        <v>6619</v>
      </c>
      <c r="B6620" s="27" t="n">
        <v>1542.974948</v>
      </c>
      <c r="C6620" s="27" t="n">
        <v>0</v>
      </c>
      <c r="D6620" s="27" t="n">
        <v>0</v>
      </c>
      <c r="E6620" s="27" t="n">
        <v>0</v>
      </c>
      <c r="F6620" s="27" t="n">
        <v>0</v>
      </c>
      <c r="G6620" s="27" t="n">
        <v>0</v>
      </c>
      <c r="H6620" s="27" t="n">
        <v>0</v>
      </c>
      <c r="I6620" s="27" t="n">
        <v>0</v>
      </c>
      <c r="J6620" s="27" t="n">
        <v>0</v>
      </c>
      <c r="K6620" s="27" t="n">
        <v>1605.892572595659</v>
      </c>
    </row>
    <row r="6621">
      <c r="A6621" t="n">
        <v>6620</v>
      </c>
      <c r="B6621" s="27" t="n">
        <v>1457.536027</v>
      </c>
      <c r="C6621" s="27" t="n">
        <v>0</v>
      </c>
      <c r="D6621" s="27" t="n">
        <v>0</v>
      </c>
      <c r="E6621" s="27" t="n">
        <v>0</v>
      </c>
      <c r="F6621" s="27" t="n">
        <v>0</v>
      </c>
      <c r="G6621" s="27" t="n">
        <v>0</v>
      </c>
      <c r="H6621" s="27" t="n">
        <v>0</v>
      </c>
      <c r="I6621" s="27" t="n">
        <v>0</v>
      </c>
      <c r="J6621" s="27" t="n">
        <v>0</v>
      </c>
      <c r="K6621" s="27" t="n">
        <v>1516.96964415547</v>
      </c>
    </row>
    <row r="6622">
      <c r="A6622" t="n">
        <v>6621</v>
      </c>
      <c r="B6622" s="27" t="n">
        <v>1491.721307</v>
      </c>
      <c r="C6622" s="27" t="n">
        <v>0</v>
      </c>
      <c r="D6622" s="27" t="n">
        <v>0</v>
      </c>
      <c r="E6622" s="27" t="n">
        <v>0</v>
      </c>
      <c r="F6622" s="27" t="n">
        <v>0</v>
      </c>
      <c r="G6622" s="27" t="n">
        <v>0</v>
      </c>
      <c r="H6622" s="27" t="n">
        <v>0</v>
      </c>
      <c r="I6622" s="27" t="n">
        <v>0</v>
      </c>
      <c r="J6622" s="27" t="n">
        <v>0</v>
      </c>
      <c r="K6622" s="27" t="n">
        <v>1552.548598833403</v>
      </c>
    </row>
    <row r="6623">
      <c r="A6623" t="n">
        <v>6622</v>
      </c>
      <c r="B6623" s="27" t="n">
        <v>1543.776165</v>
      </c>
      <c r="C6623" s="27" t="n">
        <v>0</v>
      </c>
      <c r="D6623" s="27" t="n">
        <v>0</v>
      </c>
      <c r="E6623" s="27" t="n">
        <v>0</v>
      </c>
      <c r="F6623" s="27" t="n">
        <v>0</v>
      </c>
      <c r="G6623" s="27" t="n">
        <v>0</v>
      </c>
      <c r="H6623" s="27" t="n">
        <v>0</v>
      </c>
      <c r="I6623" s="27" t="n">
        <v>0</v>
      </c>
      <c r="J6623" s="27" t="n">
        <v>0</v>
      </c>
      <c r="K6623" s="27" t="n">
        <v>1606.726234807069</v>
      </c>
    </row>
    <row r="6624">
      <c r="A6624" t="n">
        <v>6623</v>
      </c>
      <c r="B6624" s="27" t="n">
        <v>1860.766943</v>
      </c>
      <c r="C6624" s="27" t="n">
        <v>0</v>
      </c>
      <c r="D6624" s="27" t="n">
        <v>0</v>
      </c>
      <c r="E6624" s="27" t="n">
        <v>0</v>
      </c>
      <c r="F6624" s="27" t="n">
        <v>0</v>
      </c>
      <c r="G6624" s="27" t="n">
        <v>0</v>
      </c>
      <c r="H6624" s="27" t="n">
        <v>0</v>
      </c>
      <c r="I6624" s="27" t="n">
        <v>0</v>
      </c>
      <c r="J6624" s="27" t="n">
        <v>0</v>
      </c>
      <c r="K6624" s="27" t="n">
        <v>1936.643111282495</v>
      </c>
    </row>
    <row r="6625">
      <c r="A6625" t="n">
        <v>6624</v>
      </c>
      <c r="B6625" s="27" t="n">
        <v>186.4651634</v>
      </c>
      <c r="C6625" s="27" t="n">
        <v>0</v>
      </c>
      <c r="D6625" s="27" t="n">
        <v>0</v>
      </c>
      <c r="E6625" s="27" t="n">
        <v>0</v>
      </c>
      <c r="F6625" s="27" t="n">
        <v>0</v>
      </c>
      <c r="G6625" s="27" t="n">
        <v>0</v>
      </c>
      <c r="H6625" s="27" t="n">
        <v>0</v>
      </c>
      <c r="I6625" s="27" t="n">
        <v>186.465</v>
      </c>
      <c r="J6625" s="27" t="n">
        <v>0</v>
      </c>
      <c r="K6625" s="27" t="n">
        <v>0</v>
      </c>
    </row>
    <row r="6626">
      <c r="A6626" t="n">
        <v>6625</v>
      </c>
      <c r="B6626" s="27" t="n">
        <v>104.1097162</v>
      </c>
      <c r="C6626" s="27" t="n">
        <v>0</v>
      </c>
      <c r="D6626" s="27" t="n">
        <v>0</v>
      </c>
      <c r="E6626" s="27" t="n">
        <v>0</v>
      </c>
      <c r="F6626" s="27" t="n">
        <v>0</v>
      </c>
      <c r="G6626" s="27" t="n">
        <v>0</v>
      </c>
      <c r="H6626" s="27" t="n">
        <v>0</v>
      </c>
      <c r="I6626" s="27" t="n">
        <v>104.11</v>
      </c>
      <c r="J6626" s="27" t="n">
        <v>0</v>
      </c>
      <c r="K6626" s="27" t="n">
        <v>0</v>
      </c>
    </row>
    <row r="6627">
      <c r="A6627" t="n">
        <v>6626</v>
      </c>
      <c r="B6627" s="27" t="n">
        <v>112.6560362</v>
      </c>
      <c r="C6627" s="27" t="n">
        <v>0</v>
      </c>
      <c r="D6627" s="27" t="n">
        <v>0</v>
      </c>
      <c r="E6627" s="27" t="n">
        <v>0</v>
      </c>
      <c r="F6627" s="27" t="n">
        <v>0</v>
      </c>
      <c r="G6627" s="27" t="n">
        <v>0</v>
      </c>
      <c r="H6627" s="27" t="n">
        <v>0</v>
      </c>
      <c r="I6627" s="27" t="n">
        <v>112.656</v>
      </c>
      <c r="J6627" s="27" t="n">
        <v>0</v>
      </c>
      <c r="K6627" s="27" t="n">
        <v>0</v>
      </c>
    </row>
    <row r="6628">
      <c r="A6628" t="n">
        <v>6627</v>
      </c>
      <c r="B6628" s="27" t="n">
        <v>107.217469</v>
      </c>
      <c r="C6628" s="27" t="n">
        <v>0</v>
      </c>
      <c r="D6628" s="27" t="n">
        <v>0</v>
      </c>
      <c r="E6628" s="27" t="n">
        <v>0</v>
      </c>
      <c r="F6628" s="27" t="n">
        <v>0</v>
      </c>
      <c r="G6628" s="27" t="n">
        <v>0</v>
      </c>
      <c r="H6628" s="27" t="n">
        <v>0</v>
      </c>
      <c r="I6628" s="27" t="n">
        <v>107.217</v>
      </c>
      <c r="J6628" s="27" t="n">
        <v>0</v>
      </c>
      <c r="K6628" s="27" t="n">
        <v>0</v>
      </c>
    </row>
    <row r="6629">
      <c r="A6629" t="n">
        <v>6628</v>
      </c>
      <c r="B6629" s="27" t="n">
        <v>107.217469</v>
      </c>
      <c r="C6629" s="27" t="n">
        <v>0</v>
      </c>
      <c r="D6629" s="27" t="n">
        <v>0</v>
      </c>
      <c r="E6629" s="27" t="n">
        <v>0</v>
      </c>
      <c r="F6629" s="27" t="n">
        <v>0</v>
      </c>
      <c r="G6629" s="27" t="n">
        <v>0</v>
      </c>
      <c r="H6629" s="27" t="n">
        <v>0</v>
      </c>
      <c r="I6629" s="27" t="n">
        <v>107.217</v>
      </c>
      <c r="J6629" s="27" t="n">
        <v>0</v>
      </c>
      <c r="K6629" s="27" t="n">
        <v>0</v>
      </c>
    </row>
    <row r="6630">
      <c r="A6630" t="n">
        <v>6629</v>
      </c>
      <c r="B6630" s="27" t="n">
        <v>104.8866544</v>
      </c>
      <c r="C6630" s="27" t="n">
        <v>0</v>
      </c>
      <c r="D6630" s="27" t="n">
        <v>0</v>
      </c>
      <c r="E6630" s="27" t="n">
        <v>0</v>
      </c>
      <c r="F6630" s="27" t="n">
        <v>0</v>
      </c>
      <c r="G6630" s="27" t="n">
        <v>0</v>
      </c>
      <c r="H6630" s="27" t="n">
        <v>0</v>
      </c>
      <c r="I6630" s="27" t="n">
        <v>104.887</v>
      </c>
      <c r="J6630" s="27" t="n">
        <v>0</v>
      </c>
      <c r="K6630" s="27" t="n">
        <v>0</v>
      </c>
    </row>
    <row r="6631">
      <c r="A6631" t="n">
        <v>6630</v>
      </c>
      <c r="B6631" s="27" t="n">
        <v>107.217469</v>
      </c>
      <c r="C6631" s="27" t="n">
        <v>0</v>
      </c>
      <c r="D6631" s="27" t="n">
        <v>0</v>
      </c>
      <c r="E6631" s="27" t="n">
        <v>0</v>
      </c>
      <c r="F6631" s="27" t="n">
        <v>0</v>
      </c>
      <c r="G6631" s="27" t="n">
        <v>0</v>
      </c>
      <c r="H6631" s="27" t="n">
        <v>0</v>
      </c>
      <c r="I6631" s="27" t="n">
        <v>107.217</v>
      </c>
      <c r="J6631" s="27" t="n">
        <v>0</v>
      </c>
      <c r="K6631" s="27" t="n">
        <v>0</v>
      </c>
    </row>
    <row r="6632">
      <c r="A6632" t="n">
        <v>6631</v>
      </c>
      <c r="B6632" s="27" t="n">
        <v>100.24542</v>
      </c>
      <c r="C6632" s="27" t="n">
        <v>125.03</v>
      </c>
      <c r="D6632" s="27" t="n">
        <v>487.2053101351365</v>
      </c>
      <c r="E6632" s="27" t="n">
        <v>104.3337104181367</v>
      </c>
      <c r="F6632" s="27" t="n">
        <v>-382.8715997169998</v>
      </c>
      <c r="G6632" s="27" t="n">
        <v>0</v>
      </c>
      <c r="H6632" s="27" t="n">
        <v>0</v>
      </c>
      <c r="I6632" s="27" t="n">
        <v>0</v>
      </c>
      <c r="J6632" s="27" t="n">
        <v>0</v>
      </c>
      <c r="K6632" s="27" t="n">
        <v>0</v>
      </c>
    </row>
    <row r="6633">
      <c r="A6633" t="n">
        <v>6632</v>
      </c>
      <c r="B6633" s="27" t="n">
        <v>123.11848</v>
      </c>
      <c r="C6633" s="27" t="n">
        <v>330.53</v>
      </c>
      <c r="D6633" s="27" t="n">
        <v>1526.693621734991</v>
      </c>
      <c r="E6633" s="27" t="n">
        <v>128.1393980105996</v>
      </c>
      <c r="F6633" s="27" t="n">
        <v>-1398.554223724392</v>
      </c>
      <c r="G6633" s="27" t="n">
        <v>0</v>
      </c>
      <c r="H6633" s="27" t="n">
        <v>0</v>
      </c>
      <c r="I6633" s="27" t="n">
        <v>0</v>
      </c>
      <c r="J6633" s="27" t="n">
        <v>0</v>
      </c>
      <c r="K6633" s="27" t="n">
        <v>0</v>
      </c>
    </row>
    <row r="6634">
      <c r="A6634" t="n">
        <v>6633</v>
      </c>
      <c r="B6634" s="27" t="n">
        <v>971.1397062</v>
      </c>
      <c r="C6634" s="27" t="n">
        <v>408</v>
      </c>
      <c r="D6634" s="27" t="n">
        <v>1856.471034120119</v>
      </c>
      <c r="E6634" s="27" t="n">
        <v>1010.73893423936</v>
      </c>
      <c r="F6634" s="27" t="n">
        <v>-845.7320998807595</v>
      </c>
      <c r="G6634" s="27" t="n">
        <v>0</v>
      </c>
      <c r="H6634" s="27" t="n">
        <v>0</v>
      </c>
      <c r="I6634" s="27" t="n">
        <v>0</v>
      </c>
      <c r="J6634" s="27" t="n">
        <v>0</v>
      </c>
      <c r="K6634" s="27" t="n">
        <v>0</v>
      </c>
    </row>
    <row r="6635">
      <c r="A6635" t="n">
        <v>6634</v>
      </c>
      <c r="B6635" s="27" t="n">
        <v>1916.021815</v>
      </c>
      <c r="C6635" s="27" t="n">
        <v>505.1</v>
      </c>
      <c r="D6635" s="27" t="n">
        <v>2250.32074745253</v>
      </c>
      <c r="E6635" s="27" t="n">
        <v>1994.151232994624</v>
      </c>
      <c r="F6635" s="27" t="n">
        <v>-256.169514457906</v>
      </c>
      <c r="G6635" s="27" t="n">
        <v>0</v>
      </c>
      <c r="H6635" s="27" t="n">
        <v>0</v>
      </c>
      <c r="I6635" s="27" t="n">
        <v>0</v>
      </c>
      <c r="J6635" s="27" t="n">
        <v>0</v>
      </c>
      <c r="K6635" s="27" t="n">
        <v>0</v>
      </c>
    </row>
    <row r="6636">
      <c r="A6636" t="n">
        <v>6635</v>
      </c>
      <c r="B6636" s="27" t="n">
        <v>1454.100989</v>
      </c>
      <c r="C6636" s="27" t="n">
        <v>682.14</v>
      </c>
      <c r="D6636" s="27" t="n">
        <v>2979.973970803102</v>
      </c>
      <c r="E6636" s="27" t="n">
        <v>1513.394575870588</v>
      </c>
      <c r="F6636" s="27" t="n">
        <v>-1466.579394932514</v>
      </c>
      <c r="G6636" s="27" t="n">
        <v>0</v>
      </c>
      <c r="H6636" s="27" t="n">
        <v>0</v>
      </c>
      <c r="I6636" s="27" t="n">
        <v>0</v>
      </c>
      <c r="J6636" s="27" t="n">
        <v>0</v>
      </c>
      <c r="K6636" s="27" t="n">
        <v>0</v>
      </c>
    </row>
    <row r="6637">
      <c r="A6637" t="n">
        <v>6636</v>
      </c>
      <c r="B6637" s="27" t="n">
        <v>1405.633643</v>
      </c>
      <c r="C6637" s="27" t="n">
        <v>721.96</v>
      </c>
      <c r="D6637" s="27" t="n">
        <v>3121.05438746122</v>
      </c>
      <c r="E6637" s="27" t="n">
        <v>1462.950206254382</v>
      </c>
      <c r="F6637" s="27" t="n">
        <v>-1658.104181206838</v>
      </c>
      <c r="G6637" s="27" t="n">
        <v>0</v>
      </c>
      <c r="H6637" s="27" t="n">
        <v>0</v>
      </c>
      <c r="I6637" s="27" t="n">
        <v>0</v>
      </c>
      <c r="J6637" s="27" t="n">
        <v>0</v>
      </c>
      <c r="K6637" s="27" t="n">
        <v>0</v>
      </c>
    </row>
    <row r="6638">
      <c r="A6638" t="n">
        <v>6637</v>
      </c>
      <c r="B6638" s="27" t="n">
        <v>1449.375263</v>
      </c>
      <c r="C6638" s="27" t="n">
        <v>849.91</v>
      </c>
      <c r="D6638" s="27" t="n">
        <v>3638.085238161093</v>
      </c>
      <c r="E6638" s="27" t="n">
        <v>1508.475864745594</v>
      </c>
      <c r="F6638" s="27" t="n">
        <v>-2093.122861373834</v>
      </c>
      <c r="G6638" s="27" t="n">
        <v>0</v>
      </c>
      <c r="H6638" s="27" t="n">
        <v>36.48651204166369</v>
      </c>
      <c r="I6638" s="27" t="n">
        <v>0</v>
      </c>
      <c r="J6638" s="27" t="n">
        <v>0</v>
      </c>
      <c r="K6638" s="27" t="n">
        <v>0</v>
      </c>
    </row>
    <row r="6639">
      <c r="A6639" t="n">
        <v>6638</v>
      </c>
      <c r="B6639" s="27" t="n">
        <v>1617.957252</v>
      </c>
      <c r="C6639" s="27" t="n">
        <v>672.22</v>
      </c>
      <c r="D6639" s="27" t="n">
        <v>2927.278400983053</v>
      </c>
      <c r="E6639" s="27" t="n">
        <v>1683.932098108625</v>
      </c>
      <c r="F6639" s="27" t="n">
        <v>-1243.346302874428</v>
      </c>
      <c r="G6639" s="27" t="n">
        <v>0</v>
      </c>
      <c r="H6639" s="27" t="n">
        <v>0</v>
      </c>
      <c r="I6639" s="27" t="n">
        <v>0</v>
      </c>
      <c r="J6639" s="27" t="n">
        <v>0</v>
      </c>
      <c r="K6639" s="27" t="n">
        <v>0</v>
      </c>
    </row>
    <row r="6640">
      <c r="A6640" t="n">
        <v>6639</v>
      </c>
      <c r="B6640" s="27" t="n">
        <v>1296.667092</v>
      </c>
      <c r="C6640" s="27" t="n">
        <v>381.45</v>
      </c>
      <c r="D6640" s="27" t="n">
        <v>1700.555385050732</v>
      </c>
      <c r="E6640" s="27" t="n">
        <v>1349.540922198931</v>
      </c>
      <c r="F6640" s="27" t="n">
        <v>-351.0144628518007</v>
      </c>
      <c r="G6640" s="27" t="n">
        <v>0</v>
      </c>
      <c r="H6640" s="27" t="n">
        <v>0</v>
      </c>
      <c r="I6640" s="27" t="n">
        <v>0</v>
      </c>
      <c r="J6640" s="27" t="n">
        <v>0</v>
      </c>
      <c r="K6640" s="27" t="n">
        <v>0</v>
      </c>
    </row>
    <row r="6641">
      <c r="A6641" t="n">
        <v>6640</v>
      </c>
      <c r="B6641" s="27" t="n">
        <v>1542.126143</v>
      </c>
      <c r="C6641" s="27" t="n">
        <v>149.56</v>
      </c>
      <c r="D6641" s="27" t="n">
        <v>658.5494343879573</v>
      </c>
      <c r="E6641" s="27" t="n">
        <v>658.5494343879573</v>
      </c>
      <c r="F6641" s="27" t="n">
        <v>0</v>
      </c>
      <c r="G6641" s="27" t="n">
        <v>0</v>
      </c>
      <c r="H6641" s="27" t="n">
        <v>0</v>
      </c>
      <c r="I6641" s="27" t="n">
        <v>909.378</v>
      </c>
      <c r="J6641" s="27" t="n">
        <v>0</v>
      </c>
      <c r="K6641" s="27" t="n">
        <v>0</v>
      </c>
    </row>
    <row r="6642">
      <c r="A6642" t="n">
        <v>6641</v>
      </c>
      <c r="B6642" s="27" t="n">
        <v>1368.500854</v>
      </c>
      <c r="C6642" s="27" t="n">
        <v>119.63</v>
      </c>
      <c r="D6642" s="27" t="n">
        <v>520.1968937049998</v>
      </c>
      <c r="E6642" s="27" t="n">
        <v>520.1968937049998</v>
      </c>
      <c r="F6642" s="27" t="n">
        <v>0</v>
      </c>
      <c r="G6642" s="27" t="n">
        <v>0</v>
      </c>
      <c r="H6642" s="27" t="n">
        <v>0</v>
      </c>
      <c r="I6642" s="27" t="n">
        <v>868.6849999999999</v>
      </c>
      <c r="J6642" s="27" t="n">
        <v>0</v>
      </c>
      <c r="K6642" s="27" t="n">
        <v>0</v>
      </c>
    </row>
    <row r="6643">
      <c r="A6643" t="n">
        <v>6642</v>
      </c>
      <c r="B6643" s="27" t="n">
        <v>1900.383021</v>
      </c>
      <c r="C6643" s="27" t="n">
        <v>10.77</v>
      </c>
      <c r="D6643" s="27" t="n">
        <v>11.28514276942577</v>
      </c>
      <c r="E6643" s="27" t="n">
        <v>11.28514276942577</v>
      </c>
      <c r="F6643" s="27" t="n">
        <v>0</v>
      </c>
      <c r="G6643" s="27" t="n">
        <v>0</v>
      </c>
      <c r="H6643" s="27" t="n">
        <v>0</v>
      </c>
      <c r="I6643" s="27" t="n">
        <v>1889.54</v>
      </c>
      <c r="J6643" s="27" t="n">
        <v>0</v>
      </c>
      <c r="K6643" s="27" t="n">
        <v>0</v>
      </c>
    </row>
    <row r="6644">
      <c r="A6644" t="n">
        <v>6643</v>
      </c>
      <c r="B6644" s="27" t="n">
        <v>1656.321488</v>
      </c>
      <c r="C6644" s="27" t="n">
        <v>0</v>
      </c>
      <c r="D6644" s="27" t="n">
        <v>0</v>
      </c>
      <c r="E6644" s="27" t="n">
        <v>0</v>
      </c>
      <c r="F6644" s="27" t="n">
        <v>0</v>
      </c>
      <c r="G6644" s="27" t="n">
        <v>0</v>
      </c>
      <c r="H6644" s="27" t="n">
        <v>0</v>
      </c>
      <c r="I6644" s="27" t="n">
        <v>0</v>
      </c>
      <c r="J6644" s="27" t="n">
        <v>0</v>
      </c>
      <c r="K6644" s="27" t="n">
        <v>1723.860459005632</v>
      </c>
    </row>
    <row r="6645">
      <c r="A6645" t="n">
        <v>6644</v>
      </c>
      <c r="B6645" s="27" t="n">
        <v>1599.715714</v>
      </c>
      <c r="C6645" s="27" t="n">
        <v>0</v>
      </c>
      <c r="D6645" s="27" t="n">
        <v>0</v>
      </c>
      <c r="E6645" s="27" t="n">
        <v>0</v>
      </c>
      <c r="F6645" s="27" t="n">
        <v>0</v>
      </c>
      <c r="G6645" s="27" t="n">
        <v>0</v>
      </c>
      <c r="H6645" s="27" t="n">
        <v>0</v>
      </c>
      <c r="I6645" s="27" t="n">
        <v>0</v>
      </c>
      <c r="J6645" s="27" t="n">
        <v>0</v>
      </c>
      <c r="K6645" s="27" t="n">
        <v>1664.947288622588</v>
      </c>
    </row>
    <row r="6646">
      <c r="A6646" t="n">
        <v>6645</v>
      </c>
      <c r="B6646" s="27" t="n">
        <v>1535.229845</v>
      </c>
      <c r="C6646" s="27" t="n">
        <v>0</v>
      </c>
      <c r="D6646" s="27" t="n">
        <v>0</v>
      </c>
      <c r="E6646" s="27" t="n">
        <v>0</v>
      </c>
      <c r="F6646" s="27" t="n">
        <v>0</v>
      </c>
      <c r="G6646" s="27" t="n">
        <v>0</v>
      </c>
      <c r="H6646" s="27" t="n">
        <v>0</v>
      </c>
      <c r="I6646" s="27" t="n">
        <v>0</v>
      </c>
      <c r="J6646" s="27" t="n">
        <v>0</v>
      </c>
      <c r="K6646" s="27" t="n">
        <v>1597.831756331784</v>
      </c>
    </row>
    <row r="6647">
      <c r="A6647" t="n">
        <v>6646</v>
      </c>
      <c r="B6647" s="27" t="n">
        <v>1731.795205</v>
      </c>
      <c r="C6647" s="27" t="n">
        <v>0</v>
      </c>
      <c r="D6647" s="27" t="n">
        <v>0</v>
      </c>
      <c r="E6647" s="27" t="n">
        <v>0</v>
      </c>
      <c r="F6647" s="27" t="n">
        <v>0</v>
      </c>
      <c r="G6647" s="27" t="n">
        <v>0</v>
      </c>
      <c r="H6647" s="27" t="n">
        <v>0</v>
      </c>
      <c r="I6647" s="27" t="n">
        <v>0</v>
      </c>
      <c r="J6647" s="27" t="n">
        <v>0</v>
      </c>
      <c r="K6647" s="27" t="n">
        <v>1802.412046700886</v>
      </c>
    </row>
    <row r="6648">
      <c r="A6648" t="n">
        <v>6647</v>
      </c>
      <c r="B6648" s="27" t="n">
        <v>1424.127686</v>
      </c>
      <c r="C6648" s="27" t="n">
        <v>0</v>
      </c>
      <c r="D6648" s="27" t="n">
        <v>0</v>
      </c>
      <c r="E6648" s="27" t="n">
        <v>0</v>
      </c>
      <c r="F6648" s="27" t="n">
        <v>0</v>
      </c>
      <c r="G6648" s="27" t="n">
        <v>0</v>
      </c>
      <c r="H6648" s="27" t="n">
        <v>0</v>
      </c>
      <c r="I6648" s="27" t="n">
        <v>0</v>
      </c>
      <c r="J6648" s="27" t="n">
        <v>0</v>
      </c>
      <c r="K6648" s="27" t="n">
        <v>1482.199373045909</v>
      </c>
    </row>
    <row r="6649">
      <c r="A6649" t="n">
        <v>6648</v>
      </c>
      <c r="B6649" s="27" t="n">
        <v>1595.054085</v>
      </c>
      <c r="C6649" s="27" t="n">
        <v>0</v>
      </c>
      <c r="D6649" s="27" t="n">
        <v>0</v>
      </c>
      <c r="E6649" s="27" t="n">
        <v>0</v>
      </c>
      <c r="F6649" s="27" t="n">
        <v>0</v>
      </c>
      <c r="G6649" s="27" t="n">
        <v>0</v>
      </c>
      <c r="H6649" s="27" t="n">
        <v>0</v>
      </c>
      <c r="I6649" s="27" t="n">
        <v>1595.054</v>
      </c>
      <c r="J6649" s="27" t="n">
        <v>0</v>
      </c>
      <c r="K6649" s="27" t="n">
        <v>0</v>
      </c>
    </row>
    <row r="6650">
      <c r="A6650" t="n">
        <v>6649</v>
      </c>
      <c r="B6650" s="27" t="n">
        <v>1460.64378</v>
      </c>
      <c r="C6650" s="27" t="n">
        <v>0</v>
      </c>
      <c r="D6650" s="27" t="n">
        <v>0</v>
      </c>
      <c r="E6650" s="27" t="n">
        <v>0</v>
      </c>
      <c r="F6650" s="27" t="n">
        <v>0</v>
      </c>
      <c r="G6650" s="27" t="n">
        <v>0</v>
      </c>
      <c r="H6650" s="27" t="n">
        <v>0</v>
      </c>
      <c r="I6650" s="27" t="n">
        <v>1460.644</v>
      </c>
      <c r="J6650" s="27" t="n">
        <v>0</v>
      </c>
      <c r="K6650" s="27" t="n">
        <v>0</v>
      </c>
    </row>
    <row r="6651">
      <c r="A6651" t="n">
        <v>6650</v>
      </c>
      <c r="B6651" s="27" t="n">
        <v>1355.757126</v>
      </c>
      <c r="C6651" s="27" t="n">
        <v>0</v>
      </c>
      <c r="D6651" s="27" t="n">
        <v>0</v>
      </c>
      <c r="E6651" s="27" t="n">
        <v>0</v>
      </c>
      <c r="F6651" s="27" t="n">
        <v>0</v>
      </c>
      <c r="G6651" s="27" t="n">
        <v>0</v>
      </c>
      <c r="H6651" s="27" t="n">
        <v>0</v>
      </c>
      <c r="I6651" s="27" t="n">
        <v>1355.757</v>
      </c>
      <c r="J6651" s="27" t="n">
        <v>0</v>
      </c>
      <c r="K6651" s="27" t="n">
        <v>0</v>
      </c>
    </row>
    <row r="6652">
      <c r="A6652" t="n">
        <v>6651</v>
      </c>
      <c r="B6652" s="27" t="n">
        <v>1222.123759</v>
      </c>
      <c r="C6652" s="27" t="n">
        <v>0</v>
      </c>
      <c r="D6652" s="27" t="n">
        <v>0</v>
      </c>
      <c r="E6652" s="27" t="n">
        <v>0</v>
      </c>
      <c r="F6652" s="27" t="n">
        <v>0</v>
      </c>
      <c r="G6652" s="27" t="n">
        <v>0</v>
      </c>
      <c r="H6652" s="27" t="n">
        <v>0</v>
      </c>
      <c r="I6652" s="27" t="n">
        <v>1222.124</v>
      </c>
      <c r="J6652" s="27" t="n">
        <v>0</v>
      </c>
      <c r="K6652" s="27" t="n">
        <v>0</v>
      </c>
    </row>
    <row r="6653">
      <c r="A6653" t="n">
        <v>6652</v>
      </c>
      <c r="B6653" s="27" t="n">
        <v>1309.917773</v>
      </c>
      <c r="C6653" s="27" t="n">
        <v>0</v>
      </c>
      <c r="D6653" s="27" t="n">
        <v>0</v>
      </c>
      <c r="E6653" s="27" t="n">
        <v>0</v>
      </c>
      <c r="F6653" s="27" t="n">
        <v>0</v>
      </c>
      <c r="G6653" s="27" t="n">
        <v>0</v>
      </c>
      <c r="H6653" s="27" t="n">
        <v>0</v>
      </c>
      <c r="I6653" s="27" t="n">
        <v>1309.918</v>
      </c>
      <c r="J6653" s="27" t="n">
        <v>0</v>
      </c>
      <c r="K6653" s="27" t="n">
        <v>0</v>
      </c>
    </row>
    <row r="6654">
      <c r="A6654" t="n">
        <v>6653</v>
      </c>
      <c r="B6654" s="27" t="n">
        <v>1102.475279</v>
      </c>
      <c r="C6654" s="27" t="n">
        <v>0</v>
      </c>
      <c r="D6654" s="27" t="n">
        <v>0</v>
      </c>
      <c r="E6654" s="27" t="n">
        <v>0</v>
      </c>
      <c r="F6654" s="27" t="n">
        <v>0</v>
      </c>
      <c r="G6654" s="27" t="n">
        <v>0</v>
      </c>
      <c r="H6654" s="27" t="n">
        <v>0</v>
      </c>
      <c r="I6654" s="27" t="n">
        <v>1102.475</v>
      </c>
      <c r="J6654" s="27" t="n">
        <v>0</v>
      </c>
      <c r="K6654" s="27" t="n">
        <v>0</v>
      </c>
    </row>
    <row r="6655">
      <c r="A6655" t="n">
        <v>6654</v>
      </c>
      <c r="B6655" s="27" t="n">
        <v>1162.299519</v>
      </c>
      <c r="C6655" s="27" t="n">
        <v>0</v>
      </c>
      <c r="D6655" s="27" t="n">
        <v>0</v>
      </c>
      <c r="E6655" s="27" t="n">
        <v>0</v>
      </c>
      <c r="F6655" s="27" t="n">
        <v>0</v>
      </c>
      <c r="G6655" s="27" t="n">
        <v>0</v>
      </c>
      <c r="H6655" s="27" t="n">
        <v>0</v>
      </c>
      <c r="I6655" s="27" t="n">
        <v>1162.3</v>
      </c>
      <c r="J6655" s="27" t="n">
        <v>0</v>
      </c>
      <c r="K6655" s="27" t="n">
        <v>0</v>
      </c>
    </row>
    <row r="6656">
      <c r="A6656" t="n">
        <v>6655</v>
      </c>
      <c r="B6656" s="27" t="n">
        <v>1174.144912</v>
      </c>
      <c r="C6656" s="27" t="n">
        <v>125.49</v>
      </c>
      <c r="D6656" s="27" t="n">
        <v>488.9319588351713</v>
      </c>
      <c r="E6656" s="27" t="n">
        <v>488.9319588351713</v>
      </c>
      <c r="F6656" s="27" t="n">
        <v>0</v>
      </c>
      <c r="G6656" s="27" t="n">
        <v>0</v>
      </c>
      <c r="H6656" s="27" t="n">
        <v>0</v>
      </c>
      <c r="I6656" s="27" t="n">
        <v>280.905</v>
      </c>
      <c r="J6656" s="27" t="n">
        <v>0</v>
      </c>
      <c r="K6656" s="27" t="n">
        <v>440.7315039852546</v>
      </c>
    </row>
    <row r="6657">
      <c r="A6657" t="n">
        <v>6656</v>
      </c>
      <c r="B6657" s="27" t="n">
        <v>224.0097298</v>
      </c>
      <c r="C6657" s="27" t="n">
        <v>314.26</v>
      </c>
      <c r="D6657" s="27" t="n">
        <v>1452.009560603528</v>
      </c>
      <c r="E6657" s="27" t="n">
        <v>233.1444094603954</v>
      </c>
      <c r="F6657" s="27" t="n">
        <v>-1218.865151143133</v>
      </c>
      <c r="G6657" s="27" t="n">
        <v>0</v>
      </c>
      <c r="H6657" s="27" t="n">
        <v>0</v>
      </c>
      <c r="I6657" s="27" t="n">
        <v>0</v>
      </c>
      <c r="J6657" s="27" t="n">
        <v>0</v>
      </c>
      <c r="K6657" s="27" t="n">
        <v>0</v>
      </c>
    </row>
    <row r="6658">
      <c r="A6658" t="n">
        <v>6657</v>
      </c>
      <c r="B6658" s="27" t="n">
        <v>279.8453634</v>
      </c>
      <c r="C6658" s="27" t="n">
        <v>393.38</v>
      </c>
      <c r="D6658" s="27" t="n">
        <v>1791.567152515014</v>
      </c>
      <c r="E6658" s="27" t="n">
        <v>291.2561817126216</v>
      </c>
      <c r="F6658" s="27" t="n">
        <v>-1500.310970802392</v>
      </c>
      <c r="G6658" s="27" t="n">
        <v>0</v>
      </c>
      <c r="H6658" s="27" t="n">
        <v>0</v>
      </c>
      <c r="I6658" s="27" t="n">
        <v>0</v>
      </c>
      <c r="J6658" s="27" t="n">
        <v>0</v>
      </c>
      <c r="K6658" s="27" t="n">
        <v>0</v>
      </c>
    </row>
    <row r="6659">
      <c r="A6659" t="n">
        <v>6658</v>
      </c>
      <c r="B6659" s="27" t="n">
        <v>322.6468878</v>
      </c>
      <c r="C6659" s="27" t="n">
        <v>652.89</v>
      </c>
      <c r="D6659" s="27" t="n">
        <v>2901.176759784636</v>
      </c>
      <c r="E6659" s="27" t="n">
        <v>335.8035100181608</v>
      </c>
      <c r="F6659" s="27" t="n">
        <v>-2093.122861373834</v>
      </c>
      <c r="G6659" s="27" t="n">
        <v>0</v>
      </c>
      <c r="H6659" s="27" t="n">
        <v>472.250388392641</v>
      </c>
      <c r="I6659" s="27" t="n">
        <v>0</v>
      </c>
      <c r="J6659" s="27" t="n">
        <v>0</v>
      </c>
      <c r="K6659" s="27" t="n">
        <v>0</v>
      </c>
    </row>
    <row r="6660">
      <c r="A6660" t="n">
        <v>6659</v>
      </c>
      <c r="B6660" s="27" t="n">
        <v>279.4598078</v>
      </c>
      <c r="C6660" s="27" t="n">
        <v>613.63</v>
      </c>
      <c r="D6660" s="27" t="n">
        <v>2692.277245723464</v>
      </c>
      <c r="E6660" s="27" t="n">
        <v>290.8544418704194</v>
      </c>
      <c r="F6660" s="27" t="n">
        <v>-2093.122861373834</v>
      </c>
      <c r="G6660" s="27" t="n">
        <v>0</v>
      </c>
      <c r="H6660" s="27" t="n">
        <v>308.2999424792098</v>
      </c>
      <c r="I6660" s="27" t="n">
        <v>0</v>
      </c>
      <c r="J6660" s="27" t="n">
        <v>0</v>
      </c>
      <c r="K6660" s="27" t="n">
        <v>0</v>
      </c>
    </row>
    <row r="6661">
      <c r="A6661" t="n">
        <v>6660</v>
      </c>
      <c r="B6661" s="27" t="n">
        <v>226.3162651</v>
      </c>
      <c r="C6661" s="27" t="n">
        <v>681.9</v>
      </c>
      <c r="D6661" s="27" t="n">
        <v>2969.551631995297</v>
      </c>
      <c r="E6661" s="27" t="n">
        <v>235.5433999688826</v>
      </c>
      <c r="F6661" s="27" t="n">
        <v>-2093.122861373834</v>
      </c>
      <c r="G6661" s="27" t="n">
        <v>0</v>
      </c>
      <c r="H6661" s="27" t="n">
        <v>640.88537065258</v>
      </c>
      <c r="I6661" s="27" t="n">
        <v>0</v>
      </c>
      <c r="J6661" s="27" t="n">
        <v>0</v>
      </c>
      <c r="K6661" s="27" t="n">
        <v>0</v>
      </c>
    </row>
    <row r="6662">
      <c r="A6662" t="n">
        <v>6661</v>
      </c>
      <c r="B6662" s="27" t="n">
        <v>249.9565516</v>
      </c>
      <c r="C6662" s="27" t="n">
        <v>791.42</v>
      </c>
      <c r="D6662" s="27" t="n">
        <v>3435.979915006386</v>
      </c>
      <c r="E6662" s="27" t="n">
        <v>260.1484041385768</v>
      </c>
      <c r="F6662" s="27" t="n">
        <v>-1832.292748435666</v>
      </c>
      <c r="G6662" s="27" t="n">
        <v>0</v>
      </c>
      <c r="H6662" s="27" t="n">
        <v>1343.538762432144</v>
      </c>
      <c r="I6662" s="27" t="n">
        <v>0</v>
      </c>
      <c r="J6662" s="27" t="n">
        <v>0</v>
      </c>
      <c r="K6662" s="27" t="n">
        <v>0</v>
      </c>
    </row>
    <row r="6663">
      <c r="A6663" t="n">
        <v>6662</v>
      </c>
      <c r="B6663" s="27" t="n">
        <v>247.440243</v>
      </c>
      <c r="C6663" s="27" t="n">
        <v>804.74</v>
      </c>
      <c r="D6663" s="27" t="n">
        <v>3527.327853374894</v>
      </c>
      <c r="E6663" s="27" t="n">
        <v>257.5298097267097</v>
      </c>
      <c r="F6663" s="27" t="n">
        <v>0</v>
      </c>
      <c r="G6663" s="27" t="n">
        <v>0</v>
      </c>
      <c r="H6663" s="27" t="n">
        <v>3269.798043648184</v>
      </c>
      <c r="I6663" s="27" t="n">
        <v>0</v>
      </c>
      <c r="J6663" s="27" t="n">
        <v>0</v>
      </c>
      <c r="K6663" s="27" t="n">
        <v>0</v>
      </c>
    </row>
    <row r="6664">
      <c r="A6664" t="n">
        <v>6663</v>
      </c>
      <c r="B6664" s="27" t="n">
        <v>268.3641594</v>
      </c>
      <c r="C6664" s="27" t="n">
        <v>319.8</v>
      </c>
      <c r="D6664" s="27" t="n">
        <v>1432.809310321285</v>
      </c>
      <c r="E6664" s="27" t="n">
        <v>279.3070233490895</v>
      </c>
      <c r="F6664" s="27" t="n">
        <v>0</v>
      </c>
      <c r="G6664" s="27" t="n">
        <v>0</v>
      </c>
      <c r="H6664" s="27" t="n">
        <v>1153.502286972195</v>
      </c>
      <c r="I6664" s="27" t="n">
        <v>0</v>
      </c>
      <c r="J6664" s="27" t="n">
        <v>0</v>
      </c>
      <c r="K6664" s="27" t="n">
        <v>0</v>
      </c>
    </row>
    <row r="6665">
      <c r="A6665" t="n">
        <v>6664</v>
      </c>
      <c r="B6665" s="27" t="n">
        <v>198.7922588</v>
      </c>
      <c r="C6665" s="27" t="n">
        <v>280.88</v>
      </c>
      <c r="D6665" s="27" t="n">
        <v>1273.936814382217</v>
      </c>
      <c r="E6665" s="27" t="n">
        <v>206.8981002877145</v>
      </c>
      <c r="F6665" s="27" t="n">
        <v>0</v>
      </c>
      <c r="G6665" s="27" t="n">
        <v>0</v>
      </c>
      <c r="H6665" s="27" t="n">
        <v>1067.038714094503</v>
      </c>
      <c r="I6665" s="27" t="n">
        <v>0</v>
      </c>
      <c r="J6665" s="27" t="n">
        <v>0</v>
      </c>
      <c r="K6665" s="27" t="n">
        <v>0</v>
      </c>
    </row>
    <row r="6666">
      <c r="A6666" t="n">
        <v>6665</v>
      </c>
      <c r="B6666" s="27" t="n">
        <v>292.6696992</v>
      </c>
      <c r="C6666" s="27" t="n">
        <v>25.47</v>
      </c>
      <c r="D6666" s="27" t="n">
        <v>86.26270295659101</v>
      </c>
      <c r="E6666" s="27" t="n">
        <v>86.26270295659101</v>
      </c>
      <c r="F6666" s="27" t="n">
        <v>0</v>
      </c>
      <c r="G6666" s="27" t="n">
        <v>0</v>
      </c>
      <c r="H6666" s="27" t="n">
        <v>0</v>
      </c>
      <c r="I6666" s="27" t="n">
        <v>0</v>
      </c>
      <c r="J6666" s="27" t="n">
        <v>0</v>
      </c>
      <c r="K6666" s="27" t="n">
        <v>218.3414411297173</v>
      </c>
    </row>
    <row r="6667">
      <c r="A6667" t="n">
        <v>6666</v>
      </c>
      <c r="B6667" s="27" t="n">
        <v>221.632299</v>
      </c>
      <c r="C6667" s="27" t="n">
        <v>2.94</v>
      </c>
      <c r="D6667" s="27" t="n">
        <v>0</v>
      </c>
      <c r="E6667" s="27" t="n">
        <v>0</v>
      </c>
      <c r="F6667" s="27" t="n">
        <v>0</v>
      </c>
      <c r="G6667" s="27" t="n">
        <v>0</v>
      </c>
      <c r="H6667" s="27" t="n">
        <v>0</v>
      </c>
      <c r="I6667" s="27" t="n">
        <v>0</v>
      </c>
      <c r="J6667" s="27" t="n">
        <v>0</v>
      </c>
      <c r="K6667" s="27" t="n">
        <v>230.6694422459996</v>
      </c>
    </row>
    <row r="6668">
      <c r="A6668" t="n">
        <v>6667</v>
      </c>
      <c r="B6668" s="27" t="n">
        <v>210.0695165</v>
      </c>
      <c r="C6668" s="27" t="n">
        <v>0</v>
      </c>
      <c r="D6668" s="27" t="n">
        <v>0</v>
      </c>
      <c r="E6668" s="27" t="n">
        <v>0</v>
      </c>
      <c r="F6668" s="27" t="n">
        <v>0</v>
      </c>
      <c r="G6668" s="27" t="n">
        <v>0</v>
      </c>
      <c r="H6668" s="27" t="n">
        <v>0</v>
      </c>
      <c r="I6668" s="27" t="n">
        <v>0</v>
      </c>
      <c r="J6668" s="27" t="n">
        <v>0</v>
      </c>
      <c r="K6668" s="27" t="n">
        <v>218.6359809622127</v>
      </c>
    </row>
    <row r="6669">
      <c r="A6669" t="n">
        <v>6668</v>
      </c>
      <c r="B6669" s="27" t="n">
        <v>235.4122688</v>
      </c>
      <c r="C6669" s="27" t="n">
        <v>0</v>
      </c>
      <c r="D6669" s="27" t="n">
        <v>0</v>
      </c>
      <c r="E6669" s="27" t="n">
        <v>0</v>
      </c>
      <c r="F6669" s="27" t="n">
        <v>0</v>
      </c>
      <c r="G6669" s="27" t="n">
        <v>0</v>
      </c>
      <c r="H6669" s="27" t="n">
        <v>0</v>
      </c>
      <c r="I6669" s="27" t="n">
        <v>0</v>
      </c>
      <c r="J6669" s="27" t="n">
        <v>0</v>
      </c>
      <c r="K6669" s="27" t="n">
        <v>245.0113464572591</v>
      </c>
    </row>
    <row r="6670">
      <c r="A6670" t="n">
        <v>6669</v>
      </c>
      <c r="B6670" s="27" t="n">
        <v>195.0114834</v>
      </c>
      <c r="C6670" s="27" t="n">
        <v>0</v>
      </c>
      <c r="D6670" s="27" t="n">
        <v>0</v>
      </c>
      <c r="E6670" s="27" t="n">
        <v>0</v>
      </c>
      <c r="F6670" s="27" t="n">
        <v>0</v>
      </c>
      <c r="G6670" s="27" t="n">
        <v>0</v>
      </c>
      <c r="H6670" s="27" t="n">
        <v>0</v>
      </c>
      <c r="I6670" s="27" t="n">
        <v>0</v>
      </c>
      <c r="J6670" s="27" t="n">
        <v>0</v>
      </c>
      <c r="K6670" s="27" t="n">
        <v>202.9629232323609</v>
      </c>
    </row>
    <row r="6671">
      <c r="A6671" t="n">
        <v>6670</v>
      </c>
      <c r="B6671" s="27" t="n">
        <v>287.4671269</v>
      </c>
      <c r="C6671" s="27" t="n">
        <v>0</v>
      </c>
      <c r="D6671" s="27" t="n">
        <v>0</v>
      </c>
      <c r="E6671" s="27" t="n">
        <v>0</v>
      </c>
      <c r="F6671" s="27" t="n">
        <v>0</v>
      </c>
      <c r="G6671" s="27" t="n">
        <v>0</v>
      </c>
      <c r="H6671" s="27" t="n">
        <v>0</v>
      </c>
      <c r="I6671" s="27" t="n">
        <v>0</v>
      </c>
      <c r="J6671" s="27" t="n">
        <v>0</v>
      </c>
      <c r="K6671" s="27" t="n">
        <v>299.1889824309249</v>
      </c>
    </row>
    <row r="6672">
      <c r="A6672" t="n">
        <v>6671</v>
      </c>
      <c r="B6672" s="27" t="n">
        <v>260.2742906</v>
      </c>
      <c r="C6672" s="27" t="n">
        <v>0</v>
      </c>
      <c r="D6672" s="27" t="n">
        <v>0</v>
      </c>
      <c r="E6672" s="27" t="n">
        <v>0</v>
      </c>
      <c r="F6672" s="27" t="n">
        <v>0</v>
      </c>
      <c r="G6672" s="27" t="n">
        <v>0</v>
      </c>
      <c r="H6672" s="27" t="n">
        <v>0</v>
      </c>
      <c r="I6672" s="27" t="n">
        <v>0</v>
      </c>
      <c r="J6672" s="27" t="n">
        <v>0</v>
      </c>
      <c r="K6672" s="27" t="n">
        <v>270.8871390915359</v>
      </c>
    </row>
    <row r="6673">
      <c r="A6673" t="n">
        <v>6672</v>
      </c>
      <c r="B6673" s="27" t="n">
        <v>282.8054978</v>
      </c>
      <c r="C6673" s="27" t="n">
        <v>0</v>
      </c>
      <c r="D6673" s="27" t="n">
        <v>0</v>
      </c>
      <c r="E6673" s="27" t="n">
        <v>0</v>
      </c>
      <c r="F6673" s="27" t="n">
        <v>0</v>
      </c>
      <c r="G6673" s="27" t="n">
        <v>0</v>
      </c>
      <c r="H6673" s="27" t="n">
        <v>0</v>
      </c>
      <c r="I6673" s="27" t="n">
        <v>0</v>
      </c>
      <c r="J6673" s="27" t="n">
        <v>0</v>
      </c>
      <c r="K6673" s="27" t="n">
        <v>294.3368810207006</v>
      </c>
    </row>
    <row r="6674">
      <c r="A6674" t="n">
        <v>6673</v>
      </c>
      <c r="B6674" s="27" t="n">
        <v>230.7506397</v>
      </c>
      <c r="C6674" s="27" t="n">
        <v>0</v>
      </c>
      <c r="D6674" s="27" t="n">
        <v>0</v>
      </c>
      <c r="E6674" s="27" t="n">
        <v>0</v>
      </c>
      <c r="F6674" s="27" t="n">
        <v>0</v>
      </c>
      <c r="G6674" s="27" t="n">
        <v>0</v>
      </c>
      <c r="H6674" s="27" t="n">
        <v>0</v>
      </c>
      <c r="I6674" s="27" t="n">
        <v>0</v>
      </c>
      <c r="J6674" s="27" t="n">
        <v>0</v>
      </c>
      <c r="K6674" s="27" t="n">
        <v>240.160285823828</v>
      </c>
    </row>
    <row r="6675">
      <c r="A6675" t="n">
        <v>6674</v>
      </c>
      <c r="B6675" s="27" t="n">
        <v>185.6882252</v>
      </c>
      <c r="C6675" s="27" t="n">
        <v>0</v>
      </c>
      <c r="D6675" s="27" t="n">
        <v>0</v>
      </c>
      <c r="E6675" s="27" t="n">
        <v>0</v>
      </c>
      <c r="F6675" s="27" t="n">
        <v>0</v>
      </c>
      <c r="G6675" s="27" t="n">
        <v>0</v>
      </c>
      <c r="H6675" s="27" t="n">
        <v>0</v>
      </c>
      <c r="I6675" s="27" t="n">
        <v>0</v>
      </c>
      <c r="J6675" s="27" t="n">
        <v>0</v>
      </c>
      <c r="K6675" s="27" t="n">
        <v>193.2597611887054</v>
      </c>
    </row>
    <row r="6676">
      <c r="A6676" t="n">
        <v>6675</v>
      </c>
      <c r="B6676" s="27" t="n">
        <v>236.189207</v>
      </c>
      <c r="C6676" s="27" t="n">
        <v>0</v>
      </c>
      <c r="D6676" s="27" t="n">
        <v>0</v>
      </c>
      <c r="E6676" s="27" t="n">
        <v>0</v>
      </c>
      <c r="F6676" s="27" t="n">
        <v>0</v>
      </c>
      <c r="G6676" s="27" t="n">
        <v>0</v>
      </c>
      <c r="H6676" s="27" t="n">
        <v>0</v>
      </c>
      <c r="I6676" s="27" t="n">
        <v>0</v>
      </c>
      <c r="J6676" s="27" t="n">
        <v>0</v>
      </c>
      <c r="K6676" s="27" t="n">
        <v>245.8200300256298</v>
      </c>
    </row>
    <row r="6677">
      <c r="A6677" t="n">
        <v>6676</v>
      </c>
      <c r="B6677" s="27" t="n">
        <v>198.1192361</v>
      </c>
      <c r="C6677" s="27" t="n">
        <v>0</v>
      </c>
      <c r="D6677" s="27" t="n">
        <v>0</v>
      </c>
      <c r="E6677" s="27" t="n">
        <v>0</v>
      </c>
      <c r="F6677" s="27" t="n">
        <v>0</v>
      </c>
      <c r="G6677" s="27" t="n">
        <v>0</v>
      </c>
      <c r="H6677" s="27" t="n">
        <v>0</v>
      </c>
      <c r="I6677" s="27" t="n">
        <v>0</v>
      </c>
      <c r="J6677" s="27" t="n">
        <v>0</v>
      </c>
      <c r="K6677" s="27" t="n">
        <v>206.1976575058439</v>
      </c>
    </row>
    <row r="6678">
      <c r="A6678" t="n">
        <v>6677</v>
      </c>
      <c r="B6678" s="27" t="n">
        <v>229.1967634</v>
      </c>
      <c r="C6678" s="27" t="n">
        <v>0</v>
      </c>
      <c r="D6678" s="27" t="n">
        <v>0</v>
      </c>
      <c r="E6678" s="27" t="n">
        <v>0</v>
      </c>
      <c r="F6678" s="27" t="n">
        <v>0</v>
      </c>
      <c r="G6678" s="27" t="n">
        <v>0</v>
      </c>
      <c r="H6678" s="27" t="n">
        <v>0</v>
      </c>
      <c r="I6678" s="27" t="n">
        <v>0</v>
      </c>
      <c r="J6678" s="27" t="n">
        <v>0</v>
      </c>
      <c r="K6678" s="27" t="n">
        <v>238.5429186870865</v>
      </c>
    </row>
    <row r="6679">
      <c r="A6679" t="n">
        <v>6678</v>
      </c>
      <c r="B6679" s="27" t="n">
        <v>285.1363124</v>
      </c>
      <c r="C6679" s="27" t="n">
        <v>0</v>
      </c>
      <c r="D6679" s="27" t="n">
        <v>0</v>
      </c>
      <c r="E6679" s="27" t="n">
        <v>0</v>
      </c>
      <c r="F6679" s="27" t="n">
        <v>0</v>
      </c>
      <c r="G6679" s="27" t="n">
        <v>0</v>
      </c>
      <c r="H6679" s="27" t="n">
        <v>0</v>
      </c>
      <c r="I6679" s="27" t="n">
        <v>0</v>
      </c>
      <c r="J6679" s="27" t="n">
        <v>0</v>
      </c>
      <c r="K6679" s="27" t="n">
        <v>296.7629317258128</v>
      </c>
    </row>
    <row r="6680">
      <c r="A6680" t="n">
        <v>6679</v>
      </c>
      <c r="B6680" s="27" t="n">
        <v>164.7108944</v>
      </c>
      <c r="C6680" s="27" t="n">
        <v>128.21</v>
      </c>
      <c r="D6680" s="27" t="n">
        <v>499.6113695109141</v>
      </c>
      <c r="E6680" s="27" t="n">
        <v>171.4273863962823</v>
      </c>
      <c r="F6680" s="27" t="n">
        <v>-328.1839831146318</v>
      </c>
      <c r="G6680" s="27" t="n">
        <v>0</v>
      </c>
      <c r="H6680" s="27" t="n">
        <v>0</v>
      </c>
      <c r="I6680" s="27" t="n">
        <v>0</v>
      </c>
      <c r="J6680" s="27" t="n">
        <v>0</v>
      </c>
      <c r="K6680" s="27" t="n">
        <v>0</v>
      </c>
    </row>
    <row r="6681">
      <c r="A6681" t="n">
        <v>6680</v>
      </c>
      <c r="B6681" s="27" t="n">
        <v>199.3875877</v>
      </c>
      <c r="C6681" s="27" t="n">
        <v>349.54</v>
      </c>
      <c r="D6681" s="27" t="n">
        <v>1618.89811940436</v>
      </c>
      <c r="E6681" s="27" t="n">
        <v>207.5173624797101</v>
      </c>
      <c r="F6681" s="27" t="n">
        <v>-1411.38075692465</v>
      </c>
      <c r="G6681" s="27" t="n">
        <v>0</v>
      </c>
      <c r="H6681" s="27" t="n">
        <v>0</v>
      </c>
      <c r="I6681" s="27" t="n">
        <v>0</v>
      </c>
      <c r="J6681" s="27" t="n">
        <v>0</v>
      </c>
      <c r="K6681" s="27" t="n">
        <v>0</v>
      </c>
    </row>
    <row r="6682">
      <c r="A6682" t="n">
        <v>6681</v>
      </c>
      <c r="B6682" s="27" t="n">
        <v>1165.982206</v>
      </c>
      <c r="C6682" s="27" t="n">
        <v>430.24</v>
      </c>
      <c r="D6682" s="27" t="n">
        <v>1965.814003244264</v>
      </c>
      <c r="E6682" s="27" t="n">
        <v>1213.527006970451</v>
      </c>
      <c r="F6682" s="27" t="n">
        <v>-752.2869962738127</v>
      </c>
      <c r="G6682" s="27" t="n">
        <v>0</v>
      </c>
      <c r="H6682" s="27" t="n">
        <v>0</v>
      </c>
      <c r="I6682" s="27" t="n">
        <v>0</v>
      </c>
      <c r="J6682" s="27" t="n">
        <v>0</v>
      </c>
      <c r="K6682" s="27" t="n">
        <v>0</v>
      </c>
    </row>
    <row r="6683">
      <c r="A6683" t="n">
        <v>6682</v>
      </c>
      <c r="B6683" s="27" t="n">
        <v>1779.250589</v>
      </c>
      <c r="C6683" s="27" t="n">
        <v>662.74</v>
      </c>
      <c r="D6683" s="27" t="n">
        <v>2958.639087317862</v>
      </c>
      <c r="E6683" s="27" t="n">
        <v>1851.803150202304</v>
      </c>
      <c r="F6683" s="27" t="n">
        <v>-1106.835937115558</v>
      </c>
      <c r="G6683" s="27" t="n">
        <v>0</v>
      </c>
      <c r="H6683" s="27" t="n">
        <v>0</v>
      </c>
      <c r="I6683" s="27" t="n">
        <v>0</v>
      </c>
      <c r="J6683" s="27" t="n">
        <v>0</v>
      </c>
      <c r="K6683" s="27" t="n">
        <v>0</v>
      </c>
    </row>
    <row r="6684">
      <c r="A6684" t="n">
        <v>6683</v>
      </c>
      <c r="B6684" s="27" t="n">
        <v>1668.84476</v>
      </c>
      <c r="C6684" s="27" t="n">
        <v>772.77</v>
      </c>
      <c r="D6684" s="27" t="n">
        <v>3397.214101787461</v>
      </c>
      <c r="E6684" s="27" t="n">
        <v>1736.895147564544</v>
      </c>
      <c r="F6684" s="27" t="n">
        <v>-186.0117916003737</v>
      </c>
      <c r="G6684" s="27" t="n">
        <v>0</v>
      </c>
      <c r="H6684" s="27" t="n">
        <v>1474.307162622543</v>
      </c>
      <c r="I6684" s="27" t="n">
        <v>0</v>
      </c>
      <c r="J6684" s="27" t="n">
        <v>0</v>
      </c>
      <c r="K6684" s="27" t="n">
        <v>0</v>
      </c>
    </row>
    <row r="6685">
      <c r="A6685" t="n">
        <v>6684</v>
      </c>
      <c r="B6685" s="27" t="n">
        <v>1306.76826</v>
      </c>
      <c r="C6685" s="27" t="n">
        <v>762.96</v>
      </c>
      <c r="D6685" s="27" t="n">
        <v>3354.55057947774</v>
      </c>
      <c r="E6685" s="27" t="n">
        <v>1360.053808587751</v>
      </c>
      <c r="F6685" s="27" t="n">
        <v>0</v>
      </c>
      <c r="G6685" s="27" t="n">
        <v>0</v>
      </c>
      <c r="H6685" s="27" t="n">
        <v>1994.49677088999</v>
      </c>
      <c r="I6685" s="27" t="n">
        <v>0</v>
      </c>
      <c r="J6685" s="27" t="n">
        <v>0</v>
      </c>
      <c r="K6685" s="27" t="n">
        <v>0</v>
      </c>
    </row>
    <row r="6686">
      <c r="A6686" t="n">
        <v>6685</v>
      </c>
      <c r="B6686" s="27" t="n">
        <v>1367.414112</v>
      </c>
      <c r="C6686" s="27" t="n">
        <v>704.59</v>
      </c>
      <c r="D6686" s="27" t="n">
        <v>3113.229827529416</v>
      </c>
      <c r="E6686" s="27" t="n">
        <v>1423.173798769192</v>
      </c>
      <c r="F6686" s="27" t="n">
        <v>0</v>
      </c>
      <c r="G6686" s="27" t="n">
        <v>0</v>
      </c>
      <c r="H6686" s="27" t="n">
        <v>1690.056028760225</v>
      </c>
      <c r="I6686" s="27" t="n">
        <v>0</v>
      </c>
      <c r="J6686" s="27" t="n">
        <v>0</v>
      </c>
      <c r="K6686" s="27" t="n">
        <v>0</v>
      </c>
    </row>
    <row r="6687">
      <c r="A6687" t="n">
        <v>6686</v>
      </c>
      <c r="B6687" s="27" t="n">
        <v>1211.363165</v>
      </c>
      <c r="C6687" s="27" t="n">
        <v>319.46</v>
      </c>
      <c r="D6687" s="27" t="n">
        <v>1421.289992773373</v>
      </c>
      <c r="E6687" s="27" t="n">
        <v>1260.758498625834</v>
      </c>
      <c r="F6687" s="27" t="n">
        <v>0</v>
      </c>
      <c r="G6687" s="27" t="n">
        <v>0</v>
      </c>
      <c r="H6687" s="27" t="n">
        <v>160.5314941475394</v>
      </c>
      <c r="I6687" s="27" t="n">
        <v>0</v>
      </c>
      <c r="J6687" s="27" t="n">
        <v>0</v>
      </c>
      <c r="K6687" s="27" t="n">
        <v>0</v>
      </c>
    </row>
    <row r="6688">
      <c r="A6688" t="n">
        <v>6687</v>
      </c>
      <c r="B6688" s="27" t="n">
        <v>1187.049856</v>
      </c>
      <c r="C6688" s="27" t="n">
        <v>45.13</v>
      </c>
      <c r="D6688" s="27" t="n">
        <v>170.9486290713781</v>
      </c>
      <c r="E6688" s="27" t="n">
        <v>170.9486290713781</v>
      </c>
      <c r="F6688" s="27" t="n">
        <v>0</v>
      </c>
      <c r="G6688" s="27" t="n">
        <v>0</v>
      </c>
      <c r="H6688" s="27" t="n">
        <v>0</v>
      </c>
      <c r="I6688" s="27" t="n">
        <v>1022.799</v>
      </c>
      <c r="J6688" s="27" t="n">
        <v>0</v>
      </c>
      <c r="K6688" s="27" t="n">
        <v>0</v>
      </c>
    </row>
    <row r="6689">
      <c r="A6689" t="n">
        <v>6688</v>
      </c>
      <c r="B6689" s="27" t="n">
        <v>1289.333767</v>
      </c>
      <c r="C6689" s="27" t="n">
        <v>71.61</v>
      </c>
      <c r="D6689" s="27" t="n">
        <v>296.7327491988079</v>
      </c>
      <c r="E6689" s="27" t="n">
        <v>296.7327491988079</v>
      </c>
      <c r="F6689" s="27" t="n">
        <v>0</v>
      </c>
      <c r="G6689" s="27" t="n">
        <v>0</v>
      </c>
      <c r="H6689" s="27" t="n">
        <v>0</v>
      </c>
      <c r="I6689" s="27" t="n">
        <v>1004.227</v>
      </c>
      <c r="J6689" s="27" t="n">
        <v>0</v>
      </c>
      <c r="K6689" s="27" t="n">
        <v>0</v>
      </c>
    </row>
    <row r="6690">
      <c r="A6690" t="n">
        <v>6689</v>
      </c>
      <c r="B6690" s="27" t="n">
        <v>1473.58757</v>
      </c>
      <c r="C6690" s="27" t="n">
        <v>47.05</v>
      </c>
      <c r="D6690" s="27" t="n">
        <v>186.2813527898306</v>
      </c>
      <c r="E6690" s="27" t="n">
        <v>186.2813527898306</v>
      </c>
      <c r="F6690" s="27" t="n">
        <v>0</v>
      </c>
      <c r="G6690" s="27" t="n">
        <v>0</v>
      </c>
      <c r="H6690" s="27" t="n">
        <v>0</v>
      </c>
      <c r="I6690" s="27" t="n">
        <v>1294.605</v>
      </c>
      <c r="J6690" s="27" t="n">
        <v>0</v>
      </c>
      <c r="K6690" s="27" t="n">
        <v>0</v>
      </c>
    </row>
    <row r="6691">
      <c r="A6691" t="n">
        <v>6690</v>
      </c>
      <c r="B6691" s="27" t="n">
        <v>1450.767925</v>
      </c>
      <c r="C6691" s="27" t="n">
        <v>7.83</v>
      </c>
      <c r="D6691" s="27" t="n">
        <v>1.085530195380529</v>
      </c>
      <c r="E6691" s="27" t="n">
        <v>1.085530195380529</v>
      </c>
      <c r="F6691" s="27" t="n">
        <v>0</v>
      </c>
      <c r="G6691" s="27" t="n">
        <v>0</v>
      </c>
      <c r="H6691" s="27" t="n">
        <v>0</v>
      </c>
      <c r="I6691" s="27" t="n">
        <v>1449.725</v>
      </c>
      <c r="J6691" s="27" t="n">
        <v>0</v>
      </c>
      <c r="K6691" s="27" t="n">
        <v>0</v>
      </c>
    </row>
    <row r="6692">
      <c r="A6692" t="n">
        <v>6691</v>
      </c>
      <c r="B6692" s="27" t="n">
        <v>1377.545386</v>
      </c>
      <c r="C6692" s="27" t="n">
        <v>0</v>
      </c>
      <c r="D6692" s="27" t="n">
        <v>0</v>
      </c>
      <c r="E6692" s="27" t="n">
        <v>0</v>
      </c>
      <c r="F6692" s="27" t="n">
        <v>0</v>
      </c>
      <c r="G6692" s="27" t="n">
        <v>0</v>
      </c>
      <c r="H6692" s="27" t="n">
        <v>0</v>
      </c>
      <c r="I6692" s="27" t="n">
        <v>0</v>
      </c>
      <c r="J6692" s="27" t="n">
        <v>0</v>
      </c>
      <c r="K6692" s="27" t="n">
        <v>1433.716867685016</v>
      </c>
    </row>
    <row r="6693">
      <c r="A6693" t="n">
        <v>6692</v>
      </c>
      <c r="B6693" s="27" t="n">
        <v>1000.696377</v>
      </c>
      <c r="C6693" s="27" t="n">
        <v>0</v>
      </c>
      <c r="D6693" s="27" t="n">
        <v>0</v>
      </c>
      <c r="E6693" s="27" t="n">
        <v>0</v>
      </c>
      <c r="F6693" s="27" t="n">
        <v>0</v>
      </c>
      <c r="G6693" s="27" t="n">
        <v>0</v>
      </c>
      <c r="H6693" s="27" t="n">
        <v>0</v>
      </c>
      <c r="I6693" s="27" t="n">
        <v>0</v>
      </c>
      <c r="J6693" s="27" t="n">
        <v>0</v>
      </c>
      <c r="K6693" s="27" t="n">
        <v>1041.501173918039</v>
      </c>
    </row>
    <row r="6694">
      <c r="A6694" t="n">
        <v>6693</v>
      </c>
      <c r="B6694" s="27" t="n">
        <v>1480.067235</v>
      </c>
      <c r="C6694" s="27" t="n">
        <v>0</v>
      </c>
      <c r="D6694" s="27" t="n">
        <v>0</v>
      </c>
      <c r="E6694" s="27" t="n">
        <v>0</v>
      </c>
      <c r="F6694" s="27" t="n">
        <v>0</v>
      </c>
      <c r="G6694" s="27" t="n">
        <v>0</v>
      </c>
      <c r="H6694" s="27" t="n">
        <v>0</v>
      </c>
      <c r="I6694" s="27" t="n">
        <v>0</v>
      </c>
      <c r="J6694" s="27" t="n">
        <v>0</v>
      </c>
      <c r="K6694" s="27" t="n">
        <v>1540.419386084635</v>
      </c>
    </row>
    <row r="6695">
      <c r="A6695" t="n">
        <v>6694</v>
      </c>
      <c r="B6695" s="27" t="n">
        <v>1346.433867</v>
      </c>
      <c r="C6695" s="27" t="n">
        <v>0</v>
      </c>
      <c r="D6695" s="27" t="n">
        <v>0</v>
      </c>
      <c r="E6695" s="27" t="n">
        <v>0</v>
      </c>
      <c r="F6695" s="27" t="n">
        <v>0</v>
      </c>
      <c r="G6695" s="27" t="n">
        <v>0</v>
      </c>
      <c r="H6695" s="27" t="n">
        <v>0</v>
      </c>
      <c r="I6695" s="27" t="n">
        <v>0</v>
      </c>
      <c r="J6695" s="27" t="n">
        <v>0</v>
      </c>
      <c r="K6695" s="27" t="n">
        <v>1401.337260869595</v>
      </c>
    </row>
    <row r="6696">
      <c r="A6696" t="n">
        <v>6695</v>
      </c>
      <c r="B6696" s="27" t="n">
        <v>1285.832689</v>
      </c>
      <c r="C6696" s="27" t="n">
        <v>0</v>
      </c>
      <c r="D6696" s="27" t="n">
        <v>0</v>
      </c>
      <c r="E6696" s="27" t="n">
        <v>0</v>
      </c>
      <c r="F6696" s="27" t="n">
        <v>0</v>
      </c>
      <c r="G6696" s="27" t="n">
        <v>0</v>
      </c>
      <c r="H6696" s="27" t="n">
        <v>0</v>
      </c>
      <c r="I6696" s="27" t="n">
        <v>0</v>
      </c>
      <c r="J6696" s="27" t="n">
        <v>0</v>
      </c>
      <c r="K6696" s="27" t="n">
        <v>1338.265146420645</v>
      </c>
    </row>
    <row r="6697">
      <c r="A6697" t="n">
        <v>6696</v>
      </c>
      <c r="B6697" s="27" t="n">
        <v>1184.830726</v>
      </c>
      <c r="C6697" s="27" t="n">
        <v>0</v>
      </c>
      <c r="D6697" s="27" t="n">
        <v>0</v>
      </c>
      <c r="E6697" s="27" t="n">
        <v>0</v>
      </c>
      <c r="F6697" s="27" t="n">
        <v>0</v>
      </c>
      <c r="G6697" s="27" t="n">
        <v>0</v>
      </c>
      <c r="H6697" s="27" t="n">
        <v>0</v>
      </c>
      <c r="I6697" s="27" t="n">
        <v>681.576</v>
      </c>
      <c r="J6697" s="27" t="n">
        <v>0</v>
      </c>
      <c r="K6697" s="27" t="n">
        <v>523.776125097055</v>
      </c>
    </row>
    <row r="6698">
      <c r="A6698" t="n">
        <v>6697</v>
      </c>
      <c r="B6698" s="27" t="n">
        <v>1309.917773</v>
      </c>
      <c r="C6698" s="27" t="n">
        <v>0</v>
      </c>
      <c r="D6698" s="27" t="n">
        <v>0</v>
      </c>
      <c r="E6698" s="27" t="n">
        <v>0</v>
      </c>
      <c r="F6698" s="27" t="n">
        <v>0</v>
      </c>
      <c r="G6698" s="27" t="n">
        <v>0</v>
      </c>
      <c r="H6698" s="27" t="n">
        <v>0</v>
      </c>
      <c r="I6698" s="27" t="n">
        <v>1309.918</v>
      </c>
      <c r="J6698" s="27" t="n">
        <v>0</v>
      </c>
      <c r="K6698" s="27" t="n">
        <v>0</v>
      </c>
    </row>
    <row r="6699">
      <c r="A6699" t="n">
        <v>6698</v>
      </c>
      <c r="B6699" s="27" t="n">
        <v>1500.267627</v>
      </c>
      <c r="C6699" s="27" t="n">
        <v>0</v>
      </c>
      <c r="D6699" s="27" t="n">
        <v>0</v>
      </c>
      <c r="E6699" s="27" t="n">
        <v>0</v>
      </c>
      <c r="F6699" s="27" t="n">
        <v>0</v>
      </c>
      <c r="G6699" s="27" t="n">
        <v>0</v>
      </c>
      <c r="H6699" s="27" t="n">
        <v>0</v>
      </c>
      <c r="I6699" s="27" t="n">
        <v>1500.268</v>
      </c>
      <c r="J6699" s="27" t="n">
        <v>0</v>
      </c>
      <c r="K6699" s="27" t="n">
        <v>0</v>
      </c>
    </row>
    <row r="6700">
      <c r="A6700" t="n">
        <v>6699</v>
      </c>
      <c r="B6700" s="27" t="n">
        <v>1316.910217</v>
      </c>
      <c r="C6700" s="27" t="n">
        <v>0</v>
      </c>
      <c r="D6700" s="27" t="n">
        <v>0</v>
      </c>
      <c r="E6700" s="27" t="n">
        <v>0</v>
      </c>
      <c r="F6700" s="27" t="n">
        <v>0</v>
      </c>
      <c r="G6700" s="27" t="n">
        <v>0</v>
      </c>
      <c r="H6700" s="27" t="n">
        <v>0</v>
      </c>
      <c r="I6700" s="27" t="n">
        <v>1316.91</v>
      </c>
      <c r="J6700" s="27" t="n">
        <v>0</v>
      </c>
      <c r="K6700" s="27" t="n">
        <v>0</v>
      </c>
    </row>
    <row r="6701">
      <c r="A6701" t="n">
        <v>6700</v>
      </c>
      <c r="B6701" s="27" t="n">
        <v>1187.938479</v>
      </c>
      <c r="C6701" s="27" t="n">
        <v>0</v>
      </c>
      <c r="D6701" s="27" t="n">
        <v>0</v>
      </c>
      <c r="E6701" s="27" t="n">
        <v>0</v>
      </c>
      <c r="F6701" s="27" t="n">
        <v>0</v>
      </c>
      <c r="G6701" s="27" t="n">
        <v>0</v>
      </c>
      <c r="H6701" s="27" t="n">
        <v>0</v>
      </c>
      <c r="I6701" s="27" t="n">
        <v>1187.938</v>
      </c>
      <c r="J6701" s="27" t="n">
        <v>0</v>
      </c>
      <c r="K6701" s="27" t="n">
        <v>0</v>
      </c>
    </row>
    <row r="6702">
      <c r="A6702" t="n">
        <v>6701</v>
      </c>
      <c r="B6702" s="27" t="n">
        <v>966.5110969999999</v>
      </c>
      <c r="C6702" s="27" t="n">
        <v>0</v>
      </c>
      <c r="D6702" s="27" t="n">
        <v>0</v>
      </c>
      <c r="E6702" s="27" t="n">
        <v>0</v>
      </c>
      <c r="F6702" s="27" t="n">
        <v>0</v>
      </c>
      <c r="G6702" s="27" t="n">
        <v>0</v>
      </c>
      <c r="H6702" s="27" t="n">
        <v>0</v>
      </c>
      <c r="I6702" s="27" t="n">
        <v>966.511</v>
      </c>
      <c r="J6702" s="27" t="n">
        <v>0</v>
      </c>
      <c r="K6702" s="27" t="n">
        <v>0</v>
      </c>
    </row>
    <row r="6703">
      <c r="A6703" t="n">
        <v>6702</v>
      </c>
      <c r="B6703" s="27" t="n">
        <v>1231.447017</v>
      </c>
      <c r="C6703" s="27" t="n">
        <v>0</v>
      </c>
      <c r="D6703" s="27" t="n">
        <v>0</v>
      </c>
      <c r="E6703" s="27" t="n">
        <v>0</v>
      </c>
      <c r="F6703" s="27" t="n">
        <v>0</v>
      </c>
      <c r="G6703" s="27" t="n">
        <v>0</v>
      </c>
      <c r="H6703" s="27" t="n">
        <v>0</v>
      </c>
      <c r="I6703" s="27" t="n">
        <v>1231.447</v>
      </c>
      <c r="J6703" s="27" t="n">
        <v>0</v>
      </c>
      <c r="K6703" s="27" t="n">
        <v>0</v>
      </c>
    </row>
    <row r="6704">
      <c r="A6704" t="n">
        <v>6703</v>
      </c>
      <c r="B6704" s="27" t="n">
        <v>1040.39986</v>
      </c>
      <c r="C6704" s="27" t="n">
        <v>107.79</v>
      </c>
      <c r="D6704" s="27" t="n">
        <v>433.3107654492401</v>
      </c>
      <c r="E6704" s="27" t="n">
        <v>433.3107654492401</v>
      </c>
      <c r="F6704" s="27" t="n">
        <v>0</v>
      </c>
      <c r="G6704" s="27" t="n">
        <v>0</v>
      </c>
      <c r="H6704" s="27" t="n">
        <v>0</v>
      </c>
      <c r="I6704" s="27" t="n">
        <v>0</v>
      </c>
      <c r="J6704" s="27" t="n">
        <v>0</v>
      </c>
      <c r="K6704" s="27" t="n">
        <v>649.5134102687878</v>
      </c>
    </row>
    <row r="6705">
      <c r="A6705" t="n">
        <v>6704</v>
      </c>
      <c r="B6705" s="27" t="n">
        <v>1049.40943</v>
      </c>
      <c r="C6705" s="27" t="n">
        <v>288.13</v>
      </c>
      <c r="D6705" s="27" t="n">
        <v>1332.988408078766</v>
      </c>
      <c r="E6705" s="27" t="n">
        <v>1092.200533848597</v>
      </c>
      <c r="F6705" s="27" t="n">
        <v>-240.7878742301698</v>
      </c>
      <c r="G6705" s="27" t="n">
        <v>0</v>
      </c>
      <c r="H6705" s="27" t="n">
        <v>0</v>
      </c>
      <c r="I6705" s="27" t="n">
        <v>0</v>
      </c>
      <c r="J6705" s="27" t="n">
        <v>0</v>
      </c>
      <c r="K6705" s="27" t="n">
        <v>0</v>
      </c>
    </row>
    <row r="6706">
      <c r="A6706" t="n">
        <v>6705</v>
      </c>
      <c r="B6706" s="27" t="n">
        <v>1392.04985</v>
      </c>
      <c r="C6706" s="27" t="n">
        <v>477.14</v>
      </c>
      <c r="D6706" s="27" t="n">
        <v>2183.988920087058</v>
      </c>
      <c r="E6706" s="27" t="n">
        <v>1448.813335071396</v>
      </c>
      <c r="F6706" s="27" t="n">
        <v>-735.1755850156619</v>
      </c>
      <c r="G6706" s="27" t="n">
        <v>0</v>
      </c>
      <c r="H6706" s="27" t="n">
        <v>0</v>
      </c>
      <c r="I6706" s="27" t="n">
        <v>0</v>
      </c>
      <c r="J6706" s="27" t="n">
        <v>0</v>
      </c>
      <c r="K6706" s="27" t="n">
        <v>0</v>
      </c>
    </row>
    <row r="6707">
      <c r="A6707" t="n">
        <v>6706</v>
      </c>
      <c r="B6707" s="27" t="n">
        <v>1491.899032</v>
      </c>
      <c r="C6707" s="27" t="n">
        <v>629.8200000000001</v>
      </c>
      <c r="D6707" s="27" t="n">
        <v>2819.207261100283</v>
      </c>
      <c r="E6707" s="27" t="n">
        <v>1552.733857102605</v>
      </c>
      <c r="F6707" s="27" t="n">
        <v>-1266.473403997679</v>
      </c>
      <c r="G6707" s="27" t="n">
        <v>0</v>
      </c>
      <c r="H6707" s="27" t="n">
        <v>0</v>
      </c>
      <c r="I6707" s="27" t="n">
        <v>0</v>
      </c>
      <c r="J6707" s="27" t="n">
        <v>0</v>
      </c>
      <c r="K6707" s="27" t="n">
        <v>0</v>
      </c>
    </row>
    <row r="6708">
      <c r="A6708" t="n">
        <v>6707</v>
      </c>
      <c r="B6708" s="27" t="n">
        <v>1479.701102</v>
      </c>
      <c r="C6708" s="27" t="n">
        <v>653.35</v>
      </c>
      <c r="D6708" s="27" t="n">
        <v>2889.369147064989</v>
      </c>
      <c r="E6708" s="27" t="n">
        <v>1540.038461778298</v>
      </c>
      <c r="F6708" s="27" t="n">
        <v>-1349.330685286691</v>
      </c>
      <c r="G6708" s="27" t="n">
        <v>0</v>
      </c>
      <c r="H6708" s="27" t="n">
        <v>0</v>
      </c>
      <c r="I6708" s="27" t="n">
        <v>0</v>
      </c>
      <c r="J6708" s="27" t="n">
        <v>0</v>
      </c>
      <c r="K6708" s="27" t="n">
        <v>0</v>
      </c>
    </row>
    <row r="6709">
      <c r="A6709" t="n">
        <v>6708</v>
      </c>
      <c r="B6709" s="27" t="n">
        <v>1376.697552</v>
      </c>
      <c r="C6709" s="27" t="n">
        <v>791.1</v>
      </c>
      <c r="D6709" s="27" t="n">
        <v>3470.92607739401</v>
      </c>
      <c r="E6709" s="27" t="n">
        <v>1432.834288964323</v>
      </c>
      <c r="F6709" s="27" t="n">
        <v>-2038.091788429687</v>
      </c>
      <c r="G6709" s="27" t="n">
        <v>0</v>
      </c>
      <c r="H6709" s="27" t="n">
        <v>0</v>
      </c>
      <c r="I6709" s="27" t="n">
        <v>0</v>
      </c>
      <c r="J6709" s="27" t="n">
        <v>0</v>
      </c>
      <c r="K6709" s="27" t="n">
        <v>0</v>
      </c>
    </row>
    <row r="6710">
      <c r="A6710" t="n">
        <v>6709</v>
      </c>
      <c r="B6710" s="27" t="n">
        <v>1804.434069</v>
      </c>
      <c r="C6710" s="27" t="n">
        <v>758.97</v>
      </c>
      <c r="D6710" s="27" t="n">
        <v>3341.154741371563</v>
      </c>
      <c r="E6710" s="27" t="n">
        <v>1878.01303218722</v>
      </c>
      <c r="F6710" s="27" t="n">
        <v>-1463.141709184343</v>
      </c>
      <c r="G6710" s="27" t="n">
        <v>0</v>
      </c>
      <c r="H6710" s="27" t="n">
        <v>0</v>
      </c>
      <c r="I6710" s="27" t="n">
        <v>0</v>
      </c>
      <c r="J6710" s="27" t="n">
        <v>0</v>
      </c>
      <c r="K6710" s="27" t="n">
        <v>0</v>
      </c>
    </row>
    <row r="6711">
      <c r="A6711" t="n">
        <v>6710</v>
      </c>
      <c r="B6711" s="27" t="n">
        <v>1768.614306</v>
      </c>
      <c r="C6711" s="27" t="n">
        <v>730.1799999999999</v>
      </c>
      <c r="D6711" s="27" t="n">
        <v>3251.102570110676</v>
      </c>
      <c r="E6711" s="27" t="n">
        <v>1840.733448229085</v>
      </c>
      <c r="F6711" s="27" t="n">
        <v>-1410.369121881592</v>
      </c>
      <c r="G6711" s="27" t="n">
        <v>0</v>
      </c>
      <c r="H6711" s="27" t="n">
        <v>0</v>
      </c>
      <c r="I6711" s="27" t="n">
        <v>0</v>
      </c>
      <c r="J6711" s="27" t="n">
        <v>0</v>
      </c>
      <c r="K6711" s="27" t="n">
        <v>0</v>
      </c>
    </row>
    <row r="6712">
      <c r="A6712" t="n">
        <v>6711</v>
      </c>
      <c r="B6712" s="27" t="n">
        <v>1995.837646</v>
      </c>
      <c r="C6712" s="27" t="n">
        <v>485.68</v>
      </c>
      <c r="D6712" s="27" t="n">
        <v>2205.989900719991</v>
      </c>
      <c r="E6712" s="27" t="n">
        <v>2077.221873526256</v>
      </c>
      <c r="F6712" s="27" t="n">
        <v>-128.7680271937347</v>
      </c>
      <c r="G6712" s="27" t="n">
        <v>0</v>
      </c>
      <c r="H6712" s="27" t="n">
        <v>0</v>
      </c>
      <c r="I6712" s="27" t="n">
        <v>0</v>
      </c>
      <c r="J6712" s="27" t="n">
        <v>0</v>
      </c>
      <c r="K6712" s="27" t="n">
        <v>0</v>
      </c>
    </row>
    <row r="6713">
      <c r="A6713" t="n">
        <v>6712</v>
      </c>
      <c r="B6713" s="27" t="n">
        <v>1636.768867</v>
      </c>
      <c r="C6713" s="27" t="n">
        <v>407.44</v>
      </c>
      <c r="D6713" s="27" t="n">
        <v>1894.967286149587</v>
      </c>
      <c r="E6713" s="27" t="n">
        <v>1703.510150366825</v>
      </c>
      <c r="F6713" s="27" t="n">
        <v>-191.4571357827619</v>
      </c>
      <c r="G6713" s="27" t="n">
        <v>0</v>
      </c>
      <c r="H6713" s="27" t="n">
        <v>0</v>
      </c>
      <c r="I6713" s="27" t="n">
        <v>0</v>
      </c>
      <c r="J6713" s="27" t="n">
        <v>0</v>
      </c>
      <c r="K6713" s="27" t="n">
        <v>0</v>
      </c>
    </row>
    <row r="6714">
      <c r="A6714" t="n">
        <v>6713</v>
      </c>
      <c r="B6714" s="27" t="n">
        <v>1880.170003</v>
      </c>
      <c r="C6714" s="27" t="n">
        <v>68.28</v>
      </c>
      <c r="D6714" s="27" t="n">
        <v>281.3583944086246</v>
      </c>
      <c r="E6714" s="27" t="n">
        <v>281.3583944086246</v>
      </c>
      <c r="F6714" s="27" t="n">
        <v>0</v>
      </c>
      <c r="G6714" s="27" t="n">
        <v>0</v>
      </c>
      <c r="H6714" s="27" t="n">
        <v>0</v>
      </c>
      <c r="I6714" s="27" t="n">
        <v>1609.835</v>
      </c>
      <c r="J6714" s="27" t="n">
        <v>0</v>
      </c>
      <c r="K6714" s="27" t="n">
        <v>0</v>
      </c>
    </row>
    <row r="6715">
      <c r="A6715" t="n">
        <v>6714</v>
      </c>
      <c r="B6715" s="27" t="n">
        <v>1605.270822</v>
      </c>
      <c r="C6715" s="27" t="n">
        <v>3.91</v>
      </c>
      <c r="D6715" s="27" t="n">
        <v>0</v>
      </c>
      <c r="E6715" s="27" t="n">
        <v>0</v>
      </c>
      <c r="F6715" s="27" t="n">
        <v>0</v>
      </c>
      <c r="G6715" s="27" t="n">
        <v>0</v>
      </c>
      <c r="H6715" s="27" t="n">
        <v>0</v>
      </c>
      <c r="I6715" s="27" t="n">
        <v>1605.271</v>
      </c>
      <c r="J6715" s="27" t="n">
        <v>0</v>
      </c>
      <c r="K6715" s="27" t="n">
        <v>0</v>
      </c>
    </row>
    <row r="6716">
      <c r="A6716" t="n">
        <v>6715</v>
      </c>
      <c r="B6716" s="27" t="n">
        <v>1176.810781</v>
      </c>
      <c r="C6716" s="27" t="n">
        <v>0</v>
      </c>
      <c r="D6716" s="27" t="n">
        <v>0</v>
      </c>
      <c r="E6716" s="27" t="n">
        <v>0</v>
      </c>
      <c r="F6716" s="27" t="n">
        <v>0</v>
      </c>
      <c r="G6716" s="27" t="n">
        <v>0</v>
      </c>
      <c r="H6716" s="27" t="n">
        <v>0</v>
      </c>
      <c r="I6716" s="27" t="n">
        <v>0</v>
      </c>
      <c r="J6716" s="27" t="n">
        <v>0</v>
      </c>
      <c r="K6716" s="27" t="n">
        <v>1224.797578864771</v>
      </c>
    </row>
    <row r="6717">
      <c r="A6717" t="n">
        <v>6716</v>
      </c>
      <c r="B6717" s="27" t="n">
        <v>1179.392159</v>
      </c>
      <c r="C6717" s="27" t="n">
        <v>0</v>
      </c>
      <c r="D6717" s="27" t="n">
        <v>0</v>
      </c>
      <c r="E6717" s="27" t="n">
        <v>0</v>
      </c>
      <c r="F6717" s="27" t="n">
        <v>0</v>
      </c>
      <c r="G6717" s="27" t="n">
        <v>0</v>
      </c>
      <c r="H6717" s="27" t="n">
        <v>0</v>
      </c>
      <c r="I6717" s="27" t="n">
        <v>0</v>
      </c>
      <c r="J6717" s="27" t="n">
        <v>0</v>
      </c>
      <c r="K6717" s="27" t="n">
        <v>1227.483823768201</v>
      </c>
    </row>
    <row r="6718">
      <c r="A6718" t="n">
        <v>6717</v>
      </c>
      <c r="B6718" s="27" t="n">
        <v>1017.789017</v>
      </c>
      <c r="C6718" s="27" t="n">
        <v>0</v>
      </c>
      <c r="D6718" s="27" t="n">
        <v>0</v>
      </c>
      <c r="E6718" s="27" t="n">
        <v>0</v>
      </c>
      <c r="F6718" s="27" t="n">
        <v>0</v>
      </c>
      <c r="G6718" s="27" t="n">
        <v>0</v>
      </c>
      <c r="H6718" s="27" t="n">
        <v>0</v>
      </c>
      <c r="I6718" s="27" t="n">
        <v>0</v>
      </c>
      <c r="J6718" s="27" t="n">
        <v>0</v>
      </c>
      <c r="K6718" s="27" t="n">
        <v>1059.291171645402</v>
      </c>
    </row>
    <row r="6719">
      <c r="A6719" t="n">
        <v>6718</v>
      </c>
      <c r="B6719" s="27" t="n">
        <v>1282.724937</v>
      </c>
      <c r="C6719" s="27" t="n">
        <v>0</v>
      </c>
      <c r="D6719" s="27" t="n">
        <v>0</v>
      </c>
      <c r="E6719" s="27" t="n">
        <v>0</v>
      </c>
      <c r="F6719" s="27" t="n">
        <v>0</v>
      </c>
      <c r="G6719" s="27" t="n">
        <v>0</v>
      </c>
      <c r="H6719" s="27" t="n">
        <v>0</v>
      </c>
      <c r="I6719" s="27" t="n">
        <v>0</v>
      </c>
      <c r="J6719" s="27" t="n">
        <v>0</v>
      </c>
      <c r="K6719" s="27" t="n">
        <v>1335.030412147162</v>
      </c>
    </row>
    <row r="6720">
      <c r="A6720" t="n">
        <v>6719</v>
      </c>
      <c r="B6720" s="27" t="n">
        <v>1643.224253</v>
      </c>
      <c r="C6720" s="27" t="n">
        <v>0</v>
      </c>
      <c r="D6720" s="27" t="n">
        <v>0</v>
      </c>
      <c r="E6720" s="27" t="n">
        <v>0</v>
      </c>
      <c r="F6720" s="27" t="n">
        <v>0</v>
      </c>
      <c r="G6720" s="27" t="n">
        <v>0</v>
      </c>
      <c r="H6720" s="27" t="n">
        <v>0</v>
      </c>
      <c r="I6720" s="27" t="n">
        <v>0</v>
      </c>
      <c r="J6720" s="27" t="n">
        <v>0</v>
      </c>
      <c r="K6720" s="27" t="n">
        <v>1710.229405344176</v>
      </c>
    </row>
    <row r="6721">
      <c r="A6721" t="n">
        <v>6720</v>
      </c>
      <c r="B6721" s="27" t="n">
        <v>1414.804427</v>
      </c>
      <c r="C6721" s="27" t="n">
        <v>0</v>
      </c>
      <c r="D6721" s="27" t="n">
        <v>0</v>
      </c>
      <c r="E6721" s="27" t="n">
        <v>0</v>
      </c>
      <c r="F6721" s="27" t="n">
        <v>0</v>
      </c>
      <c r="G6721" s="27" t="n">
        <v>0</v>
      </c>
      <c r="H6721" s="27" t="n">
        <v>0</v>
      </c>
      <c r="I6721" s="27" t="n">
        <v>1414.804</v>
      </c>
      <c r="J6721" s="27" t="n">
        <v>0</v>
      </c>
      <c r="K6721" s="27" t="n">
        <v>0</v>
      </c>
    </row>
    <row r="6722">
      <c r="A6722" t="n">
        <v>6721</v>
      </c>
      <c r="B6722" s="27" t="n">
        <v>1612.923664</v>
      </c>
      <c r="C6722" s="27" t="n">
        <v>0</v>
      </c>
      <c r="D6722" s="27" t="n">
        <v>0</v>
      </c>
      <c r="E6722" s="27" t="n">
        <v>0</v>
      </c>
      <c r="F6722" s="27" t="n">
        <v>0</v>
      </c>
      <c r="G6722" s="27" t="n">
        <v>0</v>
      </c>
      <c r="H6722" s="27" t="n">
        <v>0</v>
      </c>
      <c r="I6722" s="27" t="n">
        <v>1612.924</v>
      </c>
      <c r="J6722" s="27" t="n">
        <v>0</v>
      </c>
      <c r="K6722" s="27" t="n">
        <v>0</v>
      </c>
    </row>
    <row r="6723">
      <c r="A6723" t="n">
        <v>6722</v>
      </c>
      <c r="B6723" s="27" t="n">
        <v>1513.475576</v>
      </c>
      <c r="C6723" s="27" t="n">
        <v>0</v>
      </c>
      <c r="D6723" s="27" t="n">
        <v>0</v>
      </c>
      <c r="E6723" s="27" t="n">
        <v>0</v>
      </c>
      <c r="F6723" s="27" t="n">
        <v>0</v>
      </c>
      <c r="G6723" s="27" t="n">
        <v>0</v>
      </c>
      <c r="H6723" s="27" t="n">
        <v>0</v>
      </c>
      <c r="I6723" s="27" t="n">
        <v>1513.476</v>
      </c>
      <c r="J6723" s="27" t="n">
        <v>0</v>
      </c>
      <c r="K6723" s="27" t="n">
        <v>0</v>
      </c>
    </row>
    <row r="6724">
      <c r="A6724" t="n">
        <v>6723</v>
      </c>
      <c r="B6724" s="27" t="n">
        <v>1312.248588</v>
      </c>
      <c r="C6724" s="27" t="n">
        <v>0</v>
      </c>
      <c r="D6724" s="27" t="n">
        <v>0</v>
      </c>
      <c r="E6724" s="27" t="n">
        <v>0</v>
      </c>
      <c r="F6724" s="27" t="n">
        <v>0</v>
      </c>
      <c r="G6724" s="27" t="n">
        <v>0</v>
      </c>
      <c r="H6724" s="27" t="n">
        <v>0</v>
      </c>
      <c r="I6724" s="27" t="n">
        <v>1312.249</v>
      </c>
      <c r="J6724" s="27" t="n">
        <v>0</v>
      </c>
      <c r="K6724" s="27" t="n">
        <v>0</v>
      </c>
    </row>
    <row r="6725">
      <c r="A6725" t="n">
        <v>6724</v>
      </c>
      <c r="B6725" s="27" t="n">
        <v>926.8872497999999</v>
      </c>
      <c r="C6725" s="27" t="n">
        <v>0</v>
      </c>
      <c r="D6725" s="27" t="n">
        <v>0</v>
      </c>
      <c r="E6725" s="27" t="n">
        <v>0</v>
      </c>
      <c r="F6725" s="27" t="n">
        <v>0</v>
      </c>
      <c r="G6725" s="27" t="n">
        <v>0</v>
      </c>
      <c r="H6725" s="27" t="n">
        <v>0</v>
      </c>
      <c r="I6725" s="27" t="n">
        <v>926.8869999999999</v>
      </c>
      <c r="J6725" s="27" t="n">
        <v>0</v>
      </c>
      <c r="K6725" s="27" t="n">
        <v>0</v>
      </c>
    </row>
    <row r="6726">
      <c r="A6726" t="n">
        <v>6725</v>
      </c>
      <c r="B6726" s="27" t="n">
        <v>1116.460166</v>
      </c>
      <c r="C6726" s="27" t="n">
        <v>0</v>
      </c>
      <c r="D6726" s="27" t="n">
        <v>0</v>
      </c>
      <c r="E6726" s="27" t="n">
        <v>0</v>
      </c>
      <c r="F6726" s="27" t="n">
        <v>0</v>
      </c>
      <c r="G6726" s="27" t="n">
        <v>0</v>
      </c>
      <c r="H6726" s="27" t="n">
        <v>0</v>
      </c>
      <c r="I6726" s="27" t="n">
        <v>1116.46</v>
      </c>
      <c r="J6726" s="27" t="n">
        <v>0</v>
      </c>
      <c r="K6726" s="27" t="n">
        <v>0</v>
      </c>
    </row>
    <row r="6727">
      <c r="A6727" t="n">
        <v>6726</v>
      </c>
      <c r="B6727" s="27" t="n">
        <v>923.0025589000001</v>
      </c>
      <c r="C6727" s="27" t="n">
        <v>0</v>
      </c>
      <c r="D6727" s="27" t="n">
        <v>0</v>
      </c>
      <c r="E6727" s="27" t="n">
        <v>0</v>
      </c>
      <c r="F6727" s="27" t="n">
        <v>0</v>
      </c>
      <c r="G6727" s="27" t="n">
        <v>0</v>
      </c>
      <c r="H6727" s="27" t="n">
        <v>0</v>
      </c>
      <c r="I6727" s="27" t="n">
        <v>923.003</v>
      </c>
      <c r="J6727" s="27" t="n">
        <v>0</v>
      </c>
      <c r="K6727" s="27" t="n">
        <v>0</v>
      </c>
    </row>
    <row r="6728">
      <c r="A6728" t="n">
        <v>6727</v>
      </c>
      <c r="B6728" s="27" t="n">
        <v>974.5728018</v>
      </c>
      <c r="C6728" s="27" t="n">
        <v>5.87</v>
      </c>
      <c r="D6728" s="27" t="n">
        <v>0</v>
      </c>
      <c r="E6728" s="27" t="n">
        <v>0</v>
      </c>
      <c r="F6728" s="27" t="n">
        <v>0</v>
      </c>
      <c r="G6728" s="27" t="n">
        <v>0</v>
      </c>
      <c r="H6728" s="27" t="n">
        <v>0</v>
      </c>
      <c r="I6728" s="27" t="n">
        <v>974.573</v>
      </c>
      <c r="J6728" s="27" t="n">
        <v>0</v>
      </c>
      <c r="K6728" s="27" t="n">
        <v>0</v>
      </c>
    </row>
    <row r="6729">
      <c r="A6729" t="n">
        <v>6728</v>
      </c>
      <c r="B6729" s="27" t="n">
        <v>1109.305536</v>
      </c>
      <c r="C6729" s="27" t="n">
        <v>29.85</v>
      </c>
      <c r="D6729" s="27" t="n">
        <v>107.4893456553311</v>
      </c>
      <c r="E6729" s="27" t="n">
        <v>0</v>
      </c>
      <c r="F6729" s="27" t="n">
        <v>-107.4893456553311</v>
      </c>
      <c r="G6729" s="27" t="n">
        <v>0</v>
      </c>
      <c r="H6729" s="27" t="n">
        <v>0</v>
      </c>
      <c r="I6729" s="27" t="n">
        <v>1109.306</v>
      </c>
      <c r="J6729" s="27" t="n">
        <v>0</v>
      </c>
      <c r="K6729" s="27" t="n">
        <v>0</v>
      </c>
    </row>
    <row r="6730">
      <c r="A6730" t="n">
        <v>6729</v>
      </c>
      <c r="B6730" s="27" t="n">
        <v>1453.136615</v>
      </c>
      <c r="C6730" s="27" t="n">
        <v>101.85</v>
      </c>
      <c r="D6730" s="27" t="n">
        <v>437.9515891704307</v>
      </c>
      <c r="E6730" s="27" t="n">
        <v>0</v>
      </c>
      <c r="F6730" s="27" t="n">
        <v>-437.9515891704307</v>
      </c>
      <c r="G6730" s="27" t="n">
        <v>0</v>
      </c>
      <c r="H6730" s="27" t="n">
        <v>0</v>
      </c>
      <c r="I6730" s="27" t="n">
        <v>1453.137</v>
      </c>
      <c r="J6730" s="27" t="n">
        <v>0</v>
      </c>
      <c r="K6730" s="27" t="n">
        <v>0</v>
      </c>
    </row>
    <row r="6731">
      <c r="A6731" t="n">
        <v>6730</v>
      </c>
      <c r="B6731" s="27" t="n">
        <v>1636.429928</v>
      </c>
      <c r="C6731" s="27" t="n">
        <v>101.21</v>
      </c>
      <c r="D6731" s="27" t="n">
        <v>427.272178494688</v>
      </c>
      <c r="E6731" s="27" t="n">
        <v>0</v>
      </c>
      <c r="F6731" s="27" t="n">
        <v>-427.272178494688</v>
      </c>
      <c r="G6731" s="27" t="n">
        <v>0</v>
      </c>
      <c r="H6731" s="27" t="n">
        <v>0</v>
      </c>
      <c r="I6731" s="27" t="n">
        <v>1636.43</v>
      </c>
      <c r="J6731" s="27" t="n">
        <v>0</v>
      </c>
      <c r="K6731" s="27" t="n">
        <v>0</v>
      </c>
    </row>
    <row r="6732">
      <c r="A6732" t="n">
        <v>6731</v>
      </c>
      <c r="B6732" s="27" t="n">
        <v>1700.659408</v>
      </c>
      <c r="C6732" s="27" t="n">
        <v>100.29</v>
      </c>
      <c r="D6732" s="27" t="n">
        <v>418.4214126447206</v>
      </c>
      <c r="E6732" s="27" t="n">
        <v>0</v>
      </c>
      <c r="F6732" s="27" t="n">
        <v>-418.4214126447206</v>
      </c>
      <c r="G6732" s="27" t="n">
        <v>0</v>
      </c>
      <c r="H6732" s="27" t="n">
        <v>0</v>
      </c>
      <c r="I6732" s="27" t="n">
        <v>1700.659</v>
      </c>
      <c r="J6732" s="27" t="n">
        <v>0</v>
      </c>
      <c r="K6732" s="27" t="n">
        <v>0</v>
      </c>
    </row>
    <row r="6733">
      <c r="A6733" t="n">
        <v>6732</v>
      </c>
      <c r="B6733" s="27" t="n">
        <v>1576.451272</v>
      </c>
      <c r="C6733" s="27" t="n">
        <v>171.65</v>
      </c>
      <c r="D6733" s="27" t="n">
        <v>741.3817370339306</v>
      </c>
      <c r="E6733" s="27" t="n">
        <v>0</v>
      </c>
      <c r="F6733" s="27" t="n">
        <v>-741.3817370339306</v>
      </c>
      <c r="G6733" s="27" t="n">
        <v>0</v>
      </c>
      <c r="H6733" s="27" t="n">
        <v>0</v>
      </c>
      <c r="I6733" s="27" t="n">
        <v>1576.451</v>
      </c>
      <c r="J6733" s="27" t="n">
        <v>0</v>
      </c>
      <c r="K6733" s="27" t="n">
        <v>0</v>
      </c>
    </row>
    <row r="6734">
      <c r="A6734" t="n">
        <v>6733</v>
      </c>
      <c r="B6734" s="27" t="n">
        <v>1782.229176</v>
      </c>
      <c r="C6734" s="27" t="n">
        <v>383.61</v>
      </c>
      <c r="D6734" s="27" t="n">
        <v>1700.717746230482</v>
      </c>
      <c r="E6734" s="27" t="n">
        <v>0</v>
      </c>
      <c r="F6734" s="27" t="n">
        <v>-1700.717746230482</v>
      </c>
      <c r="G6734" s="27" t="n">
        <v>0</v>
      </c>
      <c r="H6734" s="27" t="n">
        <v>0</v>
      </c>
      <c r="I6734" s="27" t="n">
        <v>1782.229</v>
      </c>
      <c r="J6734" s="27" t="n">
        <v>0</v>
      </c>
      <c r="K6734" s="27" t="n">
        <v>0</v>
      </c>
    </row>
    <row r="6735">
      <c r="A6735" t="n">
        <v>6734</v>
      </c>
      <c r="B6735" s="27" t="n">
        <v>1708.370519</v>
      </c>
      <c r="C6735" s="27" t="n">
        <v>615.71</v>
      </c>
      <c r="D6735" s="27" t="n">
        <v>2742.082578388603</v>
      </c>
      <c r="E6735" s="27" t="n">
        <v>722.9776809985385</v>
      </c>
      <c r="F6735" s="27" t="n">
        <v>-2019.104897390064</v>
      </c>
      <c r="G6735" s="27" t="n">
        <v>0</v>
      </c>
      <c r="H6735" s="27" t="n">
        <v>0</v>
      </c>
      <c r="I6735" s="27" t="n">
        <v>1013.718</v>
      </c>
      <c r="J6735" s="27" t="n">
        <v>0</v>
      </c>
      <c r="K6735" s="27" t="n">
        <v>0</v>
      </c>
    </row>
    <row r="6736">
      <c r="A6736" t="n">
        <v>6735</v>
      </c>
      <c r="B6736" s="27" t="n">
        <v>1688.866457</v>
      </c>
      <c r="C6736" s="27" t="n">
        <v>602.67</v>
      </c>
      <c r="D6736" s="27" t="n">
        <v>2725.646631269284</v>
      </c>
      <c r="E6736" s="27" t="n">
        <v>1757.732539742602</v>
      </c>
      <c r="F6736" s="27" t="n">
        <v>-967.9140915266821</v>
      </c>
      <c r="G6736" s="27" t="n">
        <v>0</v>
      </c>
      <c r="H6736" s="27" t="n">
        <v>0</v>
      </c>
      <c r="I6736" s="27" t="n">
        <v>0</v>
      </c>
      <c r="J6736" s="27" t="n">
        <v>0</v>
      </c>
      <c r="K6736" s="27" t="n">
        <v>0</v>
      </c>
    </row>
    <row r="6737">
      <c r="A6737" t="n">
        <v>6736</v>
      </c>
      <c r="B6737" s="27" t="n">
        <v>1513.653301</v>
      </c>
      <c r="C6737" s="27" t="n">
        <v>443.45</v>
      </c>
      <c r="D6737" s="27" t="n">
        <v>2052.166213005076</v>
      </c>
      <c r="E6737" s="27" t="n">
        <v>1575.374915463399</v>
      </c>
      <c r="F6737" s="27" t="n">
        <v>-476.7912975416776</v>
      </c>
      <c r="G6737" s="27" t="n">
        <v>0</v>
      </c>
      <c r="H6737" s="27" t="n">
        <v>0</v>
      </c>
      <c r="I6737" s="27" t="n">
        <v>0</v>
      </c>
      <c r="J6737" s="27" t="n">
        <v>0</v>
      </c>
      <c r="K6737" s="27" t="n">
        <v>0</v>
      </c>
    </row>
    <row r="6738">
      <c r="A6738" t="n">
        <v>6737</v>
      </c>
      <c r="B6738" s="27" t="n">
        <v>1543.695558</v>
      </c>
      <c r="C6738" s="27" t="n">
        <v>198.97</v>
      </c>
      <c r="D6738" s="27" t="n">
        <v>858.7719923236384</v>
      </c>
      <c r="E6738" s="27" t="n">
        <v>858.7719923236384</v>
      </c>
      <c r="F6738" s="27" t="n">
        <v>0</v>
      </c>
      <c r="G6738" s="27" t="n">
        <v>0</v>
      </c>
      <c r="H6738" s="27" t="n">
        <v>0</v>
      </c>
      <c r="I6738" s="27" t="n">
        <v>718.5700000000001</v>
      </c>
      <c r="J6738" s="27" t="n">
        <v>0</v>
      </c>
      <c r="K6738" s="27" t="n">
        <v>0</v>
      </c>
    </row>
    <row r="6739">
      <c r="A6739" t="n">
        <v>6738</v>
      </c>
      <c r="B6739" s="27" t="n">
        <v>1589.396033</v>
      </c>
      <c r="C6739" s="27" t="n">
        <v>22.99</v>
      </c>
      <c r="D6739" s="27" t="n">
        <v>34.16662056946503</v>
      </c>
      <c r="E6739" s="27" t="n">
        <v>34.16662056946503</v>
      </c>
      <c r="F6739" s="27" t="n">
        <v>0</v>
      </c>
      <c r="G6739" s="27" t="n">
        <v>0</v>
      </c>
      <c r="H6739" s="27" t="n">
        <v>0</v>
      </c>
      <c r="I6739" s="27" t="n">
        <v>1556.568</v>
      </c>
      <c r="J6739" s="27" t="n">
        <v>0</v>
      </c>
      <c r="K6739" s="27" t="n">
        <v>0</v>
      </c>
    </row>
    <row r="6740">
      <c r="A6740" t="n">
        <v>6739</v>
      </c>
      <c r="B6740" s="27" t="n">
        <v>1404.394427</v>
      </c>
      <c r="C6740" s="27" t="n">
        <v>0</v>
      </c>
      <c r="D6740" s="27" t="n">
        <v>0</v>
      </c>
      <c r="E6740" s="27" t="n">
        <v>0</v>
      </c>
      <c r="F6740" s="27" t="n">
        <v>0</v>
      </c>
      <c r="G6740" s="27" t="n">
        <v>0</v>
      </c>
      <c r="H6740" s="27" t="n">
        <v>0</v>
      </c>
      <c r="I6740" s="27" t="n">
        <v>0</v>
      </c>
      <c r="J6740" s="27" t="n">
        <v>0</v>
      </c>
      <c r="K6740" s="27" t="n">
        <v>1461.66068380752</v>
      </c>
    </row>
    <row r="6741">
      <c r="A6741" t="n">
        <v>6740</v>
      </c>
      <c r="B6741" s="27" t="n">
        <v>1464.528471</v>
      </c>
      <c r="C6741" s="27" t="n">
        <v>0</v>
      </c>
      <c r="D6741" s="27" t="n">
        <v>0</v>
      </c>
      <c r="E6741" s="27" t="n">
        <v>0</v>
      </c>
      <c r="F6741" s="27" t="n">
        <v>0</v>
      </c>
      <c r="G6741" s="27" t="n">
        <v>0</v>
      </c>
      <c r="H6741" s="27" t="n">
        <v>0</v>
      </c>
      <c r="I6741" s="27" t="n">
        <v>0</v>
      </c>
      <c r="J6741" s="27" t="n">
        <v>0</v>
      </c>
      <c r="K6741" s="27" t="n">
        <v>1524.246755494014</v>
      </c>
    </row>
    <row r="6742">
      <c r="A6742" t="n">
        <v>6741</v>
      </c>
      <c r="B6742" s="27" t="n">
        <v>1266.409235</v>
      </c>
      <c r="C6742" s="27" t="n">
        <v>0</v>
      </c>
      <c r="D6742" s="27" t="n">
        <v>0</v>
      </c>
      <c r="E6742" s="27" t="n">
        <v>0</v>
      </c>
      <c r="F6742" s="27" t="n">
        <v>0</v>
      </c>
      <c r="G6742" s="27" t="n">
        <v>0</v>
      </c>
      <c r="H6742" s="27" t="n">
        <v>0</v>
      </c>
      <c r="I6742" s="27" t="n">
        <v>0</v>
      </c>
      <c r="J6742" s="27" t="n">
        <v>0</v>
      </c>
      <c r="K6742" s="27" t="n">
        <v>1318.04909798817</v>
      </c>
    </row>
    <row r="6743">
      <c r="A6743" t="n">
        <v>6742</v>
      </c>
      <c r="B6743" s="27" t="n">
        <v>1237.662522</v>
      </c>
      <c r="C6743" s="27" t="n">
        <v>0</v>
      </c>
      <c r="D6743" s="27" t="n">
        <v>0</v>
      </c>
      <c r="E6743" s="27" t="n">
        <v>0</v>
      </c>
      <c r="F6743" s="27" t="n">
        <v>0</v>
      </c>
      <c r="G6743" s="27" t="n">
        <v>0</v>
      </c>
      <c r="H6743" s="27" t="n">
        <v>0</v>
      </c>
      <c r="I6743" s="27" t="n">
        <v>0</v>
      </c>
      <c r="J6743" s="27" t="n">
        <v>0</v>
      </c>
      <c r="K6743" s="27" t="n">
        <v>1288.130928288833</v>
      </c>
    </row>
    <row r="6744">
      <c r="A6744" t="n">
        <v>6743</v>
      </c>
      <c r="B6744" s="27" t="n">
        <v>1469.1901</v>
      </c>
      <c r="C6744" s="27" t="n">
        <v>0</v>
      </c>
      <c r="D6744" s="27" t="n">
        <v>0</v>
      </c>
      <c r="E6744" s="27" t="n">
        <v>0</v>
      </c>
      <c r="F6744" s="27" t="n">
        <v>0</v>
      </c>
      <c r="G6744" s="27" t="n">
        <v>0</v>
      </c>
      <c r="H6744" s="27" t="n">
        <v>0</v>
      </c>
      <c r="I6744" s="27" t="n">
        <v>0</v>
      </c>
      <c r="J6744" s="27" t="n">
        <v>0</v>
      </c>
      <c r="K6744" s="27" t="n">
        <v>1529.098856904238</v>
      </c>
    </row>
    <row r="6745">
      <c r="A6745" t="n">
        <v>6744</v>
      </c>
      <c r="B6745" s="27" t="n">
        <v>1402.373417</v>
      </c>
      <c r="C6745" s="27" t="n">
        <v>0</v>
      </c>
      <c r="D6745" s="27" t="n">
        <v>0</v>
      </c>
      <c r="E6745" s="27" t="n">
        <v>0</v>
      </c>
      <c r="F6745" s="27" t="n">
        <v>0</v>
      </c>
      <c r="G6745" s="27" t="n">
        <v>0</v>
      </c>
      <c r="H6745" s="27" t="n">
        <v>0</v>
      </c>
      <c r="I6745" s="27" t="n">
        <v>1402.373</v>
      </c>
      <c r="J6745" s="27" t="n">
        <v>0</v>
      </c>
      <c r="K6745" s="27" t="n">
        <v>0</v>
      </c>
    </row>
    <row r="6746">
      <c r="A6746" t="n">
        <v>6745</v>
      </c>
      <c r="B6746" s="27" t="n">
        <v>1487.836616</v>
      </c>
      <c r="C6746" s="27" t="n">
        <v>0</v>
      </c>
      <c r="D6746" s="27" t="n">
        <v>0</v>
      </c>
      <c r="E6746" s="27" t="n">
        <v>0</v>
      </c>
      <c r="F6746" s="27" t="n">
        <v>0</v>
      </c>
      <c r="G6746" s="27" t="n">
        <v>0</v>
      </c>
      <c r="H6746" s="27" t="n">
        <v>0</v>
      </c>
      <c r="I6746" s="27" t="n">
        <v>1487.837</v>
      </c>
      <c r="J6746" s="27" t="n">
        <v>0</v>
      </c>
      <c r="K6746" s="27" t="n">
        <v>0</v>
      </c>
    </row>
    <row r="6747">
      <c r="A6747" t="n">
        <v>6746</v>
      </c>
      <c r="B6747" s="27" t="n">
        <v>1173.953591</v>
      </c>
      <c r="C6747" s="27" t="n">
        <v>0</v>
      </c>
      <c r="D6747" s="27" t="n">
        <v>0</v>
      </c>
      <c r="E6747" s="27" t="n">
        <v>0</v>
      </c>
      <c r="F6747" s="27" t="n">
        <v>0</v>
      </c>
      <c r="G6747" s="27" t="n">
        <v>0</v>
      </c>
      <c r="H6747" s="27" t="n">
        <v>0</v>
      </c>
      <c r="I6747" s="27" t="n">
        <v>1173.954</v>
      </c>
      <c r="J6747" s="27" t="n">
        <v>0</v>
      </c>
      <c r="K6747" s="27" t="n">
        <v>0</v>
      </c>
    </row>
    <row r="6748">
      <c r="A6748" t="n">
        <v>6747</v>
      </c>
      <c r="B6748" s="27" t="n">
        <v>1220.569882</v>
      </c>
      <c r="C6748" s="27" t="n">
        <v>0</v>
      </c>
      <c r="D6748" s="27" t="n">
        <v>0</v>
      </c>
      <c r="E6748" s="27" t="n">
        <v>0</v>
      </c>
      <c r="F6748" s="27" t="n">
        <v>0</v>
      </c>
      <c r="G6748" s="27" t="n">
        <v>0</v>
      </c>
      <c r="H6748" s="27" t="n">
        <v>0</v>
      </c>
      <c r="I6748" s="27" t="n">
        <v>1220.57</v>
      </c>
      <c r="J6748" s="27" t="n">
        <v>0</v>
      </c>
      <c r="K6748" s="27" t="n">
        <v>0</v>
      </c>
    </row>
    <row r="6749">
      <c r="A6749" t="n">
        <v>6748</v>
      </c>
      <c r="B6749" s="27" t="n">
        <v>1091.598144</v>
      </c>
      <c r="C6749" s="27" t="n">
        <v>0</v>
      </c>
      <c r="D6749" s="27" t="n">
        <v>0</v>
      </c>
      <c r="E6749" s="27" t="n">
        <v>0</v>
      </c>
      <c r="F6749" s="27" t="n">
        <v>0</v>
      </c>
      <c r="G6749" s="27" t="n">
        <v>0</v>
      </c>
      <c r="H6749" s="27" t="n">
        <v>0</v>
      </c>
      <c r="I6749" s="27" t="n">
        <v>1091.598</v>
      </c>
      <c r="J6749" s="27" t="n">
        <v>0</v>
      </c>
      <c r="K6749" s="27" t="n">
        <v>0</v>
      </c>
    </row>
    <row r="6750">
      <c r="A6750" t="n">
        <v>6749</v>
      </c>
      <c r="B6750" s="27" t="n">
        <v>1039.543286</v>
      </c>
      <c r="C6750" s="27" t="n">
        <v>0</v>
      </c>
      <c r="D6750" s="27" t="n">
        <v>0</v>
      </c>
      <c r="E6750" s="27" t="n">
        <v>0</v>
      </c>
      <c r="F6750" s="27" t="n">
        <v>0</v>
      </c>
      <c r="G6750" s="27" t="n">
        <v>0</v>
      </c>
      <c r="H6750" s="27" t="n">
        <v>0</v>
      </c>
      <c r="I6750" s="27" t="n">
        <v>1039.543</v>
      </c>
      <c r="J6750" s="27" t="n">
        <v>0</v>
      </c>
      <c r="K6750" s="27" t="n">
        <v>0</v>
      </c>
    </row>
    <row r="6751">
      <c r="A6751" t="n">
        <v>6750</v>
      </c>
      <c r="B6751" s="27" t="n">
        <v>1033.327781</v>
      </c>
      <c r="C6751" s="27" t="n">
        <v>0</v>
      </c>
      <c r="D6751" s="27" t="n">
        <v>0</v>
      </c>
      <c r="E6751" s="27" t="n">
        <v>0</v>
      </c>
      <c r="F6751" s="27" t="n">
        <v>0</v>
      </c>
      <c r="G6751" s="27" t="n">
        <v>0</v>
      </c>
      <c r="H6751" s="27" t="n">
        <v>0</v>
      </c>
      <c r="I6751" s="27" t="n">
        <v>1033.328</v>
      </c>
      <c r="J6751" s="27" t="n">
        <v>0</v>
      </c>
      <c r="K6751" s="27" t="n">
        <v>0</v>
      </c>
    </row>
    <row r="6752">
      <c r="A6752" t="n">
        <v>6751</v>
      </c>
      <c r="B6752" s="27" t="n">
        <v>1125.232769</v>
      </c>
      <c r="C6752" s="27" t="n">
        <v>88.61</v>
      </c>
      <c r="D6752" s="27" t="n">
        <v>350.1173132560021</v>
      </c>
      <c r="E6752" s="27" t="n">
        <v>233.3088521937321</v>
      </c>
      <c r="F6752" s="27" t="n">
        <v>-116.80846106227</v>
      </c>
      <c r="G6752" s="27" t="n">
        <v>0</v>
      </c>
      <c r="H6752" s="27" t="n">
        <v>0</v>
      </c>
      <c r="I6752" s="27" t="n">
        <v>901.064</v>
      </c>
      <c r="J6752" s="27" t="n">
        <v>0</v>
      </c>
      <c r="K6752" s="27" t="n">
        <v>0</v>
      </c>
    </row>
    <row r="6753">
      <c r="A6753" t="n">
        <v>6752</v>
      </c>
      <c r="B6753" s="27" t="n">
        <v>1299.047437</v>
      </c>
      <c r="C6753" s="27" t="n">
        <v>212.06</v>
      </c>
      <c r="D6753" s="27" t="n">
        <v>972.3113734782476</v>
      </c>
      <c r="E6753" s="27" t="n">
        <v>972.3113734782476</v>
      </c>
      <c r="F6753" s="27" t="n">
        <v>0</v>
      </c>
      <c r="G6753" s="27" t="n">
        <v>0</v>
      </c>
      <c r="H6753" s="27" t="n">
        <v>0</v>
      </c>
      <c r="I6753" s="27" t="n">
        <v>364.83</v>
      </c>
      <c r="J6753" s="27" t="n">
        <v>0</v>
      </c>
      <c r="K6753" s="27" t="n">
        <v>0</v>
      </c>
    </row>
    <row r="6754">
      <c r="A6754" t="n">
        <v>6753</v>
      </c>
      <c r="B6754" s="27" t="n">
        <v>1556.242139</v>
      </c>
      <c r="C6754" s="27" t="n">
        <v>323.1</v>
      </c>
      <c r="D6754" s="27" t="n">
        <v>1465.99239682111</v>
      </c>
      <c r="E6754" s="27" t="n">
        <v>1465.99239682111</v>
      </c>
      <c r="F6754" s="27" t="n">
        <v>0</v>
      </c>
      <c r="G6754" s="27" t="n">
        <v>0</v>
      </c>
      <c r="H6754" s="27" t="n">
        <v>0</v>
      </c>
      <c r="I6754" s="27" t="n">
        <v>147.686</v>
      </c>
      <c r="J6754" s="27" t="n">
        <v>0</v>
      </c>
      <c r="K6754" s="27" t="n">
        <v>0</v>
      </c>
    </row>
    <row r="6755">
      <c r="A6755" t="n">
        <v>6754</v>
      </c>
      <c r="B6755" s="27" t="n">
        <v>1612.077772</v>
      </c>
      <c r="C6755" s="27" t="n">
        <v>179.59</v>
      </c>
      <c r="D6755" s="27" t="n">
        <v>785.8322730976956</v>
      </c>
      <c r="E6755" s="27" t="n">
        <v>785.8322730976956</v>
      </c>
      <c r="F6755" s="27" t="n">
        <v>0</v>
      </c>
      <c r="G6755" s="27" t="n">
        <v>0</v>
      </c>
      <c r="H6755" s="27" t="n">
        <v>0</v>
      </c>
      <c r="I6755" s="27" t="n">
        <v>857.033</v>
      </c>
      <c r="J6755" s="27" t="n">
        <v>0</v>
      </c>
      <c r="K6755" s="27" t="n">
        <v>0</v>
      </c>
    </row>
    <row r="6756">
      <c r="A6756" t="n">
        <v>6755</v>
      </c>
      <c r="B6756" s="27" t="n">
        <v>0</v>
      </c>
      <c r="C6756" s="27" t="n">
        <v>447.11</v>
      </c>
      <c r="D6756" s="27" t="n">
        <v>1975.581693449102</v>
      </c>
      <c r="E6756" s="27" t="n">
        <v>0</v>
      </c>
      <c r="F6756" s="27" t="n">
        <v>-1975.581693449102</v>
      </c>
      <c r="G6756" s="27" t="n">
        <v>0</v>
      </c>
      <c r="H6756" s="27" t="n">
        <v>0</v>
      </c>
      <c r="I6756" s="27" t="n">
        <v>0</v>
      </c>
      <c r="J6756" s="27" t="n">
        <v>0</v>
      </c>
      <c r="K6756" s="27" t="n">
        <v>0</v>
      </c>
    </row>
    <row r="6757">
      <c r="A6757" t="n">
        <v>6756</v>
      </c>
      <c r="B6757" s="27" t="n">
        <v>1493.205259</v>
      </c>
      <c r="C6757" s="27" t="n">
        <v>702.76</v>
      </c>
      <c r="D6757" s="27" t="n">
        <v>3044.925728140698</v>
      </c>
      <c r="E6757" s="27" t="n">
        <v>1554.093111594615</v>
      </c>
      <c r="F6757" s="27" t="n">
        <v>-1490.832616546083</v>
      </c>
      <c r="G6757" s="27" t="n">
        <v>0</v>
      </c>
      <c r="H6757" s="27" t="n">
        <v>0</v>
      </c>
      <c r="I6757" s="27" t="n">
        <v>0</v>
      </c>
      <c r="J6757" s="27" t="n">
        <v>0</v>
      </c>
      <c r="K6757" s="27" t="n">
        <v>0</v>
      </c>
    </row>
    <row r="6758">
      <c r="A6758" t="n">
        <v>6757</v>
      </c>
      <c r="B6758" s="27" t="n">
        <v>1246.791546</v>
      </c>
      <c r="C6758" s="27" t="n">
        <v>665.37</v>
      </c>
      <c r="D6758" s="27" t="n">
        <v>2891.036471487807</v>
      </c>
      <c r="E6758" s="27" t="n">
        <v>1297.6311388578</v>
      </c>
      <c r="F6758" s="27" t="n">
        <v>-1593.405332630007</v>
      </c>
      <c r="G6758" s="27" t="n">
        <v>0</v>
      </c>
      <c r="H6758" s="27" t="n">
        <v>0</v>
      </c>
      <c r="I6758" s="27" t="n">
        <v>0</v>
      </c>
      <c r="J6758" s="27" t="n">
        <v>0</v>
      </c>
      <c r="K6758" s="27" t="n">
        <v>0</v>
      </c>
    </row>
    <row r="6759">
      <c r="A6759" t="n">
        <v>6758</v>
      </c>
      <c r="B6759" s="27" t="n">
        <v>1561.962346</v>
      </c>
      <c r="C6759" s="27" t="n">
        <v>618.17</v>
      </c>
      <c r="D6759" s="27" t="n">
        <v>2707.460097583685</v>
      </c>
      <c r="E6759" s="27" t="n">
        <v>1625.653801569475</v>
      </c>
      <c r="F6759" s="27" t="n">
        <v>-1081.80629601421</v>
      </c>
      <c r="G6759" s="27" t="n">
        <v>0</v>
      </c>
      <c r="H6759" s="27" t="n">
        <v>0</v>
      </c>
      <c r="I6759" s="27" t="n">
        <v>0</v>
      </c>
      <c r="J6759" s="27" t="n">
        <v>0</v>
      </c>
      <c r="K6759" s="27" t="n">
        <v>0</v>
      </c>
    </row>
    <row r="6760">
      <c r="A6760" t="n">
        <v>6759</v>
      </c>
      <c r="B6760" s="27" t="n">
        <v>1551.856323</v>
      </c>
      <c r="C6760" s="27" t="n">
        <v>327.3</v>
      </c>
      <c r="D6760" s="27" t="n">
        <v>1458.87556510873</v>
      </c>
      <c r="E6760" s="27" t="n">
        <v>1458.87556510873</v>
      </c>
      <c r="F6760" s="27" t="n">
        <v>0</v>
      </c>
      <c r="G6760" s="27" t="n">
        <v>0</v>
      </c>
      <c r="H6760" s="27" t="n">
        <v>0</v>
      </c>
      <c r="I6760" s="27" t="n">
        <v>150.139</v>
      </c>
      <c r="J6760" s="27" t="n">
        <v>0</v>
      </c>
      <c r="K6760" s="27" t="n">
        <v>0</v>
      </c>
    </row>
    <row r="6761">
      <c r="A6761" t="n">
        <v>6760</v>
      </c>
      <c r="B6761" s="27" t="n">
        <v>1685.147837</v>
      </c>
      <c r="C6761" s="27" t="n">
        <v>324.99</v>
      </c>
      <c r="D6761" s="27" t="n">
        <v>1485.936802510541</v>
      </c>
      <c r="E6761" s="27" t="n">
        <v>1485.936802510541</v>
      </c>
      <c r="F6761" s="27" t="n">
        <v>0</v>
      </c>
      <c r="G6761" s="27" t="n">
        <v>0</v>
      </c>
      <c r="H6761" s="27" t="n">
        <v>0</v>
      </c>
      <c r="I6761" s="27" t="n">
        <v>257.429</v>
      </c>
      <c r="J6761" s="27" t="n">
        <v>0</v>
      </c>
      <c r="K6761" s="27" t="n">
        <v>0</v>
      </c>
    </row>
    <row r="6762">
      <c r="A6762" t="n">
        <v>6761</v>
      </c>
      <c r="B6762" s="27" t="n">
        <v>1491.693143</v>
      </c>
      <c r="C6762" s="27" t="n">
        <v>163.89</v>
      </c>
      <c r="D6762" s="27" t="n">
        <v>710.9390158307854</v>
      </c>
      <c r="E6762" s="27" t="n">
        <v>710.9390158307854</v>
      </c>
      <c r="F6762" s="27" t="n">
        <v>0</v>
      </c>
      <c r="G6762" s="27" t="n">
        <v>0</v>
      </c>
      <c r="H6762" s="27" t="n">
        <v>0</v>
      </c>
      <c r="I6762" s="27" t="n">
        <v>808.6079999999999</v>
      </c>
      <c r="J6762" s="27" t="n">
        <v>0</v>
      </c>
      <c r="K6762" s="27" t="n">
        <v>0</v>
      </c>
    </row>
    <row r="6763">
      <c r="A6763" t="n">
        <v>6762</v>
      </c>
      <c r="B6763" s="27" t="n">
        <v>1361.000487</v>
      </c>
      <c r="C6763" s="27" t="n">
        <v>15.85</v>
      </c>
      <c r="D6763" s="27" t="n">
        <v>19.5718075974409</v>
      </c>
      <c r="E6763" s="27" t="n">
        <v>19.5718075974409</v>
      </c>
      <c r="F6763" s="27" t="n">
        <v>0</v>
      </c>
      <c r="G6763" s="27" t="n">
        <v>0</v>
      </c>
      <c r="H6763" s="27" t="n">
        <v>0</v>
      </c>
      <c r="I6763" s="27" t="n">
        <v>1342.195</v>
      </c>
      <c r="J6763" s="27" t="n">
        <v>0</v>
      </c>
      <c r="K6763" s="27" t="n">
        <v>0</v>
      </c>
    </row>
    <row r="6764">
      <c r="A6764" t="n">
        <v>6763</v>
      </c>
      <c r="B6764" s="27" t="n">
        <v>1278.874237</v>
      </c>
      <c r="C6764" s="27" t="n">
        <v>0</v>
      </c>
      <c r="D6764" s="27" t="n">
        <v>0</v>
      </c>
      <c r="E6764" s="27" t="n">
        <v>0</v>
      </c>
      <c r="F6764" s="27" t="n">
        <v>0</v>
      </c>
      <c r="G6764" s="27" t="n">
        <v>0</v>
      </c>
      <c r="H6764" s="27" t="n">
        <v>0</v>
      </c>
      <c r="I6764" s="27" t="n">
        <v>0</v>
      </c>
      <c r="J6764" s="27" t="n">
        <v>0</v>
      </c>
      <c r="K6764" s="27" t="n">
        <v>1331.022380716279</v>
      </c>
    </row>
    <row r="6765">
      <c r="A6765" t="n">
        <v>6764</v>
      </c>
      <c r="B6765" s="27" t="n">
        <v>1114.90629</v>
      </c>
      <c r="C6765" s="27" t="n">
        <v>0</v>
      </c>
      <c r="D6765" s="27" t="n">
        <v>0</v>
      </c>
      <c r="E6765" s="27" t="n">
        <v>0</v>
      </c>
      <c r="F6765" s="27" t="n">
        <v>0</v>
      </c>
      <c r="G6765" s="27" t="n">
        <v>0</v>
      </c>
      <c r="H6765" s="27" t="n">
        <v>0</v>
      </c>
      <c r="I6765" s="27" t="n">
        <v>0</v>
      </c>
      <c r="J6765" s="27" t="n">
        <v>0</v>
      </c>
      <c r="K6765" s="27" t="n">
        <v>1160.368291477397</v>
      </c>
    </row>
    <row r="6766">
      <c r="A6766" t="n">
        <v>6765</v>
      </c>
      <c r="B6766" s="27" t="n">
        <v>1342.549177</v>
      </c>
      <c r="C6766" s="27" t="n">
        <v>0</v>
      </c>
      <c r="D6766" s="27" t="n">
        <v>0</v>
      </c>
      <c r="E6766" s="27" t="n">
        <v>0</v>
      </c>
      <c r="F6766" s="27" t="n">
        <v>0</v>
      </c>
      <c r="G6766" s="27" t="n">
        <v>0</v>
      </c>
      <c r="H6766" s="27" t="n">
        <v>0</v>
      </c>
      <c r="I6766" s="27" t="n">
        <v>0</v>
      </c>
      <c r="J6766" s="27" t="n">
        <v>0</v>
      </c>
      <c r="K6766" s="27" t="n">
        <v>1397.293843027742</v>
      </c>
    </row>
    <row r="6767">
      <c r="A6767" t="n">
        <v>6766</v>
      </c>
      <c r="B6767" s="27" t="n">
        <v>1593.500209</v>
      </c>
      <c r="C6767" s="27" t="n">
        <v>0</v>
      </c>
      <c r="D6767" s="27" t="n">
        <v>0</v>
      </c>
      <c r="E6767" s="27" t="n">
        <v>0</v>
      </c>
      <c r="F6767" s="27" t="n">
        <v>0</v>
      </c>
      <c r="G6767" s="27" t="n">
        <v>0</v>
      </c>
      <c r="H6767" s="27" t="n">
        <v>0</v>
      </c>
      <c r="I6767" s="27" t="n">
        <v>0</v>
      </c>
      <c r="J6767" s="27" t="n">
        <v>0</v>
      </c>
      <c r="K6767" s="27" t="n">
        <v>1658.477820075622</v>
      </c>
    </row>
    <row r="6768">
      <c r="A6768" t="n">
        <v>6767</v>
      </c>
      <c r="B6768" s="27" t="n">
        <v>1337.887548</v>
      </c>
      <c r="C6768" s="27" t="n">
        <v>0</v>
      </c>
      <c r="D6768" s="27" t="n">
        <v>0</v>
      </c>
      <c r="E6768" s="27" t="n">
        <v>0</v>
      </c>
      <c r="F6768" s="27" t="n">
        <v>0</v>
      </c>
      <c r="G6768" s="27" t="n">
        <v>0</v>
      </c>
      <c r="H6768" s="27" t="n">
        <v>0</v>
      </c>
      <c r="I6768" s="27" t="n">
        <v>0</v>
      </c>
      <c r="J6768" s="27" t="n">
        <v>0</v>
      </c>
      <c r="K6768" s="27" t="n">
        <v>1392.442782394311</v>
      </c>
    </row>
    <row r="6769">
      <c r="A6769" t="n">
        <v>6768</v>
      </c>
      <c r="B6769" s="27" t="n">
        <v>1203.477242</v>
      </c>
      <c r="C6769" s="27" t="n">
        <v>0</v>
      </c>
      <c r="D6769" s="27" t="n">
        <v>0</v>
      </c>
      <c r="E6769" s="27" t="n">
        <v>0</v>
      </c>
      <c r="F6769" s="27" t="n">
        <v>0</v>
      </c>
      <c r="G6769" s="27" t="n">
        <v>0</v>
      </c>
      <c r="H6769" s="27" t="n">
        <v>0</v>
      </c>
      <c r="I6769" s="27" t="n">
        <v>1203.477</v>
      </c>
      <c r="J6769" s="27" t="n">
        <v>0</v>
      </c>
      <c r="K6769" s="27" t="n">
        <v>0</v>
      </c>
    </row>
    <row r="6770">
      <c r="A6770" t="n">
        <v>6769</v>
      </c>
      <c r="B6770" s="27" t="n">
        <v>923.0025589000001</v>
      </c>
      <c r="C6770" s="27" t="n">
        <v>0</v>
      </c>
      <c r="D6770" s="27" t="n">
        <v>0</v>
      </c>
      <c r="E6770" s="27" t="n">
        <v>0</v>
      </c>
      <c r="F6770" s="27" t="n">
        <v>0</v>
      </c>
      <c r="G6770" s="27" t="n">
        <v>0</v>
      </c>
      <c r="H6770" s="27" t="n">
        <v>0</v>
      </c>
      <c r="I6770" s="27" t="n">
        <v>923.003</v>
      </c>
      <c r="J6770" s="27" t="n">
        <v>0</v>
      </c>
      <c r="K6770" s="27" t="n">
        <v>0</v>
      </c>
    </row>
    <row r="6771">
      <c r="A6771" t="n">
        <v>6770</v>
      </c>
      <c r="B6771" s="27" t="n">
        <v>1208.915809</v>
      </c>
      <c r="C6771" s="27" t="n">
        <v>0</v>
      </c>
      <c r="D6771" s="27" t="n">
        <v>0</v>
      </c>
      <c r="E6771" s="27" t="n">
        <v>0</v>
      </c>
      <c r="F6771" s="27" t="n">
        <v>0</v>
      </c>
      <c r="G6771" s="27" t="n">
        <v>0</v>
      </c>
      <c r="H6771" s="27" t="n">
        <v>0</v>
      </c>
      <c r="I6771" s="27" t="n">
        <v>1208.916</v>
      </c>
      <c r="J6771" s="27" t="n">
        <v>0</v>
      </c>
      <c r="K6771" s="27" t="n">
        <v>0</v>
      </c>
    </row>
    <row r="6772">
      <c r="A6772" t="n">
        <v>6771</v>
      </c>
      <c r="B6772" s="27" t="n">
        <v>935.4335698</v>
      </c>
      <c r="C6772" s="27" t="n">
        <v>0</v>
      </c>
      <c r="D6772" s="27" t="n">
        <v>0</v>
      </c>
      <c r="E6772" s="27" t="n">
        <v>0</v>
      </c>
      <c r="F6772" s="27" t="n">
        <v>0</v>
      </c>
      <c r="G6772" s="27" t="n">
        <v>0</v>
      </c>
      <c r="H6772" s="27" t="n">
        <v>0</v>
      </c>
      <c r="I6772" s="27" t="n">
        <v>935.434</v>
      </c>
      <c r="J6772" s="27" t="n">
        <v>0</v>
      </c>
      <c r="K6772" s="27" t="n">
        <v>0</v>
      </c>
    </row>
    <row r="6773">
      <c r="A6773" t="n">
        <v>6772</v>
      </c>
      <c r="B6773" s="27" t="n">
        <v>835.9854826</v>
      </c>
      <c r="C6773" s="27" t="n">
        <v>0</v>
      </c>
      <c r="D6773" s="27" t="n">
        <v>0</v>
      </c>
      <c r="E6773" s="27" t="n">
        <v>0</v>
      </c>
      <c r="F6773" s="27" t="n">
        <v>0</v>
      </c>
      <c r="G6773" s="27" t="n">
        <v>0</v>
      </c>
      <c r="H6773" s="27" t="n">
        <v>0</v>
      </c>
      <c r="I6773" s="27" t="n">
        <v>835.985</v>
      </c>
      <c r="J6773" s="27" t="n">
        <v>0</v>
      </c>
      <c r="K6773" s="27" t="n">
        <v>0</v>
      </c>
    </row>
    <row r="6774">
      <c r="A6774" t="n">
        <v>6773</v>
      </c>
      <c r="B6774" s="27" t="n">
        <v>948.6415189000001</v>
      </c>
      <c r="C6774" s="27" t="n">
        <v>0</v>
      </c>
      <c r="D6774" s="27" t="n">
        <v>0</v>
      </c>
      <c r="E6774" s="27" t="n">
        <v>0</v>
      </c>
      <c r="F6774" s="27" t="n">
        <v>0</v>
      </c>
      <c r="G6774" s="27" t="n">
        <v>0</v>
      </c>
      <c r="H6774" s="27" t="n">
        <v>0</v>
      </c>
      <c r="I6774" s="27" t="n">
        <v>948.6420000000001</v>
      </c>
      <c r="J6774" s="27" t="n">
        <v>0</v>
      </c>
      <c r="K6774" s="27" t="n">
        <v>0</v>
      </c>
    </row>
    <row r="6775">
      <c r="A6775" t="n">
        <v>6774</v>
      </c>
      <c r="B6775" s="27" t="n">
        <v>1023.227584</v>
      </c>
      <c r="C6775" s="27" t="n">
        <v>0</v>
      </c>
      <c r="D6775" s="27" t="n">
        <v>0</v>
      </c>
      <c r="E6775" s="27" t="n">
        <v>0</v>
      </c>
      <c r="F6775" s="27" t="n">
        <v>0</v>
      </c>
      <c r="G6775" s="27" t="n">
        <v>0</v>
      </c>
      <c r="H6775" s="27" t="n">
        <v>0</v>
      </c>
      <c r="I6775" s="27" t="n">
        <v>1023.228</v>
      </c>
      <c r="J6775" s="27" t="n">
        <v>0</v>
      </c>
      <c r="K6775" s="27" t="n">
        <v>0</v>
      </c>
    </row>
    <row r="6776">
      <c r="A6776" t="n">
        <v>6775</v>
      </c>
      <c r="B6776" s="27" t="n">
        <v>855.542959</v>
      </c>
      <c r="C6776" s="27" t="n">
        <v>7.83</v>
      </c>
      <c r="D6776" s="27" t="n">
        <v>8.334540560505541</v>
      </c>
      <c r="E6776" s="27" t="n">
        <v>8.334540560505541</v>
      </c>
      <c r="F6776" s="27" t="n">
        <v>0</v>
      </c>
      <c r="G6776" s="27" t="n">
        <v>0</v>
      </c>
      <c r="H6776" s="27" t="n">
        <v>0</v>
      </c>
      <c r="I6776" s="27" t="n">
        <v>847.535</v>
      </c>
      <c r="J6776" s="27" t="n">
        <v>0</v>
      </c>
      <c r="K6776" s="27" t="n">
        <v>0</v>
      </c>
    </row>
    <row r="6777">
      <c r="A6777" t="n">
        <v>6776</v>
      </c>
      <c r="B6777" s="27" t="n">
        <v>734.4697688</v>
      </c>
      <c r="C6777" s="27" t="n">
        <v>124.84</v>
      </c>
      <c r="D6777" s="27" t="n">
        <v>555.9767183040332</v>
      </c>
      <c r="E6777" s="27" t="n">
        <v>555.9767183040332</v>
      </c>
      <c r="F6777" s="27" t="n">
        <v>0</v>
      </c>
      <c r="G6777" s="27" t="n">
        <v>0</v>
      </c>
      <c r="H6777" s="27" t="n">
        <v>0</v>
      </c>
      <c r="I6777" s="27" t="n">
        <v>200.276</v>
      </c>
      <c r="J6777" s="27" t="n">
        <v>0</v>
      </c>
      <c r="K6777" s="27" t="n">
        <v>0</v>
      </c>
    </row>
    <row r="6778">
      <c r="A6778" t="n">
        <v>6777</v>
      </c>
      <c r="B6778" s="27" t="n">
        <v>1354.945225</v>
      </c>
      <c r="C6778" s="27" t="n">
        <v>493.25</v>
      </c>
      <c r="D6778" s="27" t="n">
        <v>2260.357998846825</v>
      </c>
      <c r="E6778" s="27" t="n">
        <v>1410.195312157116</v>
      </c>
      <c r="F6778" s="27" t="n">
        <v>-850.1626866897096</v>
      </c>
      <c r="G6778" s="27" t="n">
        <v>0</v>
      </c>
      <c r="H6778" s="27" t="n">
        <v>0</v>
      </c>
      <c r="I6778" s="27" t="n">
        <v>0</v>
      </c>
      <c r="J6778" s="27" t="n">
        <v>0</v>
      </c>
      <c r="K6778" s="27" t="n">
        <v>0</v>
      </c>
    </row>
    <row r="6779">
      <c r="A6779" t="n">
        <v>6778</v>
      </c>
      <c r="B6779" s="27" t="n">
        <v>1584.170153</v>
      </c>
      <c r="C6779" s="27" t="n">
        <v>549.98</v>
      </c>
      <c r="D6779" s="27" t="n">
        <v>2461.509970458897</v>
      </c>
      <c r="E6779" s="27" t="n">
        <v>1648.767372594414</v>
      </c>
      <c r="F6779" s="27" t="n">
        <v>-812.7425978644828</v>
      </c>
      <c r="G6779" s="27" t="n">
        <v>0</v>
      </c>
      <c r="H6779" s="27" t="n">
        <v>0</v>
      </c>
      <c r="I6779" s="27" t="n">
        <v>0</v>
      </c>
      <c r="J6779" s="27" t="n">
        <v>0</v>
      </c>
      <c r="K6779" s="27" t="n">
        <v>0</v>
      </c>
    </row>
    <row r="6780">
      <c r="A6780" t="n">
        <v>6779</v>
      </c>
      <c r="B6780" s="27" t="n">
        <v>1585.943514</v>
      </c>
      <c r="C6780" s="27" t="n">
        <v>442.88</v>
      </c>
      <c r="D6780" s="27" t="n">
        <v>1961.50310576654</v>
      </c>
      <c r="E6780" s="27" t="n">
        <v>1650.613710625675</v>
      </c>
      <c r="F6780" s="27" t="n">
        <v>-310.8893951408654</v>
      </c>
      <c r="G6780" s="27" t="n">
        <v>0</v>
      </c>
      <c r="H6780" s="27" t="n">
        <v>0</v>
      </c>
      <c r="I6780" s="27" t="n">
        <v>0</v>
      </c>
      <c r="J6780" s="27" t="n">
        <v>0</v>
      </c>
      <c r="K6780" s="27" t="n">
        <v>0</v>
      </c>
    </row>
    <row r="6781">
      <c r="A6781" t="n">
        <v>6780</v>
      </c>
      <c r="B6781" s="27" t="n">
        <v>1196.482856</v>
      </c>
      <c r="C6781" s="27" t="n">
        <v>492.73</v>
      </c>
      <c r="D6781" s="27" t="n">
        <v>2171.600553916766</v>
      </c>
      <c r="E6781" s="27" t="n">
        <v>1245.271739941977</v>
      </c>
      <c r="F6781" s="27" t="n">
        <v>-926.328813974789</v>
      </c>
      <c r="G6781" s="27" t="n">
        <v>0</v>
      </c>
      <c r="H6781" s="27" t="n">
        <v>0</v>
      </c>
      <c r="I6781" s="27" t="n">
        <v>0</v>
      </c>
      <c r="J6781" s="27" t="n">
        <v>0</v>
      </c>
      <c r="K6781" s="27" t="n">
        <v>0</v>
      </c>
    </row>
    <row r="6782">
      <c r="A6782" t="n">
        <v>6781</v>
      </c>
      <c r="B6782" s="27" t="n">
        <v>1424.9425</v>
      </c>
      <c r="C6782" s="27" t="n">
        <v>374.48</v>
      </c>
      <c r="D6782" s="27" t="n">
        <v>1656.423326685707</v>
      </c>
      <c r="E6782" s="27" t="n">
        <v>1483.047606132424</v>
      </c>
      <c r="F6782" s="27" t="n">
        <v>-173.3757205532836</v>
      </c>
      <c r="G6782" s="27" t="n">
        <v>0</v>
      </c>
      <c r="H6782" s="27" t="n">
        <v>0</v>
      </c>
      <c r="I6782" s="27" t="n">
        <v>0</v>
      </c>
      <c r="J6782" s="27" t="n">
        <v>0</v>
      </c>
      <c r="K6782" s="27" t="n">
        <v>0</v>
      </c>
    </row>
    <row r="6783">
      <c r="A6783" t="n">
        <v>6782</v>
      </c>
      <c r="B6783" s="27" t="n">
        <v>1249.168005</v>
      </c>
      <c r="C6783" s="27" t="n">
        <v>402.92</v>
      </c>
      <c r="D6783" s="27" t="n">
        <v>1791.640006890542</v>
      </c>
      <c r="E6783" s="27" t="n">
        <v>1300.105065295403</v>
      </c>
      <c r="F6783" s="27" t="n">
        <v>-491.5349415951393</v>
      </c>
      <c r="G6783" s="27" t="n">
        <v>0</v>
      </c>
      <c r="H6783" s="27" t="n">
        <v>0</v>
      </c>
      <c r="I6783" s="27" t="n">
        <v>0</v>
      </c>
      <c r="J6783" s="27" t="n">
        <v>0</v>
      </c>
      <c r="K6783" s="27" t="n">
        <v>0</v>
      </c>
    </row>
    <row r="6784">
      <c r="A6784" t="n">
        <v>6783</v>
      </c>
      <c r="B6784" s="27" t="n">
        <v>1398.007995</v>
      </c>
      <c r="C6784" s="27" t="n">
        <v>531.78</v>
      </c>
      <c r="D6784" s="27" t="n">
        <v>2392.690686557509</v>
      </c>
      <c r="E6784" s="27" t="n">
        <v>1455.014283205698</v>
      </c>
      <c r="F6784" s="27" t="n">
        <v>-937.676403351811</v>
      </c>
      <c r="G6784" s="27" t="n">
        <v>0</v>
      </c>
      <c r="H6784" s="27" t="n">
        <v>0</v>
      </c>
      <c r="I6784" s="27" t="n">
        <v>0</v>
      </c>
      <c r="J6784" s="27" t="n">
        <v>0</v>
      </c>
      <c r="K6784" s="27" t="n">
        <v>0</v>
      </c>
    </row>
    <row r="6785">
      <c r="A6785" t="n">
        <v>6784</v>
      </c>
      <c r="B6785" s="27" t="n">
        <v>1407.307945</v>
      </c>
      <c r="C6785" s="27" t="n">
        <v>395.43</v>
      </c>
      <c r="D6785" s="27" t="n">
        <v>1821.435364928274</v>
      </c>
      <c r="E6785" s="27" t="n">
        <v>1464.693507383109</v>
      </c>
      <c r="F6785" s="27" t="n">
        <v>-356.7418575451651</v>
      </c>
      <c r="G6785" s="27" t="n">
        <v>0</v>
      </c>
      <c r="H6785" s="27" t="n">
        <v>0</v>
      </c>
      <c r="I6785" s="27" t="n">
        <v>0</v>
      </c>
      <c r="J6785" s="27" t="n">
        <v>0</v>
      </c>
      <c r="K6785" s="27" t="n">
        <v>0</v>
      </c>
    </row>
    <row r="6786">
      <c r="A6786" t="n">
        <v>6785</v>
      </c>
      <c r="B6786" s="27" t="n">
        <v>1093.043249</v>
      </c>
      <c r="C6786" s="27" t="n">
        <v>150.67</v>
      </c>
      <c r="D6786" s="27" t="n">
        <v>655.8392516182823</v>
      </c>
      <c r="E6786" s="27" t="n">
        <v>655.8392516182823</v>
      </c>
      <c r="F6786" s="27" t="n">
        <v>0</v>
      </c>
      <c r="G6786" s="27" t="n">
        <v>0</v>
      </c>
      <c r="H6786" s="27" t="n">
        <v>0</v>
      </c>
      <c r="I6786" s="27" t="n">
        <v>462.9</v>
      </c>
      <c r="J6786" s="27" t="n">
        <v>0</v>
      </c>
      <c r="K6786" s="27" t="n">
        <v>0</v>
      </c>
    </row>
    <row r="6787">
      <c r="A6787" t="n">
        <v>6786</v>
      </c>
      <c r="B6787" s="27" t="n">
        <v>1275.544086</v>
      </c>
      <c r="C6787" s="27" t="n">
        <v>15.21</v>
      </c>
      <c r="D6787" s="27" t="n">
        <v>16.29752380581373</v>
      </c>
      <c r="E6787" s="27" t="n">
        <v>16.29752380581373</v>
      </c>
      <c r="F6787" s="27" t="n">
        <v>0</v>
      </c>
      <c r="G6787" s="27" t="n">
        <v>0</v>
      </c>
      <c r="H6787" s="27" t="n">
        <v>0</v>
      </c>
      <c r="I6787" s="27" t="n">
        <v>1259.885</v>
      </c>
      <c r="J6787" s="27" t="n">
        <v>0</v>
      </c>
      <c r="K6787" s="27" t="n">
        <v>0</v>
      </c>
    </row>
    <row r="6788">
      <c r="A6788" t="n">
        <v>6787</v>
      </c>
      <c r="B6788" s="27" t="n">
        <v>1074.023803</v>
      </c>
      <c r="C6788" s="27" t="n">
        <v>0</v>
      </c>
      <c r="D6788" s="27" t="n">
        <v>0</v>
      </c>
      <c r="E6788" s="27" t="n">
        <v>0</v>
      </c>
      <c r="F6788" s="27" t="n">
        <v>0</v>
      </c>
      <c r="G6788" s="27" t="n">
        <v>0</v>
      </c>
      <c r="H6788" s="27" t="n">
        <v>0</v>
      </c>
      <c r="I6788" s="27" t="n">
        <v>0</v>
      </c>
      <c r="J6788" s="27" t="n">
        <v>0</v>
      </c>
      <c r="K6788" s="27" t="n">
        <v>1117.819254614936</v>
      </c>
    </row>
    <row r="6789">
      <c r="A6789" t="n">
        <v>6788</v>
      </c>
      <c r="B6789" s="27" t="n">
        <v>1001.473315</v>
      </c>
      <c r="C6789" s="27" t="n">
        <v>0</v>
      </c>
      <c r="D6789" s="27" t="n">
        <v>0</v>
      </c>
      <c r="E6789" s="27" t="n">
        <v>0</v>
      </c>
      <c r="F6789" s="27" t="n">
        <v>0</v>
      </c>
      <c r="G6789" s="27" t="n">
        <v>0</v>
      </c>
      <c r="H6789" s="27" t="n">
        <v>0</v>
      </c>
      <c r="I6789" s="27" t="n">
        <v>0</v>
      </c>
      <c r="J6789" s="27" t="n">
        <v>0</v>
      </c>
      <c r="K6789" s="27" t="n">
        <v>1042.30985748641</v>
      </c>
    </row>
    <row r="6790">
      <c r="A6790" t="n">
        <v>6789</v>
      </c>
      <c r="B6790" s="27" t="n">
        <v>1020.89677</v>
      </c>
      <c r="C6790" s="27" t="n">
        <v>0</v>
      </c>
      <c r="D6790" s="27" t="n">
        <v>0</v>
      </c>
      <c r="E6790" s="27" t="n">
        <v>0</v>
      </c>
      <c r="F6790" s="27" t="n">
        <v>0</v>
      </c>
      <c r="G6790" s="27" t="n">
        <v>0</v>
      </c>
      <c r="H6790" s="27" t="n">
        <v>0</v>
      </c>
      <c r="I6790" s="27" t="n">
        <v>0</v>
      </c>
      <c r="J6790" s="27" t="n">
        <v>0</v>
      </c>
      <c r="K6790" s="27" t="n">
        <v>1062.525905918885</v>
      </c>
    </row>
    <row r="6791">
      <c r="A6791" t="n">
        <v>6790</v>
      </c>
      <c r="B6791" s="27" t="n">
        <v>1296.709824</v>
      </c>
      <c r="C6791" s="27" t="n">
        <v>0</v>
      </c>
      <c r="D6791" s="27" t="n">
        <v>0</v>
      </c>
      <c r="E6791" s="27" t="n">
        <v>0</v>
      </c>
      <c r="F6791" s="27" t="n">
        <v>0</v>
      </c>
      <c r="G6791" s="27" t="n">
        <v>0</v>
      </c>
      <c r="H6791" s="27" t="n">
        <v>0</v>
      </c>
      <c r="I6791" s="27" t="n">
        <v>0</v>
      </c>
      <c r="J6791" s="27" t="n">
        <v>0</v>
      </c>
      <c r="K6791" s="27" t="n">
        <v>1349.585675601042</v>
      </c>
    </row>
    <row r="6792">
      <c r="A6792" t="n">
        <v>6791</v>
      </c>
      <c r="B6792" s="27" t="n">
        <v>1046.53573</v>
      </c>
      <c r="C6792" s="27" t="n">
        <v>0</v>
      </c>
      <c r="D6792" s="27" t="n">
        <v>0</v>
      </c>
      <c r="E6792" s="27" t="n">
        <v>0</v>
      </c>
      <c r="F6792" s="27" t="n">
        <v>0</v>
      </c>
      <c r="G6792" s="27" t="n">
        <v>0</v>
      </c>
      <c r="H6792" s="27" t="n">
        <v>0</v>
      </c>
      <c r="I6792" s="27" t="n">
        <v>0</v>
      </c>
      <c r="J6792" s="27" t="n">
        <v>0</v>
      </c>
      <c r="K6792" s="27" t="n">
        <v>1089.210382121532</v>
      </c>
    </row>
    <row r="6793">
      <c r="A6793" t="n">
        <v>6792</v>
      </c>
      <c r="B6793" s="27" t="n">
        <v>1089.26733</v>
      </c>
      <c r="C6793" s="27" t="n">
        <v>0</v>
      </c>
      <c r="D6793" s="27" t="n">
        <v>0</v>
      </c>
      <c r="E6793" s="27" t="n">
        <v>0</v>
      </c>
      <c r="F6793" s="27" t="n">
        <v>0</v>
      </c>
      <c r="G6793" s="27" t="n">
        <v>0</v>
      </c>
      <c r="H6793" s="27" t="n">
        <v>0</v>
      </c>
      <c r="I6793" s="27" t="n">
        <v>1089.267</v>
      </c>
      <c r="J6793" s="27" t="n">
        <v>0</v>
      </c>
      <c r="K6793" s="27" t="n">
        <v>0</v>
      </c>
    </row>
    <row r="6794">
      <c r="A6794" t="n">
        <v>6793</v>
      </c>
      <c r="B6794" s="27" t="n">
        <v>1177.061344</v>
      </c>
      <c r="C6794" s="27" t="n">
        <v>0</v>
      </c>
      <c r="D6794" s="27" t="n">
        <v>0</v>
      </c>
      <c r="E6794" s="27" t="n">
        <v>0</v>
      </c>
      <c r="F6794" s="27" t="n">
        <v>0</v>
      </c>
      <c r="G6794" s="27" t="n">
        <v>0</v>
      </c>
      <c r="H6794" s="27" t="n">
        <v>0</v>
      </c>
      <c r="I6794" s="27" t="n">
        <v>1177.061</v>
      </c>
      <c r="J6794" s="27" t="n">
        <v>0</v>
      </c>
      <c r="K6794" s="27" t="n">
        <v>0</v>
      </c>
    </row>
    <row r="6795">
      <c r="A6795" t="n">
        <v>6794</v>
      </c>
      <c r="B6795" s="27" t="n">
        <v>1226.008449</v>
      </c>
      <c r="C6795" s="27" t="n">
        <v>0</v>
      </c>
      <c r="D6795" s="27" t="n">
        <v>0</v>
      </c>
      <c r="E6795" s="27" t="n">
        <v>0</v>
      </c>
      <c r="F6795" s="27" t="n">
        <v>0</v>
      </c>
      <c r="G6795" s="27" t="n">
        <v>0</v>
      </c>
      <c r="H6795" s="27" t="n">
        <v>0</v>
      </c>
      <c r="I6795" s="27" t="n">
        <v>1226.008</v>
      </c>
      <c r="J6795" s="27" t="n">
        <v>0</v>
      </c>
      <c r="K6795" s="27" t="n">
        <v>0</v>
      </c>
    </row>
    <row r="6796">
      <c r="A6796" t="n">
        <v>6795</v>
      </c>
      <c r="B6796" s="27" t="n">
        <v>1172.399715</v>
      </c>
      <c r="C6796" s="27" t="n">
        <v>0</v>
      </c>
      <c r="D6796" s="27" t="n">
        <v>0</v>
      </c>
      <c r="E6796" s="27" t="n">
        <v>0</v>
      </c>
      <c r="F6796" s="27" t="n">
        <v>0</v>
      </c>
      <c r="G6796" s="27" t="n">
        <v>0</v>
      </c>
      <c r="H6796" s="27" t="n">
        <v>0</v>
      </c>
      <c r="I6796" s="27" t="n">
        <v>1172.4</v>
      </c>
      <c r="J6796" s="27" t="n">
        <v>0</v>
      </c>
      <c r="K6796" s="27" t="n">
        <v>0</v>
      </c>
    </row>
    <row r="6797">
      <c r="A6797" t="n">
        <v>6796</v>
      </c>
      <c r="B6797" s="27" t="n">
        <v>942.4260134</v>
      </c>
      <c r="C6797" s="27" t="n">
        <v>0</v>
      </c>
      <c r="D6797" s="27" t="n">
        <v>0</v>
      </c>
      <c r="E6797" s="27" t="n">
        <v>0</v>
      </c>
      <c r="F6797" s="27" t="n">
        <v>0</v>
      </c>
      <c r="G6797" s="27" t="n">
        <v>0</v>
      </c>
      <c r="H6797" s="27" t="n">
        <v>0</v>
      </c>
      <c r="I6797" s="27" t="n">
        <v>942.426</v>
      </c>
      <c r="J6797" s="27" t="n">
        <v>0</v>
      </c>
      <c r="K6797" s="27" t="n">
        <v>0</v>
      </c>
    </row>
    <row r="6798">
      <c r="A6798" t="n">
        <v>6797</v>
      </c>
      <c r="B6798" s="27" t="n">
        <v>939.3182607</v>
      </c>
      <c r="C6798" s="27" t="n">
        <v>0</v>
      </c>
      <c r="D6798" s="27" t="n">
        <v>0</v>
      </c>
      <c r="E6798" s="27" t="n">
        <v>0</v>
      </c>
      <c r="F6798" s="27" t="n">
        <v>0</v>
      </c>
      <c r="G6798" s="27" t="n">
        <v>0</v>
      </c>
      <c r="H6798" s="27" t="n">
        <v>0</v>
      </c>
      <c r="I6798" s="27" t="n">
        <v>939.318</v>
      </c>
      <c r="J6798" s="27" t="n">
        <v>0</v>
      </c>
      <c r="K6798" s="27" t="n">
        <v>0</v>
      </c>
    </row>
    <row r="6799">
      <c r="A6799" t="n">
        <v>6798</v>
      </c>
      <c r="B6799" s="27" t="n">
        <v>1045.758791</v>
      </c>
      <c r="C6799" s="27" t="n">
        <v>0</v>
      </c>
      <c r="D6799" s="27" t="n">
        <v>0</v>
      </c>
      <c r="E6799" s="27" t="n">
        <v>0</v>
      </c>
      <c r="F6799" s="27" t="n">
        <v>0</v>
      </c>
      <c r="G6799" s="27" t="n">
        <v>0</v>
      </c>
      <c r="H6799" s="27" t="n">
        <v>0</v>
      </c>
      <c r="I6799" s="27" t="n">
        <v>1045.759</v>
      </c>
      <c r="J6799" s="27" t="n">
        <v>0</v>
      </c>
      <c r="K6799" s="27" t="n">
        <v>0</v>
      </c>
    </row>
    <row r="6800">
      <c r="A6800" t="n">
        <v>6799</v>
      </c>
      <c r="B6800" s="27" t="n">
        <v>671.3979272</v>
      </c>
      <c r="C6800" s="27" t="n">
        <v>66.79000000000001</v>
      </c>
      <c r="D6800" s="27" t="n">
        <v>275.1522423903561</v>
      </c>
      <c r="E6800" s="27" t="n">
        <v>275.1522423903561</v>
      </c>
      <c r="F6800" s="27" t="n">
        <v>0</v>
      </c>
      <c r="G6800" s="27" t="n">
        <v>0</v>
      </c>
      <c r="H6800" s="27" t="n">
        <v>0</v>
      </c>
      <c r="I6800" s="27" t="n">
        <v>407.026</v>
      </c>
      <c r="J6800" s="27" t="n">
        <v>0</v>
      </c>
      <c r="K6800" s="27" t="n">
        <v>0</v>
      </c>
    </row>
    <row r="6801">
      <c r="A6801" t="n">
        <v>6800</v>
      </c>
      <c r="B6801" s="27" t="n">
        <v>872.0645494</v>
      </c>
      <c r="C6801" s="27" t="n">
        <v>177.36</v>
      </c>
      <c r="D6801" s="27" t="n">
        <v>800.9256181536962</v>
      </c>
      <c r="E6801" s="27" t="n">
        <v>800.9256181536962</v>
      </c>
      <c r="F6801" s="27" t="n">
        <v>0</v>
      </c>
      <c r="G6801" s="27" t="n">
        <v>0</v>
      </c>
      <c r="H6801" s="27" t="n">
        <v>0</v>
      </c>
      <c r="I6801" s="27" t="n">
        <v>102.519</v>
      </c>
      <c r="J6801" s="27" t="n">
        <v>0</v>
      </c>
      <c r="K6801" s="27" t="n">
        <v>0</v>
      </c>
    </row>
    <row r="6802">
      <c r="A6802" t="n">
        <v>6801</v>
      </c>
      <c r="B6802" s="27" t="n">
        <v>485.7776841</v>
      </c>
      <c r="C6802" s="27" t="n">
        <v>290.44</v>
      </c>
      <c r="D6802" s="27" t="n">
        <v>1308.895466091361</v>
      </c>
      <c r="E6802" s="27" t="n">
        <v>505.5854283042833</v>
      </c>
      <c r="F6802" s="27" t="n">
        <v>-803.3100377870775</v>
      </c>
      <c r="G6802" s="27" t="n">
        <v>0</v>
      </c>
      <c r="H6802" s="27" t="n">
        <v>0</v>
      </c>
      <c r="I6802" s="27" t="n">
        <v>0</v>
      </c>
      <c r="J6802" s="27" t="n">
        <v>0</v>
      </c>
      <c r="K6802" s="27" t="n">
        <v>0</v>
      </c>
    </row>
    <row r="6803">
      <c r="A6803" t="n">
        <v>6802</v>
      </c>
      <c r="B6803" s="27" t="n">
        <v>364.5170575</v>
      </c>
      <c r="C6803" s="27" t="n">
        <v>508.37</v>
      </c>
      <c r="D6803" s="27" t="n">
        <v>2264.255707937621</v>
      </c>
      <c r="E6803" s="27" t="n">
        <v>379.3808343523725</v>
      </c>
      <c r="F6803" s="27" t="n">
        <v>-1884.874873585249</v>
      </c>
      <c r="G6803" s="27" t="n">
        <v>0</v>
      </c>
      <c r="H6803" s="27" t="n">
        <v>0</v>
      </c>
      <c r="I6803" s="27" t="n">
        <v>0</v>
      </c>
      <c r="J6803" s="27" t="n">
        <v>0</v>
      </c>
      <c r="K6803" s="27" t="n">
        <v>0</v>
      </c>
    </row>
    <row r="6804">
      <c r="A6804" t="n">
        <v>6803</v>
      </c>
      <c r="B6804" s="27" t="n">
        <v>364.7608219</v>
      </c>
      <c r="C6804" s="27" t="n">
        <v>627.75</v>
      </c>
      <c r="D6804" s="27" t="n">
        <v>2758.296840050955</v>
      </c>
      <c r="E6804" s="27" t="n">
        <v>379.6347838899304</v>
      </c>
      <c r="F6804" s="27" t="n">
        <v>-2093.122861373834</v>
      </c>
      <c r="G6804" s="27" t="n">
        <v>0</v>
      </c>
      <c r="H6804" s="27" t="n">
        <v>285.5391947871898</v>
      </c>
      <c r="I6804" s="27" t="n">
        <v>0</v>
      </c>
      <c r="J6804" s="27" t="n">
        <v>0</v>
      </c>
      <c r="K6804" s="27" t="n">
        <v>0</v>
      </c>
    </row>
    <row r="6805">
      <c r="A6805" t="n">
        <v>6804</v>
      </c>
      <c r="B6805" s="27" t="n">
        <v>378.6719</v>
      </c>
      <c r="C6805" s="27" t="n">
        <v>455.85</v>
      </c>
      <c r="D6805" s="27" t="n">
        <v>2013.580454171387</v>
      </c>
      <c r="E6805" s="27" t="n">
        <v>394.1130298611083</v>
      </c>
      <c r="F6805" s="27" t="n">
        <v>-1619.467424310279</v>
      </c>
      <c r="G6805" s="27" t="n">
        <v>0</v>
      </c>
      <c r="H6805" s="27" t="n">
        <v>0</v>
      </c>
      <c r="I6805" s="27" t="n">
        <v>0</v>
      </c>
      <c r="J6805" s="27" t="n">
        <v>0</v>
      </c>
      <c r="K6805" s="27" t="n">
        <v>0</v>
      </c>
    </row>
    <row r="6806">
      <c r="A6806" t="n">
        <v>6805</v>
      </c>
      <c r="B6806" s="27" t="n">
        <v>728.4591808</v>
      </c>
      <c r="C6806" s="27" t="n">
        <v>268.73</v>
      </c>
      <c r="D6806" s="27" t="n">
        <v>1180.574972918732</v>
      </c>
      <c r="E6806" s="27" t="n">
        <v>758.1632220486147</v>
      </c>
      <c r="F6806" s="27" t="n">
        <v>-422.4117508701175</v>
      </c>
      <c r="G6806" s="27" t="n">
        <v>0</v>
      </c>
      <c r="H6806" s="27" t="n">
        <v>0</v>
      </c>
      <c r="I6806" s="27" t="n">
        <v>0</v>
      </c>
      <c r="J6806" s="27" t="n">
        <v>0</v>
      </c>
      <c r="K6806" s="27" t="n">
        <v>0</v>
      </c>
    </row>
    <row r="6807">
      <c r="A6807" t="n">
        <v>6806</v>
      </c>
      <c r="B6807" s="27" t="n">
        <v>1278.580943</v>
      </c>
      <c r="C6807" s="27" t="n">
        <v>340.68</v>
      </c>
      <c r="D6807" s="27" t="n">
        <v>1516.379523713686</v>
      </c>
      <c r="E6807" s="27" t="n">
        <v>1330.717433115851</v>
      </c>
      <c r="F6807" s="27" t="n">
        <v>-185.662090597835</v>
      </c>
      <c r="G6807" s="27" t="n">
        <v>0</v>
      </c>
      <c r="H6807" s="27" t="n">
        <v>0</v>
      </c>
      <c r="I6807" s="27" t="n">
        <v>0</v>
      </c>
      <c r="J6807" s="27" t="n">
        <v>0</v>
      </c>
      <c r="K6807" s="27" t="n">
        <v>0</v>
      </c>
    </row>
    <row r="6808">
      <c r="A6808" t="n">
        <v>6807</v>
      </c>
      <c r="B6808" s="27" t="n">
        <v>1456.54446</v>
      </c>
      <c r="C6808" s="27" t="n">
        <v>57.9</v>
      </c>
      <c r="D6808" s="27" t="n">
        <v>228.7762692590416</v>
      </c>
      <c r="E6808" s="27" t="n">
        <v>228.7762692590416</v>
      </c>
      <c r="F6808" s="27" t="n">
        <v>0</v>
      </c>
      <c r="G6808" s="27" t="n">
        <v>0</v>
      </c>
      <c r="H6808" s="27" t="n">
        <v>0</v>
      </c>
      <c r="I6808" s="27" t="n">
        <v>1236.731</v>
      </c>
      <c r="J6808" s="27" t="n">
        <v>0</v>
      </c>
      <c r="K6808" s="27" t="n">
        <v>0</v>
      </c>
    </row>
    <row r="6809">
      <c r="A6809" t="n">
        <v>6808</v>
      </c>
      <c r="B6809" s="27" t="n">
        <v>1463.702003</v>
      </c>
      <c r="C6809" s="27" t="n">
        <v>55.98</v>
      </c>
      <c r="D6809" s="27" t="n">
        <v>224.5070028530484</v>
      </c>
      <c r="E6809" s="27" t="n">
        <v>224.5070028530484</v>
      </c>
      <c r="F6809" s="27" t="n">
        <v>0</v>
      </c>
      <c r="G6809" s="27" t="n">
        <v>0</v>
      </c>
      <c r="H6809" s="27" t="n">
        <v>0</v>
      </c>
      <c r="I6809" s="27" t="n">
        <v>1247.991</v>
      </c>
      <c r="J6809" s="27" t="n">
        <v>0</v>
      </c>
      <c r="K6809" s="27" t="n">
        <v>0</v>
      </c>
    </row>
    <row r="6810">
      <c r="A6810" t="n">
        <v>6809</v>
      </c>
      <c r="B6810" s="27" t="n">
        <v>1357.086661</v>
      </c>
      <c r="C6810" s="27" t="n">
        <v>12.73</v>
      </c>
      <c r="D6810" s="27" t="n">
        <v>29.54973471451965</v>
      </c>
      <c r="E6810" s="27" t="n">
        <v>29.54973471451965</v>
      </c>
      <c r="F6810" s="27" t="n">
        <v>0</v>
      </c>
      <c r="G6810" s="27" t="n">
        <v>0</v>
      </c>
      <c r="H6810" s="27" t="n">
        <v>0</v>
      </c>
      <c r="I6810" s="27" t="n">
        <v>1328.695</v>
      </c>
      <c r="J6810" s="27" t="n">
        <v>0</v>
      </c>
      <c r="K6810" s="27" t="n">
        <v>0</v>
      </c>
    </row>
    <row r="6811">
      <c r="A6811" t="n">
        <v>6810</v>
      </c>
      <c r="B6811" s="27" t="n">
        <v>968.9778758</v>
      </c>
      <c r="C6811" s="27" t="n">
        <v>1.96</v>
      </c>
      <c r="D6811" s="27" t="n">
        <v>0</v>
      </c>
      <c r="E6811" s="27" t="n">
        <v>0</v>
      </c>
      <c r="F6811" s="27" t="n">
        <v>0</v>
      </c>
      <c r="G6811" s="27" t="n">
        <v>0</v>
      </c>
      <c r="H6811" s="27" t="n">
        <v>0</v>
      </c>
      <c r="I6811" s="27" t="n">
        <v>968.978</v>
      </c>
      <c r="J6811" s="27" t="n">
        <v>0</v>
      </c>
      <c r="K6811" s="27" t="n">
        <v>0</v>
      </c>
    </row>
    <row r="6812">
      <c r="A6812" t="n">
        <v>6811</v>
      </c>
      <c r="B6812" s="27" t="n">
        <v>859.4179382</v>
      </c>
      <c r="C6812" s="27" t="n">
        <v>0</v>
      </c>
      <c r="D6812" s="27" t="n">
        <v>0</v>
      </c>
      <c r="E6812" s="27" t="n">
        <v>0</v>
      </c>
      <c r="F6812" s="27" t="n">
        <v>0</v>
      </c>
      <c r="G6812" s="27" t="n">
        <v>0</v>
      </c>
      <c r="H6812" s="27" t="n">
        <v>0</v>
      </c>
      <c r="I6812" s="27" t="n">
        <v>0</v>
      </c>
      <c r="J6812" s="27" t="n">
        <v>0</v>
      </c>
      <c r="K6812" s="27" t="n">
        <v>894.4623101184507</v>
      </c>
    </row>
    <row r="6813">
      <c r="A6813" t="n">
        <v>6812</v>
      </c>
      <c r="B6813" s="27" t="n">
        <v>666.6129592</v>
      </c>
      <c r="C6813" s="27" t="n">
        <v>0</v>
      </c>
      <c r="D6813" s="27" t="n">
        <v>0</v>
      </c>
      <c r="E6813" s="27" t="n">
        <v>0</v>
      </c>
      <c r="F6813" s="27" t="n">
        <v>0</v>
      </c>
      <c r="G6813" s="27" t="n">
        <v>0</v>
      </c>
      <c r="H6813" s="27" t="n">
        <v>0</v>
      </c>
      <c r="I6813" s="27" t="n">
        <v>0</v>
      </c>
      <c r="J6813" s="27" t="n">
        <v>0</v>
      </c>
      <c r="K6813" s="27" t="n">
        <v>693.7953404920432</v>
      </c>
    </row>
    <row r="6814">
      <c r="A6814" t="n">
        <v>6813</v>
      </c>
      <c r="B6814" s="27" t="n">
        <v>1020.89677</v>
      </c>
      <c r="C6814" s="27" t="n">
        <v>0</v>
      </c>
      <c r="D6814" s="27" t="n">
        <v>0</v>
      </c>
      <c r="E6814" s="27" t="n">
        <v>0</v>
      </c>
      <c r="F6814" s="27" t="n">
        <v>0</v>
      </c>
      <c r="G6814" s="27" t="n">
        <v>0</v>
      </c>
      <c r="H6814" s="27" t="n">
        <v>0</v>
      </c>
      <c r="I6814" s="27" t="n">
        <v>0</v>
      </c>
      <c r="J6814" s="27" t="n">
        <v>0</v>
      </c>
      <c r="K6814" s="27" t="n">
        <v>1062.525905918885</v>
      </c>
    </row>
    <row r="6815">
      <c r="A6815" t="n">
        <v>6814</v>
      </c>
      <c r="B6815" s="27" t="n">
        <v>1041.874101</v>
      </c>
      <c r="C6815" s="27" t="n">
        <v>0</v>
      </c>
      <c r="D6815" s="27" t="n">
        <v>0</v>
      </c>
      <c r="E6815" s="27" t="n">
        <v>0</v>
      </c>
      <c r="F6815" s="27" t="n">
        <v>0</v>
      </c>
      <c r="G6815" s="27" t="n">
        <v>0</v>
      </c>
      <c r="H6815" s="27" t="n">
        <v>0</v>
      </c>
      <c r="I6815" s="27" t="n">
        <v>0</v>
      </c>
      <c r="J6815" s="27" t="n">
        <v>0</v>
      </c>
      <c r="K6815" s="27" t="n">
        <v>1084.358280711308</v>
      </c>
    </row>
    <row r="6816">
      <c r="A6816" t="n">
        <v>6815</v>
      </c>
      <c r="B6816" s="27" t="n">
        <v>1133.552806</v>
      </c>
      <c r="C6816" s="27" t="n">
        <v>0</v>
      </c>
      <c r="D6816" s="27" t="n">
        <v>0</v>
      </c>
      <c r="E6816" s="27" t="n">
        <v>0</v>
      </c>
      <c r="F6816" s="27" t="n">
        <v>0</v>
      </c>
      <c r="G6816" s="27" t="n">
        <v>0</v>
      </c>
      <c r="H6816" s="27" t="n">
        <v>0</v>
      </c>
      <c r="I6816" s="27" t="n">
        <v>0</v>
      </c>
      <c r="J6816" s="27" t="n">
        <v>0</v>
      </c>
      <c r="K6816" s="27" t="n">
        <v>1179.775656341501</v>
      </c>
    </row>
    <row r="6817">
      <c r="A6817" t="n">
        <v>6816</v>
      </c>
      <c r="B6817" s="27" t="n">
        <v>1121.898733</v>
      </c>
      <c r="C6817" s="27" t="n">
        <v>0</v>
      </c>
      <c r="D6817" s="27" t="n">
        <v>0</v>
      </c>
      <c r="E6817" s="27" t="n">
        <v>0</v>
      </c>
      <c r="F6817" s="27" t="n">
        <v>0</v>
      </c>
      <c r="G6817" s="27" t="n">
        <v>0</v>
      </c>
      <c r="H6817" s="27" t="n">
        <v>0</v>
      </c>
      <c r="I6817" s="27" t="n">
        <v>1121.899</v>
      </c>
      <c r="J6817" s="27" t="n">
        <v>0</v>
      </c>
      <c r="K6817" s="27" t="n">
        <v>0</v>
      </c>
    </row>
    <row r="6818">
      <c r="A6818" t="n">
        <v>6817</v>
      </c>
      <c r="B6818" s="27" t="n">
        <v>916.0101153000001</v>
      </c>
      <c r="C6818" s="27" t="n">
        <v>0</v>
      </c>
      <c r="D6818" s="27" t="n">
        <v>0</v>
      </c>
      <c r="E6818" s="27" t="n">
        <v>0</v>
      </c>
      <c r="F6818" s="27" t="n">
        <v>0</v>
      </c>
      <c r="G6818" s="27" t="n">
        <v>0</v>
      </c>
      <c r="H6818" s="27" t="n">
        <v>0</v>
      </c>
      <c r="I6818" s="27" t="n">
        <v>916.01</v>
      </c>
      <c r="J6818" s="27" t="n">
        <v>0</v>
      </c>
      <c r="K6818" s="27" t="n">
        <v>0</v>
      </c>
    </row>
    <row r="6819">
      <c r="A6819" t="n">
        <v>6818</v>
      </c>
      <c r="B6819" s="27" t="n">
        <v>1391.496282</v>
      </c>
      <c r="C6819" s="27" t="n">
        <v>0</v>
      </c>
      <c r="D6819" s="27" t="n">
        <v>0</v>
      </c>
      <c r="E6819" s="27" t="n">
        <v>0</v>
      </c>
      <c r="F6819" s="27" t="n">
        <v>0</v>
      </c>
      <c r="G6819" s="27" t="n">
        <v>0</v>
      </c>
      <c r="H6819" s="27" t="n">
        <v>0</v>
      </c>
      <c r="I6819" s="27" t="n">
        <v>1391.496</v>
      </c>
      <c r="J6819" s="27" t="n">
        <v>0</v>
      </c>
      <c r="K6819" s="27" t="n">
        <v>0</v>
      </c>
    </row>
    <row r="6820">
      <c r="A6820" t="n">
        <v>6819</v>
      </c>
      <c r="B6820" s="27" t="n">
        <v>1013.904326</v>
      </c>
      <c r="C6820" s="27" t="n">
        <v>0</v>
      </c>
      <c r="D6820" s="27" t="n">
        <v>0</v>
      </c>
      <c r="E6820" s="27" t="n">
        <v>0</v>
      </c>
      <c r="F6820" s="27" t="n">
        <v>0</v>
      </c>
      <c r="G6820" s="27" t="n">
        <v>0</v>
      </c>
      <c r="H6820" s="27" t="n">
        <v>0</v>
      </c>
      <c r="I6820" s="27" t="n">
        <v>1013.904</v>
      </c>
      <c r="J6820" s="27" t="n">
        <v>0</v>
      </c>
      <c r="K6820" s="27" t="n">
        <v>0</v>
      </c>
    </row>
    <row r="6821">
      <c r="A6821" t="n">
        <v>6820</v>
      </c>
      <c r="B6821" s="27" t="n">
        <v>1124.229548</v>
      </c>
      <c r="C6821" s="27" t="n">
        <v>0</v>
      </c>
      <c r="D6821" s="27" t="n">
        <v>0</v>
      </c>
      <c r="E6821" s="27" t="n">
        <v>0</v>
      </c>
      <c r="F6821" s="27" t="n">
        <v>0</v>
      </c>
      <c r="G6821" s="27" t="n">
        <v>0</v>
      </c>
      <c r="H6821" s="27" t="n">
        <v>0</v>
      </c>
      <c r="I6821" s="27" t="n">
        <v>1124.23</v>
      </c>
      <c r="J6821" s="27" t="n">
        <v>0</v>
      </c>
      <c r="K6821" s="27" t="n">
        <v>0</v>
      </c>
    </row>
    <row r="6822">
      <c r="A6822" t="n">
        <v>6821</v>
      </c>
      <c r="B6822" s="27" t="n">
        <v>933.1027553</v>
      </c>
      <c r="C6822" s="27" t="n">
        <v>0</v>
      </c>
      <c r="D6822" s="27" t="n">
        <v>0</v>
      </c>
      <c r="E6822" s="27" t="n">
        <v>0</v>
      </c>
      <c r="F6822" s="27" t="n">
        <v>0</v>
      </c>
      <c r="G6822" s="27" t="n">
        <v>0</v>
      </c>
      <c r="H6822" s="27" t="n">
        <v>0</v>
      </c>
      <c r="I6822" s="27" t="n">
        <v>933.103</v>
      </c>
      <c r="J6822" s="27" t="n">
        <v>0</v>
      </c>
      <c r="K6822" s="27" t="n">
        <v>0</v>
      </c>
    </row>
    <row r="6823">
      <c r="A6823" t="n">
        <v>6822</v>
      </c>
      <c r="B6823" s="27" t="n">
        <v>828.2161008</v>
      </c>
      <c r="C6823" s="27" t="n">
        <v>0</v>
      </c>
      <c r="D6823" s="27" t="n">
        <v>0</v>
      </c>
      <c r="E6823" s="27" t="n">
        <v>0</v>
      </c>
      <c r="F6823" s="27" t="n">
        <v>0</v>
      </c>
      <c r="G6823" s="27" t="n">
        <v>0</v>
      </c>
      <c r="H6823" s="27" t="n">
        <v>0</v>
      </c>
      <c r="I6823" s="27" t="n">
        <v>520.5700000000001</v>
      </c>
      <c r="J6823" s="27" t="n">
        <v>0</v>
      </c>
      <c r="K6823" s="27" t="n">
        <v>320.1908173423187</v>
      </c>
    </row>
    <row r="6824">
      <c r="A6824" t="n">
        <v>6823</v>
      </c>
      <c r="B6824" s="27" t="n">
        <v>1121.516091</v>
      </c>
      <c r="C6824" s="27" t="n">
        <v>29.39</v>
      </c>
      <c r="D6824" s="27" t="n">
        <v>104.4856638299541</v>
      </c>
      <c r="E6824" s="27" t="n">
        <v>104.4856638299541</v>
      </c>
      <c r="F6824" s="27" t="n">
        <v>0</v>
      </c>
      <c r="G6824" s="27" t="n">
        <v>0</v>
      </c>
      <c r="H6824" s="27" t="n">
        <v>0</v>
      </c>
      <c r="I6824" s="27" t="n">
        <v>0</v>
      </c>
      <c r="J6824" s="27" t="n">
        <v>0</v>
      </c>
      <c r="K6824" s="27" t="n">
        <v>1062.762162250957</v>
      </c>
    </row>
    <row r="6825">
      <c r="A6825" t="n">
        <v>6824</v>
      </c>
      <c r="B6825" s="27" t="n">
        <v>241.5452246</v>
      </c>
      <c r="C6825" s="27" t="n">
        <v>124.11</v>
      </c>
      <c r="D6825" s="27" t="n">
        <v>548.8952730026247</v>
      </c>
      <c r="E6825" s="27" t="n">
        <v>251.3944305303835</v>
      </c>
      <c r="F6825" s="27" t="n">
        <v>-297.5008424722411</v>
      </c>
      <c r="G6825" s="27" t="n">
        <v>0</v>
      </c>
      <c r="H6825" s="27" t="n">
        <v>0</v>
      </c>
      <c r="I6825" s="27" t="n">
        <v>0</v>
      </c>
      <c r="J6825" s="27" t="n">
        <v>0</v>
      </c>
      <c r="K6825" s="27" t="n">
        <v>0</v>
      </c>
    </row>
    <row r="6826">
      <c r="A6826" t="n">
        <v>6825</v>
      </c>
      <c r="B6826" s="27" t="n">
        <v>286.404664</v>
      </c>
      <c r="C6826" s="27" t="n">
        <v>241.87</v>
      </c>
      <c r="D6826" s="27" t="n">
        <v>1087.65025770842</v>
      </c>
      <c r="E6826" s="27" t="n">
        <v>298.0836774764722</v>
      </c>
      <c r="F6826" s="27" t="n">
        <v>-789.5665802319481</v>
      </c>
      <c r="G6826" s="27" t="n">
        <v>0</v>
      </c>
      <c r="H6826" s="27" t="n">
        <v>0</v>
      </c>
      <c r="I6826" s="27" t="n">
        <v>0</v>
      </c>
      <c r="J6826" s="27" t="n">
        <v>0</v>
      </c>
      <c r="K6826" s="27" t="n">
        <v>0</v>
      </c>
    </row>
    <row r="6827">
      <c r="A6827" t="n">
        <v>6826</v>
      </c>
      <c r="B6827" s="27" t="n">
        <v>227.0213365</v>
      </c>
      <c r="C6827" s="27" t="n">
        <v>466.31</v>
      </c>
      <c r="D6827" s="27" t="n">
        <v>2090.423086372092</v>
      </c>
      <c r="E6827" s="27" t="n">
        <v>236.2781883849312</v>
      </c>
      <c r="F6827" s="27" t="n">
        <v>-1854.144897987161</v>
      </c>
      <c r="G6827" s="27" t="n">
        <v>0</v>
      </c>
      <c r="H6827" s="27" t="n">
        <v>0</v>
      </c>
      <c r="I6827" s="27" t="n">
        <v>0</v>
      </c>
      <c r="J6827" s="27" t="n">
        <v>0</v>
      </c>
      <c r="K6827" s="27" t="n">
        <v>0</v>
      </c>
    </row>
    <row r="6828">
      <c r="A6828" t="n">
        <v>6827</v>
      </c>
      <c r="B6828" s="27" t="n">
        <v>226.7086188</v>
      </c>
      <c r="C6828" s="27" t="n">
        <v>630.09</v>
      </c>
      <c r="D6828" s="27" t="n">
        <v>2788.728112709374</v>
      </c>
      <c r="E6828" s="27" t="n">
        <v>235.9524252486377</v>
      </c>
      <c r="F6828" s="27" t="n">
        <v>-2093.122861373834</v>
      </c>
      <c r="G6828" s="27" t="n">
        <v>0</v>
      </c>
      <c r="H6828" s="27" t="n">
        <v>459.6528260869018</v>
      </c>
      <c r="I6828" s="27" t="n">
        <v>0</v>
      </c>
      <c r="J6828" s="27" t="n">
        <v>0</v>
      </c>
      <c r="K6828" s="27" t="n">
        <v>0</v>
      </c>
    </row>
    <row r="6829">
      <c r="A6829" t="n">
        <v>6828</v>
      </c>
      <c r="B6829" s="27" t="n">
        <v>265.6099136</v>
      </c>
      <c r="C6829" s="27" t="n">
        <v>641.3200000000001</v>
      </c>
      <c r="D6829" s="27" t="n">
        <v>2828.668962927901</v>
      </c>
      <c r="E6829" s="27" t="n">
        <v>276.4396832836309</v>
      </c>
      <c r="F6829" s="27" t="n">
        <v>-2093.122861373834</v>
      </c>
      <c r="G6829" s="27" t="n">
        <v>0</v>
      </c>
      <c r="H6829" s="27" t="n">
        <v>459.1064182704351</v>
      </c>
      <c r="I6829" s="27" t="n">
        <v>0</v>
      </c>
      <c r="J6829" s="27" t="n">
        <v>0</v>
      </c>
      <c r="K6829" s="27" t="n">
        <v>0</v>
      </c>
    </row>
    <row r="6830">
      <c r="A6830" t="n">
        <v>6829</v>
      </c>
      <c r="B6830" s="27" t="n">
        <v>180.5099323</v>
      </c>
      <c r="C6830" s="27" t="n">
        <v>620.14</v>
      </c>
      <c r="D6830" s="27" t="n">
        <v>2738.706298471235</v>
      </c>
      <c r="E6830" s="27" t="n">
        <v>187.8695781763605</v>
      </c>
      <c r="F6830" s="27" t="n">
        <v>-2093.122861373834</v>
      </c>
      <c r="G6830" s="27" t="n">
        <v>0</v>
      </c>
      <c r="H6830" s="27" t="n">
        <v>457.71385892104</v>
      </c>
      <c r="I6830" s="27" t="n">
        <v>0</v>
      </c>
      <c r="J6830" s="27" t="n">
        <v>0</v>
      </c>
      <c r="K6830" s="27" t="n">
        <v>0</v>
      </c>
    </row>
    <row r="6831">
      <c r="A6831" t="n">
        <v>6830</v>
      </c>
      <c r="B6831" s="27" t="n">
        <v>244.4169823</v>
      </c>
      <c r="C6831" s="27" t="n">
        <v>387.58</v>
      </c>
      <c r="D6831" s="27" t="n">
        <v>1727.718618578284</v>
      </c>
      <c r="E6831" s="27" t="n">
        <v>254.3835414806547</v>
      </c>
      <c r="F6831" s="27" t="n">
        <v>-1473.335077097629</v>
      </c>
      <c r="G6831" s="27" t="n">
        <v>0</v>
      </c>
      <c r="H6831" s="27" t="n">
        <v>0</v>
      </c>
      <c r="I6831" s="27" t="n">
        <v>0</v>
      </c>
      <c r="J6831" s="27" t="n">
        <v>0</v>
      </c>
      <c r="K6831" s="27" t="n">
        <v>0</v>
      </c>
    </row>
    <row r="6832">
      <c r="A6832" t="n">
        <v>6831</v>
      </c>
      <c r="B6832" s="27" t="n">
        <v>281.78868</v>
      </c>
      <c r="C6832" s="27" t="n">
        <v>43.17</v>
      </c>
      <c r="D6832" s="27" t="n">
        <v>162.4933584028533</v>
      </c>
      <c r="E6832" s="27" t="n">
        <v>162.4933584028533</v>
      </c>
      <c r="F6832" s="27" t="n">
        <v>0</v>
      </c>
      <c r="G6832" s="27" t="n">
        <v>0</v>
      </c>
      <c r="H6832" s="27" t="n">
        <v>0</v>
      </c>
      <c r="I6832" s="27" t="n">
        <v>0</v>
      </c>
      <c r="J6832" s="27" t="n">
        <v>0</v>
      </c>
      <c r="K6832" s="27" t="n">
        <v>130.7850526190918</v>
      </c>
    </row>
    <row r="6833">
      <c r="A6833" t="n">
        <v>6832</v>
      </c>
      <c r="B6833" s="27" t="n">
        <v>244.5879087</v>
      </c>
      <c r="C6833" s="27" t="n">
        <v>32.35</v>
      </c>
      <c r="D6833" s="27" t="n">
        <v>116.4056804432745</v>
      </c>
      <c r="E6833" s="27" t="n">
        <v>116.4056804432745</v>
      </c>
      <c r="F6833" s="27" t="n">
        <v>0</v>
      </c>
      <c r="G6833" s="27" t="n">
        <v>0</v>
      </c>
      <c r="H6833" s="27" t="n">
        <v>0</v>
      </c>
      <c r="I6833" s="27" t="n">
        <v>0</v>
      </c>
      <c r="J6833" s="27" t="n">
        <v>0</v>
      </c>
      <c r="K6833" s="27" t="n">
        <v>138.1547930922361</v>
      </c>
    </row>
    <row r="6834">
      <c r="A6834" t="n">
        <v>6833</v>
      </c>
      <c r="B6834" s="27" t="n">
        <v>259.5769886</v>
      </c>
      <c r="C6834" s="27" t="n">
        <v>100.57</v>
      </c>
      <c r="D6834" s="27" t="n">
        <v>435.3735850535011</v>
      </c>
      <c r="E6834" s="27" t="n">
        <v>270.1617176666268</v>
      </c>
      <c r="F6834" s="27" t="n">
        <v>-165.2118673868743</v>
      </c>
      <c r="G6834" s="27" t="n">
        <v>0</v>
      </c>
      <c r="H6834" s="27" t="n">
        <v>0</v>
      </c>
      <c r="I6834" s="27" t="n">
        <v>0</v>
      </c>
      <c r="J6834" s="27" t="n">
        <v>0</v>
      </c>
      <c r="K6834" s="27" t="n">
        <v>0</v>
      </c>
    </row>
    <row r="6835">
      <c r="A6835" t="n">
        <v>6834</v>
      </c>
      <c r="B6835" s="27" t="n">
        <v>261.3998798</v>
      </c>
      <c r="C6835" s="27" t="n">
        <v>9.44</v>
      </c>
      <c r="D6835" s="27" t="n">
        <v>2.02118853253019</v>
      </c>
      <c r="E6835" s="27" t="n">
        <v>2.02118853253019</v>
      </c>
      <c r="F6835" s="27" t="n">
        <v>0</v>
      </c>
      <c r="G6835" s="27" t="n">
        <v>0</v>
      </c>
      <c r="H6835" s="27" t="n">
        <v>0</v>
      </c>
      <c r="I6835" s="27" t="n">
        <v>0</v>
      </c>
      <c r="J6835" s="27" t="n">
        <v>0</v>
      </c>
      <c r="K6835" s="27" t="n">
        <v>270.0378652282277</v>
      </c>
    </row>
    <row r="6836">
      <c r="A6836" t="n">
        <v>6835</v>
      </c>
      <c r="B6836" s="27" t="n">
        <v>181.0159132</v>
      </c>
      <c r="C6836" s="27" t="n">
        <v>0</v>
      </c>
      <c r="D6836" s="27" t="n">
        <v>0</v>
      </c>
      <c r="E6836" s="27" t="n">
        <v>0</v>
      </c>
      <c r="F6836" s="27" t="n">
        <v>0</v>
      </c>
      <c r="G6836" s="27" t="n">
        <v>0</v>
      </c>
      <c r="H6836" s="27" t="n">
        <v>0</v>
      </c>
      <c r="I6836" s="27" t="n">
        <v>0</v>
      </c>
      <c r="J6836" s="27" t="n">
        <v>0</v>
      </c>
      <c r="K6836" s="27" t="n">
        <v>188.3972520105484</v>
      </c>
    </row>
    <row r="6837">
      <c r="A6837" t="n">
        <v>6836</v>
      </c>
      <c r="B6837" s="27" t="n">
        <v>341.8527996</v>
      </c>
      <c r="C6837" s="27" t="n">
        <v>0</v>
      </c>
      <c r="D6837" s="27" t="n">
        <v>0</v>
      </c>
      <c r="E6837" s="27" t="n">
        <v>0</v>
      </c>
      <c r="F6837" s="27" t="n">
        <v>0</v>
      </c>
      <c r="G6837" s="27" t="n">
        <v>0</v>
      </c>
      <c r="H6837" s="27" t="n">
        <v>0</v>
      </c>
      <c r="I6837" s="27" t="n">
        <v>0</v>
      </c>
      <c r="J6837" s="27" t="n">
        <v>0</v>
      </c>
      <c r="K6837" s="27" t="n">
        <v>355.792669109703</v>
      </c>
    </row>
    <row r="6838">
      <c r="A6838" t="n">
        <v>6837</v>
      </c>
      <c r="B6838" s="27" t="n">
        <v>203.5578034</v>
      </c>
      <c r="C6838" s="27" t="n">
        <v>0</v>
      </c>
      <c r="D6838" s="27" t="n">
        <v>0</v>
      </c>
      <c r="E6838" s="27" t="n">
        <v>0</v>
      </c>
      <c r="F6838" s="27" t="n">
        <v>0</v>
      </c>
      <c r="G6838" s="27" t="n">
        <v>0</v>
      </c>
      <c r="H6838" s="27" t="n">
        <v>0</v>
      </c>
      <c r="I6838" s="27" t="n">
        <v>0</v>
      </c>
      <c r="J6838" s="27" t="n">
        <v>0</v>
      </c>
      <c r="K6838" s="27" t="n">
        <v>211.858442484439</v>
      </c>
    </row>
    <row r="6839">
      <c r="A6839" t="n">
        <v>6838</v>
      </c>
      <c r="B6839" s="27" t="n">
        <v>261.828167</v>
      </c>
      <c r="C6839" s="27" t="n">
        <v>0</v>
      </c>
      <c r="D6839" s="27" t="n">
        <v>0</v>
      </c>
      <c r="E6839" s="27" t="n">
        <v>0</v>
      </c>
      <c r="F6839" s="27" t="n">
        <v>0</v>
      </c>
      <c r="G6839" s="27" t="n">
        <v>0</v>
      </c>
      <c r="H6839" s="27" t="n">
        <v>0</v>
      </c>
      <c r="I6839" s="27" t="n">
        <v>0</v>
      </c>
      <c r="J6839" s="27" t="n">
        <v>0</v>
      </c>
      <c r="K6839" s="27" t="n">
        <v>272.5045062282774</v>
      </c>
    </row>
    <row r="6840">
      <c r="A6840" t="n">
        <v>6839</v>
      </c>
      <c r="B6840" s="27" t="n">
        <v>280.4746833</v>
      </c>
      <c r="C6840" s="27" t="n">
        <v>0</v>
      </c>
      <c r="D6840" s="27" t="n">
        <v>0</v>
      </c>
      <c r="E6840" s="27" t="n">
        <v>0</v>
      </c>
      <c r="F6840" s="27" t="n">
        <v>0</v>
      </c>
      <c r="G6840" s="27" t="n">
        <v>0</v>
      </c>
      <c r="H6840" s="27" t="n">
        <v>0</v>
      </c>
      <c r="I6840" s="27" t="n">
        <v>0</v>
      </c>
      <c r="J6840" s="27" t="n">
        <v>0</v>
      </c>
      <c r="K6840" s="27" t="n">
        <v>291.9118710923817</v>
      </c>
    </row>
    <row r="6841">
      <c r="A6841" t="n">
        <v>6840</v>
      </c>
      <c r="B6841" s="27" t="n">
        <v>239.2969597</v>
      </c>
      <c r="C6841" s="27" t="n">
        <v>0</v>
      </c>
      <c r="D6841" s="27" t="n">
        <v>0</v>
      </c>
      <c r="E6841" s="27" t="n">
        <v>0</v>
      </c>
      <c r="F6841" s="27" t="n">
        <v>0</v>
      </c>
      <c r="G6841" s="27" t="n">
        <v>0</v>
      </c>
      <c r="H6841" s="27" t="n">
        <v>0</v>
      </c>
      <c r="I6841" s="27" t="n">
        <v>0</v>
      </c>
      <c r="J6841" s="27" t="n">
        <v>0</v>
      </c>
      <c r="K6841" s="27" t="n">
        <v>249.0547642991127</v>
      </c>
    </row>
    <row r="6842">
      <c r="A6842" t="n">
        <v>6841</v>
      </c>
      <c r="B6842" s="27" t="n">
        <v>247.8432797</v>
      </c>
      <c r="C6842" s="27" t="n">
        <v>0</v>
      </c>
      <c r="D6842" s="27" t="n">
        <v>0</v>
      </c>
      <c r="E6842" s="27" t="n">
        <v>0</v>
      </c>
      <c r="F6842" s="27" t="n">
        <v>0</v>
      </c>
      <c r="G6842" s="27" t="n">
        <v>0</v>
      </c>
      <c r="H6842" s="27" t="n">
        <v>0</v>
      </c>
      <c r="I6842" s="27" t="n">
        <v>0</v>
      </c>
      <c r="J6842" s="27" t="n">
        <v>0</v>
      </c>
      <c r="K6842" s="27" t="n">
        <v>257.9492427743975</v>
      </c>
    </row>
    <row r="6843">
      <c r="A6843" t="n">
        <v>6842</v>
      </c>
      <c r="B6843" s="27" t="n">
        <v>213.6579997</v>
      </c>
      <c r="C6843" s="27" t="n">
        <v>0</v>
      </c>
      <c r="D6843" s="27" t="n">
        <v>0</v>
      </c>
      <c r="E6843" s="27" t="n">
        <v>0</v>
      </c>
      <c r="F6843" s="27" t="n">
        <v>0</v>
      </c>
      <c r="G6843" s="27" t="n">
        <v>0</v>
      </c>
      <c r="H6843" s="27" t="n">
        <v>0</v>
      </c>
      <c r="I6843" s="27" t="n">
        <v>0</v>
      </c>
      <c r="J6843" s="27" t="n">
        <v>0</v>
      </c>
      <c r="K6843" s="27" t="n">
        <v>222.3702880964652</v>
      </c>
    </row>
    <row r="6844">
      <c r="A6844" t="n">
        <v>6843</v>
      </c>
      <c r="B6844" s="27" t="n">
        <v>278.9208069</v>
      </c>
      <c r="C6844" s="27" t="n">
        <v>0</v>
      </c>
      <c r="D6844" s="27" t="n">
        <v>0</v>
      </c>
      <c r="E6844" s="27" t="n">
        <v>0</v>
      </c>
      <c r="F6844" s="27" t="n">
        <v>0</v>
      </c>
      <c r="G6844" s="27" t="n">
        <v>0</v>
      </c>
      <c r="H6844" s="27" t="n">
        <v>0</v>
      </c>
      <c r="I6844" s="27" t="n">
        <v>0</v>
      </c>
      <c r="J6844" s="27" t="n">
        <v>0</v>
      </c>
      <c r="K6844" s="27" t="n">
        <v>290.2945039556402</v>
      </c>
    </row>
    <row r="6845">
      <c r="A6845" t="n">
        <v>6844</v>
      </c>
      <c r="B6845" s="27" t="n">
        <v>284.3593742</v>
      </c>
      <c r="C6845" s="27" t="n">
        <v>0</v>
      </c>
      <c r="D6845" s="27" t="n">
        <v>0</v>
      </c>
      <c r="E6845" s="27" t="n">
        <v>0</v>
      </c>
      <c r="F6845" s="27" t="n">
        <v>0</v>
      </c>
      <c r="G6845" s="27" t="n">
        <v>0</v>
      </c>
      <c r="H6845" s="27" t="n">
        <v>0</v>
      </c>
      <c r="I6845" s="27" t="n">
        <v>0</v>
      </c>
      <c r="J6845" s="27" t="n">
        <v>0</v>
      </c>
      <c r="K6845" s="27" t="n">
        <v>295.954248157442</v>
      </c>
    </row>
    <row r="6846">
      <c r="A6846" t="n">
        <v>6845</v>
      </c>
      <c r="B6846" s="27" t="n">
        <v>227.642887</v>
      </c>
      <c r="C6846" s="27" t="n">
        <v>0</v>
      </c>
      <c r="D6846" s="27" t="n">
        <v>0</v>
      </c>
      <c r="E6846" s="27" t="n">
        <v>0</v>
      </c>
      <c r="F6846" s="27" t="n">
        <v>0</v>
      </c>
      <c r="G6846" s="27" t="n">
        <v>0</v>
      </c>
      <c r="H6846" s="27" t="n">
        <v>0</v>
      </c>
      <c r="I6846" s="27" t="n">
        <v>0</v>
      </c>
      <c r="J6846" s="27" t="n">
        <v>0</v>
      </c>
      <c r="K6846" s="27" t="n">
        <v>236.9255515503451</v>
      </c>
    </row>
    <row r="6847">
      <c r="A6847" t="n">
        <v>6846</v>
      </c>
      <c r="B6847" s="27" t="n">
        <v>224.5351343</v>
      </c>
      <c r="C6847" s="27" t="n">
        <v>0</v>
      </c>
      <c r="D6847" s="27" t="n">
        <v>0</v>
      </c>
      <c r="E6847" s="27" t="n">
        <v>0</v>
      </c>
      <c r="F6847" s="27" t="n">
        <v>0</v>
      </c>
      <c r="G6847" s="27" t="n">
        <v>0</v>
      </c>
      <c r="H6847" s="27" t="n">
        <v>0</v>
      </c>
      <c r="I6847" s="27" t="n">
        <v>0</v>
      </c>
      <c r="J6847" s="27" t="n">
        <v>0</v>
      </c>
      <c r="K6847" s="27" t="n">
        <v>233.6908172768621</v>
      </c>
    </row>
    <row r="6848">
      <c r="A6848" t="n">
        <v>6847</v>
      </c>
      <c r="B6848" s="27" t="n">
        <v>211.1465471</v>
      </c>
      <c r="C6848" s="27" t="n">
        <v>63.84</v>
      </c>
      <c r="D6848" s="27" t="n">
        <v>248.5343759024778</v>
      </c>
      <c r="E6848" s="27" t="n">
        <v>219.7558567917711</v>
      </c>
      <c r="F6848" s="27" t="n">
        <v>-28.77851911070664</v>
      </c>
      <c r="G6848" s="27" t="n">
        <v>0</v>
      </c>
      <c r="H6848" s="27" t="n">
        <v>0</v>
      </c>
      <c r="I6848" s="27" t="n">
        <v>0</v>
      </c>
      <c r="J6848" s="27" t="n">
        <v>0</v>
      </c>
      <c r="K6848" s="27" t="n">
        <v>0</v>
      </c>
    </row>
    <row r="6849">
      <c r="A6849" t="n">
        <v>6848</v>
      </c>
      <c r="B6849" s="27" t="n">
        <v>228.4266234</v>
      </c>
      <c r="C6849" s="27" t="n">
        <v>394.31</v>
      </c>
      <c r="D6849" s="27" t="n">
        <v>1823.000693225352</v>
      </c>
      <c r="E6849" s="27" t="n">
        <v>237.7415205562687</v>
      </c>
      <c r="F6849" s="27" t="n">
        <v>-1585.259172669083</v>
      </c>
      <c r="G6849" s="27" t="n">
        <v>0</v>
      </c>
      <c r="H6849" s="27" t="n">
        <v>0</v>
      </c>
      <c r="I6849" s="27" t="n">
        <v>0</v>
      </c>
      <c r="J6849" s="27" t="n">
        <v>0</v>
      </c>
      <c r="K6849" s="27" t="n">
        <v>0</v>
      </c>
    </row>
    <row r="6850">
      <c r="A6850" t="n">
        <v>6849</v>
      </c>
      <c r="B6850" s="27" t="n">
        <v>798.5302641</v>
      </c>
      <c r="C6850" s="27" t="n">
        <v>287.98</v>
      </c>
      <c r="D6850" s="27" t="n">
        <v>1301.400832403024</v>
      </c>
      <c r="E6850" s="27" t="n">
        <v>831.0925335066248</v>
      </c>
      <c r="F6850" s="27" t="n">
        <v>-470.3082988963993</v>
      </c>
      <c r="G6850" s="27" t="n">
        <v>0</v>
      </c>
      <c r="H6850" s="27" t="n">
        <v>0</v>
      </c>
      <c r="I6850" s="27" t="n">
        <v>0</v>
      </c>
      <c r="J6850" s="27" t="n">
        <v>0</v>
      </c>
      <c r="K6850" s="27" t="n">
        <v>0</v>
      </c>
    </row>
    <row r="6851">
      <c r="A6851" t="n">
        <v>6850</v>
      </c>
      <c r="B6851" s="27" t="n">
        <v>1189.138848</v>
      </c>
      <c r="C6851" s="27" t="n">
        <v>485.15</v>
      </c>
      <c r="D6851" s="27" t="n">
        <v>2173.808041495292</v>
      </c>
      <c r="E6851" s="27" t="n">
        <v>1237.628275172203</v>
      </c>
      <c r="F6851" s="27" t="n">
        <v>-936.1797663230889</v>
      </c>
      <c r="G6851" s="27" t="n">
        <v>0</v>
      </c>
      <c r="H6851" s="27" t="n">
        <v>0</v>
      </c>
      <c r="I6851" s="27" t="n">
        <v>0</v>
      </c>
      <c r="J6851" s="27" t="n">
        <v>0</v>
      </c>
      <c r="K6851" s="27" t="n">
        <v>0</v>
      </c>
    </row>
    <row r="6852">
      <c r="A6852" t="n">
        <v>6851</v>
      </c>
      <c r="B6852" s="27" t="n">
        <v>1149.784987</v>
      </c>
      <c r="C6852" s="27" t="n">
        <v>352.93</v>
      </c>
      <c r="D6852" s="27" t="n">
        <v>1563.828537718862</v>
      </c>
      <c r="E6852" s="27" t="n">
        <v>1196.669545249858</v>
      </c>
      <c r="F6852" s="27" t="n">
        <v>-367.1589924690038</v>
      </c>
      <c r="G6852" s="27" t="n">
        <v>0</v>
      </c>
      <c r="H6852" s="27" t="n">
        <v>0</v>
      </c>
      <c r="I6852" s="27" t="n">
        <v>0</v>
      </c>
      <c r="J6852" s="27" t="n">
        <v>0</v>
      </c>
      <c r="K6852" s="27" t="n">
        <v>0</v>
      </c>
    </row>
    <row r="6853">
      <c r="A6853" t="n">
        <v>6852</v>
      </c>
      <c r="B6853" s="27" t="n">
        <v>1049.251129</v>
      </c>
      <c r="C6853" s="27" t="n">
        <v>496.13</v>
      </c>
      <c r="D6853" s="27" t="n">
        <v>2186.999887349988</v>
      </c>
      <c r="E6853" s="27" t="n">
        <v>1092.037131892053</v>
      </c>
      <c r="F6853" s="27" t="n">
        <v>-641.2767027268496</v>
      </c>
      <c r="G6853" s="27" t="n">
        <v>0</v>
      </c>
      <c r="H6853" s="27" t="n">
        <v>453.6860527310854</v>
      </c>
      <c r="I6853" s="27" t="n">
        <v>0</v>
      </c>
      <c r="J6853" s="27" t="n">
        <v>0</v>
      </c>
      <c r="K6853" s="27" t="n">
        <v>0</v>
      </c>
    </row>
    <row r="6854">
      <c r="A6854" t="n">
        <v>6853</v>
      </c>
      <c r="B6854" s="27" t="n">
        <v>1004.3509</v>
      </c>
      <c r="C6854" s="27" t="n">
        <v>635.55</v>
      </c>
      <c r="D6854" s="27" t="n">
        <v>2793.884120943233</v>
      </c>
      <c r="E6854" s="27" t="n">
        <v>1045.304172320647</v>
      </c>
      <c r="F6854" s="27" t="n">
        <v>0</v>
      </c>
      <c r="G6854" s="27" t="n">
        <v>0</v>
      </c>
      <c r="H6854" s="27" t="n">
        <v>1748.579948622586</v>
      </c>
      <c r="I6854" s="27" t="n">
        <v>0</v>
      </c>
      <c r="J6854" s="27" t="n">
        <v>0</v>
      </c>
      <c r="K6854" s="27" t="n">
        <v>0</v>
      </c>
    </row>
    <row r="6855">
      <c r="A6855" t="n">
        <v>6854</v>
      </c>
      <c r="B6855" s="27" t="n">
        <v>1250.204247</v>
      </c>
      <c r="C6855" s="27" t="n">
        <v>666.15</v>
      </c>
      <c r="D6855" s="27" t="n">
        <v>2944.625027796482</v>
      </c>
      <c r="E6855" s="27" t="n">
        <v>1301.183310053231</v>
      </c>
      <c r="F6855" s="27" t="n">
        <v>0</v>
      </c>
      <c r="G6855" s="27" t="n">
        <v>0</v>
      </c>
      <c r="H6855" s="27" t="n">
        <v>1643.441717743252</v>
      </c>
      <c r="I6855" s="27" t="n">
        <v>0</v>
      </c>
      <c r="J6855" s="27" t="n">
        <v>0</v>
      </c>
      <c r="K6855" s="27" t="n">
        <v>0</v>
      </c>
    </row>
    <row r="6856">
      <c r="A6856" t="n">
        <v>6855</v>
      </c>
      <c r="B6856" s="27" t="n">
        <v>903.8121858</v>
      </c>
      <c r="C6856" s="27" t="n">
        <v>441.83</v>
      </c>
      <c r="D6856" s="27" t="n">
        <v>1984.942439927772</v>
      </c>
      <c r="E6856" s="27" t="n">
        <v>940.6665550788756</v>
      </c>
      <c r="F6856" s="27" t="n">
        <v>0</v>
      </c>
      <c r="G6856" s="27" t="n">
        <v>0</v>
      </c>
      <c r="H6856" s="27" t="n">
        <v>1044.275884848896</v>
      </c>
      <c r="I6856" s="27" t="n">
        <v>0</v>
      </c>
      <c r="J6856" s="27" t="n">
        <v>0</v>
      </c>
      <c r="K6856" s="27" t="n">
        <v>0</v>
      </c>
    </row>
    <row r="6857">
      <c r="A6857" t="n">
        <v>6856</v>
      </c>
      <c r="B6857" s="27" t="n">
        <v>1265.998429</v>
      </c>
      <c r="C6857" s="27" t="n">
        <v>208.1</v>
      </c>
      <c r="D6857" s="27" t="n">
        <v>936.7896615239451</v>
      </c>
      <c r="E6857" s="27" t="n">
        <v>936.7896615239451</v>
      </c>
      <c r="F6857" s="27" t="n">
        <v>0</v>
      </c>
      <c r="G6857" s="27" t="n">
        <v>0</v>
      </c>
      <c r="H6857" s="27" t="n">
        <v>0</v>
      </c>
      <c r="I6857" s="27" t="n">
        <v>365.912</v>
      </c>
      <c r="J6857" s="27" t="n">
        <v>0</v>
      </c>
      <c r="K6857" s="27" t="n">
        <v>0</v>
      </c>
    </row>
    <row r="6858">
      <c r="A6858" t="n">
        <v>6857</v>
      </c>
      <c r="B6858" s="27" t="n">
        <v>1338.141024</v>
      </c>
      <c r="C6858" s="27" t="n">
        <v>9.789999999999999</v>
      </c>
      <c r="D6858" s="27" t="n">
        <v>16.53169858429946</v>
      </c>
      <c r="E6858" s="27" t="n">
        <v>16.53169858429946</v>
      </c>
      <c r="F6858" s="27" t="n">
        <v>0</v>
      </c>
      <c r="G6858" s="27" t="n">
        <v>0</v>
      </c>
      <c r="H6858" s="27" t="n">
        <v>0</v>
      </c>
      <c r="I6858" s="27" t="n">
        <v>1322.257</v>
      </c>
      <c r="J6858" s="27" t="n">
        <v>0</v>
      </c>
      <c r="K6858" s="27" t="n">
        <v>0</v>
      </c>
    </row>
    <row r="6859">
      <c r="A6859" t="n">
        <v>6858</v>
      </c>
      <c r="B6859" s="27" t="n">
        <v>1446.20147</v>
      </c>
      <c r="C6859" s="27" t="n">
        <v>6.55</v>
      </c>
      <c r="D6859" s="27" t="n">
        <v>0</v>
      </c>
      <c r="E6859" s="27" t="n">
        <v>0</v>
      </c>
      <c r="F6859" s="27" t="n">
        <v>0</v>
      </c>
      <c r="G6859" s="27" t="n">
        <v>0</v>
      </c>
      <c r="H6859" s="27" t="n">
        <v>0</v>
      </c>
      <c r="I6859" s="27" t="n">
        <v>1446.201</v>
      </c>
      <c r="J6859" s="27" t="n">
        <v>0</v>
      </c>
      <c r="K6859" s="27" t="n">
        <v>0</v>
      </c>
    </row>
    <row r="6860">
      <c r="A6860" t="n">
        <v>6859</v>
      </c>
      <c r="B6860" s="27" t="n">
        <v>1536.916772</v>
      </c>
      <c r="C6860" s="27" t="n">
        <v>0</v>
      </c>
      <c r="D6860" s="27" t="n">
        <v>0</v>
      </c>
      <c r="E6860" s="27" t="n">
        <v>0</v>
      </c>
      <c r="F6860" s="27" t="n">
        <v>0</v>
      </c>
      <c r="G6860" s="27" t="n">
        <v>0</v>
      </c>
      <c r="H6860" s="27" t="n">
        <v>0</v>
      </c>
      <c r="I6860" s="27" t="n">
        <v>0</v>
      </c>
      <c r="J6860" s="27" t="n">
        <v>0</v>
      </c>
      <c r="K6860" s="27" t="n">
        <v>1599.58754678203</v>
      </c>
    </row>
    <row r="6861">
      <c r="A6861" t="n">
        <v>6860</v>
      </c>
      <c r="B6861" s="27" t="n">
        <v>1201.146428</v>
      </c>
      <c r="C6861" s="27" t="n">
        <v>0</v>
      </c>
      <c r="D6861" s="27" t="n">
        <v>0</v>
      </c>
      <c r="E6861" s="27" t="n">
        <v>0</v>
      </c>
      <c r="F6861" s="27" t="n">
        <v>0</v>
      </c>
      <c r="G6861" s="27" t="n">
        <v>0</v>
      </c>
      <c r="H6861" s="27" t="n">
        <v>0</v>
      </c>
      <c r="I6861" s="27" t="n">
        <v>0</v>
      </c>
      <c r="J6861" s="27" t="n">
        <v>0</v>
      </c>
      <c r="K6861" s="27" t="n">
        <v>1250.124882128995</v>
      </c>
    </row>
    <row r="6862">
      <c r="A6862" t="n">
        <v>6861</v>
      </c>
      <c r="B6862" s="27" t="n">
        <v>1445.881955</v>
      </c>
      <c r="C6862" s="27" t="n">
        <v>0</v>
      </c>
      <c r="D6862" s="27" t="n">
        <v>0</v>
      </c>
      <c r="E6862" s="27" t="n">
        <v>0</v>
      </c>
      <c r="F6862" s="27" t="n">
        <v>0</v>
      </c>
      <c r="G6862" s="27" t="n">
        <v>0</v>
      </c>
      <c r="H6862" s="27" t="n">
        <v>0</v>
      </c>
      <c r="I6862" s="27" t="n">
        <v>0</v>
      </c>
      <c r="J6862" s="27" t="n">
        <v>0</v>
      </c>
      <c r="K6862" s="27" t="n">
        <v>1504.840431406703</v>
      </c>
    </row>
    <row r="6863">
      <c r="A6863" t="n">
        <v>6862</v>
      </c>
      <c r="B6863" s="27" t="n">
        <v>1395.380973</v>
      </c>
      <c r="C6863" s="27" t="n">
        <v>0</v>
      </c>
      <c r="D6863" s="27" t="n">
        <v>0</v>
      </c>
      <c r="E6863" s="27" t="n">
        <v>0</v>
      </c>
      <c r="F6863" s="27" t="n">
        <v>0</v>
      </c>
      <c r="G6863" s="27" t="n">
        <v>0</v>
      </c>
      <c r="H6863" s="27" t="n">
        <v>0</v>
      </c>
      <c r="I6863" s="27" t="n">
        <v>0</v>
      </c>
      <c r="J6863" s="27" t="n">
        <v>0</v>
      </c>
      <c r="K6863" s="27" t="n">
        <v>1452.280162569778</v>
      </c>
    </row>
    <row r="6864">
      <c r="A6864" t="n">
        <v>6863</v>
      </c>
      <c r="B6864" s="27" t="n">
        <v>1485.505802</v>
      </c>
      <c r="C6864" s="27" t="n">
        <v>0</v>
      </c>
      <c r="D6864" s="27" t="n">
        <v>0</v>
      </c>
      <c r="E6864" s="27" t="n">
        <v>0</v>
      </c>
      <c r="F6864" s="27" t="n">
        <v>0</v>
      </c>
      <c r="G6864" s="27" t="n">
        <v>0</v>
      </c>
      <c r="H6864" s="27" t="n">
        <v>0</v>
      </c>
      <c r="I6864" s="27" t="n">
        <v>0</v>
      </c>
      <c r="J6864" s="27" t="n">
        <v>0</v>
      </c>
      <c r="K6864" s="27" t="n">
        <v>1546.08017106323</v>
      </c>
    </row>
    <row r="6865">
      <c r="A6865" t="n">
        <v>6864</v>
      </c>
      <c r="B6865" s="27" t="n">
        <v>1257.085977</v>
      </c>
      <c r="C6865" s="27" t="n">
        <v>0</v>
      </c>
      <c r="D6865" s="27" t="n">
        <v>0</v>
      </c>
      <c r="E6865" s="27" t="n">
        <v>0</v>
      </c>
      <c r="F6865" s="27" t="n">
        <v>0</v>
      </c>
      <c r="G6865" s="27" t="n">
        <v>0</v>
      </c>
      <c r="H6865" s="27" t="n">
        <v>0</v>
      </c>
      <c r="I6865" s="27" t="n">
        <v>1257.086</v>
      </c>
      <c r="J6865" s="27" t="n">
        <v>0</v>
      </c>
      <c r="K6865" s="27" t="n">
        <v>0</v>
      </c>
    </row>
    <row r="6866">
      <c r="A6866" t="n">
        <v>6865</v>
      </c>
      <c r="B6866" s="27" t="n">
        <v>1266.409235</v>
      </c>
      <c r="C6866" s="27" t="n">
        <v>0</v>
      </c>
      <c r="D6866" s="27" t="n">
        <v>0</v>
      </c>
      <c r="E6866" s="27" t="n">
        <v>0</v>
      </c>
      <c r="F6866" s="27" t="n">
        <v>0</v>
      </c>
      <c r="G6866" s="27" t="n">
        <v>0</v>
      </c>
      <c r="H6866" s="27" t="n">
        <v>0</v>
      </c>
      <c r="I6866" s="27" t="n">
        <v>1266.409</v>
      </c>
      <c r="J6866" s="27" t="n">
        <v>0</v>
      </c>
      <c r="K6866" s="27" t="n">
        <v>0</v>
      </c>
    </row>
    <row r="6867">
      <c r="A6867" t="n">
        <v>6866</v>
      </c>
      <c r="B6867" s="27" t="n">
        <v>1198.815613</v>
      </c>
      <c r="C6867" s="27" t="n">
        <v>0</v>
      </c>
      <c r="D6867" s="27" t="n">
        <v>0</v>
      </c>
      <c r="E6867" s="27" t="n">
        <v>0</v>
      </c>
      <c r="F6867" s="27" t="n">
        <v>0</v>
      </c>
      <c r="G6867" s="27" t="n">
        <v>0</v>
      </c>
      <c r="H6867" s="27" t="n">
        <v>0</v>
      </c>
      <c r="I6867" s="27" t="n">
        <v>1198.816</v>
      </c>
      <c r="J6867" s="27" t="n">
        <v>0</v>
      </c>
      <c r="K6867" s="27" t="n">
        <v>0</v>
      </c>
    </row>
    <row r="6868">
      <c r="A6868" t="n">
        <v>6867</v>
      </c>
      <c r="B6868" s="27" t="n">
        <v>1652.547511</v>
      </c>
      <c r="C6868" s="27" t="n">
        <v>0</v>
      </c>
      <c r="D6868" s="27" t="n">
        <v>0</v>
      </c>
      <c r="E6868" s="27" t="n">
        <v>0</v>
      </c>
      <c r="F6868" s="27" t="n">
        <v>0</v>
      </c>
      <c r="G6868" s="27" t="n">
        <v>0</v>
      </c>
      <c r="H6868" s="27" t="n">
        <v>0</v>
      </c>
      <c r="I6868" s="27" t="n">
        <v>1652.548</v>
      </c>
      <c r="J6868" s="27" t="n">
        <v>0</v>
      </c>
      <c r="K6868" s="27" t="n">
        <v>0</v>
      </c>
    </row>
    <row r="6869">
      <c r="A6869" t="n">
        <v>6868</v>
      </c>
      <c r="B6869" s="27" t="n">
        <v>1262.524544</v>
      </c>
      <c r="C6869" s="27" t="n">
        <v>0</v>
      </c>
      <c r="D6869" s="27" t="n">
        <v>0</v>
      </c>
      <c r="E6869" s="27" t="n">
        <v>0</v>
      </c>
      <c r="F6869" s="27" t="n">
        <v>0</v>
      </c>
      <c r="G6869" s="27" t="n">
        <v>0</v>
      </c>
      <c r="H6869" s="27" t="n">
        <v>0</v>
      </c>
      <c r="I6869" s="27" t="n">
        <v>1262.525</v>
      </c>
      <c r="J6869" s="27" t="n">
        <v>0</v>
      </c>
      <c r="K6869" s="27" t="n">
        <v>0</v>
      </c>
    </row>
    <row r="6870">
      <c r="A6870" t="n">
        <v>6869</v>
      </c>
      <c r="B6870" s="27" t="n">
        <v>1325.456537</v>
      </c>
      <c r="C6870" s="27" t="n">
        <v>0</v>
      </c>
      <c r="D6870" s="27" t="n">
        <v>0</v>
      </c>
      <c r="E6870" s="27" t="n">
        <v>0</v>
      </c>
      <c r="F6870" s="27" t="n">
        <v>0</v>
      </c>
      <c r="G6870" s="27" t="n">
        <v>0</v>
      </c>
      <c r="H6870" s="27" t="n">
        <v>0</v>
      </c>
      <c r="I6870" s="27" t="n">
        <v>1325.457</v>
      </c>
      <c r="J6870" s="27" t="n">
        <v>0</v>
      </c>
      <c r="K6870" s="27" t="n">
        <v>0</v>
      </c>
    </row>
    <row r="6871">
      <c r="A6871" t="n">
        <v>6870</v>
      </c>
      <c r="B6871" s="27" t="n">
        <v>1463.751533</v>
      </c>
      <c r="C6871" s="27" t="n">
        <v>0</v>
      </c>
      <c r="D6871" s="27" t="n">
        <v>0</v>
      </c>
      <c r="E6871" s="27" t="n">
        <v>0</v>
      </c>
      <c r="F6871" s="27" t="n">
        <v>0</v>
      </c>
      <c r="G6871" s="27" t="n">
        <v>0</v>
      </c>
      <c r="H6871" s="27" t="n">
        <v>0</v>
      </c>
      <c r="I6871" s="27" t="n">
        <v>1463.752</v>
      </c>
      <c r="J6871" s="27" t="n">
        <v>0</v>
      </c>
      <c r="K6871" s="27" t="n">
        <v>0</v>
      </c>
    </row>
    <row r="6872">
      <c r="A6872" t="n">
        <v>6871</v>
      </c>
      <c r="B6872" s="27" t="n">
        <v>1647.108944</v>
      </c>
      <c r="C6872" s="27" t="n">
        <v>133.93</v>
      </c>
      <c r="D6872" s="27" t="n">
        <v>525.407022332109</v>
      </c>
      <c r="E6872" s="27" t="n">
        <v>0</v>
      </c>
      <c r="F6872" s="27" t="n">
        <v>-525.407022332109</v>
      </c>
      <c r="G6872" s="27" t="n">
        <v>0</v>
      </c>
      <c r="H6872" s="27" t="n">
        <v>0</v>
      </c>
      <c r="I6872" s="27" t="n">
        <v>1647.109</v>
      </c>
      <c r="J6872" s="27" t="n">
        <v>0</v>
      </c>
      <c r="K6872" s="27" t="n">
        <v>0</v>
      </c>
    </row>
    <row r="6873">
      <c r="A6873" t="n">
        <v>6872</v>
      </c>
      <c r="B6873" s="27" t="n">
        <v>1347.642006</v>
      </c>
      <c r="C6873" s="27" t="n">
        <v>289.23</v>
      </c>
      <c r="D6873" s="27" t="n">
        <v>1319.683117553604</v>
      </c>
      <c r="E6873" s="27" t="n">
        <v>0</v>
      </c>
      <c r="F6873" s="27" t="n">
        <v>-1319.683117553604</v>
      </c>
      <c r="G6873" s="27" t="n">
        <v>0</v>
      </c>
      <c r="H6873" s="27" t="n">
        <v>0</v>
      </c>
      <c r="I6873" s="27" t="n">
        <v>1347.642</v>
      </c>
      <c r="J6873" s="27" t="n">
        <v>0</v>
      </c>
      <c r="K6873" s="27" t="n">
        <v>0</v>
      </c>
    </row>
    <row r="6874">
      <c r="A6874" t="n">
        <v>6873</v>
      </c>
      <c r="B6874" s="27" t="n">
        <v>1537.375166</v>
      </c>
      <c r="C6874" s="27" t="n">
        <v>332.34</v>
      </c>
      <c r="D6874" s="27" t="n">
        <v>1488.245245438014</v>
      </c>
      <c r="E6874" s="27" t="n">
        <v>0</v>
      </c>
      <c r="F6874" s="27" t="n">
        <v>-1488.245245438014</v>
      </c>
      <c r="G6874" s="27" t="n">
        <v>0</v>
      </c>
      <c r="H6874" s="27" t="n">
        <v>0</v>
      </c>
      <c r="I6874" s="27" t="n">
        <v>1537.375</v>
      </c>
      <c r="J6874" s="27" t="n">
        <v>0</v>
      </c>
      <c r="K6874" s="27" t="n">
        <v>0</v>
      </c>
    </row>
    <row r="6875">
      <c r="A6875" t="n">
        <v>6874</v>
      </c>
      <c r="B6875" s="27" t="n">
        <v>2055.255936</v>
      </c>
      <c r="C6875" s="27" t="n">
        <v>580.22</v>
      </c>
      <c r="D6875" s="27" t="n">
        <v>2538.615919188299</v>
      </c>
      <c r="E6875" s="27" t="n">
        <v>1806.043316932605</v>
      </c>
      <c r="F6875" s="27" t="n">
        <v>-732.5726022556939</v>
      </c>
      <c r="G6875" s="27" t="n">
        <v>0</v>
      </c>
      <c r="H6875" s="27" t="n">
        <v>0</v>
      </c>
      <c r="I6875" s="27" t="n">
        <v>319.972</v>
      </c>
      <c r="J6875" s="27" t="n">
        <v>0</v>
      </c>
      <c r="K6875" s="27" t="n">
        <v>0</v>
      </c>
    </row>
    <row r="6876">
      <c r="A6876" t="n">
        <v>6875</v>
      </c>
      <c r="B6876" s="27" t="n">
        <v>1950.167277</v>
      </c>
      <c r="C6876" s="27" t="n">
        <v>604.51</v>
      </c>
      <c r="D6876" s="27" t="n">
        <v>2621.149518894604</v>
      </c>
      <c r="E6876" s="27" t="n">
        <v>2029.688556600826</v>
      </c>
      <c r="F6876" s="27" t="n">
        <v>-591.4609622937779</v>
      </c>
      <c r="G6876" s="27" t="n">
        <v>0</v>
      </c>
      <c r="H6876" s="27" t="n">
        <v>0</v>
      </c>
      <c r="I6876" s="27" t="n">
        <v>0</v>
      </c>
      <c r="J6876" s="27" t="n">
        <v>0</v>
      </c>
      <c r="K6876" s="27" t="n">
        <v>0</v>
      </c>
    </row>
    <row r="6877">
      <c r="A6877" t="n">
        <v>6876</v>
      </c>
      <c r="B6877" s="27" t="n">
        <v>1632.941476</v>
      </c>
      <c r="C6877" s="27" t="n">
        <v>632.58</v>
      </c>
      <c r="D6877" s="27" t="n">
        <v>2736.818329368243</v>
      </c>
      <c r="E6877" s="27" t="n">
        <v>1699.528138355774</v>
      </c>
      <c r="F6877" s="27" t="n">
        <v>-1037.290191012469</v>
      </c>
      <c r="G6877" s="27" t="n">
        <v>0</v>
      </c>
      <c r="H6877" s="27" t="n">
        <v>0</v>
      </c>
      <c r="I6877" s="27" t="n">
        <v>0</v>
      </c>
      <c r="J6877" s="27" t="n">
        <v>0</v>
      </c>
      <c r="K6877" s="27" t="n">
        <v>0</v>
      </c>
    </row>
    <row r="6878">
      <c r="A6878" t="n">
        <v>6877</v>
      </c>
      <c r="B6878" s="27" t="n">
        <v>1578.924849</v>
      </c>
      <c r="C6878" s="27" t="n">
        <v>605.95</v>
      </c>
      <c r="D6878" s="27" t="n">
        <v>2630.599772177495</v>
      </c>
      <c r="E6878" s="27" t="n">
        <v>1643.308498313713</v>
      </c>
      <c r="F6878" s="27" t="n">
        <v>-987.2912738637816</v>
      </c>
      <c r="G6878" s="27" t="n">
        <v>0</v>
      </c>
      <c r="H6878" s="27" t="n">
        <v>0</v>
      </c>
      <c r="I6878" s="27" t="n">
        <v>0</v>
      </c>
      <c r="J6878" s="27" t="n">
        <v>0</v>
      </c>
      <c r="K6878" s="27" t="n">
        <v>0</v>
      </c>
    </row>
    <row r="6879">
      <c r="A6879" t="n">
        <v>6878</v>
      </c>
      <c r="B6879" s="27" t="n">
        <v>1500.091845</v>
      </c>
      <c r="C6879" s="27" t="n">
        <v>588.25</v>
      </c>
      <c r="D6879" s="27" t="n">
        <v>2583.606618407771</v>
      </c>
      <c r="E6879" s="27" t="n">
        <v>1561.260941369865</v>
      </c>
      <c r="F6879" s="27" t="n">
        <v>-1022.345677037906</v>
      </c>
      <c r="G6879" s="27" t="n">
        <v>0</v>
      </c>
      <c r="H6879" s="27" t="n">
        <v>0</v>
      </c>
      <c r="I6879" s="27" t="n">
        <v>0</v>
      </c>
      <c r="J6879" s="27" t="n">
        <v>0</v>
      </c>
      <c r="K6879" s="27" t="n">
        <v>0</v>
      </c>
    </row>
    <row r="6880">
      <c r="A6880" t="n">
        <v>6879</v>
      </c>
      <c r="B6880" s="27" t="n">
        <v>1560.43372</v>
      </c>
      <c r="C6880" s="27" t="n">
        <v>469.9</v>
      </c>
      <c r="D6880" s="27" t="n">
        <v>2102.763576809893</v>
      </c>
      <c r="E6880" s="27" t="n">
        <v>1624.063494629359</v>
      </c>
      <c r="F6880" s="27" t="n">
        <v>-478.7000821805347</v>
      </c>
      <c r="G6880" s="27" t="n">
        <v>0</v>
      </c>
      <c r="H6880" s="27" t="n">
        <v>0</v>
      </c>
      <c r="I6880" s="27" t="n">
        <v>0</v>
      </c>
      <c r="J6880" s="27" t="n">
        <v>0</v>
      </c>
      <c r="K6880" s="27" t="n">
        <v>0</v>
      </c>
    </row>
    <row r="6881">
      <c r="A6881" t="n">
        <v>6880</v>
      </c>
      <c r="B6881" s="27" t="n">
        <v>1354.962706</v>
      </c>
      <c r="C6881" s="27" t="n">
        <v>237.27</v>
      </c>
      <c r="D6881" s="27" t="n">
        <v>1071.064438730871</v>
      </c>
      <c r="E6881" s="27" t="n">
        <v>1071.064438730871</v>
      </c>
      <c r="F6881" s="27" t="n">
        <v>0</v>
      </c>
      <c r="G6881" s="27" t="n">
        <v>0</v>
      </c>
      <c r="H6881" s="27" t="n">
        <v>0</v>
      </c>
      <c r="I6881" s="27" t="n">
        <v>325.862</v>
      </c>
      <c r="J6881" s="27" t="n">
        <v>0</v>
      </c>
      <c r="K6881" s="27" t="n">
        <v>0</v>
      </c>
    </row>
    <row r="6882">
      <c r="A6882" t="n">
        <v>6881</v>
      </c>
      <c r="B6882" s="27" t="n">
        <v>1401.98689</v>
      </c>
      <c r="C6882" s="27" t="n">
        <v>135.36</v>
      </c>
      <c r="D6882" s="27" t="n">
        <v>585.7720763417645</v>
      </c>
      <c r="E6882" s="27" t="n">
        <v>585.7720763417645</v>
      </c>
      <c r="F6882" s="27" t="n">
        <v>0</v>
      </c>
      <c r="G6882" s="27" t="n">
        <v>0</v>
      </c>
      <c r="H6882" s="27" t="n">
        <v>0</v>
      </c>
      <c r="I6882" s="27" t="n">
        <v>839.165</v>
      </c>
      <c r="J6882" s="27" t="n">
        <v>0</v>
      </c>
      <c r="K6882" s="27" t="n">
        <v>0</v>
      </c>
    </row>
    <row r="6883">
      <c r="A6883" t="n">
        <v>6882</v>
      </c>
      <c r="B6883" s="27" t="n">
        <v>1511.533231</v>
      </c>
      <c r="C6883" s="27" t="n">
        <v>9.140000000000001</v>
      </c>
      <c r="D6883" s="27" t="n">
        <v>0</v>
      </c>
      <c r="E6883" s="27" t="n">
        <v>0</v>
      </c>
      <c r="F6883" s="27" t="n">
        <v>0</v>
      </c>
      <c r="G6883" s="27" t="n">
        <v>0</v>
      </c>
      <c r="H6883" s="27" t="n">
        <v>0</v>
      </c>
      <c r="I6883" s="27" t="n">
        <v>1511.533</v>
      </c>
      <c r="J6883" s="27" t="n">
        <v>0</v>
      </c>
      <c r="K6883" s="27" t="n">
        <v>0</v>
      </c>
    </row>
    <row r="6884">
      <c r="A6884" t="n">
        <v>6883</v>
      </c>
      <c r="B6884" s="27" t="n">
        <v>1511.251591</v>
      </c>
      <c r="C6884" s="27" t="n">
        <v>0</v>
      </c>
      <c r="D6884" s="27" t="n">
        <v>0</v>
      </c>
      <c r="E6884" s="27" t="n">
        <v>0</v>
      </c>
      <c r="F6884" s="27" t="n">
        <v>0</v>
      </c>
      <c r="G6884" s="27" t="n">
        <v>0</v>
      </c>
      <c r="H6884" s="27" t="n">
        <v>0</v>
      </c>
      <c r="I6884" s="27" t="n">
        <v>0</v>
      </c>
      <c r="J6884" s="27" t="n">
        <v>0</v>
      </c>
      <c r="K6884" s="27" t="n">
        <v>1572.876010382757</v>
      </c>
    </row>
    <row r="6885">
      <c r="A6885" t="n">
        <v>6884</v>
      </c>
      <c r="B6885" s="27" t="n">
        <v>1042.651039</v>
      </c>
      <c r="C6885" s="27" t="n">
        <v>0</v>
      </c>
      <c r="D6885" s="27" t="n">
        <v>0</v>
      </c>
      <c r="E6885" s="27" t="n">
        <v>0</v>
      </c>
      <c r="F6885" s="27" t="n">
        <v>0</v>
      </c>
      <c r="G6885" s="27" t="n">
        <v>0</v>
      </c>
      <c r="H6885" s="27" t="n">
        <v>0</v>
      </c>
      <c r="I6885" s="27" t="n">
        <v>0</v>
      </c>
      <c r="J6885" s="27" t="n">
        <v>0</v>
      </c>
      <c r="K6885" s="27" t="n">
        <v>1085.166964279678</v>
      </c>
    </row>
    <row r="6886">
      <c r="A6886" t="n">
        <v>6885</v>
      </c>
      <c r="B6886" s="27" t="n">
        <v>1417.135242</v>
      </c>
      <c r="C6886" s="27" t="n">
        <v>0</v>
      </c>
      <c r="D6886" s="27" t="n">
        <v>0</v>
      </c>
      <c r="E6886" s="27" t="n">
        <v>0</v>
      </c>
      <c r="F6886" s="27" t="n">
        <v>0</v>
      </c>
      <c r="G6886" s="27" t="n">
        <v>0</v>
      </c>
      <c r="H6886" s="27" t="n">
        <v>0</v>
      </c>
      <c r="I6886" s="27" t="n">
        <v>0</v>
      </c>
      <c r="J6886" s="27" t="n">
        <v>0</v>
      </c>
      <c r="K6886" s="27" t="n">
        <v>1474.921220930572</v>
      </c>
    </row>
    <row r="6887">
      <c r="A6887" t="n">
        <v>6886</v>
      </c>
      <c r="B6887" s="27" t="n">
        <v>1734.12602</v>
      </c>
      <c r="C6887" s="27" t="n">
        <v>0</v>
      </c>
      <c r="D6887" s="27" t="n">
        <v>0</v>
      </c>
      <c r="E6887" s="27" t="n">
        <v>0</v>
      </c>
      <c r="F6887" s="27" t="n">
        <v>0</v>
      </c>
      <c r="G6887" s="27" t="n">
        <v>0</v>
      </c>
      <c r="H6887" s="27" t="n">
        <v>0</v>
      </c>
      <c r="I6887" s="27" t="n">
        <v>0</v>
      </c>
      <c r="J6887" s="27" t="n">
        <v>0</v>
      </c>
      <c r="K6887" s="27" t="n">
        <v>1804.838097405998</v>
      </c>
    </row>
    <row r="6888">
      <c r="A6888" t="n">
        <v>6887</v>
      </c>
      <c r="B6888" s="27" t="n">
        <v>1786.957816</v>
      </c>
      <c r="C6888" s="27" t="n">
        <v>0</v>
      </c>
      <c r="D6888" s="27" t="n">
        <v>0</v>
      </c>
      <c r="E6888" s="27" t="n">
        <v>0</v>
      </c>
      <c r="F6888" s="27" t="n">
        <v>0</v>
      </c>
      <c r="G6888" s="27" t="n">
        <v>0</v>
      </c>
      <c r="H6888" s="27" t="n">
        <v>0</v>
      </c>
      <c r="I6888" s="27" t="n">
        <v>0</v>
      </c>
      <c r="J6888" s="27" t="n">
        <v>0</v>
      </c>
      <c r="K6888" s="27" t="n">
        <v>1859.824416948035</v>
      </c>
    </row>
    <row r="6889">
      <c r="A6889" t="n">
        <v>6888</v>
      </c>
      <c r="B6889" s="27" t="n">
        <v>1498.713751</v>
      </c>
      <c r="C6889" s="27" t="n">
        <v>0</v>
      </c>
      <c r="D6889" s="27" t="n">
        <v>0</v>
      </c>
      <c r="E6889" s="27" t="n">
        <v>0</v>
      </c>
      <c r="F6889" s="27" t="n">
        <v>0</v>
      </c>
      <c r="G6889" s="27" t="n">
        <v>0</v>
      </c>
      <c r="H6889" s="27" t="n">
        <v>0</v>
      </c>
      <c r="I6889" s="27" t="n">
        <v>1498.714</v>
      </c>
      <c r="J6889" s="27" t="n">
        <v>0</v>
      </c>
      <c r="K6889" s="27" t="n">
        <v>0</v>
      </c>
    </row>
    <row r="6890">
      <c r="A6890" t="n">
        <v>6889</v>
      </c>
      <c r="B6890" s="27" t="n">
        <v>1306.033082</v>
      </c>
      <c r="C6890" s="27" t="n">
        <v>0</v>
      </c>
      <c r="D6890" s="27" t="n">
        <v>0</v>
      </c>
      <c r="E6890" s="27" t="n">
        <v>0</v>
      </c>
      <c r="F6890" s="27" t="n">
        <v>0</v>
      </c>
      <c r="G6890" s="27" t="n">
        <v>0</v>
      </c>
      <c r="H6890" s="27" t="n">
        <v>0</v>
      </c>
      <c r="I6890" s="27" t="n">
        <v>1306.033</v>
      </c>
      <c r="J6890" s="27" t="n">
        <v>0</v>
      </c>
      <c r="K6890" s="27" t="n">
        <v>0</v>
      </c>
    </row>
    <row r="6891">
      <c r="A6891" t="n">
        <v>6890</v>
      </c>
      <c r="B6891" s="27" t="n">
        <v>1539.891475</v>
      </c>
      <c r="C6891" s="27" t="n">
        <v>0</v>
      </c>
      <c r="D6891" s="27" t="n">
        <v>0</v>
      </c>
      <c r="E6891" s="27" t="n">
        <v>0</v>
      </c>
      <c r="F6891" s="27" t="n">
        <v>0</v>
      </c>
      <c r="G6891" s="27" t="n">
        <v>0</v>
      </c>
      <c r="H6891" s="27" t="n">
        <v>0</v>
      </c>
      <c r="I6891" s="27" t="n">
        <v>1539.891</v>
      </c>
      <c r="J6891" s="27" t="n">
        <v>0</v>
      </c>
      <c r="K6891" s="27" t="n">
        <v>0</v>
      </c>
    </row>
    <row r="6892">
      <c r="A6892" t="n">
        <v>6891</v>
      </c>
      <c r="B6892" s="27" t="n">
        <v>1354.980187</v>
      </c>
      <c r="C6892" s="27" t="n">
        <v>0</v>
      </c>
      <c r="D6892" s="27" t="n">
        <v>0</v>
      </c>
      <c r="E6892" s="27" t="n">
        <v>0</v>
      </c>
      <c r="F6892" s="27" t="n">
        <v>0</v>
      </c>
      <c r="G6892" s="27" t="n">
        <v>0</v>
      </c>
      <c r="H6892" s="27" t="n">
        <v>0</v>
      </c>
      <c r="I6892" s="27" t="n">
        <v>1354.98</v>
      </c>
      <c r="J6892" s="27" t="n">
        <v>0</v>
      </c>
      <c r="K6892" s="27" t="n">
        <v>0</v>
      </c>
    </row>
    <row r="6893">
      <c r="A6893" t="n">
        <v>6892</v>
      </c>
      <c r="B6893" s="27" t="n">
        <v>1587.284704</v>
      </c>
      <c r="C6893" s="27" t="n">
        <v>0</v>
      </c>
      <c r="D6893" s="27" t="n">
        <v>0</v>
      </c>
      <c r="E6893" s="27" t="n">
        <v>0</v>
      </c>
      <c r="F6893" s="27" t="n">
        <v>0</v>
      </c>
      <c r="G6893" s="27" t="n">
        <v>0</v>
      </c>
      <c r="H6893" s="27" t="n">
        <v>0</v>
      </c>
      <c r="I6893" s="27" t="n">
        <v>1587.285</v>
      </c>
      <c r="J6893" s="27" t="n">
        <v>0</v>
      </c>
      <c r="K6893" s="27" t="n">
        <v>0</v>
      </c>
    </row>
    <row r="6894">
      <c r="A6894" t="n">
        <v>6893</v>
      </c>
      <c r="B6894" s="27" t="n">
        <v>1386.834653</v>
      </c>
      <c r="C6894" s="27" t="n">
        <v>0</v>
      </c>
      <c r="D6894" s="27" t="n">
        <v>0</v>
      </c>
      <c r="E6894" s="27" t="n">
        <v>0</v>
      </c>
      <c r="F6894" s="27" t="n">
        <v>0</v>
      </c>
      <c r="G6894" s="27" t="n">
        <v>0</v>
      </c>
      <c r="H6894" s="27" t="n">
        <v>0</v>
      </c>
      <c r="I6894" s="27" t="n">
        <v>1386.835</v>
      </c>
      <c r="J6894" s="27" t="n">
        <v>0</v>
      </c>
      <c r="K6894" s="27" t="n">
        <v>0</v>
      </c>
    </row>
    <row r="6895">
      <c r="A6895" t="n">
        <v>6894</v>
      </c>
      <c r="B6895" s="27" t="n">
        <v>1682.8481</v>
      </c>
      <c r="C6895" s="27" t="n">
        <v>0</v>
      </c>
      <c r="D6895" s="27" t="n">
        <v>0</v>
      </c>
      <c r="E6895" s="27" t="n">
        <v>0</v>
      </c>
      <c r="F6895" s="27" t="n">
        <v>0</v>
      </c>
      <c r="G6895" s="27" t="n">
        <v>0</v>
      </c>
      <c r="H6895" s="27" t="n">
        <v>0</v>
      </c>
      <c r="I6895" s="27" t="n">
        <v>1682.848</v>
      </c>
      <c r="J6895" s="27" t="n">
        <v>0</v>
      </c>
      <c r="K6895" s="27" t="n">
        <v>0</v>
      </c>
    </row>
    <row r="6896">
      <c r="A6896" t="n">
        <v>6895</v>
      </c>
      <c r="B6896" s="27" t="n">
        <v>1314.596883</v>
      </c>
      <c r="C6896" s="27" t="n">
        <v>83.59999999999999</v>
      </c>
      <c r="D6896" s="27" t="n">
        <v>335.3309973540162</v>
      </c>
      <c r="E6896" s="27" t="n">
        <v>0</v>
      </c>
      <c r="F6896" s="27" t="n">
        <v>-335.3309973540162</v>
      </c>
      <c r="G6896" s="27" t="n">
        <v>0</v>
      </c>
      <c r="H6896" s="27" t="n">
        <v>0</v>
      </c>
      <c r="I6896" s="27" t="n">
        <v>1314.597</v>
      </c>
      <c r="J6896" s="27" t="n">
        <v>0</v>
      </c>
      <c r="K6896" s="27" t="n">
        <v>0</v>
      </c>
    </row>
    <row r="6897">
      <c r="A6897" t="n">
        <v>6896</v>
      </c>
      <c r="B6897" s="27" t="n">
        <v>1491.581458</v>
      </c>
      <c r="C6897" s="27" t="n">
        <v>236.77</v>
      </c>
      <c r="D6897" s="27" t="n">
        <v>1088.093628622353</v>
      </c>
      <c r="E6897" s="27" t="n">
        <v>0</v>
      </c>
      <c r="F6897" s="27" t="n">
        <v>-1088.093628622353</v>
      </c>
      <c r="G6897" s="27" t="n">
        <v>0</v>
      </c>
      <c r="H6897" s="27" t="n">
        <v>0</v>
      </c>
      <c r="I6897" s="27" t="n">
        <v>1491.581</v>
      </c>
      <c r="J6897" s="27" t="n">
        <v>0</v>
      </c>
      <c r="K6897" s="27" t="n">
        <v>0</v>
      </c>
    </row>
    <row r="6898">
      <c r="A6898" t="n">
        <v>6897</v>
      </c>
      <c r="B6898" s="27" t="n">
        <v>1238.841526</v>
      </c>
      <c r="C6898" s="27" t="n">
        <v>361.64</v>
      </c>
      <c r="D6898" s="27" t="n">
        <v>1653.383217672566</v>
      </c>
      <c r="E6898" s="27" t="n">
        <v>418.1424844641242</v>
      </c>
      <c r="F6898" s="27" t="n">
        <v>-1235.240733208442</v>
      </c>
      <c r="G6898" s="27" t="n">
        <v>0</v>
      </c>
      <c r="H6898" s="27" t="n">
        <v>0</v>
      </c>
      <c r="I6898" s="27" t="n">
        <v>837.081</v>
      </c>
      <c r="J6898" s="27" t="n">
        <v>0</v>
      </c>
      <c r="K6898" s="27" t="n">
        <v>0</v>
      </c>
    </row>
    <row r="6899">
      <c r="A6899" t="n">
        <v>6898</v>
      </c>
      <c r="B6899" s="27" t="n">
        <v>1931.01478</v>
      </c>
      <c r="C6899" s="27" t="n">
        <v>566.73</v>
      </c>
      <c r="D6899" s="27" t="n">
        <v>2555.831408125777</v>
      </c>
      <c r="E6899" s="27" t="n">
        <v>2009.75559945612</v>
      </c>
      <c r="F6899" s="27" t="n">
        <v>-546.0758086696565</v>
      </c>
      <c r="G6899" s="27" t="n">
        <v>0</v>
      </c>
      <c r="H6899" s="27" t="n">
        <v>0</v>
      </c>
      <c r="I6899" s="27" t="n">
        <v>0</v>
      </c>
      <c r="J6899" s="27" t="n">
        <v>0</v>
      </c>
      <c r="K6899" s="27" t="n">
        <v>0</v>
      </c>
    </row>
    <row r="6900">
      <c r="A6900" t="n">
        <v>6899</v>
      </c>
      <c r="B6900" s="27" t="n">
        <v>1849.842221</v>
      </c>
      <c r="C6900" s="27" t="n">
        <v>498.25</v>
      </c>
      <c r="D6900" s="27" t="n">
        <v>2227.354966732236</v>
      </c>
      <c r="E6900" s="27" t="n">
        <v>1925.273665592814</v>
      </c>
      <c r="F6900" s="27" t="n">
        <v>-302.081301139422</v>
      </c>
      <c r="G6900" s="27" t="n">
        <v>0</v>
      </c>
      <c r="H6900" s="27" t="n">
        <v>0</v>
      </c>
      <c r="I6900" s="27" t="n">
        <v>0</v>
      </c>
      <c r="J6900" s="27" t="n">
        <v>0</v>
      </c>
      <c r="K6900" s="27" t="n">
        <v>0</v>
      </c>
    </row>
    <row r="6901">
      <c r="A6901" t="n">
        <v>6900</v>
      </c>
      <c r="B6901" s="27" t="n">
        <v>1624.072726</v>
      </c>
      <c r="C6901" s="27" t="n">
        <v>848.1900000000001</v>
      </c>
      <c r="D6901" s="27" t="n">
        <v>3705.514044266671</v>
      </c>
      <c r="E6901" s="27" t="n">
        <v>1690.297488976264</v>
      </c>
      <c r="F6901" s="27" t="n">
        <v>-2015.216555290408</v>
      </c>
      <c r="G6901" s="27" t="n">
        <v>0</v>
      </c>
      <c r="H6901" s="27" t="n">
        <v>0</v>
      </c>
      <c r="I6901" s="27" t="n">
        <v>0</v>
      </c>
      <c r="J6901" s="27" t="n">
        <v>0</v>
      </c>
      <c r="K6901" s="27" t="n">
        <v>0</v>
      </c>
    </row>
    <row r="6902">
      <c r="A6902" t="n">
        <v>6901</v>
      </c>
      <c r="B6902" s="27" t="n">
        <v>1805.685911</v>
      </c>
      <c r="C6902" s="27" t="n">
        <v>681.8099999999999</v>
      </c>
      <c r="D6902" s="27" t="n">
        <v>3009.847387100328</v>
      </c>
      <c r="E6902" s="27" t="n">
        <v>1879.316084732394</v>
      </c>
      <c r="F6902" s="27" t="n">
        <v>-1130.531302367935</v>
      </c>
      <c r="G6902" s="27" t="n">
        <v>0</v>
      </c>
      <c r="H6902" s="27" t="n">
        <v>0</v>
      </c>
      <c r="I6902" s="27" t="n">
        <v>0</v>
      </c>
      <c r="J6902" s="27" t="n">
        <v>0</v>
      </c>
      <c r="K6902" s="27" t="n">
        <v>0</v>
      </c>
    </row>
    <row r="6903">
      <c r="A6903" t="n">
        <v>6902</v>
      </c>
      <c r="B6903" s="27" t="n">
        <v>1579.437628</v>
      </c>
      <c r="C6903" s="27" t="n">
        <v>655.97</v>
      </c>
      <c r="D6903" s="27" t="n">
        <v>2914.62567750727</v>
      </c>
      <c r="E6903" s="27" t="n">
        <v>1643.841376031867</v>
      </c>
      <c r="F6903" s="27" t="n">
        <v>-1270.784301475403</v>
      </c>
      <c r="G6903" s="27" t="n">
        <v>0</v>
      </c>
      <c r="H6903" s="27" t="n">
        <v>0</v>
      </c>
      <c r="I6903" s="27" t="n">
        <v>0</v>
      </c>
      <c r="J6903" s="27" t="n">
        <v>0</v>
      </c>
      <c r="K6903" s="27" t="n">
        <v>0</v>
      </c>
    </row>
    <row r="6904">
      <c r="A6904" t="n">
        <v>6903</v>
      </c>
      <c r="B6904" s="27" t="n">
        <v>1451.873119</v>
      </c>
      <c r="C6904" s="27" t="n">
        <v>500.53</v>
      </c>
      <c r="D6904" s="27" t="n">
        <v>2265.634737188704</v>
      </c>
      <c r="E6904" s="27" t="n">
        <v>1511.075725175183</v>
      </c>
      <c r="F6904" s="27" t="n">
        <v>-754.5590120135211</v>
      </c>
      <c r="G6904" s="27" t="n">
        <v>0</v>
      </c>
      <c r="H6904" s="27" t="n">
        <v>0</v>
      </c>
      <c r="I6904" s="27" t="n">
        <v>0</v>
      </c>
      <c r="J6904" s="27" t="n">
        <v>0</v>
      </c>
      <c r="K6904" s="27" t="n">
        <v>0</v>
      </c>
    </row>
    <row r="6905">
      <c r="A6905" t="n">
        <v>6904</v>
      </c>
      <c r="B6905" s="27" t="n">
        <v>1128.745501</v>
      </c>
      <c r="C6905" s="27" t="n">
        <v>150.11</v>
      </c>
      <c r="D6905" s="27" t="n">
        <v>666.2969768370585</v>
      </c>
      <c r="E6905" s="27" t="n">
        <v>666.2969768370585</v>
      </c>
      <c r="F6905" s="27" t="n">
        <v>0</v>
      </c>
      <c r="G6905" s="27" t="n">
        <v>0</v>
      </c>
      <c r="H6905" s="27" t="n">
        <v>0</v>
      </c>
      <c r="I6905" s="27" t="n">
        <v>488.554</v>
      </c>
      <c r="J6905" s="27" t="n">
        <v>0</v>
      </c>
      <c r="K6905" s="27" t="n">
        <v>0</v>
      </c>
    </row>
    <row r="6906">
      <c r="A6906" t="n">
        <v>6905</v>
      </c>
      <c r="B6906" s="27" t="n">
        <v>1228.084817</v>
      </c>
      <c r="C6906" s="27" t="n">
        <v>29.39</v>
      </c>
      <c r="D6906" s="27" t="n">
        <v>104.6115978219398</v>
      </c>
      <c r="E6906" s="27" t="n">
        <v>104.6115978219398</v>
      </c>
      <c r="F6906" s="27" t="n">
        <v>0</v>
      </c>
      <c r="G6906" s="27" t="n">
        <v>0</v>
      </c>
      <c r="H6906" s="27" t="n">
        <v>0</v>
      </c>
      <c r="I6906" s="27" t="n">
        <v>1127.572</v>
      </c>
      <c r="J6906" s="27" t="n">
        <v>0</v>
      </c>
      <c r="K6906" s="27" t="n">
        <v>0</v>
      </c>
    </row>
    <row r="6907">
      <c r="A6907" t="n">
        <v>6906</v>
      </c>
      <c r="B6907" s="27" t="n">
        <v>1434.297806</v>
      </c>
      <c r="C6907" s="27" t="n">
        <v>1.96</v>
      </c>
      <c r="D6907" s="27" t="n">
        <v>0</v>
      </c>
      <c r="E6907" s="27" t="n">
        <v>0</v>
      </c>
      <c r="F6907" s="27" t="n">
        <v>0</v>
      </c>
      <c r="G6907" s="27" t="n">
        <v>0</v>
      </c>
      <c r="H6907" s="27" t="n">
        <v>0</v>
      </c>
      <c r="I6907" s="27" t="n">
        <v>1434.298</v>
      </c>
      <c r="J6907" s="27" t="n">
        <v>0</v>
      </c>
      <c r="K6907" s="27" t="n">
        <v>0</v>
      </c>
    </row>
    <row r="6908">
      <c r="A6908" t="n">
        <v>6907</v>
      </c>
      <c r="B6908" s="27" t="n">
        <v>1492.251568</v>
      </c>
      <c r="C6908" s="27" t="n">
        <v>0</v>
      </c>
      <c r="D6908" s="27" t="n">
        <v>0</v>
      </c>
      <c r="E6908" s="27" t="n">
        <v>0</v>
      </c>
      <c r="F6908" s="27" t="n">
        <v>0</v>
      </c>
      <c r="G6908" s="27" t="n">
        <v>0</v>
      </c>
      <c r="H6908" s="27" t="n">
        <v>0</v>
      </c>
      <c r="I6908" s="27" t="n">
        <v>0</v>
      </c>
      <c r="J6908" s="27" t="n">
        <v>0</v>
      </c>
      <c r="K6908" s="27" t="n">
        <v>1553.101251310629</v>
      </c>
    </row>
    <row r="6909">
      <c r="A6909" t="n">
        <v>6908</v>
      </c>
      <c r="B6909" s="27" t="n">
        <v>1240.770275</v>
      </c>
      <c r="C6909" s="27" t="n">
        <v>0</v>
      </c>
      <c r="D6909" s="27" t="n">
        <v>0</v>
      </c>
      <c r="E6909" s="27" t="n">
        <v>0</v>
      </c>
      <c r="F6909" s="27" t="n">
        <v>0</v>
      </c>
      <c r="G6909" s="27" t="n">
        <v>0</v>
      </c>
      <c r="H6909" s="27" t="n">
        <v>0</v>
      </c>
      <c r="I6909" s="27" t="n">
        <v>0</v>
      </c>
      <c r="J6909" s="27" t="n">
        <v>0</v>
      </c>
      <c r="K6909" s="27" t="n">
        <v>1291.364621785522</v>
      </c>
    </row>
    <row r="6910">
      <c r="A6910" t="n">
        <v>6909</v>
      </c>
      <c r="B6910" s="27" t="n">
        <v>1418.689118</v>
      </c>
      <c r="C6910" s="27" t="n">
        <v>0</v>
      </c>
      <c r="D6910" s="27" t="n">
        <v>0</v>
      </c>
      <c r="E6910" s="27" t="n">
        <v>0</v>
      </c>
      <c r="F6910" s="27" t="n">
        <v>0</v>
      </c>
      <c r="G6910" s="27" t="n">
        <v>0</v>
      </c>
      <c r="H6910" s="27" t="n">
        <v>0</v>
      </c>
      <c r="I6910" s="27" t="n">
        <v>0</v>
      </c>
      <c r="J6910" s="27" t="n">
        <v>0</v>
      </c>
      <c r="K6910" s="27" t="n">
        <v>1476.538588067314</v>
      </c>
    </row>
    <row r="6911">
      <c r="A6911" t="n">
        <v>6910</v>
      </c>
      <c r="B6911" s="27" t="n">
        <v>1613.700602</v>
      </c>
      <c r="C6911" s="27" t="n">
        <v>0</v>
      </c>
      <c r="D6911" s="27" t="n">
        <v>0</v>
      </c>
      <c r="E6911" s="27" t="n">
        <v>0</v>
      </c>
      <c r="F6911" s="27" t="n">
        <v>0</v>
      </c>
      <c r="G6911" s="27" t="n">
        <v>0</v>
      </c>
      <c r="H6911" s="27" t="n">
        <v>0</v>
      </c>
      <c r="I6911" s="27" t="n">
        <v>0</v>
      </c>
      <c r="J6911" s="27" t="n">
        <v>0</v>
      </c>
      <c r="K6911" s="27" t="n">
        <v>1679.502552076468</v>
      </c>
    </row>
    <row r="6912">
      <c r="A6912" t="n">
        <v>6911</v>
      </c>
      <c r="B6912" s="27" t="n">
        <v>1366.63426</v>
      </c>
      <c r="C6912" s="27" t="n">
        <v>0</v>
      </c>
      <c r="D6912" s="27" t="n">
        <v>0</v>
      </c>
      <c r="E6912" s="27" t="n">
        <v>0</v>
      </c>
      <c r="F6912" s="27" t="n">
        <v>0</v>
      </c>
      <c r="G6912" s="27" t="n">
        <v>0</v>
      </c>
      <c r="H6912" s="27" t="n">
        <v>0</v>
      </c>
      <c r="I6912" s="27" t="n">
        <v>0</v>
      </c>
      <c r="J6912" s="27" t="n">
        <v>0</v>
      </c>
      <c r="K6912" s="27" t="n">
        <v>1422.360952093648</v>
      </c>
    </row>
    <row r="6913">
      <c r="A6913" t="n">
        <v>6912</v>
      </c>
      <c r="B6913" s="27" t="n">
        <v>1386.834653</v>
      </c>
      <c r="C6913" s="27" t="n">
        <v>0</v>
      </c>
      <c r="D6913" s="27" t="n">
        <v>0</v>
      </c>
      <c r="E6913" s="27" t="n">
        <v>0</v>
      </c>
      <c r="F6913" s="27" t="n">
        <v>0</v>
      </c>
      <c r="G6913" s="27" t="n">
        <v>0</v>
      </c>
      <c r="H6913" s="27" t="n">
        <v>0</v>
      </c>
      <c r="I6913" s="27" t="n">
        <v>1386.835</v>
      </c>
      <c r="J6913" s="27" t="n">
        <v>0</v>
      </c>
      <c r="K6913" s="27" t="n">
        <v>0</v>
      </c>
    </row>
    <row r="6914">
      <c r="A6914" t="n">
        <v>6913</v>
      </c>
      <c r="B6914" s="27" t="n">
        <v>1509.590885</v>
      </c>
      <c r="C6914" s="27" t="n">
        <v>0</v>
      </c>
      <c r="D6914" s="27" t="n">
        <v>0</v>
      </c>
      <c r="E6914" s="27" t="n">
        <v>0</v>
      </c>
      <c r="F6914" s="27" t="n">
        <v>0</v>
      </c>
      <c r="G6914" s="27" t="n">
        <v>0</v>
      </c>
      <c r="H6914" s="27" t="n">
        <v>0</v>
      </c>
      <c r="I6914" s="27" t="n">
        <v>1509.591</v>
      </c>
      <c r="J6914" s="27" t="n">
        <v>0</v>
      </c>
      <c r="K6914" s="27" t="n">
        <v>0</v>
      </c>
    </row>
    <row r="6915">
      <c r="A6915" t="n">
        <v>6914</v>
      </c>
      <c r="B6915" s="27" t="n">
        <v>1275.732493</v>
      </c>
      <c r="C6915" s="27" t="n">
        <v>0</v>
      </c>
      <c r="D6915" s="27" t="n">
        <v>0</v>
      </c>
      <c r="E6915" s="27" t="n">
        <v>0</v>
      </c>
      <c r="F6915" s="27" t="n">
        <v>0</v>
      </c>
      <c r="G6915" s="27" t="n">
        <v>0</v>
      </c>
      <c r="H6915" s="27" t="n">
        <v>0</v>
      </c>
      <c r="I6915" s="27" t="n">
        <v>1275.732</v>
      </c>
      <c r="J6915" s="27" t="n">
        <v>0</v>
      </c>
      <c r="K6915" s="27" t="n">
        <v>0</v>
      </c>
    </row>
    <row r="6916">
      <c r="A6916" t="n">
        <v>6915</v>
      </c>
      <c r="B6916" s="27" t="n">
        <v>1501.821504</v>
      </c>
      <c r="C6916" s="27" t="n">
        <v>0</v>
      </c>
      <c r="D6916" s="27" t="n">
        <v>0</v>
      </c>
      <c r="E6916" s="27" t="n">
        <v>0</v>
      </c>
      <c r="F6916" s="27" t="n">
        <v>0</v>
      </c>
      <c r="G6916" s="27" t="n">
        <v>0</v>
      </c>
      <c r="H6916" s="27" t="n">
        <v>0</v>
      </c>
      <c r="I6916" s="27" t="n">
        <v>1501.822</v>
      </c>
      <c r="J6916" s="27" t="n">
        <v>0</v>
      </c>
      <c r="K6916" s="27" t="n">
        <v>0</v>
      </c>
    </row>
    <row r="6917">
      <c r="A6917" t="n">
        <v>6916</v>
      </c>
      <c r="B6917" s="27" t="n">
        <v>1306.033082</v>
      </c>
      <c r="C6917" s="27" t="n">
        <v>0</v>
      </c>
      <c r="D6917" s="27" t="n">
        <v>0</v>
      </c>
      <c r="E6917" s="27" t="n">
        <v>0</v>
      </c>
      <c r="F6917" s="27" t="n">
        <v>0</v>
      </c>
      <c r="G6917" s="27" t="n">
        <v>0</v>
      </c>
      <c r="H6917" s="27" t="n">
        <v>0</v>
      </c>
      <c r="I6917" s="27" t="n">
        <v>1306.033</v>
      </c>
      <c r="J6917" s="27" t="n">
        <v>0</v>
      </c>
      <c r="K6917" s="27" t="n">
        <v>0</v>
      </c>
    </row>
    <row r="6918">
      <c r="A6918" t="n">
        <v>6917</v>
      </c>
      <c r="B6918" s="27" t="n">
        <v>1323.125722</v>
      </c>
      <c r="C6918" s="27" t="n">
        <v>0</v>
      </c>
      <c r="D6918" s="27" t="n">
        <v>0</v>
      </c>
      <c r="E6918" s="27" t="n">
        <v>0</v>
      </c>
      <c r="F6918" s="27" t="n">
        <v>0</v>
      </c>
      <c r="G6918" s="27" t="n">
        <v>0</v>
      </c>
      <c r="H6918" s="27" t="n">
        <v>0</v>
      </c>
      <c r="I6918" s="27" t="n">
        <v>1323.126</v>
      </c>
      <c r="J6918" s="27" t="n">
        <v>0</v>
      </c>
      <c r="K6918" s="27" t="n">
        <v>0</v>
      </c>
    </row>
    <row r="6919">
      <c r="A6919" t="n">
        <v>6918</v>
      </c>
      <c r="B6919" s="27" t="n">
        <v>1096.259773</v>
      </c>
      <c r="C6919" s="27" t="n">
        <v>0</v>
      </c>
      <c r="D6919" s="27" t="n">
        <v>0</v>
      </c>
      <c r="E6919" s="27" t="n">
        <v>0</v>
      </c>
      <c r="F6919" s="27" t="n">
        <v>0</v>
      </c>
      <c r="G6919" s="27" t="n">
        <v>0</v>
      </c>
      <c r="H6919" s="27" t="n">
        <v>0</v>
      </c>
      <c r="I6919" s="27" t="n">
        <v>1096.26</v>
      </c>
      <c r="J6919" s="27" t="n">
        <v>0</v>
      </c>
      <c r="K6919" s="27" t="n">
        <v>0</v>
      </c>
    </row>
    <row r="6920">
      <c r="A6920" t="n">
        <v>6919</v>
      </c>
      <c r="B6920" s="27" t="n">
        <v>1443.569592</v>
      </c>
      <c r="C6920" s="27" t="n">
        <v>52.2</v>
      </c>
      <c r="D6920" s="27" t="n">
        <v>209.4209432346008</v>
      </c>
      <c r="E6920" s="27" t="n">
        <v>0</v>
      </c>
      <c r="F6920" s="27" t="n">
        <v>-209.4209432346008</v>
      </c>
      <c r="G6920" s="27" t="n">
        <v>0</v>
      </c>
      <c r="H6920" s="27" t="n">
        <v>0</v>
      </c>
      <c r="I6920" s="27" t="n">
        <v>1443.57</v>
      </c>
      <c r="J6920" s="27" t="n">
        <v>0</v>
      </c>
      <c r="K6920" s="27" t="n">
        <v>0</v>
      </c>
    </row>
    <row r="6921">
      <c r="A6921" t="n">
        <v>6920</v>
      </c>
      <c r="B6921" s="27" t="n">
        <v>1285.160638</v>
      </c>
      <c r="C6921" s="27" t="n">
        <v>182.11</v>
      </c>
      <c r="D6921" s="27" t="n">
        <v>826.1103349972417</v>
      </c>
      <c r="E6921" s="27" t="n">
        <v>0</v>
      </c>
      <c r="F6921" s="27" t="n">
        <v>-826.1103349972417</v>
      </c>
      <c r="G6921" s="27" t="n">
        <v>0</v>
      </c>
      <c r="H6921" s="27" t="n">
        <v>0</v>
      </c>
      <c r="I6921" s="27" t="n">
        <v>1285.161</v>
      </c>
      <c r="J6921" s="27" t="n">
        <v>0</v>
      </c>
      <c r="K6921" s="27" t="n">
        <v>0</v>
      </c>
    </row>
    <row r="6922">
      <c r="A6922" t="n">
        <v>6921</v>
      </c>
      <c r="B6922" s="27" t="n">
        <v>1191.587175</v>
      </c>
      <c r="C6922" s="27" t="n">
        <v>350.95</v>
      </c>
      <c r="D6922" s="27" t="n">
        <v>1596.106148408542</v>
      </c>
      <c r="E6922" s="27" t="n">
        <v>0</v>
      </c>
      <c r="F6922" s="27" t="n">
        <v>-1596.106148408542</v>
      </c>
      <c r="G6922" s="27" t="n">
        <v>0</v>
      </c>
      <c r="H6922" s="27" t="n">
        <v>0</v>
      </c>
      <c r="I6922" s="27" t="n">
        <v>1191.587</v>
      </c>
      <c r="J6922" s="27" t="n">
        <v>0</v>
      </c>
      <c r="K6922" s="27" t="n">
        <v>0</v>
      </c>
    </row>
    <row r="6923">
      <c r="A6923" t="n">
        <v>6922</v>
      </c>
      <c r="B6923" s="27" t="n">
        <v>1744.244668</v>
      </c>
      <c r="C6923" s="27" t="n">
        <v>358.61</v>
      </c>
      <c r="D6923" s="27" t="n">
        <v>1604.087865636129</v>
      </c>
      <c r="E6923" s="27" t="n">
        <v>1026.895953178082</v>
      </c>
      <c r="F6923" s="27" t="n">
        <v>-577.1919124580473</v>
      </c>
      <c r="G6923" s="27" t="n">
        <v>0</v>
      </c>
      <c r="H6923" s="27" t="n">
        <v>0</v>
      </c>
      <c r="I6923" s="27" t="n">
        <v>757.582</v>
      </c>
      <c r="J6923" s="27" t="n">
        <v>0</v>
      </c>
      <c r="K6923" s="27" t="n">
        <v>0</v>
      </c>
    </row>
    <row r="6924">
      <c r="A6924" t="n">
        <v>6923</v>
      </c>
      <c r="B6924" s="27" t="n">
        <v>1620.441512</v>
      </c>
      <c r="C6924" s="27" t="n">
        <v>509.44</v>
      </c>
      <c r="D6924" s="27" t="n">
        <v>2246.327286896753</v>
      </c>
      <c r="E6924" s="27" t="n">
        <v>1686.5184284399</v>
      </c>
      <c r="F6924" s="27" t="n">
        <v>-559.808858456853</v>
      </c>
      <c r="G6924" s="27" t="n">
        <v>0</v>
      </c>
      <c r="H6924" s="27" t="n">
        <v>0</v>
      </c>
      <c r="I6924" s="27" t="n">
        <v>0</v>
      </c>
      <c r="J6924" s="27" t="n">
        <v>0</v>
      </c>
      <c r="K6924" s="27" t="n">
        <v>0</v>
      </c>
    </row>
    <row r="6925">
      <c r="A6925" t="n">
        <v>6924</v>
      </c>
      <c r="B6925" s="27" t="n">
        <v>1876.276572</v>
      </c>
      <c r="C6925" s="27" t="n">
        <v>699.5</v>
      </c>
      <c r="D6925" s="27" t="n">
        <v>3029.101757775822</v>
      </c>
      <c r="E6925" s="27" t="n">
        <v>1952.785559346111</v>
      </c>
      <c r="F6925" s="27" t="n">
        <v>-1076.316198429711</v>
      </c>
      <c r="G6925" s="27" t="n">
        <v>0</v>
      </c>
      <c r="H6925" s="27" t="n">
        <v>0</v>
      </c>
      <c r="I6925" s="27" t="n">
        <v>0</v>
      </c>
      <c r="J6925" s="27" t="n">
        <v>0</v>
      </c>
      <c r="K6925" s="27" t="n">
        <v>0</v>
      </c>
    </row>
    <row r="6926">
      <c r="A6926" t="n">
        <v>6925</v>
      </c>
      <c r="B6926" s="27" t="n">
        <v>1620.848433</v>
      </c>
      <c r="C6926" s="27" t="n">
        <v>803.71</v>
      </c>
      <c r="D6926" s="27" t="n">
        <v>3456.631008138448</v>
      </c>
      <c r="E6926" s="27" t="n">
        <v>1686.940983817968</v>
      </c>
      <c r="F6926" s="27" t="n">
        <v>-1769.69002432048</v>
      </c>
      <c r="G6926" s="27" t="n">
        <v>0</v>
      </c>
      <c r="H6926" s="27" t="n">
        <v>0</v>
      </c>
      <c r="I6926" s="27" t="n">
        <v>0</v>
      </c>
      <c r="J6926" s="27" t="n">
        <v>0</v>
      </c>
      <c r="K6926" s="27" t="n">
        <v>0</v>
      </c>
    </row>
    <row r="6927">
      <c r="A6927" t="n">
        <v>6926</v>
      </c>
      <c r="B6927" s="27" t="n">
        <v>1712.847625</v>
      </c>
      <c r="C6927" s="27" t="n">
        <v>568.45</v>
      </c>
      <c r="D6927" s="27" t="n">
        <v>2508.064957198653</v>
      </c>
      <c r="E6927" s="27" t="n">
        <v>1782.691408022008</v>
      </c>
      <c r="F6927" s="27" t="n">
        <v>-725.3735491766458</v>
      </c>
      <c r="G6927" s="27" t="n">
        <v>0</v>
      </c>
      <c r="H6927" s="27" t="n">
        <v>0</v>
      </c>
      <c r="I6927" s="27" t="n">
        <v>0</v>
      </c>
      <c r="J6927" s="27" t="n">
        <v>0</v>
      </c>
      <c r="K6927" s="27" t="n">
        <v>0</v>
      </c>
    </row>
    <row r="6928">
      <c r="A6928" t="n">
        <v>6927</v>
      </c>
      <c r="B6928" s="27" t="n">
        <v>1534.451936</v>
      </c>
      <c r="C6928" s="27" t="n">
        <v>488.51</v>
      </c>
      <c r="D6928" s="27" t="n">
        <v>2200.071003096665</v>
      </c>
      <c r="E6928" s="27" t="n">
        <v>1597.02203198662</v>
      </c>
      <c r="F6928" s="27" t="n">
        <v>-603.0489711100453</v>
      </c>
      <c r="G6928" s="27" t="n">
        <v>0</v>
      </c>
      <c r="H6928" s="27" t="n">
        <v>0</v>
      </c>
      <c r="I6928" s="27" t="n">
        <v>0</v>
      </c>
      <c r="J6928" s="27" t="n">
        <v>0</v>
      </c>
      <c r="K6928" s="27" t="n">
        <v>0</v>
      </c>
    </row>
    <row r="6929">
      <c r="A6929" t="n">
        <v>6928</v>
      </c>
      <c r="B6929" s="27" t="n">
        <v>1664.706593</v>
      </c>
      <c r="C6929" s="27" t="n">
        <v>72.95</v>
      </c>
      <c r="D6929" s="27" t="n">
        <v>304.9361518833614</v>
      </c>
      <c r="E6929" s="27" t="n">
        <v>304.9361518833614</v>
      </c>
      <c r="F6929" s="27" t="n">
        <v>0</v>
      </c>
      <c r="G6929" s="27" t="n">
        <v>0</v>
      </c>
      <c r="H6929" s="27" t="n">
        <v>0</v>
      </c>
      <c r="I6929" s="27" t="n">
        <v>1371.718</v>
      </c>
      <c r="J6929" s="27" t="n">
        <v>0</v>
      </c>
      <c r="K6929" s="27" t="n">
        <v>0</v>
      </c>
    </row>
    <row r="6930">
      <c r="A6930" t="n">
        <v>6929</v>
      </c>
      <c r="B6930" s="27" t="n">
        <v>1575.5306</v>
      </c>
      <c r="C6930" s="27" t="n">
        <v>21.55</v>
      </c>
      <c r="D6930" s="27" t="n">
        <v>69.1554548056133</v>
      </c>
      <c r="E6930" s="27" t="n">
        <v>69.1554548056133</v>
      </c>
      <c r="F6930" s="27" t="n">
        <v>0</v>
      </c>
      <c r="G6930" s="27" t="n">
        <v>0</v>
      </c>
      <c r="H6930" s="27" t="n">
        <v>0</v>
      </c>
      <c r="I6930" s="27" t="n">
        <v>1509.085</v>
      </c>
      <c r="J6930" s="27" t="n">
        <v>0</v>
      </c>
      <c r="K6930" s="27" t="n">
        <v>0</v>
      </c>
    </row>
    <row r="6931">
      <c r="A6931" t="n">
        <v>6930</v>
      </c>
      <c r="B6931" s="27" t="n">
        <v>1789.099252</v>
      </c>
      <c r="C6931" s="27" t="n">
        <v>1.96</v>
      </c>
      <c r="D6931" s="27" t="n">
        <v>0</v>
      </c>
      <c r="E6931" s="27" t="n">
        <v>0</v>
      </c>
      <c r="F6931" s="27" t="n">
        <v>0</v>
      </c>
      <c r="G6931" s="27" t="n">
        <v>0</v>
      </c>
      <c r="H6931" s="27" t="n">
        <v>0</v>
      </c>
      <c r="I6931" s="27" t="n">
        <v>1789.099</v>
      </c>
      <c r="J6931" s="27" t="n">
        <v>0</v>
      </c>
      <c r="K6931" s="27" t="n">
        <v>0</v>
      </c>
    </row>
    <row r="6932">
      <c r="A6932" t="n">
        <v>6931</v>
      </c>
      <c r="B6932" s="27" t="n">
        <v>1655.204639</v>
      </c>
      <c r="C6932" s="27" t="n">
        <v>0</v>
      </c>
      <c r="D6932" s="27" t="n">
        <v>0</v>
      </c>
      <c r="E6932" s="27" t="n">
        <v>0</v>
      </c>
      <c r="F6932" s="27" t="n">
        <v>0</v>
      </c>
      <c r="G6932" s="27" t="n">
        <v>0</v>
      </c>
      <c r="H6932" s="27" t="n">
        <v>0</v>
      </c>
      <c r="I6932" s="27" t="n">
        <v>0</v>
      </c>
      <c r="J6932" s="27" t="n">
        <v>0</v>
      </c>
      <c r="K6932" s="27" t="n">
        <v>1722.698952104343</v>
      </c>
    </row>
    <row r="6933">
      <c r="A6933" t="n">
        <v>6932</v>
      </c>
      <c r="B6933" s="27" t="n">
        <v>1494.82906</v>
      </c>
      <c r="C6933" s="27" t="n">
        <v>0</v>
      </c>
      <c r="D6933" s="27" t="n">
        <v>0</v>
      </c>
      <c r="E6933" s="27" t="n">
        <v>0</v>
      </c>
      <c r="F6933" s="27" t="n">
        <v>0</v>
      </c>
      <c r="G6933" s="27" t="n">
        <v>0</v>
      </c>
      <c r="H6933" s="27" t="n">
        <v>0</v>
      </c>
      <c r="I6933" s="27" t="n">
        <v>0</v>
      </c>
      <c r="J6933" s="27" t="n">
        <v>0</v>
      </c>
      <c r="K6933" s="27" t="n">
        <v>1555.783333106885</v>
      </c>
    </row>
    <row r="6934">
      <c r="A6934" t="n">
        <v>6933</v>
      </c>
      <c r="B6934" s="27" t="n">
        <v>1709.263998</v>
      </c>
      <c r="C6934" s="27" t="n">
        <v>0</v>
      </c>
      <c r="D6934" s="27" t="n">
        <v>0</v>
      </c>
      <c r="E6934" s="27" t="n">
        <v>0</v>
      </c>
      <c r="F6934" s="27" t="n">
        <v>0</v>
      </c>
      <c r="G6934" s="27" t="n">
        <v>0</v>
      </c>
      <c r="H6934" s="27" t="n">
        <v>0</v>
      </c>
      <c r="I6934" s="27" t="n">
        <v>0</v>
      </c>
      <c r="J6934" s="27" t="n">
        <v>0</v>
      </c>
      <c r="K6934" s="27" t="n">
        <v>1778.962304771721</v>
      </c>
    </row>
    <row r="6935">
      <c r="A6935" t="n">
        <v>6934</v>
      </c>
      <c r="B6935" s="27" t="n">
        <v>1697.609925</v>
      </c>
      <c r="C6935" s="27" t="n">
        <v>0</v>
      </c>
      <c r="D6935" s="27" t="n">
        <v>0</v>
      </c>
      <c r="E6935" s="27" t="n">
        <v>0</v>
      </c>
      <c r="F6935" s="27" t="n">
        <v>0</v>
      </c>
      <c r="G6935" s="27" t="n">
        <v>0</v>
      </c>
      <c r="H6935" s="27" t="n">
        <v>0</v>
      </c>
      <c r="I6935" s="27" t="n">
        <v>0</v>
      </c>
      <c r="J6935" s="27" t="n">
        <v>0</v>
      </c>
      <c r="K6935" s="27" t="n">
        <v>1766.833092022954</v>
      </c>
    </row>
    <row r="6936">
      <c r="A6936" t="n">
        <v>6935</v>
      </c>
      <c r="B6936" s="27" t="n">
        <v>1894.952223</v>
      </c>
      <c r="C6936" s="27" t="n">
        <v>0</v>
      </c>
      <c r="D6936" s="27" t="n">
        <v>0</v>
      </c>
      <c r="E6936" s="27" t="n">
        <v>0</v>
      </c>
      <c r="F6936" s="27" t="n">
        <v>0</v>
      </c>
      <c r="G6936" s="27" t="n">
        <v>0</v>
      </c>
      <c r="H6936" s="27" t="n">
        <v>0</v>
      </c>
      <c r="I6936" s="27" t="n">
        <v>0</v>
      </c>
      <c r="J6936" s="27" t="n">
        <v>0</v>
      </c>
      <c r="K6936" s="27" t="n">
        <v>1972.222065960427</v>
      </c>
    </row>
    <row r="6937">
      <c r="A6937" t="n">
        <v>6936</v>
      </c>
      <c r="B6937" s="27" t="n">
        <v>1490.167431</v>
      </c>
      <c r="C6937" s="27" t="n">
        <v>0</v>
      </c>
      <c r="D6937" s="27" t="n">
        <v>0</v>
      </c>
      <c r="E6937" s="27" t="n">
        <v>0</v>
      </c>
      <c r="F6937" s="27" t="n">
        <v>0</v>
      </c>
      <c r="G6937" s="27" t="n">
        <v>0</v>
      </c>
      <c r="H6937" s="27" t="n">
        <v>0</v>
      </c>
      <c r="I6937" s="27" t="n">
        <v>1490.167</v>
      </c>
      <c r="J6937" s="27" t="n">
        <v>0</v>
      </c>
      <c r="K6937" s="27" t="n">
        <v>0</v>
      </c>
    </row>
    <row r="6938">
      <c r="A6938" t="n">
        <v>6937</v>
      </c>
      <c r="B6938" s="27" t="n">
        <v>1436.558696</v>
      </c>
      <c r="C6938" s="27" t="n">
        <v>0</v>
      </c>
      <c r="D6938" s="27" t="n">
        <v>0</v>
      </c>
      <c r="E6938" s="27" t="n">
        <v>0</v>
      </c>
      <c r="F6938" s="27" t="n">
        <v>0</v>
      </c>
      <c r="G6938" s="27" t="n">
        <v>0</v>
      </c>
      <c r="H6938" s="27" t="n">
        <v>0</v>
      </c>
      <c r="I6938" s="27" t="n">
        <v>1436.559</v>
      </c>
      <c r="J6938" s="27" t="n">
        <v>0</v>
      </c>
      <c r="K6938" s="27" t="n">
        <v>0</v>
      </c>
    </row>
    <row r="6939">
      <c r="A6939" t="n">
        <v>6938</v>
      </c>
      <c r="B6939" s="27" t="n">
        <v>1714.702565</v>
      </c>
      <c r="C6939" s="27" t="n">
        <v>0</v>
      </c>
      <c r="D6939" s="27" t="n">
        <v>0</v>
      </c>
      <c r="E6939" s="27" t="n">
        <v>0</v>
      </c>
      <c r="F6939" s="27" t="n">
        <v>0</v>
      </c>
      <c r="G6939" s="27" t="n">
        <v>0</v>
      </c>
      <c r="H6939" s="27" t="n">
        <v>0</v>
      </c>
      <c r="I6939" s="27" t="n">
        <v>1714.703</v>
      </c>
      <c r="J6939" s="27" t="n">
        <v>0</v>
      </c>
      <c r="K6939" s="27" t="n">
        <v>0</v>
      </c>
    </row>
    <row r="6940">
      <c r="A6940" t="n">
        <v>6939</v>
      </c>
      <c r="B6940" s="27" t="n">
        <v>1420.242995</v>
      </c>
      <c r="C6940" s="27" t="n">
        <v>0</v>
      </c>
      <c r="D6940" s="27" t="n">
        <v>0</v>
      </c>
      <c r="E6940" s="27" t="n">
        <v>0</v>
      </c>
      <c r="F6940" s="27" t="n">
        <v>0</v>
      </c>
      <c r="G6940" s="27" t="n">
        <v>0</v>
      </c>
      <c r="H6940" s="27" t="n">
        <v>0</v>
      </c>
      <c r="I6940" s="27" t="n">
        <v>1420.243</v>
      </c>
      <c r="J6940" s="27" t="n">
        <v>0</v>
      </c>
      <c r="K6940" s="27" t="n">
        <v>0</v>
      </c>
    </row>
    <row r="6941">
      <c r="A6941" t="n">
        <v>6940</v>
      </c>
      <c r="B6941" s="27" t="n">
        <v>1859.990005</v>
      </c>
      <c r="C6941" s="27" t="n">
        <v>0</v>
      </c>
      <c r="D6941" s="27" t="n">
        <v>0</v>
      </c>
      <c r="E6941" s="27" t="n">
        <v>0</v>
      </c>
      <c r="F6941" s="27" t="n">
        <v>0</v>
      </c>
      <c r="G6941" s="27" t="n">
        <v>0</v>
      </c>
      <c r="H6941" s="27" t="n">
        <v>0</v>
      </c>
      <c r="I6941" s="27" t="n">
        <v>1859.99</v>
      </c>
      <c r="J6941" s="27" t="n">
        <v>0</v>
      </c>
      <c r="K6941" s="27" t="n">
        <v>0</v>
      </c>
    </row>
    <row r="6942">
      <c r="A6942" t="n">
        <v>6941</v>
      </c>
      <c r="B6942" s="27" t="n">
        <v>1577.961445</v>
      </c>
      <c r="C6942" s="27" t="n">
        <v>0</v>
      </c>
      <c r="D6942" s="27" t="n">
        <v>0</v>
      </c>
      <c r="E6942" s="27" t="n">
        <v>0</v>
      </c>
      <c r="F6942" s="27" t="n">
        <v>0</v>
      </c>
      <c r="G6942" s="27" t="n">
        <v>0</v>
      </c>
      <c r="H6942" s="27" t="n">
        <v>0</v>
      </c>
      <c r="I6942" s="27" t="n">
        <v>1577.961</v>
      </c>
      <c r="J6942" s="27" t="n">
        <v>0</v>
      </c>
      <c r="K6942" s="27" t="n">
        <v>0</v>
      </c>
    </row>
    <row r="6943">
      <c r="A6943" t="n">
        <v>6942</v>
      </c>
      <c r="B6943" s="27" t="n">
        <v>1522.798835</v>
      </c>
      <c r="C6943" s="27" t="n">
        <v>0</v>
      </c>
      <c r="D6943" s="27" t="n">
        <v>0</v>
      </c>
      <c r="E6943" s="27" t="n">
        <v>0</v>
      </c>
      <c r="F6943" s="27" t="n">
        <v>0</v>
      </c>
      <c r="G6943" s="27" t="n">
        <v>0</v>
      </c>
      <c r="H6943" s="27" t="n">
        <v>0</v>
      </c>
      <c r="I6943" s="27" t="n">
        <v>1522.799</v>
      </c>
      <c r="J6943" s="27" t="n">
        <v>0</v>
      </c>
      <c r="K6943" s="27" t="n">
        <v>0</v>
      </c>
    </row>
    <row r="6944">
      <c r="A6944" t="n">
        <v>6943</v>
      </c>
      <c r="B6944" s="27" t="n">
        <v>1380.682274</v>
      </c>
      <c r="C6944" s="27" t="n">
        <v>95</v>
      </c>
      <c r="D6944" s="27" t="n">
        <v>385.7722446398431</v>
      </c>
      <c r="E6944" s="27" t="n">
        <v>385.7722446398431</v>
      </c>
      <c r="F6944" s="27" t="n">
        <v>0</v>
      </c>
      <c r="G6944" s="27" t="n">
        <v>0</v>
      </c>
      <c r="H6944" s="27" t="n">
        <v>0</v>
      </c>
      <c r="I6944" s="27" t="n">
        <v>1010.025</v>
      </c>
      <c r="J6944" s="27" t="n">
        <v>0</v>
      </c>
      <c r="K6944" s="27" t="n">
        <v>0</v>
      </c>
    </row>
    <row r="6945">
      <c r="A6945" t="n">
        <v>6944</v>
      </c>
      <c r="B6945" s="27" t="n">
        <v>1445.368204</v>
      </c>
      <c r="C6945" s="27" t="n">
        <v>272.3</v>
      </c>
      <c r="D6945" s="27" t="n">
        <v>1261.597364721209</v>
      </c>
      <c r="E6945" s="27" t="n">
        <v>1261.597364721209</v>
      </c>
      <c r="F6945" s="27" t="n">
        <v>0</v>
      </c>
      <c r="G6945" s="27" t="n">
        <v>0</v>
      </c>
      <c r="H6945" s="27" t="n">
        <v>0</v>
      </c>
      <c r="I6945" s="27" t="n">
        <v>233.2</v>
      </c>
      <c r="J6945" s="27" t="n">
        <v>0</v>
      </c>
      <c r="K6945" s="27" t="n">
        <v>0</v>
      </c>
    </row>
    <row r="6946">
      <c r="A6946" t="n">
        <v>6945</v>
      </c>
      <c r="B6946" s="27" t="n">
        <v>1443.631747</v>
      </c>
      <c r="C6946" s="27" t="n">
        <v>489.94</v>
      </c>
      <c r="D6946" s="27" t="n">
        <v>2256.286480031553</v>
      </c>
      <c r="E6946" s="27" t="n">
        <v>1502.498683621845</v>
      </c>
      <c r="F6946" s="27" t="n">
        <v>-753.787796409708</v>
      </c>
      <c r="G6946" s="27" t="n">
        <v>0</v>
      </c>
      <c r="H6946" s="27" t="n">
        <v>0</v>
      </c>
      <c r="I6946" s="27" t="n">
        <v>0</v>
      </c>
      <c r="J6946" s="27" t="n">
        <v>0</v>
      </c>
      <c r="K6946" s="27" t="n">
        <v>0</v>
      </c>
    </row>
    <row r="6947">
      <c r="A6947" t="n">
        <v>6946</v>
      </c>
      <c r="B6947" s="27" t="n">
        <v>1751.352682</v>
      </c>
      <c r="C6947" s="27" t="n">
        <v>701.95</v>
      </c>
      <c r="D6947" s="27" t="n">
        <v>3162.879043675565</v>
      </c>
      <c r="E6947" s="27" t="n">
        <v>1822.767559223659</v>
      </c>
      <c r="F6947" s="27" t="n">
        <v>-1340.111484451906</v>
      </c>
      <c r="G6947" s="27" t="n">
        <v>0</v>
      </c>
      <c r="H6947" s="27" t="n">
        <v>0</v>
      </c>
      <c r="I6947" s="27" t="n">
        <v>0</v>
      </c>
      <c r="J6947" s="27" t="n">
        <v>0</v>
      </c>
      <c r="K6947" s="27" t="n">
        <v>0</v>
      </c>
    </row>
    <row r="6948">
      <c r="A6948" t="n">
        <v>6947</v>
      </c>
      <c r="B6948" s="27" t="n">
        <v>1975.004049</v>
      </c>
      <c r="C6948" s="27" t="n">
        <v>636.98</v>
      </c>
      <c r="D6948" s="27" t="n">
        <v>2841.207200956423</v>
      </c>
      <c r="E6948" s="27" t="n">
        <v>2055.538329815271</v>
      </c>
      <c r="F6948" s="27" t="n">
        <v>-785.6688711411523</v>
      </c>
      <c r="G6948" s="27" t="n">
        <v>0</v>
      </c>
      <c r="H6948" s="27" t="n">
        <v>0</v>
      </c>
      <c r="I6948" s="27" t="n">
        <v>0</v>
      </c>
      <c r="J6948" s="27" t="n">
        <v>0</v>
      </c>
      <c r="K6948" s="27" t="n">
        <v>0</v>
      </c>
    </row>
    <row r="6949">
      <c r="A6949" t="n">
        <v>6948</v>
      </c>
      <c r="B6949" s="27" t="n">
        <v>1647.861602</v>
      </c>
      <c r="C6949" s="27" t="n">
        <v>820.64</v>
      </c>
      <c r="D6949" s="27" t="n">
        <v>3612.025228034407</v>
      </c>
      <c r="E6949" s="27" t="n">
        <v>1715.055487334569</v>
      </c>
      <c r="F6949" s="27" t="n">
        <v>-1896.969740699838</v>
      </c>
      <c r="G6949" s="27" t="n">
        <v>0</v>
      </c>
      <c r="H6949" s="27" t="n">
        <v>0</v>
      </c>
      <c r="I6949" s="27" t="n">
        <v>0</v>
      </c>
      <c r="J6949" s="27" t="n">
        <v>0</v>
      </c>
      <c r="K6949" s="27" t="n">
        <v>0</v>
      </c>
    </row>
    <row r="6950">
      <c r="A6950" t="n">
        <v>6949</v>
      </c>
      <c r="B6950" s="27" t="n">
        <v>1546.639183</v>
      </c>
      <c r="C6950" s="27" t="n">
        <v>747.1</v>
      </c>
      <c r="D6950" s="27" t="n">
        <v>3296.446092663067</v>
      </c>
      <c r="E6950" s="27" t="n">
        <v>1609.7059787662</v>
      </c>
      <c r="F6950" s="27" t="n">
        <v>-1686.740113896867</v>
      </c>
      <c r="G6950" s="27" t="n">
        <v>0</v>
      </c>
      <c r="H6950" s="27" t="n">
        <v>0</v>
      </c>
      <c r="I6950" s="27" t="n">
        <v>0</v>
      </c>
      <c r="J6950" s="27" t="n">
        <v>0</v>
      </c>
      <c r="K6950" s="27" t="n">
        <v>0</v>
      </c>
    </row>
    <row r="6951">
      <c r="A6951" t="n">
        <v>6950</v>
      </c>
      <c r="B6951" s="27" t="n">
        <v>1415.406555</v>
      </c>
      <c r="C6951" s="27" t="n">
        <v>673.12</v>
      </c>
      <c r="D6951" s="27" t="n">
        <v>3001.494112557544</v>
      </c>
      <c r="E6951" s="27" t="n">
        <v>1473.121717855008</v>
      </c>
      <c r="F6951" s="27" t="n">
        <v>-1528.372394702536</v>
      </c>
      <c r="G6951" s="27" t="n">
        <v>0</v>
      </c>
      <c r="H6951" s="27" t="n">
        <v>0</v>
      </c>
      <c r="I6951" s="27" t="n">
        <v>0</v>
      </c>
      <c r="J6951" s="27" t="n">
        <v>0</v>
      </c>
      <c r="K6951" s="27" t="n">
        <v>0</v>
      </c>
    </row>
    <row r="6952">
      <c r="A6952" t="n">
        <v>6951</v>
      </c>
      <c r="B6952" s="27" t="n">
        <v>1594.653962</v>
      </c>
      <c r="C6952" s="27" t="n">
        <v>537.83</v>
      </c>
      <c r="D6952" s="27" t="n">
        <v>2442.53140563362</v>
      </c>
      <c r="E6952" s="27" t="n">
        <v>1659.678876495056</v>
      </c>
      <c r="F6952" s="27" t="n">
        <v>-782.8525291385639</v>
      </c>
      <c r="G6952" s="27" t="n">
        <v>0</v>
      </c>
      <c r="H6952" s="27" t="n">
        <v>0</v>
      </c>
      <c r="I6952" s="27" t="n">
        <v>0</v>
      </c>
      <c r="J6952" s="27" t="n">
        <v>0</v>
      </c>
      <c r="K6952" s="27" t="n">
        <v>0</v>
      </c>
    </row>
    <row r="6953">
      <c r="A6953" t="n">
        <v>6952</v>
      </c>
      <c r="B6953" s="27" t="n">
        <v>1899.527418</v>
      </c>
      <c r="C6953" s="27" t="n">
        <v>183.75</v>
      </c>
      <c r="D6953" s="27" t="n">
        <v>828.7903352399117</v>
      </c>
      <c r="E6953" s="27" t="n">
        <v>828.7903352399117</v>
      </c>
      <c r="F6953" s="27" t="n">
        <v>0</v>
      </c>
      <c r="G6953" s="27" t="n">
        <v>0</v>
      </c>
      <c r="H6953" s="27" t="n">
        <v>0</v>
      </c>
      <c r="I6953" s="27" t="n">
        <v>1103.209</v>
      </c>
      <c r="J6953" s="27" t="n">
        <v>0</v>
      </c>
      <c r="K6953" s="27" t="n">
        <v>0</v>
      </c>
    </row>
    <row r="6954">
      <c r="A6954" t="n">
        <v>6953</v>
      </c>
      <c r="B6954" s="27" t="n">
        <v>1653.752736</v>
      </c>
      <c r="C6954" s="27" t="n">
        <v>58.02</v>
      </c>
      <c r="D6954" s="27" t="n">
        <v>230.0179159734126</v>
      </c>
      <c r="E6954" s="27" t="n">
        <v>230.0179159734126</v>
      </c>
      <c r="F6954" s="27" t="n">
        <v>0</v>
      </c>
      <c r="G6954" s="27" t="n">
        <v>0</v>
      </c>
      <c r="H6954" s="27" t="n">
        <v>0</v>
      </c>
      <c r="I6954" s="27" t="n">
        <v>1432.747</v>
      </c>
      <c r="J6954" s="27" t="n">
        <v>0</v>
      </c>
      <c r="K6954" s="27" t="n">
        <v>0</v>
      </c>
    </row>
    <row r="6955">
      <c r="A6955" t="n">
        <v>6954</v>
      </c>
      <c r="B6955" s="27" t="n">
        <v>1424.521982</v>
      </c>
      <c r="C6955" s="27" t="n">
        <v>1.96</v>
      </c>
      <c r="D6955" s="27" t="n">
        <v>0</v>
      </c>
      <c r="E6955" s="27" t="n">
        <v>0</v>
      </c>
      <c r="F6955" s="27" t="n">
        <v>0</v>
      </c>
      <c r="G6955" s="27" t="n">
        <v>0</v>
      </c>
      <c r="H6955" s="27" t="n">
        <v>0</v>
      </c>
      <c r="I6955" s="27" t="n">
        <v>1424.522</v>
      </c>
      <c r="J6955" s="27" t="n">
        <v>0</v>
      </c>
      <c r="K6955" s="27" t="n">
        <v>0</v>
      </c>
    </row>
    <row r="6956">
      <c r="A6956" t="n">
        <v>6955</v>
      </c>
      <c r="B6956" s="27" t="n">
        <v>1615.55457</v>
      </c>
      <c r="C6956" s="27" t="n">
        <v>0</v>
      </c>
      <c r="D6956" s="27" t="n">
        <v>0</v>
      </c>
      <c r="E6956" s="27" t="n">
        <v>0</v>
      </c>
      <c r="F6956" s="27" t="n">
        <v>0</v>
      </c>
      <c r="G6956" s="27" t="n">
        <v>0</v>
      </c>
      <c r="H6956" s="27" t="n">
        <v>0</v>
      </c>
      <c r="I6956" s="27" t="n">
        <v>0</v>
      </c>
      <c r="J6956" s="27" t="n">
        <v>0</v>
      </c>
      <c r="K6956" s="27" t="n">
        <v>1681.43215225119</v>
      </c>
    </row>
    <row r="6957">
      <c r="A6957" t="n">
        <v>6956</v>
      </c>
      <c r="B6957" s="27" t="n">
        <v>1257.085977</v>
      </c>
      <c r="C6957" s="27" t="n">
        <v>0</v>
      </c>
      <c r="D6957" s="27" t="n">
        <v>0</v>
      </c>
      <c r="E6957" s="27" t="n">
        <v>0</v>
      </c>
      <c r="F6957" s="27" t="n">
        <v>0</v>
      </c>
      <c r="G6957" s="27" t="n">
        <v>0</v>
      </c>
      <c r="H6957" s="27" t="n">
        <v>0</v>
      </c>
      <c r="I6957" s="27" t="n">
        <v>0</v>
      </c>
      <c r="J6957" s="27" t="n">
        <v>0</v>
      </c>
      <c r="K6957" s="27" t="n">
        <v>1308.345935944514</v>
      </c>
    </row>
    <row r="6958">
      <c r="A6958" t="n">
        <v>6957</v>
      </c>
      <c r="B6958" s="27" t="n">
        <v>1328.564289</v>
      </c>
      <c r="C6958" s="27" t="n">
        <v>0</v>
      </c>
      <c r="D6958" s="27" t="n">
        <v>0</v>
      </c>
      <c r="E6958" s="27" t="n">
        <v>0</v>
      </c>
      <c r="F6958" s="27" t="n">
        <v>0</v>
      </c>
      <c r="G6958" s="27" t="n">
        <v>0</v>
      </c>
      <c r="H6958" s="27" t="n">
        <v>0</v>
      </c>
      <c r="I6958" s="27" t="n">
        <v>0</v>
      </c>
      <c r="J6958" s="27" t="n">
        <v>0</v>
      </c>
      <c r="K6958" s="27" t="n">
        <v>1382.738579573862</v>
      </c>
    </row>
    <row r="6959">
      <c r="A6959" t="n">
        <v>6958</v>
      </c>
      <c r="B6959" s="27" t="n">
        <v>1113.352413</v>
      </c>
      <c r="C6959" s="27" t="n">
        <v>0</v>
      </c>
      <c r="D6959" s="27" t="n">
        <v>0</v>
      </c>
      <c r="E6959" s="27" t="n">
        <v>0</v>
      </c>
      <c r="F6959" s="27" t="n">
        <v>0</v>
      </c>
      <c r="G6959" s="27" t="n">
        <v>0</v>
      </c>
      <c r="H6959" s="27" t="n">
        <v>0</v>
      </c>
      <c r="I6959" s="27" t="n">
        <v>0</v>
      </c>
      <c r="J6959" s="27" t="n">
        <v>0</v>
      </c>
      <c r="K6959" s="27" t="n">
        <v>1158.750924340655</v>
      </c>
    </row>
    <row r="6960">
      <c r="A6960" t="n">
        <v>6959</v>
      </c>
      <c r="B6960" s="27" t="n">
        <v>1417.135242</v>
      </c>
      <c r="C6960" s="27" t="n">
        <v>0</v>
      </c>
      <c r="D6960" s="27" t="n">
        <v>0</v>
      </c>
      <c r="E6960" s="27" t="n">
        <v>0</v>
      </c>
      <c r="F6960" s="27" t="n">
        <v>0</v>
      </c>
      <c r="G6960" s="27" t="n">
        <v>0</v>
      </c>
      <c r="H6960" s="27" t="n">
        <v>0</v>
      </c>
      <c r="I6960" s="27" t="n">
        <v>0</v>
      </c>
      <c r="J6960" s="27" t="n">
        <v>0</v>
      </c>
      <c r="K6960" s="27" t="n">
        <v>1474.921220930572</v>
      </c>
    </row>
    <row r="6961">
      <c r="A6961" t="n">
        <v>6960</v>
      </c>
      <c r="B6961" s="27" t="n">
        <v>1232.223955</v>
      </c>
      <c r="C6961" s="27" t="n">
        <v>0</v>
      </c>
      <c r="D6961" s="27" t="n">
        <v>0</v>
      </c>
      <c r="E6961" s="27" t="n">
        <v>0</v>
      </c>
      <c r="F6961" s="27" t="n">
        <v>0</v>
      </c>
      <c r="G6961" s="27" t="n">
        <v>0</v>
      </c>
      <c r="H6961" s="27" t="n">
        <v>0</v>
      </c>
      <c r="I6961" s="27" t="n">
        <v>1232.224</v>
      </c>
      <c r="J6961" s="27" t="n">
        <v>0</v>
      </c>
      <c r="K6961" s="27" t="n">
        <v>0</v>
      </c>
    </row>
    <row r="6962">
      <c r="A6962" t="n">
        <v>6961</v>
      </c>
      <c r="B6962" s="27" t="n">
        <v>896.5866608</v>
      </c>
      <c r="C6962" s="27" t="n">
        <v>0</v>
      </c>
      <c r="D6962" s="27" t="n">
        <v>0</v>
      </c>
      <c r="E6962" s="27" t="n">
        <v>0</v>
      </c>
      <c r="F6962" s="27" t="n">
        <v>0</v>
      </c>
      <c r="G6962" s="27" t="n">
        <v>0</v>
      </c>
      <c r="H6962" s="27" t="n">
        <v>0</v>
      </c>
      <c r="I6962" s="27" t="n">
        <v>896.587</v>
      </c>
      <c r="J6962" s="27" t="n">
        <v>0</v>
      </c>
      <c r="K6962" s="27" t="n">
        <v>0</v>
      </c>
    </row>
    <row r="6963">
      <c r="A6963" t="n">
        <v>6962</v>
      </c>
      <c r="B6963" s="27" t="n">
        <v>1312.248588</v>
      </c>
      <c r="C6963" s="27" t="n">
        <v>0</v>
      </c>
      <c r="D6963" s="27" t="n">
        <v>0</v>
      </c>
      <c r="E6963" s="27" t="n">
        <v>0</v>
      </c>
      <c r="F6963" s="27" t="n">
        <v>0</v>
      </c>
      <c r="G6963" s="27" t="n">
        <v>0</v>
      </c>
      <c r="H6963" s="27" t="n">
        <v>0</v>
      </c>
      <c r="I6963" s="27" t="n">
        <v>1312.249</v>
      </c>
      <c r="J6963" s="27" t="n">
        <v>0</v>
      </c>
      <c r="K6963" s="27" t="n">
        <v>0</v>
      </c>
    </row>
    <row r="6964">
      <c r="A6964" t="n">
        <v>6963</v>
      </c>
      <c r="B6964" s="27" t="n">
        <v>996.8116861</v>
      </c>
      <c r="C6964" s="27" t="n">
        <v>0</v>
      </c>
      <c r="D6964" s="27" t="n">
        <v>0</v>
      </c>
      <c r="E6964" s="27" t="n">
        <v>0</v>
      </c>
      <c r="F6964" s="27" t="n">
        <v>0</v>
      </c>
      <c r="G6964" s="27" t="n">
        <v>0</v>
      </c>
      <c r="H6964" s="27" t="n">
        <v>0</v>
      </c>
      <c r="I6964" s="27" t="n">
        <v>996.812</v>
      </c>
      <c r="J6964" s="27" t="n">
        <v>0</v>
      </c>
      <c r="K6964" s="27" t="n">
        <v>0</v>
      </c>
    </row>
    <row r="6965">
      <c r="A6965" t="n">
        <v>6964</v>
      </c>
      <c r="B6965" s="27" t="n">
        <v>1216.685191</v>
      </c>
      <c r="C6965" s="27" t="n">
        <v>0</v>
      </c>
      <c r="D6965" s="27" t="n">
        <v>0</v>
      </c>
      <c r="E6965" s="27" t="n">
        <v>0</v>
      </c>
      <c r="F6965" s="27" t="n">
        <v>0</v>
      </c>
      <c r="G6965" s="27" t="n">
        <v>0</v>
      </c>
      <c r="H6965" s="27" t="n">
        <v>0</v>
      </c>
      <c r="I6965" s="27" t="n">
        <v>1216.685</v>
      </c>
      <c r="J6965" s="27" t="n">
        <v>0</v>
      </c>
      <c r="K6965" s="27" t="n">
        <v>0</v>
      </c>
    </row>
    <row r="6966">
      <c r="A6966" t="n">
        <v>6965</v>
      </c>
      <c r="B6966" s="27" t="n">
        <v>1229.116202</v>
      </c>
      <c r="C6966" s="27" t="n">
        <v>0</v>
      </c>
      <c r="D6966" s="27" t="n">
        <v>0</v>
      </c>
      <c r="E6966" s="27" t="n">
        <v>0</v>
      </c>
      <c r="F6966" s="27" t="n">
        <v>0</v>
      </c>
      <c r="G6966" s="27" t="n">
        <v>0</v>
      </c>
      <c r="H6966" s="27" t="n">
        <v>0</v>
      </c>
      <c r="I6966" s="27" t="n">
        <v>1229.116</v>
      </c>
      <c r="J6966" s="27" t="n">
        <v>0</v>
      </c>
      <c r="K6966" s="27" t="n">
        <v>0</v>
      </c>
    </row>
    <row r="6967">
      <c r="A6967" t="n">
        <v>6966</v>
      </c>
      <c r="B6967" s="27" t="n">
        <v>891.9250317</v>
      </c>
      <c r="C6967" s="27" t="n">
        <v>0</v>
      </c>
      <c r="D6967" s="27" t="n">
        <v>0</v>
      </c>
      <c r="E6967" s="27" t="n">
        <v>0</v>
      </c>
      <c r="F6967" s="27" t="n">
        <v>0</v>
      </c>
      <c r="G6967" s="27" t="n">
        <v>0</v>
      </c>
      <c r="H6967" s="27" t="n">
        <v>0</v>
      </c>
      <c r="I6967" s="27" t="n">
        <v>891.925</v>
      </c>
      <c r="J6967" s="27" t="n">
        <v>0</v>
      </c>
      <c r="K6967" s="27" t="n">
        <v>0</v>
      </c>
    </row>
    <row r="6968">
      <c r="A6968" t="n">
        <v>6967</v>
      </c>
      <c r="B6968" s="27" t="n">
        <v>1020.536465</v>
      </c>
      <c r="C6968" s="27" t="n">
        <v>56.27</v>
      </c>
      <c r="D6968" s="27" t="n">
        <v>228.8428789738109</v>
      </c>
      <c r="E6968" s="27" t="n">
        <v>228.8428789738109</v>
      </c>
      <c r="F6968" s="27" t="n">
        <v>0</v>
      </c>
      <c r="G6968" s="27" t="n">
        <v>0</v>
      </c>
      <c r="H6968" s="27" t="n">
        <v>0</v>
      </c>
      <c r="I6968" s="27" t="n">
        <v>800.66</v>
      </c>
      <c r="J6968" s="27" t="n">
        <v>0</v>
      </c>
      <c r="K6968" s="27" t="n">
        <v>0</v>
      </c>
    </row>
    <row r="6969">
      <c r="A6969" t="n">
        <v>6968</v>
      </c>
      <c r="B6969" s="27" t="n">
        <v>782.7914389</v>
      </c>
      <c r="C6969" s="27" t="n">
        <v>200</v>
      </c>
      <c r="D6969" s="27" t="n">
        <v>915.1664828669692</v>
      </c>
      <c r="E6969" s="27" t="n">
        <v>814.7107067805563</v>
      </c>
      <c r="F6969" s="27" t="n">
        <v>-100.455776086413</v>
      </c>
      <c r="G6969" s="27" t="n">
        <v>0</v>
      </c>
      <c r="H6969" s="27" t="n">
        <v>0</v>
      </c>
      <c r="I6969" s="27" t="n">
        <v>0</v>
      </c>
      <c r="J6969" s="27" t="n">
        <v>0</v>
      </c>
      <c r="K6969" s="27" t="n">
        <v>0</v>
      </c>
    </row>
    <row r="6970">
      <c r="A6970" t="n">
        <v>6969</v>
      </c>
      <c r="B6970" s="27" t="n">
        <v>1064.232439</v>
      </c>
      <c r="C6970" s="27" t="n">
        <v>202.01</v>
      </c>
      <c r="D6970" s="27" t="n">
        <v>908.4753288630368</v>
      </c>
      <c r="E6970" s="27" t="n">
        <v>908.4753288630368</v>
      </c>
      <c r="F6970" s="27" t="n">
        <v>0</v>
      </c>
      <c r="G6970" s="27" t="n">
        <v>0</v>
      </c>
      <c r="H6970" s="27" t="n">
        <v>0</v>
      </c>
      <c r="I6970" s="27" t="n">
        <v>191.351</v>
      </c>
      <c r="J6970" s="27" t="n">
        <v>0</v>
      </c>
      <c r="K6970" s="27" t="n">
        <v>0</v>
      </c>
    </row>
    <row r="6971">
      <c r="A6971" t="n">
        <v>6970</v>
      </c>
      <c r="B6971" s="27" t="n">
        <v>1233.711792</v>
      </c>
      <c r="C6971" s="27" t="n">
        <v>443.74</v>
      </c>
      <c r="D6971" s="27" t="n">
        <v>2004.83792910792</v>
      </c>
      <c r="E6971" s="27" t="n">
        <v>1284.018819178623</v>
      </c>
      <c r="F6971" s="27" t="n">
        <v>-720.8191099292967</v>
      </c>
      <c r="G6971" s="27" t="n">
        <v>0</v>
      </c>
      <c r="H6971" s="27" t="n">
        <v>0</v>
      </c>
      <c r="I6971" s="27" t="n">
        <v>0</v>
      </c>
      <c r="J6971" s="27" t="n">
        <v>0</v>
      </c>
      <c r="K6971" s="27" t="n">
        <v>0</v>
      </c>
    </row>
    <row r="6972">
      <c r="A6972" t="n">
        <v>6971</v>
      </c>
      <c r="B6972" s="27" t="n">
        <v>1280.423257</v>
      </c>
      <c r="C6972" s="27" t="n">
        <v>520.17</v>
      </c>
      <c r="D6972" s="27" t="n">
        <v>2323.763161869622</v>
      </c>
      <c r="E6972" s="27" t="n">
        <v>1332.634543969054</v>
      </c>
      <c r="F6972" s="27" t="n">
        <v>-991.1286179005679</v>
      </c>
      <c r="G6972" s="27" t="n">
        <v>0</v>
      </c>
      <c r="H6972" s="27" t="n">
        <v>0</v>
      </c>
      <c r="I6972" s="27" t="n">
        <v>0</v>
      </c>
      <c r="J6972" s="27" t="n">
        <v>0</v>
      </c>
      <c r="K6972" s="27" t="n">
        <v>0</v>
      </c>
    </row>
    <row r="6973">
      <c r="A6973" t="n">
        <v>6972</v>
      </c>
      <c r="B6973" s="27" t="n">
        <v>1104.273891</v>
      </c>
      <c r="C6973" s="27" t="n">
        <v>515.4400000000001</v>
      </c>
      <c r="D6973" s="27" t="n">
        <v>2295.627842817156</v>
      </c>
      <c r="E6973" s="27" t="n">
        <v>1149.301711834557</v>
      </c>
      <c r="F6973" s="27" t="n">
        <v>-1146.326130982599</v>
      </c>
      <c r="G6973" s="27" t="n">
        <v>0</v>
      </c>
      <c r="H6973" s="27" t="n">
        <v>0</v>
      </c>
      <c r="I6973" s="27" t="n">
        <v>0</v>
      </c>
      <c r="J6973" s="27" t="n">
        <v>0</v>
      </c>
      <c r="K6973" s="27" t="n">
        <v>0</v>
      </c>
    </row>
    <row r="6974">
      <c r="A6974" t="n">
        <v>6973</v>
      </c>
      <c r="B6974" s="27" t="n">
        <v>1300.310932</v>
      </c>
      <c r="C6974" s="27" t="n">
        <v>663.35</v>
      </c>
      <c r="D6974" s="27" t="n">
        <v>2943.582169449626</v>
      </c>
      <c r="E6974" s="27" t="n">
        <v>1353.333512833607</v>
      </c>
      <c r="F6974" s="27" t="n">
        <v>-1590.248656616019</v>
      </c>
      <c r="G6974" s="27" t="n">
        <v>0</v>
      </c>
      <c r="H6974" s="27" t="n">
        <v>0</v>
      </c>
      <c r="I6974" s="27" t="n">
        <v>0</v>
      </c>
      <c r="J6974" s="27" t="n">
        <v>0</v>
      </c>
      <c r="K6974" s="27" t="n">
        <v>0</v>
      </c>
    </row>
    <row r="6975">
      <c r="A6975" t="n">
        <v>6974</v>
      </c>
      <c r="B6975" s="27" t="n">
        <v>1092.216781</v>
      </c>
      <c r="C6975" s="27" t="n">
        <v>361.71</v>
      </c>
      <c r="D6975" s="27" t="n">
        <v>1621.428247788799</v>
      </c>
      <c r="E6975" s="27" t="n">
        <v>1136.753066038102</v>
      </c>
      <c r="F6975" s="27" t="n">
        <v>-484.6751817506973</v>
      </c>
      <c r="G6975" s="27" t="n">
        <v>0</v>
      </c>
      <c r="H6975" s="27" t="n">
        <v>0</v>
      </c>
      <c r="I6975" s="27" t="n">
        <v>0</v>
      </c>
      <c r="J6975" s="27" t="n">
        <v>0</v>
      </c>
      <c r="K6975" s="27" t="n">
        <v>0</v>
      </c>
    </row>
    <row r="6976">
      <c r="A6976" t="n">
        <v>6975</v>
      </c>
      <c r="B6976" s="27" t="n">
        <v>1134.373447</v>
      </c>
      <c r="C6976" s="27" t="n">
        <v>409.07</v>
      </c>
      <c r="D6976" s="27" t="n">
        <v>1860.626855855646</v>
      </c>
      <c r="E6976" s="27" t="n">
        <v>1180.629093311982</v>
      </c>
      <c r="F6976" s="27" t="n">
        <v>-679.9977625436637</v>
      </c>
      <c r="G6976" s="27" t="n">
        <v>0</v>
      </c>
      <c r="H6976" s="27" t="n">
        <v>0</v>
      </c>
      <c r="I6976" s="27" t="n">
        <v>0</v>
      </c>
      <c r="J6976" s="27" t="n">
        <v>0</v>
      </c>
      <c r="K6976" s="27" t="n">
        <v>0</v>
      </c>
    </row>
    <row r="6977">
      <c r="A6977" t="n">
        <v>6976</v>
      </c>
      <c r="B6977" s="27" t="n">
        <v>1436.758758</v>
      </c>
      <c r="C6977" s="27" t="n">
        <v>208.34</v>
      </c>
      <c r="D6977" s="27" t="n">
        <v>946.8810333114903</v>
      </c>
      <c r="E6977" s="27" t="n">
        <v>946.8810333114903</v>
      </c>
      <c r="F6977" s="27" t="n">
        <v>0</v>
      </c>
      <c r="G6977" s="27" t="n">
        <v>0</v>
      </c>
      <c r="H6977" s="27" t="n">
        <v>0</v>
      </c>
      <c r="I6977" s="27" t="n">
        <v>526.976</v>
      </c>
      <c r="J6977" s="27" t="n">
        <v>0</v>
      </c>
      <c r="K6977" s="27" t="n">
        <v>0</v>
      </c>
    </row>
    <row r="6978">
      <c r="A6978" t="n">
        <v>6977</v>
      </c>
      <c r="B6978" s="27" t="n">
        <v>1263.914292</v>
      </c>
      <c r="C6978" s="27" t="n">
        <v>104.13</v>
      </c>
      <c r="D6978" s="27" t="n">
        <v>451.6711088593148</v>
      </c>
      <c r="E6978" s="27" t="n">
        <v>451.6711088593148</v>
      </c>
      <c r="F6978" s="27" t="n">
        <v>0</v>
      </c>
      <c r="G6978" s="27" t="n">
        <v>0</v>
      </c>
      <c r="H6978" s="27" t="n">
        <v>0</v>
      </c>
      <c r="I6978" s="27" t="n">
        <v>829.939</v>
      </c>
      <c r="J6978" s="27" t="n">
        <v>0</v>
      </c>
      <c r="K6978" s="27" t="n">
        <v>0</v>
      </c>
    </row>
    <row r="6979">
      <c r="A6979" t="n">
        <v>6978</v>
      </c>
      <c r="B6979" s="27" t="n">
        <v>1435.771075</v>
      </c>
      <c r="C6979" s="27" t="n">
        <v>4.89</v>
      </c>
      <c r="D6979" s="27" t="n">
        <v>0</v>
      </c>
      <c r="E6979" s="27" t="n">
        <v>0</v>
      </c>
      <c r="F6979" s="27" t="n">
        <v>0</v>
      </c>
      <c r="G6979" s="27" t="n">
        <v>0</v>
      </c>
      <c r="H6979" s="27" t="n">
        <v>0</v>
      </c>
      <c r="I6979" s="27" t="n">
        <v>1435.771</v>
      </c>
      <c r="J6979" s="27" t="n">
        <v>0</v>
      </c>
      <c r="K6979" s="27" t="n">
        <v>0</v>
      </c>
    </row>
    <row r="6980">
      <c r="A6980" t="n">
        <v>6979</v>
      </c>
      <c r="B6980" s="27" t="n">
        <v>1114.304162</v>
      </c>
      <c r="C6980" s="27" t="n">
        <v>0</v>
      </c>
      <c r="D6980" s="27" t="n">
        <v>0</v>
      </c>
      <c r="E6980" s="27" t="n">
        <v>0</v>
      </c>
      <c r="F6980" s="27" t="n">
        <v>0</v>
      </c>
      <c r="G6980" s="27" t="n">
        <v>0</v>
      </c>
      <c r="H6980" s="27" t="n">
        <v>0</v>
      </c>
      <c r="I6980" s="27" t="n">
        <v>0</v>
      </c>
      <c r="J6980" s="27" t="n">
        <v>0</v>
      </c>
      <c r="K6980" s="27" t="n">
        <v>1159.741743847848</v>
      </c>
    </row>
    <row r="6981">
      <c r="A6981" t="n">
        <v>6980</v>
      </c>
      <c r="B6981" s="27" t="n">
        <v>986.7114897</v>
      </c>
      <c r="C6981" s="27" t="n">
        <v>0</v>
      </c>
      <c r="D6981" s="27" t="n">
        <v>0</v>
      </c>
      <c r="E6981" s="27" t="n">
        <v>0</v>
      </c>
      <c r="F6981" s="27" t="n">
        <v>0</v>
      </c>
      <c r="G6981" s="27" t="n">
        <v>0</v>
      </c>
      <c r="H6981" s="27" t="n">
        <v>0</v>
      </c>
      <c r="I6981" s="27" t="n">
        <v>0</v>
      </c>
      <c r="J6981" s="27" t="n">
        <v>0</v>
      </c>
      <c r="K6981" s="27" t="n">
        <v>1026.945910464159</v>
      </c>
    </row>
    <row r="6982">
      <c r="A6982" t="n">
        <v>6981</v>
      </c>
      <c r="B6982" s="27" t="n">
        <v>1394.604035</v>
      </c>
      <c r="C6982" s="27" t="n">
        <v>0</v>
      </c>
      <c r="D6982" s="27" t="n">
        <v>0</v>
      </c>
      <c r="E6982" s="27" t="n">
        <v>0</v>
      </c>
      <c r="F6982" s="27" t="n">
        <v>0</v>
      </c>
      <c r="G6982" s="27" t="n">
        <v>0</v>
      </c>
      <c r="H6982" s="27" t="n">
        <v>0</v>
      </c>
      <c r="I6982" s="27" t="n">
        <v>0</v>
      </c>
      <c r="J6982" s="27" t="n">
        <v>0</v>
      </c>
      <c r="K6982" s="27" t="n">
        <v>1451.471479001408</v>
      </c>
    </row>
    <row r="6983">
      <c r="A6983" t="n">
        <v>6982</v>
      </c>
      <c r="B6983" s="27" t="n">
        <v>1505.706195</v>
      </c>
      <c r="C6983" s="27" t="n">
        <v>0</v>
      </c>
      <c r="D6983" s="27" t="n">
        <v>0</v>
      </c>
      <c r="E6983" s="27" t="n">
        <v>0</v>
      </c>
      <c r="F6983" s="27" t="n">
        <v>0</v>
      </c>
      <c r="G6983" s="27" t="n">
        <v>0</v>
      </c>
      <c r="H6983" s="27" t="n">
        <v>0</v>
      </c>
      <c r="I6983" s="27" t="n">
        <v>0</v>
      </c>
      <c r="J6983" s="27" t="n">
        <v>0</v>
      </c>
      <c r="K6983" s="27" t="n">
        <v>1567.103862287282</v>
      </c>
    </row>
    <row r="6984">
      <c r="A6984" t="n">
        <v>6983</v>
      </c>
      <c r="B6984" s="27" t="n">
        <v>1400.042602</v>
      </c>
      <c r="C6984" s="27" t="n">
        <v>0</v>
      </c>
      <c r="D6984" s="27" t="n">
        <v>0</v>
      </c>
      <c r="E6984" s="27" t="n">
        <v>0</v>
      </c>
      <c r="F6984" s="27" t="n">
        <v>0</v>
      </c>
      <c r="G6984" s="27" t="n">
        <v>0</v>
      </c>
      <c r="H6984" s="27" t="n">
        <v>0</v>
      </c>
      <c r="I6984" s="27" t="n">
        <v>0</v>
      </c>
      <c r="J6984" s="27" t="n">
        <v>0</v>
      </c>
      <c r="K6984" s="27" t="n">
        <v>1457.132263980003</v>
      </c>
    </row>
    <row r="6985">
      <c r="A6985" t="n">
        <v>6984</v>
      </c>
      <c r="B6985" s="27" t="n">
        <v>1386.834653</v>
      </c>
      <c r="C6985" s="27" t="n">
        <v>0</v>
      </c>
      <c r="D6985" s="27" t="n">
        <v>0</v>
      </c>
      <c r="E6985" s="27" t="n">
        <v>0</v>
      </c>
      <c r="F6985" s="27" t="n">
        <v>0</v>
      </c>
      <c r="G6985" s="27" t="n">
        <v>0</v>
      </c>
      <c r="H6985" s="27" t="n">
        <v>0</v>
      </c>
      <c r="I6985" s="27" t="n">
        <v>1386.835</v>
      </c>
      <c r="J6985" s="27" t="n">
        <v>0</v>
      </c>
      <c r="K6985" s="27" t="n">
        <v>0</v>
      </c>
    </row>
    <row r="6986">
      <c r="A6986" t="n">
        <v>6985</v>
      </c>
      <c r="B6986" s="27" t="n">
        <v>1262.524544</v>
      </c>
      <c r="C6986" s="27" t="n">
        <v>0</v>
      </c>
      <c r="D6986" s="27" t="n">
        <v>0</v>
      </c>
      <c r="E6986" s="27" t="n">
        <v>0</v>
      </c>
      <c r="F6986" s="27" t="n">
        <v>0</v>
      </c>
      <c r="G6986" s="27" t="n">
        <v>0</v>
      </c>
      <c r="H6986" s="27" t="n">
        <v>0</v>
      </c>
      <c r="I6986" s="27" t="n">
        <v>1262.525</v>
      </c>
      <c r="J6986" s="27" t="n">
        <v>0</v>
      </c>
      <c r="K6986" s="27" t="n">
        <v>0</v>
      </c>
    </row>
    <row r="6987">
      <c r="A6987" t="n">
        <v>6986</v>
      </c>
      <c r="B6987" s="27" t="n">
        <v>1246.98578</v>
      </c>
      <c r="C6987" s="27" t="n">
        <v>0</v>
      </c>
      <c r="D6987" s="27" t="n">
        <v>0</v>
      </c>
      <c r="E6987" s="27" t="n">
        <v>0</v>
      </c>
      <c r="F6987" s="27" t="n">
        <v>0</v>
      </c>
      <c r="G6987" s="27" t="n">
        <v>0</v>
      </c>
      <c r="H6987" s="27" t="n">
        <v>0</v>
      </c>
      <c r="I6987" s="27" t="n">
        <v>1246.986</v>
      </c>
      <c r="J6987" s="27" t="n">
        <v>0</v>
      </c>
      <c r="K6987" s="27" t="n">
        <v>0</v>
      </c>
    </row>
    <row r="6988">
      <c r="A6988" t="n">
        <v>6987</v>
      </c>
      <c r="B6988" s="27" t="n">
        <v>1582.623074</v>
      </c>
      <c r="C6988" s="27" t="n">
        <v>0</v>
      </c>
      <c r="D6988" s="27" t="n">
        <v>0</v>
      </c>
      <c r="E6988" s="27" t="n">
        <v>0</v>
      </c>
      <c r="F6988" s="27" t="n">
        <v>0</v>
      </c>
      <c r="G6988" s="27" t="n">
        <v>0</v>
      </c>
      <c r="H6988" s="27" t="n">
        <v>0</v>
      </c>
      <c r="I6988" s="27" t="n">
        <v>1582.623</v>
      </c>
      <c r="J6988" s="27" t="n">
        <v>0</v>
      </c>
      <c r="K6988" s="27" t="n">
        <v>0</v>
      </c>
    </row>
    <row r="6989">
      <c r="A6989" t="n">
        <v>6988</v>
      </c>
      <c r="B6989" s="27" t="n">
        <v>1398.488726</v>
      </c>
      <c r="C6989" s="27" t="n">
        <v>0</v>
      </c>
      <c r="D6989" s="27" t="n">
        <v>0</v>
      </c>
      <c r="E6989" s="27" t="n">
        <v>0</v>
      </c>
      <c r="F6989" s="27" t="n">
        <v>0</v>
      </c>
      <c r="G6989" s="27" t="n">
        <v>0</v>
      </c>
      <c r="H6989" s="27" t="n">
        <v>0</v>
      </c>
      <c r="I6989" s="27" t="n">
        <v>1398.489</v>
      </c>
      <c r="J6989" s="27" t="n">
        <v>0</v>
      </c>
      <c r="K6989" s="27" t="n">
        <v>0</v>
      </c>
    </row>
    <row r="6990">
      <c r="A6990" t="n">
        <v>6989</v>
      </c>
      <c r="B6990" s="27" t="n">
        <v>1537.56066</v>
      </c>
      <c r="C6990" s="27" t="n">
        <v>0</v>
      </c>
      <c r="D6990" s="27" t="n">
        <v>0</v>
      </c>
      <c r="E6990" s="27" t="n">
        <v>0</v>
      </c>
      <c r="F6990" s="27" t="n">
        <v>0</v>
      </c>
      <c r="G6990" s="27" t="n">
        <v>0</v>
      </c>
      <c r="H6990" s="27" t="n">
        <v>0</v>
      </c>
      <c r="I6990" s="27" t="n">
        <v>1537.561</v>
      </c>
      <c r="J6990" s="27" t="n">
        <v>0</v>
      </c>
      <c r="K6990" s="27" t="n">
        <v>0</v>
      </c>
    </row>
    <row r="6991">
      <c r="A6991" t="n">
        <v>6990</v>
      </c>
      <c r="B6991" s="27" t="n">
        <v>1553.876362</v>
      </c>
      <c r="C6991" s="27" t="n">
        <v>0</v>
      </c>
      <c r="D6991" s="27" t="n">
        <v>0</v>
      </c>
      <c r="E6991" s="27" t="n">
        <v>0</v>
      </c>
      <c r="F6991" s="27" t="n">
        <v>0</v>
      </c>
      <c r="G6991" s="27" t="n">
        <v>0</v>
      </c>
      <c r="H6991" s="27" t="n">
        <v>0</v>
      </c>
      <c r="I6991" s="27" t="n">
        <v>1553.876</v>
      </c>
      <c r="J6991" s="27" t="n">
        <v>0</v>
      </c>
      <c r="K6991" s="27" t="n">
        <v>0</v>
      </c>
    </row>
    <row r="6992">
      <c r="A6992" t="n">
        <v>6991</v>
      </c>
      <c r="B6992" s="27" t="n">
        <v>1107.509838</v>
      </c>
      <c r="C6992" s="27" t="n">
        <v>106.02</v>
      </c>
      <c r="D6992" s="27" t="n">
        <v>428.1172892508231</v>
      </c>
      <c r="E6992" s="27" t="n">
        <v>428.1172892508231</v>
      </c>
      <c r="F6992" s="27" t="n">
        <v>0</v>
      </c>
      <c r="G6992" s="27" t="n">
        <v>0</v>
      </c>
      <c r="H6992" s="27" t="n">
        <v>0</v>
      </c>
      <c r="I6992" s="27" t="n">
        <v>696.1660000000001</v>
      </c>
      <c r="J6992" s="27" t="n">
        <v>0</v>
      </c>
      <c r="K6992" s="27" t="n">
        <v>0</v>
      </c>
    </row>
    <row r="6993">
      <c r="A6993" t="n">
        <v>6992</v>
      </c>
      <c r="B6993" s="27" t="n">
        <v>198.9214248</v>
      </c>
      <c r="C6993" s="27" t="n">
        <v>268.81</v>
      </c>
      <c r="D6993" s="27" t="n">
        <v>1246.70176725593</v>
      </c>
      <c r="E6993" s="27" t="n">
        <v>207.0323604940463</v>
      </c>
      <c r="F6993" s="27" t="n">
        <v>-1039.669406761884</v>
      </c>
      <c r="G6993" s="27" t="n">
        <v>0</v>
      </c>
      <c r="H6993" s="27" t="n">
        <v>0</v>
      </c>
      <c r="I6993" s="27" t="n">
        <v>0</v>
      </c>
      <c r="J6993" s="27" t="n">
        <v>0</v>
      </c>
      <c r="K6993" s="27" t="n">
        <v>0</v>
      </c>
    </row>
    <row r="6994">
      <c r="A6994" t="n">
        <v>6993</v>
      </c>
      <c r="B6994" s="27" t="n">
        <v>298.2131531</v>
      </c>
      <c r="C6994" s="27" t="n">
        <v>541.9400000000001</v>
      </c>
      <c r="D6994" s="27" t="n">
        <v>2501.83486731414</v>
      </c>
      <c r="E6994" s="27" t="n">
        <v>310.3731698514035</v>
      </c>
      <c r="F6994" s="27" t="n">
        <v>-2093.122861373834</v>
      </c>
      <c r="G6994" s="27" t="n">
        <v>0</v>
      </c>
      <c r="H6994" s="27" t="n">
        <v>98.33883608890194</v>
      </c>
      <c r="I6994" s="27" t="n">
        <v>0</v>
      </c>
      <c r="J6994" s="27" t="n">
        <v>0</v>
      </c>
      <c r="K6994" s="27" t="n">
        <v>0</v>
      </c>
    </row>
    <row r="6995">
      <c r="A6995" t="n">
        <v>6994</v>
      </c>
      <c r="B6995" s="27" t="n">
        <v>304.1926636</v>
      </c>
      <c r="C6995" s="27" t="n">
        <v>481.41</v>
      </c>
      <c r="D6995" s="27" t="n">
        <v>2175.468080480557</v>
      </c>
      <c r="E6995" s="27" t="n">
        <v>316.5959742983644</v>
      </c>
      <c r="F6995" s="27" t="n">
        <v>-1858.872106182193</v>
      </c>
      <c r="G6995" s="27" t="n">
        <v>0</v>
      </c>
      <c r="H6995" s="27" t="n">
        <v>0</v>
      </c>
      <c r="I6995" s="27" t="n">
        <v>0</v>
      </c>
      <c r="J6995" s="27" t="n">
        <v>0</v>
      </c>
      <c r="K6995" s="27" t="n">
        <v>0</v>
      </c>
    </row>
    <row r="6996">
      <c r="A6996" t="n">
        <v>6995</v>
      </c>
      <c r="B6996" s="27" t="n">
        <v>345.2975493</v>
      </c>
      <c r="C6996" s="27" t="n">
        <v>496.87</v>
      </c>
      <c r="D6996" s="27" t="n">
        <v>2218.276270764542</v>
      </c>
      <c r="E6996" s="27" t="n">
        <v>359.3781451625179</v>
      </c>
      <c r="F6996" s="27" t="n">
        <v>-1858.898125602025</v>
      </c>
      <c r="G6996" s="27" t="n">
        <v>0</v>
      </c>
      <c r="H6996" s="27" t="n">
        <v>0</v>
      </c>
      <c r="I6996" s="27" t="n">
        <v>0</v>
      </c>
      <c r="J6996" s="27" t="n">
        <v>0</v>
      </c>
      <c r="K6996" s="27" t="n">
        <v>0</v>
      </c>
    </row>
    <row r="6997">
      <c r="A6997" t="n">
        <v>6996</v>
      </c>
      <c r="B6997" s="27" t="n">
        <v>302.5368141</v>
      </c>
      <c r="C6997" s="27" t="n">
        <v>724.97</v>
      </c>
      <c r="D6997" s="27" t="n">
        <v>3192.33823080907</v>
      </c>
      <c r="E6997" s="27" t="n">
        <v>314.8724479287094</v>
      </c>
      <c r="F6997" s="27" t="n">
        <v>-2093.122861373834</v>
      </c>
      <c r="G6997" s="27" t="n">
        <v>0</v>
      </c>
      <c r="H6997" s="27" t="n">
        <v>784.3429215065265</v>
      </c>
      <c r="I6997" s="27" t="n">
        <v>0</v>
      </c>
      <c r="J6997" s="27" t="n">
        <v>0</v>
      </c>
      <c r="K6997" s="27" t="n">
        <v>0</v>
      </c>
    </row>
    <row r="6998">
      <c r="A6998" t="n">
        <v>6997</v>
      </c>
      <c r="B6998" s="27" t="n">
        <v>291.0760048</v>
      </c>
      <c r="C6998" s="27" t="n">
        <v>317.85</v>
      </c>
      <c r="D6998" s="27" t="n">
        <v>1409.975708253736</v>
      </c>
      <c r="E6998" s="27" t="n">
        <v>302.9451458778361</v>
      </c>
      <c r="F6998" s="27" t="n">
        <v>-1107.0305623759</v>
      </c>
      <c r="G6998" s="27" t="n">
        <v>0</v>
      </c>
      <c r="H6998" s="27" t="n">
        <v>0</v>
      </c>
      <c r="I6998" s="27" t="n">
        <v>0</v>
      </c>
      <c r="J6998" s="27" t="n">
        <v>0</v>
      </c>
      <c r="K6998" s="27" t="n">
        <v>0</v>
      </c>
    </row>
    <row r="6999">
      <c r="A6999" t="n">
        <v>6998</v>
      </c>
      <c r="B6999" s="27" t="n">
        <v>306.2602904</v>
      </c>
      <c r="C6999" s="27" t="n">
        <v>535.89</v>
      </c>
      <c r="D6999" s="27" t="n">
        <v>2394.795137233501</v>
      </c>
      <c r="E6999" s="27" t="n">
        <v>318.7483007068466</v>
      </c>
      <c r="F6999" s="27" t="n">
        <v>-780.1215308330236</v>
      </c>
      <c r="G6999" s="27" t="n">
        <v>0</v>
      </c>
      <c r="H6999" s="27" t="n">
        <v>1295.925305693631</v>
      </c>
      <c r="I6999" s="27" t="n">
        <v>0</v>
      </c>
      <c r="J6999" s="27" t="n">
        <v>0</v>
      </c>
      <c r="K6999" s="27" t="n">
        <v>0</v>
      </c>
    </row>
    <row r="7000">
      <c r="A7000" t="n">
        <v>6999</v>
      </c>
      <c r="B7000" s="27" t="n">
        <v>275.209956</v>
      </c>
      <c r="C7000" s="27" t="n">
        <v>556.99</v>
      </c>
      <c r="D7000" s="27" t="n">
        <v>2524.518597523458</v>
      </c>
      <c r="E7000" s="27" t="n">
        <v>286.4321812758155</v>
      </c>
      <c r="F7000" s="27" t="n">
        <v>0</v>
      </c>
      <c r="G7000" s="27" t="n">
        <v>0</v>
      </c>
      <c r="H7000" s="27" t="n">
        <v>2238.086416247642</v>
      </c>
      <c r="I7000" s="27" t="n">
        <v>0</v>
      </c>
      <c r="J7000" s="27" t="n">
        <v>0</v>
      </c>
      <c r="K7000" s="27" t="n">
        <v>0</v>
      </c>
    </row>
    <row r="7001">
      <c r="A7001" t="n">
        <v>7000</v>
      </c>
      <c r="B7001" s="27" t="n">
        <v>224.0340092</v>
      </c>
      <c r="C7001" s="27" t="n">
        <v>387.61</v>
      </c>
      <c r="D7001" s="27" t="n">
        <v>1795.950904368266</v>
      </c>
      <c r="E7001" s="27" t="n">
        <v>233.1693881034339</v>
      </c>
      <c r="F7001" s="27" t="n">
        <v>0</v>
      </c>
      <c r="G7001" s="27" t="n">
        <v>0</v>
      </c>
      <c r="H7001" s="27" t="n">
        <v>1562.781516264833</v>
      </c>
      <c r="I7001" s="27" t="n">
        <v>0</v>
      </c>
      <c r="J7001" s="27" t="n">
        <v>0</v>
      </c>
      <c r="K7001" s="27" t="n">
        <v>0</v>
      </c>
    </row>
    <row r="7002">
      <c r="A7002" t="n">
        <v>7001</v>
      </c>
      <c r="B7002" s="27" t="n">
        <v>243.4564925</v>
      </c>
      <c r="C7002" s="27" t="n">
        <v>65.22</v>
      </c>
      <c r="D7002" s="27" t="n">
        <v>270.3906885611461</v>
      </c>
      <c r="E7002" s="27" t="n">
        <v>253.3833549823223</v>
      </c>
      <c r="F7002" s="27" t="n">
        <v>0</v>
      </c>
      <c r="G7002" s="27" t="n">
        <v>0</v>
      </c>
      <c r="H7002" s="27" t="n">
        <v>17.00733357882381</v>
      </c>
      <c r="I7002" s="27" t="n">
        <v>0</v>
      </c>
      <c r="J7002" s="27" t="n">
        <v>0</v>
      </c>
      <c r="K7002" s="27" t="n">
        <v>0</v>
      </c>
    </row>
    <row r="7003">
      <c r="A7003" t="n">
        <v>7002</v>
      </c>
      <c r="B7003" s="27" t="n">
        <v>289.9125399</v>
      </c>
      <c r="C7003" s="27" t="n">
        <v>3.91</v>
      </c>
      <c r="D7003" s="27" t="n">
        <v>0</v>
      </c>
      <c r="E7003" s="27" t="n">
        <v>0</v>
      </c>
      <c r="F7003" s="27" t="n">
        <v>0</v>
      </c>
      <c r="G7003" s="27" t="n">
        <v>0</v>
      </c>
      <c r="H7003" s="27" t="n">
        <v>0</v>
      </c>
      <c r="I7003" s="27" t="n">
        <v>0</v>
      </c>
      <c r="J7003" s="27" t="n">
        <v>0</v>
      </c>
      <c r="K7003" s="27" t="n">
        <v>301.7347224672632</v>
      </c>
    </row>
    <row r="7004">
      <c r="A7004" t="n">
        <v>7003</v>
      </c>
      <c r="B7004" s="27" t="n">
        <v>248.7804614</v>
      </c>
      <c r="C7004" s="27" t="n">
        <v>0</v>
      </c>
      <c r="D7004" s="27" t="n">
        <v>0</v>
      </c>
      <c r="E7004" s="27" t="n">
        <v>0</v>
      </c>
      <c r="F7004" s="27" t="n">
        <v>0</v>
      </c>
      <c r="G7004" s="27" t="n">
        <v>0</v>
      </c>
      <c r="H7004" s="27" t="n">
        <v>0</v>
      </c>
      <c r="I7004" s="27" t="n">
        <v>0</v>
      </c>
      <c r="J7004" s="27" t="n">
        <v>0</v>
      </c>
      <c r="K7004" s="27" t="n">
        <v>258.9244506296914</v>
      </c>
    </row>
    <row r="7005">
      <c r="A7005" t="n">
        <v>7004</v>
      </c>
      <c r="B7005" s="27" t="n">
        <v>309.221396</v>
      </c>
      <c r="C7005" s="27" t="n">
        <v>0</v>
      </c>
      <c r="D7005" s="27" t="n">
        <v>0</v>
      </c>
      <c r="E7005" s="27" t="n">
        <v>0</v>
      </c>
      <c r="F7005" s="27" t="n">
        <v>0</v>
      </c>
      <c r="G7005" s="27" t="n">
        <v>0</v>
      </c>
      <c r="H7005" s="27" t="n">
        <v>0</v>
      </c>
      <c r="I7005" s="27" t="n">
        <v>0</v>
      </c>
      <c r="J7005" s="27" t="n">
        <v>0</v>
      </c>
      <c r="K7005" s="27" t="n">
        <v>321.8300407917188</v>
      </c>
    </row>
    <row r="7006">
      <c r="A7006" t="n">
        <v>7005</v>
      </c>
      <c r="B7006" s="27" t="n">
        <v>289.7979415</v>
      </c>
      <c r="C7006" s="27" t="n">
        <v>0</v>
      </c>
      <c r="D7006" s="27" t="n">
        <v>0</v>
      </c>
      <c r="E7006" s="27" t="n">
        <v>0</v>
      </c>
      <c r="F7006" s="27" t="n">
        <v>0</v>
      </c>
      <c r="G7006" s="27" t="n">
        <v>0</v>
      </c>
      <c r="H7006" s="27" t="n">
        <v>0</v>
      </c>
      <c r="I7006" s="27" t="n">
        <v>0</v>
      </c>
      <c r="J7006" s="27" t="n">
        <v>0</v>
      </c>
      <c r="K7006" s="27" t="n">
        <v>301.6150331360371</v>
      </c>
    </row>
    <row r="7007">
      <c r="A7007" t="n">
        <v>7006</v>
      </c>
      <c r="B7007" s="27" t="n">
        <v>230.7506397</v>
      </c>
      <c r="C7007" s="27" t="n">
        <v>0</v>
      </c>
      <c r="D7007" s="27" t="n">
        <v>0</v>
      </c>
      <c r="E7007" s="27" t="n">
        <v>0</v>
      </c>
      <c r="F7007" s="27" t="n">
        <v>0</v>
      </c>
      <c r="G7007" s="27" t="n">
        <v>0</v>
      </c>
      <c r="H7007" s="27" t="n">
        <v>0</v>
      </c>
      <c r="I7007" s="27" t="n">
        <v>0</v>
      </c>
      <c r="J7007" s="27" t="n">
        <v>0</v>
      </c>
      <c r="K7007" s="27" t="n">
        <v>240.160285823828</v>
      </c>
    </row>
    <row r="7008">
      <c r="A7008" t="n">
        <v>7007</v>
      </c>
      <c r="B7008" s="27" t="n">
        <v>296.7903851</v>
      </c>
      <c r="C7008" s="27" t="n">
        <v>0</v>
      </c>
      <c r="D7008" s="27" t="n">
        <v>0</v>
      </c>
      <c r="E7008" s="27" t="n">
        <v>0</v>
      </c>
      <c r="F7008" s="27" t="n">
        <v>0</v>
      </c>
      <c r="G7008" s="27" t="n">
        <v>0</v>
      </c>
      <c r="H7008" s="27" t="n">
        <v>0</v>
      </c>
      <c r="I7008" s="27" t="n">
        <v>0</v>
      </c>
      <c r="J7008" s="27" t="n">
        <v>0</v>
      </c>
      <c r="K7008" s="27" t="n">
        <v>308.8921444745804</v>
      </c>
    </row>
    <row r="7009">
      <c r="A7009" t="n">
        <v>7008</v>
      </c>
      <c r="B7009" s="27" t="n">
        <v>163.157018</v>
      </c>
      <c r="C7009" s="27" t="n">
        <v>0</v>
      </c>
      <c r="D7009" s="27" t="n">
        <v>0</v>
      </c>
      <c r="E7009" s="27" t="n">
        <v>0</v>
      </c>
      <c r="F7009" s="27" t="n">
        <v>0</v>
      </c>
      <c r="G7009" s="27" t="n">
        <v>0</v>
      </c>
      <c r="H7009" s="27" t="n">
        <v>0</v>
      </c>
      <c r="I7009" s="27" t="n">
        <v>0</v>
      </c>
      <c r="J7009" s="27" t="n">
        <v>0</v>
      </c>
      <c r="K7009" s="27" t="n">
        <v>169.8100192595408</v>
      </c>
    </row>
    <row r="7010">
      <c r="A7010" t="n">
        <v>7009</v>
      </c>
      <c r="B7010" s="27" t="n">
        <v>222.2043197</v>
      </c>
      <c r="C7010" s="27" t="n">
        <v>0</v>
      </c>
      <c r="D7010" s="27" t="n">
        <v>0</v>
      </c>
      <c r="E7010" s="27" t="n">
        <v>0</v>
      </c>
      <c r="F7010" s="27" t="n">
        <v>0</v>
      </c>
      <c r="G7010" s="27" t="n">
        <v>0</v>
      </c>
      <c r="H7010" s="27" t="n">
        <v>0</v>
      </c>
      <c r="I7010" s="27" t="n">
        <v>0</v>
      </c>
      <c r="J7010" s="27" t="n">
        <v>0</v>
      </c>
      <c r="K7010" s="27" t="n">
        <v>231.26476657175</v>
      </c>
    </row>
    <row r="7011">
      <c r="A7011" t="n">
        <v>7010</v>
      </c>
      <c r="B7011" s="27" t="n">
        <v>219.8735052</v>
      </c>
      <c r="C7011" s="27" t="n">
        <v>0</v>
      </c>
      <c r="D7011" s="27" t="n">
        <v>0</v>
      </c>
      <c r="E7011" s="27" t="n">
        <v>0</v>
      </c>
      <c r="F7011" s="27" t="n">
        <v>0</v>
      </c>
      <c r="G7011" s="27" t="n">
        <v>0</v>
      </c>
      <c r="H7011" s="27" t="n">
        <v>0</v>
      </c>
      <c r="I7011" s="27" t="n">
        <v>0</v>
      </c>
      <c r="J7011" s="27" t="n">
        <v>0</v>
      </c>
      <c r="K7011" s="27" t="n">
        <v>228.839756643431</v>
      </c>
    </row>
    <row r="7012">
      <c r="A7012" t="n">
        <v>7011</v>
      </c>
      <c r="B7012" s="27" t="n">
        <v>215.2118761</v>
      </c>
      <c r="C7012" s="27" t="n">
        <v>0</v>
      </c>
      <c r="D7012" s="27" t="n">
        <v>0</v>
      </c>
      <c r="E7012" s="27" t="n">
        <v>0</v>
      </c>
      <c r="F7012" s="27" t="n">
        <v>0</v>
      </c>
      <c r="G7012" s="27" t="n">
        <v>0</v>
      </c>
      <c r="H7012" s="27" t="n">
        <v>0</v>
      </c>
      <c r="I7012" s="27" t="n">
        <v>0</v>
      </c>
      <c r="J7012" s="27" t="n">
        <v>0</v>
      </c>
      <c r="K7012" s="27" t="n">
        <v>223.9876552332067</v>
      </c>
    </row>
    <row r="7013">
      <c r="A7013" t="n">
        <v>7012</v>
      </c>
      <c r="B7013" s="27" t="n">
        <v>131.3025526</v>
      </c>
      <c r="C7013" s="27" t="n">
        <v>0</v>
      </c>
      <c r="D7013" s="27" t="n">
        <v>0</v>
      </c>
      <c r="E7013" s="27" t="n">
        <v>0</v>
      </c>
      <c r="F7013" s="27" t="n">
        <v>0</v>
      </c>
      <c r="G7013" s="27" t="n">
        <v>0</v>
      </c>
      <c r="H7013" s="27" t="n">
        <v>0</v>
      </c>
      <c r="I7013" s="27" t="n">
        <v>0</v>
      </c>
      <c r="J7013" s="27" t="n">
        <v>0</v>
      </c>
      <c r="K7013" s="27" t="n">
        <v>136.6571152867207</v>
      </c>
    </row>
    <row r="7014">
      <c r="A7014" t="n">
        <v>7013</v>
      </c>
      <c r="B7014" s="27" t="n">
        <v>144.5105016</v>
      </c>
      <c r="C7014" s="27" t="n">
        <v>0</v>
      </c>
      <c r="D7014" s="27" t="n">
        <v>0</v>
      </c>
      <c r="E7014" s="27" t="n">
        <v>0</v>
      </c>
      <c r="F7014" s="27" t="n">
        <v>0</v>
      </c>
      <c r="G7014" s="27" t="n">
        <v>0</v>
      </c>
      <c r="H7014" s="27" t="n">
        <v>0</v>
      </c>
      <c r="I7014" s="27" t="n">
        <v>0</v>
      </c>
      <c r="J7014" s="27" t="n">
        <v>0</v>
      </c>
      <c r="K7014" s="27" t="n">
        <v>150.4036951722298</v>
      </c>
    </row>
    <row r="7015">
      <c r="A7015" t="n">
        <v>7014</v>
      </c>
      <c r="B7015" s="27" t="n">
        <v>197.3422979</v>
      </c>
      <c r="C7015" s="27" t="n">
        <v>0</v>
      </c>
      <c r="D7015" s="27" t="n">
        <v>0</v>
      </c>
      <c r="E7015" s="27" t="n">
        <v>0</v>
      </c>
      <c r="F7015" s="27" t="n">
        <v>0</v>
      </c>
      <c r="G7015" s="27" t="n">
        <v>0</v>
      </c>
      <c r="H7015" s="27" t="n">
        <v>0</v>
      </c>
      <c r="I7015" s="27" t="n">
        <v>0</v>
      </c>
      <c r="J7015" s="27" t="n">
        <v>0</v>
      </c>
      <c r="K7015" s="27" t="n">
        <v>205.3889739374731</v>
      </c>
    </row>
    <row r="7016">
      <c r="A7016" t="n">
        <v>7015</v>
      </c>
      <c r="B7016" s="27" t="n">
        <v>135.9136807</v>
      </c>
      <c r="C7016" s="27" t="n">
        <v>66.28</v>
      </c>
      <c r="D7016" s="27" t="n">
        <v>273.1851742510759</v>
      </c>
      <c r="E7016" s="27" t="n">
        <v>141.4561370804883</v>
      </c>
      <c r="F7016" s="27" t="n">
        <v>-131.7290371705876</v>
      </c>
      <c r="G7016" s="27" t="n">
        <v>0</v>
      </c>
      <c r="H7016" s="27" t="n">
        <v>0</v>
      </c>
      <c r="I7016" s="27" t="n">
        <v>0</v>
      </c>
      <c r="J7016" s="27" t="n">
        <v>0</v>
      </c>
      <c r="K7016" s="27" t="n">
        <v>0</v>
      </c>
    </row>
    <row r="7017">
      <c r="A7017" t="n">
        <v>7016</v>
      </c>
      <c r="B7017" s="27" t="n">
        <v>163.4920726</v>
      </c>
      <c r="C7017" s="27" t="n">
        <v>233.01</v>
      </c>
      <c r="D7017" s="27" t="n">
        <v>1075.363887663869</v>
      </c>
      <c r="E7017" s="27" t="n">
        <v>170.1586794852862</v>
      </c>
      <c r="F7017" s="27" t="n">
        <v>-905.2052081785828</v>
      </c>
      <c r="G7017" s="27" t="n">
        <v>0</v>
      </c>
      <c r="H7017" s="27" t="n">
        <v>0</v>
      </c>
      <c r="I7017" s="27" t="n">
        <v>0</v>
      </c>
      <c r="J7017" s="27" t="n">
        <v>0</v>
      </c>
      <c r="K7017" s="27" t="n">
        <v>0</v>
      </c>
    </row>
    <row r="7018">
      <c r="A7018" t="n">
        <v>7017</v>
      </c>
      <c r="B7018" s="27" t="n">
        <v>970.3841339000001</v>
      </c>
      <c r="C7018" s="27" t="n">
        <v>393.39</v>
      </c>
      <c r="D7018" s="27" t="n">
        <v>1812.25467283484</v>
      </c>
      <c r="E7018" s="27" t="n">
        <v>1009.953147760441</v>
      </c>
      <c r="F7018" s="27" t="n">
        <v>-802.301525074399</v>
      </c>
      <c r="G7018" s="27" t="n">
        <v>0</v>
      </c>
      <c r="H7018" s="27" t="n">
        <v>0</v>
      </c>
      <c r="I7018" s="27" t="n">
        <v>0</v>
      </c>
      <c r="J7018" s="27" t="n">
        <v>0</v>
      </c>
      <c r="K7018" s="27" t="n">
        <v>0</v>
      </c>
    </row>
    <row r="7019">
      <c r="A7019" t="n">
        <v>7018</v>
      </c>
      <c r="B7019" s="27" t="n">
        <v>1153.964914</v>
      </c>
      <c r="C7019" s="27" t="n">
        <v>485.7</v>
      </c>
      <c r="D7019" s="27" t="n">
        <v>2201.330343016522</v>
      </c>
      <c r="E7019" s="27" t="n">
        <v>1201.019992245727</v>
      </c>
      <c r="F7019" s="27" t="n">
        <v>-1000.310350770795</v>
      </c>
      <c r="G7019" s="27" t="n">
        <v>0</v>
      </c>
      <c r="H7019" s="27" t="n">
        <v>0</v>
      </c>
      <c r="I7019" s="27" t="n">
        <v>0</v>
      </c>
      <c r="J7019" s="27" t="n">
        <v>0</v>
      </c>
      <c r="K7019" s="27" t="n">
        <v>0</v>
      </c>
    </row>
    <row r="7020">
      <c r="A7020" t="n">
        <v>7019</v>
      </c>
      <c r="B7020" s="27" t="n">
        <v>1330.27064</v>
      </c>
      <c r="C7020" s="27" t="n">
        <v>754.1</v>
      </c>
      <c r="D7020" s="27" t="n">
        <v>3367.448926276735</v>
      </c>
      <c r="E7020" s="27" t="n">
        <v>1384.515185559974</v>
      </c>
      <c r="F7020" s="27" t="n">
        <v>-587.6121697122658</v>
      </c>
      <c r="G7020" s="27" t="n">
        <v>0</v>
      </c>
      <c r="H7020" s="27" t="n">
        <v>1395.321571004495</v>
      </c>
      <c r="I7020" s="27" t="n">
        <v>0</v>
      </c>
      <c r="J7020" s="27" t="n">
        <v>0</v>
      </c>
      <c r="K7020" s="27" t="n">
        <v>0</v>
      </c>
    </row>
    <row r="7021">
      <c r="A7021" t="n">
        <v>7020</v>
      </c>
      <c r="B7021" s="27" t="n">
        <v>1342.417097</v>
      </c>
      <c r="C7021" s="27" t="n">
        <v>822.77</v>
      </c>
      <c r="D7021" s="27" t="n">
        <v>3648.884338168061</v>
      </c>
      <c r="E7021" s="27" t="n">
        <v>1397.15646049103</v>
      </c>
      <c r="F7021" s="27" t="n">
        <v>0</v>
      </c>
      <c r="G7021" s="27" t="n">
        <v>0</v>
      </c>
      <c r="H7021" s="27" t="n">
        <v>2251.727877677031</v>
      </c>
      <c r="I7021" s="27" t="n">
        <v>0</v>
      </c>
      <c r="J7021" s="27" t="n">
        <v>0</v>
      </c>
      <c r="K7021" s="27" t="n">
        <v>0</v>
      </c>
    </row>
    <row r="7022">
      <c r="A7022" t="n">
        <v>7021</v>
      </c>
      <c r="B7022" s="27" t="n">
        <v>1361.530748</v>
      </c>
      <c r="C7022" s="27" t="n">
        <v>616.38</v>
      </c>
      <c r="D7022" s="27" t="n">
        <v>2759.478121711316</v>
      </c>
      <c r="E7022" s="27" t="n">
        <v>1417.049868117591</v>
      </c>
      <c r="F7022" s="27" t="n">
        <v>0</v>
      </c>
      <c r="G7022" s="27" t="n">
        <v>0</v>
      </c>
      <c r="H7022" s="27" t="n">
        <v>1342.428253593725</v>
      </c>
      <c r="I7022" s="27" t="n">
        <v>0</v>
      </c>
      <c r="J7022" s="27" t="n">
        <v>0</v>
      </c>
      <c r="K7022" s="27" t="n">
        <v>0</v>
      </c>
    </row>
    <row r="7023">
      <c r="A7023" t="n">
        <v>7022</v>
      </c>
      <c r="B7023" s="27" t="n">
        <v>1355.718279</v>
      </c>
      <c r="C7023" s="27" t="n">
        <v>265.9</v>
      </c>
      <c r="D7023" s="27" t="n">
        <v>1186.918507473712</v>
      </c>
      <c r="E7023" s="27" t="n">
        <v>1186.918507473712</v>
      </c>
      <c r="F7023" s="27" t="n">
        <v>0</v>
      </c>
      <c r="G7023" s="27" t="n">
        <v>0</v>
      </c>
      <c r="H7023" s="27" t="n">
        <v>0</v>
      </c>
      <c r="I7023" s="27" t="n">
        <v>215.302</v>
      </c>
      <c r="J7023" s="27" t="n">
        <v>0</v>
      </c>
      <c r="K7023" s="27" t="n">
        <v>0</v>
      </c>
    </row>
    <row r="7024">
      <c r="A7024" t="n">
        <v>7023</v>
      </c>
      <c r="B7024" s="27" t="n">
        <v>1394.875963</v>
      </c>
      <c r="C7024" s="27" t="n">
        <v>198.79</v>
      </c>
      <c r="D7024" s="27" t="n">
        <v>885.395062695483</v>
      </c>
      <c r="E7024" s="27" t="n">
        <v>885.395062695483</v>
      </c>
      <c r="F7024" s="27" t="n">
        <v>0</v>
      </c>
      <c r="G7024" s="27" t="n">
        <v>0</v>
      </c>
      <c r="H7024" s="27" t="n">
        <v>0</v>
      </c>
      <c r="I7024" s="27" t="n">
        <v>544.17</v>
      </c>
      <c r="J7024" s="27" t="n">
        <v>0</v>
      </c>
      <c r="K7024" s="27" t="n">
        <v>0</v>
      </c>
    </row>
    <row r="7025">
      <c r="A7025" t="n">
        <v>7024</v>
      </c>
      <c r="B7025" s="27" t="n">
        <v>1538.616325</v>
      </c>
      <c r="C7025" s="27" t="n">
        <v>110.19</v>
      </c>
      <c r="D7025" s="27" t="n">
        <v>479.6253327497516</v>
      </c>
      <c r="E7025" s="27" t="n">
        <v>479.6253327497516</v>
      </c>
      <c r="F7025" s="27" t="n">
        <v>0</v>
      </c>
      <c r="G7025" s="27" t="n">
        <v>0</v>
      </c>
      <c r="H7025" s="27" t="n">
        <v>0</v>
      </c>
      <c r="I7025" s="27" t="n">
        <v>1077.782</v>
      </c>
      <c r="J7025" s="27" t="n">
        <v>0</v>
      </c>
      <c r="K7025" s="27" t="n">
        <v>0</v>
      </c>
    </row>
    <row r="7026">
      <c r="A7026" t="n">
        <v>7025</v>
      </c>
      <c r="B7026" s="27" t="n">
        <v>1416.417545</v>
      </c>
      <c r="C7026" s="27" t="n">
        <v>39.2</v>
      </c>
      <c r="D7026" s="27" t="n">
        <v>149.85312424859</v>
      </c>
      <c r="E7026" s="27" t="n">
        <v>149.85312424859</v>
      </c>
      <c r="F7026" s="27" t="n">
        <v>0</v>
      </c>
      <c r="G7026" s="27" t="n">
        <v>0</v>
      </c>
      <c r="H7026" s="27" t="n">
        <v>0</v>
      </c>
      <c r="I7026" s="27" t="n">
        <v>1272.435</v>
      </c>
      <c r="J7026" s="27" t="n">
        <v>0</v>
      </c>
      <c r="K7026" s="27" t="n">
        <v>0</v>
      </c>
    </row>
    <row r="7027">
      <c r="A7027" t="n">
        <v>7026</v>
      </c>
      <c r="B7027" s="27" t="n">
        <v>1352.238567</v>
      </c>
      <c r="C7027" s="27" t="n">
        <v>1.96</v>
      </c>
      <c r="D7027" s="27" t="n">
        <v>0</v>
      </c>
      <c r="E7027" s="27" t="n">
        <v>0</v>
      </c>
      <c r="F7027" s="27" t="n">
        <v>0</v>
      </c>
      <c r="G7027" s="27" t="n">
        <v>0</v>
      </c>
      <c r="H7027" s="27" t="n">
        <v>0</v>
      </c>
      <c r="I7027" s="27" t="n">
        <v>1352.239</v>
      </c>
      <c r="J7027" s="27" t="n">
        <v>0</v>
      </c>
      <c r="K7027" s="27" t="n">
        <v>0</v>
      </c>
    </row>
    <row r="7028">
      <c r="A7028" t="n">
        <v>7027</v>
      </c>
      <c r="B7028" s="27" t="n">
        <v>1554.201705</v>
      </c>
      <c r="C7028" s="27" t="n">
        <v>0</v>
      </c>
      <c r="D7028" s="27" t="n">
        <v>0</v>
      </c>
      <c r="E7028" s="27" t="n">
        <v>0</v>
      </c>
      <c r="F7028" s="27" t="n">
        <v>0</v>
      </c>
      <c r="G7028" s="27" t="n">
        <v>0</v>
      </c>
      <c r="H7028" s="27" t="n">
        <v>0</v>
      </c>
      <c r="I7028" s="27" t="n">
        <v>0</v>
      </c>
      <c r="J7028" s="27" t="n">
        <v>0</v>
      </c>
      <c r="K7028" s="27" t="n">
        <v>1617.577373653701</v>
      </c>
    </row>
    <row r="7029">
      <c r="A7029" t="n">
        <v>7028</v>
      </c>
      <c r="B7029" s="27" t="n">
        <v>1215.131315</v>
      </c>
      <c r="C7029" s="27" t="n">
        <v>0</v>
      </c>
      <c r="D7029" s="27" t="n">
        <v>0</v>
      </c>
      <c r="E7029" s="27" t="n">
        <v>0</v>
      </c>
      <c r="F7029" s="27" t="n">
        <v>0</v>
      </c>
      <c r="G7029" s="27" t="n">
        <v>0</v>
      </c>
      <c r="H7029" s="27" t="n">
        <v>0</v>
      </c>
      <c r="I7029" s="27" t="n">
        <v>0</v>
      </c>
      <c r="J7029" s="27" t="n">
        <v>0</v>
      </c>
      <c r="K7029" s="27" t="n">
        <v>1264.680145582875</v>
      </c>
    </row>
    <row r="7030">
      <c r="A7030" t="n">
        <v>7029</v>
      </c>
      <c r="B7030" s="27" t="n">
        <v>895.0327844</v>
      </c>
      <c r="C7030" s="27" t="n">
        <v>0</v>
      </c>
      <c r="D7030" s="27" t="n">
        <v>0</v>
      </c>
      <c r="E7030" s="27" t="n">
        <v>0</v>
      </c>
      <c r="F7030" s="27" t="n">
        <v>0</v>
      </c>
      <c r="G7030" s="27" t="n">
        <v>0</v>
      </c>
      <c r="H7030" s="27" t="n">
        <v>0</v>
      </c>
      <c r="I7030" s="27" t="n">
        <v>0</v>
      </c>
      <c r="J7030" s="27" t="n">
        <v>0</v>
      </c>
      <c r="K7030" s="27" t="n">
        <v>931.5295756107589</v>
      </c>
    </row>
    <row r="7031">
      <c r="A7031" t="n">
        <v>7030</v>
      </c>
      <c r="B7031" s="27" t="n">
        <v>1180.946035</v>
      </c>
      <c r="C7031" s="27" t="n">
        <v>0</v>
      </c>
      <c r="D7031" s="27" t="n">
        <v>0</v>
      </c>
      <c r="E7031" s="27" t="n">
        <v>0</v>
      </c>
      <c r="F7031" s="27" t="n">
        <v>0</v>
      </c>
      <c r="G7031" s="27" t="n">
        <v>0</v>
      </c>
      <c r="H7031" s="27" t="n">
        <v>0</v>
      </c>
      <c r="I7031" s="27" t="n">
        <v>0</v>
      </c>
      <c r="J7031" s="27" t="n">
        <v>0</v>
      </c>
      <c r="K7031" s="27" t="n">
        <v>1229.101190904942</v>
      </c>
    </row>
    <row r="7032">
      <c r="A7032" t="n">
        <v>7031</v>
      </c>
      <c r="B7032" s="27" t="n">
        <v>1267.963111</v>
      </c>
      <c r="C7032" s="27" t="n">
        <v>0</v>
      </c>
      <c r="D7032" s="27" t="n">
        <v>0</v>
      </c>
      <c r="E7032" s="27" t="n">
        <v>0</v>
      </c>
      <c r="F7032" s="27" t="n">
        <v>0</v>
      </c>
      <c r="G7032" s="27" t="n">
        <v>0</v>
      </c>
      <c r="H7032" s="27" t="n">
        <v>0</v>
      </c>
      <c r="I7032" s="27" t="n">
        <v>0</v>
      </c>
      <c r="J7032" s="27" t="n">
        <v>0</v>
      </c>
      <c r="K7032" s="27" t="n">
        <v>1319.666465124911</v>
      </c>
    </row>
    <row r="7033">
      <c r="A7033" t="n">
        <v>7032</v>
      </c>
      <c r="B7033" s="27" t="n">
        <v>849.9703699</v>
      </c>
      <c r="C7033" s="27" t="n">
        <v>0</v>
      </c>
      <c r="D7033" s="27" t="n">
        <v>0</v>
      </c>
      <c r="E7033" s="27" t="n">
        <v>0</v>
      </c>
      <c r="F7033" s="27" t="n">
        <v>0</v>
      </c>
      <c r="G7033" s="27" t="n">
        <v>0</v>
      </c>
      <c r="H7033" s="27" t="n">
        <v>0</v>
      </c>
      <c r="I7033" s="27" t="n">
        <v>849.97</v>
      </c>
      <c r="J7033" s="27" t="n">
        <v>0</v>
      </c>
      <c r="K7033" s="27" t="n">
        <v>0</v>
      </c>
    </row>
    <row r="7034">
      <c r="A7034" t="n">
        <v>7033</v>
      </c>
      <c r="B7034" s="27" t="n">
        <v>1104.806093</v>
      </c>
      <c r="C7034" s="27" t="n">
        <v>0</v>
      </c>
      <c r="D7034" s="27" t="n">
        <v>0</v>
      </c>
      <c r="E7034" s="27" t="n">
        <v>0</v>
      </c>
      <c r="F7034" s="27" t="n">
        <v>0</v>
      </c>
      <c r="G7034" s="27" t="n">
        <v>0</v>
      </c>
      <c r="H7034" s="27" t="n">
        <v>0</v>
      </c>
      <c r="I7034" s="27" t="n">
        <v>1104.806</v>
      </c>
      <c r="J7034" s="27" t="n">
        <v>0</v>
      </c>
      <c r="K7034" s="27" t="n">
        <v>0</v>
      </c>
    </row>
    <row r="7035">
      <c r="A7035" t="n">
        <v>7034</v>
      </c>
      <c r="B7035" s="27" t="n">
        <v>738.0912719</v>
      </c>
      <c r="C7035" s="27" t="n">
        <v>0</v>
      </c>
      <c r="D7035" s="27" t="n">
        <v>0</v>
      </c>
      <c r="E7035" s="27" t="n">
        <v>0</v>
      </c>
      <c r="F7035" s="27" t="n">
        <v>0</v>
      </c>
      <c r="G7035" s="27" t="n">
        <v>0</v>
      </c>
      <c r="H7035" s="27" t="n">
        <v>0</v>
      </c>
      <c r="I7035" s="27" t="n">
        <v>738.091</v>
      </c>
      <c r="J7035" s="27" t="n">
        <v>0</v>
      </c>
      <c r="K7035" s="27" t="n">
        <v>0</v>
      </c>
    </row>
    <row r="7036">
      <c r="A7036" t="n">
        <v>7035</v>
      </c>
      <c r="B7036" s="27" t="n">
        <v>1162.299519</v>
      </c>
      <c r="C7036" s="27" t="n">
        <v>0</v>
      </c>
      <c r="D7036" s="27" t="n">
        <v>0</v>
      </c>
      <c r="E7036" s="27" t="n">
        <v>0</v>
      </c>
      <c r="F7036" s="27" t="n">
        <v>0</v>
      </c>
      <c r="G7036" s="27" t="n">
        <v>0</v>
      </c>
      <c r="H7036" s="27" t="n">
        <v>0</v>
      </c>
      <c r="I7036" s="27" t="n">
        <v>1162.3</v>
      </c>
      <c r="J7036" s="27" t="n">
        <v>0</v>
      </c>
      <c r="K7036" s="27" t="n">
        <v>0</v>
      </c>
    </row>
    <row r="7037">
      <c r="A7037" t="n">
        <v>7036</v>
      </c>
      <c r="B7037" s="27" t="n">
        <v>1122.675671</v>
      </c>
      <c r="C7037" s="27" t="n">
        <v>0</v>
      </c>
      <c r="D7037" s="27" t="n">
        <v>0</v>
      </c>
      <c r="E7037" s="27" t="n">
        <v>0</v>
      </c>
      <c r="F7037" s="27" t="n">
        <v>0</v>
      </c>
      <c r="G7037" s="27" t="n">
        <v>0</v>
      </c>
      <c r="H7037" s="27" t="n">
        <v>0</v>
      </c>
      <c r="I7037" s="27" t="n">
        <v>1122.676</v>
      </c>
      <c r="J7037" s="27" t="n">
        <v>0</v>
      </c>
      <c r="K7037" s="27" t="n">
        <v>0</v>
      </c>
    </row>
    <row r="7038">
      <c r="A7038" t="n">
        <v>7037</v>
      </c>
      <c r="B7038" s="27" t="n">
        <v>1184.830726</v>
      </c>
      <c r="C7038" s="27" t="n">
        <v>0</v>
      </c>
      <c r="D7038" s="27" t="n">
        <v>0</v>
      </c>
      <c r="E7038" s="27" t="n">
        <v>0</v>
      </c>
      <c r="F7038" s="27" t="n">
        <v>0</v>
      </c>
      <c r="G7038" s="27" t="n">
        <v>0</v>
      </c>
      <c r="H7038" s="27" t="n">
        <v>0</v>
      </c>
      <c r="I7038" s="27" t="n">
        <v>1184.831</v>
      </c>
      <c r="J7038" s="27" t="n">
        <v>0</v>
      </c>
      <c r="K7038" s="27" t="n">
        <v>0</v>
      </c>
    </row>
    <row r="7039">
      <c r="A7039" t="n">
        <v>7038</v>
      </c>
      <c r="B7039" s="27" t="n">
        <v>1024.004522</v>
      </c>
      <c r="C7039" s="27" t="n">
        <v>0</v>
      </c>
      <c r="D7039" s="27" t="n">
        <v>0</v>
      </c>
      <c r="E7039" s="27" t="n">
        <v>0</v>
      </c>
      <c r="F7039" s="27" t="n">
        <v>0</v>
      </c>
      <c r="G7039" s="27" t="n">
        <v>0</v>
      </c>
      <c r="H7039" s="27" t="n">
        <v>0</v>
      </c>
      <c r="I7039" s="27" t="n">
        <v>1024.005</v>
      </c>
      <c r="J7039" s="27" t="n">
        <v>0</v>
      </c>
      <c r="K7039" s="27" t="n">
        <v>0</v>
      </c>
    </row>
    <row r="7040">
      <c r="A7040" t="n">
        <v>7039</v>
      </c>
      <c r="B7040" s="27" t="n">
        <v>1256.021571</v>
      </c>
      <c r="C7040" s="27" t="n">
        <v>53.72</v>
      </c>
      <c r="D7040" s="27" t="n">
        <v>216.4961438752497</v>
      </c>
      <c r="E7040" s="27" t="n">
        <v>216.4961438752497</v>
      </c>
      <c r="F7040" s="27" t="n">
        <v>0</v>
      </c>
      <c r="G7040" s="27" t="n">
        <v>0</v>
      </c>
      <c r="H7040" s="27" t="n">
        <v>0</v>
      </c>
      <c r="I7040" s="27" t="n">
        <v>697.395</v>
      </c>
      <c r="J7040" s="27" t="n">
        <v>0</v>
      </c>
      <c r="K7040" s="27" t="n">
        <v>364.9088330419542</v>
      </c>
    </row>
    <row r="7041">
      <c r="A7041" t="n">
        <v>7040</v>
      </c>
      <c r="B7041" s="27" t="n">
        <v>1353.605978</v>
      </c>
      <c r="C7041" s="27" t="n">
        <v>259.63</v>
      </c>
      <c r="D7041" s="27" t="n">
        <v>1200.092660122923</v>
      </c>
      <c r="E7041" s="27" t="n">
        <v>1200.092660122923</v>
      </c>
      <c r="F7041" s="27" t="n">
        <v>0</v>
      </c>
      <c r="G7041" s="27" t="n">
        <v>0</v>
      </c>
      <c r="H7041" s="27" t="n">
        <v>0</v>
      </c>
      <c r="I7041" s="27" t="n">
        <v>0</v>
      </c>
      <c r="J7041" s="27" t="n">
        <v>0</v>
      </c>
      <c r="K7041" s="27" t="n">
        <v>208.7090519080042</v>
      </c>
    </row>
    <row r="7042">
      <c r="A7042" t="n">
        <v>7041</v>
      </c>
      <c r="B7042" s="27" t="n">
        <v>1534.356761</v>
      </c>
      <c r="C7042" s="27" t="n">
        <v>211.41</v>
      </c>
      <c r="D7042" s="27" t="n">
        <v>952.7697484078116</v>
      </c>
      <c r="E7042" s="27" t="n">
        <v>952.7697484078116</v>
      </c>
      <c r="F7042" s="27" t="n">
        <v>0</v>
      </c>
      <c r="G7042" s="27" t="n">
        <v>0</v>
      </c>
      <c r="H7042" s="27" t="n">
        <v>0</v>
      </c>
      <c r="I7042" s="27" t="n">
        <v>0</v>
      </c>
      <c r="J7042" s="27" t="n">
        <v>0</v>
      </c>
      <c r="K7042" s="27" t="n">
        <v>644.1534097834476</v>
      </c>
    </row>
    <row r="7043">
      <c r="A7043" t="n">
        <v>7042</v>
      </c>
      <c r="B7043" s="27" t="n">
        <v>1602.142675</v>
      </c>
      <c r="C7043" s="27" t="n">
        <v>505.97</v>
      </c>
      <c r="D7043" s="27" t="n">
        <v>2284.756929211452</v>
      </c>
      <c r="E7043" s="27" t="n">
        <v>1667.473253899854</v>
      </c>
      <c r="F7043" s="27" t="n">
        <v>-617.283675311598</v>
      </c>
      <c r="G7043" s="27" t="n">
        <v>0</v>
      </c>
      <c r="H7043" s="27" t="n">
        <v>0</v>
      </c>
      <c r="I7043" s="27" t="n">
        <v>0</v>
      </c>
      <c r="J7043" s="27" t="n">
        <v>0</v>
      </c>
      <c r="K7043" s="27" t="n">
        <v>0</v>
      </c>
    </row>
    <row r="7044">
      <c r="A7044" t="n">
        <v>7043</v>
      </c>
      <c r="B7044" s="27" t="n">
        <v>1628.601305</v>
      </c>
      <c r="C7044" s="27" t="n">
        <v>747.3</v>
      </c>
      <c r="D7044" s="27" t="n">
        <v>3321.151011404916</v>
      </c>
      <c r="E7044" s="27" t="n">
        <v>1695.01012629619</v>
      </c>
      <c r="F7044" s="27" t="n">
        <v>-1626.140885108726</v>
      </c>
      <c r="G7044" s="27" t="n">
        <v>0</v>
      </c>
      <c r="H7044" s="27" t="n">
        <v>0</v>
      </c>
      <c r="I7044" s="27" t="n">
        <v>0</v>
      </c>
      <c r="J7044" s="27" t="n">
        <v>0</v>
      </c>
      <c r="K7044" s="27" t="n">
        <v>0</v>
      </c>
    </row>
    <row r="7045">
      <c r="A7045" t="n">
        <v>7044</v>
      </c>
      <c r="B7045" s="27" t="n">
        <v>1636.178394</v>
      </c>
      <c r="C7045" s="27" t="n">
        <v>852.02</v>
      </c>
      <c r="D7045" s="27" t="n">
        <v>3752.656029117832</v>
      </c>
      <c r="E7045" s="27" t="n">
        <v>1702.896092058796</v>
      </c>
      <c r="F7045" s="27" t="n">
        <v>-2049.759937059036</v>
      </c>
      <c r="G7045" s="27" t="n">
        <v>0</v>
      </c>
      <c r="H7045" s="27" t="n">
        <v>0</v>
      </c>
      <c r="I7045" s="27" t="n">
        <v>0</v>
      </c>
      <c r="J7045" s="27" t="n">
        <v>0</v>
      </c>
      <c r="K7045" s="27" t="n">
        <v>0</v>
      </c>
    </row>
    <row r="7046">
      <c r="A7046" t="n">
        <v>7045</v>
      </c>
      <c r="B7046" s="27" t="n">
        <v>1876.180426</v>
      </c>
      <c r="C7046" s="27" t="n">
        <v>868.28</v>
      </c>
      <c r="D7046" s="27" t="n">
        <v>3829.331096254821</v>
      </c>
      <c r="E7046" s="27" t="n">
        <v>1952.684603997164</v>
      </c>
      <c r="F7046" s="27" t="n">
        <v>-1876.646492257657</v>
      </c>
      <c r="G7046" s="27" t="n">
        <v>0</v>
      </c>
      <c r="H7046" s="27" t="n">
        <v>0</v>
      </c>
      <c r="I7046" s="27" t="n">
        <v>0</v>
      </c>
      <c r="J7046" s="27" t="n">
        <v>0</v>
      </c>
      <c r="K7046" s="27" t="n">
        <v>0</v>
      </c>
    </row>
    <row r="7047">
      <c r="A7047" t="n">
        <v>7046</v>
      </c>
      <c r="B7047" s="27" t="n">
        <v>1679.110056</v>
      </c>
      <c r="C7047" s="27" t="n">
        <v>762.8099999999999</v>
      </c>
      <c r="D7047" s="27" t="n">
        <v>3410.273768989412</v>
      </c>
      <c r="E7047" s="27" t="n">
        <v>1747.57872134746</v>
      </c>
      <c r="F7047" s="27" t="n">
        <v>-1662.695047641952</v>
      </c>
      <c r="G7047" s="27" t="n">
        <v>0</v>
      </c>
      <c r="H7047" s="27" t="n">
        <v>0</v>
      </c>
      <c r="I7047" s="27" t="n">
        <v>0</v>
      </c>
      <c r="J7047" s="27" t="n">
        <v>0</v>
      </c>
      <c r="K7047" s="27" t="n">
        <v>0</v>
      </c>
    </row>
    <row r="7048">
      <c r="A7048" t="n">
        <v>7047</v>
      </c>
      <c r="B7048" s="27" t="n">
        <v>1605.544693</v>
      </c>
      <c r="C7048" s="27" t="n">
        <v>499.11</v>
      </c>
      <c r="D7048" s="27" t="n">
        <v>2274.569805958926</v>
      </c>
      <c r="E7048" s="27" t="n">
        <v>1671.013976550558</v>
      </c>
      <c r="F7048" s="27" t="n">
        <v>-603.5558294083677</v>
      </c>
      <c r="G7048" s="27" t="n">
        <v>0</v>
      </c>
      <c r="H7048" s="27" t="n">
        <v>0</v>
      </c>
      <c r="I7048" s="27" t="n">
        <v>0</v>
      </c>
      <c r="J7048" s="27" t="n">
        <v>0</v>
      </c>
      <c r="K7048" s="27" t="n">
        <v>0</v>
      </c>
    </row>
    <row r="7049">
      <c r="A7049" t="n">
        <v>7048</v>
      </c>
      <c r="B7049" s="27" t="n">
        <v>1427.726852</v>
      </c>
      <c r="C7049" s="27" t="n">
        <v>253.76</v>
      </c>
      <c r="D7049" s="27" t="n">
        <v>1162.825565486307</v>
      </c>
      <c r="E7049" s="27" t="n">
        <v>1162.825565486307</v>
      </c>
      <c r="F7049" s="27" t="n">
        <v>0</v>
      </c>
      <c r="G7049" s="27" t="n">
        <v>0</v>
      </c>
      <c r="H7049" s="27" t="n">
        <v>0</v>
      </c>
      <c r="I7049" s="27" t="n">
        <v>310.46</v>
      </c>
      <c r="J7049" s="27" t="n">
        <v>0</v>
      </c>
      <c r="K7049" s="27" t="n">
        <v>0</v>
      </c>
    </row>
    <row r="7050">
      <c r="A7050" t="n">
        <v>7049</v>
      </c>
      <c r="B7050" s="27" t="n">
        <v>1587.193413</v>
      </c>
      <c r="C7050" s="27" t="n">
        <v>167.6</v>
      </c>
      <c r="D7050" s="27" t="n">
        <v>716.0117619211828</v>
      </c>
      <c r="E7050" s="27" t="n">
        <v>716.0117619211828</v>
      </c>
      <c r="F7050" s="27" t="n">
        <v>0</v>
      </c>
      <c r="G7050" s="27" t="n">
        <v>0</v>
      </c>
      <c r="H7050" s="27" t="n">
        <v>0</v>
      </c>
      <c r="I7050" s="27" t="n">
        <v>899.234</v>
      </c>
      <c r="J7050" s="27" t="n">
        <v>0</v>
      </c>
      <c r="K7050" s="27" t="n">
        <v>0</v>
      </c>
    </row>
    <row r="7051">
      <c r="A7051" t="n">
        <v>7050</v>
      </c>
      <c r="B7051" s="27" t="n">
        <v>1493.765626</v>
      </c>
      <c r="C7051" s="27" t="n">
        <v>7.48</v>
      </c>
      <c r="D7051" s="27" t="n">
        <v>0</v>
      </c>
      <c r="E7051" s="27" t="n">
        <v>0</v>
      </c>
      <c r="F7051" s="27" t="n">
        <v>0</v>
      </c>
      <c r="G7051" s="27" t="n">
        <v>0</v>
      </c>
      <c r="H7051" s="27" t="n">
        <v>0</v>
      </c>
      <c r="I7051" s="27" t="n">
        <v>1493.766</v>
      </c>
      <c r="J7051" s="27" t="n">
        <v>0</v>
      </c>
      <c r="K7051" s="27" t="n">
        <v>0</v>
      </c>
    </row>
    <row r="7052">
      <c r="A7052" t="n">
        <v>7051</v>
      </c>
      <c r="B7052" s="27" t="n">
        <v>1428.012376</v>
      </c>
      <c r="C7052" s="27" t="n">
        <v>0</v>
      </c>
      <c r="D7052" s="27" t="n">
        <v>0</v>
      </c>
      <c r="E7052" s="27" t="n">
        <v>0</v>
      </c>
      <c r="F7052" s="27" t="n">
        <v>0</v>
      </c>
      <c r="G7052" s="27" t="n">
        <v>0</v>
      </c>
      <c r="H7052" s="27" t="n">
        <v>0</v>
      </c>
      <c r="I7052" s="27" t="n">
        <v>0</v>
      </c>
      <c r="J7052" s="27" t="n">
        <v>0</v>
      </c>
      <c r="K7052" s="27" t="n">
        <v>1486.241750110969</v>
      </c>
    </row>
    <row r="7053">
      <c r="A7053" t="n">
        <v>7052</v>
      </c>
      <c r="B7053" s="27" t="n">
        <v>1214.354377</v>
      </c>
      <c r="C7053" s="27" t="n">
        <v>0</v>
      </c>
      <c r="D7053" s="27" t="n">
        <v>0</v>
      </c>
      <c r="E7053" s="27" t="n">
        <v>0</v>
      </c>
      <c r="F7053" s="27" t="n">
        <v>0</v>
      </c>
      <c r="G7053" s="27" t="n">
        <v>0</v>
      </c>
      <c r="H7053" s="27" t="n">
        <v>0</v>
      </c>
      <c r="I7053" s="27" t="n">
        <v>0</v>
      </c>
      <c r="J7053" s="27" t="n">
        <v>0</v>
      </c>
      <c r="K7053" s="27" t="n">
        <v>1263.871462014504</v>
      </c>
    </row>
    <row r="7054">
      <c r="A7054" t="n">
        <v>7053</v>
      </c>
      <c r="B7054" s="27" t="n">
        <v>1286.609628</v>
      </c>
      <c r="C7054" s="27" t="n">
        <v>0</v>
      </c>
      <c r="D7054" s="27" t="n">
        <v>0</v>
      </c>
      <c r="E7054" s="27" t="n">
        <v>0</v>
      </c>
      <c r="F7054" s="27" t="n">
        <v>0</v>
      </c>
      <c r="G7054" s="27" t="n">
        <v>0</v>
      </c>
      <c r="H7054" s="27" t="n">
        <v>0</v>
      </c>
      <c r="I7054" s="27" t="n">
        <v>0</v>
      </c>
      <c r="J7054" s="27" t="n">
        <v>0</v>
      </c>
      <c r="K7054" s="27" t="n">
        <v>1339.073829989015</v>
      </c>
    </row>
    <row r="7055">
      <c r="A7055" t="n">
        <v>7054</v>
      </c>
      <c r="B7055" s="27" t="n">
        <v>1485.505802</v>
      </c>
      <c r="C7055" s="27" t="n">
        <v>0</v>
      </c>
      <c r="D7055" s="27" t="n">
        <v>0</v>
      </c>
      <c r="E7055" s="27" t="n">
        <v>0</v>
      </c>
      <c r="F7055" s="27" t="n">
        <v>0</v>
      </c>
      <c r="G7055" s="27" t="n">
        <v>0</v>
      </c>
      <c r="H7055" s="27" t="n">
        <v>0</v>
      </c>
      <c r="I7055" s="27" t="n">
        <v>0</v>
      </c>
      <c r="J7055" s="27" t="n">
        <v>0</v>
      </c>
      <c r="K7055" s="27" t="n">
        <v>1546.08017106323</v>
      </c>
    </row>
    <row r="7056">
      <c r="A7056" t="n">
        <v>7055</v>
      </c>
      <c r="B7056" s="27" t="n">
        <v>1588.061642</v>
      </c>
      <c r="C7056" s="27" t="n">
        <v>0</v>
      </c>
      <c r="D7056" s="27" t="n">
        <v>0</v>
      </c>
      <c r="E7056" s="27" t="n">
        <v>0</v>
      </c>
      <c r="F7056" s="27" t="n">
        <v>0</v>
      </c>
      <c r="G7056" s="27" t="n">
        <v>0</v>
      </c>
      <c r="H7056" s="27" t="n">
        <v>0</v>
      </c>
      <c r="I7056" s="27" t="n">
        <v>0</v>
      </c>
      <c r="J7056" s="27" t="n">
        <v>0</v>
      </c>
      <c r="K7056" s="27" t="n">
        <v>1652.81807587382</v>
      </c>
    </row>
    <row r="7057">
      <c r="A7057" t="n">
        <v>7056</v>
      </c>
      <c r="B7057" s="27" t="n">
        <v>1464.528471</v>
      </c>
      <c r="C7057" s="27" t="n">
        <v>0</v>
      </c>
      <c r="D7057" s="27" t="n">
        <v>0</v>
      </c>
      <c r="E7057" s="27" t="n">
        <v>0</v>
      </c>
      <c r="F7057" s="27" t="n">
        <v>0</v>
      </c>
      <c r="G7057" s="27" t="n">
        <v>0</v>
      </c>
      <c r="H7057" s="27" t="n">
        <v>0</v>
      </c>
      <c r="I7057" s="27" t="n">
        <v>1464.528</v>
      </c>
      <c r="J7057" s="27" t="n">
        <v>0</v>
      </c>
      <c r="K7057" s="27" t="n">
        <v>0</v>
      </c>
    </row>
    <row r="7058">
      <c r="A7058" t="n">
        <v>7057</v>
      </c>
      <c r="B7058" s="27" t="n">
        <v>943.9798898</v>
      </c>
      <c r="C7058" s="27" t="n">
        <v>0</v>
      </c>
      <c r="D7058" s="27" t="n">
        <v>0</v>
      </c>
      <c r="E7058" s="27" t="n">
        <v>0</v>
      </c>
      <c r="F7058" s="27" t="n">
        <v>0</v>
      </c>
      <c r="G7058" s="27" t="n">
        <v>0</v>
      </c>
      <c r="H7058" s="27" t="n">
        <v>0</v>
      </c>
      <c r="I7058" s="27" t="n">
        <v>943.98</v>
      </c>
      <c r="J7058" s="27" t="n">
        <v>0</v>
      </c>
      <c r="K7058" s="27" t="n">
        <v>0</v>
      </c>
    </row>
    <row r="7059">
      <c r="A7059" t="n">
        <v>7058</v>
      </c>
      <c r="B7059" s="27" t="n">
        <v>1055.08205</v>
      </c>
      <c r="C7059" s="27" t="n">
        <v>0</v>
      </c>
      <c r="D7059" s="27" t="n">
        <v>0</v>
      </c>
      <c r="E7059" s="27" t="n">
        <v>0</v>
      </c>
      <c r="F7059" s="27" t="n">
        <v>0</v>
      </c>
      <c r="G7059" s="27" t="n">
        <v>0</v>
      </c>
      <c r="H7059" s="27" t="n">
        <v>0</v>
      </c>
      <c r="I7059" s="27" t="n">
        <v>1055.082</v>
      </c>
      <c r="J7059" s="27" t="n">
        <v>0</v>
      </c>
      <c r="K7059" s="27" t="n">
        <v>0</v>
      </c>
    </row>
    <row r="7060">
      <c r="A7060" t="n">
        <v>7059</v>
      </c>
      <c r="B7060" s="27" t="n">
        <v>1517.360267</v>
      </c>
      <c r="C7060" s="27" t="n">
        <v>0</v>
      </c>
      <c r="D7060" s="27" t="n">
        <v>0</v>
      </c>
      <c r="E7060" s="27" t="n">
        <v>0</v>
      </c>
      <c r="F7060" s="27" t="n">
        <v>0</v>
      </c>
      <c r="G7060" s="27" t="n">
        <v>0</v>
      </c>
      <c r="H7060" s="27" t="n">
        <v>0</v>
      </c>
      <c r="I7060" s="27" t="n">
        <v>1517.36</v>
      </c>
      <c r="J7060" s="27" t="n">
        <v>0</v>
      </c>
      <c r="K7060" s="27" t="n">
        <v>0</v>
      </c>
    </row>
    <row r="7061">
      <c r="A7061" t="n">
        <v>7060</v>
      </c>
      <c r="B7061" s="27" t="n">
        <v>1184.830726</v>
      </c>
      <c r="C7061" s="27" t="n">
        <v>0</v>
      </c>
      <c r="D7061" s="27" t="n">
        <v>0</v>
      </c>
      <c r="E7061" s="27" t="n">
        <v>0</v>
      </c>
      <c r="F7061" s="27" t="n">
        <v>0</v>
      </c>
      <c r="G7061" s="27" t="n">
        <v>0</v>
      </c>
      <c r="H7061" s="27" t="n">
        <v>0</v>
      </c>
      <c r="I7061" s="27" t="n">
        <v>1184.831</v>
      </c>
      <c r="J7061" s="27" t="n">
        <v>0</v>
      </c>
      <c r="K7061" s="27" t="n">
        <v>0</v>
      </c>
    </row>
    <row r="7062">
      <c r="A7062" t="n">
        <v>7061</v>
      </c>
      <c r="B7062" s="27" t="n">
        <v>1555.430238</v>
      </c>
      <c r="C7062" s="27" t="n">
        <v>0</v>
      </c>
      <c r="D7062" s="27" t="n">
        <v>0</v>
      </c>
      <c r="E7062" s="27" t="n">
        <v>0</v>
      </c>
      <c r="F7062" s="27" t="n">
        <v>0</v>
      </c>
      <c r="G7062" s="27" t="n">
        <v>0</v>
      </c>
      <c r="H7062" s="27" t="n">
        <v>0</v>
      </c>
      <c r="I7062" s="27" t="n">
        <v>1555.43</v>
      </c>
      <c r="J7062" s="27" t="n">
        <v>0</v>
      </c>
      <c r="K7062" s="27" t="n">
        <v>0</v>
      </c>
    </row>
    <row r="7063">
      <c r="A7063" t="n">
        <v>7062</v>
      </c>
      <c r="B7063" s="27" t="n">
        <v>1419.466056</v>
      </c>
      <c r="C7063" s="27" t="n">
        <v>0</v>
      </c>
      <c r="D7063" s="27" t="n">
        <v>0</v>
      </c>
      <c r="E7063" s="27" t="n">
        <v>0</v>
      </c>
      <c r="F7063" s="27" t="n">
        <v>0</v>
      </c>
      <c r="G7063" s="27" t="n">
        <v>0</v>
      </c>
      <c r="H7063" s="27" t="n">
        <v>0</v>
      </c>
      <c r="I7063" s="27" t="n">
        <v>1419.466</v>
      </c>
      <c r="J7063" s="27" t="n">
        <v>0</v>
      </c>
      <c r="K7063" s="27" t="n">
        <v>0</v>
      </c>
    </row>
    <row r="7064">
      <c r="A7064" t="n">
        <v>7063</v>
      </c>
      <c r="B7064" s="27" t="n">
        <v>1509.679262</v>
      </c>
      <c r="C7064" s="27" t="n">
        <v>122.01</v>
      </c>
      <c r="D7064" s="27" t="n">
        <v>487.5706227895743</v>
      </c>
      <c r="E7064" s="27" t="n">
        <v>487.5706227895743</v>
      </c>
      <c r="F7064" s="27" t="n">
        <v>0</v>
      </c>
      <c r="G7064" s="27" t="n">
        <v>0</v>
      </c>
      <c r="H7064" s="27" t="n">
        <v>0</v>
      </c>
      <c r="I7064" s="27" t="n">
        <v>928.349</v>
      </c>
      <c r="J7064" s="27" t="n">
        <v>0</v>
      </c>
      <c r="K7064" s="27" t="n">
        <v>117.46415044203</v>
      </c>
    </row>
    <row r="7065">
      <c r="A7065" t="n">
        <v>7064</v>
      </c>
      <c r="B7065" s="27" t="n">
        <v>1222.599633</v>
      </c>
      <c r="C7065" s="27" t="n">
        <v>331.66</v>
      </c>
      <c r="D7065" s="27" t="n">
        <v>1546.456932262394</v>
      </c>
      <c r="E7065" s="27" t="n">
        <v>1272.453707451808</v>
      </c>
      <c r="F7065" s="27" t="n">
        <v>-274.0032248105861</v>
      </c>
      <c r="G7065" s="27" t="n">
        <v>0</v>
      </c>
      <c r="H7065" s="27" t="n">
        <v>0</v>
      </c>
      <c r="I7065" s="27" t="n">
        <v>0</v>
      </c>
      <c r="J7065" s="27" t="n">
        <v>0</v>
      </c>
      <c r="K7065" s="27" t="n">
        <v>0</v>
      </c>
    </row>
    <row r="7066">
      <c r="A7066" t="n">
        <v>7065</v>
      </c>
      <c r="B7066" s="27" t="n">
        <v>1098.06227</v>
      </c>
      <c r="C7066" s="27" t="n">
        <v>457.55</v>
      </c>
      <c r="D7066" s="27" t="n">
        <v>2104.915903218376</v>
      </c>
      <c r="E7066" s="27" t="n">
        <v>1142.837447171558</v>
      </c>
      <c r="F7066" s="27" t="n">
        <v>-962.0784560468177</v>
      </c>
      <c r="G7066" s="27" t="n">
        <v>0</v>
      </c>
      <c r="H7066" s="27" t="n">
        <v>0</v>
      </c>
      <c r="I7066" s="27" t="n">
        <v>0</v>
      </c>
      <c r="J7066" s="27" t="n">
        <v>0</v>
      </c>
      <c r="K7066" s="27" t="n">
        <v>0</v>
      </c>
    </row>
    <row r="7067">
      <c r="A7067" t="n">
        <v>7066</v>
      </c>
      <c r="B7067" s="27" t="n">
        <v>1450.012352</v>
      </c>
      <c r="C7067" s="27" t="n">
        <v>587.9299999999999</v>
      </c>
      <c r="D7067" s="27" t="n">
        <v>2651.016690531071</v>
      </c>
      <c r="E7067" s="27" t="n">
        <v>1509.138839562907</v>
      </c>
      <c r="F7067" s="27" t="n">
        <v>-1141.877850968163</v>
      </c>
      <c r="G7067" s="27" t="n">
        <v>0</v>
      </c>
      <c r="H7067" s="27" t="n">
        <v>0</v>
      </c>
      <c r="I7067" s="27" t="n">
        <v>0</v>
      </c>
      <c r="J7067" s="27" t="n">
        <v>0</v>
      </c>
      <c r="K7067" s="27" t="n">
        <v>0</v>
      </c>
    </row>
    <row r="7068">
      <c r="A7068" t="n">
        <v>7067</v>
      </c>
      <c r="B7068" s="27" t="n">
        <v>1367.129558</v>
      </c>
      <c r="C7068" s="27" t="n">
        <v>628.25</v>
      </c>
      <c r="D7068" s="27" t="n">
        <v>2794.160967570243</v>
      </c>
      <c r="E7068" s="27" t="n">
        <v>1422.87717738311</v>
      </c>
      <c r="F7068" s="27" t="n">
        <v>-1371.283790187133</v>
      </c>
      <c r="G7068" s="27" t="n">
        <v>0</v>
      </c>
      <c r="H7068" s="27" t="n">
        <v>0</v>
      </c>
      <c r="I7068" s="27" t="n">
        <v>0</v>
      </c>
      <c r="J7068" s="27" t="n">
        <v>0</v>
      </c>
      <c r="K7068" s="27" t="n">
        <v>0</v>
      </c>
    </row>
    <row r="7069">
      <c r="A7069" t="n">
        <v>7068</v>
      </c>
      <c r="B7069" s="27" t="n">
        <v>1547.10049</v>
      </c>
      <c r="C7069" s="27" t="n">
        <v>718.5599999999999</v>
      </c>
      <c r="D7069" s="27" t="n">
        <v>3168.419098546141</v>
      </c>
      <c r="E7069" s="27" t="n">
        <v>1610.185776867898</v>
      </c>
      <c r="F7069" s="27" t="n">
        <v>-1558.233321678243</v>
      </c>
      <c r="G7069" s="27" t="n">
        <v>0</v>
      </c>
      <c r="H7069" s="27" t="n">
        <v>0</v>
      </c>
      <c r="I7069" s="27" t="n">
        <v>0</v>
      </c>
      <c r="J7069" s="27" t="n">
        <v>0</v>
      </c>
      <c r="K7069" s="27" t="n">
        <v>0</v>
      </c>
    </row>
    <row r="7070">
      <c r="A7070" t="n">
        <v>7069</v>
      </c>
      <c r="B7070" s="27" t="n">
        <v>1876.222186</v>
      </c>
      <c r="C7070" s="27" t="n">
        <v>766.01</v>
      </c>
      <c r="D7070" s="27" t="n">
        <v>3371.892002407204</v>
      </c>
      <c r="E7070" s="27" t="n">
        <v>1952.728316622481</v>
      </c>
      <c r="F7070" s="27" t="n">
        <v>-1419.163685784722</v>
      </c>
      <c r="G7070" s="27" t="n">
        <v>0</v>
      </c>
      <c r="H7070" s="27" t="n">
        <v>0</v>
      </c>
      <c r="I7070" s="27" t="n">
        <v>0</v>
      </c>
      <c r="J7070" s="27" t="n">
        <v>0</v>
      </c>
      <c r="K7070" s="27" t="n">
        <v>0</v>
      </c>
    </row>
    <row r="7071">
      <c r="A7071" t="n">
        <v>7070</v>
      </c>
      <c r="B7071" s="27" t="n">
        <v>1289.566849</v>
      </c>
      <c r="C7071" s="27" t="n">
        <v>641.05</v>
      </c>
      <c r="D7071" s="27" t="n">
        <v>2857.085291714549</v>
      </c>
      <c r="E7071" s="27" t="n">
        <v>1342.151406966715</v>
      </c>
      <c r="F7071" s="27" t="n">
        <v>-1514.933884747834</v>
      </c>
      <c r="G7071" s="27" t="n">
        <v>0</v>
      </c>
      <c r="H7071" s="27" t="n">
        <v>0</v>
      </c>
      <c r="I7071" s="27" t="n">
        <v>0</v>
      </c>
      <c r="J7071" s="27" t="n">
        <v>0</v>
      </c>
      <c r="K7071" s="27" t="n">
        <v>0</v>
      </c>
    </row>
    <row r="7072">
      <c r="A7072" t="n">
        <v>7071</v>
      </c>
      <c r="B7072" s="27" t="n">
        <v>1309.779866</v>
      </c>
      <c r="C7072" s="27" t="n">
        <v>94.97</v>
      </c>
      <c r="D7072" s="27" t="n">
        <v>400.5648052025885</v>
      </c>
      <c r="E7072" s="27" t="n">
        <v>400.5648052025885</v>
      </c>
      <c r="F7072" s="27" t="n">
        <v>0</v>
      </c>
      <c r="G7072" s="27" t="n">
        <v>0</v>
      </c>
      <c r="H7072" s="27" t="n">
        <v>0</v>
      </c>
      <c r="I7072" s="27" t="n">
        <v>924.909</v>
      </c>
      <c r="J7072" s="27" t="n">
        <v>0</v>
      </c>
      <c r="K7072" s="27" t="n">
        <v>0</v>
      </c>
    </row>
    <row r="7073">
      <c r="A7073" t="n">
        <v>7072</v>
      </c>
      <c r="B7073" s="27" t="n">
        <v>1430.007165</v>
      </c>
      <c r="C7073" s="27" t="n">
        <v>43.13</v>
      </c>
      <c r="D7073" s="27" t="n">
        <v>166.3078053501875</v>
      </c>
      <c r="E7073" s="27" t="n">
        <v>166.3078053501875</v>
      </c>
      <c r="F7073" s="27" t="n">
        <v>0</v>
      </c>
      <c r="G7073" s="27" t="n">
        <v>0</v>
      </c>
      <c r="H7073" s="27" t="n">
        <v>0</v>
      </c>
      <c r="I7073" s="27" t="n">
        <v>1270.216</v>
      </c>
      <c r="J7073" s="27" t="n">
        <v>0</v>
      </c>
      <c r="K7073" s="27" t="n">
        <v>0</v>
      </c>
    </row>
    <row r="7074">
      <c r="A7074" t="n">
        <v>7073</v>
      </c>
      <c r="B7074" s="27" t="n">
        <v>1378.60882</v>
      </c>
      <c r="C7074" s="27" t="n">
        <v>15.67</v>
      </c>
      <c r="D7074" s="27" t="n">
        <v>42.69370483672551</v>
      </c>
      <c r="E7074" s="27" t="n">
        <v>42.69370483672551</v>
      </c>
      <c r="F7074" s="27" t="n">
        <v>0</v>
      </c>
      <c r="G7074" s="27" t="n">
        <v>0</v>
      </c>
      <c r="H7074" s="27" t="n">
        <v>0</v>
      </c>
      <c r="I7074" s="27" t="n">
        <v>1337.588</v>
      </c>
      <c r="J7074" s="27" t="n">
        <v>0</v>
      </c>
      <c r="K7074" s="27" t="n">
        <v>0</v>
      </c>
    </row>
    <row r="7075">
      <c r="A7075" t="n">
        <v>7074</v>
      </c>
      <c r="B7075" s="27" t="n">
        <v>911.5145567</v>
      </c>
      <c r="C7075" s="27" t="n">
        <v>0.98</v>
      </c>
      <c r="D7075" s="27" t="n">
        <v>0</v>
      </c>
      <c r="E7075" s="27" t="n">
        <v>0</v>
      </c>
      <c r="F7075" s="27" t="n">
        <v>0</v>
      </c>
      <c r="G7075" s="27" t="n">
        <v>0</v>
      </c>
      <c r="H7075" s="27" t="n">
        <v>0</v>
      </c>
      <c r="I7075" s="27" t="n">
        <v>911.515</v>
      </c>
      <c r="J7075" s="27" t="n">
        <v>0</v>
      </c>
      <c r="K7075" s="27" t="n">
        <v>0</v>
      </c>
    </row>
    <row r="7076">
      <c r="A7076" t="n">
        <v>7075</v>
      </c>
      <c r="B7076" s="27" t="n">
        <v>1308.997101</v>
      </c>
      <c r="C7076" s="27" t="n">
        <v>0</v>
      </c>
      <c r="D7076" s="27" t="n">
        <v>0</v>
      </c>
      <c r="E7076" s="27" t="n">
        <v>0</v>
      </c>
      <c r="F7076" s="27" t="n">
        <v>0</v>
      </c>
      <c r="G7076" s="27" t="n">
        <v>0</v>
      </c>
      <c r="H7076" s="27" t="n">
        <v>0</v>
      </c>
      <c r="I7076" s="27" t="n">
        <v>0</v>
      </c>
      <c r="J7076" s="27" t="n">
        <v>0</v>
      </c>
      <c r="K7076" s="27" t="n">
        <v>1362.373700059949</v>
      </c>
    </row>
    <row r="7077">
      <c r="A7077" t="n">
        <v>7076</v>
      </c>
      <c r="B7077" s="27" t="n">
        <v>978.1651697</v>
      </c>
      <c r="C7077" s="27" t="n">
        <v>0</v>
      </c>
      <c r="D7077" s="27" t="n">
        <v>0</v>
      </c>
      <c r="E7077" s="27" t="n">
        <v>0</v>
      </c>
      <c r="F7077" s="27" t="n">
        <v>0</v>
      </c>
      <c r="G7077" s="27" t="n">
        <v>0</v>
      </c>
      <c r="H7077" s="27" t="n">
        <v>0</v>
      </c>
      <c r="I7077" s="27" t="n">
        <v>0</v>
      </c>
      <c r="J7077" s="27" t="n">
        <v>0</v>
      </c>
      <c r="K7077" s="27" t="n">
        <v>1018.051431988874</v>
      </c>
    </row>
    <row r="7078">
      <c r="A7078" t="n">
        <v>7077</v>
      </c>
      <c r="B7078" s="27" t="n">
        <v>1111.021599</v>
      </c>
      <c r="C7078" s="27" t="n">
        <v>0</v>
      </c>
      <c r="D7078" s="27" t="n">
        <v>0</v>
      </c>
      <c r="E7078" s="27" t="n">
        <v>0</v>
      </c>
      <c r="F7078" s="27" t="n">
        <v>0</v>
      </c>
      <c r="G7078" s="27" t="n">
        <v>0</v>
      </c>
      <c r="H7078" s="27" t="n">
        <v>0</v>
      </c>
      <c r="I7078" s="27" t="n">
        <v>0</v>
      </c>
      <c r="J7078" s="27" t="n">
        <v>0</v>
      </c>
      <c r="K7078" s="27" t="n">
        <v>1156.325914412336</v>
      </c>
    </row>
    <row r="7079">
      <c r="A7079" t="n">
        <v>7078</v>
      </c>
      <c r="B7079" s="27" t="n">
        <v>1313.025526</v>
      </c>
      <c r="C7079" s="27" t="n">
        <v>0</v>
      </c>
      <c r="D7079" s="27" t="n">
        <v>0</v>
      </c>
      <c r="E7079" s="27" t="n">
        <v>0</v>
      </c>
      <c r="F7079" s="27" t="n">
        <v>0</v>
      </c>
      <c r="G7079" s="27" t="n">
        <v>0</v>
      </c>
      <c r="H7079" s="27" t="n">
        <v>0</v>
      </c>
      <c r="I7079" s="27" t="n">
        <v>0</v>
      </c>
      <c r="J7079" s="27" t="n">
        <v>0</v>
      </c>
      <c r="K7079" s="27" t="n">
        <v>1366.566989760034</v>
      </c>
    </row>
    <row r="7080">
      <c r="A7080" t="n">
        <v>7079</v>
      </c>
      <c r="B7080" s="27" t="n">
        <v>1476.959482</v>
      </c>
      <c r="C7080" s="27" t="n">
        <v>0</v>
      </c>
      <c r="D7080" s="27" t="n">
        <v>0</v>
      </c>
      <c r="E7080" s="27" t="n">
        <v>0</v>
      </c>
      <c r="F7080" s="27" t="n">
        <v>0</v>
      </c>
      <c r="G7080" s="27" t="n">
        <v>0</v>
      </c>
      <c r="H7080" s="27" t="n">
        <v>0</v>
      </c>
      <c r="I7080" s="27" t="n">
        <v>0</v>
      </c>
      <c r="J7080" s="27" t="n">
        <v>0</v>
      </c>
      <c r="K7080" s="27" t="n">
        <v>1537.184651811152</v>
      </c>
    </row>
    <row r="7081">
      <c r="A7081" t="n">
        <v>7080</v>
      </c>
      <c r="B7081" s="27" t="n">
        <v>1488.613555</v>
      </c>
      <c r="C7081" s="27" t="n">
        <v>0</v>
      </c>
      <c r="D7081" s="27" t="n">
        <v>0</v>
      </c>
      <c r="E7081" s="27" t="n">
        <v>0</v>
      </c>
      <c r="F7081" s="27" t="n">
        <v>0</v>
      </c>
      <c r="G7081" s="27" t="n">
        <v>0</v>
      </c>
      <c r="H7081" s="27" t="n">
        <v>0</v>
      </c>
      <c r="I7081" s="27" t="n">
        <v>862.9349999999999</v>
      </c>
      <c r="J7081" s="27" t="n">
        <v>0</v>
      </c>
      <c r="K7081" s="27" t="n">
        <v>651.1911424595388</v>
      </c>
    </row>
    <row r="7082">
      <c r="A7082" t="n">
        <v>7081</v>
      </c>
      <c r="B7082" s="27" t="n">
        <v>1055.858988</v>
      </c>
      <c r="C7082" s="27" t="n">
        <v>0</v>
      </c>
      <c r="D7082" s="27" t="n">
        <v>0</v>
      </c>
      <c r="E7082" s="27" t="n">
        <v>0</v>
      </c>
      <c r="F7082" s="27" t="n">
        <v>0</v>
      </c>
      <c r="G7082" s="27" t="n">
        <v>0</v>
      </c>
      <c r="H7082" s="27" t="n">
        <v>0</v>
      </c>
      <c r="I7082" s="27" t="n">
        <v>1055.859</v>
      </c>
      <c r="J7082" s="27" t="n">
        <v>0</v>
      </c>
      <c r="K7082" s="27" t="n">
        <v>0</v>
      </c>
    </row>
    <row r="7083">
      <c r="A7083" t="n">
        <v>7082</v>
      </c>
      <c r="B7083" s="27" t="n">
        <v>1290.494318</v>
      </c>
      <c r="C7083" s="27" t="n">
        <v>0</v>
      </c>
      <c r="D7083" s="27" t="n">
        <v>0</v>
      </c>
      <c r="E7083" s="27" t="n">
        <v>0</v>
      </c>
      <c r="F7083" s="27" t="n">
        <v>0</v>
      </c>
      <c r="G7083" s="27" t="n">
        <v>0</v>
      </c>
      <c r="H7083" s="27" t="n">
        <v>0</v>
      </c>
      <c r="I7083" s="27" t="n">
        <v>1290.494</v>
      </c>
      <c r="J7083" s="27" t="n">
        <v>0</v>
      </c>
      <c r="K7083" s="27" t="n">
        <v>0</v>
      </c>
    </row>
    <row r="7084">
      <c r="A7084" t="n">
        <v>7083</v>
      </c>
      <c r="B7084" s="27" t="n">
        <v>1036.435533</v>
      </c>
      <c r="C7084" s="27" t="n">
        <v>0</v>
      </c>
      <c r="D7084" s="27" t="n">
        <v>0</v>
      </c>
      <c r="E7084" s="27" t="n">
        <v>0</v>
      </c>
      <c r="F7084" s="27" t="n">
        <v>0</v>
      </c>
      <c r="G7084" s="27" t="n">
        <v>0</v>
      </c>
      <c r="H7084" s="27" t="n">
        <v>0</v>
      </c>
      <c r="I7084" s="27" t="n">
        <v>1036.436</v>
      </c>
      <c r="J7084" s="27" t="n">
        <v>0</v>
      </c>
      <c r="K7084" s="27" t="n">
        <v>0</v>
      </c>
    </row>
    <row r="7085">
      <c r="A7085" t="n">
        <v>7084</v>
      </c>
      <c r="B7085" s="27" t="n">
        <v>1038.766348</v>
      </c>
      <c r="C7085" s="27" t="n">
        <v>0</v>
      </c>
      <c r="D7085" s="27" t="n">
        <v>0</v>
      </c>
      <c r="E7085" s="27" t="n">
        <v>0</v>
      </c>
      <c r="F7085" s="27" t="n">
        <v>0</v>
      </c>
      <c r="G7085" s="27" t="n">
        <v>0</v>
      </c>
      <c r="H7085" s="27" t="n">
        <v>0</v>
      </c>
      <c r="I7085" s="27" t="n">
        <v>1038.766</v>
      </c>
      <c r="J7085" s="27" t="n">
        <v>0</v>
      </c>
      <c r="K7085" s="27" t="n">
        <v>0</v>
      </c>
    </row>
    <row r="7086">
      <c r="A7086" t="n">
        <v>7085</v>
      </c>
      <c r="B7086" s="27" t="n">
        <v>936.9874462</v>
      </c>
      <c r="C7086" s="27" t="n">
        <v>0</v>
      </c>
      <c r="D7086" s="27" t="n">
        <v>0</v>
      </c>
      <c r="E7086" s="27" t="n">
        <v>0</v>
      </c>
      <c r="F7086" s="27" t="n">
        <v>0</v>
      </c>
      <c r="G7086" s="27" t="n">
        <v>0</v>
      </c>
      <c r="H7086" s="27" t="n">
        <v>0</v>
      </c>
      <c r="I7086" s="27" t="n">
        <v>936.987</v>
      </c>
      <c r="J7086" s="27" t="n">
        <v>0</v>
      </c>
      <c r="K7086" s="27" t="n">
        <v>0</v>
      </c>
    </row>
    <row r="7087">
      <c r="A7087" t="n">
        <v>7086</v>
      </c>
      <c r="B7087" s="27" t="n">
        <v>1198.038675</v>
      </c>
      <c r="C7087" s="27" t="n">
        <v>0</v>
      </c>
      <c r="D7087" s="27" t="n">
        <v>0</v>
      </c>
      <c r="E7087" s="27" t="n">
        <v>0</v>
      </c>
      <c r="F7087" s="27" t="n">
        <v>0</v>
      </c>
      <c r="G7087" s="27" t="n">
        <v>0</v>
      </c>
      <c r="H7087" s="27" t="n">
        <v>0</v>
      </c>
      <c r="I7087" s="27" t="n">
        <v>1198.039</v>
      </c>
      <c r="J7087" s="27" t="n">
        <v>0</v>
      </c>
      <c r="K7087" s="27" t="n">
        <v>0</v>
      </c>
    </row>
    <row r="7088">
      <c r="A7088" t="n">
        <v>7087</v>
      </c>
      <c r="B7088" s="27" t="n">
        <v>1205.406962</v>
      </c>
      <c r="C7088" s="27" t="n">
        <v>126.2</v>
      </c>
      <c r="D7088" s="27" t="n">
        <v>503.3113310109886</v>
      </c>
      <c r="E7088" s="27" t="n">
        <v>503.3113310109886</v>
      </c>
      <c r="F7088" s="27" t="n">
        <v>0</v>
      </c>
      <c r="G7088" s="27" t="n">
        <v>0</v>
      </c>
      <c r="H7088" s="27" t="n">
        <v>0</v>
      </c>
      <c r="I7088" s="27" t="n">
        <v>0</v>
      </c>
      <c r="J7088" s="27" t="n">
        <v>0</v>
      </c>
      <c r="K7088" s="27" t="n">
        <v>751.2483010341294</v>
      </c>
    </row>
    <row r="7089">
      <c r="A7089" t="n">
        <v>7088</v>
      </c>
      <c r="B7089" s="27" t="n">
        <v>1106.893143</v>
      </c>
      <c r="C7089" s="27" t="n">
        <v>306.86</v>
      </c>
      <c r="D7089" s="27" t="n">
        <v>1430.992114040235</v>
      </c>
      <c r="E7089" s="27" t="n">
        <v>1152.028547032925</v>
      </c>
      <c r="F7089" s="27" t="n">
        <v>-278.9635670073105</v>
      </c>
      <c r="G7089" s="27" t="n">
        <v>0</v>
      </c>
      <c r="H7089" s="27" t="n">
        <v>0</v>
      </c>
      <c r="I7089" s="27" t="n">
        <v>0</v>
      </c>
      <c r="J7089" s="27" t="n">
        <v>0</v>
      </c>
      <c r="K7089" s="27" t="n">
        <v>0</v>
      </c>
    </row>
    <row r="7090">
      <c r="A7090" t="n">
        <v>7089</v>
      </c>
      <c r="B7090" s="27" t="n">
        <v>1442.523639</v>
      </c>
      <c r="C7090" s="27" t="n">
        <v>553.5</v>
      </c>
      <c r="D7090" s="27" t="n">
        <v>2555.537909070074</v>
      </c>
      <c r="E7090" s="27" t="n">
        <v>1501.345502934902</v>
      </c>
      <c r="F7090" s="27" t="n">
        <v>-1054.192406135172</v>
      </c>
      <c r="G7090" s="27" t="n">
        <v>0</v>
      </c>
      <c r="H7090" s="27" t="n">
        <v>0</v>
      </c>
      <c r="I7090" s="27" t="n">
        <v>0</v>
      </c>
      <c r="J7090" s="27" t="n">
        <v>0</v>
      </c>
      <c r="K7090" s="27" t="n">
        <v>0</v>
      </c>
    </row>
    <row r="7091">
      <c r="A7091" t="n">
        <v>7090</v>
      </c>
      <c r="B7091" s="27" t="n">
        <v>1737.005547</v>
      </c>
      <c r="C7091" s="27" t="n">
        <v>665.29</v>
      </c>
      <c r="D7091" s="27" t="n">
        <v>2996.409917922421</v>
      </c>
      <c r="E7091" s="27" t="n">
        <v>1807.835534570616</v>
      </c>
      <c r="F7091" s="27" t="n">
        <v>-1188.574383351805</v>
      </c>
      <c r="G7091" s="27" t="n">
        <v>0</v>
      </c>
      <c r="H7091" s="27" t="n">
        <v>0</v>
      </c>
      <c r="I7091" s="27" t="n">
        <v>0</v>
      </c>
      <c r="J7091" s="27" t="n">
        <v>0</v>
      </c>
      <c r="K7091" s="27" t="n">
        <v>0</v>
      </c>
    </row>
    <row r="7092">
      <c r="A7092" t="n">
        <v>7091</v>
      </c>
      <c r="B7092" s="27" t="n">
        <v>1443.484129</v>
      </c>
      <c r="C7092" s="27" t="n">
        <v>659.55</v>
      </c>
      <c r="D7092" s="27" t="n">
        <v>2926.168932921427</v>
      </c>
      <c r="E7092" s="27" t="n">
        <v>1502.344648656441</v>
      </c>
      <c r="F7092" s="27" t="n">
        <v>-1423.824284264985</v>
      </c>
      <c r="G7092" s="27" t="n">
        <v>0</v>
      </c>
      <c r="H7092" s="27" t="n">
        <v>0</v>
      </c>
      <c r="I7092" s="27" t="n">
        <v>0</v>
      </c>
      <c r="J7092" s="27" t="n">
        <v>0</v>
      </c>
      <c r="K7092" s="27" t="n">
        <v>0</v>
      </c>
    </row>
    <row r="7093">
      <c r="A7093" t="n">
        <v>7092</v>
      </c>
      <c r="B7093" s="27" t="n">
        <v>1588.269473</v>
      </c>
      <c r="C7093" s="27" t="n">
        <v>472.06</v>
      </c>
      <c r="D7093" s="27" t="n">
        <v>2091.172445663246</v>
      </c>
      <c r="E7093" s="27" t="n">
        <v>1653.033516670027</v>
      </c>
      <c r="F7093" s="27" t="n">
        <v>-438.1389289932193</v>
      </c>
      <c r="G7093" s="27" t="n">
        <v>0</v>
      </c>
      <c r="H7093" s="27" t="n">
        <v>0</v>
      </c>
      <c r="I7093" s="27" t="n">
        <v>0</v>
      </c>
      <c r="J7093" s="27" t="n">
        <v>0</v>
      </c>
      <c r="K7093" s="27" t="n">
        <v>0</v>
      </c>
    </row>
    <row r="7094">
      <c r="A7094" t="n">
        <v>7093</v>
      </c>
      <c r="B7094" s="27" t="n">
        <v>1786.234292</v>
      </c>
      <c r="C7094" s="27" t="n">
        <v>802.33</v>
      </c>
      <c r="D7094" s="27" t="n">
        <v>3461.8962979356</v>
      </c>
      <c r="E7094" s="27" t="n">
        <v>1859.070894549707</v>
      </c>
      <c r="F7094" s="27" t="n">
        <v>-1602.825403385893</v>
      </c>
      <c r="G7094" s="27" t="n">
        <v>0</v>
      </c>
      <c r="H7094" s="27" t="n">
        <v>0</v>
      </c>
      <c r="I7094" s="27" t="n">
        <v>0</v>
      </c>
      <c r="J7094" s="27" t="n">
        <v>0</v>
      </c>
      <c r="K7094" s="27" t="n">
        <v>0</v>
      </c>
    </row>
    <row r="7095">
      <c r="A7095" t="n">
        <v>7094</v>
      </c>
      <c r="B7095" s="27" t="n">
        <v>1390.166747</v>
      </c>
      <c r="C7095" s="27" t="n">
        <v>791.5700000000001</v>
      </c>
      <c r="D7095" s="27" t="n">
        <v>3434.325079905087</v>
      </c>
      <c r="E7095" s="27" t="n">
        <v>1446.853552369669</v>
      </c>
      <c r="F7095" s="27" t="n">
        <v>-1987.471527535418</v>
      </c>
      <c r="G7095" s="27" t="n">
        <v>0</v>
      </c>
      <c r="H7095" s="27" t="n">
        <v>0</v>
      </c>
      <c r="I7095" s="27" t="n">
        <v>0</v>
      </c>
      <c r="J7095" s="27" t="n">
        <v>0</v>
      </c>
      <c r="K7095" s="27" t="n">
        <v>0</v>
      </c>
    </row>
    <row r="7096">
      <c r="A7096" t="n">
        <v>7095</v>
      </c>
      <c r="B7096" s="27" t="n">
        <v>1677.384282</v>
      </c>
      <c r="C7096" s="27" t="n">
        <v>562.62</v>
      </c>
      <c r="D7096" s="27" t="n">
        <v>2500.13840114111</v>
      </c>
      <c r="E7096" s="27" t="n">
        <v>1745.78338137907</v>
      </c>
      <c r="F7096" s="27" t="n">
        <v>-754.3550197620401</v>
      </c>
      <c r="G7096" s="27" t="n">
        <v>0</v>
      </c>
      <c r="H7096" s="27" t="n">
        <v>0</v>
      </c>
      <c r="I7096" s="27" t="n">
        <v>0</v>
      </c>
      <c r="J7096" s="27" t="n">
        <v>0</v>
      </c>
      <c r="K7096" s="27" t="n">
        <v>0</v>
      </c>
    </row>
    <row r="7097">
      <c r="A7097" t="n">
        <v>7096</v>
      </c>
      <c r="B7097" s="27" t="n">
        <v>1676.669499</v>
      </c>
      <c r="C7097" s="27" t="n">
        <v>361.54</v>
      </c>
      <c r="D7097" s="27" t="n">
        <v>1653.137594349354</v>
      </c>
      <c r="E7097" s="27" t="n">
        <v>1653.137594349354</v>
      </c>
      <c r="F7097" s="27" t="n">
        <v>0</v>
      </c>
      <c r="G7097" s="27" t="n">
        <v>0</v>
      </c>
      <c r="H7097" s="27" t="n">
        <v>0</v>
      </c>
      <c r="I7097" s="27" t="n">
        <v>88.301</v>
      </c>
      <c r="J7097" s="27" t="n">
        <v>0</v>
      </c>
      <c r="K7097" s="27" t="n">
        <v>0</v>
      </c>
    </row>
    <row r="7098">
      <c r="A7098" t="n">
        <v>7097</v>
      </c>
      <c r="B7098" s="27" t="n">
        <v>1553.391747</v>
      </c>
      <c r="C7098" s="27" t="n">
        <v>121.01</v>
      </c>
      <c r="D7098" s="27" t="n">
        <v>515.2261437403426</v>
      </c>
      <c r="E7098" s="27" t="n">
        <v>515.2261437403426</v>
      </c>
      <c r="F7098" s="27" t="n">
        <v>0</v>
      </c>
      <c r="G7098" s="27" t="n">
        <v>0</v>
      </c>
      <c r="H7098" s="27" t="n">
        <v>0</v>
      </c>
      <c r="I7098" s="27" t="n">
        <v>1058.352</v>
      </c>
      <c r="J7098" s="27" t="n">
        <v>0</v>
      </c>
      <c r="K7098" s="27" t="n">
        <v>0</v>
      </c>
    </row>
    <row r="7099">
      <c r="A7099" t="n">
        <v>7098</v>
      </c>
      <c r="B7099" s="27" t="n">
        <v>1585.965851</v>
      </c>
      <c r="C7099" s="27" t="n">
        <v>4.22</v>
      </c>
      <c r="D7099" s="27" t="n">
        <v>0</v>
      </c>
      <c r="E7099" s="27" t="n">
        <v>0</v>
      </c>
      <c r="F7099" s="27" t="n">
        <v>0</v>
      </c>
      <c r="G7099" s="27" t="n">
        <v>0</v>
      </c>
      <c r="H7099" s="27" t="n">
        <v>0</v>
      </c>
      <c r="I7099" s="27" t="n">
        <v>1585.966</v>
      </c>
      <c r="J7099" s="27" t="n">
        <v>0</v>
      </c>
      <c r="K7099" s="27" t="n">
        <v>0</v>
      </c>
    </row>
    <row r="7100">
      <c r="A7100" t="n">
        <v>7099</v>
      </c>
      <c r="B7100" s="27" t="n">
        <v>1572.790922</v>
      </c>
      <c r="C7100" s="27" t="n">
        <v>0</v>
      </c>
      <c r="D7100" s="27" t="n">
        <v>0</v>
      </c>
      <c r="E7100" s="27" t="n">
        <v>0</v>
      </c>
      <c r="F7100" s="27" t="n">
        <v>0</v>
      </c>
      <c r="G7100" s="27" t="n">
        <v>0</v>
      </c>
      <c r="H7100" s="27" t="n">
        <v>0</v>
      </c>
      <c r="I7100" s="27" t="n">
        <v>0</v>
      </c>
      <c r="J7100" s="27" t="n">
        <v>0</v>
      </c>
      <c r="K7100" s="27" t="n">
        <v>1636.924373463795</v>
      </c>
    </row>
    <row r="7101">
      <c r="A7101" t="n">
        <v>7100</v>
      </c>
      <c r="B7101" s="27" t="n">
        <v>1489.390493</v>
      </c>
      <c r="C7101" s="27" t="n">
        <v>0</v>
      </c>
      <c r="D7101" s="27" t="n">
        <v>0</v>
      </c>
      <c r="E7101" s="27" t="n">
        <v>0</v>
      </c>
      <c r="F7101" s="27" t="n">
        <v>0</v>
      </c>
      <c r="G7101" s="27" t="n">
        <v>0</v>
      </c>
      <c r="H7101" s="27" t="n">
        <v>0</v>
      </c>
      <c r="I7101" s="27" t="n">
        <v>0</v>
      </c>
      <c r="J7101" s="27" t="n">
        <v>0</v>
      </c>
      <c r="K7101" s="27" t="n">
        <v>1550.122548128291</v>
      </c>
    </row>
    <row r="7102">
      <c r="A7102" t="n">
        <v>7101</v>
      </c>
      <c r="B7102" s="27" t="n">
        <v>1698.386863</v>
      </c>
      <c r="C7102" s="27" t="n">
        <v>0</v>
      </c>
      <c r="D7102" s="27" t="n">
        <v>0</v>
      </c>
      <c r="E7102" s="27" t="n">
        <v>0</v>
      </c>
      <c r="F7102" s="27" t="n">
        <v>0</v>
      </c>
      <c r="G7102" s="27" t="n">
        <v>0</v>
      </c>
      <c r="H7102" s="27" t="n">
        <v>0</v>
      </c>
      <c r="I7102" s="27" t="n">
        <v>0</v>
      </c>
      <c r="J7102" s="27" t="n">
        <v>0</v>
      </c>
      <c r="K7102" s="27" t="n">
        <v>1767.641775591324</v>
      </c>
    </row>
    <row r="7103">
      <c r="A7103" t="n">
        <v>7102</v>
      </c>
      <c r="B7103" s="27" t="n">
        <v>1112.575475</v>
      </c>
      <c r="C7103" s="27" t="n">
        <v>0</v>
      </c>
      <c r="D7103" s="27" t="n">
        <v>0</v>
      </c>
      <c r="E7103" s="27" t="n">
        <v>0</v>
      </c>
      <c r="F7103" s="27" t="n">
        <v>0</v>
      </c>
      <c r="G7103" s="27" t="n">
        <v>0</v>
      </c>
      <c r="H7103" s="27" t="n">
        <v>0</v>
      </c>
      <c r="I7103" s="27" t="n">
        <v>0</v>
      </c>
      <c r="J7103" s="27" t="n">
        <v>0</v>
      </c>
      <c r="K7103" s="27" t="n">
        <v>1157.942240772285</v>
      </c>
    </row>
    <row r="7104">
      <c r="A7104" t="n">
        <v>7103</v>
      </c>
      <c r="B7104" s="27" t="n">
        <v>1168.515024</v>
      </c>
      <c r="C7104" s="27" t="n">
        <v>0</v>
      </c>
      <c r="D7104" s="27" t="n">
        <v>0</v>
      </c>
      <c r="E7104" s="27" t="n">
        <v>0</v>
      </c>
      <c r="F7104" s="27" t="n">
        <v>0</v>
      </c>
      <c r="G7104" s="27" t="n">
        <v>0</v>
      </c>
      <c r="H7104" s="27" t="n">
        <v>0</v>
      </c>
      <c r="I7104" s="27" t="n">
        <v>0</v>
      </c>
      <c r="J7104" s="27" t="n">
        <v>0</v>
      </c>
      <c r="K7104" s="27" t="n">
        <v>1216.163294587804</v>
      </c>
    </row>
    <row r="7105">
      <c r="A7105" t="n">
        <v>7104</v>
      </c>
      <c r="B7105" s="27" t="n">
        <v>371.3764505</v>
      </c>
      <c r="C7105" s="27" t="n">
        <v>0</v>
      </c>
      <c r="D7105" s="27" t="n">
        <v>0</v>
      </c>
      <c r="E7105" s="27" t="n">
        <v>0</v>
      </c>
      <c r="F7105" s="27" t="n">
        <v>0</v>
      </c>
      <c r="G7105" s="27" t="n">
        <v>0</v>
      </c>
      <c r="H7105" s="27" t="n">
        <v>0</v>
      </c>
      <c r="I7105" s="27" t="n">
        <v>371.376</v>
      </c>
      <c r="J7105" s="27" t="n">
        <v>0</v>
      </c>
      <c r="K7105" s="27" t="n">
        <v>0</v>
      </c>
    </row>
    <row r="7106">
      <c r="A7106" t="n">
        <v>7105</v>
      </c>
      <c r="B7106" s="27" t="n">
        <v>116.5407271</v>
      </c>
      <c r="C7106" s="27" t="n">
        <v>0</v>
      </c>
      <c r="D7106" s="27" t="n">
        <v>0</v>
      </c>
      <c r="E7106" s="27" t="n">
        <v>0</v>
      </c>
      <c r="F7106" s="27" t="n">
        <v>0</v>
      </c>
      <c r="G7106" s="27" t="n">
        <v>0</v>
      </c>
      <c r="H7106" s="27" t="n">
        <v>0</v>
      </c>
      <c r="I7106" s="27" t="n">
        <v>116.541</v>
      </c>
      <c r="J7106" s="27" t="n">
        <v>0</v>
      </c>
      <c r="K7106" s="27" t="n">
        <v>0</v>
      </c>
    </row>
    <row r="7107">
      <c r="A7107" t="n">
        <v>7106</v>
      </c>
      <c r="B7107" s="27" t="n">
        <v>122.7562326</v>
      </c>
      <c r="C7107" s="27" t="n">
        <v>0</v>
      </c>
      <c r="D7107" s="27" t="n">
        <v>0</v>
      </c>
      <c r="E7107" s="27" t="n">
        <v>0</v>
      </c>
      <c r="F7107" s="27" t="n">
        <v>0</v>
      </c>
      <c r="G7107" s="27" t="n">
        <v>0</v>
      </c>
      <c r="H7107" s="27" t="n">
        <v>0</v>
      </c>
      <c r="I7107" s="27" t="n">
        <v>122.756</v>
      </c>
      <c r="J7107" s="27" t="n">
        <v>0</v>
      </c>
      <c r="K7107" s="27" t="n">
        <v>0</v>
      </c>
    </row>
    <row r="7108">
      <c r="A7108" t="n">
        <v>7107</v>
      </c>
      <c r="B7108" s="27" t="n">
        <v>114.9868508</v>
      </c>
      <c r="C7108" s="27" t="n">
        <v>0</v>
      </c>
      <c r="D7108" s="27" t="n">
        <v>0</v>
      </c>
      <c r="E7108" s="27" t="n">
        <v>0</v>
      </c>
      <c r="F7108" s="27" t="n">
        <v>0</v>
      </c>
      <c r="G7108" s="27" t="n">
        <v>0</v>
      </c>
      <c r="H7108" s="27" t="n">
        <v>0</v>
      </c>
      <c r="I7108" s="27" t="n">
        <v>114.987</v>
      </c>
      <c r="J7108" s="27" t="n">
        <v>0</v>
      </c>
      <c r="K7108" s="27" t="n">
        <v>0</v>
      </c>
    </row>
    <row r="7109">
      <c r="A7109" t="n">
        <v>7108</v>
      </c>
      <c r="B7109" s="27" t="n">
        <v>121.2023562</v>
      </c>
      <c r="C7109" s="27" t="n">
        <v>0</v>
      </c>
      <c r="D7109" s="27" t="n">
        <v>0</v>
      </c>
      <c r="E7109" s="27" t="n">
        <v>0</v>
      </c>
      <c r="F7109" s="27" t="n">
        <v>0</v>
      </c>
      <c r="G7109" s="27" t="n">
        <v>0</v>
      </c>
      <c r="H7109" s="27" t="n">
        <v>0</v>
      </c>
      <c r="I7109" s="27" t="n">
        <v>121.202</v>
      </c>
      <c r="J7109" s="27" t="n">
        <v>0</v>
      </c>
      <c r="K7109" s="27" t="n">
        <v>0</v>
      </c>
    </row>
    <row r="7110">
      <c r="A7110" t="n">
        <v>7109</v>
      </c>
      <c r="B7110" s="27" t="n">
        <v>123.5331708</v>
      </c>
      <c r="C7110" s="27" t="n">
        <v>0</v>
      </c>
      <c r="D7110" s="27" t="n">
        <v>0</v>
      </c>
      <c r="E7110" s="27" t="n">
        <v>0</v>
      </c>
      <c r="F7110" s="27" t="n">
        <v>0</v>
      </c>
      <c r="G7110" s="27" t="n">
        <v>0</v>
      </c>
      <c r="H7110" s="27" t="n">
        <v>0</v>
      </c>
      <c r="I7110" s="27" t="n">
        <v>123.533</v>
      </c>
      <c r="J7110" s="27" t="n">
        <v>0</v>
      </c>
      <c r="K7110" s="27" t="n">
        <v>0</v>
      </c>
    </row>
    <row r="7111">
      <c r="A7111" t="n">
        <v>7110</v>
      </c>
      <c r="B7111" s="27" t="n">
        <v>101.7789017</v>
      </c>
      <c r="C7111" s="27" t="n">
        <v>0</v>
      </c>
      <c r="D7111" s="27" t="n">
        <v>0</v>
      </c>
      <c r="E7111" s="27" t="n">
        <v>0</v>
      </c>
      <c r="F7111" s="27" t="n">
        <v>0</v>
      </c>
      <c r="G7111" s="27" t="n">
        <v>0</v>
      </c>
      <c r="H7111" s="27" t="n">
        <v>0</v>
      </c>
      <c r="I7111" s="27" t="n">
        <v>101.779</v>
      </c>
      <c r="J7111" s="27" t="n">
        <v>0</v>
      </c>
      <c r="K7111" s="27" t="n">
        <v>0</v>
      </c>
    </row>
    <row r="7112">
      <c r="A7112" t="n">
        <v>7111</v>
      </c>
      <c r="B7112" s="27" t="n">
        <v>87.84742894</v>
      </c>
      <c r="C7112" s="27" t="n">
        <v>83.05</v>
      </c>
      <c r="D7112" s="27" t="n">
        <v>331.5175911834752</v>
      </c>
      <c r="E7112" s="27" t="n">
        <v>0</v>
      </c>
      <c r="F7112" s="27" t="n">
        <v>-331.5175911834752</v>
      </c>
      <c r="G7112" s="27" t="n">
        <v>0</v>
      </c>
      <c r="H7112" s="27" t="n">
        <v>0</v>
      </c>
      <c r="I7112" s="27" t="n">
        <v>87.84699999999999</v>
      </c>
      <c r="J7112" s="27" t="n">
        <v>0</v>
      </c>
      <c r="K7112" s="27" t="n">
        <v>0</v>
      </c>
    </row>
    <row r="7113">
      <c r="A7113" t="n">
        <v>7112</v>
      </c>
      <c r="B7113" s="27" t="n">
        <v>176.3999293</v>
      </c>
      <c r="C7113" s="27" t="n">
        <v>236.06</v>
      </c>
      <c r="D7113" s="27" t="n">
        <v>1084.466521497808</v>
      </c>
      <c r="E7113" s="27" t="n">
        <v>0</v>
      </c>
      <c r="F7113" s="27" t="n">
        <v>-1084.466521497808</v>
      </c>
      <c r="G7113" s="27" t="n">
        <v>0</v>
      </c>
      <c r="H7113" s="27" t="n">
        <v>0</v>
      </c>
      <c r="I7113" s="27" t="n">
        <v>176.4</v>
      </c>
      <c r="J7113" s="27" t="n">
        <v>0</v>
      </c>
      <c r="K7113" s="27" t="n">
        <v>0</v>
      </c>
    </row>
    <row r="7114">
      <c r="A7114" t="n">
        <v>7113</v>
      </c>
      <c r="B7114" s="27" t="n">
        <v>1266.300464</v>
      </c>
      <c r="C7114" s="27" t="n">
        <v>155.49</v>
      </c>
      <c r="D7114" s="27" t="n">
        <v>686.503658278394</v>
      </c>
      <c r="E7114" s="27" t="n">
        <v>0</v>
      </c>
      <c r="F7114" s="27" t="n">
        <v>-686.503658278394</v>
      </c>
      <c r="G7114" s="27" t="n">
        <v>0</v>
      </c>
      <c r="H7114" s="27" t="n">
        <v>0</v>
      </c>
      <c r="I7114" s="27" t="n">
        <v>1266.3</v>
      </c>
      <c r="J7114" s="27" t="n">
        <v>0</v>
      </c>
      <c r="K7114" s="27" t="n">
        <v>0</v>
      </c>
    </row>
    <row r="7115">
      <c r="A7115" t="n">
        <v>7114</v>
      </c>
      <c r="B7115" s="27" t="n">
        <v>1548.048354</v>
      </c>
      <c r="C7115" s="27" t="n">
        <v>47.11</v>
      </c>
      <c r="D7115" s="27" t="n">
        <v>180.2365211745189</v>
      </c>
      <c r="E7115" s="27" t="n">
        <v>0</v>
      </c>
      <c r="F7115" s="27" t="n">
        <v>-180.2365211745189</v>
      </c>
      <c r="G7115" s="27" t="n">
        <v>0</v>
      </c>
      <c r="H7115" s="27" t="n">
        <v>0</v>
      </c>
      <c r="I7115" s="27" t="n">
        <v>1548.048</v>
      </c>
      <c r="J7115" s="27" t="n">
        <v>0</v>
      </c>
      <c r="K7115" s="27" t="n">
        <v>0</v>
      </c>
    </row>
    <row r="7116">
      <c r="A7116" t="n">
        <v>7115</v>
      </c>
      <c r="B7116" s="27" t="n">
        <v>1673.02663</v>
      </c>
      <c r="C7116" s="27" t="n">
        <v>147.66</v>
      </c>
      <c r="D7116" s="27" t="n">
        <v>634.8041118495039</v>
      </c>
      <c r="E7116" s="27" t="n">
        <v>0</v>
      </c>
      <c r="F7116" s="27" t="n">
        <v>-634.8041118495039</v>
      </c>
      <c r="G7116" s="27" t="n">
        <v>0</v>
      </c>
      <c r="H7116" s="27" t="n">
        <v>0</v>
      </c>
      <c r="I7116" s="27" t="n">
        <v>1673.027</v>
      </c>
      <c r="J7116" s="27" t="n">
        <v>0</v>
      </c>
      <c r="K7116" s="27" t="n">
        <v>0</v>
      </c>
    </row>
    <row r="7117">
      <c r="A7117" t="n">
        <v>7116</v>
      </c>
      <c r="B7117" s="27" t="n">
        <v>1771.998843</v>
      </c>
      <c r="C7117" s="27" t="n">
        <v>556.23</v>
      </c>
      <c r="D7117" s="27" t="n">
        <v>2434.928531158783</v>
      </c>
      <c r="E7117" s="27" t="n">
        <v>475.6401984083211</v>
      </c>
      <c r="F7117" s="27" t="n">
        <v>-1959.288332750462</v>
      </c>
      <c r="G7117" s="27" t="n">
        <v>0</v>
      </c>
      <c r="H7117" s="27" t="n">
        <v>0</v>
      </c>
      <c r="I7117" s="27" t="n">
        <v>1314.994</v>
      </c>
      <c r="J7117" s="27" t="n">
        <v>0</v>
      </c>
      <c r="K7117" s="27" t="n">
        <v>0</v>
      </c>
    </row>
    <row r="7118">
      <c r="A7118" t="n">
        <v>7117</v>
      </c>
      <c r="B7118" s="27" t="n">
        <v>1494.002592</v>
      </c>
      <c r="C7118" s="27" t="n">
        <v>755.85</v>
      </c>
      <c r="D7118" s="27" t="n">
        <v>3268.197328940135</v>
      </c>
      <c r="E7118" s="27" t="n">
        <v>1554.922610698851</v>
      </c>
      <c r="F7118" s="27" t="n">
        <v>-1713.274718241284</v>
      </c>
      <c r="G7118" s="27" t="n">
        <v>0</v>
      </c>
      <c r="H7118" s="27" t="n">
        <v>0</v>
      </c>
      <c r="I7118" s="27" t="n">
        <v>0</v>
      </c>
      <c r="J7118" s="27" t="n">
        <v>0</v>
      </c>
      <c r="K7118" s="27" t="n">
        <v>0</v>
      </c>
    </row>
    <row r="7119">
      <c r="A7119" t="n">
        <v>7118</v>
      </c>
      <c r="B7119" s="27" t="n">
        <v>1420.649916</v>
      </c>
      <c r="C7119" s="27" t="n">
        <v>540.58</v>
      </c>
      <c r="D7119" s="27" t="n">
        <v>2389.290468773896</v>
      </c>
      <c r="E7119" s="27" t="n">
        <v>1478.579551358916</v>
      </c>
      <c r="F7119" s="27" t="n">
        <v>-910.7109174149806</v>
      </c>
      <c r="G7119" s="27" t="n">
        <v>0</v>
      </c>
      <c r="H7119" s="27" t="n">
        <v>0</v>
      </c>
      <c r="I7119" s="27" t="n">
        <v>0</v>
      </c>
      <c r="J7119" s="27" t="n">
        <v>0</v>
      </c>
      <c r="K7119" s="27" t="n">
        <v>0</v>
      </c>
    </row>
    <row r="7120">
      <c r="A7120" t="n">
        <v>7119</v>
      </c>
      <c r="B7120" s="27" t="n">
        <v>1712.237729</v>
      </c>
      <c r="C7120" s="27" t="n">
        <v>540.75</v>
      </c>
      <c r="D7120" s="27" t="n">
        <v>2437.410783810732</v>
      </c>
      <c r="E7120" s="27" t="n">
        <v>1782.057574954906</v>
      </c>
      <c r="F7120" s="27" t="n">
        <v>-655.3532088558253</v>
      </c>
      <c r="G7120" s="27" t="n">
        <v>0</v>
      </c>
      <c r="H7120" s="27" t="n">
        <v>0</v>
      </c>
      <c r="I7120" s="27" t="n">
        <v>0</v>
      </c>
      <c r="J7120" s="27" t="n">
        <v>0</v>
      </c>
      <c r="K7120" s="27" t="n">
        <v>0</v>
      </c>
    </row>
    <row r="7121">
      <c r="A7121" t="n">
        <v>7120</v>
      </c>
      <c r="B7121" s="27" t="n">
        <v>1677.291049</v>
      </c>
      <c r="C7121" s="27" t="n">
        <v>247.34</v>
      </c>
      <c r="D7121" s="27" t="n">
        <v>1129.504055672977</v>
      </c>
      <c r="E7121" s="27" t="n">
        <v>1129.504055672977</v>
      </c>
      <c r="F7121" s="27" t="n">
        <v>0</v>
      </c>
      <c r="G7121" s="27" t="n">
        <v>0</v>
      </c>
      <c r="H7121" s="27" t="n">
        <v>0</v>
      </c>
      <c r="I7121" s="27" t="n">
        <v>592.04</v>
      </c>
      <c r="J7121" s="27" t="n">
        <v>0</v>
      </c>
      <c r="K7121" s="27" t="n">
        <v>0</v>
      </c>
    </row>
    <row r="7122">
      <c r="A7122" t="n">
        <v>7121</v>
      </c>
      <c r="B7122" s="27" t="n">
        <v>1676.966678</v>
      </c>
      <c r="C7122" s="27" t="n">
        <v>8.81</v>
      </c>
      <c r="D7122" s="27" t="n">
        <v>12.550727350042</v>
      </c>
      <c r="E7122" s="27" t="n">
        <v>12.550727350042</v>
      </c>
      <c r="F7122" s="27" t="n">
        <v>0</v>
      </c>
      <c r="G7122" s="27" t="n">
        <v>0</v>
      </c>
      <c r="H7122" s="27" t="n">
        <v>0</v>
      </c>
      <c r="I7122" s="27" t="n">
        <v>1664.908</v>
      </c>
      <c r="J7122" s="27" t="n">
        <v>0</v>
      </c>
      <c r="K7122" s="27" t="n">
        <v>0</v>
      </c>
    </row>
    <row r="7123">
      <c r="A7123" t="n">
        <v>7122</v>
      </c>
      <c r="B7123" s="27" t="n">
        <v>1398.548938</v>
      </c>
      <c r="C7123" s="27" t="n">
        <v>0.98</v>
      </c>
      <c r="D7123" s="27" t="n">
        <v>0</v>
      </c>
      <c r="E7123" s="27" t="n">
        <v>0</v>
      </c>
      <c r="F7123" s="27" t="n">
        <v>0</v>
      </c>
      <c r="G7123" s="27" t="n">
        <v>0</v>
      </c>
      <c r="H7123" s="27" t="n">
        <v>0</v>
      </c>
      <c r="I7123" s="27" t="n">
        <v>1398.549</v>
      </c>
      <c r="J7123" s="27" t="n">
        <v>0</v>
      </c>
      <c r="K7123" s="27" t="n">
        <v>0</v>
      </c>
    </row>
    <row r="7124">
      <c r="A7124" t="n">
        <v>7123</v>
      </c>
      <c r="B7124" s="27" t="n">
        <v>1443.042246</v>
      </c>
      <c r="C7124" s="27" t="n">
        <v>0</v>
      </c>
      <c r="D7124" s="27" t="n">
        <v>0</v>
      </c>
      <c r="E7124" s="27" t="n">
        <v>0</v>
      </c>
      <c r="F7124" s="27" t="n">
        <v>0</v>
      </c>
      <c r="G7124" s="27" t="n">
        <v>0</v>
      </c>
      <c r="H7124" s="27" t="n">
        <v>0</v>
      </c>
      <c r="I7124" s="27" t="n">
        <v>0</v>
      </c>
      <c r="J7124" s="27" t="n">
        <v>0</v>
      </c>
      <c r="K7124" s="27" t="n">
        <v>1501.884625313816</v>
      </c>
    </row>
    <row r="7125">
      <c r="A7125" t="n">
        <v>7124</v>
      </c>
      <c r="B7125" s="27" t="n">
        <v>1379.065271</v>
      </c>
      <c r="C7125" s="27" t="n">
        <v>0</v>
      </c>
      <c r="D7125" s="27" t="n">
        <v>0</v>
      </c>
      <c r="E7125" s="27" t="n">
        <v>0</v>
      </c>
      <c r="F7125" s="27" t="n">
        <v>0</v>
      </c>
      <c r="G7125" s="27" t="n">
        <v>0</v>
      </c>
      <c r="H7125" s="27" t="n">
        <v>0</v>
      </c>
      <c r="I7125" s="27" t="n">
        <v>0</v>
      </c>
      <c r="J7125" s="27" t="n">
        <v>0</v>
      </c>
      <c r="K7125" s="27" t="n">
        <v>1435.298848410786</v>
      </c>
    </row>
    <row r="7126">
      <c r="A7126" t="n">
        <v>7125</v>
      </c>
      <c r="B7126" s="27" t="n">
        <v>1510.367824</v>
      </c>
      <c r="C7126" s="27" t="n">
        <v>0</v>
      </c>
      <c r="D7126" s="27" t="n">
        <v>0</v>
      </c>
      <c r="E7126" s="27" t="n">
        <v>0</v>
      </c>
      <c r="F7126" s="27" t="n">
        <v>0</v>
      </c>
      <c r="G7126" s="27" t="n">
        <v>0</v>
      </c>
      <c r="H7126" s="27" t="n">
        <v>0</v>
      </c>
      <c r="I7126" s="27" t="n">
        <v>0</v>
      </c>
      <c r="J7126" s="27" t="n">
        <v>0</v>
      </c>
      <c r="K7126" s="27" t="n">
        <v>1571.955963697507</v>
      </c>
    </row>
    <row r="7127">
      <c r="A7127" t="n">
        <v>7126</v>
      </c>
      <c r="B7127" s="27" t="n">
        <v>1776.080682</v>
      </c>
      <c r="C7127" s="27" t="n">
        <v>0</v>
      </c>
      <c r="D7127" s="27" t="n">
        <v>0</v>
      </c>
      <c r="E7127" s="27" t="n">
        <v>0</v>
      </c>
      <c r="F7127" s="27" t="n">
        <v>0</v>
      </c>
      <c r="G7127" s="27" t="n">
        <v>0</v>
      </c>
      <c r="H7127" s="27" t="n">
        <v>0</v>
      </c>
      <c r="I7127" s="27" t="n">
        <v>0</v>
      </c>
      <c r="J7127" s="27" t="n">
        <v>0</v>
      </c>
      <c r="K7127" s="27" t="n">
        <v>1848.503887767638</v>
      </c>
    </row>
    <row r="7128">
      <c r="A7128" t="n">
        <v>7127</v>
      </c>
      <c r="B7128" s="27" t="n">
        <v>1299.040638</v>
      </c>
      <c r="C7128" s="27" t="n">
        <v>0</v>
      </c>
      <c r="D7128" s="27" t="n">
        <v>0</v>
      </c>
      <c r="E7128" s="27" t="n">
        <v>0</v>
      </c>
      <c r="F7128" s="27" t="n">
        <v>0</v>
      </c>
      <c r="G7128" s="27" t="n">
        <v>0</v>
      </c>
      <c r="H7128" s="27" t="n">
        <v>0</v>
      </c>
      <c r="I7128" s="27" t="n">
        <v>0</v>
      </c>
      <c r="J7128" s="27" t="n">
        <v>0</v>
      </c>
      <c r="K7128" s="27" t="n">
        <v>1352.011726306154</v>
      </c>
    </row>
    <row r="7129">
      <c r="A7129" t="n">
        <v>7128</v>
      </c>
      <c r="B7129" s="27" t="n">
        <v>1407.035046</v>
      </c>
      <c r="C7129" s="27" t="n">
        <v>0</v>
      </c>
      <c r="D7129" s="27" t="n">
        <v>0</v>
      </c>
      <c r="E7129" s="27" t="n">
        <v>0</v>
      </c>
      <c r="F7129" s="27" t="n">
        <v>0</v>
      </c>
      <c r="G7129" s="27" t="n">
        <v>0</v>
      </c>
      <c r="H7129" s="27" t="n">
        <v>0</v>
      </c>
      <c r="I7129" s="27" t="n">
        <v>1407.035</v>
      </c>
      <c r="J7129" s="27" t="n">
        <v>0</v>
      </c>
      <c r="K7129" s="27" t="n">
        <v>0</v>
      </c>
    </row>
    <row r="7130">
      <c r="A7130" t="n">
        <v>7129</v>
      </c>
      <c r="B7130" s="27" t="n">
        <v>1057.412864</v>
      </c>
      <c r="C7130" s="27" t="n">
        <v>0</v>
      </c>
      <c r="D7130" s="27" t="n">
        <v>0</v>
      </c>
      <c r="E7130" s="27" t="n">
        <v>0</v>
      </c>
      <c r="F7130" s="27" t="n">
        <v>0</v>
      </c>
      <c r="G7130" s="27" t="n">
        <v>0</v>
      </c>
      <c r="H7130" s="27" t="n">
        <v>0</v>
      </c>
      <c r="I7130" s="27" t="n">
        <v>1057.413</v>
      </c>
      <c r="J7130" s="27" t="n">
        <v>0</v>
      </c>
      <c r="K7130" s="27" t="n">
        <v>0</v>
      </c>
    </row>
    <row r="7131">
      <c r="A7131" t="n">
        <v>7130</v>
      </c>
      <c r="B7131" s="27" t="n">
        <v>1358.08794</v>
      </c>
      <c r="C7131" s="27" t="n">
        <v>0</v>
      </c>
      <c r="D7131" s="27" t="n">
        <v>0</v>
      </c>
      <c r="E7131" s="27" t="n">
        <v>0</v>
      </c>
      <c r="F7131" s="27" t="n">
        <v>0</v>
      </c>
      <c r="G7131" s="27" t="n">
        <v>0</v>
      </c>
      <c r="H7131" s="27" t="n">
        <v>0</v>
      </c>
      <c r="I7131" s="27" t="n">
        <v>1358.088</v>
      </c>
      <c r="J7131" s="27" t="n">
        <v>0</v>
      </c>
      <c r="K7131" s="27" t="n">
        <v>0</v>
      </c>
    </row>
    <row r="7132">
      <c r="A7132" t="n">
        <v>7131</v>
      </c>
      <c r="B7132" s="27" t="n">
        <v>1203.477242</v>
      </c>
      <c r="C7132" s="27" t="n">
        <v>0</v>
      </c>
      <c r="D7132" s="27" t="n">
        <v>0</v>
      </c>
      <c r="E7132" s="27" t="n">
        <v>0</v>
      </c>
      <c r="F7132" s="27" t="n">
        <v>0</v>
      </c>
      <c r="G7132" s="27" t="n">
        <v>0</v>
      </c>
      <c r="H7132" s="27" t="n">
        <v>0</v>
      </c>
      <c r="I7132" s="27" t="n">
        <v>1203.477</v>
      </c>
      <c r="J7132" s="27" t="n">
        <v>0</v>
      </c>
      <c r="K7132" s="27" t="n">
        <v>0</v>
      </c>
    </row>
    <row r="7133">
      <c r="A7133" t="n">
        <v>7132</v>
      </c>
      <c r="B7133" s="27" t="n">
        <v>1147.537693</v>
      </c>
      <c r="C7133" s="27" t="n">
        <v>0</v>
      </c>
      <c r="D7133" s="27" t="n">
        <v>0</v>
      </c>
      <c r="E7133" s="27" t="n">
        <v>0</v>
      </c>
      <c r="F7133" s="27" t="n">
        <v>0</v>
      </c>
      <c r="G7133" s="27" t="n">
        <v>0</v>
      </c>
      <c r="H7133" s="27" t="n">
        <v>0</v>
      </c>
      <c r="I7133" s="27" t="n">
        <v>1147.538</v>
      </c>
      <c r="J7133" s="27" t="n">
        <v>0</v>
      </c>
      <c r="K7133" s="27" t="n">
        <v>0</v>
      </c>
    </row>
    <row r="7134">
      <c r="A7134" t="n">
        <v>7133</v>
      </c>
      <c r="B7134" s="27" t="n">
        <v>1421.019933</v>
      </c>
      <c r="C7134" s="27" t="n">
        <v>0</v>
      </c>
      <c r="D7134" s="27" t="n">
        <v>0</v>
      </c>
      <c r="E7134" s="27" t="n">
        <v>0</v>
      </c>
      <c r="F7134" s="27" t="n">
        <v>0</v>
      </c>
      <c r="G7134" s="27" t="n">
        <v>0</v>
      </c>
      <c r="H7134" s="27" t="n">
        <v>0</v>
      </c>
      <c r="I7134" s="27" t="n">
        <v>1421.02</v>
      </c>
      <c r="J7134" s="27" t="n">
        <v>0</v>
      </c>
      <c r="K7134" s="27" t="n">
        <v>0</v>
      </c>
    </row>
    <row r="7135">
      <c r="A7135" t="n">
        <v>7134</v>
      </c>
      <c r="B7135" s="27" t="n">
        <v>1152.97626</v>
      </c>
      <c r="C7135" s="27" t="n">
        <v>0</v>
      </c>
      <c r="D7135" s="27" t="n">
        <v>0</v>
      </c>
      <c r="E7135" s="27" t="n">
        <v>0</v>
      </c>
      <c r="F7135" s="27" t="n">
        <v>0</v>
      </c>
      <c r="G7135" s="27" t="n">
        <v>0</v>
      </c>
      <c r="H7135" s="27" t="n">
        <v>0</v>
      </c>
      <c r="I7135" s="27" t="n">
        <v>1152.976</v>
      </c>
      <c r="J7135" s="27" t="n">
        <v>0</v>
      </c>
      <c r="K7135" s="27" t="n">
        <v>0</v>
      </c>
    </row>
    <row r="7136">
      <c r="A7136" t="n">
        <v>7135</v>
      </c>
      <c r="B7136" s="27" t="n">
        <v>1150.645446</v>
      </c>
      <c r="C7136" s="27" t="n">
        <v>31.36</v>
      </c>
      <c r="D7136" s="27" t="n">
        <v>113.5758083423736</v>
      </c>
      <c r="E7136" s="27" t="n">
        <v>0</v>
      </c>
      <c r="F7136" s="27" t="n">
        <v>-113.5758083423736</v>
      </c>
      <c r="G7136" s="27" t="n">
        <v>0</v>
      </c>
      <c r="H7136" s="27" t="n">
        <v>0</v>
      </c>
      <c r="I7136" s="27" t="n">
        <v>1150.645</v>
      </c>
      <c r="J7136" s="27" t="n">
        <v>0</v>
      </c>
      <c r="K7136" s="27" t="n">
        <v>0</v>
      </c>
    </row>
    <row r="7137">
      <c r="A7137" t="n">
        <v>7136</v>
      </c>
      <c r="B7137" s="27" t="n">
        <v>1557.232735</v>
      </c>
      <c r="C7137" s="27" t="n">
        <v>91.31</v>
      </c>
      <c r="D7137" s="27" t="n">
        <v>396.0790572235951</v>
      </c>
      <c r="E7137" s="27" t="n">
        <v>0</v>
      </c>
      <c r="F7137" s="27" t="n">
        <v>-396.0790572235951</v>
      </c>
      <c r="G7137" s="27" t="n">
        <v>0</v>
      </c>
      <c r="H7137" s="27" t="n">
        <v>0</v>
      </c>
      <c r="I7137" s="27" t="n">
        <v>1557.233</v>
      </c>
      <c r="J7137" s="27" t="n">
        <v>0</v>
      </c>
      <c r="K7137" s="27" t="n">
        <v>0</v>
      </c>
    </row>
    <row r="7138">
      <c r="A7138" t="n">
        <v>7137</v>
      </c>
      <c r="B7138" s="27" t="n">
        <v>1562.955856</v>
      </c>
      <c r="C7138" s="27" t="n">
        <v>34.32</v>
      </c>
      <c r="D7138" s="27" t="n">
        <v>124.9629472375398</v>
      </c>
      <c r="E7138" s="27" t="n">
        <v>0</v>
      </c>
      <c r="F7138" s="27" t="n">
        <v>-124.9629472375398</v>
      </c>
      <c r="G7138" s="27" t="n">
        <v>0</v>
      </c>
      <c r="H7138" s="27" t="n">
        <v>0</v>
      </c>
      <c r="I7138" s="27" t="n">
        <v>1562.956</v>
      </c>
      <c r="J7138" s="27" t="n">
        <v>0</v>
      </c>
      <c r="K7138" s="27" t="n">
        <v>0</v>
      </c>
    </row>
    <row r="7139">
      <c r="A7139" t="n">
        <v>7138</v>
      </c>
      <c r="B7139" s="27" t="n">
        <v>1484.152958</v>
      </c>
      <c r="C7139" s="27" t="n">
        <v>194.89</v>
      </c>
      <c r="D7139" s="27" t="n">
        <v>862.159720785732</v>
      </c>
      <c r="E7139" s="27" t="n">
        <v>0</v>
      </c>
      <c r="F7139" s="27" t="n">
        <v>-862.159720785732</v>
      </c>
      <c r="G7139" s="27" t="n">
        <v>0</v>
      </c>
      <c r="H7139" s="27" t="n">
        <v>0</v>
      </c>
      <c r="I7139" s="27" t="n">
        <v>1484.153</v>
      </c>
      <c r="J7139" s="27" t="n">
        <v>0</v>
      </c>
      <c r="K7139" s="27" t="n">
        <v>0</v>
      </c>
    </row>
    <row r="7140">
      <c r="A7140" t="n">
        <v>7139</v>
      </c>
      <c r="B7140" s="27" t="n">
        <v>1538.734808</v>
      </c>
      <c r="C7140" s="27" t="n">
        <v>679.17</v>
      </c>
      <c r="D7140" s="27" t="n">
        <v>2995.27026733379</v>
      </c>
      <c r="E7140" s="27" t="n">
        <v>902.1474059599558</v>
      </c>
      <c r="F7140" s="27" t="n">
        <v>-2093.122861373834</v>
      </c>
      <c r="G7140" s="27" t="n">
        <v>0</v>
      </c>
      <c r="H7140" s="27" t="n">
        <v>0</v>
      </c>
      <c r="I7140" s="27" t="n">
        <v>671.932</v>
      </c>
      <c r="J7140" s="27" t="n">
        <v>0</v>
      </c>
      <c r="K7140" s="27" t="n">
        <v>0</v>
      </c>
    </row>
    <row r="7141">
      <c r="A7141" t="n">
        <v>7140</v>
      </c>
      <c r="B7141" s="27" t="n">
        <v>1370.921017</v>
      </c>
      <c r="C7141" s="27" t="n">
        <v>657.2</v>
      </c>
      <c r="D7141" s="27" t="n">
        <v>2907.29860888265</v>
      </c>
      <c r="E7141" s="27" t="n">
        <v>814.1757475088156</v>
      </c>
      <c r="F7141" s="27" t="n">
        <v>-2093.122861373834</v>
      </c>
      <c r="G7141" s="27" t="n">
        <v>0</v>
      </c>
      <c r="H7141" s="27" t="n">
        <v>0</v>
      </c>
      <c r="I7141" s="27" t="n">
        <v>588.644</v>
      </c>
      <c r="J7141" s="27" t="n">
        <v>0</v>
      </c>
      <c r="K7141" s="27" t="n">
        <v>0</v>
      </c>
    </row>
    <row r="7142">
      <c r="A7142" t="n">
        <v>7141</v>
      </c>
      <c r="B7142" s="27" t="n">
        <v>1755.523868</v>
      </c>
      <c r="C7142" s="27" t="n">
        <v>166.42</v>
      </c>
      <c r="D7142" s="27" t="n">
        <v>721.8099294364896</v>
      </c>
      <c r="E7142" s="27" t="n">
        <v>477.2919111792405</v>
      </c>
      <c r="F7142" s="27" t="n">
        <v>-244.5180182572491</v>
      </c>
      <c r="G7142" s="27" t="n">
        <v>0</v>
      </c>
      <c r="H7142" s="27" t="n">
        <v>0</v>
      </c>
      <c r="I7142" s="27" t="n">
        <v>1296.931</v>
      </c>
      <c r="J7142" s="27" t="n">
        <v>0</v>
      </c>
      <c r="K7142" s="27" t="n">
        <v>0</v>
      </c>
    </row>
    <row r="7143">
      <c r="A7143" t="n">
        <v>7142</v>
      </c>
      <c r="B7143" s="27" t="n">
        <v>1535.254125</v>
      </c>
      <c r="C7143" s="27" t="n">
        <v>260.15</v>
      </c>
      <c r="D7143" s="27" t="n">
        <v>1160.319374968113</v>
      </c>
      <c r="E7143" s="27" t="n">
        <v>1160.319374968113</v>
      </c>
      <c r="F7143" s="27" t="n">
        <v>0</v>
      </c>
      <c r="G7143" s="27" t="n">
        <v>0</v>
      </c>
      <c r="H7143" s="27" t="n">
        <v>0</v>
      </c>
      <c r="I7143" s="27" t="n">
        <v>420.395</v>
      </c>
      <c r="J7143" s="27" t="n">
        <v>0</v>
      </c>
      <c r="K7143" s="27" t="n">
        <v>0</v>
      </c>
    </row>
    <row r="7144">
      <c r="A7144" t="n">
        <v>7143</v>
      </c>
      <c r="B7144" s="27" t="n">
        <v>1077.446215</v>
      </c>
      <c r="C7144" s="27" t="n">
        <v>56.91</v>
      </c>
      <c r="D7144" s="27" t="n">
        <v>226.3366884556169</v>
      </c>
      <c r="E7144" s="27" t="n">
        <v>226.3366884556169</v>
      </c>
      <c r="F7144" s="27" t="n">
        <v>0</v>
      </c>
      <c r="G7144" s="27" t="n">
        <v>0</v>
      </c>
      <c r="H7144" s="27" t="n">
        <v>0</v>
      </c>
      <c r="I7144" s="27" t="n">
        <v>859.978</v>
      </c>
      <c r="J7144" s="27" t="n">
        <v>0</v>
      </c>
      <c r="K7144" s="27" t="n">
        <v>0</v>
      </c>
    </row>
    <row r="7145">
      <c r="A7145" t="n">
        <v>7144</v>
      </c>
      <c r="B7145" s="27" t="n">
        <v>1517.844882</v>
      </c>
      <c r="C7145" s="27" t="n">
        <v>76.51000000000001</v>
      </c>
      <c r="D7145" s="27" t="n">
        <v>322.4087126887769</v>
      </c>
      <c r="E7145" s="27" t="n">
        <v>322.4087126887769</v>
      </c>
      <c r="F7145" s="27" t="n">
        <v>0</v>
      </c>
      <c r="G7145" s="27" t="n">
        <v>0</v>
      </c>
      <c r="H7145" s="27" t="n">
        <v>0</v>
      </c>
      <c r="I7145" s="27" t="n">
        <v>1208.068</v>
      </c>
      <c r="J7145" s="27" t="n">
        <v>0</v>
      </c>
      <c r="K7145" s="27" t="n">
        <v>0</v>
      </c>
    </row>
    <row r="7146">
      <c r="A7146" t="n">
        <v>7145</v>
      </c>
      <c r="B7146" s="27" t="n">
        <v>1251.007407</v>
      </c>
      <c r="C7146" s="27" t="n">
        <v>98.36</v>
      </c>
      <c r="D7146" s="27" t="n">
        <v>423.5128927173971</v>
      </c>
      <c r="E7146" s="27" t="n">
        <v>423.5128927173971</v>
      </c>
      <c r="F7146" s="27" t="n">
        <v>0</v>
      </c>
      <c r="G7146" s="27" t="n">
        <v>0</v>
      </c>
      <c r="H7146" s="27" t="n">
        <v>0</v>
      </c>
      <c r="I7146" s="27" t="n">
        <v>844.088</v>
      </c>
      <c r="J7146" s="27" t="n">
        <v>0</v>
      </c>
      <c r="K7146" s="27" t="n">
        <v>0</v>
      </c>
    </row>
    <row r="7147">
      <c r="A7147" t="n">
        <v>7146</v>
      </c>
      <c r="B7147" s="27" t="n">
        <v>1642.014171</v>
      </c>
      <c r="C7147" s="27" t="n">
        <v>3.91</v>
      </c>
      <c r="D7147" s="27" t="n">
        <v>0</v>
      </c>
      <c r="E7147" s="27" t="n">
        <v>0</v>
      </c>
      <c r="F7147" s="27" t="n">
        <v>0</v>
      </c>
      <c r="G7147" s="27" t="n">
        <v>0</v>
      </c>
      <c r="H7147" s="27" t="n">
        <v>0</v>
      </c>
      <c r="I7147" s="27" t="n">
        <v>1642.014</v>
      </c>
      <c r="J7147" s="27" t="n">
        <v>0</v>
      </c>
      <c r="K7147" s="27" t="n">
        <v>0</v>
      </c>
    </row>
    <row r="7148">
      <c r="A7148" t="n">
        <v>7147</v>
      </c>
      <c r="B7148" s="27" t="n">
        <v>1603.619829</v>
      </c>
      <c r="C7148" s="27" t="n">
        <v>0</v>
      </c>
      <c r="D7148" s="27" t="n">
        <v>0</v>
      </c>
      <c r="E7148" s="27" t="n">
        <v>0</v>
      </c>
      <c r="F7148" s="27" t="n">
        <v>0</v>
      </c>
      <c r="G7148" s="27" t="n">
        <v>0</v>
      </c>
      <c r="H7148" s="27" t="n">
        <v>0</v>
      </c>
      <c r="I7148" s="27" t="n">
        <v>0</v>
      </c>
      <c r="J7148" s="27" t="n">
        <v>0</v>
      </c>
      <c r="K7148" s="27" t="n">
        <v>1669.010481223514</v>
      </c>
    </row>
    <row r="7149">
      <c r="A7149" t="n">
        <v>7148</v>
      </c>
      <c r="B7149" s="27" t="n">
        <v>1352.649373</v>
      </c>
      <c r="C7149" s="27" t="n">
        <v>0</v>
      </c>
      <c r="D7149" s="27" t="n">
        <v>0</v>
      </c>
      <c r="E7149" s="27" t="n">
        <v>0</v>
      </c>
      <c r="F7149" s="27" t="n">
        <v>0</v>
      </c>
      <c r="G7149" s="27" t="n">
        <v>0</v>
      </c>
      <c r="H7149" s="27" t="n">
        <v>0</v>
      </c>
      <c r="I7149" s="27" t="n">
        <v>0</v>
      </c>
      <c r="J7149" s="27" t="n">
        <v>0</v>
      </c>
      <c r="K7149" s="27" t="n">
        <v>1407.805688639768</v>
      </c>
    </row>
    <row r="7150">
      <c r="A7150" t="n">
        <v>7149</v>
      </c>
      <c r="B7150" s="27" t="n">
        <v>1404.704231</v>
      </c>
      <c r="C7150" s="27" t="n">
        <v>0</v>
      </c>
      <c r="D7150" s="27" t="n">
        <v>0</v>
      </c>
      <c r="E7150" s="27" t="n">
        <v>0</v>
      </c>
      <c r="F7150" s="27" t="n">
        <v>0</v>
      </c>
      <c r="G7150" s="27" t="n">
        <v>0</v>
      </c>
      <c r="H7150" s="27" t="n">
        <v>0</v>
      </c>
      <c r="I7150" s="27" t="n">
        <v>0</v>
      </c>
      <c r="J7150" s="27" t="n">
        <v>0</v>
      </c>
      <c r="K7150" s="27" t="n">
        <v>1461.983324613434</v>
      </c>
    </row>
    <row r="7151">
      <c r="A7151" t="n">
        <v>7150</v>
      </c>
      <c r="B7151" s="27" t="n">
        <v>1233.777831</v>
      </c>
      <c r="C7151" s="27" t="n">
        <v>0</v>
      </c>
      <c r="D7151" s="27" t="n">
        <v>0</v>
      </c>
      <c r="E7151" s="27" t="n">
        <v>0</v>
      </c>
      <c r="F7151" s="27" t="n">
        <v>0</v>
      </c>
      <c r="G7151" s="27" t="n">
        <v>0</v>
      </c>
      <c r="H7151" s="27" t="n">
        <v>0</v>
      </c>
      <c r="I7151" s="27" t="n">
        <v>0</v>
      </c>
      <c r="J7151" s="27" t="n">
        <v>0</v>
      </c>
      <c r="K7151" s="27" t="n">
        <v>1284.087510446979</v>
      </c>
    </row>
    <row r="7152">
      <c r="A7152" t="n">
        <v>7151</v>
      </c>
      <c r="B7152" s="27" t="n">
        <v>1466.082347</v>
      </c>
      <c r="C7152" s="27" t="n">
        <v>0</v>
      </c>
      <c r="D7152" s="27" t="n">
        <v>0</v>
      </c>
      <c r="E7152" s="27" t="n">
        <v>0</v>
      </c>
      <c r="F7152" s="27" t="n">
        <v>0</v>
      </c>
      <c r="G7152" s="27" t="n">
        <v>0</v>
      </c>
      <c r="H7152" s="27" t="n">
        <v>0</v>
      </c>
      <c r="I7152" s="27" t="n">
        <v>0</v>
      </c>
      <c r="J7152" s="27" t="n">
        <v>0</v>
      </c>
      <c r="K7152" s="27" t="n">
        <v>1525.864122630755</v>
      </c>
    </row>
    <row r="7153">
      <c r="A7153" t="n">
        <v>7152</v>
      </c>
      <c r="B7153" s="27" t="n">
        <v>1573.299816</v>
      </c>
      <c r="C7153" s="27" t="n">
        <v>0</v>
      </c>
      <c r="D7153" s="27" t="n">
        <v>0</v>
      </c>
      <c r="E7153" s="27" t="n">
        <v>0</v>
      </c>
      <c r="F7153" s="27" t="n">
        <v>0</v>
      </c>
      <c r="G7153" s="27" t="n">
        <v>0</v>
      </c>
      <c r="H7153" s="27" t="n">
        <v>0</v>
      </c>
      <c r="I7153" s="27" t="n">
        <v>1573.3</v>
      </c>
      <c r="J7153" s="27" t="n">
        <v>0</v>
      </c>
      <c r="K7153" s="27" t="n">
        <v>0</v>
      </c>
    </row>
    <row r="7154">
      <c r="A7154" t="n">
        <v>7153</v>
      </c>
      <c r="B7154" s="27" t="n">
        <v>1475.405606</v>
      </c>
      <c r="C7154" s="27" t="n">
        <v>0</v>
      </c>
      <c r="D7154" s="27" t="n">
        <v>0</v>
      </c>
      <c r="E7154" s="27" t="n">
        <v>0</v>
      </c>
      <c r="F7154" s="27" t="n">
        <v>0</v>
      </c>
      <c r="G7154" s="27" t="n">
        <v>0</v>
      </c>
      <c r="H7154" s="27" t="n">
        <v>0</v>
      </c>
      <c r="I7154" s="27" t="n">
        <v>1475.406</v>
      </c>
      <c r="J7154" s="27" t="n">
        <v>0</v>
      </c>
      <c r="K7154" s="27" t="n">
        <v>0</v>
      </c>
    </row>
    <row r="7155">
      <c r="A7155" t="n">
        <v>7154</v>
      </c>
      <c r="B7155" s="27" t="n">
        <v>1317.687155</v>
      </c>
      <c r="C7155" s="27" t="n">
        <v>0</v>
      </c>
      <c r="D7155" s="27" t="n">
        <v>0</v>
      </c>
      <c r="E7155" s="27" t="n">
        <v>0</v>
      </c>
      <c r="F7155" s="27" t="n">
        <v>0</v>
      </c>
      <c r="G7155" s="27" t="n">
        <v>0</v>
      </c>
      <c r="H7155" s="27" t="n">
        <v>0</v>
      </c>
      <c r="I7155" s="27" t="n">
        <v>1317.687</v>
      </c>
      <c r="J7155" s="27" t="n">
        <v>0</v>
      </c>
      <c r="K7155" s="27" t="n">
        <v>0</v>
      </c>
    </row>
    <row r="7156">
      <c r="A7156" t="n">
        <v>7155</v>
      </c>
      <c r="B7156" s="27" t="n">
        <v>1793.95026</v>
      </c>
      <c r="C7156" s="27" t="n">
        <v>0</v>
      </c>
      <c r="D7156" s="27" t="n">
        <v>0</v>
      </c>
      <c r="E7156" s="27" t="n">
        <v>0</v>
      </c>
      <c r="F7156" s="27" t="n">
        <v>0</v>
      </c>
      <c r="G7156" s="27" t="n">
        <v>0</v>
      </c>
      <c r="H7156" s="27" t="n">
        <v>0</v>
      </c>
      <c r="I7156" s="27" t="n">
        <v>1793.95</v>
      </c>
      <c r="J7156" s="27" t="n">
        <v>0</v>
      </c>
      <c r="K7156" s="27" t="n">
        <v>0</v>
      </c>
    </row>
    <row r="7157">
      <c r="A7157" t="n">
        <v>7156</v>
      </c>
      <c r="B7157" s="27" t="n">
        <v>1639.339562</v>
      </c>
      <c r="C7157" s="27" t="n">
        <v>0</v>
      </c>
      <c r="D7157" s="27" t="n">
        <v>0</v>
      </c>
      <c r="E7157" s="27" t="n">
        <v>0</v>
      </c>
      <c r="F7157" s="27" t="n">
        <v>0</v>
      </c>
      <c r="G7157" s="27" t="n">
        <v>0</v>
      </c>
      <c r="H7157" s="27" t="n">
        <v>0</v>
      </c>
      <c r="I7157" s="27" t="n">
        <v>1639.34</v>
      </c>
      <c r="J7157" s="27" t="n">
        <v>0</v>
      </c>
      <c r="K7157" s="27" t="n">
        <v>0</v>
      </c>
    </row>
    <row r="7158">
      <c r="A7158" t="n">
        <v>7157</v>
      </c>
      <c r="B7158" s="27" t="n">
        <v>1427.235438</v>
      </c>
      <c r="C7158" s="27" t="n">
        <v>0</v>
      </c>
      <c r="D7158" s="27" t="n">
        <v>0</v>
      </c>
      <c r="E7158" s="27" t="n">
        <v>0</v>
      </c>
      <c r="F7158" s="27" t="n">
        <v>0</v>
      </c>
      <c r="G7158" s="27" t="n">
        <v>0</v>
      </c>
      <c r="H7158" s="27" t="n">
        <v>0</v>
      </c>
      <c r="I7158" s="27" t="n">
        <v>1427.235</v>
      </c>
      <c r="J7158" s="27" t="n">
        <v>0</v>
      </c>
      <c r="K7158" s="27" t="n">
        <v>0</v>
      </c>
    </row>
    <row r="7159">
      <c r="A7159" t="n">
        <v>7158</v>
      </c>
      <c r="B7159" s="27" t="n">
        <v>1366.63426</v>
      </c>
      <c r="C7159" s="27" t="n">
        <v>0</v>
      </c>
      <c r="D7159" s="27" t="n">
        <v>0</v>
      </c>
      <c r="E7159" s="27" t="n">
        <v>0</v>
      </c>
      <c r="F7159" s="27" t="n">
        <v>0</v>
      </c>
      <c r="G7159" s="27" t="n">
        <v>0</v>
      </c>
      <c r="H7159" s="27" t="n">
        <v>0</v>
      </c>
      <c r="I7159" s="27" t="n">
        <v>1366.634</v>
      </c>
      <c r="J7159" s="27" t="n">
        <v>0</v>
      </c>
      <c r="K7159" s="27" t="n">
        <v>0</v>
      </c>
    </row>
    <row r="7160">
      <c r="A7160" t="n">
        <v>7159</v>
      </c>
      <c r="B7160" s="27" t="n">
        <v>1260.977466</v>
      </c>
      <c r="C7160" s="27" t="n">
        <v>76.77</v>
      </c>
      <c r="D7160" s="27" t="n">
        <v>300.0902951338967</v>
      </c>
      <c r="E7160" s="27" t="n">
        <v>300.0902951338967</v>
      </c>
      <c r="F7160" s="27" t="n">
        <v>0</v>
      </c>
      <c r="G7160" s="27" t="n">
        <v>0</v>
      </c>
      <c r="H7160" s="27" t="n">
        <v>0</v>
      </c>
      <c r="I7160" s="27" t="n">
        <v>972.644</v>
      </c>
      <c r="J7160" s="27" t="n">
        <v>0</v>
      </c>
      <c r="K7160" s="27" t="n">
        <v>0</v>
      </c>
    </row>
    <row r="7161">
      <c r="A7161" t="n">
        <v>7160</v>
      </c>
      <c r="B7161" s="27" t="n">
        <v>331.6127544</v>
      </c>
      <c r="C7161" s="27" t="n">
        <v>347.36</v>
      </c>
      <c r="D7161" s="27" t="n">
        <v>1621.284620591328</v>
      </c>
      <c r="E7161" s="27" t="n">
        <v>345.135114746619</v>
      </c>
      <c r="F7161" s="27" t="n">
        <v>-1276.149505844709</v>
      </c>
      <c r="G7161" s="27" t="n">
        <v>0</v>
      </c>
      <c r="H7161" s="27" t="n">
        <v>0</v>
      </c>
      <c r="I7161" s="27" t="n">
        <v>0</v>
      </c>
      <c r="J7161" s="27" t="n">
        <v>0</v>
      </c>
      <c r="K7161" s="27" t="n">
        <v>0</v>
      </c>
    </row>
    <row r="7162">
      <c r="A7162" t="n">
        <v>7161</v>
      </c>
      <c r="B7162" s="27" t="n">
        <v>268.4554496</v>
      </c>
      <c r="C7162" s="27" t="n">
        <v>386.29</v>
      </c>
      <c r="D7162" s="27" t="n">
        <v>1778.268106650611</v>
      </c>
      <c r="E7162" s="27" t="n">
        <v>279.4027748140704</v>
      </c>
      <c r="F7162" s="27" t="n">
        <v>-1498.86533183654</v>
      </c>
      <c r="G7162" s="27" t="n">
        <v>0</v>
      </c>
      <c r="H7162" s="27" t="n">
        <v>0</v>
      </c>
      <c r="I7162" s="27" t="n">
        <v>0</v>
      </c>
      <c r="J7162" s="27" t="n">
        <v>0</v>
      </c>
      <c r="K7162" s="27" t="n">
        <v>0</v>
      </c>
    </row>
    <row r="7163">
      <c r="A7163" t="n">
        <v>7162</v>
      </c>
      <c r="B7163" s="27" t="n">
        <v>276.0490492</v>
      </c>
      <c r="C7163" s="27" t="n">
        <v>472.4</v>
      </c>
      <c r="D7163" s="27" t="n">
        <v>2153.414020231168</v>
      </c>
      <c r="E7163" s="27" t="n">
        <v>287.305393005369</v>
      </c>
      <c r="F7163" s="27" t="n">
        <v>-1866.108627225799</v>
      </c>
      <c r="G7163" s="27" t="n">
        <v>0</v>
      </c>
      <c r="H7163" s="27" t="n">
        <v>0</v>
      </c>
      <c r="I7163" s="27" t="n">
        <v>0</v>
      </c>
      <c r="J7163" s="27" t="n">
        <v>0</v>
      </c>
      <c r="K7163" s="27" t="n">
        <v>0</v>
      </c>
    </row>
    <row r="7164">
      <c r="A7164" t="n">
        <v>7163</v>
      </c>
      <c r="B7164" s="27" t="n">
        <v>261.249348</v>
      </c>
      <c r="C7164" s="27" t="n">
        <v>669.0599999999999</v>
      </c>
      <c r="D7164" s="27" t="n">
        <v>3019.537019045672</v>
      </c>
      <c r="E7164" s="27" t="n">
        <v>271.9018964649741</v>
      </c>
      <c r="F7164" s="27" t="n">
        <v>-2093.122861373834</v>
      </c>
      <c r="G7164" s="27" t="n">
        <v>0</v>
      </c>
      <c r="H7164" s="27" t="n">
        <v>654.5122612068632</v>
      </c>
      <c r="I7164" s="27" t="n">
        <v>0</v>
      </c>
      <c r="J7164" s="27" t="n">
        <v>0</v>
      </c>
      <c r="K7164" s="27" t="n">
        <v>0</v>
      </c>
    </row>
    <row r="7165">
      <c r="A7165" t="n">
        <v>7164</v>
      </c>
      <c r="B7165" s="27" t="n">
        <v>324.2289281</v>
      </c>
      <c r="C7165" s="27" t="n">
        <v>815.6900000000001</v>
      </c>
      <c r="D7165" s="27" t="n">
        <v>3651.64343744702</v>
      </c>
      <c r="E7165" s="27" t="n">
        <v>337.4500189051138</v>
      </c>
      <c r="F7165" s="27" t="n">
        <v>-2093.122861373834</v>
      </c>
      <c r="G7165" s="27" t="n">
        <v>0</v>
      </c>
      <c r="H7165" s="27" t="n">
        <v>1221.070557168072</v>
      </c>
      <c r="I7165" s="27" t="n">
        <v>0</v>
      </c>
      <c r="J7165" s="27" t="n">
        <v>0</v>
      </c>
      <c r="K7165" s="27" t="n">
        <v>0</v>
      </c>
    </row>
    <row r="7166">
      <c r="A7166" t="n">
        <v>7165</v>
      </c>
      <c r="B7166" s="27" t="n">
        <v>205.8623963</v>
      </c>
      <c r="C7166" s="27" t="n">
        <v>876.13</v>
      </c>
      <c r="D7166" s="27" t="n">
        <v>3930.476907355172</v>
      </c>
      <c r="E7166" s="27" t="n">
        <v>214.2563922161329</v>
      </c>
      <c r="F7166" s="27" t="n">
        <v>-2003.467226071183</v>
      </c>
      <c r="G7166" s="27" t="n">
        <v>0</v>
      </c>
      <c r="H7166" s="27" t="n">
        <v>1712.753289067855</v>
      </c>
      <c r="I7166" s="27" t="n">
        <v>0</v>
      </c>
      <c r="J7166" s="27" t="n">
        <v>0</v>
      </c>
      <c r="K7166" s="27" t="n">
        <v>0</v>
      </c>
    </row>
    <row r="7167">
      <c r="A7167" t="n">
        <v>7166</v>
      </c>
      <c r="B7167" s="27" t="n">
        <v>205.1621807</v>
      </c>
      <c r="C7167" s="27" t="n">
        <v>581.37</v>
      </c>
      <c r="D7167" s="27" t="n">
        <v>2644.918779299302</v>
      </c>
      <c r="E7167" s="27" t="n">
        <v>213.5278484608439</v>
      </c>
      <c r="F7167" s="27" t="n">
        <v>0</v>
      </c>
      <c r="G7167" s="27" t="n">
        <v>0</v>
      </c>
      <c r="H7167" s="27" t="n">
        <v>2431.390930838458</v>
      </c>
      <c r="I7167" s="27" t="n">
        <v>0</v>
      </c>
      <c r="J7167" s="27" t="n">
        <v>0</v>
      </c>
      <c r="K7167" s="27" t="n">
        <v>0</v>
      </c>
    </row>
    <row r="7168">
      <c r="A7168" t="n">
        <v>7167</v>
      </c>
      <c r="B7168" s="27" t="n">
        <v>333.7512767</v>
      </c>
      <c r="C7168" s="27" t="n">
        <v>566.08</v>
      </c>
      <c r="D7168" s="27" t="n">
        <v>2614.7633124911</v>
      </c>
      <c r="E7168" s="27" t="n">
        <v>347.36029553063</v>
      </c>
      <c r="F7168" s="27" t="n">
        <v>0</v>
      </c>
      <c r="G7168" s="27" t="n">
        <v>0</v>
      </c>
      <c r="H7168" s="27" t="n">
        <v>2267.40301696047</v>
      </c>
      <c r="I7168" s="27" t="n">
        <v>0</v>
      </c>
      <c r="J7168" s="27" t="n">
        <v>0</v>
      </c>
      <c r="K7168" s="27" t="n">
        <v>0</v>
      </c>
    </row>
    <row r="7169">
      <c r="A7169" t="n">
        <v>7168</v>
      </c>
      <c r="B7169" s="27" t="n">
        <v>381.8330672</v>
      </c>
      <c r="C7169" s="27" t="n">
        <v>288.03</v>
      </c>
      <c r="D7169" s="27" t="n">
        <v>1341.317744755306</v>
      </c>
      <c r="E7169" s="27" t="n">
        <v>397.4029253046345</v>
      </c>
      <c r="F7169" s="27" t="n">
        <v>0</v>
      </c>
      <c r="G7169" s="27" t="n">
        <v>0</v>
      </c>
      <c r="H7169" s="27" t="n">
        <v>943.914819450671</v>
      </c>
      <c r="I7169" s="27" t="n">
        <v>0</v>
      </c>
      <c r="J7169" s="27" t="n">
        <v>0</v>
      </c>
      <c r="K7169" s="27" t="n">
        <v>0</v>
      </c>
    </row>
    <row r="7170">
      <c r="A7170" t="n">
        <v>7169</v>
      </c>
      <c r="B7170" s="27" t="n">
        <v>308.0161706</v>
      </c>
      <c r="C7170" s="27" t="n">
        <v>163.65</v>
      </c>
      <c r="D7170" s="27" t="n">
        <v>697.410999071863</v>
      </c>
      <c r="E7170" s="27" t="n">
        <v>320.5759047558286</v>
      </c>
      <c r="F7170" s="27" t="n">
        <v>0</v>
      </c>
      <c r="G7170" s="27" t="n">
        <v>0</v>
      </c>
      <c r="H7170" s="27" t="n">
        <v>376.8350943160343</v>
      </c>
      <c r="I7170" s="27" t="n">
        <v>0</v>
      </c>
      <c r="J7170" s="27" t="n">
        <v>0</v>
      </c>
      <c r="K7170" s="27" t="n">
        <v>0</v>
      </c>
    </row>
    <row r="7171">
      <c r="A7171" t="n">
        <v>7170</v>
      </c>
      <c r="B7171" s="27" t="n">
        <v>338.7741821</v>
      </c>
      <c r="C7171" s="27" t="n">
        <v>8.27</v>
      </c>
      <c r="D7171" s="27" t="n">
        <v>0</v>
      </c>
      <c r="E7171" s="27" t="n">
        <v>0</v>
      </c>
      <c r="F7171" s="27" t="n">
        <v>0</v>
      </c>
      <c r="G7171" s="27" t="n">
        <v>0</v>
      </c>
      <c r="H7171" s="27" t="n">
        <v>0</v>
      </c>
      <c r="I7171" s="27" t="n">
        <v>0</v>
      </c>
      <c r="J7171" s="27" t="n">
        <v>0</v>
      </c>
      <c r="K7171" s="27" t="n">
        <v>352.5881173632249</v>
      </c>
    </row>
    <row r="7172">
      <c r="A7172" t="n">
        <v>7171</v>
      </c>
      <c r="B7172" s="27" t="n">
        <v>273.5706164</v>
      </c>
      <c r="C7172" s="27" t="n">
        <v>0</v>
      </c>
      <c r="D7172" s="27" t="n">
        <v>0</v>
      </c>
      <c r="E7172" s="27" t="n">
        <v>0</v>
      </c>
      <c r="F7172" s="27" t="n">
        <v>0</v>
      </c>
      <c r="G7172" s="27" t="n">
        <v>0</v>
      </c>
      <c r="H7172" s="27" t="n">
        <v>0</v>
      </c>
      <c r="I7172" s="27" t="n">
        <v>0</v>
      </c>
      <c r="J7172" s="27" t="n">
        <v>0</v>
      </c>
      <c r="K7172" s="27" t="n">
        <v>284.7263481116461</v>
      </c>
    </row>
    <row r="7173">
      <c r="A7173" t="n">
        <v>7172</v>
      </c>
      <c r="B7173" s="27" t="n">
        <v>258.7204142</v>
      </c>
      <c r="C7173" s="27" t="n">
        <v>0</v>
      </c>
      <c r="D7173" s="27" t="n">
        <v>0</v>
      </c>
      <c r="E7173" s="27" t="n">
        <v>0</v>
      </c>
      <c r="F7173" s="27" t="n">
        <v>0</v>
      </c>
      <c r="G7173" s="27" t="n">
        <v>0</v>
      </c>
      <c r="H7173" s="27" t="n">
        <v>0</v>
      </c>
      <c r="I7173" s="27" t="n">
        <v>0</v>
      </c>
      <c r="J7173" s="27" t="n">
        <v>0</v>
      </c>
      <c r="K7173" s="27" t="n">
        <v>269.2697719547945</v>
      </c>
    </row>
    <row r="7174">
      <c r="A7174" t="n">
        <v>7173</v>
      </c>
      <c r="B7174" s="27" t="n">
        <v>300.675076</v>
      </c>
      <c r="C7174" s="27" t="n">
        <v>0</v>
      </c>
      <c r="D7174" s="27" t="n">
        <v>0</v>
      </c>
      <c r="E7174" s="27" t="n">
        <v>0</v>
      </c>
      <c r="F7174" s="27" t="n">
        <v>0</v>
      </c>
      <c r="G7174" s="27" t="n">
        <v>0</v>
      </c>
      <c r="H7174" s="27" t="n">
        <v>0</v>
      </c>
      <c r="I7174" s="27" t="n">
        <v>0</v>
      </c>
      <c r="J7174" s="27" t="n">
        <v>0</v>
      </c>
      <c r="K7174" s="27" t="n">
        <v>312.9355623164341</v>
      </c>
    </row>
    <row r="7175">
      <c r="A7175" t="n">
        <v>7174</v>
      </c>
      <c r="B7175" s="27" t="n">
        <v>283.582436</v>
      </c>
      <c r="C7175" s="27" t="n">
        <v>0</v>
      </c>
      <c r="D7175" s="27" t="n">
        <v>0</v>
      </c>
      <c r="E7175" s="27" t="n">
        <v>0</v>
      </c>
      <c r="F7175" s="27" t="n">
        <v>0</v>
      </c>
      <c r="G7175" s="27" t="n">
        <v>0</v>
      </c>
      <c r="H7175" s="27" t="n">
        <v>0</v>
      </c>
      <c r="I7175" s="27" t="n">
        <v>0</v>
      </c>
      <c r="J7175" s="27" t="n">
        <v>0</v>
      </c>
      <c r="K7175" s="27" t="n">
        <v>295.1455645890713</v>
      </c>
    </row>
    <row r="7176">
      <c r="A7176" t="n">
        <v>7175</v>
      </c>
      <c r="B7176" s="27" t="n">
        <v>236.189207</v>
      </c>
      <c r="C7176" s="27" t="n">
        <v>0</v>
      </c>
      <c r="D7176" s="27" t="n">
        <v>0</v>
      </c>
      <c r="E7176" s="27" t="n">
        <v>0</v>
      </c>
      <c r="F7176" s="27" t="n">
        <v>0</v>
      </c>
      <c r="G7176" s="27" t="n">
        <v>0</v>
      </c>
      <c r="H7176" s="27" t="n">
        <v>0</v>
      </c>
      <c r="I7176" s="27" t="n">
        <v>0</v>
      </c>
      <c r="J7176" s="27" t="n">
        <v>0</v>
      </c>
      <c r="K7176" s="27" t="n">
        <v>245.8200300256298</v>
      </c>
    </row>
    <row r="7177">
      <c r="A7177" t="n">
        <v>7176</v>
      </c>
      <c r="B7177" s="27" t="n">
        <v>135.1872435</v>
      </c>
      <c r="C7177" s="27" t="n">
        <v>0</v>
      </c>
      <c r="D7177" s="27" t="n">
        <v>0</v>
      </c>
      <c r="E7177" s="27" t="n">
        <v>0</v>
      </c>
      <c r="F7177" s="27" t="n">
        <v>0</v>
      </c>
      <c r="G7177" s="27" t="n">
        <v>0</v>
      </c>
      <c r="H7177" s="27" t="n">
        <v>0</v>
      </c>
      <c r="I7177" s="27" t="n">
        <v>0</v>
      </c>
      <c r="J7177" s="27" t="n">
        <v>0</v>
      </c>
      <c r="K7177" s="27" t="n">
        <v>140.6994923517811</v>
      </c>
    </row>
    <row r="7178">
      <c r="A7178" t="n">
        <v>7177</v>
      </c>
      <c r="B7178" s="27" t="n">
        <v>138.2949962</v>
      </c>
      <c r="C7178" s="27" t="n">
        <v>0</v>
      </c>
      <c r="D7178" s="27" t="n">
        <v>0</v>
      </c>
      <c r="E7178" s="27" t="n">
        <v>0</v>
      </c>
      <c r="F7178" s="27" t="n">
        <v>0</v>
      </c>
      <c r="G7178" s="27" t="n">
        <v>0</v>
      </c>
      <c r="H7178" s="27" t="n">
        <v>0</v>
      </c>
      <c r="I7178" s="27" t="n">
        <v>0</v>
      </c>
      <c r="J7178" s="27" t="n">
        <v>0</v>
      </c>
      <c r="K7178" s="27" t="n">
        <v>143.934226625264</v>
      </c>
    </row>
    <row r="7179">
      <c r="A7179" t="n">
        <v>7178</v>
      </c>
      <c r="B7179" s="27" t="n">
        <v>120.425418</v>
      </c>
      <c r="C7179" s="27" t="n">
        <v>0</v>
      </c>
      <c r="D7179" s="27" t="n">
        <v>0</v>
      </c>
      <c r="E7179" s="27" t="n">
        <v>0</v>
      </c>
      <c r="F7179" s="27" t="n">
        <v>0</v>
      </c>
      <c r="G7179" s="27" t="n">
        <v>0</v>
      </c>
      <c r="H7179" s="27" t="n">
        <v>0</v>
      </c>
      <c r="I7179" s="27" t="n">
        <v>0</v>
      </c>
      <c r="J7179" s="27" t="n">
        <v>0</v>
      </c>
      <c r="K7179" s="27" t="n">
        <v>125.3355453295305</v>
      </c>
    </row>
    <row r="7180">
      <c r="A7180" t="n">
        <v>7179</v>
      </c>
      <c r="B7180" s="27" t="n">
        <v>114.9868508</v>
      </c>
      <c r="C7180" s="27" t="n">
        <v>0</v>
      </c>
      <c r="D7180" s="27" t="n">
        <v>0</v>
      </c>
      <c r="E7180" s="27" t="n">
        <v>0</v>
      </c>
      <c r="F7180" s="27" t="n">
        <v>0</v>
      </c>
      <c r="G7180" s="27" t="n">
        <v>0</v>
      </c>
      <c r="H7180" s="27" t="n">
        <v>0</v>
      </c>
      <c r="I7180" s="27" t="n">
        <v>0</v>
      </c>
      <c r="J7180" s="27" t="n">
        <v>0</v>
      </c>
      <c r="K7180" s="27" t="n">
        <v>119.6758011277286</v>
      </c>
    </row>
    <row r="7181">
      <c r="A7181" t="n">
        <v>7180</v>
      </c>
      <c r="B7181" s="27" t="n">
        <v>111.879098</v>
      </c>
      <c r="C7181" s="27" t="n">
        <v>0</v>
      </c>
      <c r="D7181" s="27" t="n">
        <v>0</v>
      </c>
      <c r="E7181" s="27" t="n">
        <v>0</v>
      </c>
      <c r="F7181" s="27" t="n">
        <v>0</v>
      </c>
      <c r="G7181" s="27" t="n">
        <v>0</v>
      </c>
      <c r="H7181" s="27" t="n">
        <v>0</v>
      </c>
      <c r="I7181" s="27" t="n">
        <v>0</v>
      </c>
      <c r="J7181" s="27" t="n">
        <v>0</v>
      </c>
      <c r="K7181" s="27" t="n">
        <v>116.4410668542457</v>
      </c>
    </row>
    <row r="7182">
      <c r="A7182" t="n">
        <v>7181</v>
      </c>
      <c r="B7182" s="27" t="n">
        <v>98.67114897</v>
      </c>
      <c r="C7182" s="27" t="n">
        <v>0</v>
      </c>
      <c r="D7182" s="27" t="n">
        <v>0</v>
      </c>
      <c r="E7182" s="27" t="n">
        <v>0</v>
      </c>
      <c r="F7182" s="27" t="n">
        <v>0</v>
      </c>
      <c r="G7182" s="27" t="n">
        <v>0</v>
      </c>
      <c r="H7182" s="27" t="n">
        <v>0</v>
      </c>
      <c r="I7182" s="27" t="n">
        <v>0</v>
      </c>
      <c r="J7182" s="27" t="n">
        <v>0</v>
      </c>
      <c r="K7182" s="27" t="n">
        <v>102.6944869687366</v>
      </c>
    </row>
    <row r="7183">
      <c r="A7183" t="n">
        <v>7182</v>
      </c>
      <c r="B7183" s="27" t="n">
        <v>96.34033443</v>
      </c>
      <c r="C7183" s="27" t="n">
        <v>0</v>
      </c>
      <c r="D7183" s="27" t="n">
        <v>0</v>
      </c>
      <c r="E7183" s="27" t="n">
        <v>0</v>
      </c>
      <c r="F7183" s="27" t="n">
        <v>0</v>
      </c>
      <c r="G7183" s="27" t="n">
        <v>0</v>
      </c>
      <c r="H7183" s="27" t="n">
        <v>0</v>
      </c>
      <c r="I7183" s="27" t="n">
        <v>0</v>
      </c>
      <c r="J7183" s="27" t="n">
        <v>0</v>
      </c>
      <c r="K7183" s="27" t="n">
        <v>100.2684362636244</v>
      </c>
    </row>
    <row r="7184">
      <c r="A7184" t="n">
        <v>7183</v>
      </c>
      <c r="B7184" s="27" t="n">
        <v>79.43707313</v>
      </c>
      <c r="C7184" s="27" t="n">
        <v>140.73</v>
      </c>
      <c r="D7184" s="27" t="n">
        <v>548.7630943498793</v>
      </c>
      <c r="E7184" s="27" t="n">
        <v>82.67618612698287</v>
      </c>
      <c r="F7184" s="27" t="n">
        <v>-466.0869082228965</v>
      </c>
      <c r="G7184" s="27" t="n">
        <v>0</v>
      </c>
      <c r="H7184" s="27" t="n">
        <v>0</v>
      </c>
      <c r="I7184" s="27" t="n">
        <v>0</v>
      </c>
      <c r="J7184" s="27" t="n">
        <v>0</v>
      </c>
      <c r="K7184" s="27" t="n">
        <v>0</v>
      </c>
    </row>
    <row r="7185">
      <c r="A7185" t="n">
        <v>7184</v>
      </c>
      <c r="B7185" s="27" t="n">
        <v>86.90927609000001</v>
      </c>
      <c r="C7185" s="27" t="n">
        <v>365.24</v>
      </c>
      <c r="D7185" s="27" t="n">
        <v>1702.420457064271</v>
      </c>
      <c r="E7185" s="27" t="n">
        <v>90.45287032629574</v>
      </c>
      <c r="F7185" s="27" t="n">
        <v>-1611.967586737976</v>
      </c>
      <c r="G7185" s="27" t="n">
        <v>0</v>
      </c>
      <c r="H7185" s="27" t="n">
        <v>0</v>
      </c>
      <c r="I7185" s="27" t="n">
        <v>0</v>
      </c>
      <c r="J7185" s="27" t="n">
        <v>0</v>
      </c>
      <c r="K7185" s="27" t="n">
        <v>0</v>
      </c>
    </row>
    <row r="7186">
      <c r="A7186" t="n">
        <v>7185</v>
      </c>
      <c r="B7186" s="27" t="n">
        <v>86.55188452</v>
      </c>
      <c r="C7186" s="27" t="n">
        <v>639.01</v>
      </c>
      <c r="D7186" s="27" t="n">
        <v>2950.730224465804</v>
      </c>
      <c r="E7186" s="27" t="n">
        <v>90.08235378789163</v>
      </c>
      <c r="F7186" s="27" t="n">
        <v>-826.077030139857</v>
      </c>
      <c r="G7186" s="27" t="n">
        <v>0</v>
      </c>
      <c r="H7186" s="27" t="n">
        <v>2034.570840538055</v>
      </c>
      <c r="I7186" s="27" t="n">
        <v>0</v>
      </c>
      <c r="J7186" s="27" t="n">
        <v>0</v>
      </c>
      <c r="K7186" s="27" t="n">
        <v>0</v>
      </c>
    </row>
    <row r="7187">
      <c r="A7187" t="n">
        <v>7186</v>
      </c>
      <c r="B7187" s="27" t="n">
        <v>85.54283606</v>
      </c>
      <c r="C7187" s="27" t="n">
        <v>820.55</v>
      </c>
      <c r="D7187" s="27" t="n">
        <v>3693.875037387534</v>
      </c>
      <c r="E7187" s="27" t="n">
        <v>89.03116922668902</v>
      </c>
      <c r="F7187" s="27" t="n">
        <v>0</v>
      </c>
      <c r="G7187" s="27" t="n">
        <v>0</v>
      </c>
      <c r="H7187" s="27" t="n">
        <v>3604.843868160845</v>
      </c>
      <c r="I7187" s="27" t="n">
        <v>0</v>
      </c>
      <c r="J7187" s="27" t="n">
        <v>0</v>
      </c>
      <c r="K7187" s="27" t="n">
        <v>0</v>
      </c>
    </row>
    <row r="7188">
      <c r="A7188" t="n">
        <v>7187</v>
      </c>
      <c r="B7188" s="27" t="n">
        <v>82.01165202999999</v>
      </c>
      <c r="C7188" s="27" t="n">
        <v>525.36</v>
      </c>
      <c r="D7188" s="27" t="n">
        <v>2359.152695171179</v>
      </c>
      <c r="E7188" s="27" t="n">
        <v>85.35514559285964</v>
      </c>
      <c r="F7188" s="27" t="n">
        <v>0</v>
      </c>
      <c r="G7188" s="27" t="n">
        <v>0</v>
      </c>
      <c r="H7188" s="27" t="n">
        <v>2273.79754957832</v>
      </c>
      <c r="I7188" s="27" t="n">
        <v>0</v>
      </c>
      <c r="J7188" s="27" t="n">
        <v>0</v>
      </c>
      <c r="K7188" s="27" t="n">
        <v>0</v>
      </c>
    </row>
    <row r="7189">
      <c r="A7189" t="n">
        <v>7188</v>
      </c>
      <c r="B7189" s="27" t="n">
        <v>89.47414326000001</v>
      </c>
      <c r="C7189" s="27" t="n">
        <v>555.48</v>
      </c>
      <c r="D7189" s="27" t="n">
        <v>2475.805039714459</v>
      </c>
      <c r="E7189" s="27" t="n">
        <v>93.12246280103308</v>
      </c>
      <c r="F7189" s="27" t="n">
        <v>0</v>
      </c>
      <c r="G7189" s="27" t="n">
        <v>0</v>
      </c>
      <c r="H7189" s="27" t="n">
        <v>2382.682576913426</v>
      </c>
      <c r="I7189" s="27" t="n">
        <v>0</v>
      </c>
      <c r="J7189" s="27" t="n">
        <v>0</v>
      </c>
      <c r="K7189" s="27" t="n">
        <v>0</v>
      </c>
    </row>
    <row r="7190">
      <c r="A7190" t="n">
        <v>7189</v>
      </c>
      <c r="B7190" s="27" t="n">
        <v>85.7195895</v>
      </c>
      <c r="C7190" s="27" t="n">
        <v>644.5</v>
      </c>
      <c r="D7190" s="27" t="n">
        <v>2878.444113066034</v>
      </c>
      <c r="E7190" s="27" t="n">
        <v>89.21434594230452</v>
      </c>
      <c r="F7190" s="27" t="n">
        <v>0</v>
      </c>
      <c r="G7190" s="27" t="n">
        <v>0</v>
      </c>
      <c r="H7190" s="27" t="n">
        <v>2789.22976712373</v>
      </c>
      <c r="I7190" s="27" t="n">
        <v>0</v>
      </c>
      <c r="J7190" s="27" t="n">
        <v>0</v>
      </c>
      <c r="K7190" s="27" t="n">
        <v>0</v>
      </c>
    </row>
    <row r="7191">
      <c r="A7191" t="n">
        <v>7190</v>
      </c>
      <c r="B7191" s="27" t="n">
        <v>90.03548109</v>
      </c>
      <c r="C7191" s="27" t="n">
        <v>732.28</v>
      </c>
      <c r="D7191" s="27" t="n">
        <v>3289.586332818625</v>
      </c>
      <c r="E7191" s="27" t="n">
        <v>93.70633858205751</v>
      </c>
      <c r="F7191" s="27" t="n">
        <v>0</v>
      </c>
      <c r="G7191" s="27" t="n">
        <v>0</v>
      </c>
      <c r="H7191" s="27" t="n">
        <v>3195.879994236568</v>
      </c>
      <c r="I7191" s="27" t="n">
        <v>0</v>
      </c>
      <c r="J7191" s="27" t="n">
        <v>0</v>
      </c>
      <c r="K7191" s="27" t="n">
        <v>0</v>
      </c>
    </row>
    <row r="7192">
      <c r="A7192" t="n">
        <v>7191</v>
      </c>
      <c r="B7192" s="27" t="n">
        <v>84.2987638</v>
      </c>
      <c r="C7192" s="27" t="n">
        <v>115.75</v>
      </c>
      <c r="D7192" s="27" t="n">
        <v>496.9615517952487</v>
      </c>
      <c r="E7192" s="27" t="n">
        <v>87.73644289586125</v>
      </c>
      <c r="F7192" s="27" t="n">
        <v>0</v>
      </c>
      <c r="G7192" s="27" t="n">
        <v>0</v>
      </c>
      <c r="H7192" s="27" t="n">
        <v>409.2251088993875</v>
      </c>
      <c r="I7192" s="27" t="n">
        <v>0</v>
      </c>
      <c r="J7192" s="27" t="n">
        <v>0</v>
      </c>
      <c r="K7192" s="27" t="n">
        <v>0</v>
      </c>
    </row>
    <row r="7193">
      <c r="A7193" t="n">
        <v>7192</v>
      </c>
      <c r="B7193" s="27" t="n">
        <v>95.41480682</v>
      </c>
      <c r="C7193" s="27" t="n">
        <v>233.41</v>
      </c>
      <c r="D7193" s="27" t="n">
        <v>1068.869440473865</v>
      </c>
      <c r="E7193" s="27" t="n">
        <v>99.30467695305643</v>
      </c>
      <c r="F7193" s="27" t="n">
        <v>0</v>
      </c>
      <c r="G7193" s="27" t="n">
        <v>0</v>
      </c>
      <c r="H7193" s="27" t="n">
        <v>969.5647635208082</v>
      </c>
      <c r="I7193" s="27" t="n">
        <v>0</v>
      </c>
      <c r="J7193" s="27" t="n">
        <v>0</v>
      </c>
      <c r="K7193" s="27" t="n">
        <v>0</v>
      </c>
    </row>
    <row r="7194">
      <c r="A7194" t="n">
        <v>7193</v>
      </c>
      <c r="B7194" s="27" t="n">
        <v>85.63801099</v>
      </c>
      <c r="C7194" s="27" t="n">
        <v>30.37</v>
      </c>
      <c r="D7194" s="27" t="n">
        <v>108.9048020941782</v>
      </c>
      <c r="E7194" s="27" t="n">
        <v>89.13004302204966</v>
      </c>
      <c r="F7194" s="27" t="n">
        <v>0</v>
      </c>
      <c r="G7194" s="27" t="n">
        <v>0</v>
      </c>
      <c r="H7194" s="27" t="n">
        <v>19.77475907212854</v>
      </c>
      <c r="I7194" s="27" t="n">
        <v>0</v>
      </c>
      <c r="J7194" s="27" t="n">
        <v>0</v>
      </c>
      <c r="K7194" s="27" t="n">
        <v>0</v>
      </c>
    </row>
    <row r="7195">
      <c r="A7195" t="n">
        <v>7194</v>
      </c>
      <c r="B7195" s="27" t="n">
        <v>92.16040701999999</v>
      </c>
      <c r="C7195" s="27" t="n">
        <v>1.96</v>
      </c>
      <c r="D7195" s="27" t="n">
        <v>0</v>
      </c>
      <c r="E7195" s="27" t="n">
        <v>0</v>
      </c>
      <c r="F7195" s="27" t="n">
        <v>0</v>
      </c>
      <c r="G7195" s="27" t="n">
        <v>0</v>
      </c>
      <c r="H7195" s="27" t="n">
        <v>0</v>
      </c>
      <c r="I7195" s="27" t="n">
        <v>0</v>
      </c>
      <c r="J7195" s="27" t="n">
        <v>0</v>
      </c>
      <c r="K7195" s="27" t="n">
        <v>95.9179892677561</v>
      </c>
    </row>
    <row r="7196">
      <c r="A7196" t="n">
        <v>7195</v>
      </c>
      <c r="B7196" s="27" t="n">
        <v>99.12662898000001</v>
      </c>
      <c r="C7196" s="27" t="n">
        <v>0</v>
      </c>
      <c r="D7196" s="27" t="n">
        <v>0</v>
      </c>
      <c r="E7196" s="27" t="n">
        <v>0</v>
      </c>
      <c r="F7196" s="27" t="n">
        <v>0</v>
      </c>
      <c r="G7196" s="27" t="n">
        <v>0</v>
      </c>
      <c r="H7196" s="27" t="n">
        <v>0</v>
      </c>
      <c r="I7196" s="27" t="n">
        <v>0</v>
      </c>
      <c r="J7196" s="27" t="n">
        <v>0</v>
      </c>
      <c r="K7196" s="27" t="n">
        <v>103.1690811864677</v>
      </c>
    </row>
    <row r="7197">
      <c r="A7197" t="n">
        <v>7196</v>
      </c>
      <c r="B7197" s="27" t="n">
        <v>101.7789017</v>
      </c>
      <c r="C7197" s="27" t="n">
        <v>0</v>
      </c>
      <c r="D7197" s="27" t="n">
        <v>0</v>
      </c>
      <c r="E7197" s="27" t="n">
        <v>0</v>
      </c>
      <c r="F7197" s="27" t="n">
        <v>0</v>
      </c>
      <c r="G7197" s="27" t="n">
        <v>0</v>
      </c>
      <c r="H7197" s="27" t="n">
        <v>0</v>
      </c>
      <c r="I7197" s="27" t="n">
        <v>0</v>
      </c>
      <c r="J7197" s="27" t="n">
        <v>0</v>
      </c>
      <c r="K7197" s="27" t="n">
        <v>105.9292212422195</v>
      </c>
    </row>
    <row r="7198">
      <c r="A7198" t="n">
        <v>7197</v>
      </c>
      <c r="B7198" s="27" t="n">
        <v>100.2250253</v>
      </c>
      <c r="C7198" s="27" t="n">
        <v>0</v>
      </c>
      <c r="D7198" s="27" t="n">
        <v>0</v>
      </c>
      <c r="E7198" s="27" t="n">
        <v>0</v>
      </c>
      <c r="F7198" s="27" t="n">
        <v>0</v>
      </c>
      <c r="G7198" s="27" t="n">
        <v>0</v>
      </c>
      <c r="H7198" s="27" t="n">
        <v>0</v>
      </c>
      <c r="I7198" s="27" t="n">
        <v>0</v>
      </c>
      <c r="J7198" s="27" t="n">
        <v>0</v>
      </c>
      <c r="K7198" s="27" t="n">
        <v>104.311854105478</v>
      </c>
    </row>
    <row r="7199">
      <c r="A7199" t="n">
        <v>7198</v>
      </c>
      <c r="B7199" s="27" t="n">
        <v>107.9944071</v>
      </c>
      <c r="C7199" s="27" t="n">
        <v>0</v>
      </c>
      <c r="D7199" s="27" t="n">
        <v>0</v>
      </c>
      <c r="E7199" s="27" t="n">
        <v>0</v>
      </c>
      <c r="F7199" s="27" t="n">
        <v>0</v>
      </c>
      <c r="G7199" s="27" t="n">
        <v>0</v>
      </c>
      <c r="H7199" s="27" t="n">
        <v>0</v>
      </c>
      <c r="I7199" s="27" t="n">
        <v>0</v>
      </c>
      <c r="J7199" s="27" t="n">
        <v>0</v>
      </c>
      <c r="K7199" s="27" t="n">
        <v>112.3976490123921</v>
      </c>
    </row>
    <row r="7200">
      <c r="A7200" t="n">
        <v>7199</v>
      </c>
      <c r="B7200" s="27" t="n">
        <v>98.67114897</v>
      </c>
      <c r="C7200" s="27" t="n">
        <v>0</v>
      </c>
      <c r="D7200" s="27" t="n">
        <v>0</v>
      </c>
      <c r="E7200" s="27" t="n">
        <v>0</v>
      </c>
      <c r="F7200" s="27" t="n">
        <v>0</v>
      </c>
      <c r="G7200" s="27" t="n">
        <v>0</v>
      </c>
      <c r="H7200" s="27" t="n">
        <v>0</v>
      </c>
      <c r="I7200" s="27" t="n">
        <v>0</v>
      </c>
      <c r="J7200" s="27" t="n">
        <v>0</v>
      </c>
      <c r="K7200" s="27" t="n">
        <v>102.6944869687366</v>
      </c>
    </row>
    <row r="7201">
      <c r="A7201" t="n">
        <v>7200</v>
      </c>
      <c r="B7201" s="27" t="n">
        <v>104.1097162</v>
      </c>
      <c r="C7201" s="27" t="n">
        <v>0</v>
      </c>
      <c r="D7201" s="27" t="n">
        <v>0</v>
      </c>
      <c r="E7201" s="27" t="n">
        <v>0</v>
      </c>
      <c r="F7201" s="27" t="n">
        <v>0</v>
      </c>
      <c r="G7201" s="27" t="n">
        <v>0</v>
      </c>
      <c r="H7201" s="27" t="n">
        <v>0</v>
      </c>
      <c r="I7201" s="27" t="n">
        <v>0</v>
      </c>
      <c r="J7201" s="27" t="n">
        <v>0</v>
      </c>
      <c r="K7201" s="27" t="n">
        <v>108.3552719473317</v>
      </c>
    </row>
    <row r="7202">
      <c r="A7202" t="n">
        <v>7201</v>
      </c>
      <c r="B7202" s="27" t="n">
        <v>94.00951989000001</v>
      </c>
      <c r="C7202" s="27" t="n">
        <v>0</v>
      </c>
      <c r="D7202" s="27" t="n">
        <v>0</v>
      </c>
      <c r="E7202" s="27" t="n">
        <v>0</v>
      </c>
      <c r="F7202" s="27" t="n">
        <v>0</v>
      </c>
      <c r="G7202" s="27" t="n">
        <v>0</v>
      </c>
      <c r="H7202" s="27" t="n">
        <v>0</v>
      </c>
      <c r="I7202" s="27" t="n">
        <v>0</v>
      </c>
      <c r="J7202" s="27" t="n">
        <v>0</v>
      </c>
      <c r="K7202" s="27" t="n">
        <v>97.84342633530545</v>
      </c>
    </row>
    <row r="7203">
      <c r="A7203" t="n">
        <v>7202</v>
      </c>
      <c r="B7203" s="27" t="n">
        <v>100.2250253</v>
      </c>
      <c r="C7203" s="27" t="n">
        <v>0</v>
      </c>
      <c r="D7203" s="27" t="n">
        <v>0</v>
      </c>
      <c r="E7203" s="27" t="n">
        <v>0</v>
      </c>
      <c r="F7203" s="27" t="n">
        <v>0</v>
      </c>
      <c r="G7203" s="27" t="n">
        <v>0</v>
      </c>
      <c r="H7203" s="27" t="n">
        <v>0</v>
      </c>
      <c r="I7203" s="27" t="n">
        <v>0</v>
      </c>
      <c r="J7203" s="27" t="n">
        <v>0</v>
      </c>
      <c r="K7203" s="27" t="n">
        <v>104.311854105478</v>
      </c>
    </row>
    <row r="7204">
      <c r="A7204" t="n">
        <v>7203</v>
      </c>
      <c r="B7204" s="27" t="n">
        <v>97.11727261</v>
      </c>
      <c r="C7204" s="27" t="n">
        <v>0</v>
      </c>
      <c r="D7204" s="27" t="n">
        <v>0</v>
      </c>
      <c r="E7204" s="27" t="n">
        <v>0</v>
      </c>
      <c r="F7204" s="27" t="n">
        <v>0</v>
      </c>
      <c r="G7204" s="27" t="n">
        <v>0</v>
      </c>
      <c r="H7204" s="27" t="n">
        <v>0</v>
      </c>
      <c r="I7204" s="27" t="n">
        <v>0</v>
      </c>
      <c r="J7204" s="27" t="n">
        <v>0</v>
      </c>
      <c r="K7204" s="27" t="n">
        <v>101.0771198319951</v>
      </c>
    </row>
    <row r="7205">
      <c r="A7205" t="n">
        <v>7204</v>
      </c>
      <c r="B7205" s="27" t="n">
        <v>98.67114897</v>
      </c>
      <c r="C7205" s="27" t="n">
        <v>0</v>
      </c>
      <c r="D7205" s="27" t="n">
        <v>0</v>
      </c>
      <c r="E7205" s="27" t="n">
        <v>0</v>
      </c>
      <c r="F7205" s="27" t="n">
        <v>0</v>
      </c>
      <c r="G7205" s="27" t="n">
        <v>0</v>
      </c>
      <c r="H7205" s="27" t="n">
        <v>0</v>
      </c>
      <c r="I7205" s="27" t="n">
        <v>0</v>
      </c>
      <c r="J7205" s="27" t="n">
        <v>0</v>
      </c>
      <c r="K7205" s="27" t="n">
        <v>102.6944869687366</v>
      </c>
    </row>
    <row r="7206">
      <c r="A7206" t="n">
        <v>7205</v>
      </c>
      <c r="B7206" s="27" t="n">
        <v>93.23258171000001</v>
      </c>
      <c r="C7206" s="27" t="n">
        <v>0</v>
      </c>
      <c r="D7206" s="27" t="n">
        <v>0</v>
      </c>
      <c r="E7206" s="27" t="n">
        <v>0</v>
      </c>
      <c r="F7206" s="27" t="n">
        <v>0</v>
      </c>
      <c r="G7206" s="27" t="n">
        <v>0</v>
      </c>
      <c r="H7206" s="27" t="n">
        <v>0</v>
      </c>
      <c r="I7206" s="27" t="n">
        <v>0</v>
      </c>
      <c r="J7206" s="27" t="n">
        <v>0</v>
      </c>
      <c r="K7206" s="27" t="n">
        <v>97.03474276693473</v>
      </c>
    </row>
    <row r="7207">
      <c r="A7207" t="n">
        <v>7206</v>
      </c>
      <c r="B7207" s="27" t="n">
        <v>98.67114897</v>
      </c>
      <c r="C7207" s="27" t="n">
        <v>0</v>
      </c>
      <c r="D7207" s="27" t="n">
        <v>0</v>
      </c>
      <c r="E7207" s="27" t="n">
        <v>0</v>
      </c>
      <c r="F7207" s="27" t="n">
        <v>0</v>
      </c>
      <c r="G7207" s="27" t="n">
        <v>0</v>
      </c>
      <c r="H7207" s="27" t="n">
        <v>0</v>
      </c>
      <c r="I7207" s="27" t="n">
        <v>0</v>
      </c>
      <c r="J7207" s="27" t="n">
        <v>0</v>
      </c>
      <c r="K7207" s="27" t="n">
        <v>102.6944869687366</v>
      </c>
    </row>
    <row r="7208">
      <c r="A7208" t="n">
        <v>7207</v>
      </c>
      <c r="B7208" s="27" t="n">
        <v>88.02515355</v>
      </c>
      <c r="C7208" s="27" t="n">
        <v>101.11</v>
      </c>
      <c r="D7208" s="27" t="n">
        <v>401.0622965097715</v>
      </c>
      <c r="E7208" s="27" t="n">
        <v>91.61437722758497</v>
      </c>
      <c r="F7208" s="27" t="n">
        <v>-309.4479192821865</v>
      </c>
      <c r="G7208" s="27" t="n">
        <v>0</v>
      </c>
      <c r="H7208" s="27" t="n">
        <v>0</v>
      </c>
      <c r="I7208" s="27" t="n">
        <v>0</v>
      </c>
      <c r="J7208" s="27" t="n">
        <v>0</v>
      </c>
      <c r="K7208" s="27" t="n">
        <v>0</v>
      </c>
    </row>
    <row r="7209">
      <c r="A7209" t="n">
        <v>7208</v>
      </c>
      <c r="B7209" s="27" t="n">
        <v>138.2668322</v>
      </c>
      <c r="C7209" s="27" t="n">
        <v>339.4</v>
      </c>
      <c r="D7209" s="27" t="n">
        <v>1571.281540335468</v>
      </c>
      <c r="E7209" s="27" t="n">
        <v>143.9050848750524</v>
      </c>
      <c r="F7209" s="27" t="n">
        <v>-1180.081644718722</v>
      </c>
      <c r="G7209" s="27" t="n">
        <v>0</v>
      </c>
      <c r="H7209" s="27" t="n">
        <v>247.2948107416933</v>
      </c>
      <c r="I7209" s="27" t="n">
        <v>0</v>
      </c>
      <c r="J7209" s="27" t="n">
        <v>0</v>
      </c>
      <c r="K7209" s="27" t="n">
        <v>0</v>
      </c>
    </row>
    <row r="7210">
      <c r="A7210" t="n">
        <v>7209</v>
      </c>
      <c r="B7210" s="27" t="n">
        <v>851.5291021</v>
      </c>
      <c r="C7210" s="27" t="n">
        <v>558.92</v>
      </c>
      <c r="D7210" s="27" t="n">
        <v>2546.435275236136</v>
      </c>
      <c r="E7210" s="27" t="n">
        <v>886.2516219963442</v>
      </c>
      <c r="F7210" s="27" t="n">
        <v>0</v>
      </c>
      <c r="G7210" s="27" t="n">
        <v>0</v>
      </c>
      <c r="H7210" s="27" t="n">
        <v>1660.183653239792</v>
      </c>
      <c r="I7210" s="27" t="n">
        <v>0</v>
      </c>
      <c r="J7210" s="27" t="n">
        <v>0</v>
      </c>
      <c r="K7210" s="27" t="n">
        <v>0</v>
      </c>
    </row>
    <row r="7211">
      <c r="A7211" t="n">
        <v>7210</v>
      </c>
      <c r="B7211" s="27" t="n">
        <v>1151.937106</v>
      </c>
      <c r="C7211" s="27" t="n">
        <v>803.5599999999999</v>
      </c>
      <c r="D7211" s="27" t="n">
        <v>3550.6474982049</v>
      </c>
      <c r="E7211" s="27" t="n">
        <v>1198.909296908975</v>
      </c>
      <c r="F7211" s="27" t="n">
        <v>0</v>
      </c>
      <c r="G7211" s="27" t="n">
        <v>0</v>
      </c>
      <c r="H7211" s="27" t="n">
        <v>2351.738201295925</v>
      </c>
      <c r="I7211" s="27" t="n">
        <v>0</v>
      </c>
      <c r="J7211" s="27" t="n">
        <v>0</v>
      </c>
      <c r="K7211" s="27" t="n">
        <v>0</v>
      </c>
    </row>
    <row r="7212">
      <c r="A7212" t="n">
        <v>7211</v>
      </c>
      <c r="B7212" s="27" t="n">
        <v>1368.572721</v>
      </c>
      <c r="C7212" s="27" t="n">
        <v>924.84</v>
      </c>
      <c r="D7212" s="27" t="n">
        <v>4003.397892598835</v>
      </c>
      <c r="E7212" s="27" t="n">
        <v>1424.379018295798</v>
      </c>
      <c r="F7212" s="27" t="n">
        <v>0</v>
      </c>
      <c r="G7212" s="27" t="n">
        <v>0</v>
      </c>
      <c r="H7212" s="27" t="n">
        <v>2579.018874303037</v>
      </c>
      <c r="I7212" s="27" t="n">
        <v>0</v>
      </c>
      <c r="J7212" s="27" t="n">
        <v>0</v>
      </c>
      <c r="K7212" s="27" t="n">
        <v>0</v>
      </c>
    </row>
    <row r="7213">
      <c r="A7213" t="n">
        <v>7212</v>
      </c>
      <c r="B7213" s="27" t="n">
        <v>1597.642261</v>
      </c>
      <c r="C7213" s="27" t="n">
        <v>779.49</v>
      </c>
      <c r="D7213" s="27" t="n">
        <v>3391.446116799159</v>
      </c>
      <c r="E7213" s="27" t="n">
        <v>1662.789758330139</v>
      </c>
      <c r="F7213" s="27" t="n">
        <v>0</v>
      </c>
      <c r="G7213" s="27" t="n">
        <v>0</v>
      </c>
      <c r="H7213" s="27" t="n">
        <v>1728.65635846902</v>
      </c>
      <c r="I7213" s="27" t="n">
        <v>0</v>
      </c>
      <c r="J7213" s="27" t="n">
        <v>0</v>
      </c>
      <c r="K7213" s="27" t="n">
        <v>0</v>
      </c>
    </row>
    <row r="7214">
      <c r="A7214" t="n">
        <v>7213</v>
      </c>
      <c r="B7214" s="27" t="n">
        <v>1506.781283</v>
      </c>
      <c r="C7214" s="27" t="n">
        <v>680.4299999999999</v>
      </c>
      <c r="D7214" s="27" t="n">
        <v>2987.331221954727</v>
      </c>
      <c r="E7214" s="27" t="n">
        <v>1568.222697340048</v>
      </c>
      <c r="F7214" s="27" t="n">
        <v>0</v>
      </c>
      <c r="G7214" s="27" t="n">
        <v>0</v>
      </c>
      <c r="H7214" s="27" t="n">
        <v>1419.108524614679</v>
      </c>
      <c r="I7214" s="27" t="n">
        <v>0</v>
      </c>
      <c r="J7214" s="27" t="n">
        <v>0</v>
      </c>
      <c r="K7214" s="27" t="n">
        <v>0</v>
      </c>
    </row>
    <row r="7215">
      <c r="A7215" t="n">
        <v>7214</v>
      </c>
      <c r="B7215" s="27" t="n">
        <v>1412.897044</v>
      </c>
      <c r="C7215" s="27" t="n">
        <v>599.5700000000001</v>
      </c>
      <c r="D7215" s="27" t="n">
        <v>2667.626447374865</v>
      </c>
      <c r="E7215" s="27" t="n">
        <v>1470.510408880694</v>
      </c>
      <c r="F7215" s="27" t="n">
        <v>0</v>
      </c>
      <c r="G7215" s="27" t="n">
        <v>0</v>
      </c>
      <c r="H7215" s="27" t="n">
        <v>1197.116038494171</v>
      </c>
      <c r="I7215" s="27" t="n">
        <v>0</v>
      </c>
      <c r="J7215" s="27" t="n">
        <v>0</v>
      </c>
      <c r="K7215" s="27" t="n">
        <v>0</v>
      </c>
    </row>
    <row r="7216">
      <c r="A7216" t="n">
        <v>7215</v>
      </c>
      <c r="B7216" s="27" t="n">
        <v>1414.709252</v>
      </c>
      <c r="C7216" s="27" t="n">
        <v>396.22</v>
      </c>
      <c r="D7216" s="27" t="n">
        <v>1789.888379547469</v>
      </c>
      <c r="E7216" s="27" t="n">
        <v>1472.396296430099</v>
      </c>
      <c r="F7216" s="27" t="n">
        <v>0</v>
      </c>
      <c r="G7216" s="27" t="n">
        <v>0</v>
      </c>
      <c r="H7216" s="27" t="n">
        <v>317.4920831173698</v>
      </c>
      <c r="I7216" s="27" t="n">
        <v>0</v>
      </c>
      <c r="J7216" s="27" t="n">
        <v>0</v>
      </c>
      <c r="K7216" s="27" t="n">
        <v>0</v>
      </c>
    </row>
    <row r="7217">
      <c r="A7217" t="n">
        <v>7216</v>
      </c>
      <c r="B7217" s="27" t="n">
        <v>1584.35856</v>
      </c>
      <c r="C7217" s="27" t="n">
        <v>224.19</v>
      </c>
      <c r="D7217" s="27" t="n">
        <v>1018.512496108293</v>
      </c>
      <c r="E7217" s="27" t="n">
        <v>1018.512496108293</v>
      </c>
      <c r="F7217" s="27" t="n">
        <v>0</v>
      </c>
      <c r="G7217" s="27" t="n">
        <v>0</v>
      </c>
      <c r="H7217" s="27" t="n">
        <v>0</v>
      </c>
      <c r="I7217" s="27" t="n">
        <v>605.75</v>
      </c>
      <c r="J7217" s="27" t="n">
        <v>0</v>
      </c>
      <c r="K7217" s="27" t="n">
        <v>0</v>
      </c>
    </row>
    <row r="7218">
      <c r="A7218" t="n">
        <v>7217</v>
      </c>
      <c r="B7218" s="27" t="n">
        <v>1584.519775</v>
      </c>
      <c r="C7218" s="27" t="n">
        <v>83.90000000000001</v>
      </c>
      <c r="D7218" s="27" t="n">
        <v>356.8396905637325</v>
      </c>
      <c r="E7218" s="27" t="n">
        <v>356.8396905637325</v>
      </c>
      <c r="F7218" s="27" t="n">
        <v>0</v>
      </c>
      <c r="G7218" s="27" t="n">
        <v>0</v>
      </c>
      <c r="H7218" s="27" t="n">
        <v>0</v>
      </c>
      <c r="I7218" s="27" t="n">
        <v>1241.661</v>
      </c>
      <c r="J7218" s="27" t="n">
        <v>0</v>
      </c>
      <c r="K7218" s="27" t="n">
        <v>0</v>
      </c>
    </row>
    <row r="7219">
      <c r="A7219" t="n">
        <v>7218</v>
      </c>
      <c r="B7219" s="27" t="n">
        <v>1715.024023</v>
      </c>
      <c r="C7219" s="27" t="n">
        <v>2.94</v>
      </c>
      <c r="D7219" s="27" t="n">
        <v>0</v>
      </c>
      <c r="E7219" s="27" t="n">
        <v>0</v>
      </c>
      <c r="F7219" s="27" t="n">
        <v>0</v>
      </c>
      <c r="G7219" s="27" t="n">
        <v>0</v>
      </c>
      <c r="H7219" s="27" t="n">
        <v>0</v>
      </c>
      <c r="I7219" s="27" t="n">
        <v>1715.024</v>
      </c>
      <c r="J7219" s="27" t="n">
        <v>0</v>
      </c>
      <c r="K7219" s="27" t="n">
        <v>0</v>
      </c>
    </row>
    <row r="7220">
      <c r="A7220" t="n">
        <v>7219</v>
      </c>
      <c r="B7220" s="27" t="n">
        <v>1680.964025</v>
      </c>
      <c r="C7220" s="27" t="n">
        <v>0</v>
      </c>
      <c r="D7220" s="27" t="n">
        <v>0</v>
      </c>
      <c r="E7220" s="27" t="n">
        <v>0</v>
      </c>
      <c r="F7220" s="27" t="n">
        <v>0</v>
      </c>
      <c r="G7220" s="27" t="n">
        <v>0</v>
      </c>
      <c r="H7220" s="27" t="n">
        <v>0</v>
      </c>
      <c r="I7220" s="27" t="n">
        <v>0</v>
      </c>
      <c r="J7220" s="27" t="n">
        <v>0</v>
      </c>
      <c r="K7220" s="27" t="n">
        <v>1749.508321522183</v>
      </c>
    </row>
    <row r="7221">
      <c r="A7221" t="n">
        <v>7220</v>
      </c>
      <c r="B7221" s="27" t="n">
        <v>1793.173322</v>
      </c>
      <c r="C7221" s="27" t="n">
        <v>0</v>
      </c>
      <c r="D7221" s="27" t="n">
        <v>0</v>
      </c>
      <c r="E7221" s="27" t="n">
        <v>0</v>
      </c>
      <c r="F7221" s="27" t="n">
        <v>0</v>
      </c>
      <c r="G7221" s="27" t="n">
        <v>0</v>
      </c>
      <c r="H7221" s="27" t="n">
        <v>0</v>
      </c>
      <c r="I7221" s="27" t="n">
        <v>0</v>
      </c>
      <c r="J7221" s="27" t="n">
        <v>0</v>
      </c>
      <c r="K7221" s="27" t="n">
        <v>1866.292844718208</v>
      </c>
    </row>
    <row r="7222">
      <c r="A7222" t="n">
        <v>7221</v>
      </c>
      <c r="B7222" s="27" t="n">
        <v>1675.855656</v>
      </c>
      <c r="C7222" s="27" t="n">
        <v>0</v>
      </c>
      <c r="D7222" s="27" t="n">
        <v>0</v>
      </c>
      <c r="E7222" s="27" t="n">
        <v>0</v>
      </c>
      <c r="F7222" s="27" t="n">
        <v>0</v>
      </c>
      <c r="G7222" s="27" t="n">
        <v>0</v>
      </c>
      <c r="H7222" s="27" t="n">
        <v>0</v>
      </c>
      <c r="I7222" s="27" t="n">
        <v>0</v>
      </c>
      <c r="J7222" s="27" t="n">
        <v>0</v>
      </c>
      <c r="K7222" s="27" t="n">
        <v>1744.19203366216</v>
      </c>
    </row>
    <row r="7223">
      <c r="A7223" t="n">
        <v>7222</v>
      </c>
      <c r="B7223" s="27" t="n">
        <v>1509.590885</v>
      </c>
      <c r="C7223" s="27" t="n">
        <v>0</v>
      </c>
      <c r="D7223" s="27" t="n">
        <v>0</v>
      </c>
      <c r="E7223" s="27" t="n">
        <v>0</v>
      </c>
      <c r="F7223" s="27" t="n">
        <v>0</v>
      </c>
      <c r="G7223" s="27" t="n">
        <v>0</v>
      </c>
      <c r="H7223" s="27" t="n">
        <v>0</v>
      </c>
      <c r="I7223" s="27" t="n">
        <v>0</v>
      </c>
      <c r="J7223" s="27" t="n">
        <v>0</v>
      </c>
      <c r="K7223" s="27" t="n">
        <v>1571.147280129136</v>
      </c>
    </row>
    <row r="7224">
      <c r="A7224" t="n">
        <v>7223</v>
      </c>
      <c r="B7224" s="27" t="n">
        <v>1940.791576</v>
      </c>
      <c r="C7224" s="27" t="n">
        <v>0</v>
      </c>
      <c r="D7224" s="27" t="n">
        <v>0</v>
      </c>
      <c r="E7224" s="27" t="n">
        <v>0</v>
      </c>
      <c r="F7224" s="27" t="n">
        <v>0</v>
      </c>
      <c r="G7224" s="27" t="n">
        <v>0</v>
      </c>
      <c r="H7224" s="27" t="n">
        <v>0</v>
      </c>
      <c r="I7224" s="27" t="n">
        <v>0</v>
      </c>
      <c r="J7224" s="27" t="n">
        <v>0</v>
      </c>
      <c r="K7224" s="27" t="n">
        <v>2019.93127416392</v>
      </c>
    </row>
    <row r="7225">
      <c r="A7225" t="n">
        <v>7224</v>
      </c>
      <c r="B7225" s="27" t="n">
        <v>1651.770573</v>
      </c>
      <c r="C7225" s="27" t="n">
        <v>0</v>
      </c>
      <c r="D7225" s="27" t="n">
        <v>0</v>
      </c>
      <c r="E7225" s="27" t="n">
        <v>0</v>
      </c>
      <c r="F7225" s="27" t="n">
        <v>0</v>
      </c>
      <c r="G7225" s="27" t="n">
        <v>0</v>
      </c>
      <c r="H7225" s="27" t="n">
        <v>0</v>
      </c>
      <c r="I7225" s="27" t="n">
        <v>1651.771</v>
      </c>
      <c r="J7225" s="27" t="n">
        <v>0</v>
      </c>
      <c r="K7225" s="27" t="n">
        <v>0</v>
      </c>
    </row>
    <row r="7226">
      <c r="A7226" t="n">
        <v>7225</v>
      </c>
      <c r="B7226" s="27" t="n">
        <v>1884.852027</v>
      </c>
      <c r="C7226" s="27" t="n">
        <v>0</v>
      </c>
      <c r="D7226" s="27" t="n">
        <v>0</v>
      </c>
      <c r="E7226" s="27" t="n">
        <v>0</v>
      </c>
      <c r="F7226" s="27" t="n">
        <v>0</v>
      </c>
      <c r="G7226" s="27" t="n">
        <v>0</v>
      </c>
      <c r="H7226" s="27" t="n">
        <v>0</v>
      </c>
      <c r="I7226" s="27" t="n">
        <v>1884.852</v>
      </c>
      <c r="J7226" s="27" t="n">
        <v>0</v>
      </c>
      <c r="K7226" s="27" t="n">
        <v>0</v>
      </c>
    </row>
    <row r="7227">
      <c r="A7227" t="n">
        <v>7226</v>
      </c>
      <c r="B7227" s="27" t="n">
        <v>1574.853693</v>
      </c>
      <c r="C7227" s="27" t="n">
        <v>0</v>
      </c>
      <c r="D7227" s="27" t="n">
        <v>0</v>
      </c>
      <c r="E7227" s="27" t="n">
        <v>0</v>
      </c>
      <c r="F7227" s="27" t="n">
        <v>0</v>
      </c>
      <c r="G7227" s="27" t="n">
        <v>0</v>
      </c>
      <c r="H7227" s="27" t="n">
        <v>0</v>
      </c>
      <c r="I7227" s="27" t="n">
        <v>1574.854</v>
      </c>
      <c r="J7227" s="27" t="n">
        <v>0</v>
      </c>
      <c r="K7227" s="27" t="n">
        <v>0</v>
      </c>
    </row>
    <row r="7228">
      <c r="A7228" t="n">
        <v>7227</v>
      </c>
      <c r="B7228" s="27" t="n">
        <v>1236.108646</v>
      </c>
      <c r="C7228" s="27" t="n">
        <v>0</v>
      </c>
      <c r="D7228" s="27" t="n">
        <v>0</v>
      </c>
      <c r="E7228" s="27" t="n">
        <v>0</v>
      </c>
      <c r="F7228" s="27" t="n">
        <v>0</v>
      </c>
      <c r="G7228" s="27" t="n">
        <v>0</v>
      </c>
      <c r="H7228" s="27" t="n">
        <v>0</v>
      </c>
      <c r="I7228" s="27" t="n">
        <v>1236.109</v>
      </c>
      <c r="J7228" s="27" t="n">
        <v>0</v>
      </c>
      <c r="K7228" s="27" t="n">
        <v>0</v>
      </c>
    </row>
    <row r="7229">
      <c r="A7229" t="n">
        <v>7228</v>
      </c>
      <c r="B7229" s="27" t="n">
        <v>1240.770275</v>
      </c>
      <c r="C7229" s="27" t="n">
        <v>0</v>
      </c>
      <c r="D7229" s="27" t="n">
        <v>0</v>
      </c>
      <c r="E7229" s="27" t="n">
        <v>0</v>
      </c>
      <c r="F7229" s="27" t="n">
        <v>0</v>
      </c>
      <c r="G7229" s="27" t="n">
        <v>0</v>
      </c>
      <c r="H7229" s="27" t="n">
        <v>0</v>
      </c>
      <c r="I7229" s="27" t="n">
        <v>1240.77</v>
      </c>
      <c r="J7229" s="27" t="n">
        <v>0</v>
      </c>
      <c r="K7229" s="27" t="n">
        <v>0</v>
      </c>
    </row>
    <row r="7230">
      <c r="A7230" t="n">
        <v>7229</v>
      </c>
      <c r="B7230" s="27" t="n">
        <v>1692.171358</v>
      </c>
      <c r="C7230" s="27" t="n">
        <v>0</v>
      </c>
      <c r="D7230" s="27" t="n">
        <v>0</v>
      </c>
      <c r="E7230" s="27" t="n">
        <v>0</v>
      </c>
      <c r="F7230" s="27" t="n">
        <v>0</v>
      </c>
      <c r="G7230" s="27" t="n">
        <v>0</v>
      </c>
      <c r="H7230" s="27" t="n">
        <v>0</v>
      </c>
      <c r="I7230" s="27" t="n">
        <v>1692.171</v>
      </c>
      <c r="J7230" s="27" t="n">
        <v>0</v>
      </c>
      <c r="K7230" s="27" t="n">
        <v>0</v>
      </c>
    </row>
    <row r="7231">
      <c r="A7231" t="n">
        <v>7230</v>
      </c>
      <c r="B7231" s="27" t="n">
        <v>1647.108944</v>
      </c>
      <c r="C7231" s="27" t="n">
        <v>0</v>
      </c>
      <c r="D7231" s="27" t="n">
        <v>0</v>
      </c>
      <c r="E7231" s="27" t="n">
        <v>0</v>
      </c>
      <c r="F7231" s="27" t="n">
        <v>0</v>
      </c>
      <c r="G7231" s="27" t="n">
        <v>0</v>
      </c>
      <c r="H7231" s="27" t="n">
        <v>0</v>
      </c>
      <c r="I7231" s="27" t="n">
        <v>1647.109</v>
      </c>
      <c r="J7231" s="27" t="n">
        <v>0</v>
      </c>
      <c r="K7231" s="27" t="n">
        <v>0</v>
      </c>
    </row>
    <row r="7232">
      <c r="A7232" t="n">
        <v>7231</v>
      </c>
      <c r="B7232" s="27" t="n">
        <v>1061.518982</v>
      </c>
      <c r="C7232" s="27" t="n">
        <v>137.66</v>
      </c>
      <c r="D7232" s="27" t="n">
        <v>537.4665030357277</v>
      </c>
      <c r="E7232" s="27" t="n">
        <v>0</v>
      </c>
      <c r="F7232" s="27" t="n">
        <v>-537.4665030357277</v>
      </c>
      <c r="G7232" s="27" t="n">
        <v>0</v>
      </c>
      <c r="H7232" s="27" t="n">
        <v>0</v>
      </c>
      <c r="I7232" s="27" t="n">
        <v>1061.519</v>
      </c>
      <c r="J7232" s="27" t="n">
        <v>0</v>
      </c>
      <c r="K7232" s="27" t="n">
        <v>0</v>
      </c>
    </row>
    <row r="7233">
      <c r="A7233" t="n">
        <v>7232</v>
      </c>
      <c r="B7233" s="27" t="n">
        <v>1120.118574</v>
      </c>
      <c r="C7233" s="27" t="n">
        <v>381.55</v>
      </c>
      <c r="D7233" s="27" t="n">
        <v>1774.39433542606</v>
      </c>
      <c r="E7233" s="27" t="n">
        <v>620.7869299977446</v>
      </c>
      <c r="F7233" s="27" t="n">
        <v>-1153.607405428315</v>
      </c>
      <c r="G7233" s="27" t="n">
        <v>0</v>
      </c>
      <c r="H7233" s="27" t="n">
        <v>0</v>
      </c>
      <c r="I7233" s="27" t="n">
        <v>523.654</v>
      </c>
      <c r="J7233" s="27" t="n">
        <v>0</v>
      </c>
      <c r="K7233" s="27" t="n">
        <v>0</v>
      </c>
    </row>
    <row r="7234">
      <c r="A7234" t="n">
        <v>7233</v>
      </c>
      <c r="B7234" s="27" t="n">
        <v>1674.457167</v>
      </c>
      <c r="C7234" s="27" t="n">
        <v>564.2</v>
      </c>
      <c r="D7234" s="27" t="n">
        <v>2598.561540150267</v>
      </c>
      <c r="E7234" s="27" t="n">
        <v>1742.735986928375</v>
      </c>
      <c r="F7234" s="27" t="n">
        <v>-855.8255532218913</v>
      </c>
      <c r="G7234" s="27" t="n">
        <v>0</v>
      </c>
      <c r="H7234" s="27" t="n">
        <v>0</v>
      </c>
      <c r="I7234" s="27" t="n">
        <v>0</v>
      </c>
      <c r="J7234" s="27" t="n">
        <v>0</v>
      </c>
      <c r="K7234" s="27" t="n">
        <v>0</v>
      </c>
    </row>
    <row r="7235">
      <c r="A7235" t="n">
        <v>7234</v>
      </c>
      <c r="B7235" s="27" t="n">
        <v>2076.615909</v>
      </c>
      <c r="C7235" s="27" t="n">
        <v>775.49</v>
      </c>
      <c r="D7235" s="27" t="n">
        <v>3490.851749101163</v>
      </c>
      <c r="E7235" s="27" t="n">
        <v>2161.292700556221</v>
      </c>
      <c r="F7235" s="27" t="n">
        <v>-1329.559048544942</v>
      </c>
      <c r="G7235" s="27" t="n">
        <v>0</v>
      </c>
      <c r="H7235" s="27" t="n">
        <v>0</v>
      </c>
      <c r="I7235" s="27" t="n">
        <v>0</v>
      </c>
      <c r="J7235" s="27" t="n">
        <v>0</v>
      </c>
      <c r="K7235" s="27" t="n">
        <v>0</v>
      </c>
    </row>
    <row r="7236">
      <c r="A7236" t="n">
        <v>7235</v>
      </c>
      <c r="B7236" s="27" t="n">
        <v>1845.274796</v>
      </c>
      <c r="C7236" s="27" t="n">
        <v>883.27</v>
      </c>
      <c r="D7236" s="27" t="n">
        <v>3916.613760468816</v>
      </c>
      <c r="E7236" s="27" t="n">
        <v>1920.519397201157</v>
      </c>
      <c r="F7236" s="27" t="n">
        <v>-1996.094363267659</v>
      </c>
      <c r="G7236" s="27" t="n">
        <v>0</v>
      </c>
      <c r="H7236" s="27" t="n">
        <v>0</v>
      </c>
      <c r="I7236" s="27" t="n">
        <v>0</v>
      </c>
      <c r="J7236" s="27" t="n">
        <v>0</v>
      </c>
      <c r="K7236" s="27" t="n">
        <v>0</v>
      </c>
    </row>
    <row r="7237">
      <c r="A7237" t="n">
        <v>7236</v>
      </c>
      <c r="B7237" s="27" t="n">
        <v>2071.696919</v>
      </c>
      <c r="C7237" s="27" t="n">
        <v>711.6</v>
      </c>
      <c r="D7237" s="27" t="n">
        <v>3155.047198306209</v>
      </c>
      <c r="E7237" s="27" t="n">
        <v>2156.17416028692</v>
      </c>
      <c r="F7237" s="27" t="n">
        <v>-998.8730380192893</v>
      </c>
      <c r="G7237" s="27" t="n">
        <v>0</v>
      </c>
      <c r="H7237" s="27" t="n">
        <v>0</v>
      </c>
      <c r="I7237" s="27" t="n">
        <v>0</v>
      </c>
      <c r="J7237" s="27" t="n">
        <v>0</v>
      </c>
      <c r="K7237" s="27" t="n">
        <v>0</v>
      </c>
    </row>
    <row r="7238">
      <c r="A7238" t="n">
        <v>7237</v>
      </c>
      <c r="B7238" s="27" t="n">
        <v>1651.018885</v>
      </c>
      <c r="C7238" s="27" t="n">
        <v>743.83</v>
      </c>
      <c r="D7238" s="27" t="n">
        <v>3299.965999777906</v>
      </c>
      <c r="E7238" s="27" t="n">
        <v>1718.342260447715</v>
      </c>
      <c r="F7238" s="27" t="n">
        <v>-1581.623739330191</v>
      </c>
      <c r="G7238" s="27" t="n">
        <v>0</v>
      </c>
      <c r="H7238" s="27" t="n">
        <v>0</v>
      </c>
      <c r="I7238" s="27" t="n">
        <v>0</v>
      </c>
      <c r="J7238" s="27" t="n">
        <v>0</v>
      </c>
      <c r="K7238" s="27" t="n">
        <v>0</v>
      </c>
    </row>
    <row r="7239">
      <c r="A7239" t="n">
        <v>7238</v>
      </c>
      <c r="B7239" s="27" t="n">
        <v>1496.267367</v>
      </c>
      <c r="C7239" s="27" t="n">
        <v>682.98</v>
      </c>
      <c r="D7239" s="27" t="n">
        <v>3065.804751390486</v>
      </c>
      <c r="E7239" s="27" t="n">
        <v>1557.279970135608</v>
      </c>
      <c r="F7239" s="27" t="n">
        <v>-1508.524781254878</v>
      </c>
      <c r="G7239" s="27" t="n">
        <v>0</v>
      </c>
      <c r="H7239" s="27" t="n">
        <v>0</v>
      </c>
      <c r="I7239" s="27" t="n">
        <v>0</v>
      </c>
      <c r="J7239" s="27" t="n">
        <v>0</v>
      </c>
      <c r="K7239" s="27" t="n">
        <v>0</v>
      </c>
    </row>
    <row r="7240">
      <c r="A7240" t="n">
        <v>7239</v>
      </c>
      <c r="B7240" s="27" t="n">
        <v>1315.486477</v>
      </c>
      <c r="C7240" s="27" t="n">
        <v>58.87</v>
      </c>
      <c r="D7240" s="27" t="n">
        <v>235.0906620638102</v>
      </c>
      <c r="E7240" s="27" t="n">
        <v>235.0906620638102</v>
      </c>
      <c r="F7240" s="27" t="n">
        <v>0</v>
      </c>
      <c r="G7240" s="27" t="n">
        <v>0</v>
      </c>
      <c r="H7240" s="27" t="n">
        <v>0</v>
      </c>
      <c r="I7240" s="27" t="n">
        <v>1089.606</v>
      </c>
      <c r="J7240" s="27" t="n">
        <v>0</v>
      </c>
      <c r="K7240" s="27" t="n">
        <v>0</v>
      </c>
    </row>
    <row r="7241">
      <c r="A7241" t="n">
        <v>7240</v>
      </c>
      <c r="B7241" s="27" t="n">
        <v>1605.16108</v>
      </c>
      <c r="C7241" s="27" t="n">
        <v>248.35</v>
      </c>
      <c r="D7241" s="27" t="n">
        <v>1143.103886030635</v>
      </c>
      <c r="E7241" s="27" t="n">
        <v>1143.103886030635</v>
      </c>
      <c r="F7241" s="27" t="n">
        <v>0</v>
      </c>
      <c r="G7241" s="27" t="n">
        <v>0</v>
      </c>
      <c r="H7241" s="27" t="n">
        <v>0</v>
      </c>
      <c r="I7241" s="27" t="n">
        <v>506.843</v>
      </c>
      <c r="J7241" s="27" t="n">
        <v>0</v>
      </c>
      <c r="K7241" s="27" t="n">
        <v>0</v>
      </c>
    </row>
    <row r="7242">
      <c r="A7242" t="n">
        <v>7241</v>
      </c>
      <c r="B7242" s="27" t="n">
        <v>1758.834596</v>
      </c>
      <c r="C7242" s="27" t="n">
        <v>130.18</v>
      </c>
      <c r="D7242" s="27" t="n">
        <v>555.6103648728022</v>
      </c>
      <c r="E7242" s="27" t="n">
        <v>555.6103648728022</v>
      </c>
      <c r="F7242" s="27" t="n">
        <v>0</v>
      </c>
      <c r="G7242" s="27" t="n">
        <v>0</v>
      </c>
      <c r="H7242" s="27" t="n">
        <v>0</v>
      </c>
      <c r="I7242" s="27" t="n">
        <v>1224.992</v>
      </c>
      <c r="J7242" s="27" t="n">
        <v>0</v>
      </c>
      <c r="K7242" s="27" t="n">
        <v>0</v>
      </c>
    </row>
    <row r="7243">
      <c r="A7243" t="n">
        <v>7242</v>
      </c>
      <c r="B7243" s="27" t="n">
        <v>1473.30593</v>
      </c>
      <c r="C7243" s="27" t="n">
        <v>5.96</v>
      </c>
      <c r="D7243" s="27" t="n">
        <v>0</v>
      </c>
      <c r="E7243" s="27" t="n">
        <v>0</v>
      </c>
      <c r="F7243" s="27" t="n">
        <v>0</v>
      </c>
      <c r="G7243" s="27" t="n">
        <v>0</v>
      </c>
      <c r="H7243" s="27" t="n">
        <v>0</v>
      </c>
      <c r="I7243" s="27" t="n">
        <v>1473.306</v>
      </c>
      <c r="J7243" s="27" t="n">
        <v>0</v>
      </c>
      <c r="K7243" s="27" t="n">
        <v>0</v>
      </c>
    </row>
    <row r="7244">
      <c r="A7244" t="n">
        <v>7243</v>
      </c>
      <c r="B7244" s="27" t="n">
        <v>1812.496745</v>
      </c>
      <c r="C7244" s="27" t="n">
        <v>0</v>
      </c>
      <c r="D7244" s="27" t="n">
        <v>0</v>
      </c>
      <c r="E7244" s="27" t="n">
        <v>0</v>
      </c>
      <c r="F7244" s="27" t="n">
        <v>0</v>
      </c>
      <c r="G7244" s="27" t="n">
        <v>0</v>
      </c>
      <c r="H7244" s="27" t="n">
        <v>0</v>
      </c>
      <c r="I7244" s="27" t="n">
        <v>0</v>
      </c>
      <c r="J7244" s="27" t="n">
        <v>0</v>
      </c>
      <c r="K7244" s="27" t="n">
        <v>1886.404815471356</v>
      </c>
    </row>
    <row r="7245">
      <c r="A7245" t="n">
        <v>7244</v>
      </c>
      <c r="B7245" s="27" t="n">
        <v>1695.279111</v>
      </c>
      <c r="C7245" s="27" t="n">
        <v>0</v>
      </c>
      <c r="D7245" s="27" t="n">
        <v>0</v>
      </c>
      <c r="E7245" s="27" t="n">
        <v>0</v>
      </c>
      <c r="F7245" s="27" t="n">
        <v>0</v>
      </c>
      <c r="G7245" s="27" t="n">
        <v>0</v>
      </c>
      <c r="H7245" s="27" t="n">
        <v>0</v>
      </c>
      <c r="I7245" s="27" t="n">
        <v>0</v>
      </c>
      <c r="J7245" s="27" t="n">
        <v>0</v>
      </c>
      <c r="K7245" s="27" t="n">
        <v>1764.407041317842</v>
      </c>
    </row>
    <row r="7246">
      <c r="A7246" t="n">
        <v>7245</v>
      </c>
      <c r="B7246" s="27" t="n">
        <v>1998.285001</v>
      </c>
      <c r="C7246" s="27" t="n">
        <v>0</v>
      </c>
      <c r="D7246" s="27" t="n">
        <v>0</v>
      </c>
      <c r="E7246" s="27" t="n">
        <v>0</v>
      </c>
      <c r="F7246" s="27" t="n">
        <v>0</v>
      </c>
      <c r="G7246" s="27" t="n">
        <v>0</v>
      </c>
      <c r="H7246" s="27" t="n">
        <v>0</v>
      </c>
      <c r="I7246" s="27" t="n">
        <v>0</v>
      </c>
      <c r="J7246" s="27" t="n">
        <v>0</v>
      </c>
      <c r="K7246" s="27" t="n">
        <v>2079.768654339388</v>
      </c>
    </row>
    <row r="7247">
      <c r="A7247" t="n">
        <v>7246</v>
      </c>
      <c r="B7247" s="27" t="n">
        <v>1626.908551</v>
      </c>
      <c r="C7247" s="27" t="n">
        <v>0</v>
      </c>
      <c r="D7247" s="27" t="n">
        <v>0</v>
      </c>
      <c r="E7247" s="27" t="n">
        <v>0</v>
      </c>
      <c r="F7247" s="27" t="n">
        <v>0</v>
      </c>
      <c r="G7247" s="27" t="n">
        <v>0</v>
      </c>
      <c r="H7247" s="27" t="n">
        <v>0</v>
      </c>
      <c r="I7247" s="27" t="n">
        <v>0</v>
      </c>
      <c r="J7247" s="27" t="n">
        <v>0</v>
      </c>
      <c r="K7247" s="27" t="n">
        <v>1693.249131961977</v>
      </c>
    </row>
    <row r="7248">
      <c r="A7248" t="n">
        <v>7247</v>
      </c>
      <c r="B7248" s="27" t="n">
        <v>1615.254478</v>
      </c>
      <c r="C7248" s="27" t="n">
        <v>0</v>
      </c>
      <c r="D7248" s="27" t="n">
        <v>0</v>
      </c>
      <c r="E7248" s="27" t="n">
        <v>0</v>
      </c>
      <c r="F7248" s="27" t="n">
        <v>0</v>
      </c>
      <c r="G7248" s="27" t="n">
        <v>0</v>
      </c>
      <c r="H7248" s="27" t="n">
        <v>0</v>
      </c>
      <c r="I7248" s="27" t="n">
        <v>0</v>
      </c>
      <c r="J7248" s="27" t="n">
        <v>0</v>
      </c>
      <c r="K7248" s="27" t="n">
        <v>1681.118878436416</v>
      </c>
    </row>
    <row r="7249">
      <c r="A7249" t="n">
        <v>7248</v>
      </c>
      <c r="B7249" s="27" t="n">
        <v>1388.388529</v>
      </c>
      <c r="C7249" s="27" t="n">
        <v>0</v>
      </c>
      <c r="D7249" s="27" t="n">
        <v>0</v>
      </c>
      <c r="E7249" s="27" t="n">
        <v>0</v>
      </c>
      <c r="F7249" s="27" t="n">
        <v>0</v>
      </c>
      <c r="G7249" s="27" t="n">
        <v>0</v>
      </c>
      <c r="H7249" s="27" t="n">
        <v>0</v>
      </c>
      <c r="I7249" s="27" t="n">
        <v>1388.389</v>
      </c>
      <c r="J7249" s="27" t="n">
        <v>0</v>
      </c>
      <c r="K7249" s="27" t="n">
        <v>0</v>
      </c>
    </row>
    <row r="7250">
      <c r="A7250" t="n">
        <v>7249</v>
      </c>
      <c r="B7250" s="27" t="n">
        <v>1436.558696</v>
      </c>
      <c r="C7250" s="27" t="n">
        <v>0</v>
      </c>
      <c r="D7250" s="27" t="n">
        <v>0</v>
      </c>
      <c r="E7250" s="27" t="n">
        <v>0</v>
      </c>
      <c r="F7250" s="27" t="n">
        <v>0</v>
      </c>
      <c r="G7250" s="27" t="n">
        <v>0</v>
      </c>
      <c r="H7250" s="27" t="n">
        <v>0</v>
      </c>
      <c r="I7250" s="27" t="n">
        <v>1436.559</v>
      </c>
      <c r="J7250" s="27" t="n">
        <v>0</v>
      </c>
      <c r="K7250" s="27" t="n">
        <v>0</v>
      </c>
    </row>
    <row r="7251">
      <c r="A7251" t="n">
        <v>7250</v>
      </c>
      <c r="B7251" s="27" t="n">
        <v>1567.084311</v>
      </c>
      <c r="C7251" s="27" t="n">
        <v>0</v>
      </c>
      <c r="D7251" s="27" t="n">
        <v>0</v>
      </c>
      <c r="E7251" s="27" t="n">
        <v>0</v>
      </c>
      <c r="F7251" s="27" t="n">
        <v>0</v>
      </c>
      <c r="G7251" s="27" t="n">
        <v>0</v>
      </c>
      <c r="H7251" s="27" t="n">
        <v>0</v>
      </c>
      <c r="I7251" s="27" t="n">
        <v>1567.084</v>
      </c>
      <c r="J7251" s="27" t="n">
        <v>0</v>
      </c>
      <c r="K7251" s="27" t="n">
        <v>0</v>
      </c>
    </row>
    <row r="7252">
      <c r="A7252" t="n">
        <v>7251</v>
      </c>
      <c r="B7252" s="27" t="n">
        <v>991.3731188</v>
      </c>
      <c r="C7252" s="27" t="n">
        <v>0</v>
      </c>
      <c r="D7252" s="27" t="n">
        <v>0</v>
      </c>
      <c r="E7252" s="27" t="n">
        <v>0</v>
      </c>
      <c r="F7252" s="27" t="n">
        <v>0</v>
      </c>
      <c r="G7252" s="27" t="n">
        <v>0</v>
      </c>
      <c r="H7252" s="27" t="n">
        <v>0</v>
      </c>
      <c r="I7252" s="27" t="n">
        <v>991.373</v>
      </c>
      <c r="J7252" s="27" t="n">
        <v>0</v>
      </c>
      <c r="K7252" s="27" t="n">
        <v>0</v>
      </c>
    </row>
    <row r="7253">
      <c r="A7253" t="n">
        <v>7252</v>
      </c>
      <c r="B7253" s="27" t="n">
        <v>1218.239068</v>
      </c>
      <c r="C7253" s="27" t="n">
        <v>0</v>
      </c>
      <c r="D7253" s="27" t="n">
        <v>0</v>
      </c>
      <c r="E7253" s="27" t="n">
        <v>0</v>
      </c>
      <c r="F7253" s="27" t="n">
        <v>0</v>
      </c>
      <c r="G7253" s="27" t="n">
        <v>0</v>
      </c>
      <c r="H7253" s="27" t="n">
        <v>0</v>
      </c>
      <c r="I7253" s="27" t="n">
        <v>1218.239</v>
      </c>
      <c r="J7253" s="27" t="n">
        <v>0</v>
      </c>
      <c r="K7253" s="27" t="n">
        <v>0</v>
      </c>
    </row>
    <row r="7254">
      <c r="A7254" t="n">
        <v>7253</v>
      </c>
      <c r="B7254" s="27" t="n">
        <v>1230.670079</v>
      </c>
      <c r="C7254" s="27" t="n">
        <v>0</v>
      </c>
      <c r="D7254" s="27" t="n">
        <v>0</v>
      </c>
      <c r="E7254" s="27" t="n">
        <v>0</v>
      </c>
      <c r="F7254" s="27" t="n">
        <v>0</v>
      </c>
      <c r="G7254" s="27" t="n">
        <v>0</v>
      </c>
      <c r="H7254" s="27" t="n">
        <v>0</v>
      </c>
      <c r="I7254" s="27" t="n">
        <v>1230.67</v>
      </c>
      <c r="J7254" s="27" t="n">
        <v>0</v>
      </c>
      <c r="K7254" s="27" t="n">
        <v>0</v>
      </c>
    </row>
    <row r="7255">
      <c r="A7255" t="n">
        <v>7254</v>
      </c>
      <c r="B7255" s="27" t="n">
        <v>1351.872435</v>
      </c>
      <c r="C7255" s="27" t="n">
        <v>0</v>
      </c>
      <c r="D7255" s="27" t="n">
        <v>0</v>
      </c>
      <c r="E7255" s="27" t="n">
        <v>0</v>
      </c>
      <c r="F7255" s="27" t="n">
        <v>0</v>
      </c>
      <c r="G7255" s="27" t="n">
        <v>0</v>
      </c>
      <c r="H7255" s="27" t="n">
        <v>0</v>
      </c>
      <c r="I7255" s="27" t="n">
        <v>1351.872</v>
      </c>
      <c r="J7255" s="27" t="n">
        <v>0</v>
      </c>
      <c r="K7255" s="27" t="n">
        <v>0</v>
      </c>
    </row>
    <row r="7256">
      <c r="A7256" t="n">
        <v>7255</v>
      </c>
      <c r="B7256" s="27" t="n">
        <v>1256.233287</v>
      </c>
      <c r="C7256" s="27" t="n">
        <v>44.27</v>
      </c>
      <c r="D7256" s="27" t="n">
        <v>173.9824934237599</v>
      </c>
      <c r="E7256" s="27" t="n">
        <v>0</v>
      </c>
      <c r="F7256" s="27" t="n">
        <v>-173.9824934237599</v>
      </c>
      <c r="G7256" s="27" t="n">
        <v>0</v>
      </c>
      <c r="H7256" s="27" t="n">
        <v>0</v>
      </c>
      <c r="I7256" s="27" t="n">
        <v>1256.233</v>
      </c>
      <c r="J7256" s="27" t="n">
        <v>0</v>
      </c>
      <c r="K7256" s="27" t="n">
        <v>0</v>
      </c>
    </row>
    <row r="7257">
      <c r="A7257" t="n">
        <v>7256</v>
      </c>
      <c r="B7257" s="27" t="n">
        <v>631.5235173999999</v>
      </c>
      <c r="C7257" s="27" t="n">
        <v>124.52</v>
      </c>
      <c r="D7257" s="27" t="n">
        <v>557.9073592555488</v>
      </c>
      <c r="E7257" s="27" t="n">
        <v>0</v>
      </c>
      <c r="F7257" s="27" t="n">
        <v>-557.9073592555488</v>
      </c>
      <c r="G7257" s="27" t="n">
        <v>0</v>
      </c>
      <c r="H7257" s="27" t="n">
        <v>0</v>
      </c>
      <c r="I7257" s="27" t="n">
        <v>631.524</v>
      </c>
      <c r="J7257" s="27" t="n">
        <v>0</v>
      </c>
      <c r="K7257" s="27" t="n">
        <v>0</v>
      </c>
    </row>
    <row r="7258">
      <c r="A7258" t="n">
        <v>7257</v>
      </c>
      <c r="B7258" s="27" t="n">
        <v>1426.362354</v>
      </c>
      <c r="C7258" s="27" t="n">
        <v>204.61</v>
      </c>
      <c r="D7258" s="27" t="n">
        <v>924.8332177228602</v>
      </c>
      <c r="E7258" s="27" t="n">
        <v>0</v>
      </c>
      <c r="F7258" s="27" t="n">
        <v>-924.8332177228602</v>
      </c>
      <c r="G7258" s="27" t="n">
        <v>0</v>
      </c>
      <c r="H7258" s="27" t="n">
        <v>0</v>
      </c>
      <c r="I7258" s="27" t="n">
        <v>1426.362</v>
      </c>
      <c r="J7258" s="27" t="n">
        <v>0</v>
      </c>
      <c r="K7258" s="27" t="n">
        <v>0</v>
      </c>
    </row>
    <row r="7259">
      <c r="A7259" t="n">
        <v>7258</v>
      </c>
      <c r="B7259" s="27" t="n">
        <v>1434.290037</v>
      </c>
      <c r="C7259" s="27" t="n">
        <v>608.15</v>
      </c>
      <c r="D7259" s="27" t="n">
        <v>2759.333453737052</v>
      </c>
      <c r="E7259" s="27" t="n">
        <v>666.2105923632171</v>
      </c>
      <c r="F7259" s="27" t="n">
        <v>-2093.122861373834</v>
      </c>
      <c r="G7259" s="27" t="n">
        <v>0</v>
      </c>
      <c r="H7259" s="27" t="n">
        <v>0</v>
      </c>
      <c r="I7259" s="27" t="n">
        <v>794.1799999999999</v>
      </c>
      <c r="J7259" s="27" t="n">
        <v>0</v>
      </c>
      <c r="K7259" s="27" t="n">
        <v>0</v>
      </c>
    </row>
    <row r="7260">
      <c r="A7260" t="n">
        <v>7259</v>
      </c>
      <c r="B7260" s="27" t="n">
        <v>1329.045991</v>
      </c>
      <c r="C7260" s="27" t="n">
        <v>591.66</v>
      </c>
      <c r="D7260" s="27" t="n">
        <v>2653.331378119303</v>
      </c>
      <c r="E7260" s="27" t="n">
        <v>560.2085167454687</v>
      </c>
      <c r="F7260" s="27" t="n">
        <v>-2093.122861373834</v>
      </c>
      <c r="G7260" s="27" t="n">
        <v>0</v>
      </c>
      <c r="H7260" s="27" t="n">
        <v>0</v>
      </c>
      <c r="I7260" s="27" t="n">
        <v>790.785</v>
      </c>
      <c r="J7260" s="27" t="n">
        <v>0</v>
      </c>
      <c r="K7260" s="27" t="n">
        <v>0</v>
      </c>
    </row>
    <row r="7261">
      <c r="A7261" t="n">
        <v>7260</v>
      </c>
      <c r="B7261" s="27" t="n">
        <v>1071.610438</v>
      </c>
      <c r="C7261" s="27" t="n">
        <v>579.78</v>
      </c>
      <c r="D7261" s="27" t="n">
        <v>2589.465150977087</v>
      </c>
      <c r="E7261" s="27" t="n">
        <v>496.3422896032532</v>
      </c>
      <c r="F7261" s="27" t="n">
        <v>-2093.122861373834</v>
      </c>
      <c r="G7261" s="27" t="n">
        <v>0</v>
      </c>
      <c r="H7261" s="27" t="n">
        <v>0</v>
      </c>
      <c r="I7261" s="27" t="n">
        <v>594.7140000000001</v>
      </c>
      <c r="J7261" s="27" t="n">
        <v>0</v>
      </c>
      <c r="K7261" s="27" t="n">
        <v>0</v>
      </c>
    </row>
    <row r="7262">
      <c r="A7262" t="n">
        <v>7261</v>
      </c>
      <c r="B7262" s="27" t="n">
        <v>1688.543057</v>
      </c>
      <c r="C7262" s="27" t="n">
        <v>485.84</v>
      </c>
      <c r="D7262" s="27" t="n">
        <v>2176.296538808</v>
      </c>
      <c r="E7262" s="27" t="n">
        <v>83.1736774341659</v>
      </c>
      <c r="F7262" s="27" t="n">
        <v>-2093.122861373834</v>
      </c>
      <c r="G7262" s="27" t="n">
        <v>0</v>
      </c>
      <c r="H7262" s="27" t="n">
        <v>0</v>
      </c>
      <c r="I7262" s="27" t="n">
        <v>1608.628</v>
      </c>
      <c r="J7262" s="27" t="n">
        <v>0</v>
      </c>
      <c r="K7262" s="27" t="n">
        <v>0</v>
      </c>
    </row>
    <row r="7263">
      <c r="A7263" t="n">
        <v>7262</v>
      </c>
      <c r="B7263" s="27" t="n">
        <v>1314.628932</v>
      </c>
      <c r="C7263" s="27" t="n">
        <v>196.59</v>
      </c>
      <c r="D7263" s="27" t="n">
        <v>867.8017717820483</v>
      </c>
      <c r="E7263" s="27" t="n">
        <v>764.1924420120274</v>
      </c>
      <c r="F7263" s="27" t="n">
        <v>-103.6093297700208</v>
      </c>
      <c r="G7263" s="27" t="n">
        <v>0</v>
      </c>
      <c r="H7263" s="27" t="n">
        <v>0</v>
      </c>
      <c r="I7263" s="27" t="n">
        <v>580.377</v>
      </c>
      <c r="J7263" s="27" t="n">
        <v>0</v>
      </c>
      <c r="K7263" s="27" t="n">
        <v>0</v>
      </c>
    </row>
    <row r="7264">
      <c r="A7264" t="n">
        <v>7263</v>
      </c>
      <c r="B7264" s="27" t="n">
        <v>1623.580342</v>
      </c>
      <c r="C7264" s="27" t="n">
        <v>188.41</v>
      </c>
      <c r="D7264" s="27" t="n">
        <v>844.6080609440281</v>
      </c>
      <c r="E7264" s="27" t="n">
        <v>844.6080609440281</v>
      </c>
      <c r="F7264" s="27" t="n">
        <v>0</v>
      </c>
      <c r="G7264" s="27" t="n">
        <v>0</v>
      </c>
      <c r="H7264" s="27" t="n">
        <v>0</v>
      </c>
      <c r="I7264" s="27" t="n">
        <v>812.063</v>
      </c>
      <c r="J7264" s="27" t="n">
        <v>0</v>
      </c>
      <c r="K7264" s="27" t="n">
        <v>0</v>
      </c>
    </row>
    <row r="7265">
      <c r="A7265" t="n">
        <v>7264</v>
      </c>
      <c r="B7265" s="27" t="n">
        <v>1596.31661</v>
      </c>
      <c r="C7265" s="27" t="n">
        <v>81.44</v>
      </c>
      <c r="D7265" s="27" t="n">
        <v>345.6263613930423</v>
      </c>
      <c r="E7265" s="27" t="n">
        <v>345.6263613930423</v>
      </c>
      <c r="F7265" s="27" t="n">
        <v>0</v>
      </c>
      <c r="G7265" s="27" t="n">
        <v>0</v>
      </c>
      <c r="H7265" s="27" t="n">
        <v>0</v>
      </c>
      <c r="I7265" s="27" t="n">
        <v>1264.231</v>
      </c>
      <c r="J7265" s="27" t="n">
        <v>0</v>
      </c>
      <c r="K7265" s="27" t="n">
        <v>0</v>
      </c>
    </row>
    <row r="7266">
      <c r="A7266" t="n">
        <v>7265</v>
      </c>
      <c r="B7266" s="27" t="n">
        <v>1509.343236</v>
      </c>
      <c r="C7266" s="27" t="n">
        <v>63.11</v>
      </c>
      <c r="D7266" s="27" t="n">
        <v>261.4202333799527</v>
      </c>
      <c r="E7266" s="27" t="n">
        <v>261.4202333799527</v>
      </c>
      <c r="F7266" s="27" t="n">
        <v>0</v>
      </c>
      <c r="G7266" s="27" t="n">
        <v>0</v>
      </c>
      <c r="H7266" s="27" t="n">
        <v>0</v>
      </c>
      <c r="I7266" s="27" t="n">
        <v>1258.165</v>
      </c>
      <c r="J7266" s="27" t="n">
        <v>0</v>
      </c>
      <c r="K7266" s="27" t="n">
        <v>0</v>
      </c>
    </row>
    <row r="7267">
      <c r="A7267" t="n">
        <v>7266</v>
      </c>
      <c r="B7267" s="27" t="n">
        <v>1577.549668</v>
      </c>
      <c r="C7267" s="27" t="n">
        <v>1.96</v>
      </c>
      <c r="D7267" s="27" t="n">
        <v>0</v>
      </c>
      <c r="E7267" s="27" t="n">
        <v>0</v>
      </c>
      <c r="F7267" s="27" t="n">
        <v>0</v>
      </c>
      <c r="G7267" s="27" t="n">
        <v>0</v>
      </c>
      <c r="H7267" s="27" t="n">
        <v>0</v>
      </c>
      <c r="I7267" s="27" t="n">
        <v>1577.55</v>
      </c>
      <c r="J7267" s="27" t="n">
        <v>0</v>
      </c>
      <c r="K7267" s="27" t="n">
        <v>0</v>
      </c>
    </row>
    <row r="7268">
      <c r="A7268" t="n">
        <v>7267</v>
      </c>
      <c r="B7268" s="27" t="n">
        <v>1551.362967</v>
      </c>
      <c r="C7268" s="27" t="n">
        <v>0</v>
      </c>
      <c r="D7268" s="27" t="n">
        <v>0</v>
      </c>
      <c r="E7268" s="27" t="n">
        <v>0</v>
      </c>
      <c r="F7268" s="27" t="n">
        <v>0</v>
      </c>
      <c r="G7268" s="27" t="n">
        <v>0</v>
      </c>
      <c r="H7268" s="27" t="n">
        <v>0</v>
      </c>
      <c r="I7268" s="27" t="n">
        <v>0</v>
      </c>
      <c r="J7268" s="27" t="n">
        <v>0</v>
      </c>
      <c r="K7268" s="27" t="n">
        <v>1614.622608337608</v>
      </c>
    </row>
    <row r="7269">
      <c r="A7269" t="n">
        <v>7268</v>
      </c>
      <c r="B7269" s="27" t="n">
        <v>1267.963111</v>
      </c>
      <c r="C7269" s="27" t="n">
        <v>0</v>
      </c>
      <c r="D7269" s="27" t="n">
        <v>0</v>
      </c>
      <c r="E7269" s="27" t="n">
        <v>0</v>
      </c>
      <c r="F7269" s="27" t="n">
        <v>0</v>
      </c>
      <c r="G7269" s="27" t="n">
        <v>0</v>
      </c>
      <c r="H7269" s="27" t="n">
        <v>0</v>
      </c>
      <c r="I7269" s="27" t="n">
        <v>0</v>
      </c>
      <c r="J7269" s="27" t="n">
        <v>0</v>
      </c>
      <c r="K7269" s="27" t="n">
        <v>1319.666465124911</v>
      </c>
    </row>
    <row r="7270">
      <c r="A7270" t="n">
        <v>7269</v>
      </c>
      <c r="B7270" s="27" t="n">
        <v>1587.284704</v>
      </c>
      <c r="C7270" s="27" t="n">
        <v>0</v>
      </c>
      <c r="D7270" s="27" t="n">
        <v>0</v>
      </c>
      <c r="E7270" s="27" t="n">
        <v>0</v>
      </c>
      <c r="F7270" s="27" t="n">
        <v>0</v>
      </c>
      <c r="G7270" s="27" t="n">
        <v>0</v>
      </c>
      <c r="H7270" s="27" t="n">
        <v>0</v>
      </c>
      <c r="I7270" s="27" t="n">
        <v>0</v>
      </c>
      <c r="J7270" s="27" t="n">
        <v>0</v>
      </c>
      <c r="K7270" s="27" t="n">
        <v>1652.00939230545</v>
      </c>
    </row>
    <row r="7271">
      <c r="A7271" t="n">
        <v>7270</v>
      </c>
      <c r="B7271" s="27" t="n">
        <v>1797.834951</v>
      </c>
      <c r="C7271" s="27" t="n">
        <v>0</v>
      </c>
      <c r="D7271" s="27" t="n">
        <v>0</v>
      </c>
      <c r="E7271" s="27" t="n">
        <v>0</v>
      </c>
      <c r="F7271" s="27" t="n">
        <v>0</v>
      </c>
      <c r="G7271" s="27" t="n">
        <v>0</v>
      </c>
      <c r="H7271" s="27" t="n">
        <v>0</v>
      </c>
      <c r="I7271" s="27" t="n">
        <v>0</v>
      </c>
      <c r="J7271" s="27" t="n">
        <v>0</v>
      </c>
      <c r="K7271" s="27" t="n">
        <v>1871.144946128432</v>
      </c>
    </row>
    <row r="7272">
      <c r="A7272" t="n">
        <v>7271</v>
      </c>
      <c r="B7272" s="27" t="n">
        <v>1567.084311</v>
      </c>
      <c r="C7272" s="27" t="n">
        <v>0</v>
      </c>
      <c r="D7272" s="27" t="n">
        <v>0</v>
      </c>
      <c r="E7272" s="27" t="n">
        <v>0</v>
      </c>
      <c r="F7272" s="27" t="n">
        <v>0</v>
      </c>
      <c r="G7272" s="27" t="n">
        <v>0</v>
      </c>
      <c r="H7272" s="27" t="n">
        <v>0</v>
      </c>
      <c r="I7272" s="27" t="n">
        <v>0</v>
      </c>
      <c r="J7272" s="27" t="n">
        <v>0</v>
      </c>
      <c r="K7272" s="27" t="n">
        <v>1630.984660304604</v>
      </c>
    </row>
    <row r="7273">
      <c r="A7273" t="n">
        <v>7272</v>
      </c>
      <c r="B7273" s="27" t="n">
        <v>1323.90266</v>
      </c>
      <c r="C7273" s="27" t="n">
        <v>0</v>
      </c>
      <c r="D7273" s="27" t="n">
        <v>0</v>
      </c>
      <c r="E7273" s="27" t="n">
        <v>0</v>
      </c>
      <c r="F7273" s="27" t="n">
        <v>0</v>
      </c>
      <c r="G7273" s="27" t="n">
        <v>0</v>
      </c>
      <c r="H7273" s="27" t="n">
        <v>0</v>
      </c>
      <c r="I7273" s="27" t="n">
        <v>1323.903</v>
      </c>
      <c r="J7273" s="27" t="n">
        <v>0</v>
      </c>
      <c r="K7273" s="27" t="n">
        <v>0</v>
      </c>
    </row>
    <row r="7274">
      <c r="A7274" t="n">
        <v>7273</v>
      </c>
      <c r="B7274" s="27" t="n">
        <v>1209.692748</v>
      </c>
      <c r="C7274" s="27" t="n">
        <v>0</v>
      </c>
      <c r="D7274" s="27" t="n">
        <v>0</v>
      </c>
      <c r="E7274" s="27" t="n">
        <v>0</v>
      </c>
      <c r="F7274" s="27" t="n">
        <v>0</v>
      </c>
      <c r="G7274" s="27" t="n">
        <v>0</v>
      </c>
      <c r="H7274" s="27" t="n">
        <v>0</v>
      </c>
      <c r="I7274" s="27" t="n">
        <v>1209.693</v>
      </c>
      <c r="J7274" s="27" t="n">
        <v>0</v>
      </c>
      <c r="K7274" s="27" t="n">
        <v>0</v>
      </c>
    </row>
    <row r="7275">
      <c r="A7275" t="n">
        <v>7274</v>
      </c>
      <c r="B7275" s="27" t="n">
        <v>1199.592551</v>
      </c>
      <c r="C7275" s="27" t="n">
        <v>0</v>
      </c>
      <c r="D7275" s="27" t="n">
        <v>0</v>
      </c>
      <c r="E7275" s="27" t="n">
        <v>0</v>
      </c>
      <c r="F7275" s="27" t="n">
        <v>0</v>
      </c>
      <c r="G7275" s="27" t="n">
        <v>0</v>
      </c>
      <c r="H7275" s="27" t="n">
        <v>0</v>
      </c>
      <c r="I7275" s="27" t="n">
        <v>1199.593</v>
      </c>
      <c r="J7275" s="27" t="n">
        <v>0</v>
      </c>
      <c r="K7275" s="27" t="n">
        <v>0</v>
      </c>
    </row>
    <row r="7276">
      <c r="A7276" t="n">
        <v>7275</v>
      </c>
      <c r="B7276" s="27" t="n">
        <v>1285.832689</v>
      </c>
      <c r="C7276" s="27" t="n">
        <v>0</v>
      </c>
      <c r="D7276" s="27" t="n">
        <v>0</v>
      </c>
      <c r="E7276" s="27" t="n">
        <v>0</v>
      </c>
      <c r="F7276" s="27" t="n">
        <v>0</v>
      </c>
      <c r="G7276" s="27" t="n">
        <v>0</v>
      </c>
      <c r="H7276" s="27" t="n">
        <v>0</v>
      </c>
      <c r="I7276" s="27" t="n">
        <v>1285.833</v>
      </c>
      <c r="J7276" s="27" t="n">
        <v>0</v>
      </c>
      <c r="K7276" s="27" t="n">
        <v>0</v>
      </c>
    </row>
    <row r="7277">
      <c r="A7277" t="n">
        <v>7276</v>
      </c>
      <c r="B7277" s="27" t="n">
        <v>1353.426311</v>
      </c>
      <c r="C7277" s="27" t="n">
        <v>0</v>
      </c>
      <c r="D7277" s="27" t="n">
        <v>0</v>
      </c>
      <c r="E7277" s="27" t="n">
        <v>0</v>
      </c>
      <c r="F7277" s="27" t="n">
        <v>0</v>
      </c>
      <c r="G7277" s="27" t="n">
        <v>0</v>
      </c>
      <c r="H7277" s="27" t="n">
        <v>0</v>
      </c>
      <c r="I7277" s="27" t="n">
        <v>1353.426</v>
      </c>
      <c r="J7277" s="27" t="n">
        <v>0</v>
      </c>
      <c r="K7277" s="27" t="n">
        <v>0</v>
      </c>
    </row>
    <row r="7278">
      <c r="A7278" t="n">
        <v>7277</v>
      </c>
      <c r="B7278" s="27" t="n">
        <v>1157.63789</v>
      </c>
      <c r="C7278" s="27" t="n">
        <v>0</v>
      </c>
      <c r="D7278" s="27" t="n">
        <v>0</v>
      </c>
      <c r="E7278" s="27" t="n">
        <v>0</v>
      </c>
      <c r="F7278" s="27" t="n">
        <v>0</v>
      </c>
      <c r="G7278" s="27" t="n">
        <v>0</v>
      </c>
      <c r="H7278" s="27" t="n">
        <v>0</v>
      </c>
      <c r="I7278" s="27" t="n">
        <v>1157.638</v>
      </c>
      <c r="J7278" s="27" t="n">
        <v>0</v>
      </c>
      <c r="K7278" s="27" t="n">
        <v>0</v>
      </c>
    </row>
    <row r="7279">
      <c r="A7279" t="n">
        <v>7278</v>
      </c>
      <c r="B7279" s="27" t="n">
        <v>1076.059381</v>
      </c>
      <c r="C7279" s="27" t="n">
        <v>0</v>
      </c>
      <c r="D7279" s="27" t="n">
        <v>0</v>
      </c>
      <c r="E7279" s="27" t="n">
        <v>0</v>
      </c>
      <c r="F7279" s="27" t="n">
        <v>0</v>
      </c>
      <c r="G7279" s="27" t="n">
        <v>0</v>
      </c>
      <c r="H7279" s="27" t="n">
        <v>0</v>
      </c>
      <c r="I7279" s="27" t="n">
        <v>1076.059</v>
      </c>
      <c r="J7279" s="27" t="n">
        <v>0</v>
      </c>
      <c r="K7279" s="27" t="n">
        <v>0</v>
      </c>
    </row>
    <row r="7280">
      <c r="A7280" t="n">
        <v>7279</v>
      </c>
      <c r="B7280" s="27" t="n">
        <v>1040.570787</v>
      </c>
      <c r="C7280" s="27" t="n">
        <v>122.71</v>
      </c>
      <c r="D7280" s="27" t="n">
        <v>484.5971234912021</v>
      </c>
      <c r="E7280" s="27" t="n">
        <v>332.993412676332</v>
      </c>
      <c r="F7280" s="27" t="n">
        <v>-151.60371081487</v>
      </c>
      <c r="G7280" s="27" t="n">
        <v>0</v>
      </c>
      <c r="H7280" s="27" t="n">
        <v>0</v>
      </c>
      <c r="I7280" s="27" t="n">
        <v>720.624</v>
      </c>
      <c r="J7280" s="27" t="n">
        <v>0</v>
      </c>
      <c r="K7280" s="27" t="n">
        <v>0</v>
      </c>
    </row>
    <row r="7281">
      <c r="A7281" t="n">
        <v>7280</v>
      </c>
      <c r="B7281" s="27" t="n">
        <v>680.1870404</v>
      </c>
      <c r="C7281" s="27" t="n">
        <v>346</v>
      </c>
      <c r="D7281" s="27" t="n">
        <v>1609.028433073782</v>
      </c>
      <c r="E7281" s="27" t="n">
        <v>707.922844683889</v>
      </c>
      <c r="F7281" s="27" t="n">
        <v>-901.1055883898925</v>
      </c>
      <c r="G7281" s="27" t="n">
        <v>0</v>
      </c>
      <c r="H7281" s="27" t="n">
        <v>0</v>
      </c>
      <c r="I7281" s="27" t="n">
        <v>0</v>
      </c>
      <c r="J7281" s="27" t="n">
        <v>0</v>
      </c>
      <c r="K7281" s="27" t="n">
        <v>0</v>
      </c>
    </row>
    <row r="7282">
      <c r="A7282" t="n">
        <v>7281</v>
      </c>
      <c r="B7282" s="27" t="n">
        <v>1145.716744</v>
      </c>
      <c r="C7282" s="27" t="n">
        <v>562.58</v>
      </c>
      <c r="D7282" s="27" t="n">
        <v>2581.513616276505</v>
      </c>
      <c r="E7282" s="27" t="n">
        <v>1192.435665254836</v>
      </c>
      <c r="F7282" s="27" t="n">
        <v>-1389.077951021669</v>
      </c>
      <c r="G7282" s="27" t="n">
        <v>0</v>
      </c>
      <c r="H7282" s="27" t="n">
        <v>0</v>
      </c>
      <c r="I7282" s="27" t="n">
        <v>0</v>
      </c>
      <c r="J7282" s="27" t="n">
        <v>0</v>
      </c>
      <c r="K7282" s="27" t="n">
        <v>0</v>
      </c>
    </row>
    <row r="7283">
      <c r="A7283" t="n">
        <v>7282</v>
      </c>
      <c r="B7283" s="27" t="n">
        <v>1580.93032</v>
      </c>
      <c r="C7283" s="27" t="n">
        <v>700.01</v>
      </c>
      <c r="D7283" s="27" t="n">
        <v>3136.70454810162</v>
      </c>
      <c r="E7283" s="27" t="n">
        <v>1645.395255784219</v>
      </c>
      <c r="F7283" s="27" t="n">
        <v>-1491.309292317401</v>
      </c>
      <c r="G7283" s="27" t="n">
        <v>0</v>
      </c>
      <c r="H7283" s="27" t="n">
        <v>0</v>
      </c>
      <c r="I7283" s="27" t="n">
        <v>0</v>
      </c>
      <c r="J7283" s="27" t="n">
        <v>0</v>
      </c>
      <c r="K7283" s="27" t="n">
        <v>0</v>
      </c>
    </row>
    <row r="7284">
      <c r="A7284" t="n">
        <v>7283</v>
      </c>
      <c r="B7284" s="27" t="n">
        <v>1460.943872</v>
      </c>
      <c r="C7284" s="27" t="n">
        <v>632.8099999999999</v>
      </c>
      <c r="D7284" s="27" t="n">
        <v>2790.502637141899</v>
      </c>
      <c r="E7284" s="27" t="n">
        <v>1520.516611466934</v>
      </c>
      <c r="F7284" s="27" t="n">
        <v>-1269.986025674965</v>
      </c>
      <c r="G7284" s="27" t="n">
        <v>0</v>
      </c>
      <c r="H7284" s="27" t="n">
        <v>0</v>
      </c>
      <c r="I7284" s="27" t="n">
        <v>0</v>
      </c>
      <c r="J7284" s="27" t="n">
        <v>0</v>
      </c>
      <c r="K7284" s="27" t="n">
        <v>0</v>
      </c>
    </row>
    <row r="7285">
      <c r="A7285" t="n">
        <v>7284</v>
      </c>
      <c r="B7285" s="27" t="n">
        <v>1561.310689</v>
      </c>
      <c r="C7285" s="27" t="n">
        <v>586.59</v>
      </c>
      <c r="D7285" s="27" t="n">
        <v>2577.250594531271</v>
      </c>
      <c r="E7285" s="27" t="n">
        <v>1624.976255877056</v>
      </c>
      <c r="F7285" s="27" t="n">
        <v>-952.2743386542151</v>
      </c>
      <c r="G7285" s="27" t="n">
        <v>0</v>
      </c>
      <c r="H7285" s="27" t="n">
        <v>0</v>
      </c>
      <c r="I7285" s="27" t="n">
        <v>0</v>
      </c>
      <c r="J7285" s="27" t="n">
        <v>0</v>
      </c>
      <c r="K7285" s="27" t="n">
        <v>0</v>
      </c>
    </row>
    <row r="7286">
      <c r="A7286" t="n">
        <v>7285</v>
      </c>
      <c r="B7286" s="27" t="n">
        <v>1658.869845</v>
      </c>
      <c r="C7286" s="27" t="n">
        <v>646.63</v>
      </c>
      <c r="D7286" s="27" t="n">
        <v>2839.444125068624</v>
      </c>
      <c r="E7286" s="27" t="n">
        <v>1726.512358274884</v>
      </c>
      <c r="F7286" s="27" t="n">
        <v>-1112.93176679374</v>
      </c>
      <c r="G7286" s="27" t="n">
        <v>0</v>
      </c>
      <c r="H7286" s="27" t="n">
        <v>0</v>
      </c>
      <c r="I7286" s="27" t="n">
        <v>0</v>
      </c>
      <c r="J7286" s="27" t="n">
        <v>0</v>
      </c>
      <c r="K7286" s="27" t="n">
        <v>0</v>
      </c>
    </row>
    <row r="7287">
      <c r="A7287" t="n">
        <v>7286</v>
      </c>
      <c r="B7287" s="27" t="n">
        <v>1697.236024</v>
      </c>
      <c r="C7287" s="27" t="n">
        <v>335.97</v>
      </c>
      <c r="D7287" s="27" t="n">
        <v>1495.020702362201</v>
      </c>
      <c r="E7287" s="27" t="n">
        <v>1495.020702362201</v>
      </c>
      <c r="F7287" s="27" t="n">
        <v>0</v>
      </c>
      <c r="G7287" s="27" t="n">
        <v>0</v>
      </c>
      <c r="H7287" s="27" t="n">
        <v>0</v>
      </c>
      <c r="I7287" s="27" t="n">
        <v>260.789</v>
      </c>
      <c r="J7287" s="27" t="n">
        <v>0</v>
      </c>
      <c r="K7287" s="27" t="n">
        <v>0</v>
      </c>
    </row>
    <row r="7288">
      <c r="A7288" t="n">
        <v>7287</v>
      </c>
      <c r="B7288" s="27" t="n">
        <v>1609.0448</v>
      </c>
      <c r="C7288" s="27" t="n">
        <v>522.66</v>
      </c>
      <c r="D7288" s="27" t="n">
        <v>2365.491025842193</v>
      </c>
      <c r="E7288" s="27" t="n">
        <v>1674.656695327003</v>
      </c>
      <c r="F7288" s="27" t="n">
        <v>-690.8343305151902</v>
      </c>
      <c r="G7288" s="27" t="n">
        <v>0</v>
      </c>
      <c r="H7288" s="27" t="n">
        <v>0</v>
      </c>
      <c r="I7288" s="27" t="n">
        <v>0</v>
      </c>
      <c r="J7288" s="27" t="n">
        <v>0</v>
      </c>
      <c r="K7288" s="27" t="n">
        <v>0</v>
      </c>
    </row>
    <row r="7289">
      <c r="A7289" t="n">
        <v>7288</v>
      </c>
      <c r="B7289" s="27" t="n">
        <v>1884.723832</v>
      </c>
      <c r="C7289" s="27" t="n">
        <v>52.98</v>
      </c>
      <c r="D7289" s="27" t="n">
        <v>210.763545297919</v>
      </c>
      <c r="E7289" s="27" t="n">
        <v>210.763545297919</v>
      </c>
      <c r="F7289" s="27" t="n">
        <v>0</v>
      </c>
      <c r="G7289" s="27" t="n">
        <v>0</v>
      </c>
      <c r="H7289" s="27" t="n">
        <v>0</v>
      </c>
      <c r="I7289" s="27" t="n">
        <v>1682.218</v>
      </c>
      <c r="J7289" s="27" t="n">
        <v>0</v>
      </c>
      <c r="K7289" s="27" t="n">
        <v>0</v>
      </c>
    </row>
    <row r="7290">
      <c r="A7290" t="n">
        <v>7289</v>
      </c>
      <c r="B7290" s="27" t="n">
        <v>1429.340941</v>
      </c>
      <c r="C7290" s="27" t="n">
        <v>95.01000000000001</v>
      </c>
      <c r="D7290" s="27" t="n">
        <v>403.9941647364129</v>
      </c>
      <c r="E7290" s="27" t="n">
        <v>403.9941647364129</v>
      </c>
      <c r="F7290" s="27" t="n">
        <v>0</v>
      </c>
      <c r="G7290" s="27" t="n">
        <v>0</v>
      </c>
      <c r="H7290" s="27" t="n">
        <v>0</v>
      </c>
      <c r="I7290" s="27" t="n">
        <v>1041.175</v>
      </c>
      <c r="J7290" s="27" t="n">
        <v>0</v>
      </c>
      <c r="K7290" s="27" t="n">
        <v>0</v>
      </c>
    </row>
    <row r="7291">
      <c r="A7291" t="n">
        <v>7290</v>
      </c>
      <c r="B7291" s="27" t="n">
        <v>1778.590192</v>
      </c>
      <c r="C7291" s="27" t="n">
        <v>4.26</v>
      </c>
      <c r="D7291" s="27" t="n">
        <v>0</v>
      </c>
      <c r="E7291" s="27" t="n">
        <v>0</v>
      </c>
      <c r="F7291" s="27" t="n">
        <v>0</v>
      </c>
      <c r="G7291" s="27" t="n">
        <v>0</v>
      </c>
      <c r="H7291" s="27" t="n">
        <v>0</v>
      </c>
      <c r="I7291" s="27" t="n">
        <v>1778.59</v>
      </c>
      <c r="J7291" s="27" t="n">
        <v>0</v>
      </c>
      <c r="K7291" s="27" t="n">
        <v>0</v>
      </c>
    </row>
    <row r="7292">
      <c r="A7292" t="n">
        <v>7291</v>
      </c>
      <c r="B7292" s="27" t="n">
        <v>1691.515816</v>
      </c>
      <c r="C7292" s="27" t="n">
        <v>0</v>
      </c>
      <c r="D7292" s="27" t="n">
        <v>0</v>
      </c>
      <c r="E7292" s="27" t="n">
        <v>0</v>
      </c>
      <c r="F7292" s="27" t="n">
        <v>0</v>
      </c>
      <c r="G7292" s="27" t="n">
        <v>0</v>
      </c>
      <c r="H7292" s="27" t="n">
        <v>0</v>
      </c>
      <c r="I7292" s="27" t="n">
        <v>0</v>
      </c>
      <c r="J7292" s="27" t="n">
        <v>0</v>
      </c>
      <c r="K7292" s="27" t="n">
        <v>1760.490598244767</v>
      </c>
    </row>
    <row r="7293">
      <c r="A7293" t="n">
        <v>7292</v>
      </c>
      <c r="B7293" s="27" t="n">
        <v>1294.379009</v>
      </c>
      <c r="C7293" s="27" t="n">
        <v>0</v>
      </c>
      <c r="D7293" s="27" t="n">
        <v>0</v>
      </c>
      <c r="E7293" s="27" t="n">
        <v>0</v>
      </c>
      <c r="F7293" s="27" t="n">
        <v>0</v>
      </c>
      <c r="G7293" s="27" t="n">
        <v>0</v>
      </c>
      <c r="H7293" s="27" t="n">
        <v>0</v>
      </c>
      <c r="I7293" s="27" t="n">
        <v>0</v>
      </c>
      <c r="J7293" s="27" t="n">
        <v>0</v>
      </c>
      <c r="K7293" s="27" t="n">
        <v>1347.159624895929</v>
      </c>
    </row>
    <row r="7294">
      <c r="A7294" t="n">
        <v>7293</v>
      </c>
      <c r="B7294" s="27" t="n">
        <v>1858.436129</v>
      </c>
      <c r="C7294" s="27" t="n">
        <v>0</v>
      </c>
      <c r="D7294" s="27" t="n">
        <v>0</v>
      </c>
      <c r="E7294" s="27" t="n">
        <v>0</v>
      </c>
      <c r="F7294" s="27" t="n">
        <v>0</v>
      </c>
      <c r="G7294" s="27" t="n">
        <v>0</v>
      </c>
      <c r="H7294" s="27" t="n">
        <v>0</v>
      </c>
      <c r="I7294" s="27" t="n">
        <v>0</v>
      </c>
      <c r="J7294" s="27" t="n">
        <v>0</v>
      </c>
      <c r="K7294" s="27" t="n">
        <v>1934.217060577382</v>
      </c>
    </row>
    <row r="7295">
      <c r="A7295" t="n">
        <v>7294</v>
      </c>
      <c r="B7295" s="27" t="n">
        <v>1860.766943</v>
      </c>
      <c r="C7295" s="27" t="n">
        <v>0</v>
      </c>
      <c r="D7295" s="27" t="n">
        <v>0</v>
      </c>
      <c r="E7295" s="27" t="n">
        <v>0</v>
      </c>
      <c r="F7295" s="27" t="n">
        <v>0</v>
      </c>
      <c r="G7295" s="27" t="n">
        <v>0</v>
      </c>
      <c r="H7295" s="27" t="n">
        <v>0</v>
      </c>
      <c r="I7295" s="27" t="n">
        <v>0</v>
      </c>
      <c r="J7295" s="27" t="n">
        <v>0</v>
      </c>
      <c r="K7295" s="27" t="n">
        <v>1936.643111282495</v>
      </c>
    </row>
    <row r="7296">
      <c r="A7296" t="n">
        <v>7295</v>
      </c>
      <c r="B7296" s="27" t="n">
        <v>1745.780092</v>
      </c>
      <c r="C7296" s="27" t="n">
        <v>0</v>
      </c>
      <c r="D7296" s="27" t="n">
        <v>0</v>
      </c>
      <c r="E7296" s="27" t="n">
        <v>0</v>
      </c>
      <c r="F7296" s="27" t="n">
        <v>0</v>
      </c>
      <c r="G7296" s="27" t="n">
        <v>0</v>
      </c>
      <c r="H7296" s="27" t="n">
        <v>0</v>
      </c>
      <c r="I7296" s="27" t="n">
        <v>0</v>
      </c>
      <c r="J7296" s="27" t="n">
        <v>0</v>
      </c>
      <c r="K7296" s="27" t="n">
        <v>1816.967310154766</v>
      </c>
    </row>
    <row r="7297">
      <c r="A7297" t="n">
        <v>7296</v>
      </c>
      <c r="B7297" s="27" t="n">
        <v>1270.293926</v>
      </c>
      <c r="C7297" s="27" t="n">
        <v>0</v>
      </c>
      <c r="D7297" s="27" t="n">
        <v>0</v>
      </c>
      <c r="E7297" s="27" t="n">
        <v>0</v>
      </c>
      <c r="F7297" s="27" t="n">
        <v>0</v>
      </c>
      <c r="G7297" s="27" t="n">
        <v>0</v>
      </c>
      <c r="H7297" s="27" t="n">
        <v>0</v>
      </c>
      <c r="I7297" s="27" t="n">
        <v>1270.294</v>
      </c>
      <c r="J7297" s="27" t="n">
        <v>0</v>
      </c>
      <c r="K7297" s="27" t="n">
        <v>0</v>
      </c>
    </row>
    <row r="7298">
      <c r="A7298" t="n">
        <v>7297</v>
      </c>
      <c r="B7298" s="27" t="n">
        <v>979.2</v>
      </c>
      <c r="C7298" s="27" t="n">
        <v>0</v>
      </c>
      <c r="D7298" s="27" t="n">
        <v>0</v>
      </c>
      <c r="E7298" s="27" t="n">
        <v>0</v>
      </c>
      <c r="F7298" s="27" t="n">
        <v>0</v>
      </c>
      <c r="G7298" s="27" t="n">
        <v>0</v>
      </c>
      <c r="H7298" s="27" t="n">
        <v>0</v>
      </c>
      <c r="I7298" s="27" t="n">
        <v>979.2</v>
      </c>
      <c r="J7298" s="27" t="n">
        <v>0</v>
      </c>
      <c r="K7298" s="27" t="n">
        <v>0</v>
      </c>
    </row>
    <row r="7299">
      <c r="A7299" t="n">
        <v>7298</v>
      </c>
      <c r="B7299" s="27" t="n">
        <v>1126.4</v>
      </c>
      <c r="C7299" s="27" t="n">
        <v>0</v>
      </c>
      <c r="D7299" s="27" t="n">
        <v>0</v>
      </c>
      <c r="E7299" s="27" t="n">
        <v>0</v>
      </c>
      <c r="F7299" s="27" t="n">
        <v>0</v>
      </c>
      <c r="G7299" s="27" t="n">
        <v>0</v>
      </c>
      <c r="H7299" s="27" t="n">
        <v>0</v>
      </c>
      <c r="I7299" s="27" t="n">
        <v>1126.4</v>
      </c>
      <c r="J7299" s="27" t="n">
        <v>0</v>
      </c>
      <c r="K7299" s="27" t="n">
        <v>0</v>
      </c>
    </row>
    <row r="7300">
      <c r="A7300" t="n">
        <v>7299</v>
      </c>
      <c r="B7300" s="27" t="n">
        <v>942.4</v>
      </c>
      <c r="C7300" s="27" t="n">
        <v>0</v>
      </c>
      <c r="D7300" s="27" t="n">
        <v>0</v>
      </c>
      <c r="E7300" s="27" t="n">
        <v>0</v>
      </c>
      <c r="F7300" s="27" t="n">
        <v>0</v>
      </c>
      <c r="G7300" s="27" t="n">
        <v>0</v>
      </c>
      <c r="H7300" s="27" t="n">
        <v>0</v>
      </c>
      <c r="I7300" s="27" t="n">
        <v>942.4</v>
      </c>
      <c r="J7300" s="27" t="n">
        <v>0</v>
      </c>
      <c r="K7300" s="27" t="n">
        <v>0</v>
      </c>
    </row>
    <row r="7301">
      <c r="A7301" t="n">
        <v>7300</v>
      </c>
      <c r="B7301" s="27" t="n">
        <v>1153.6</v>
      </c>
      <c r="C7301" s="27" t="n">
        <v>0</v>
      </c>
      <c r="D7301" s="27" t="n">
        <v>0</v>
      </c>
      <c r="E7301" s="27" t="n">
        <v>0</v>
      </c>
      <c r="F7301" s="27" t="n">
        <v>0</v>
      </c>
      <c r="G7301" s="27" t="n">
        <v>0</v>
      </c>
      <c r="H7301" s="27" t="n">
        <v>0</v>
      </c>
      <c r="I7301" s="27" t="n">
        <v>1153.6</v>
      </c>
      <c r="J7301" s="27" t="n">
        <v>0</v>
      </c>
      <c r="K7301" s="27" t="n">
        <v>0</v>
      </c>
    </row>
    <row r="7302">
      <c r="A7302" t="n">
        <v>7301</v>
      </c>
      <c r="B7302" s="27" t="n">
        <v>813.6</v>
      </c>
      <c r="C7302" s="27" t="n">
        <v>0</v>
      </c>
      <c r="D7302" s="27" t="n">
        <v>0</v>
      </c>
      <c r="E7302" s="27" t="n">
        <v>0</v>
      </c>
      <c r="F7302" s="27" t="n">
        <v>0</v>
      </c>
      <c r="G7302" s="27" t="n">
        <v>0</v>
      </c>
      <c r="H7302" s="27" t="n">
        <v>0</v>
      </c>
      <c r="I7302" s="27" t="n">
        <v>813.6</v>
      </c>
      <c r="J7302" s="27" t="n">
        <v>0</v>
      </c>
      <c r="K7302" s="27" t="n">
        <v>0</v>
      </c>
    </row>
    <row r="7303">
      <c r="A7303" t="n">
        <v>7302</v>
      </c>
      <c r="B7303" s="27" t="n">
        <v>752.8</v>
      </c>
      <c r="C7303" s="27" t="n">
        <v>0</v>
      </c>
      <c r="D7303" s="27" t="n">
        <v>0</v>
      </c>
      <c r="E7303" s="27" t="n">
        <v>0</v>
      </c>
      <c r="F7303" s="27" t="n">
        <v>0</v>
      </c>
      <c r="G7303" s="27" t="n">
        <v>0</v>
      </c>
      <c r="H7303" s="27" t="n">
        <v>0</v>
      </c>
      <c r="I7303" s="27" t="n">
        <v>752.8</v>
      </c>
      <c r="J7303" s="27" t="n">
        <v>0</v>
      </c>
      <c r="K7303" s="27" t="n">
        <v>0</v>
      </c>
    </row>
    <row r="7304">
      <c r="A7304" t="n">
        <v>7303</v>
      </c>
      <c r="B7304" s="27" t="n">
        <v>972.165</v>
      </c>
      <c r="C7304" s="27" t="n">
        <v>83.84999999999999</v>
      </c>
      <c r="D7304" s="27" t="n">
        <v>339.6783220195047</v>
      </c>
      <c r="E7304" s="27" t="n">
        <v>339.6783220195047</v>
      </c>
      <c r="F7304" s="27" t="n">
        <v>0</v>
      </c>
      <c r="G7304" s="27" t="n">
        <v>0</v>
      </c>
      <c r="H7304" s="27" t="n">
        <v>0</v>
      </c>
      <c r="I7304" s="27" t="n">
        <v>645.795</v>
      </c>
      <c r="J7304" s="27" t="n">
        <v>0</v>
      </c>
      <c r="K7304" s="27" t="n">
        <v>0</v>
      </c>
    </row>
    <row r="7305">
      <c r="A7305" t="n">
        <v>7304</v>
      </c>
      <c r="B7305" s="27" t="n">
        <v>714.13</v>
      </c>
      <c r="C7305" s="27" t="n">
        <v>118.74</v>
      </c>
      <c r="D7305" s="27" t="n">
        <v>525.8514340228353</v>
      </c>
      <c r="E7305" s="27" t="n">
        <v>525.8514340228353</v>
      </c>
      <c r="F7305" s="27" t="n">
        <v>0</v>
      </c>
      <c r="G7305" s="27" t="n">
        <v>0</v>
      </c>
      <c r="H7305" s="27" t="n">
        <v>0</v>
      </c>
      <c r="I7305" s="27" t="n">
        <v>208.881</v>
      </c>
      <c r="J7305" s="27" t="n">
        <v>0</v>
      </c>
      <c r="K7305" s="27" t="n">
        <v>0</v>
      </c>
    </row>
    <row r="7306">
      <c r="A7306" t="n">
        <v>7305</v>
      </c>
      <c r="B7306" s="27" t="n">
        <v>999.303</v>
      </c>
      <c r="C7306" s="27" t="n">
        <v>360.31</v>
      </c>
      <c r="D7306" s="27" t="n">
        <v>1646.139411191407</v>
      </c>
      <c r="E7306" s="27" t="n">
        <v>1040.051371845014</v>
      </c>
      <c r="F7306" s="27" t="n">
        <v>-606.0880393463934</v>
      </c>
      <c r="G7306" s="27" t="n">
        <v>0</v>
      </c>
      <c r="H7306" s="27" t="n">
        <v>0</v>
      </c>
      <c r="I7306" s="27" t="n">
        <v>0</v>
      </c>
      <c r="J7306" s="27" t="n">
        <v>0</v>
      </c>
      <c r="K7306" s="27" t="n">
        <v>0</v>
      </c>
    </row>
    <row r="7307">
      <c r="A7307" t="n">
        <v>7306</v>
      </c>
      <c r="B7307" s="27" t="n">
        <v>1215.461</v>
      </c>
      <c r="C7307" s="27" t="n">
        <v>671.3200000000001</v>
      </c>
      <c r="D7307" s="27" t="n">
        <v>2991.211237840037</v>
      </c>
      <c r="E7307" s="27" t="n">
        <v>1265.023601924654</v>
      </c>
      <c r="F7307" s="27" t="n">
        <v>-1726.187635915383</v>
      </c>
      <c r="G7307" s="27" t="n">
        <v>0</v>
      </c>
      <c r="H7307" s="27" t="n">
        <v>0</v>
      </c>
      <c r="I7307" s="27" t="n">
        <v>0</v>
      </c>
      <c r="J7307" s="27" t="n">
        <v>0</v>
      </c>
      <c r="K7307" s="27" t="n">
        <v>0</v>
      </c>
    </row>
    <row r="7308">
      <c r="A7308" t="n">
        <v>7307</v>
      </c>
      <c r="B7308" s="27" t="n">
        <v>1450.762</v>
      </c>
      <c r="C7308" s="27" t="n">
        <v>927.84</v>
      </c>
      <c r="D7308" s="27" t="n">
        <v>3963.840048240232</v>
      </c>
      <c r="E7308" s="27" t="n">
        <v>1509.918381381067</v>
      </c>
      <c r="F7308" s="27" t="n">
        <v>-2093.122861373834</v>
      </c>
      <c r="G7308" s="27" t="n">
        <v>0</v>
      </c>
      <c r="H7308" s="27" t="n">
        <v>360.7988054853313</v>
      </c>
      <c r="I7308" s="27" t="n">
        <v>0</v>
      </c>
      <c r="J7308" s="27" t="n">
        <v>0</v>
      </c>
      <c r="K7308" s="27" t="n">
        <v>0</v>
      </c>
    </row>
    <row r="7309">
      <c r="A7309" t="n">
        <v>7308</v>
      </c>
      <c r="B7309" s="27" t="n">
        <v>1203.09</v>
      </c>
      <c r="C7309" s="27" t="n">
        <v>831.3200000000001</v>
      </c>
      <c r="D7309" s="27" t="n">
        <v>3522.998221914891</v>
      </c>
      <c r="E7309" s="27" t="n">
        <v>1252.147111438318</v>
      </c>
      <c r="F7309" s="27" t="n">
        <v>-2093.122861373834</v>
      </c>
      <c r="G7309" s="27" t="n">
        <v>0</v>
      </c>
      <c r="H7309" s="27" t="n">
        <v>177.7282491027384</v>
      </c>
      <c r="I7309" s="27" t="n">
        <v>0</v>
      </c>
      <c r="J7309" s="27" t="n">
        <v>0</v>
      </c>
      <c r="K7309" s="27" t="n">
        <v>0</v>
      </c>
    </row>
    <row r="7310">
      <c r="A7310" t="n">
        <v>7309</v>
      </c>
      <c r="B7310" s="27" t="n">
        <v>1458.605</v>
      </c>
      <c r="C7310" s="27" t="n">
        <v>662.5</v>
      </c>
      <c r="D7310" s="27" t="n">
        <v>2826.803890914361</v>
      </c>
      <c r="E7310" s="27" t="n">
        <v>1518.082234547476</v>
      </c>
      <c r="F7310" s="27" t="n">
        <v>-1308.721656366885</v>
      </c>
      <c r="G7310" s="27" t="n">
        <v>0</v>
      </c>
      <c r="H7310" s="27" t="n">
        <v>0</v>
      </c>
      <c r="I7310" s="27" t="n">
        <v>0</v>
      </c>
      <c r="J7310" s="27" t="n">
        <v>0</v>
      </c>
      <c r="K7310" s="27" t="n">
        <v>0</v>
      </c>
    </row>
    <row r="7311">
      <c r="A7311" t="n">
        <v>7310</v>
      </c>
      <c r="B7311" s="27" t="n">
        <v>1394.271</v>
      </c>
      <c r="C7311" s="27" t="n">
        <v>597.71</v>
      </c>
      <c r="D7311" s="27" t="n">
        <v>2561.174756182424</v>
      </c>
      <c r="E7311" s="27" t="n">
        <v>1451.124900329249</v>
      </c>
      <c r="F7311" s="27" t="n">
        <v>-1110.049855853176</v>
      </c>
      <c r="G7311" s="27" t="n">
        <v>0</v>
      </c>
      <c r="H7311" s="27" t="n">
        <v>0</v>
      </c>
      <c r="I7311" s="27" t="n">
        <v>0</v>
      </c>
      <c r="J7311" s="27" t="n">
        <v>0</v>
      </c>
      <c r="K7311" s="27" t="n">
        <v>0</v>
      </c>
    </row>
    <row r="7312">
      <c r="A7312" t="n">
        <v>7311</v>
      </c>
      <c r="B7312" s="27" t="n">
        <v>1158.39</v>
      </c>
      <c r="C7312" s="27" t="n">
        <v>477.03</v>
      </c>
      <c r="D7312" s="27" t="n">
        <v>2109.317348277114</v>
      </c>
      <c r="E7312" s="27" t="n">
        <v>1205.625429555946</v>
      </c>
      <c r="F7312" s="27" t="n">
        <v>-903.6919187211682</v>
      </c>
      <c r="G7312" s="27" t="n">
        <v>0</v>
      </c>
      <c r="H7312" s="27" t="n">
        <v>0</v>
      </c>
      <c r="I7312" s="27" t="n">
        <v>0</v>
      </c>
      <c r="J7312" s="27" t="n">
        <v>0</v>
      </c>
      <c r="K7312" s="27" t="n">
        <v>0</v>
      </c>
    </row>
    <row r="7313">
      <c r="A7313" t="n">
        <v>7312</v>
      </c>
      <c r="B7313" s="27" t="n">
        <v>1214.189</v>
      </c>
      <c r="C7313" s="27" t="n">
        <v>361.53</v>
      </c>
      <c r="D7313" s="27" t="n">
        <v>1642.769375934799</v>
      </c>
      <c r="E7313" s="27" t="n">
        <v>1263.699733843614</v>
      </c>
      <c r="F7313" s="27" t="n">
        <v>-379.0696420911848</v>
      </c>
      <c r="G7313" s="27" t="n">
        <v>0</v>
      </c>
      <c r="H7313" s="27" t="n">
        <v>0</v>
      </c>
      <c r="I7313" s="27" t="n">
        <v>0</v>
      </c>
      <c r="J7313" s="27" t="n">
        <v>0</v>
      </c>
      <c r="K7313" s="27" t="n">
        <v>0</v>
      </c>
    </row>
    <row r="7314">
      <c r="A7314" t="n">
        <v>7313</v>
      </c>
      <c r="B7314" s="27" t="n">
        <v>1159.956</v>
      </c>
      <c r="C7314" s="27" t="n">
        <v>154.49</v>
      </c>
      <c r="D7314" s="27" t="n">
        <v>647.4922217362575</v>
      </c>
      <c r="E7314" s="27" t="n">
        <v>647.4922217362575</v>
      </c>
      <c r="F7314" s="27" t="n">
        <v>0</v>
      </c>
      <c r="G7314" s="27" t="n">
        <v>0</v>
      </c>
      <c r="H7314" s="27" t="n">
        <v>0</v>
      </c>
      <c r="I7314" s="27" t="n">
        <v>537.832</v>
      </c>
      <c r="J7314" s="27" t="n">
        <v>0</v>
      </c>
      <c r="K7314" s="27" t="n">
        <v>0</v>
      </c>
    </row>
    <row r="7315">
      <c r="A7315" t="n">
        <v>7314</v>
      </c>
      <c r="B7315" s="27" t="n">
        <v>1375.523</v>
      </c>
      <c r="C7315" s="27" t="n">
        <v>2.94</v>
      </c>
      <c r="D7315" s="27" t="n">
        <v>0</v>
      </c>
      <c r="E7315" s="27" t="n">
        <v>0</v>
      </c>
      <c r="F7315" s="27" t="n">
        <v>0</v>
      </c>
      <c r="G7315" s="27" t="n">
        <v>0</v>
      </c>
      <c r="H7315" s="27" t="n">
        <v>0</v>
      </c>
      <c r="I7315" s="27" t="n">
        <v>1375.523</v>
      </c>
      <c r="J7315" s="27" t="n">
        <v>0</v>
      </c>
      <c r="K7315" s="27" t="n">
        <v>0</v>
      </c>
    </row>
    <row r="7316">
      <c r="A7316" t="n">
        <v>7315</v>
      </c>
      <c r="B7316" s="27" t="n">
        <v>1310.4</v>
      </c>
      <c r="C7316" s="27" t="n">
        <v>0</v>
      </c>
      <c r="D7316" s="27" t="n">
        <v>0</v>
      </c>
      <c r="E7316" s="27" t="n">
        <v>0</v>
      </c>
      <c r="F7316" s="27" t="n">
        <v>0</v>
      </c>
      <c r="G7316" s="27" t="n">
        <v>0</v>
      </c>
      <c r="H7316" s="27" t="n">
        <v>0</v>
      </c>
      <c r="I7316" s="27" t="n">
        <v>0</v>
      </c>
      <c r="J7316" s="27" t="n">
        <v>0</v>
      </c>
      <c r="K7316" s="27" t="n">
        <v>1363.833909900907</v>
      </c>
    </row>
    <row r="7317">
      <c r="A7317" t="n">
        <v>7316</v>
      </c>
      <c r="B7317" s="27" t="n">
        <v>1376</v>
      </c>
      <c r="C7317" s="27" t="n">
        <v>0</v>
      </c>
      <c r="D7317" s="27" t="n">
        <v>0</v>
      </c>
      <c r="E7317" s="27" t="n">
        <v>0</v>
      </c>
      <c r="F7317" s="27" t="n">
        <v>0</v>
      </c>
      <c r="G7317" s="27" t="n">
        <v>0</v>
      </c>
      <c r="H7317" s="27" t="n">
        <v>0</v>
      </c>
      <c r="I7317" s="27" t="n">
        <v>0</v>
      </c>
      <c r="J7317" s="27" t="n">
        <v>0</v>
      </c>
      <c r="K7317" s="27" t="n">
        <v>1432.108867539414</v>
      </c>
    </row>
    <row r="7318">
      <c r="A7318" t="n">
        <v>7317</v>
      </c>
      <c r="B7318" s="27" t="n">
        <v>1444</v>
      </c>
      <c r="C7318" s="27" t="n">
        <v>0</v>
      </c>
      <c r="D7318" s="27" t="n">
        <v>0</v>
      </c>
      <c r="E7318" s="27" t="n">
        <v>0</v>
      </c>
      <c r="F7318" s="27" t="n">
        <v>0</v>
      </c>
      <c r="G7318" s="27" t="n">
        <v>0</v>
      </c>
      <c r="H7318" s="27" t="n">
        <v>0</v>
      </c>
      <c r="I7318" s="27" t="n">
        <v>0</v>
      </c>
      <c r="J7318" s="27" t="n">
        <v>0</v>
      </c>
      <c r="K7318" s="27" t="n">
        <v>1502.881689481769</v>
      </c>
    </row>
    <row r="7319">
      <c r="A7319" t="n">
        <v>7318</v>
      </c>
      <c r="B7319" s="27" t="n">
        <v>890.4</v>
      </c>
      <c r="C7319" s="27" t="n">
        <v>0</v>
      </c>
      <c r="D7319" s="27" t="n">
        <v>0</v>
      </c>
      <c r="E7319" s="27" t="n">
        <v>0</v>
      </c>
      <c r="F7319" s="27" t="n">
        <v>0</v>
      </c>
      <c r="G7319" s="27" t="n">
        <v>0</v>
      </c>
      <c r="H7319" s="27" t="n">
        <v>0</v>
      </c>
      <c r="I7319" s="27" t="n">
        <v>0</v>
      </c>
      <c r="J7319" s="27" t="n">
        <v>0</v>
      </c>
      <c r="K7319" s="27" t="n">
        <v>926.7076567275393</v>
      </c>
    </row>
    <row r="7320">
      <c r="A7320" t="n">
        <v>7319</v>
      </c>
      <c r="B7320" s="27" t="n">
        <v>1152</v>
      </c>
      <c r="C7320" s="27" t="n">
        <v>0</v>
      </c>
      <c r="D7320" s="27" t="n">
        <v>0</v>
      </c>
      <c r="E7320" s="27" t="n">
        <v>0</v>
      </c>
      <c r="F7320" s="27" t="n">
        <v>0</v>
      </c>
      <c r="G7320" s="27" t="n">
        <v>0</v>
      </c>
      <c r="H7320" s="27" t="n">
        <v>0</v>
      </c>
      <c r="I7320" s="27" t="n">
        <v>0</v>
      </c>
      <c r="J7320" s="27" t="n">
        <v>0</v>
      </c>
      <c r="K7320" s="27" t="n">
        <v>1198.974865846951</v>
      </c>
    </row>
    <row r="7321">
      <c r="A7321" t="n">
        <v>7320</v>
      </c>
      <c r="B7321" s="27" t="n">
        <v>1338.4</v>
      </c>
      <c r="C7321" s="27" t="n">
        <v>0</v>
      </c>
      <c r="D7321" s="27" t="n">
        <v>0</v>
      </c>
      <c r="E7321" s="27" t="n">
        <v>0</v>
      </c>
      <c r="F7321" s="27" t="n">
        <v>0</v>
      </c>
      <c r="G7321" s="27" t="n">
        <v>0</v>
      </c>
      <c r="H7321" s="27" t="n">
        <v>0</v>
      </c>
      <c r="I7321" s="27" t="n">
        <v>1338.4</v>
      </c>
      <c r="J7321" s="27" t="n">
        <v>0</v>
      </c>
      <c r="K7321" s="27" t="n">
        <v>0</v>
      </c>
    </row>
    <row r="7322">
      <c r="A7322" t="n">
        <v>7321</v>
      </c>
      <c r="B7322" s="27" t="n">
        <v>1149.6</v>
      </c>
      <c r="C7322" s="27" t="n">
        <v>0</v>
      </c>
      <c r="D7322" s="27" t="n">
        <v>0</v>
      </c>
      <c r="E7322" s="27" t="n">
        <v>0</v>
      </c>
      <c r="F7322" s="27" t="n">
        <v>0</v>
      </c>
      <c r="G7322" s="27" t="n">
        <v>0</v>
      </c>
      <c r="H7322" s="27" t="n">
        <v>0</v>
      </c>
      <c r="I7322" s="27" t="n">
        <v>1149.6</v>
      </c>
      <c r="J7322" s="27" t="n">
        <v>0</v>
      </c>
      <c r="K7322" s="27" t="n">
        <v>0</v>
      </c>
    </row>
    <row r="7323">
      <c r="A7323" t="n">
        <v>7322</v>
      </c>
      <c r="B7323" s="27" t="n">
        <v>1115.2</v>
      </c>
      <c r="C7323" s="27" t="n">
        <v>0</v>
      </c>
      <c r="D7323" s="27" t="n">
        <v>0</v>
      </c>
      <c r="E7323" s="27" t="n">
        <v>0</v>
      </c>
      <c r="F7323" s="27" t="n">
        <v>0</v>
      </c>
      <c r="G7323" s="27" t="n">
        <v>0</v>
      </c>
      <c r="H7323" s="27" t="n">
        <v>0</v>
      </c>
      <c r="I7323" s="27" t="n">
        <v>1115.2</v>
      </c>
      <c r="J7323" s="27" t="n">
        <v>0</v>
      </c>
      <c r="K7323" s="27" t="n">
        <v>0</v>
      </c>
    </row>
    <row r="7324">
      <c r="A7324" t="n">
        <v>7323</v>
      </c>
      <c r="B7324" s="27" t="n">
        <v>995.2</v>
      </c>
      <c r="C7324" s="27" t="n">
        <v>0</v>
      </c>
      <c r="D7324" s="27" t="n">
        <v>0</v>
      </c>
      <c r="E7324" s="27" t="n">
        <v>0</v>
      </c>
      <c r="F7324" s="27" t="n">
        <v>0</v>
      </c>
      <c r="G7324" s="27" t="n">
        <v>0</v>
      </c>
      <c r="H7324" s="27" t="n">
        <v>0</v>
      </c>
      <c r="I7324" s="27" t="n">
        <v>995.2</v>
      </c>
      <c r="J7324" s="27" t="n">
        <v>0</v>
      </c>
      <c r="K7324" s="27" t="n">
        <v>0</v>
      </c>
    </row>
    <row r="7325">
      <c r="A7325" t="n">
        <v>7324</v>
      </c>
      <c r="B7325" s="27" t="n">
        <v>1403.2</v>
      </c>
      <c r="C7325" s="27" t="n">
        <v>0</v>
      </c>
      <c r="D7325" s="27" t="n">
        <v>0</v>
      </c>
      <c r="E7325" s="27" t="n">
        <v>0</v>
      </c>
      <c r="F7325" s="27" t="n">
        <v>0</v>
      </c>
      <c r="G7325" s="27" t="n">
        <v>0</v>
      </c>
      <c r="H7325" s="27" t="n">
        <v>0</v>
      </c>
      <c r="I7325" s="27" t="n">
        <v>1403.2</v>
      </c>
      <c r="J7325" s="27" t="n">
        <v>0</v>
      </c>
      <c r="K7325" s="27" t="n">
        <v>0</v>
      </c>
    </row>
    <row r="7326">
      <c r="A7326" t="n">
        <v>7325</v>
      </c>
      <c r="B7326" s="27" t="n">
        <v>927.2</v>
      </c>
      <c r="C7326" s="27" t="n">
        <v>0</v>
      </c>
      <c r="D7326" s="27" t="n">
        <v>0</v>
      </c>
      <c r="E7326" s="27" t="n">
        <v>0</v>
      </c>
      <c r="F7326" s="27" t="n">
        <v>0</v>
      </c>
      <c r="G7326" s="27" t="n">
        <v>0</v>
      </c>
      <c r="H7326" s="27" t="n">
        <v>0</v>
      </c>
      <c r="I7326" s="27" t="n">
        <v>689.485</v>
      </c>
      <c r="J7326" s="27" t="n">
        <v>0</v>
      </c>
      <c r="K7326" s="27" t="n">
        <v>247.4082554121597</v>
      </c>
    </row>
    <row r="7327">
      <c r="A7327" t="n">
        <v>7326</v>
      </c>
      <c r="B7327" s="27" t="n">
        <v>899.2</v>
      </c>
      <c r="C7327" s="27" t="n">
        <v>0</v>
      </c>
      <c r="D7327" s="27" t="n">
        <v>0</v>
      </c>
      <c r="E7327" s="27" t="n">
        <v>0</v>
      </c>
      <c r="F7327" s="27" t="n">
        <v>0</v>
      </c>
      <c r="G7327" s="27" t="n">
        <v>0</v>
      </c>
      <c r="H7327" s="27" t="n">
        <v>0</v>
      </c>
      <c r="I7327" s="27" t="n">
        <v>0</v>
      </c>
      <c r="J7327" s="27" t="n">
        <v>0</v>
      </c>
      <c r="K7327" s="27" t="n">
        <v>935.8664925083148</v>
      </c>
    </row>
    <row r="7328">
      <c r="A7328" t="n">
        <v>7327</v>
      </c>
      <c r="B7328" s="27" t="n">
        <v>729.6</v>
      </c>
      <c r="C7328" s="27" t="n">
        <v>81.05</v>
      </c>
      <c r="D7328" s="27" t="n">
        <v>327.9675015416316</v>
      </c>
      <c r="E7328" s="27" t="n">
        <v>327.9675015416316</v>
      </c>
      <c r="F7328" s="27" t="n">
        <v>0</v>
      </c>
      <c r="G7328" s="27" t="n">
        <v>0</v>
      </c>
      <c r="H7328" s="27" t="n">
        <v>0</v>
      </c>
      <c r="I7328" s="27" t="n">
        <v>0</v>
      </c>
      <c r="J7328" s="27" t="n">
        <v>0</v>
      </c>
      <c r="K7328" s="27" t="n">
        <v>431.3832468281042</v>
      </c>
    </row>
    <row r="7329">
      <c r="A7329" t="n">
        <v>7328</v>
      </c>
      <c r="B7329" s="27" t="n">
        <v>1140.583</v>
      </c>
      <c r="C7329" s="27" t="n">
        <v>292.1</v>
      </c>
      <c r="D7329" s="27" t="n">
        <v>1333.120586731512</v>
      </c>
      <c r="E7329" s="27" t="n">
        <v>1187.092317198189</v>
      </c>
      <c r="F7329" s="27" t="n">
        <v>-146.0282695333231</v>
      </c>
      <c r="G7329" s="27" t="n">
        <v>0</v>
      </c>
      <c r="H7329" s="27" t="n">
        <v>0</v>
      </c>
      <c r="I7329" s="27" t="n">
        <v>0</v>
      </c>
      <c r="J7329" s="27" t="n">
        <v>0</v>
      </c>
      <c r="K7329" s="27" t="n">
        <v>0</v>
      </c>
    </row>
    <row r="7330">
      <c r="A7330" t="n">
        <v>7329</v>
      </c>
      <c r="B7330" s="27" t="n">
        <v>1125.237</v>
      </c>
      <c r="C7330" s="27" t="n">
        <v>460.31</v>
      </c>
      <c r="D7330" s="27" t="n">
        <v>2062.216994497684</v>
      </c>
      <c r="E7330" s="27" t="n">
        <v>1171.120556528668</v>
      </c>
      <c r="F7330" s="27" t="n">
        <v>-891.0964379690156</v>
      </c>
      <c r="G7330" s="27" t="n">
        <v>0</v>
      </c>
      <c r="H7330" s="27" t="n">
        <v>0</v>
      </c>
      <c r="I7330" s="27" t="n">
        <v>0</v>
      </c>
      <c r="J7330" s="27" t="n">
        <v>0</v>
      </c>
      <c r="K7330" s="27" t="n">
        <v>0</v>
      </c>
    </row>
    <row r="7331">
      <c r="A7331" t="n">
        <v>7330</v>
      </c>
      <c r="B7331" s="27" t="n">
        <v>1053.168</v>
      </c>
      <c r="C7331" s="27" t="n">
        <v>646.62</v>
      </c>
      <c r="D7331" s="27" t="n">
        <v>2820.334422367395</v>
      </c>
      <c r="E7331" s="27" t="n">
        <v>1096.112813814498</v>
      </c>
      <c r="F7331" s="27" t="n">
        <v>-1724.221608552896</v>
      </c>
      <c r="G7331" s="27" t="n">
        <v>0</v>
      </c>
      <c r="H7331" s="27" t="n">
        <v>0</v>
      </c>
      <c r="I7331" s="27" t="n">
        <v>0</v>
      </c>
      <c r="J7331" s="27" t="n">
        <v>0</v>
      </c>
      <c r="K7331" s="27" t="n">
        <v>0</v>
      </c>
    </row>
    <row r="7332">
      <c r="A7332" t="n">
        <v>7331</v>
      </c>
      <c r="B7332" s="27" t="n">
        <v>1214.887</v>
      </c>
      <c r="C7332" s="27" t="n">
        <v>736.09</v>
      </c>
      <c r="D7332" s="27" t="n">
        <v>3160.701738624044</v>
      </c>
      <c r="E7332" s="27" t="n">
        <v>1264.426196045317</v>
      </c>
      <c r="F7332" s="27" t="n">
        <v>-1896.275542578727</v>
      </c>
      <c r="G7332" s="27" t="n">
        <v>0</v>
      </c>
      <c r="H7332" s="27" t="n">
        <v>0</v>
      </c>
      <c r="I7332" s="27" t="n">
        <v>0</v>
      </c>
      <c r="J7332" s="27" t="n">
        <v>0</v>
      </c>
      <c r="K7332" s="27" t="n">
        <v>0</v>
      </c>
    </row>
    <row r="7333">
      <c r="A7333" t="n">
        <v>7332</v>
      </c>
      <c r="B7333" s="27" t="n">
        <v>1367.312</v>
      </c>
      <c r="C7333" s="27" t="n">
        <v>821.74</v>
      </c>
      <c r="D7333" s="27" t="n">
        <v>3497.598064275138</v>
      </c>
      <c r="E7333" s="27" t="n">
        <v>1423.066598759485</v>
      </c>
      <c r="F7333" s="27" t="n">
        <v>-2074.531465515654</v>
      </c>
      <c r="G7333" s="27" t="n">
        <v>0</v>
      </c>
      <c r="H7333" s="27" t="n">
        <v>0</v>
      </c>
      <c r="I7333" s="27" t="n">
        <v>0</v>
      </c>
      <c r="J7333" s="27" t="n">
        <v>0</v>
      </c>
      <c r="K7333" s="27" t="n">
        <v>0</v>
      </c>
    </row>
    <row r="7334">
      <c r="A7334" t="n">
        <v>7333</v>
      </c>
      <c r="B7334" s="27" t="n">
        <v>1412.702</v>
      </c>
      <c r="C7334" s="27" t="n">
        <v>629.21</v>
      </c>
      <c r="D7334" s="27" t="n">
        <v>2723.607749531268</v>
      </c>
      <c r="E7334" s="27" t="n">
        <v>1470.307457406007</v>
      </c>
      <c r="F7334" s="27" t="n">
        <v>-1253.300292125261</v>
      </c>
      <c r="G7334" s="27" t="n">
        <v>0</v>
      </c>
      <c r="H7334" s="27" t="n">
        <v>0</v>
      </c>
      <c r="I7334" s="27" t="n">
        <v>0</v>
      </c>
      <c r="J7334" s="27" t="n">
        <v>0</v>
      </c>
      <c r="K7334" s="27" t="n">
        <v>0</v>
      </c>
    </row>
    <row r="7335">
      <c r="A7335" t="n">
        <v>7334</v>
      </c>
      <c r="B7335" s="27" t="n">
        <v>992.147</v>
      </c>
      <c r="C7335" s="27" t="n">
        <v>456.85</v>
      </c>
      <c r="D7335" s="27" t="n">
        <v>2013.280710454926</v>
      </c>
      <c r="E7335" s="27" t="n">
        <v>1032.603573112374</v>
      </c>
      <c r="F7335" s="27" t="n">
        <v>-980.6771373425512</v>
      </c>
      <c r="G7335" s="27" t="n">
        <v>0</v>
      </c>
      <c r="H7335" s="27" t="n">
        <v>0</v>
      </c>
      <c r="I7335" s="27" t="n">
        <v>0</v>
      </c>
      <c r="J7335" s="27" t="n">
        <v>0</v>
      </c>
      <c r="K7335" s="27" t="n">
        <v>0</v>
      </c>
    </row>
    <row r="7336">
      <c r="A7336" t="n">
        <v>7335</v>
      </c>
      <c r="B7336" s="27" t="n">
        <v>979.152</v>
      </c>
      <c r="C7336" s="27" t="n">
        <v>311.56</v>
      </c>
      <c r="D7336" s="27" t="n">
        <v>1391.446759003151</v>
      </c>
      <c r="E7336" s="27" t="n">
        <v>1019.078678683832</v>
      </c>
      <c r="F7336" s="27" t="n">
        <v>-372.3680803193197</v>
      </c>
      <c r="G7336" s="27" t="n">
        <v>0</v>
      </c>
      <c r="H7336" s="27" t="n">
        <v>0</v>
      </c>
      <c r="I7336" s="27" t="n">
        <v>0</v>
      </c>
      <c r="J7336" s="27" t="n">
        <v>0</v>
      </c>
      <c r="K7336" s="27" t="n">
        <v>0</v>
      </c>
    </row>
    <row r="7337">
      <c r="A7337" t="n">
        <v>7336</v>
      </c>
      <c r="B7337" s="27" t="n">
        <v>1263.475</v>
      </c>
      <c r="C7337" s="27" t="n">
        <v>275.25</v>
      </c>
      <c r="D7337" s="27" t="n">
        <v>1252.296983296549</v>
      </c>
      <c r="E7337" s="27" t="n">
        <v>1252.296983296549</v>
      </c>
      <c r="F7337" s="27" t="n">
        <v>0</v>
      </c>
      <c r="G7337" s="27" t="n">
        <v>0</v>
      </c>
      <c r="H7337" s="27" t="n">
        <v>0</v>
      </c>
      <c r="I7337" s="27" t="n">
        <v>0</v>
      </c>
      <c r="J7337" s="27" t="n">
        <v>0</v>
      </c>
      <c r="K7337" s="27" t="n">
        <v>62.69847558016669</v>
      </c>
    </row>
    <row r="7338">
      <c r="A7338" t="n">
        <v>7337</v>
      </c>
      <c r="B7338" s="27" t="n">
        <v>1350.183</v>
      </c>
      <c r="C7338" s="27" t="n">
        <v>172.84</v>
      </c>
      <c r="D7338" s="27" t="n">
        <v>719.2558631858053</v>
      </c>
      <c r="E7338" s="27" t="n">
        <v>719.2558631858053</v>
      </c>
      <c r="F7338" s="27" t="n">
        <v>0</v>
      </c>
      <c r="G7338" s="27" t="n">
        <v>0</v>
      </c>
      <c r="H7338" s="27" t="n">
        <v>0</v>
      </c>
      <c r="I7338" s="27" t="n">
        <v>0</v>
      </c>
      <c r="J7338" s="27" t="n">
        <v>0</v>
      </c>
      <c r="K7338" s="27" t="n">
        <v>685.983269881759</v>
      </c>
    </row>
    <row r="7339">
      <c r="A7339" t="n">
        <v>7338</v>
      </c>
      <c r="B7339" s="27" t="n">
        <v>1374.738</v>
      </c>
      <c r="C7339" s="27" t="n">
        <v>1.96</v>
      </c>
      <c r="D7339" s="27" t="n">
        <v>0</v>
      </c>
      <c r="E7339" s="27" t="n">
        <v>0</v>
      </c>
      <c r="F7339" s="27" t="n">
        <v>0</v>
      </c>
      <c r="G7339" s="27" t="n">
        <v>0</v>
      </c>
      <c r="H7339" s="27" t="n">
        <v>0</v>
      </c>
      <c r="I7339" s="27" t="n">
        <v>0</v>
      </c>
      <c r="J7339" s="27" t="n">
        <v>0</v>
      </c>
      <c r="K7339" s="27" t="n">
        <v>1430.795407226307</v>
      </c>
    </row>
    <row r="7340">
      <c r="A7340" t="n">
        <v>7339</v>
      </c>
      <c r="B7340" s="27" t="n">
        <v>1219.2</v>
      </c>
      <c r="C7340" s="27" t="n">
        <v>0</v>
      </c>
      <c r="D7340" s="27" t="n">
        <v>0</v>
      </c>
      <c r="E7340" s="27" t="n">
        <v>0</v>
      </c>
      <c r="F7340" s="27" t="n">
        <v>0</v>
      </c>
      <c r="G7340" s="27" t="n">
        <v>0</v>
      </c>
      <c r="H7340" s="27" t="n">
        <v>0</v>
      </c>
      <c r="I7340" s="27" t="n">
        <v>0</v>
      </c>
      <c r="J7340" s="27" t="n">
        <v>0</v>
      </c>
      <c r="K7340" s="27" t="n">
        <v>1268.91506635469</v>
      </c>
    </row>
    <row r="7341">
      <c r="A7341" t="n">
        <v>7340</v>
      </c>
      <c r="B7341" s="27" t="n">
        <v>1216</v>
      </c>
      <c r="C7341" s="27" t="n">
        <v>0</v>
      </c>
      <c r="D7341" s="27" t="n">
        <v>0</v>
      </c>
      <c r="E7341" s="27" t="n">
        <v>0</v>
      </c>
      <c r="F7341" s="27" t="n">
        <v>0</v>
      </c>
      <c r="G7341" s="27" t="n">
        <v>0</v>
      </c>
      <c r="H7341" s="27" t="n">
        <v>0</v>
      </c>
      <c r="I7341" s="27" t="n">
        <v>0</v>
      </c>
      <c r="J7341" s="27" t="n">
        <v>0</v>
      </c>
      <c r="K7341" s="27" t="n">
        <v>1265.584580616226</v>
      </c>
    </row>
    <row r="7342">
      <c r="A7342" t="n">
        <v>7341</v>
      </c>
      <c r="B7342" s="27" t="n">
        <v>1084.8</v>
      </c>
      <c r="C7342" s="27" t="n">
        <v>0</v>
      </c>
      <c r="D7342" s="27" t="n">
        <v>0</v>
      </c>
      <c r="E7342" s="27" t="n">
        <v>0</v>
      </c>
      <c r="F7342" s="27" t="n">
        <v>0</v>
      </c>
      <c r="G7342" s="27" t="n">
        <v>0</v>
      </c>
      <c r="H7342" s="27" t="n">
        <v>0</v>
      </c>
      <c r="I7342" s="27" t="n">
        <v>0</v>
      </c>
      <c r="J7342" s="27" t="n">
        <v>0</v>
      </c>
      <c r="K7342" s="27" t="n">
        <v>1129.034665339212</v>
      </c>
    </row>
    <row r="7343">
      <c r="A7343" t="n">
        <v>7342</v>
      </c>
      <c r="B7343" s="27" t="n">
        <v>1232</v>
      </c>
      <c r="C7343" s="27" t="n">
        <v>0</v>
      </c>
      <c r="D7343" s="27" t="n">
        <v>0</v>
      </c>
      <c r="E7343" s="27" t="n">
        <v>0</v>
      </c>
      <c r="F7343" s="27" t="n">
        <v>0</v>
      </c>
      <c r="G7343" s="27" t="n">
        <v>0</v>
      </c>
      <c r="H7343" s="27" t="n">
        <v>0</v>
      </c>
      <c r="I7343" s="27" t="n">
        <v>0</v>
      </c>
      <c r="J7343" s="27" t="n">
        <v>0</v>
      </c>
      <c r="K7343" s="27" t="n">
        <v>1282.237009308545</v>
      </c>
    </row>
    <row r="7344">
      <c r="A7344" t="n">
        <v>7343</v>
      </c>
      <c r="B7344" s="27" t="n">
        <v>838.4</v>
      </c>
      <c r="C7344" s="27" t="n">
        <v>0</v>
      </c>
      <c r="D7344" s="27" t="n">
        <v>0</v>
      </c>
      <c r="E7344" s="27" t="n">
        <v>0</v>
      </c>
      <c r="F7344" s="27" t="n">
        <v>0</v>
      </c>
      <c r="G7344" s="27" t="n">
        <v>0</v>
      </c>
      <c r="H7344" s="27" t="n">
        <v>0</v>
      </c>
      <c r="I7344" s="27" t="n">
        <v>0</v>
      </c>
      <c r="J7344" s="27" t="n">
        <v>0</v>
      </c>
      <c r="K7344" s="27" t="n">
        <v>872.5872634775034</v>
      </c>
    </row>
    <row r="7345">
      <c r="A7345" t="n">
        <v>7344</v>
      </c>
      <c r="B7345" s="27" t="n">
        <v>932</v>
      </c>
      <c r="C7345" s="27" t="n">
        <v>0</v>
      </c>
      <c r="D7345" s="27" t="n">
        <v>0</v>
      </c>
      <c r="E7345" s="27" t="n">
        <v>0</v>
      </c>
      <c r="F7345" s="27" t="n">
        <v>0</v>
      </c>
      <c r="G7345" s="27" t="n">
        <v>0</v>
      </c>
      <c r="H7345" s="27" t="n">
        <v>0</v>
      </c>
      <c r="I7345" s="27" t="n">
        <v>0</v>
      </c>
      <c r="J7345" s="27" t="n">
        <v>0</v>
      </c>
      <c r="K7345" s="27" t="n">
        <v>970.0039713275681</v>
      </c>
    </row>
    <row r="7346">
      <c r="A7346" t="n">
        <v>7345</v>
      </c>
      <c r="B7346" s="27" t="n">
        <v>870.547</v>
      </c>
      <c r="C7346" s="27" t="n">
        <v>0</v>
      </c>
      <c r="D7346" s="27" t="n">
        <v>0</v>
      </c>
      <c r="E7346" s="27" t="n">
        <v>0</v>
      </c>
      <c r="F7346" s="27" t="n">
        <v>0</v>
      </c>
      <c r="G7346" s="27" t="n">
        <v>0</v>
      </c>
      <c r="H7346" s="27" t="n">
        <v>0</v>
      </c>
      <c r="I7346" s="27" t="n">
        <v>870.547</v>
      </c>
      <c r="J7346" s="27" t="n">
        <v>0</v>
      </c>
      <c r="K7346" s="27" t="n">
        <v>0</v>
      </c>
    </row>
    <row r="7347">
      <c r="A7347" t="n">
        <v>7346</v>
      </c>
      <c r="B7347" s="27" t="n">
        <v>870.2682</v>
      </c>
      <c r="C7347" s="27" t="n">
        <v>0</v>
      </c>
      <c r="D7347" s="27" t="n">
        <v>0</v>
      </c>
      <c r="E7347" s="27" t="n">
        <v>0</v>
      </c>
      <c r="F7347" s="27" t="n">
        <v>0</v>
      </c>
      <c r="G7347" s="27" t="n">
        <v>0</v>
      </c>
      <c r="H7347" s="27" t="n">
        <v>0</v>
      </c>
      <c r="I7347" s="27" t="n">
        <v>870.268</v>
      </c>
      <c r="J7347" s="27" t="n">
        <v>0</v>
      </c>
      <c r="K7347" s="27" t="n">
        <v>0</v>
      </c>
    </row>
    <row r="7348">
      <c r="A7348" t="n">
        <v>7347</v>
      </c>
      <c r="B7348" s="27" t="n">
        <v>862.4134</v>
      </c>
      <c r="C7348" s="27" t="n">
        <v>0</v>
      </c>
      <c r="D7348" s="27" t="n">
        <v>0</v>
      </c>
      <c r="E7348" s="27" t="n">
        <v>0</v>
      </c>
      <c r="F7348" s="27" t="n">
        <v>0</v>
      </c>
      <c r="G7348" s="27" t="n">
        <v>0</v>
      </c>
      <c r="H7348" s="27" t="n">
        <v>0</v>
      </c>
      <c r="I7348" s="27" t="n">
        <v>862.413</v>
      </c>
      <c r="J7348" s="27" t="n">
        <v>0</v>
      </c>
      <c r="K7348" s="27" t="n">
        <v>0</v>
      </c>
    </row>
    <row r="7349">
      <c r="A7349" t="n">
        <v>7348</v>
      </c>
      <c r="B7349" s="27" t="n">
        <v>826.5843</v>
      </c>
      <c r="C7349" s="27" t="n">
        <v>0</v>
      </c>
      <c r="D7349" s="27" t="n">
        <v>0</v>
      </c>
      <c r="E7349" s="27" t="n">
        <v>0</v>
      </c>
      <c r="F7349" s="27" t="n">
        <v>0</v>
      </c>
      <c r="G7349" s="27" t="n">
        <v>0</v>
      </c>
      <c r="H7349" s="27" t="n">
        <v>0</v>
      </c>
      <c r="I7349" s="27" t="n">
        <v>826.5839999999999</v>
      </c>
      <c r="J7349" s="27" t="n">
        <v>0</v>
      </c>
      <c r="K7349" s="27" t="n">
        <v>0</v>
      </c>
    </row>
    <row r="7350">
      <c r="A7350" t="n">
        <v>7349</v>
      </c>
      <c r="B7350" s="27" t="n">
        <v>819.3456</v>
      </c>
      <c r="C7350" s="27" t="n">
        <v>0</v>
      </c>
      <c r="D7350" s="27" t="n">
        <v>0</v>
      </c>
      <c r="E7350" s="27" t="n">
        <v>0</v>
      </c>
      <c r="F7350" s="27" t="n">
        <v>0</v>
      </c>
      <c r="G7350" s="27" t="n">
        <v>0</v>
      </c>
      <c r="H7350" s="27" t="n">
        <v>0</v>
      </c>
      <c r="I7350" s="27" t="n">
        <v>819.346</v>
      </c>
      <c r="J7350" s="27" t="n">
        <v>0</v>
      </c>
      <c r="K7350" s="27" t="n">
        <v>0</v>
      </c>
    </row>
    <row r="7351">
      <c r="A7351" t="n">
        <v>7350</v>
      </c>
      <c r="B7351" s="27" t="n">
        <v>813.6014</v>
      </c>
      <c r="C7351" s="27" t="n">
        <v>0</v>
      </c>
      <c r="D7351" s="27" t="n">
        <v>0</v>
      </c>
      <c r="E7351" s="27" t="n">
        <v>0</v>
      </c>
      <c r="F7351" s="27" t="n">
        <v>0</v>
      </c>
      <c r="G7351" s="27" t="n">
        <v>0</v>
      </c>
      <c r="H7351" s="27" t="n">
        <v>0</v>
      </c>
      <c r="I7351" s="27" t="n">
        <v>813.601</v>
      </c>
      <c r="J7351" s="27" t="n">
        <v>0</v>
      </c>
      <c r="K7351" s="27" t="n">
        <v>0</v>
      </c>
    </row>
    <row r="7352">
      <c r="A7352" t="n">
        <v>7351</v>
      </c>
      <c r="B7352" s="27" t="n">
        <v>903.9083000000001</v>
      </c>
      <c r="C7352" s="27" t="n">
        <v>92.31</v>
      </c>
      <c r="D7352" s="27" t="n">
        <v>373.2392104952867</v>
      </c>
      <c r="E7352" s="27" t="n">
        <v>373.2392104952867</v>
      </c>
      <c r="F7352" s="27" t="n">
        <v>0</v>
      </c>
      <c r="G7352" s="27" t="n">
        <v>0</v>
      </c>
      <c r="H7352" s="27" t="n">
        <v>0</v>
      </c>
      <c r="I7352" s="27" t="n">
        <v>0</v>
      </c>
      <c r="J7352" s="27" t="n">
        <v>0</v>
      </c>
      <c r="K7352" s="27" t="n">
        <v>567.5272591557429</v>
      </c>
    </row>
    <row r="7353">
      <c r="A7353" t="n">
        <v>7352</v>
      </c>
      <c r="B7353" s="27" t="n">
        <v>791.2837</v>
      </c>
      <c r="C7353" s="27" t="n">
        <v>315.48</v>
      </c>
      <c r="D7353" s="27" t="n">
        <v>1457.334174677897</v>
      </c>
      <c r="E7353" s="27" t="n">
        <v>823.5500240857976</v>
      </c>
      <c r="F7353" s="27" t="n">
        <v>-633.7841505920993</v>
      </c>
      <c r="G7353" s="27" t="n">
        <v>0</v>
      </c>
      <c r="H7353" s="27" t="n">
        <v>0</v>
      </c>
      <c r="I7353" s="27" t="n">
        <v>0</v>
      </c>
      <c r="J7353" s="27" t="n">
        <v>0</v>
      </c>
      <c r="K7353" s="27" t="n">
        <v>0</v>
      </c>
    </row>
    <row r="7354">
      <c r="A7354" t="n">
        <v>7353</v>
      </c>
      <c r="B7354" s="27" t="n">
        <v>1005.2559</v>
      </c>
      <c r="C7354" s="27" t="n">
        <v>518.88</v>
      </c>
      <c r="D7354" s="27" t="n">
        <v>2339.299877839556</v>
      </c>
      <c r="E7354" s="27" t="n">
        <v>1046.24711609535</v>
      </c>
      <c r="F7354" s="27" t="n">
        <v>-1293.052761744206</v>
      </c>
      <c r="G7354" s="27" t="n">
        <v>0</v>
      </c>
      <c r="H7354" s="27" t="n">
        <v>0</v>
      </c>
      <c r="I7354" s="27" t="n">
        <v>0</v>
      </c>
      <c r="J7354" s="27" t="n">
        <v>0</v>
      </c>
      <c r="K7354" s="27" t="n">
        <v>0</v>
      </c>
    </row>
    <row r="7355">
      <c r="A7355" t="n">
        <v>7354</v>
      </c>
      <c r="B7355" s="27" t="n">
        <v>1195.4363</v>
      </c>
      <c r="C7355" s="27" t="n">
        <v>637.77</v>
      </c>
      <c r="D7355" s="27" t="n">
        <v>2786.802675641824</v>
      </c>
      <c r="E7355" s="27" t="n">
        <v>1244.182046639424</v>
      </c>
      <c r="F7355" s="27" t="n">
        <v>-1542.620629002401</v>
      </c>
      <c r="G7355" s="27" t="n">
        <v>0</v>
      </c>
      <c r="H7355" s="27" t="n">
        <v>0</v>
      </c>
      <c r="I7355" s="27" t="n">
        <v>0</v>
      </c>
      <c r="J7355" s="27" t="n">
        <v>0</v>
      </c>
      <c r="K7355" s="27" t="n">
        <v>0</v>
      </c>
    </row>
    <row r="7356">
      <c r="A7356" t="n">
        <v>7355</v>
      </c>
      <c r="B7356" s="27" t="n">
        <v>1226.7781</v>
      </c>
      <c r="C7356" s="27" t="n">
        <v>933.73</v>
      </c>
      <c r="D7356" s="27" t="n">
        <v>3895.134209009312</v>
      </c>
      <c r="E7356" s="27" t="n">
        <v>1276.801032117296</v>
      </c>
      <c r="F7356" s="27" t="n">
        <v>-2093.122861373834</v>
      </c>
      <c r="G7356" s="27" t="n">
        <v>0</v>
      </c>
      <c r="H7356" s="27" t="n">
        <v>525.210315518181</v>
      </c>
      <c r="I7356" s="27" t="n">
        <v>0</v>
      </c>
      <c r="J7356" s="27" t="n">
        <v>0</v>
      </c>
      <c r="K7356" s="27" t="n">
        <v>0</v>
      </c>
    </row>
    <row r="7357">
      <c r="A7357" t="n">
        <v>7356</v>
      </c>
      <c r="B7357" s="27" t="n">
        <v>1217.1598</v>
      </c>
      <c r="C7357" s="27" t="n">
        <v>884.58</v>
      </c>
      <c r="D7357" s="27" t="n">
        <v>3673.643377303159</v>
      </c>
      <c r="E7357" s="27" t="n">
        <v>1266.790840919626</v>
      </c>
      <c r="F7357" s="27" t="n">
        <v>-2093.122861373834</v>
      </c>
      <c r="G7357" s="27" t="n">
        <v>0</v>
      </c>
      <c r="H7357" s="27" t="n">
        <v>313.729675009699</v>
      </c>
      <c r="I7357" s="27" t="n">
        <v>0</v>
      </c>
      <c r="J7357" s="27" t="n">
        <v>0</v>
      </c>
      <c r="K7357" s="27" t="n">
        <v>0</v>
      </c>
    </row>
    <row r="7358">
      <c r="A7358" t="n">
        <v>7357</v>
      </c>
      <c r="B7358" s="27" t="n">
        <v>1234.1608</v>
      </c>
      <c r="C7358" s="27" t="n">
        <v>775.12</v>
      </c>
      <c r="D7358" s="27" t="n">
        <v>3232.17812567865</v>
      </c>
      <c r="E7358" s="27" t="n">
        <v>1284.486127958801</v>
      </c>
      <c r="F7358" s="27" t="n">
        <v>-1947.691997719848</v>
      </c>
      <c r="G7358" s="27" t="n">
        <v>0</v>
      </c>
      <c r="H7358" s="27" t="n">
        <v>0</v>
      </c>
      <c r="I7358" s="27" t="n">
        <v>0</v>
      </c>
      <c r="J7358" s="27" t="n">
        <v>0</v>
      </c>
      <c r="K7358" s="27" t="n">
        <v>0</v>
      </c>
    </row>
    <row r="7359">
      <c r="A7359" t="n">
        <v>7358</v>
      </c>
      <c r="B7359" s="27" t="n">
        <v>1231.0896</v>
      </c>
      <c r="C7359" s="27" t="n">
        <v>685.1</v>
      </c>
      <c r="D7359" s="27" t="n">
        <v>2911.159890785681</v>
      </c>
      <c r="E7359" s="27" t="n">
        <v>1281.288861649876</v>
      </c>
      <c r="F7359" s="27" t="n">
        <v>-1227.44219269647</v>
      </c>
      <c r="G7359" s="27" t="n">
        <v>0</v>
      </c>
      <c r="H7359" s="27" t="n">
        <v>402.4288364393349</v>
      </c>
      <c r="I7359" s="27" t="n">
        <v>0</v>
      </c>
      <c r="J7359" s="27" t="n">
        <v>0</v>
      </c>
      <c r="K7359" s="27" t="n">
        <v>0</v>
      </c>
    </row>
    <row r="7360">
      <c r="A7360" t="n">
        <v>7359</v>
      </c>
      <c r="B7360" s="27" t="n">
        <v>1249.2235</v>
      </c>
      <c r="C7360" s="27" t="n">
        <v>479.27</v>
      </c>
      <c r="D7360" s="27" t="n">
        <v>2110.186396899495</v>
      </c>
      <c r="E7360" s="27" t="n">
        <v>1300.162308019033</v>
      </c>
      <c r="F7360" s="27" t="n">
        <v>0</v>
      </c>
      <c r="G7360" s="27" t="n">
        <v>0</v>
      </c>
      <c r="H7360" s="27" t="n">
        <v>810.0240888804618</v>
      </c>
      <c r="I7360" s="27" t="n">
        <v>0</v>
      </c>
      <c r="J7360" s="27" t="n">
        <v>0</v>
      </c>
      <c r="K7360" s="27" t="n">
        <v>0</v>
      </c>
    </row>
    <row r="7361">
      <c r="A7361" t="n">
        <v>7360</v>
      </c>
      <c r="B7361" s="27" t="n">
        <v>1250.9173</v>
      </c>
      <c r="C7361" s="27" t="n">
        <v>352.17</v>
      </c>
      <c r="D7361" s="27" t="n">
        <v>1593.485472443089</v>
      </c>
      <c r="E7361" s="27" t="n">
        <v>1301.925383906832</v>
      </c>
      <c r="F7361" s="27" t="n">
        <v>0</v>
      </c>
      <c r="G7361" s="27" t="n">
        <v>0</v>
      </c>
      <c r="H7361" s="27" t="n">
        <v>291.5600885362564</v>
      </c>
      <c r="I7361" s="27" t="n">
        <v>0</v>
      </c>
      <c r="J7361" s="27" t="n">
        <v>0</v>
      </c>
      <c r="K7361" s="27" t="n">
        <v>0</v>
      </c>
    </row>
    <row r="7362">
      <c r="A7362" t="n">
        <v>7361</v>
      </c>
      <c r="B7362" s="27" t="n">
        <v>1257.5245</v>
      </c>
      <c r="C7362" s="27" t="n">
        <v>146.74</v>
      </c>
      <c r="D7362" s="27" t="n">
        <v>608.6597988025634</v>
      </c>
      <c r="E7362" s="27" t="n">
        <v>608.6597988025634</v>
      </c>
      <c r="F7362" s="27" t="n">
        <v>0</v>
      </c>
      <c r="G7362" s="27" t="n">
        <v>0</v>
      </c>
      <c r="H7362" s="27" t="n">
        <v>0</v>
      </c>
      <c r="I7362" s="27" t="n">
        <v>0</v>
      </c>
      <c r="J7362" s="27" t="n">
        <v>0</v>
      </c>
      <c r="K7362" s="27" t="n">
        <v>700.1419973774031</v>
      </c>
    </row>
    <row r="7363">
      <c r="A7363" t="n">
        <v>7362</v>
      </c>
      <c r="B7363" s="27" t="n">
        <v>1230.4932</v>
      </c>
      <c r="C7363" s="27" t="n">
        <v>2.94</v>
      </c>
      <c r="D7363" s="27" t="n">
        <v>0</v>
      </c>
      <c r="E7363" s="27" t="n">
        <v>0</v>
      </c>
      <c r="F7363" s="27" t="n">
        <v>0</v>
      </c>
      <c r="G7363" s="27" t="n">
        <v>0</v>
      </c>
      <c r="H7363" s="27" t="n">
        <v>0</v>
      </c>
      <c r="I7363" s="27" t="n">
        <v>0</v>
      </c>
      <c r="J7363" s="27" t="n">
        <v>0</v>
      </c>
      <c r="K7363" s="27" t="n">
        <v>1280.668558681087</v>
      </c>
    </row>
    <row r="7364">
      <c r="A7364" t="n">
        <v>7363</v>
      </c>
      <c r="B7364" s="27" t="n">
        <v>1196.9072</v>
      </c>
      <c r="C7364" s="27" t="n">
        <v>0</v>
      </c>
      <c r="D7364" s="27" t="n">
        <v>0</v>
      </c>
      <c r="E7364" s="27" t="n">
        <v>0</v>
      </c>
      <c r="F7364" s="27" t="n">
        <v>0</v>
      </c>
      <c r="G7364" s="27" t="n">
        <v>0</v>
      </c>
      <c r="H7364" s="27" t="n">
        <v>0</v>
      </c>
      <c r="I7364" s="27" t="n">
        <v>0</v>
      </c>
      <c r="J7364" s="27" t="n">
        <v>0</v>
      </c>
      <c r="K7364" s="27" t="n">
        <v>1245.713029302324</v>
      </c>
    </row>
    <row r="7365">
      <c r="A7365" t="n">
        <v>7364</v>
      </c>
      <c r="B7365" s="27" t="n">
        <v>1113.5542</v>
      </c>
      <c r="C7365" s="27" t="n">
        <v>0</v>
      </c>
      <c r="D7365" s="27" t="n">
        <v>0</v>
      </c>
      <c r="E7365" s="27" t="n">
        <v>0</v>
      </c>
      <c r="F7365" s="27" t="n">
        <v>0</v>
      </c>
      <c r="G7365" s="27" t="n">
        <v>0</v>
      </c>
      <c r="H7365" s="27" t="n">
        <v>0</v>
      </c>
      <c r="I7365" s="27" t="n">
        <v>0</v>
      </c>
      <c r="J7365" s="27" t="n">
        <v>0</v>
      </c>
      <c r="K7365" s="27" t="n">
        <v>1158.961161252896</v>
      </c>
    </row>
    <row r="7366">
      <c r="A7366" t="n">
        <v>7365</v>
      </c>
      <c r="B7366" s="27" t="n">
        <v>1185.424</v>
      </c>
      <c r="C7366" s="27" t="n">
        <v>0</v>
      </c>
      <c r="D7366" s="27" t="n">
        <v>0</v>
      </c>
      <c r="E7366" s="27" t="n">
        <v>0</v>
      </c>
      <c r="F7366" s="27" t="n">
        <v>0</v>
      </c>
      <c r="G7366" s="27" t="n">
        <v>0</v>
      </c>
      <c r="H7366" s="27" t="n">
        <v>0</v>
      </c>
      <c r="I7366" s="27" t="n">
        <v>0</v>
      </c>
      <c r="J7366" s="27" t="n">
        <v>0</v>
      </c>
      <c r="K7366" s="27" t="n">
        <v>1233.761789385205</v>
      </c>
    </row>
    <row r="7367">
      <c r="A7367" t="n">
        <v>7366</v>
      </c>
      <c r="B7367" s="27" t="n">
        <v>1185.7689</v>
      </c>
      <c r="C7367" s="27" t="n">
        <v>0</v>
      </c>
      <c r="D7367" s="27" t="n">
        <v>0</v>
      </c>
      <c r="E7367" s="27" t="n">
        <v>0</v>
      </c>
      <c r="F7367" s="27" t="n">
        <v>0</v>
      </c>
      <c r="G7367" s="27" t="n">
        <v>0</v>
      </c>
      <c r="H7367" s="27" t="n">
        <v>0</v>
      </c>
      <c r="I7367" s="27" t="n">
        <v>0</v>
      </c>
      <c r="J7367" s="27" t="n">
        <v>0</v>
      </c>
      <c r="K7367" s="27" t="n">
        <v>1234.120857378883</v>
      </c>
    </row>
    <row r="7368">
      <c r="A7368" t="n">
        <v>7367</v>
      </c>
      <c r="B7368" s="27" t="n">
        <v>1162.3773</v>
      </c>
      <c r="C7368" s="27" t="n">
        <v>0</v>
      </c>
      <c r="D7368" s="27" t="n">
        <v>0</v>
      </c>
      <c r="E7368" s="27" t="n">
        <v>0</v>
      </c>
      <c r="F7368" s="27" t="n">
        <v>0</v>
      </c>
      <c r="G7368" s="27" t="n">
        <v>0</v>
      </c>
      <c r="H7368" s="27" t="n">
        <v>0</v>
      </c>
      <c r="I7368" s="27" t="n">
        <v>0</v>
      </c>
      <c r="J7368" s="27" t="n">
        <v>0</v>
      </c>
      <c r="K7368" s="27" t="n">
        <v>1209.775006630713</v>
      </c>
    </row>
    <row r="7369">
      <c r="A7369" t="n">
        <v>7368</v>
      </c>
      <c r="B7369" s="27" t="n">
        <v>889.2698</v>
      </c>
      <c r="C7369" s="27" t="n">
        <v>0</v>
      </c>
      <c r="D7369" s="27" t="n">
        <v>0</v>
      </c>
      <c r="E7369" s="27" t="n">
        <v>0</v>
      </c>
      <c r="F7369" s="27" t="n">
        <v>0</v>
      </c>
      <c r="G7369" s="27" t="n">
        <v>0</v>
      </c>
      <c r="H7369" s="27" t="n">
        <v>0</v>
      </c>
      <c r="I7369" s="27" t="n">
        <v>0</v>
      </c>
      <c r="J7369" s="27" t="n">
        <v>0</v>
      </c>
      <c r="K7369" s="27" t="n">
        <v>925.5315789511443</v>
      </c>
    </row>
    <row r="7370">
      <c r="A7370" t="n">
        <v>7369</v>
      </c>
      <c r="B7370" s="27" t="n">
        <v>85.59999999999999</v>
      </c>
      <c r="C7370" s="27" t="n">
        <v>0</v>
      </c>
      <c r="D7370" s="27" t="n">
        <v>0</v>
      </c>
      <c r="E7370" s="27" t="n">
        <v>0</v>
      </c>
      <c r="F7370" s="27" t="n">
        <v>0</v>
      </c>
      <c r="G7370" s="27" t="n">
        <v>0</v>
      </c>
      <c r="H7370" s="27" t="n">
        <v>0</v>
      </c>
      <c r="I7370" s="27" t="n">
        <v>0</v>
      </c>
      <c r="J7370" s="27" t="n">
        <v>0</v>
      </c>
      <c r="K7370" s="27" t="n">
        <v>89.09049350390539</v>
      </c>
    </row>
    <row r="7371">
      <c r="A7371" t="n">
        <v>7370</v>
      </c>
      <c r="B7371" s="27" t="n">
        <v>91.2</v>
      </c>
      <c r="C7371" s="27" t="n">
        <v>0</v>
      </c>
      <c r="D7371" s="27" t="n">
        <v>0</v>
      </c>
      <c r="E7371" s="27" t="n">
        <v>0</v>
      </c>
      <c r="F7371" s="27" t="n">
        <v>0</v>
      </c>
      <c r="G7371" s="27" t="n">
        <v>0</v>
      </c>
      <c r="H7371" s="27" t="n">
        <v>0</v>
      </c>
      <c r="I7371" s="27" t="n">
        <v>0</v>
      </c>
      <c r="J7371" s="27" t="n">
        <v>0</v>
      </c>
      <c r="K7371" s="27" t="n">
        <v>94.91884354621698</v>
      </c>
    </row>
    <row r="7372">
      <c r="A7372" t="n">
        <v>7371</v>
      </c>
      <c r="B7372" s="27" t="n">
        <v>84</v>
      </c>
      <c r="C7372" s="27" t="n">
        <v>0</v>
      </c>
      <c r="D7372" s="27" t="n">
        <v>0</v>
      </c>
      <c r="E7372" s="27" t="n">
        <v>0</v>
      </c>
      <c r="F7372" s="27" t="n">
        <v>0</v>
      </c>
      <c r="G7372" s="27" t="n">
        <v>0</v>
      </c>
      <c r="H7372" s="27" t="n">
        <v>0</v>
      </c>
      <c r="I7372" s="27" t="n">
        <v>0</v>
      </c>
      <c r="J7372" s="27" t="n">
        <v>0</v>
      </c>
      <c r="K7372" s="27" t="n">
        <v>87.42525063467353</v>
      </c>
    </row>
    <row r="7373">
      <c r="A7373" t="n">
        <v>7372</v>
      </c>
      <c r="B7373" s="27" t="n">
        <v>87.2</v>
      </c>
      <c r="C7373" s="27" t="n">
        <v>0</v>
      </c>
      <c r="D7373" s="27" t="n">
        <v>0</v>
      </c>
      <c r="E7373" s="27" t="n">
        <v>0</v>
      </c>
      <c r="F7373" s="27" t="n">
        <v>0</v>
      </c>
      <c r="G7373" s="27" t="n">
        <v>0</v>
      </c>
      <c r="H7373" s="27" t="n">
        <v>0</v>
      </c>
      <c r="I7373" s="27" t="n">
        <v>0</v>
      </c>
      <c r="J7373" s="27" t="n">
        <v>0</v>
      </c>
      <c r="K7373" s="27" t="n">
        <v>90.75573637313728</v>
      </c>
    </row>
    <row r="7374">
      <c r="A7374" t="n">
        <v>7373</v>
      </c>
      <c r="B7374" s="27" t="n">
        <v>81.59999999999999</v>
      </c>
      <c r="C7374" s="27" t="n">
        <v>0</v>
      </c>
      <c r="D7374" s="27" t="n">
        <v>0</v>
      </c>
      <c r="E7374" s="27" t="n">
        <v>0</v>
      </c>
      <c r="F7374" s="27" t="n">
        <v>0</v>
      </c>
      <c r="G7374" s="27" t="n">
        <v>0</v>
      </c>
      <c r="H7374" s="27" t="n">
        <v>0</v>
      </c>
      <c r="I7374" s="27" t="n">
        <v>0</v>
      </c>
      <c r="J7374" s="27" t="n">
        <v>0</v>
      </c>
      <c r="K7374" s="27" t="n">
        <v>84.9273863308257</v>
      </c>
    </row>
    <row r="7375">
      <c r="A7375" t="n">
        <v>7374</v>
      </c>
      <c r="B7375" s="27" t="n">
        <v>85.59999999999999</v>
      </c>
      <c r="C7375" s="27" t="n">
        <v>0</v>
      </c>
      <c r="D7375" s="27" t="n">
        <v>0</v>
      </c>
      <c r="E7375" s="27" t="n">
        <v>0</v>
      </c>
      <c r="F7375" s="27" t="n">
        <v>0</v>
      </c>
      <c r="G7375" s="27" t="n">
        <v>0</v>
      </c>
      <c r="H7375" s="27" t="n">
        <v>0</v>
      </c>
      <c r="I7375" s="27" t="n">
        <v>0</v>
      </c>
      <c r="J7375" s="27" t="n">
        <v>0</v>
      </c>
      <c r="K7375" s="27" t="n">
        <v>89.09049350390539</v>
      </c>
    </row>
    <row r="7376">
      <c r="A7376" t="n">
        <v>7375</v>
      </c>
      <c r="B7376" s="27" t="n">
        <v>65.492</v>
      </c>
      <c r="C7376" s="27" t="n">
        <v>19.59</v>
      </c>
      <c r="D7376" s="27" t="n">
        <v>59.75307725521282</v>
      </c>
      <c r="E7376" s="27" t="n">
        <v>59.75307725521282</v>
      </c>
      <c r="F7376" s="27" t="n">
        <v>0</v>
      </c>
      <c r="G7376" s="27" t="n">
        <v>0</v>
      </c>
      <c r="H7376" s="27" t="n">
        <v>0</v>
      </c>
      <c r="I7376" s="27" t="n">
        <v>0</v>
      </c>
      <c r="J7376" s="27" t="n">
        <v>0</v>
      </c>
      <c r="K7376" s="27" t="n">
        <v>8.409476489620976</v>
      </c>
    </row>
    <row r="7377">
      <c r="A7377" t="n">
        <v>7376</v>
      </c>
      <c r="B7377" s="27" t="n">
        <v>93.277</v>
      </c>
      <c r="C7377" s="27" t="n">
        <v>34.3</v>
      </c>
      <c r="D7377" s="27" t="n">
        <v>127.3015726920173</v>
      </c>
      <c r="E7377" s="27" t="n">
        <v>97.0805369458386</v>
      </c>
      <c r="F7377" s="27" t="n">
        <v>-30.22103574617875</v>
      </c>
      <c r="G7377" s="27" t="n">
        <v>0</v>
      </c>
      <c r="H7377" s="27" t="n">
        <v>0</v>
      </c>
      <c r="I7377" s="27" t="n">
        <v>0</v>
      </c>
      <c r="J7377" s="27" t="n">
        <v>0</v>
      </c>
      <c r="K7377" s="27" t="n">
        <v>0</v>
      </c>
    </row>
    <row r="7378">
      <c r="A7378" t="n">
        <v>7377</v>
      </c>
      <c r="B7378" s="27" t="n">
        <v>618.4059999999999</v>
      </c>
      <c r="C7378" s="27" t="n">
        <v>351.42</v>
      </c>
      <c r="D7378" s="27" t="n">
        <v>1584.81580175515</v>
      </c>
      <c r="E7378" s="27" t="n">
        <v>643.6226136188799</v>
      </c>
      <c r="F7378" s="27" t="n">
        <v>-941.1931881362701</v>
      </c>
      <c r="G7378" s="27" t="n">
        <v>0</v>
      </c>
      <c r="H7378" s="27" t="n">
        <v>0</v>
      </c>
      <c r="I7378" s="27" t="n">
        <v>0</v>
      </c>
      <c r="J7378" s="27" t="n">
        <v>0</v>
      </c>
      <c r="K7378" s="27" t="n">
        <v>0</v>
      </c>
    </row>
    <row r="7379">
      <c r="A7379" t="n">
        <v>7378</v>
      </c>
      <c r="B7379" s="27" t="n">
        <v>770.837</v>
      </c>
      <c r="C7379" s="27" t="n">
        <v>545.52</v>
      </c>
      <c r="D7379" s="27" t="n">
        <v>2402.236691305381</v>
      </c>
      <c r="E7379" s="27" t="n">
        <v>802.2692609938075</v>
      </c>
      <c r="F7379" s="27" t="n">
        <v>-1599.967430311573</v>
      </c>
      <c r="G7379" s="27" t="n">
        <v>0</v>
      </c>
      <c r="H7379" s="27" t="n">
        <v>0</v>
      </c>
      <c r="I7379" s="27" t="n">
        <v>0</v>
      </c>
      <c r="J7379" s="27" t="n">
        <v>0</v>
      </c>
      <c r="K7379" s="27" t="n">
        <v>0</v>
      </c>
    </row>
    <row r="7380">
      <c r="A7380" t="n">
        <v>7379</v>
      </c>
      <c r="B7380" s="27" t="n">
        <v>1352.587</v>
      </c>
      <c r="C7380" s="27" t="n">
        <v>685.08</v>
      </c>
      <c r="D7380" s="27" t="n">
        <v>2949.632204948904</v>
      </c>
      <c r="E7380" s="27" t="n">
        <v>1407.741160478585</v>
      </c>
      <c r="F7380" s="27" t="n">
        <v>-1541.891044470319</v>
      </c>
      <c r="G7380" s="27" t="n">
        <v>0</v>
      </c>
      <c r="H7380" s="27" t="n">
        <v>0</v>
      </c>
      <c r="I7380" s="27" t="n">
        <v>0</v>
      </c>
      <c r="J7380" s="27" t="n">
        <v>0</v>
      </c>
      <c r="K7380" s="27" t="n">
        <v>0</v>
      </c>
    </row>
    <row r="7381">
      <c r="A7381" t="n">
        <v>7380</v>
      </c>
      <c r="B7381" s="27" t="n">
        <v>1093.259</v>
      </c>
      <c r="C7381" s="27" t="n">
        <v>793.87</v>
      </c>
      <c r="D7381" s="27" t="n">
        <v>3367.57486026872</v>
      </c>
      <c r="E7381" s="27" t="n">
        <v>1137.838596233483</v>
      </c>
      <c r="F7381" s="27" t="n">
        <v>-2093.122861373834</v>
      </c>
      <c r="G7381" s="27" t="n">
        <v>0</v>
      </c>
      <c r="H7381" s="27" t="n">
        <v>136.6134026614033</v>
      </c>
      <c r="I7381" s="27" t="n">
        <v>0</v>
      </c>
      <c r="J7381" s="27" t="n">
        <v>0</v>
      </c>
      <c r="K7381" s="27" t="n">
        <v>0</v>
      </c>
    </row>
    <row r="7382">
      <c r="A7382" t="n">
        <v>7381</v>
      </c>
      <c r="B7382" s="27" t="n">
        <v>1179.255</v>
      </c>
      <c r="C7382" s="27" t="n">
        <v>775.79</v>
      </c>
      <c r="D7382" s="27" t="n">
        <v>3310.68704152538</v>
      </c>
      <c r="E7382" s="27" t="n">
        <v>1227.341237347523</v>
      </c>
      <c r="F7382" s="27" t="n">
        <v>-2083.345804177857</v>
      </c>
      <c r="G7382" s="27" t="n">
        <v>0</v>
      </c>
      <c r="H7382" s="27" t="n">
        <v>0</v>
      </c>
      <c r="I7382" s="27" t="n">
        <v>0</v>
      </c>
      <c r="J7382" s="27" t="n">
        <v>0</v>
      </c>
      <c r="K7382" s="27" t="n">
        <v>0</v>
      </c>
    </row>
    <row r="7383">
      <c r="A7383" t="n">
        <v>7382</v>
      </c>
      <c r="B7383" s="27" t="n">
        <v>1555.276</v>
      </c>
      <c r="C7383" s="27" t="n">
        <v>644.34</v>
      </c>
      <c r="D7383" s="27" t="n">
        <v>2811.622079830932</v>
      </c>
      <c r="E7383" s="27" t="n">
        <v>1618.695167929673</v>
      </c>
      <c r="F7383" s="27" t="n">
        <v>-1192.92691190126</v>
      </c>
      <c r="G7383" s="27" t="n">
        <v>0</v>
      </c>
      <c r="H7383" s="27" t="n">
        <v>0</v>
      </c>
      <c r="I7383" s="27" t="n">
        <v>0</v>
      </c>
      <c r="J7383" s="27" t="n">
        <v>0</v>
      </c>
      <c r="K7383" s="27" t="n">
        <v>0</v>
      </c>
    </row>
    <row r="7384">
      <c r="A7384" t="n">
        <v>7383</v>
      </c>
      <c r="B7384" s="27" t="n">
        <v>1278.067</v>
      </c>
      <c r="C7384" s="27" t="n">
        <v>559.79</v>
      </c>
      <c r="D7384" s="27" t="n">
        <v>2499.076808811974</v>
      </c>
      <c r="E7384" s="27" t="n">
        <v>1330.182473844111</v>
      </c>
      <c r="F7384" s="27" t="n">
        <v>-1126.855278734105</v>
      </c>
      <c r="G7384" s="27" t="n">
        <v>0</v>
      </c>
      <c r="H7384" s="27" t="n">
        <v>42.03905623375873</v>
      </c>
      <c r="I7384" s="27" t="n">
        <v>0</v>
      </c>
      <c r="J7384" s="27" t="n">
        <v>0</v>
      </c>
      <c r="K7384" s="27" t="n">
        <v>0</v>
      </c>
    </row>
    <row r="7385">
      <c r="A7385" t="n">
        <v>7384</v>
      </c>
      <c r="B7385" s="27" t="n">
        <v>1480.787</v>
      </c>
      <c r="C7385" s="27" t="n">
        <v>296.88</v>
      </c>
      <c r="D7385" s="27" t="n">
        <v>1353.658235193107</v>
      </c>
      <c r="E7385" s="27" t="n">
        <v>1353.658235193107</v>
      </c>
      <c r="F7385" s="27" t="n">
        <v>0</v>
      </c>
      <c r="G7385" s="27" t="n">
        <v>0</v>
      </c>
      <c r="H7385" s="27" t="n">
        <v>0</v>
      </c>
      <c r="I7385" s="27" t="n">
        <v>180.164</v>
      </c>
      <c r="J7385" s="27" t="n">
        <v>0</v>
      </c>
      <c r="K7385" s="27" t="n">
        <v>0</v>
      </c>
    </row>
    <row r="7386">
      <c r="A7386" t="n">
        <v>7385</v>
      </c>
      <c r="B7386" s="27" t="n">
        <v>1756.931</v>
      </c>
      <c r="C7386" s="27" t="n">
        <v>152.64</v>
      </c>
      <c r="D7386" s="27" t="n">
        <v>642.3591105918503</v>
      </c>
      <c r="E7386" s="27" t="n">
        <v>642.3591105918503</v>
      </c>
      <c r="F7386" s="27" t="n">
        <v>0</v>
      </c>
      <c r="G7386" s="27" t="n">
        <v>0</v>
      </c>
      <c r="H7386" s="27" t="n">
        <v>0</v>
      </c>
      <c r="I7386" s="27" t="n">
        <v>1139.739</v>
      </c>
      <c r="J7386" s="27" t="n">
        <v>0</v>
      </c>
      <c r="K7386" s="27" t="n">
        <v>0</v>
      </c>
    </row>
    <row r="7387">
      <c r="A7387" t="n">
        <v>7386</v>
      </c>
      <c r="B7387" s="27" t="n">
        <v>1617.657</v>
      </c>
      <c r="C7387" s="27" t="n">
        <v>3.15</v>
      </c>
      <c r="D7387" s="27" t="n">
        <v>0</v>
      </c>
      <c r="E7387" s="27" t="n">
        <v>0</v>
      </c>
      <c r="F7387" s="27" t="n">
        <v>0</v>
      </c>
      <c r="G7387" s="27" t="n">
        <v>0</v>
      </c>
      <c r="H7387" s="27" t="n">
        <v>0</v>
      </c>
      <c r="I7387" s="27" t="n">
        <v>904.322</v>
      </c>
      <c r="J7387" s="27" t="n">
        <v>0</v>
      </c>
      <c r="K7387" s="27" t="n">
        <v>742.4225138272005</v>
      </c>
    </row>
    <row r="7388">
      <c r="A7388" t="n">
        <v>7387</v>
      </c>
      <c r="B7388" s="27" t="n">
        <v>1474.4</v>
      </c>
      <c r="C7388" s="27" t="n">
        <v>0</v>
      </c>
      <c r="D7388" s="27" t="n">
        <v>0</v>
      </c>
      <c r="E7388" s="27" t="n">
        <v>0</v>
      </c>
      <c r="F7388" s="27" t="n">
        <v>0</v>
      </c>
      <c r="G7388" s="27" t="n">
        <v>0</v>
      </c>
      <c r="H7388" s="27" t="n">
        <v>0</v>
      </c>
      <c r="I7388" s="27" t="n">
        <v>0</v>
      </c>
      <c r="J7388" s="27" t="n">
        <v>0</v>
      </c>
      <c r="K7388" s="27" t="n">
        <v>1534.521303997175</v>
      </c>
    </row>
    <row r="7389">
      <c r="A7389" t="n">
        <v>7388</v>
      </c>
      <c r="B7389" s="27" t="n">
        <v>1431.2</v>
      </c>
      <c r="C7389" s="27" t="n">
        <v>0</v>
      </c>
      <c r="D7389" s="27" t="n">
        <v>0</v>
      </c>
      <c r="E7389" s="27" t="n">
        <v>0</v>
      </c>
      <c r="F7389" s="27" t="n">
        <v>0</v>
      </c>
      <c r="G7389" s="27" t="n">
        <v>0</v>
      </c>
      <c r="H7389" s="27" t="n">
        <v>0</v>
      </c>
      <c r="I7389" s="27" t="n">
        <v>0</v>
      </c>
      <c r="J7389" s="27" t="n">
        <v>0</v>
      </c>
      <c r="K7389" s="27" t="n">
        <v>1489.559746527914</v>
      </c>
    </row>
    <row r="7390">
      <c r="A7390" t="n">
        <v>7389</v>
      </c>
      <c r="B7390" s="27" t="n">
        <v>1365.6</v>
      </c>
      <c r="C7390" s="27" t="n">
        <v>0</v>
      </c>
      <c r="D7390" s="27" t="n">
        <v>0</v>
      </c>
      <c r="E7390" s="27" t="n">
        <v>0</v>
      </c>
      <c r="F7390" s="27" t="n">
        <v>0</v>
      </c>
      <c r="G7390" s="27" t="n">
        <v>0</v>
      </c>
      <c r="H7390" s="27" t="n">
        <v>0</v>
      </c>
      <c r="I7390" s="27" t="n">
        <v>0</v>
      </c>
      <c r="J7390" s="27" t="n">
        <v>0</v>
      </c>
      <c r="K7390" s="27" t="n">
        <v>1421.284788889407</v>
      </c>
    </row>
    <row r="7391">
      <c r="A7391" t="n">
        <v>7390</v>
      </c>
      <c r="B7391" s="27" t="n">
        <v>1100.8</v>
      </c>
      <c r="C7391" s="27" t="n">
        <v>0</v>
      </c>
      <c r="D7391" s="27" t="n">
        <v>0</v>
      </c>
      <c r="E7391" s="27" t="n">
        <v>0</v>
      </c>
      <c r="F7391" s="27" t="n">
        <v>0</v>
      </c>
      <c r="G7391" s="27" t="n">
        <v>0</v>
      </c>
      <c r="H7391" s="27" t="n">
        <v>0</v>
      </c>
      <c r="I7391" s="27" t="n">
        <v>0</v>
      </c>
      <c r="J7391" s="27" t="n">
        <v>0</v>
      </c>
      <c r="K7391" s="27" t="n">
        <v>1145.687094031531</v>
      </c>
    </row>
    <row r="7392">
      <c r="A7392" t="n">
        <v>7391</v>
      </c>
      <c r="B7392" s="27" t="n">
        <v>1292.8</v>
      </c>
      <c r="C7392" s="27" t="n">
        <v>0</v>
      </c>
      <c r="D7392" s="27" t="n">
        <v>0</v>
      </c>
      <c r="E7392" s="27" t="n">
        <v>0</v>
      </c>
      <c r="F7392" s="27" t="n">
        <v>0</v>
      </c>
      <c r="G7392" s="27" t="n">
        <v>0</v>
      </c>
      <c r="H7392" s="27" t="n">
        <v>0</v>
      </c>
      <c r="I7392" s="27" t="n">
        <v>0</v>
      </c>
      <c r="J7392" s="27" t="n">
        <v>0</v>
      </c>
      <c r="K7392" s="27" t="n">
        <v>1345.516238339356</v>
      </c>
    </row>
    <row r="7393">
      <c r="A7393" t="n">
        <v>7392</v>
      </c>
      <c r="B7393" s="27" t="n">
        <v>1215.2</v>
      </c>
      <c r="C7393" s="27" t="n">
        <v>0</v>
      </c>
      <c r="D7393" s="27" t="n">
        <v>0</v>
      </c>
      <c r="E7393" s="27" t="n">
        <v>0</v>
      </c>
      <c r="F7393" s="27" t="n">
        <v>0</v>
      </c>
      <c r="G7393" s="27" t="n">
        <v>0</v>
      </c>
      <c r="H7393" s="27" t="n">
        <v>0</v>
      </c>
      <c r="I7393" s="27" t="n">
        <v>0</v>
      </c>
      <c r="J7393" s="27" t="n">
        <v>0</v>
      </c>
      <c r="K7393" s="27" t="n">
        <v>1264.75195918161</v>
      </c>
    </row>
    <row r="7394">
      <c r="A7394" t="n">
        <v>7393</v>
      </c>
      <c r="B7394" s="27" t="n">
        <v>949.6</v>
      </c>
      <c r="C7394" s="27" t="n">
        <v>0</v>
      </c>
      <c r="D7394" s="27" t="n">
        <v>0</v>
      </c>
      <c r="E7394" s="27" t="n">
        <v>0</v>
      </c>
      <c r="F7394" s="27" t="n">
        <v>0</v>
      </c>
      <c r="G7394" s="27" t="n">
        <v>0</v>
      </c>
      <c r="H7394" s="27" t="n">
        <v>0</v>
      </c>
      <c r="I7394" s="27" t="n">
        <v>949.6</v>
      </c>
      <c r="J7394" s="27" t="n">
        <v>0</v>
      </c>
      <c r="K7394" s="27" t="n">
        <v>0</v>
      </c>
    </row>
    <row r="7395">
      <c r="A7395" t="n">
        <v>7394</v>
      </c>
      <c r="B7395" s="27" t="n">
        <v>1412.8</v>
      </c>
      <c r="C7395" s="27" t="n">
        <v>0</v>
      </c>
      <c r="D7395" s="27" t="n">
        <v>0</v>
      </c>
      <c r="E7395" s="27" t="n">
        <v>0</v>
      </c>
      <c r="F7395" s="27" t="n">
        <v>0</v>
      </c>
      <c r="G7395" s="27" t="n">
        <v>0</v>
      </c>
      <c r="H7395" s="27" t="n">
        <v>0</v>
      </c>
      <c r="I7395" s="27" t="n">
        <v>1412.8</v>
      </c>
      <c r="J7395" s="27" t="n">
        <v>0</v>
      </c>
      <c r="K7395" s="27" t="n">
        <v>0</v>
      </c>
    </row>
    <row r="7396">
      <c r="A7396" t="n">
        <v>7395</v>
      </c>
      <c r="B7396" s="27" t="n">
        <v>1319.2</v>
      </c>
      <c r="C7396" s="27" t="n">
        <v>0</v>
      </c>
      <c r="D7396" s="27" t="n">
        <v>0</v>
      </c>
      <c r="E7396" s="27" t="n">
        <v>0</v>
      </c>
      <c r="F7396" s="27" t="n">
        <v>0</v>
      </c>
      <c r="G7396" s="27" t="n">
        <v>0</v>
      </c>
      <c r="H7396" s="27" t="n">
        <v>0</v>
      </c>
      <c r="I7396" s="27" t="n">
        <v>1319.2</v>
      </c>
      <c r="J7396" s="27" t="n">
        <v>0</v>
      </c>
      <c r="K7396" s="27" t="n">
        <v>0</v>
      </c>
    </row>
    <row r="7397">
      <c r="A7397" t="n">
        <v>7396</v>
      </c>
      <c r="B7397" s="27" t="n">
        <v>1212.8</v>
      </c>
      <c r="C7397" s="27" t="n">
        <v>0</v>
      </c>
      <c r="D7397" s="27" t="n">
        <v>0</v>
      </c>
      <c r="E7397" s="27" t="n">
        <v>0</v>
      </c>
      <c r="F7397" s="27" t="n">
        <v>0</v>
      </c>
      <c r="G7397" s="27" t="n">
        <v>0</v>
      </c>
      <c r="H7397" s="27" t="n">
        <v>0</v>
      </c>
      <c r="I7397" s="27" t="n">
        <v>1212.8</v>
      </c>
      <c r="J7397" s="27" t="n">
        <v>0</v>
      </c>
      <c r="K7397" s="27" t="n">
        <v>0</v>
      </c>
    </row>
    <row r="7398">
      <c r="A7398" t="n">
        <v>7397</v>
      </c>
      <c r="B7398" s="27" t="n">
        <v>1012</v>
      </c>
      <c r="C7398" s="27" t="n">
        <v>0</v>
      </c>
      <c r="D7398" s="27" t="n">
        <v>0</v>
      </c>
      <c r="E7398" s="27" t="n">
        <v>0</v>
      </c>
      <c r="F7398" s="27" t="n">
        <v>0</v>
      </c>
      <c r="G7398" s="27" t="n">
        <v>0</v>
      </c>
      <c r="H7398" s="27" t="n">
        <v>0</v>
      </c>
      <c r="I7398" s="27" t="n">
        <v>1012</v>
      </c>
      <c r="J7398" s="27" t="n">
        <v>0</v>
      </c>
      <c r="K7398" s="27" t="n">
        <v>0</v>
      </c>
    </row>
    <row r="7399">
      <c r="A7399" t="n">
        <v>7398</v>
      </c>
      <c r="B7399" s="27" t="n">
        <v>1101.6</v>
      </c>
      <c r="C7399" s="27" t="n">
        <v>0</v>
      </c>
      <c r="D7399" s="27" t="n">
        <v>0</v>
      </c>
      <c r="E7399" s="27" t="n">
        <v>0</v>
      </c>
      <c r="F7399" s="27" t="n">
        <v>0</v>
      </c>
      <c r="G7399" s="27" t="n">
        <v>0</v>
      </c>
      <c r="H7399" s="27" t="n">
        <v>0</v>
      </c>
      <c r="I7399" s="27" t="n">
        <v>1101.6</v>
      </c>
      <c r="J7399" s="27" t="n">
        <v>0</v>
      </c>
      <c r="K7399" s="27" t="n">
        <v>0</v>
      </c>
    </row>
    <row r="7400">
      <c r="A7400" t="n">
        <v>7399</v>
      </c>
      <c r="B7400" s="27" t="n">
        <v>1240.205</v>
      </c>
      <c r="C7400" s="27" t="n">
        <v>128.12</v>
      </c>
      <c r="D7400" s="27" t="n">
        <v>502.3642241291129</v>
      </c>
      <c r="E7400" s="27" t="n">
        <v>502.3642241291129</v>
      </c>
      <c r="F7400" s="27" t="n">
        <v>0</v>
      </c>
      <c r="G7400" s="27" t="n">
        <v>0</v>
      </c>
      <c r="H7400" s="27" t="n">
        <v>0</v>
      </c>
      <c r="I7400" s="27" t="n">
        <v>0</v>
      </c>
      <c r="J7400" s="27" t="n">
        <v>0</v>
      </c>
      <c r="K7400" s="27" t="n">
        <v>788.4123587682118</v>
      </c>
    </row>
    <row r="7401">
      <c r="A7401" t="n">
        <v>7400</v>
      </c>
      <c r="B7401" s="27" t="n">
        <v>972.841</v>
      </c>
      <c r="C7401" s="27" t="n">
        <v>339.25</v>
      </c>
      <c r="D7401" s="27" t="n">
        <v>1559.396910133119</v>
      </c>
      <c r="E7401" s="27" t="n">
        <v>1012.510336341505</v>
      </c>
      <c r="F7401" s="27" t="n">
        <v>-546.8865737916137</v>
      </c>
      <c r="G7401" s="27" t="n">
        <v>0</v>
      </c>
      <c r="H7401" s="27" t="n">
        <v>0</v>
      </c>
      <c r="I7401" s="27" t="n">
        <v>0</v>
      </c>
      <c r="J7401" s="27" t="n">
        <v>0</v>
      </c>
      <c r="K7401" s="27" t="n">
        <v>0</v>
      </c>
    </row>
    <row r="7402">
      <c r="A7402" t="n">
        <v>7401</v>
      </c>
      <c r="B7402" s="27" t="n">
        <v>1091.276</v>
      </c>
      <c r="C7402" s="27" t="n">
        <v>613.4</v>
      </c>
      <c r="D7402" s="27" t="n">
        <v>2762.991784165395</v>
      </c>
      <c r="E7402" s="27" t="n">
        <v>1135.774735852428</v>
      </c>
      <c r="F7402" s="27" t="n">
        <v>-1627.217048312967</v>
      </c>
      <c r="G7402" s="27" t="n">
        <v>0</v>
      </c>
      <c r="H7402" s="27" t="n">
        <v>0</v>
      </c>
      <c r="I7402" s="27" t="n">
        <v>0</v>
      </c>
      <c r="J7402" s="27" t="n">
        <v>0</v>
      </c>
      <c r="K7402" s="27" t="n">
        <v>0</v>
      </c>
    </row>
    <row r="7403">
      <c r="A7403" t="n">
        <v>7402</v>
      </c>
      <c r="B7403" s="27" t="n">
        <v>1317.246</v>
      </c>
      <c r="C7403" s="27" t="n">
        <v>668.4299999999999</v>
      </c>
      <c r="D7403" s="27" t="n">
        <v>2926.66017956785</v>
      </c>
      <c r="E7403" s="27" t="n">
        <v>1370.959067827633</v>
      </c>
      <c r="F7403" s="27" t="n">
        <v>-1555.701111740217</v>
      </c>
      <c r="G7403" s="27" t="n">
        <v>0</v>
      </c>
      <c r="H7403" s="27" t="n">
        <v>0</v>
      </c>
      <c r="I7403" s="27" t="n">
        <v>0</v>
      </c>
      <c r="J7403" s="27" t="n">
        <v>0</v>
      </c>
      <c r="K7403" s="27" t="n">
        <v>0</v>
      </c>
    </row>
    <row r="7404">
      <c r="A7404" t="n">
        <v>7403</v>
      </c>
      <c r="B7404" s="27" t="n">
        <v>1461.008</v>
      </c>
      <c r="C7404" s="27" t="n">
        <v>804.34</v>
      </c>
      <c r="D7404" s="27" t="n">
        <v>3422.89006527743</v>
      </c>
      <c r="E7404" s="27" t="n">
        <v>1520.583221181703</v>
      </c>
      <c r="F7404" s="27" t="n">
        <v>-1902.306844095727</v>
      </c>
      <c r="G7404" s="27" t="n">
        <v>0</v>
      </c>
      <c r="H7404" s="27" t="n">
        <v>0</v>
      </c>
      <c r="I7404" s="27" t="n">
        <v>0</v>
      </c>
      <c r="J7404" s="27" t="n">
        <v>0</v>
      </c>
      <c r="K7404" s="27" t="n">
        <v>0</v>
      </c>
    </row>
    <row r="7405">
      <c r="A7405" t="n">
        <v>7404</v>
      </c>
      <c r="B7405" s="27" t="n">
        <v>1485.364</v>
      </c>
      <c r="C7405" s="27" t="n">
        <v>800.33</v>
      </c>
      <c r="D7405" s="27" t="n">
        <v>3375.753284310235</v>
      </c>
      <c r="E7405" s="27" t="n">
        <v>1545.932380758586</v>
      </c>
      <c r="F7405" s="27" t="n">
        <v>-1829.82090355165</v>
      </c>
      <c r="G7405" s="27" t="n">
        <v>0</v>
      </c>
      <c r="H7405" s="27" t="n">
        <v>0</v>
      </c>
      <c r="I7405" s="27" t="n">
        <v>0</v>
      </c>
      <c r="J7405" s="27" t="n">
        <v>0</v>
      </c>
      <c r="K7405" s="27" t="n">
        <v>0</v>
      </c>
    </row>
    <row r="7406">
      <c r="A7406" t="n">
        <v>7405</v>
      </c>
      <c r="B7406" s="27" t="n">
        <v>1859.342</v>
      </c>
      <c r="C7406" s="27" t="n">
        <v>742.79</v>
      </c>
      <c r="D7406" s="27" t="n">
        <v>3136.009309203715</v>
      </c>
      <c r="E7406" s="27" t="n">
        <v>1935.160004352085</v>
      </c>
      <c r="F7406" s="27" t="n">
        <v>-1200.84930485163</v>
      </c>
      <c r="G7406" s="27" t="n">
        <v>0</v>
      </c>
      <c r="H7406" s="27" t="n">
        <v>0</v>
      </c>
      <c r="I7406" s="27" t="n">
        <v>0</v>
      </c>
      <c r="J7406" s="27" t="n">
        <v>0</v>
      </c>
      <c r="K7406" s="27" t="n">
        <v>0</v>
      </c>
    </row>
    <row r="7407">
      <c r="A7407" t="n">
        <v>7406</v>
      </c>
      <c r="B7407" s="27" t="n">
        <v>1111.595</v>
      </c>
      <c r="C7407" s="27" t="n">
        <v>786.91</v>
      </c>
      <c r="D7407" s="27" t="n">
        <v>3342.635766748387</v>
      </c>
      <c r="E7407" s="27" t="n">
        <v>1156.92227951488</v>
      </c>
      <c r="F7407" s="27" t="n">
        <v>-2093.122861373834</v>
      </c>
      <c r="G7407" s="27" t="n">
        <v>0</v>
      </c>
      <c r="H7407" s="27" t="n">
        <v>92.59062585967214</v>
      </c>
      <c r="I7407" s="27" t="n">
        <v>0</v>
      </c>
      <c r="J7407" s="27" t="n">
        <v>0</v>
      </c>
      <c r="K7407" s="27" t="n">
        <v>0</v>
      </c>
    </row>
    <row r="7408">
      <c r="A7408" t="n">
        <v>7407</v>
      </c>
      <c r="B7408" s="27" t="n">
        <v>1623.432</v>
      </c>
      <c r="C7408" s="27" t="n">
        <v>601.1799999999999</v>
      </c>
      <c r="D7408" s="27" t="n">
        <v>2653.396947057279</v>
      </c>
      <c r="E7408" s="27" t="n">
        <v>1689.629310274984</v>
      </c>
      <c r="F7408" s="27" t="n">
        <v>-74.93176600826136</v>
      </c>
      <c r="G7408" s="27" t="n">
        <v>0</v>
      </c>
      <c r="H7408" s="27" t="n">
        <v>888.8358707740333</v>
      </c>
      <c r="I7408" s="27" t="n">
        <v>0</v>
      </c>
      <c r="J7408" s="27" t="n">
        <v>0</v>
      </c>
      <c r="K7408" s="27" t="n">
        <v>0</v>
      </c>
    </row>
    <row r="7409">
      <c r="A7409" t="n">
        <v>7408</v>
      </c>
      <c r="B7409" s="27" t="n">
        <v>1529.712</v>
      </c>
      <c r="C7409" s="27" t="n">
        <v>236.96</v>
      </c>
      <c r="D7409" s="27" t="n">
        <v>1067.233339354844</v>
      </c>
      <c r="E7409" s="27" t="n">
        <v>1067.233339354844</v>
      </c>
      <c r="F7409" s="27" t="n">
        <v>0</v>
      </c>
      <c r="G7409" s="27" t="n">
        <v>0</v>
      </c>
      <c r="H7409" s="27" t="n">
        <v>0</v>
      </c>
      <c r="I7409" s="27" t="n">
        <v>504.292</v>
      </c>
      <c r="J7409" s="27" t="n">
        <v>0</v>
      </c>
      <c r="K7409" s="27" t="n">
        <v>0</v>
      </c>
    </row>
    <row r="7410">
      <c r="A7410" t="n">
        <v>7409</v>
      </c>
      <c r="B7410" s="27" t="n">
        <v>1351.591</v>
      </c>
      <c r="C7410" s="27" t="n">
        <v>114.64</v>
      </c>
      <c r="D7410" s="27" t="n">
        <v>482.8996165413789</v>
      </c>
      <c r="E7410" s="27" t="n">
        <v>482.8996165413789</v>
      </c>
      <c r="F7410" s="27" t="n">
        <v>0</v>
      </c>
      <c r="G7410" s="27" t="n">
        <v>0</v>
      </c>
      <c r="H7410" s="27" t="n">
        <v>0</v>
      </c>
      <c r="I7410" s="27" t="n">
        <v>887.611</v>
      </c>
      <c r="J7410" s="27" t="n">
        <v>0</v>
      </c>
      <c r="K7410" s="27" t="n">
        <v>0</v>
      </c>
    </row>
    <row r="7411">
      <c r="A7411" t="n">
        <v>7410</v>
      </c>
      <c r="B7411" s="27" t="n">
        <v>1119.86</v>
      </c>
      <c r="C7411" s="27" t="n">
        <v>3.15</v>
      </c>
      <c r="D7411" s="27" t="n">
        <v>0</v>
      </c>
      <c r="E7411" s="27" t="n">
        <v>0</v>
      </c>
      <c r="F7411" s="27" t="n">
        <v>0</v>
      </c>
      <c r="G7411" s="27" t="n">
        <v>0</v>
      </c>
      <c r="H7411" s="27" t="n">
        <v>0</v>
      </c>
      <c r="I7411" s="27" t="n">
        <v>1119.86</v>
      </c>
      <c r="J7411" s="27" t="n">
        <v>0</v>
      </c>
      <c r="K7411" s="27" t="n">
        <v>0</v>
      </c>
    </row>
    <row r="7412">
      <c r="A7412" t="n">
        <v>7411</v>
      </c>
      <c r="B7412" s="27" t="n">
        <v>915.2</v>
      </c>
      <c r="C7412" s="27" t="n">
        <v>0</v>
      </c>
      <c r="D7412" s="27" t="n">
        <v>0</v>
      </c>
      <c r="E7412" s="27" t="n">
        <v>0</v>
      </c>
      <c r="F7412" s="27" t="n">
        <v>0</v>
      </c>
      <c r="G7412" s="27" t="n">
        <v>0</v>
      </c>
      <c r="H7412" s="27" t="n">
        <v>0</v>
      </c>
      <c r="I7412" s="27" t="n">
        <v>0</v>
      </c>
      <c r="J7412" s="27" t="n">
        <v>0</v>
      </c>
      <c r="K7412" s="27" t="n">
        <v>952.5189212006335</v>
      </c>
    </row>
    <row r="7413">
      <c r="A7413" t="n">
        <v>7412</v>
      </c>
      <c r="B7413" s="27" t="n">
        <v>1072.8</v>
      </c>
      <c r="C7413" s="27" t="n">
        <v>0</v>
      </c>
      <c r="D7413" s="27" t="n">
        <v>0</v>
      </c>
      <c r="E7413" s="27" t="n">
        <v>0</v>
      </c>
      <c r="F7413" s="27" t="n">
        <v>0</v>
      </c>
      <c r="G7413" s="27" t="n">
        <v>0</v>
      </c>
      <c r="H7413" s="27" t="n">
        <v>0</v>
      </c>
      <c r="I7413" s="27" t="n">
        <v>0</v>
      </c>
      <c r="J7413" s="27" t="n">
        <v>0</v>
      </c>
      <c r="K7413" s="27" t="n">
        <v>1116.545343819973</v>
      </c>
    </row>
    <row r="7414">
      <c r="A7414" t="n">
        <v>7413</v>
      </c>
      <c r="B7414" s="27" t="n">
        <v>1204</v>
      </c>
      <c r="C7414" s="27" t="n">
        <v>0</v>
      </c>
      <c r="D7414" s="27" t="n">
        <v>0</v>
      </c>
      <c r="E7414" s="27" t="n">
        <v>0</v>
      </c>
      <c r="F7414" s="27" t="n">
        <v>0</v>
      </c>
      <c r="G7414" s="27" t="n">
        <v>0</v>
      </c>
      <c r="H7414" s="27" t="n">
        <v>0</v>
      </c>
      <c r="I7414" s="27" t="n">
        <v>0</v>
      </c>
      <c r="J7414" s="27" t="n">
        <v>0</v>
      </c>
      <c r="K7414" s="27" t="n">
        <v>1253.095259096987</v>
      </c>
    </row>
    <row r="7415">
      <c r="A7415" t="n">
        <v>7414</v>
      </c>
      <c r="B7415" s="27" t="n">
        <v>921.6</v>
      </c>
      <c r="C7415" s="27" t="n">
        <v>0</v>
      </c>
      <c r="D7415" s="27" t="n">
        <v>0</v>
      </c>
      <c r="E7415" s="27" t="n">
        <v>0</v>
      </c>
      <c r="F7415" s="27" t="n">
        <v>0</v>
      </c>
      <c r="G7415" s="27" t="n">
        <v>0</v>
      </c>
      <c r="H7415" s="27" t="n">
        <v>0</v>
      </c>
      <c r="I7415" s="27" t="n">
        <v>0</v>
      </c>
      <c r="J7415" s="27" t="n">
        <v>0</v>
      </c>
      <c r="K7415" s="27" t="n">
        <v>959.1798926775609</v>
      </c>
    </row>
    <row r="7416">
      <c r="A7416" t="n">
        <v>7415</v>
      </c>
      <c r="B7416" s="27" t="n">
        <v>1499.2</v>
      </c>
      <c r="C7416" s="27" t="n">
        <v>0</v>
      </c>
      <c r="D7416" s="27" t="n">
        <v>0</v>
      </c>
      <c r="E7416" s="27" t="n">
        <v>0</v>
      </c>
      <c r="F7416" s="27" t="n">
        <v>0</v>
      </c>
      <c r="G7416" s="27" t="n">
        <v>0</v>
      </c>
      <c r="H7416" s="27" t="n">
        <v>0</v>
      </c>
      <c r="I7416" s="27" t="n">
        <v>0</v>
      </c>
      <c r="J7416" s="27" t="n">
        <v>0</v>
      </c>
      <c r="K7416" s="27" t="n">
        <v>1560.332568470269</v>
      </c>
    </row>
    <row r="7417">
      <c r="A7417" t="n">
        <v>7416</v>
      </c>
      <c r="B7417" s="27" t="n">
        <v>1340</v>
      </c>
      <c r="C7417" s="27" t="n">
        <v>0</v>
      </c>
      <c r="D7417" s="27" t="n">
        <v>0</v>
      </c>
      <c r="E7417" s="27" t="n">
        <v>0</v>
      </c>
      <c r="F7417" s="27" t="n">
        <v>0</v>
      </c>
      <c r="G7417" s="27" t="n">
        <v>0</v>
      </c>
      <c r="H7417" s="27" t="n">
        <v>0</v>
      </c>
      <c r="I7417" s="27" t="n">
        <v>1340</v>
      </c>
      <c r="J7417" s="27" t="n">
        <v>0</v>
      </c>
      <c r="K7417" s="27" t="n">
        <v>0</v>
      </c>
    </row>
    <row r="7418">
      <c r="A7418" t="n">
        <v>7417</v>
      </c>
      <c r="B7418" s="27" t="n">
        <v>1268</v>
      </c>
      <c r="C7418" s="27" t="n">
        <v>0</v>
      </c>
      <c r="D7418" s="27" t="n">
        <v>0</v>
      </c>
      <c r="E7418" s="27" t="n">
        <v>0</v>
      </c>
      <c r="F7418" s="27" t="n">
        <v>0</v>
      </c>
      <c r="G7418" s="27" t="n">
        <v>0</v>
      </c>
      <c r="H7418" s="27" t="n">
        <v>0</v>
      </c>
      <c r="I7418" s="27" t="n">
        <v>1268</v>
      </c>
      <c r="J7418" s="27" t="n">
        <v>0</v>
      </c>
      <c r="K7418" s="27" t="n">
        <v>0</v>
      </c>
    </row>
    <row r="7419">
      <c r="A7419" t="n">
        <v>7418</v>
      </c>
      <c r="B7419" s="27" t="n">
        <v>1223.2</v>
      </c>
      <c r="C7419" s="27" t="n">
        <v>0</v>
      </c>
      <c r="D7419" s="27" t="n">
        <v>0</v>
      </c>
      <c r="E7419" s="27" t="n">
        <v>0</v>
      </c>
      <c r="F7419" s="27" t="n">
        <v>0</v>
      </c>
      <c r="G7419" s="27" t="n">
        <v>0</v>
      </c>
      <c r="H7419" s="27" t="n">
        <v>0</v>
      </c>
      <c r="I7419" s="27" t="n">
        <v>1223.2</v>
      </c>
      <c r="J7419" s="27" t="n">
        <v>0</v>
      </c>
      <c r="K7419" s="27" t="n">
        <v>0</v>
      </c>
    </row>
    <row r="7420">
      <c r="A7420" t="n">
        <v>7419</v>
      </c>
      <c r="B7420" s="27" t="n">
        <v>1244.8</v>
      </c>
      <c r="C7420" s="27" t="n">
        <v>0</v>
      </c>
      <c r="D7420" s="27" t="n">
        <v>0</v>
      </c>
      <c r="E7420" s="27" t="n">
        <v>0</v>
      </c>
      <c r="F7420" s="27" t="n">
        <v>0</v>
      </c>
      <c r="G7420" s="27" t="n">
        <v>0</v>
      </c>
      <c r="H7420" s="27" t="n">
        <v>0</v>
      </c>
      <c r="I7420" s="27" t="n">
        <v>1244.8</v>
      </c>
      <c r="J7420" s="27" t="n">
        <v>0</v>
      </c>
      <c r="K7420" s="27" t="n">
        <v>0</v>
      </c>
    </row>
    <row r="7421">
      <c r="A7421" t="n">
        <v>7420</v>
      </c>
      <c r="B7421" s="27" t="n">
        <v>1196</v>
      </c>
      <c r="C7421" s="27" t="n">
        <v>0</v>
      </c>
      <c r="D7421" s="27" t="n">
        <v>0</v>
      </c>
      <c r="E7421" s="27" t="n">
        <v>0</v>
      </c>
      <c r="F7421" s="27" t="n">
        <v>0</v>
      </c>
      <c r="G7421" s="27" t="n">
        <v>0</v>
      </c>
      <c r="H7421" s="27" t="n">
        <v>0</v>
      </c>
      <c r="I7421" s="27" t="n">
        <v>1196</v>
      </c>
      <c r="J7421" s="27" t="n">
        <v>0</v>
      </c>
      <c r="K7421" s="27" t="n">
        <v>0</v>
      </c>
    </row>
    <row r="7422">
      <c r="A7422" t="n">
        <v>7421</v>
      </c>
      <c r="B7422" s="27" t="n">
        <v>920</v>
      </c>
      <c r="C7422" s="27" t="n">
        <v>0</v>
      </c>
      <c r="D7422" s="27" t="n">
        <v>0</v>
      </c>
      <c r="E7422" s="27" t="n">
        <v>0</v>
      </c>
      <c r="F7422" s="27" t="n">
        <v>0</v>
      </c>
      <c r="G7422" s="27" t="n">
        <v>0</v>
      </c>
      <c r="H7422" s="27" t="n">
        <v>0</v>
      </c>
      <c r="I7422" s="27" t="n">
        <v>920</v>
      </c>
      <c r="J7422" s="27" t="n">
        <v>0</v>
      </c>
      <c r="K7422" s="27" t="n">
        <v>0</v>
      </c>
    </row>
    <row r="7423">
      <c r="A7423" t="n">
        <v>7422</v>
      </c>
      <c r="B7423" s="27" t="n">
        <v>1409.6</v>
      </c>
      <c r="C7423" s="27" t="n">
        <v>0</v>
      </c>
      <c r="D7423" s="27" t="n">
        <v>0</v>
      </c>
      <c r="E7423" s="27" t="n">
        <v>0</v>
      </c>
      <c r="F7423" s="27" t="n">
        <v>0</v>
      </c>
      <c r="G7423" s="27" t="n">
        <v>0</v>
      </c>
      <c r="H7423" s="27" t="n">
        <v>0</v>
      </c>
      <c r="I7423" s="27" t="n">
        <v>1409.6</v>
      </c>
      <c r="J7423" s="27" t="n">
        <v>0</v>
      </c>
      <c r="K7423" s="27" t="n">
        <v>0</v>
      </c>
    </row>
    <row r="7424">
      <c r="A7424" t="n">
        <v>7423</v>
      </c>
      <c r="B7424" s="27" t="n">
        <v>1301.174</v>
      </c>
      <c r="C7424" s="27" t="n">
        <v>48.48</v>
      </c>
      <c r="D7424" s="27" t="n">
        <v>191.1136794409829</v>
      </c>
      <c r="E7424" s="27" t="n">
        <v>191.1136794409829</v>
      </c>
      <c r="F7424" s="27" t="n">
        <v>0</v>
      </c>
      <c r="G7424" s="27" t="n">
        <v>0</v>
      </c>
      <c r="H7424" s="27" t="n">
        <v>0</v>
      </c>
      <c r="I7424" s="27" t="n">
        <v>1117.548</v>
      </c>
      <c r="J7424" s="27" t="n">
        <v>0</v>
      </c>
      <c r="K7424" s="27" t="n">
        <v>0</v>
      </c>
    </row>
    <row r="7425">
      <c r="A7425" t="n">
        <v>7424</v>
      </c>
      <c r="B7425" s="27" t="n">
        <v>900.704</v>
      </c>
      <c r="C7425" s="27" t="n">
        <v>145.41</v>
      </c>
      <c r="D7425" s="27" t="n">
        <v>653.092641660843</v>
      </c>
      <c r="E7425" s="27" t="n">
        <v>653.092641660843</v>
      </c>
      <c r="F7425" s="27" t="n">
        <v>0</v>
      </c>
      <c r="G7425" s="27" t="n">
        <v>0</v>
      </c>
      <c r="H7425" s="27" t="n">
        <v>0</v>
      </c>
      <c r="I7425" s="27" t="n">
        <v>273.199</v>
      </c>
      <c r="J7425" s="27" t="n">
        <v>0</v>
      </c>
      <c r="K7425" s="27" t="n">
        <v>0</v>
      </c>
    </row>
    <row r="7426">
      <c r="A7426" t="n">
        <v>7425</v>
      </c>
      <c r="B7426" s="27" t="n">
        <v>1025.232</v>
      </c>
      <c r="C7426" s="27" t="n">
        <v>73.26000000000001</v>
      </c>
      <c r="D7426" s="27" t="n">
        <v>303.8141945002164</v>
      </c>
      <c r="E7426" s="27" t="n">
        <v>303.8141945002164</v>
      </c>
      <c r="F7426" s="27" t="n">
        <v>0</v>
      </c>
      <c r="G7426" s="27" t="n">
        <v>0</v>
      </c>
      <c r="H7426" s="27" t="n">
        <v>0</v>
      </c>
      <c r="I7426" s="27" t="n">
        <v>733.321</v>
      </c>
      <c r="J7426" s="27" t="n">
        <v>0</v>
      </c>
      <c r="K7426" s="27" t="n">
        <v>0</v>
      </c>
    </row>
    <row r="7427">
      <c r="A7427" t="n">
        <v>7426</v>
      </c>
      <c r="B7427" s="27" t="n">
        <v>1161.734</v>
      </c>
      <c r="C7427" s="27" t="n">
        <v>343.28</v>
      </c>
      <c r="D7427" s="27" t="n">
        <v>1535.645342933906</v>
      </c>
      <c r="E7427" s="27" t="n">
        <v>1209.10578715264</v>
      </c>
      <c r="F7427" s="27" t="n">
        <v>-326.5395557812652</v>
      </c>
      <c r="G7427" s="27" t="n">
        <v>0</v>
      </c>
      <c r="H7427" s="27" t="n">
        <v>0</v>
      </c>
      <c r="I7427" s="27" t="n">
        <v>0</v>
      </c>
      <c r="J7427" s="27" t="n">
        <v>0</v>
      </c>
      <c r="K7427" s="27" t="n">
        <v>0</v>
      </c>
    </row>
    <row r="7428">
      <c r="A7428" t="n">
        <v>7427</v>
      </c>
      <c r="B7428" s="27" t="n">
        <v>1161.093</v>
      </c>
      <c r="C7428" s="27" t="n">
        <v>510.05</v>
      </c>
      <c r="D7428" s="27" t="n">
        <v>2249.420475526352</v>
      </c>
      <c r="E7428" s="27" t="n">
        <v>1208.438649228155</v>
      </c>
      <c r="F7428" s="27" t="n">
        <v>-1040.981826298197</v>
      </c>
      <c r="G7428" s="27" t="n">
        <v>0</v>
      </c>
      <c r="H7428" s="27" t="n">
        <v>0</v>
      </c>
      <c r="I7428" s="27" t="n">
        <v>0</v>
      </c>
      <c r="J7428" s="27" t="n">
        <v>0</v>
      </c>
      <c r="K7428" s="27" t="n">
        <v>0</v>
      </c>
    </row>
    <row r="7429">
      <c r="A7429" t="n">
        <v>7428</v>
      </c>
      <c r="B7429" s="27" t="n">
        <v>1382.406</v>
      </c>
      <c r="C7429" s="27" t="n">
        <v>466.93</v>
      </c>
      <c r="D7429" s="27" t="n">
        <v>2049.642329281397</v>
      </c>
      <c r="E7429" s="27" t="n">
        <v>1438.776083677101</v>
      </c>
      <c r="F7429" s="27" t="n">
        <v>-610.8662456042956</v>
      </c>
      <c r="G7429" s="27" t="n">
        <v>0</v>
      </c>
      <c r="H7429" s="27" t="n">
        <v>0</v>
      </c>
      <c r="I7429" s="27" t="n">
        <v>0</v>
      </c>
      <c r="J7429" s="27" t="n">
        <v>0</v>
      </c>
      <c r="K7429" s="27" t="n">
        <v>0</v>
      </c>
    </row>
    <row r="7430">
      <c r="A7430" t="n">
        <v>7429</v>
      </c>
      <c r="B7430" s="27" t="n">
        <v>1308.312</v>
      </c>
      <c r="C7430" s="27" t="n">
        <v>467.01</v>
      </c>
      <c r="D7430" s="27" t="n">
        <v>2047.525389283886</v>
      </c>
      <c r="E7430" s="27" t="n">
        <v>1361.660767956559</v>
      </c>
      <c r="F7430" s="27" t="n">
        <v>-685.8646213273264</v>
      </c>
      <c r="G7430" s="27" t="n">
        <v>0</v>
      </c>
      <c r="H7430" s="27" t="n">
        <v>0</v>
      </c>
      <c r="I7430" s="27" t="n">
        <v>0</v>
      </c>
      <c r="J7430" s="27" t="n">
        <v>0</v>
      </c>
      <c r="K7430" s="27" t="n">
        <v>0</v>
      </c>
    </row>
    <row r="7431">
      <c r="A7431" t="n">
        <v>7430</v>
      </c>
      <c r="B7431" s="27" t="n">
        <v>1078.045</v>
      </c>
      <c r="C7431" s="27" t="n">
        <v>437.25</v>
      </c>
      <c r="D7431" s="27" t="n">
        <v>1924.870884973819</v>
      </c>
      <c r="E7431" s="27" t="n">
        <v>1122.004218100674</v>
      </c>
      <c r="F7431" s="27" t="n">
        <v>-802.8666668731445</v>
      </c>
      <c r="G7431" s="27" t="n">
        <v>0</v>
      </c>
      <c r="H7431" s="27" t="n">
        <v>0</v>
      </c>
      <c r="I7431" s="27" t="n">
        <v>0</v>
      </c>
      <c r="J7431" s="27" t="n">
        <v>0</v>
      </c>
      <c r="K7431" s="27" t="n">
        <v>0</v>
      </c>
    </row>
    <row r="7432">
      <c r="A7432" t="n">
        <v>7431</v>
      </c>
      <c r="B7432" s="27" t="n">
        <v>1313.362</v>
      </c>
      <c r="C7432" s="27" t="n">
        <v>346.46</v>
      </c>
      <c r="D7432" s="27" t="n">
        <v>1544.969662224811</v>
      </c>
      <c r="E7432" s="27" t="n">
        <v>1366.916690762573</v>
      </c>
      <c r="F7432" s="27" t="n">
        <v>-178.0529714622386</v>
      </c>
      <c r="G7432" s="27" t="n">
        <v>0</v>
      </c>
      <c r="H7432" s="27" t="n">
        <v>0</v>
      </c>
      <c r="I7432" s="27" t="n">
        <v>0</v>
      </c>
      <c r="J7432" s="27" t="n">
        <v>0</v>
      </c>
      <c r="K7432" s="27" t="n">
        <v>0</v>
      </c>
    </row>
    <row r="7433">
      <c r="A7433" t="n">
        <v>7432</v>
      </c>
      <c r="B7433" s="27" t="n">
        <v>1419.024</v>
      </c>
      <c r="C7433" s="27" t="n">
        <v>140.59</v>
      </c>
      <c r="D7433" s="27" t="n">
        <v>617.8883666284878</v>
      </c>
      <c r="E7433" s="27" t="n">
        <v>617.8883666284878</v>
      </c>
      <c r="F7433" s="27" t="n">
        <v>0</v>
      </c>
      <c r="G7433" s="27" t="n">
        <v>0</v>
      </c>
      <c r="H7433" s="27" t="n">
        <v>0</v>
      </c>
      <c r="I7433" s="27" t="n">
        <v>825.3440000000001</v>
      </c>
      <c r="J7433" s="27" t="n">
        <v>0</v>
      </c>
      <c r="K7433" s="27" t="n">
        <v>0</v>
      </c>
    </row>
    <row r="7434">
      <c r="A7434" t="n">
        <v>7433</v>
      </c>
      <c r="B7434" s="27" t="n">
        <v>1209.14</v>
      </c>
      <c r="C7434" s="27" t="n">
        <v>79.89</v>
      </c>
      <c r="D7434" s="27" t="n">
        <v>334.2100807476646</v>
      </c>
      <c r="E7434" s="27" t="n">
        <v>334.2100807476646</v>
      </c>
      <c r="F7434" s="27" t="n">
        <v>0</v>
      </c>
      <c r="G7434" s="27" t="n">
        <v>0</v>
      </c>
      <c r="H7434" s="27" t="n">
        <v>0</v>
      </c>
      <c r="I7434" s="27" t="n">
        <v>888.024</v>
      </c>
      <c r="J7434" s="27" t="n">
        <v>0</v>
      </c>
      <c r="K7434" s="27" t="n">
        <v>0</v>
      </c>
    </row>
    <row r="7435">
      <c r="A7435" t="n">
        <v>7434</v>
      </c>
      <c r="B7435" s="27" t="n">
        <v>1214.131</v>
      </c>
      <c r="C7435" s="27" t="n">
        <v>0.98</v>
      </c>
      <c r="D7435" s="27" t="n">
        <v>0</v>
      </c>
      <c r="E7435" s="27" t="n">
        <v>0</v>
      </c>
      <c r="F7435" s="27" t="n">
        <v>0</v>
      </c>
      <c r="G7435" s="27" t="n">
        <v>0</v>
      </c>
      <c r="H7435" s="27" t="n">
        <v>0</v>
      </c>
      <c r="I7435" s="27" t="n">
        <v>1214.131</v>
      </c>
      <c r="J7435" s="27" t="n">
        <v>0</v>
      </c>
      <c r="K7435" s="27" t="n">
        <v>0</v>
      </c>
    </row>
    <row r="7436">
      <c r="A7436" t="n">
        <v>7435</v>
      </c>
      <c r="B7436" s="27" t="n">
        <v>1495.2</v>
      </c>
      <c r="C7436" s="27" t="n">
        <v>0</v>
      </c>
      <c r="D7436" s="27" t="n">
        <v>0</v>
      </c>
      <c r="E7436" s="27" t="n">
        <v>0</v>
      </c>
      <c r="F7436" s="27" t="n">
        <v>0</v>
      </c>
      <c r="G7436" s="27" t="n">
        <v>0</v>
      </c>
      <c r="H7436" s="27" t="n">
        <v>0</v>
      </c>
      <c r="I7436" s="27" t="n">
        <v>0</v>
      </c>
      <c r="J7436" s="27" t="n">
        <v>0</v>
      </c>
      <c r="K7436" s="27" t="n">
        <v>1556.169461297189</v>
      </c>
    </row>
    <row r="7437">
      <c r="A7437" t="n">
        <v>7436</v>
      </c>
      <c r="B7437" s="27" t="n">
        <v>1044.8</v>
      </c>
      <c r="C7437" s="27" t="n">
        <v>0</v>
      </c>
      <c r="D7437" s="27" t="n">
        <v>0</v>
      </c>
      <c r="E7437" s="27" t="n">
        <v>0</v>
      </c>
      <c r="F7437" s="27" t="n">
        <v>0</v>
      </c>
      <c r="G7437" s="27" t="n">
        <v>0</v>
      </c>
      <c r="H7437" s="27" t="n">
        <v>0</v>
      </c>
      <c r="I7437" s="27" t="n">
        <v>0</v>
      </c>
      <c r="J7437" s="27" t="n">
        <v>0</v>
      </c>
      <c r="K7437" s="27" t="n">
        <v>1087.403593608415</v>
      </c>
    </row>
    <row r="7438">
      <c r="A7438" t="n">
        <v>7437</v>
      </c>
      <c r="B7438" s="27" t="n">
        <v>1540.8</v>
      </c>
      <c r="C7438" s="27" t="n">
        <v>0</v>
      </c>
      <c r="D7438" s="27" t="n">
        <v>0</v>
      </c>
      <c r="E7438" s="27" t="n">
        <v>0</v>
      </c>
      <c r="F7438" s="27" t="n">
        <v>0</v>
      </c>
      <c r="G7438" s="27" t="n">
        <v>0</v>
      </c>
      <c r="H7438" s="27" t="n">
        <v>0</v>
      </c>
      <c r="I7438" s="27" t="n">
        <v>0</v>
      </c>
      <c r="J7438" s="27" t="n">
        <v>0</v>
      </c>
      <c r="K7438" s="27" t="n">
        <v>1603.628883070297</v>
      </c>
    </row>
    <row r="7439">
      <c r="A7439" t="n">
        <v>7438</v>
      </c>
      <c r="B7439" s="27" t="n">
        <v>1288</v>
      </c>
      <c r="C7439" s="27" t="n">
        <v>0</v>
      </c>
      <c r="D7439" s="27" t="n">
        <v>0</v>
      </c>
      <c r="E7439" s="27" t="n">
        <v>0</v>
      </c>
      <c r="F7439" s="27" t="n">
        <v>0</v>
      </c>
      <c r="G7439" s="27" t="n">
        <v>0</v>
      </c>
      <c r="H7439" s="27" t="n">
        <v>0</v>
      </c>
      <c r="I7439" s="27" t="n">
        <v>0</v>
      </c>
      <c r="J7439" s="27" t="n">
        <v>0</v>
      </c>
      <c r="K7439" s="27" t="n">
        <v>1340.520509731661</v>
      </c>
    </row>
    <row r="7440">
      <c r="A7440" t="n">
        <v>7439</v>
      </c>
      <c r="B7440" s="27" t="n">
        <v>1128.8</v>
      </c>
      <c r="C7440" s="27" t="n">
        <v>0</v>
      </c>
      <c r="D7440" s="27" t="n">
        <v>0</v>
      </c>
      <c r="E7440" s="27" t="n">
        <v>0</v>
      </c>
      <c r="F7440" s="27" t="n">
        <v>0</v>
      </c>
      <c r="G7440" s="27" t="n">
        <v>0</v>
      </c>
      <c r="H7440" s="27" t="n">
        <v>0</v>
      </c>
      <c r="I7440" s="27" t="n">
        <v>0</v>
      </c>
      <c r="J7440" s="27" t="n">
        <v>0</v>
      </c>
      <c r="K7440" s="27" t="n">
        <v>1174.828844243089</v>
      </c>
    </row>
    <row r="7441">
      <c r="A7441" t="n">
        <v>7440</v>
      </c>
      <c r="B7441" s="27" t="n">
        <v>1216</v>
      </c>
      <c r="C7441" s="27" t="n">
        <v>0</v>
      </c>
      <c r="D7441" s="27" t="n">
        <v>0</v>
      </c>
      <c r="E7441" s="27" t="n">
        <v>0</v>
      </c>
      <c r="F7441" s="27" t="n">
        <v>0</v>
      </c>
      <c r="G7441" s="27" t="n">
        <v>0</v>
      </c>
      <c r="H7441" s="27" t="n">
        <v>0</v>
      </c>
      <c r="I7441" s="27" t="n">
        <v>1216</v>
      </c>
      <c r="J7441" s="27" t="n">
        <v>0</v>
      </c>
      <c r="K7441" s="27" t="n">
        <v>0</v>
      </c>
    </row>
    <row r="7442">
      <c r="A7442" t="n">
        <v>7441</v>
      </c>
      <c r="B7442" s="27" t="n">
        <v>784.8</v>
      </c>
      <c r="C7442" s="27" t="n">
        <v>0</v>
      </c>
      <c r="D7442" s="27" t="n">
        <v>0</v>
      </c>
      <c r="E7442" s="27" t="n">
        <v>0</v>
      </c>
      <c r="F7442" s="27" t="n">
        <v>0</v>
      </c>
      <c r="G7442" s="27" t="n">
        <v>0</v>
      </c>
      <c r="H7442" s="27" t="n">
        <v>0</v>
      </c>
      <c r="I7442" s="27" t="n">
        <v>784.8</v>
      </c>
      <c r="J7442" s="27" t="n">
        <v>0</v>
      </c>
      <c r="K7442" s="27" t="n">
        <v>0</v>
      </c>
    </row>
    <row r="7443">
      <c r="A7443" t="n">
        <v>7442</v>
      </c>
      <c r="B7443" s="27" t="n">
        <v>1167.2</v>
      </c>
      <c r="C7443" s="27" t="n">
        <v>0</v>
      </c>
      <c r="D7443" s="27" t="n">
        <v>0</v>
      </c>
      <c r="E7443" s="27" t="n">
        <v>0</v>
      </c>
      <c r="F7443" s="27" t="n">
        <v>0</v>
      </c>
      <c r="G7443" s="27" t="n">
        <v>0</v>
      </c>
      <c r="H7443" s="27" t="n">
        <v>0</v>
      </c>
      <c r="I7443" s="27" t="n">
        <v>1167.2</v>
      </c>
      <c r="J7443" s="27" t="n">
        <v>0</v>
      </c>
      <c r="K7443" s="27" t="n">
        <v>0</v>
      </c>
    </row>
    <row r="7444">
      <c r="A7444" t="n">
        <v>7443</v>
      </c>
      <c r="B7444" s="27" t="n">
        <v>1024</v>
      </c>
      <c r="C7444" s="27" t="n">
        <v>0</v>
      </c>
      <c r="D7444" s="27" t="n">
        <v>0</v>
      </c>
      <c r="E7444" s="27" t="n">
        <v>0</v>
      </c>
      <c r="F7444" s="27" t="n">
        <v>0</v>
      </c>
      <c r="G7444" s="27" t="n">
        <v>0</v>
      </c>
      <c r="H7444" s="27" t="n">
        <v>0</v>
      </c>
      <c r="I7444" s="27" t="n">
        <v>1024</v>
      </c>
      <c r="J7444" s="27" t="n">
        <v>0</v>
      </c>
      <c r="K7444" s="27" t="n">
        <v>0</v>
      </c>
    </row>
    <row r="7445">
      <c r="A7445" t="n">
        <v>7444</v>
      </c>
      <c r="B7445" s="27" t="n">
        <v>1230.4</v>
      </c>
      <c r="C7445" s="27" t="n">
        <v>0</v>
      </c>
      <c r="D7445" s="27" t="n">
        <v>0</v>
      </c>
      <c r="E7445" s="27" t="n">
        <v>0</v>
      </c>
      <c r="F7445" s="27" t="n">
        <v>0</v>
      </c>
      <c r="G7445" s="27" t="n">
        <v>0</v>
      </c>
      <c r="H7445" s="27" t="n">
        <v>0</v>
      </c>
      <c r="I7445" s="27" t="n">
        <v>1230.4</v>
      </c>
      <c r="J7445" s="27" t="n">
        <v>0</v>
      </c>
      <c r="K7445" s="27" t="n">
        <v>0</v>
      </c>
    </row>
    <row r="7446">
      <c r="A7446" t="n">
        <v>7445</v>
      </c>
      <c r="B7446" s="27" t="n">
        <v>1207.2</v>
      </c>
      <c r="C7446" s="27" t="n">
        <v>0</v>
      </c>
      <c r="D7446" s="27" t="n">
        <v>0</v>
      </c>
      <c r="E7446" s="27" t="n">
        <v>0</v>
      </c>
      <c r="F7446" s="27" t="n">
        <v>0</v>
      </c>
      <c r="G7446" s="27" t="n">
        <v>0</v>
      </c>
      <c r="H7446" s="27" t="n">
        <v>0</v>
      </c>
      <c r="I7446" s="27" t="n">
        <v>1207.2</v>
      </c>
      <c r="J7446" s="27" t="n">
        <v>0</v>
      </c>
      <c r="K7446" s="27" t="n">
        <v>0</v>
      </c>
    </row>
    <row r="7447">
      <c r="A7447" t="n">
        <v>7446</v>
      </c>
      <c r="B7447" s="27" t="n">
        <v>961.6</v>
      </c>
      <c r="C7447" s="27" t="n">
        <v>0</v>
      </c>
      <c r="D7447" s="27" t="n">
        <v>0</v>
      </c>
      <c r="E7447" s="27" t="n">
        <v>0</v>
      </c>
      <c r="F7447" s="27" t="n">
        <v>0</v>
      </c>
      <c r="G7447" s="27" t="n">
        <v>0</v>
      </c>
      <c r="H7447" s="27" t="n">
        <v>0</v>
      </c>
      <c r="I7447" s="27" t="n">
        <v>961.6</v>
      </c>
      <c r="J7447" s="27" t="n">
        <v>0</v>
      </c>
      <c r="K7447" s="27" t="n">
        <v>0</v>
      </c>
    </row>
    <row r="7448">
      <c r="A7448" t="n">
        <v>7447</v>
      </c>
      <c r="B7448" s="27" t="n">
        <v>1106.751</v>
      </c>
      <c r="C7448" s="27" t="n">
        <v>104.12</v>
      </c>
      <c r="D7448" s="27" t="n">
        <v>421.5697624443621</v>
      </c>
      <c r="E7448" s="27" t="n">
        <v>421.5697624443621</v>
      </c>
      <c r="F7448" s="27" t="n">
        <v>0</v>
      </c>
      <c r="G7448" s="27" t="n">
        <v>0</v>
      </c>
      <c r="H7448" s="27" t="n">
        <v>0</v>
      </c>
      <c r="I7448" s="27" t="n">
        <v>701.698</v>
      </c>
      <c r="J7448" s="27" t="n">
        <v>0</v>
      </c>
      <c r="K7448" s="27" t="n">
        <v>0</v>
      </c>
    </row>
    <row r="7449">
      <c r="A7449" t="n">
        <v>7448</v>
      </c>
      <c r="B7449" s="27" t="n">
        <v>981.304</v>
      </c>
      <c r="C7449" s="27" t="n">
        <v>347.9</v>
      </c>
      <c r="D7449" s="27" t="n">
        <v>1620.295882637722</v>
      </c>
      <c r="E7449" s="27" t="n">
        <v>1021.318430342948</v>
      </c>
      <c r="F7449" s="27" t="n">
        <v>-598.9774522947733</v>
      </c>
      <c r="G7449" s="27" t="n">
        <v>0</v>
      </c>
      <c r="H7449" s="27" t="n">
        <v>0</v>
      </c>
      <c r="I7449" s="27" t="n">
        <v>0</v>
      </c>
      <c r="J7449" s="27" t="n">
        <v>0</v>
      </c>
      <c r="K7449" s="27" t="n">
        <v>0</v>
      </c>
    </row>
    <row r="7450">
      <c r="A7450" t="n">
        <v>7449</v>
      </c>
      <c r="B7450" s="27" t="n">
        <v>1087.115</v>
      </c>
      <c r="C7450" s="27" t="n">
        <v>588.28</v>
      </c>
      <c r="D7450" s="27" t="n">
        <v>2716.442001309605</v>
      </c>
      <c r="E7450" s="27" t="n">
        <v>1131.444063615632</v>
      </c>
      <c r="F7450" s="27" t="n">
        <v>-1584.997937693972</v>
      </c>
      <c r="G7450" s="27" t="n">
        <v>0</v>
      </c>
      <c r="H7450" s="27" t="n">
        <v>0</v>
      </c>
      <c r="I7450" s="27" t="n">
        <v>0</v>
      </c>
      <c r="J7450" s="27" t="n">
        <v>0</v>
      </c>
      <c r="K7450" s="27" t="n">
        <v>0</v>
      </c>
    </row>
    <row r="7451">
      <c r="A7451" t="n">
        <v>7450</v>
      </c>
      <c r="B7451" s="27" t="n">
        <v>1162.094</v>
      </c>
      <c r="C7451" s="27" t="n">
        <v>780.12</v>
      </c>
      <c r="D7451" s="27" t="n">
        <v>3499.745186799654</v>
      </c>
      <c r="E7451" s="27" t="n">
        <v>1209.480466798218</v>
      </c>
      <c r="F7451" s="27" t="n">
        <v>-2093.122861373834</v>
      </c>
      <c r="G7451" s="27" t="n">
        <v>0</v>
      </c>
      <c r="H7451" s="27" t="n">
        <v>197.1418586276023</v>
      </c>
      <c r="I7451" s="27" t="n">
        <v>0</v>
      </c>
      <c r="J7451" s="27" t="n">
        <v>0</v>
      </c>
      <c r="K7451" s="27" t="n">
        <v>0</v>
      </c>
    </row>
    <row r="7452">
      <c r="A7452" t="n">
        <v>7451</v>
      </c>
      <c r="B7452" s="27" t="n">
        <v>1710.031</v>
      </c>
      <c r="C7452" s="27" t="n">
        <v>734.77</v>
      </c>
      <c r="D7452" s="27" t="n">
        <v>3271.01575249631</v>
      </c>
      <c r="E7452" s="27" t="n">
        <v>1779.76058057216</v>
      </c>
      <c r="F7452" s="27" t="n">
        <v>-1491.25517192415</v>
      </c>
      <c r="G7452" s="27" t="n">
        <v>0</v>
      </c>
      <c r="H7452" s="27" t="n">
        <v>0</v>
      </c>
      <c r="I7452" s="27" t="n">
        <v>0</v>
      </c>
      <c r="J7452" s="27" t="n">
        <v>0</v>
      </c>
      <c r="K7452" s="27" t="n">
        <v>0</v>
      </c>
    </row>
    <row r="7453">
      <c r="A7453" t="n">
        <v>7452</v>
      </c>
      <c r="B7453" s="27" t="n">
        <v>1447.547</v>
      </c>
      <c r="C7453" s="27" t="n">
        <v>765.88</v>
      </c>
      <c r="D7453" s="27" t="n">
        <v>3388.723444707965</v>
      </c>
      <c r="E7453" s="27" t="n">
        <v>1506.573324767497</v>
      </c>
      <c r="F7453" s="27" t="n">
        <v>-1882.150119940468</v>
      </c>
      <c r="G7453" s="27" t="n">
        <v>0</v>
      </c>
      <c r="H7453" s="27" t="n">
        <v>0</v>
      </c>
      <c r="I7453" s="27" t="n">
        <v>0</v>
      </c>
      <c r="J7453" s="27" t="n">
        <v>0</v>
      </c>
      <c r="K7453" s="27" t="n">
        <v>0</v>
      </c>
    </row>
    <row r="7454">
      <c r="A7454" t="n">
        <v>7453</v>
      </c>
      <c r="B7454" s="27" t="n">
        <v>1355.19</v>
      </c>
      <c r="C7454" s="27" t="n">
        <v>563.09</v>
      </c>
      <c r="D7454" s="27" t="n">
        <v>2502.626898453818</v>
      </c>
      <c r="E7454" s="27" t="n">
        <v>1410.450302471467</v>
      </c>
      <c r="F7454" s="27" t="n">
        <v>-1092.176595982351</v>
      </c>
      <c r="G7454" s="27" t="n">
        <v>0</v>
      </c>
      <c r="H7454" s="27" t="n">
        <v>0</v>
      </c>
      <c r="I7454" s="27" t="n">
        <v>0</v>
      </c>
      <c r="J7454" s="27" t="n">
        <v>0</v>
      </c>
      <c r="K7454" s="27" t="n">
        <v>0</v>
      </c>
    </row>
    <row r="7455">
      <c r="A7455" t="n">
        <v>7454</v>
      </c>
      <c r="B7455" s="27" t="n">
        <v>1224.544</v>
      </c>
      <c r="C7455" s="27" t="n">
        <v>610.74</v>
      </c>
      <c r="D7455" s="27" t="n">
        <v>2739.504574271673</v>
      </c>
      <c r="E7455" s="27" t="n">
        <v>1274.476977537925</v>
      </c>
      <c r="F7455" s="27" t="n">
        <v>-1465.027596733748</v>
      </c>
      <c r="G7455" s="27" t="n">
        <v>0</v>
      </c>
      <c r="H7455" s="27" t="n">
        <v>0</v>
      </c>
      <c r="I7455" s="27" t="n">
        <v>0</v>
      </c>
      <c r="J7455" s="27" t="n">
        <v>0</v>
      </c>
      <c r="K7455" s="27" t="n">
        <v>0</v>
      </c>
    </row>
    <row r="7456">
      <c r="A7456" t="n">
        <v>7455</v>
      </c>
      <c r="B7456" s="27" t="n">
        <v>1435.996</v>
      </c>
      <c r="C7456" s="27" t="n">
        <v>359.68</v>
      </c>
      <c r="D7456" s="27" t="n">
        <v>1634.938571342236</v>
      </c>
      <c r="E7456" s="27" t="n">
        <v>1494.551312028436</v>
      </c>
      <c r="F7456" s="27" t="n">
        <v>-140.3872593138001</v>
      </c>
      <c r="G7456" s="27" t="n">
        <v>0</v>
      </c>
      <c r="H7456" s="27" t="n">
        <v>0</v>
      </c>
      <c r="I7456" s="27" t="n">
        <v>0</v>
      </c>
      <c r="J7456" s="27" t="n">
        <v>0</v>
      </c>
      <c r="K7456" s="27" t="n">
        <v>0</v>
      </c>
    </row>
    <row r="7457">
      <c r="A7457" t="n">
        <v>7456</v>
      </c>
      <c r="B7457" s="27" t="n">
        <v>1576.816</v>
      </c>
      <c r="C7457" s="27" t="n">
        <v>336.78</v>
      </c>
      <c r="D7457" s="27" t="n">
        <v>1561.903100651313</v>
      </c>
      <c r="E7457" s="27" t="n">
        <v>1561.903100651313</v>
      </c>
      <c r="F7457" s="27" t="n">
        <v>0</v>
      </c>
      <c r="G7457" s="27" t="n">
        <v>0</v>
      </c>
      <c r="H7457" s="27" t="n">
        <v>0</v>
      </c>
      <c r="I7457" s="27" t="n">
        <v>76.107</v>
      </c>
      <c r="J7457" s="27" t="n">
        <v>0</v>
      </c>
      <c r="K7457" s="27" t="n">
        <v>0</v>
      </c>
    </row>
    <row r="7458">
      <c r="A7458" t="n">
        <v>7457</v>
      </c>
      <c r="B7458" s="27" t="n">
        <v>1545.343</v>
      </c>
      <c r="C7458" s="27" t="n">
        <v>161.88</v>
      </c>
      <c r="D7458" s="27" t="n">
        <v>683.5603415070267</v>
      </c>
      <c r="E7458" s="27" t="n">
        <v>683.5603415070267</v>
      </c>
      <c r="F7458" s="27" t="n">
        <v>0</v>
      </c>
      <c r="G7458" s="27" t="n">
        <v>0</v>
      </c>
      <c r="H7458" s="27" t="n">
        <v>0</v>
      </c>
      <c r="I7458" s="27" t="n">
        <v>888.564</v>
      </c>
      <c r="J7458" s="27" t="n">
        <v>0</v>
      </c>
      <c r="K7458" s="27" t="n">
        <v>0</v>
      </c>
    </row>
    <row r="7459">
      <c r="A7459" t="n">
        <v>7458</v>
      </c>
      <c r="B7459" s="27" t="n">
        <v>1644.762</v>
      </c>
      <c r="C7459" s="27" t="n">
        <v>1.96</v>
      </c>
      <c r="D7459" s="27" t="n">
        <v>0</v>
      </c>
      <c r="E7459" s="27" t="n">
        <v>0</v>
      </c>
      <c r="F7459" s="27" t="n">
        <v>0</v>
      </c>
      <c r="G7459" s="27" t="n">
        <v>0</v>
      </c>
      <c r="H7459" s="27" t="n">
        <v>0</v>
      </c>
      <c r="I7459" s="27" t="n">
        <v>1644.762</v>
      </c>
      <c r="J7459" s="27" t="n">
        <v>0</v>
      </c>
      <c r="K7459" s="27" t="n">
        <v>0</v>
      </c>
    </row>
    <row r="7460">
      <c r="A7460" t="n">
        <v>7459</v>
      </c>
      <c r="B7460" s="27" t="n">
        <v>1521.6</v>
      </c>
      <c r="C7460" s="27" t="n">
        <v>0</v>
      </c>
      <c r="D7460" s="27" t="n">
        <v>0</v>
      </c>
      <c r="E7460" s="27" t="n">
        <v>0</v>
      </c>
      <c r="F7460" s="27" t="n">
        <v>0</v>
      </c>
      <c r="G7460" s="27" t="n">
        <v>0</v>
      </c>
      <c r="H7460" s="27" t="n">
        <v>0</v>
      </c>
      <c r="I7460" s="27" t="n">
        <v>0</v>
      </c>
      <c r="J7460" s="27" t="n">
        <v>0</v>
      </c>
      <c r="K7460" s="27" t="n">
        <v>1583.645968639515</v>
      </c>
    </row>
    <row r="7461">
      <c r="A7461" t="n">
        <v>7460</v>
      </c>
      <c r="B7461" s="27" t="n">
        <v>1470.4</v>
      </c>
      <c r="C7461" s="27" t="n">
        <v>0</v>
      </c>
      <c r="D7461" s="27" t="n">
        <v>0</v>
      </c>
      <c r="E7461" s="27" t="n">
        <v>0</v>
      </c>
      <c r="F7461" s="27" t="n">
        <v>0</v>
      </c>
      <c r="G7461" s="27" t="n">
        <v>0</v>
      </c>
      <c r="H7461" s="27" t="n">
        <v>0</v>
      </c>
      <c r="I7461" s="27" t="n">
        <v>0</v>
      </c>
      <c r="J7461" s="27" t="n">
        <v>0</v>
      </c>
      <c r="K7461" s="27" t="n">
        <v>1530.358196824095</v>
      </c>
    </row>
    <row r="7462">
      <c r="A7462" t="n">
        <v>7461</v>
      </c>
      <c r="B7462" s="27" t="n">
        <v>1567.2</v>
      </c>
      <c r="C7462" s="27" t="n">
        <v>0</v>
      </c>
      <c r="D7462" s="27" t="n">
        <v>0</v>
      </c>
      <c r="E7462" s="27" t="n">
        <v>0</v>
      </c>
      <c r="F7462" s="27" t="n">
        <v>0</v>
      </c>
      <c r="G7462" s="27" t="n">
        <v>0</v>
      </c>
      <c r="H7462" s="27" t="n">
        <v>0</v>
      </c>
      <c r="I7462" s="27" t="n">
        <v>0</v>
      </c>
      <c r="J7462" s="27" t="n">
        <v>0</v>
      </c>
      <c r="K7462" s="27" t="n">
        <v>1631.105390412623</v>
      </c>
    </row>
    <row r="7463">
      <c r="A7463" t="n">
        <v>7462</v>
      </c>
      <c r="B7463" s="27" t="n">
        <v>1155.2</v>
      </c>
      <c r="C7463" s="27" t="n">
        <v>0</v>
      </c>
      <c r="D7463" s="27" t="n">
        <v>0</v>
      </c>
      <c r="E7463" s="27" t="n">
        <v>0</v>
      </c>
      <c r="F7463" s="27" t="n">
        <v>0</v>
      </c>
      <c r="G7463" s="27" t="n">
        <v>0</v>
      </c>
      <c r="H7463" s="27" t="n">
        <v>0</v>
      </c>
      <c r="I7463" s="27" t="n">
        <v>0</v>
      </c>
      <c r="J7463" s="27" t="n">
        <v>0</v>
      </c>
      <c r="K7463" s="27" t="n">
        <v>1202.305351585415</v>
      </c>
    </row>
    <row r="7464">
      <c r="A7464" t="n">
        <v>7463</v>
      </c>
      <c r="B7464" s="27" t="n">
        <v>1411.2</v>
      </c>
      <c r="C7464" s="27" t="n">
        <v>0</v>
      </c>
      <c r="D7464" s="27" t="n">
        <v>0</v>
      </c>
      <c r="E7464" s="27" t="n">
        <v>0</v>
      </c>
      <c r="F7464" s="27" t="n">
        <v>0</v>
      </c>
      <c r="G7464" s="27" t="n">
        <v>0</v>
      </c>
      <c r="H7464" s="27" t="n">
        <v>0</v>
      </c>
      <c r="I7464" s="27" t="n">
        <v>0</v>
      </c>
      <c r="J7464" s="27" t="n">
        <v>0</v>
      </c>
      <c r="K7464" s="27" t="n">
        <v>1468.744210662515</v>
      </c>
    </row>
    <row r="7465">
      <c r="A7465" t="n">
        <v>7464</v>
      </c>
      <c r="B7465" s="27" t="n">
        <v>1588.8</v>
      </c>
      <c r="C7465" s="27" t="n">
        <v>0</v>
      </c>
      <c r="D7465" s="27" t="n">
        <v>0</v>
      </c>
      <c r="E7465" s="27" t="n">
        <v>0</v>
      </c>
      <c r="F7465" s="27" t="n">
        <v>0</v>
      </c>
      <c r="G7465" s="27" t="n">
        <v>0</v>
      </c>
      <c r="H7465" s="27" t="n">
        <v>0</v>
      </c>
      <c r="I7465" s="27" t="n">
        <v>1588.8</v>
      </c>
      <c r="J7465" s="27" t="n">
        <v>0</v>
      </c>
      <c r="K7465" s="27" t="n">
        <v>0</v>
      </c>
    </row>
    <row r="7466">
      <c r="A7466" t="n">
        <v>7465</v>
      </c>
      <c r="B7466" s="27" t="n">
        <v>1478.4</v>
      </c>
      <c r="C7466" s="27" t="n">
        <v>0</v>
      </c>
      <c r="D7466" s="27" t="n">
        <v>0</v>
      </c>
      <c r="E7466" s="27" t="n">
        <v>0</v>
      </c>
      <c r="F7466" s="27" t="n">
        <v>0</v>
      </c>
      <c r="G7466" s="27" t="n">
        <v>0</v>
      </c>
      <c r="H7466" s="27" t="n">
        <v>0</v>
      </c>
      <c r="I7466" s="27" t="n">
        <v>1478.4</v>
      </c>
      <c r="J7466" s="27" t="n">
        <v>0</v>
      </c>
      <c r="K7466" s="27" t="n">
        <v>0</v>
      </c>
    </row>
    <row r="7467">
      <c r="A7467" t="n">
        <v>7466</v>
      </c>
      <c r="B7467" s="27" t="n">
        <v>1609.6</v>
      </c>
      <c r="C7467" s="27" t="n">
        <v>0</v>
      </c>
      <c r="D7467" s="27" t="n">
        <v>0</v>
      </c>
      <c r="E7467" s="27" t="n">
        <v>0</v>
      </c>
      <c r="F7467" s="27" t="n">
        <v>0</v>
      </c>
      <c r="G7467" s="27" t="n">
        <v>0</v>
      </c>
      <c r="H7467" s="27" t="n">
        <v>0</v>
      </c>
      <c r="I7467" s="27" t="n">
        <v>1609.6</v>
      </c>
      <c r="J7467" s="27" t="n">
        <v>0</v>
      </c>
      <c r="K7467" s="27" t="n">
        <v>0</v>
      </c>
    </row>
    <row r="7468">
      <c r="A7468" t="n">
        <v>7467</v>
      </c>
      <c r="B7468" s="27" t="n">
        <v>1016</v>
      </c>
      <c r="C7468" s="27" t="n">
        <v>0</v>
      </c>
      <c r="D7468" s="27" t="n">
        <v>0</v>
      </c>
      <c r="E7468" s="27" t="n">
        <v>0</v>
      </c>
      <c r="F7468" s="27" t="n">
        <v>0</v>
      </c>
      <c r="G7468" s="27" t="n">
        <v>0</v>
      </c>
      <c r="H7468" s="27" t="n">
        <v>0</v>
      </c>
      <c r="I7468" s="27" t="n">
        <v>1016</v>
      </c>
      <c r="J7468" s="27" t="n">
        <v>0</v>
      </c>
      <c r="K7468" s="27" t="n">
        <v>0</v>
      </c>
    </row>
    <row r="7469">
      <c r="A7469" t="n">
        <v>7468</v>
      </c>
      <c r="B7469" s="27" t="n">
        <v>1200</v>
      </c>
      <c r="C7469" s="27" t="n">
        <v>0</v>
      </c>
      <c r="D7469" s="27" t="n">
        <v>0</v>
      </c>
      <c r="E7469" s="27" t="n">
        <v>0</v>
      </c>
      <c r="F7469" s="27" t="n">
        <v>0</v>
      </c>
      <c r="G7469" s="27" t="n">
        <v>0</v>
      </c>
      <c r="H7469" s="27" t="n">
        <v>0</v>
      </c>
      <c r="I7469" s="27" t="n">
        <v>1200</v>
      </c>
      <c r="J7469" s="27" t="n">
        <v>0</v>
      </c>
      <c r="K7469" s="27" t="n">
        <v>0</v>
      </c>
    </row>
    <row r="7470">
      <c r="A7470" t="n">
        <v>7469</v>
      </c>
      <c r="B7470" s="27" t="n">
        <v>1240</v>
      </c>
      <c r="C7470" s="27" t="n">
        <v>0</v>
      </c>
      <c r="D7470" s="27" t="n">
        <v>0</v>
      </c>
      <c r="E7470" s="27" t="n">
        <v>0</v>
      </c>
      <c r="F7470" s="27" t="n">
        <v>0</v>
      </c>
      <c r="G7470" s="27" t="n">
        <v>0</v>
      </c>
      <c r="H7470" s="27" t="n">
        <v>0</v>
      </c>
      <c r="I7470" s="27" t="n">
        <v>1240</v>
      </c>
      <c r="J7470" s="27" t="n">
        <v>0</v>
      </c>
      <c r="K7470" s="27" t="n">
        <v>0</v>
      </c>
    </row>
    <row r="7471">
      <c r="A7471" t="n">
        <v>7470</v>
      </c>
      <c r="B7471" s="27" t="n">
        <v>1102.4</v>
      </c>
      <c r="C7471" s="27" t="n">
        <v>0</v>
      </c>
      <c r="D7471" s="27" t="n">
        <v>0</v>
      </c>
      <c r="E7471" s="27" t="n">
        <v>0</v>
      </c>
      <c r="F7471" s="27" t="n">
        <v>0</v>
      </c>
      <c r="G7471" s="27" t="n">
        <v>0</v>
      </c>
      <c r="H7471" s="27" t="n">
        <v>0</v>
      </c>
      <c r="I7471" s="27" t="n">
        <v>1102.4</v>
      </c>
      <c r="J7471" s="27" t="n">
        <v>0</v>
      </c>
      <c r="K7471" s="27" t="n">
        <v>0</v>
      </c>
    </row>
    <row r="7472">
      <c r="A7472" t="n">
        <v>7471</v>
      </c>
      <c r="B7472" s="27" t="n">
        <v>1127.493</v>
      </c>
      <c r="C7472" s="27" t="n">
        <v>55.02</v>
      </c>
      <c r="D7472" s="27" t="n">
        <v>220.5437248242765</v>
      </c>
      <c r="E7472" s="27" t="n">
        <v>220.5437248242765</v>
      </c>
      <c r="F7472" s="27" t="n">
        <v>0</v>
      </c>
      <c r="G7472" s="27" t="n">
        <v>0</v>
      </c>
      <c r="H7472" s="27" t="n">
        <v>0</v>
      </c>
      <c r="I7472" s="27" t="n">
        <v>915.59</v>
      </c>
      <c r="J7472" s="27" t="n">
        <v>0</v>
      </c>
      <c r="K7472" s="27" t="n">
        <v>0</v>
      </c>
    </row>
    <row r="7473">
      <c r="A7473" t="n">
        <v>7472</v>
      </c>
      <c r="B7473" s="27" t="n">
        <v>1108.431</v>
      </c>
      <c r="C7473" s="27" t="n">
        <v>91.14</v>
      </c>
      <c r="D7473" s="27" t="n">
        <v>394.921713429479</v>
      </c>
      <c r="E7473" s="27" t="n">
        <v>394.921713429479</v>
      </c>
      <c r="F7473" s="27" t="n">
        <v>0</v>
      </c>
      <c r="G7473" s="27" t="n">
        <v>0</v>
      </c>
      <c r="H7473" s="27" t="n">
        <v>0</v>
      </c>
      <c r="I7473" s="27" t="n">
        <v>728.982</v>
      </c>
      <c r="J7473" s="27" t="n">
        <v>0</v>
      </c>
      <c r="K7473" s="27" t="n">
        <v>0</v>
      </c>
    </row>
    <row r="7474">
      <c r="A7474" t="n">
        <v>7473</v>
      </c>
      <c r="B7474" s="27" t="n">
        <v>1506.879</v>
      </c>
      <c r="C7474" s="27" t="n">
        <v>227.17</v>
      </c>
      <c r="D7474" s="27" t="n">
        <v>1017.967129068619</v>
      </c>
      <c r="E7474" s="27" t="n">
        <v>1017.967129068619</v>
      </c>
      <c r="F7474" s="27" t="n">
        <v>0</v>
      </c>
      <c r="G7474" s="27" t="n">
        <v>0</v>
      </c>
      <c r="H7474" s="27" t="n">
        <v>0</v>
      </c>
      <c r="I7474" s="27" t="n">
        <v>528.795</v>
      </c>
      <c r="J7474" s="27" t="n">
        <v>0</v>
      </c>
      <c r="K7474" s="27" t="n">
        <v>0</v>
      </c>
    </row>
    <row r="7475">
      <c r="A7475" t="n">
        <v>7474</v>
      </c>
      <c r="B7475" s="27" t="n">
        <v>1545.101</v>
      </c>
      <c r="C7475" s="27" t="n">
        <v>316.88</v>
      </c>
      <c r="D7475" s="27" t="n">
        <v>1400.608717114306</v>
      </c>
      <c r="E7475" s="27" t="n">
        <v>1400.608717114306</v>
      </c>
      <c r="F7475" s="27" t="n">
        <v>0</v>
      </c>
      <c r="G7475" s="27" t="n">
        <v>0</v>
      </c>
      <c r="H7475" s="27" t="n">
        <v>0</v>
      </c>
      <c r="I7475" s="27" t="n">
        <v>199.367</v>
      </c>
      <c r="J7475" s="27" t="n">
        <v>0</v>
      </c>
      <c r="K7475" s="27" t="n">
        <v>0</v>
      </c>
    </row>
    <row r="7476">
      <c r="A7476" t="n">
        <v>7475</v>
      </c>
      <c r="B7476" s="27" t="n">
        <v>1717.536</v>
      </c>
      <c r="C7476" s="27" t="n">
        <v>757.0599999999999</v>
      </c>
      <c r="D7476" s="27" t="n">
        <v>3208.828298321639</v>
      </c>
      <c r="E7476" s="27" t="n">
        <v>1787.57161040565</v>
      </c>
      <c r="F7476" s="27" t="n">
        <v>-1421.256687915989</v>
      </c>
      <c r="G7476" s="27" t="n">
        <v>0</v>
      </c>
      <c r="H7476" s="27" t="n">
        <v>0</v>
      </c>
      <c r="I7476" s="27" t="n">
        <v>0</v>
      </c>
      <c r="J7476" s="27" t="n">
        <v>0</v>
      </c>
      <c r="K7476" s="27" t="n">
        <v>0</v>
      </c>
    </row>
    <row r="7477">
      <c r="A7477" t="n">
        <v>7476</v>
      </c>
      <c r="B7477" s="27" t="n">
        <v>1743.337</v>
      </c>
      <c r="C7477" s="27" t="n">
        <v>897.05</v>
      </c>
      <c r="D7477" s="27" t="n">
        <v>3723.220779850572</v>
      </c>
      <c r="E7477" s="27" t="n">
        <v>1814.424692448807</v>
      </c>
      <c r="F7477" s="27" t="n">
        <v>-1908.796087401764</v>
      </c>
      <c r="G7477" s="27" t="n">
        <v>0</v>
      </c>
      <c r="H7477" s="27" t="n">
        <v>0</v>
      </c>
      <c r="I7477" s="27" t="n">
        <v>0</v>
      </c>
      <c r="J7477" s="27" t="n">
        <v>0</v>
      </c>
      <c r="K7477" s="27" t="n">
        <v>0</v>
      </c>
    </row>
    <row r="7478">
      <c r="A7478" t="n">
        <v>7477</v>
      </c>
      <c r="B7478" s="27" t="n">
        <v>1659.288</v>
      </c>
      <c r="C7478" s="27" t="n">
        <v>881.42</v>
      </c>
      <c r="D7478" s="27" t="n">
        <v>3702.275146886015</v>
      </c>
      <c r="E7478" s="27" t="n">
        <v>1726.948443751264</v>
      </c>
      <c r="F7478" s="27" t="n">
        <v>-1975.326703134751</v>
      </c>
      <c r="G7478" s="27" t="n">
        <v>0</v>
      </c>
      <c r="H7478" s="27" t="n">
        <v>0</v>
      </c>
      <c r="I7478" s="27" t="n">
        <v>0</v>
      </c>
      <c r="J7478" s="27" t="n">
        <v>0</v>
      </c>
      <c r="K7478" s="27" t="n">
        <v>0</v>
      </c>
    </row>
    <row r="7479">
      <c r="A7479" t="n">
        <v>7478</v>
      </c>
      <c r="B7479" s="27" t="n">
        <v>1711.846</v>
      </c>
      <c r="C7479" s="27" t="n">
        <v>824.3099999999999</v>
      </c>
      <c r="D7479" s="27" t="n">
        <v>3534.93697251049</v>
      </c>
      <c r="E7479" s="27" t="n">
        <v>1781.649590451945</v>
      </c>
      <c r="F7479" s="27" t="n">
        <v>-1753.287382058546</v>
      </c>
      <c r="G7479" s="27" t="n">
        <v>0</v>
      </c>
      <c r="H7479" s="27" t="n">
        <v>0</v>
      </c>
      <c r="I7479" s="27" t="n">
        <v>0</v>
      </c>
      <c r="J7479" s="27" t="n">
        <v>0</v>
      </c>
      <c r="K7479" s="27" t="n">
        <v>0</v>
      </c>
    </row>
    <row r="7480">
      <c r="A7480" t="n">
        <v>7479</v>
      </c>
      <c r="B7480" s="27" t="n">
        <v>1778.711</v>
      </c>
      <c r="C7480" s="27" t="n">
        <v>300.73</v>
      </c>
      <c r="D7480" s="27" t="n">
        <v>1339.662909654006</v>
      </c>
      <c r="E7480" s="27" t="n">
        <v>1339.662909654006</v>
      </c>
      <c r="F7480" s="27" t="n">
        <v>0</v>
      </c>
      <c r="G7480" s="27" t="n">
        <v>0</v>
      </c>
      <c r="H7480" s="27" t="n">
        <v>0</v>
      </c>
      <c r="I7480" s="27" t="n">
        <v>491.535</v>
      </c>
      <c r="J7480" s="27" t="n">
        <v>0</v>
      </c>
      <c r="K7480" s="27" t="n">
        <v>0</v>
      </c>
    </row>
    <row r="7481">
      <c r="A7481" t="n">
        <v>7480</v>
      </c>
      <c r="B7481" s="27" t="n">
        <v>1671.964</v>
      </c>
      <c r="C7481" s="27" t="n">
        <v>311.63</v>
      </c>
      <c r="D7481" s="27" t="n">
        <v>1418.729681861929</v>
      </c>
      <c r="E7481" s="27" t="n">
        <v>1418.729681861929</v>
      </c>
      <c r="F7481" s="27" t="n">
        <v>0</v>
      </c>
      <c r="G7481" s="27" t="n">
        <v>0</v>
      </c>
      <c r="H7481" s="27" t="n">
        <v>0</v>
      </c>
      <c r="I7481" s="27" t="n">
        <v>308.819</v>
      </c>
      <c r="J7481" s="27" t="n">
        <v>0</v>
      </c>
      <c r="K7481" s="27" t="n">
        <v>0</v>
      </c>
    </row>
    <row r="7482">
      <c r="A7482" t="n">
        <v>7481</v>
      </c>
      <c r="B7482" s="27" t="n">
        <v>1740.399</v>
      </c>
      <c r="C7482" s="27" t="n">
        <v>7.83</v>
      </c>
      <c r="D7482" s="27" t="n">
        <v>7.884924985812936</v>
      </c>
      <c r="E7482" s="27" t="n">
        <v>7.884924985812936</v>
      </c>
      <c r="F7482" s="27" t="n">
        <v>0</v>
      </c>
      <c r="G7482" s="27" t="n">
        <v>0</v>
      </c>
      <c r="H7482" s="27" t="n">
        <v>0</v>
      </c>
      <c r="I7482" s="27" t="n">
        <v>1732.823</v>
      </c>
      <c r="J7482" s="27" t="n">
        <v>0</v>
      </c>
      <c r="K7482" s="27" t="n">
        <v>0</v>
      </c>
    </row>
    <row r="7483">
      <c r="A7483" t="n">
        <v>7482</v>
      </c>
      <c r="B7483" s="27" t="n">
        <v>1561.823</v>
      </c>
      <c r="C7483" s="27" t="n">
        <v>0</v>
      </c>
      <c r="D7483" s="27" t="n">
        <v>0</v>
      </c>
      <c r="E7483" s="27" t="n">
        <v>0</v>
      </c>
      <c r="F7483" s="27" t="n">
        <v>0</v>
      </c>
      <c r="G7483" s="27" t="n">
        <v>0</v>
      </c>
      <c r="H7483" s="27" t="n">
        <v>0</v>
      </c>
      <c r="I7483" s="27" t="n">
        <v>1561.823</v>
      </c>
      <c r="J7483" s="27" t="n">
        <v>0</v>
      </c>
      <c r="K7483" s="27" t="n">
        <v>0</v>
      </c>
    </row>
    <row r="7484">
      <c r="A7484" t="n">
        <v>7483</v>
      </c>
      <c r="B7484" s="27" t="n">
        <v>1636</v>
      </c>
      <c r="C7484" s="27" t="n">
        <v>0</v>
      </c>
      <c r="D7484" s="27" t="n">
        <v>0</v>
      </c>
      <c r="E7484" s="27" t="n">
        <v>0</v>
      </c>
      <c r="F7484" s="27" t="n">
        <v>0</v>
      </c>
      <c r="G7484" s="27" t="n">
        <v>0</v>
      </c>
      <c r="H7484" s="27" t="n">
        <v>0</v>
      </c>
      <c r="I7484" s="27" t="n">
        <v>0</v>
      </c>
      <c r="J7484" s="27" t="n">
        <v>0</v>
      </c>
      <c r="K7484" s="27" t="n">
        <v>1702.710833789594</v>
      </c>
    </row>
    <row r="7485">
      <c r="A7485" t="n">
        <v>7484</v>
      </c>
      <c r="B7485" s="27" t="n">
        <v>1423.2</v>
      </c>
      <c r="C7485" s="27" t="n">
        <v>0</v>
      </c>
      <c r="D7485" s="27" t="n">
        <v>0</v>
      </c>
      <c r="E7485" s="27" t="n">
        <v>0</v>
      </c>
      <c r="F7485" s="27" t="n">
        <v>0</v>
      </c>
      <c r="G7485" s="27" t="n">
        <v>0</v>
      </c>
      <c r="H7485" s="27" t="n">
        <v>0</v>
      </c>
      <c r="I7485" s="27" t="n">
        <v>0</v>
      </c>
      <c r="J7485" s="27" t="n">
        <v>0</v>
      </c>
      <c r="K7485" s="27" t="n">
        <v>1481.233532181754</v>
      </c>
    </row>
    <row r="7486">
      <c r="A7486" t="n">
        <v>7485</v>
      </c>
      <c r="B7486" s="27" t="n">
        <v>1198.4</v>
      </c>
      <c r="C7486" s="27" t="n">
        <v>0</v>
      </c>
      <c r="D7486" s="27" t="n">
        <v>0</v>
      </c>
      <c r="E7486" s="27" t="n">
        <v>0</v>
      </c>
      <c r="F7486" s="27" t="n">
        <v>0</v>
      </c>
      <c r="G7486" s="27" t="n">
        <v>0</v>
      </c>
      <c r="H7486" s="27" t="n">
        <v>0</v>
      </c>
      <c r="I7486" s="27" t="n">
        <v>0</v>
      </c>
      <c r="J7486" s="27" t="n">
        <v>0</v>
      </c>
      <c r="K7486" s="27" t="n">
        <v>1247.266909054676</v>
      </c>
    </row>
    <row r="7487">
      <c r="A7487" t="n">
        <v>7486</v>
      </c>
      <c r="B7487" s="27" t="n">
        <v>1556.8</v>
      </c>
      <c r="C7487" s="27" t="n">
        <v>0</v>
      </c>
      <c r="D7487" s="27" t="n">
        <v>0</v>
      </c>
      <c r="E7487" s="27" t="n">
        <v>0</v>
      </c>
      <c r="F7487" s="27" t="n">
        <v>0</v>
      </c>
      <c r="G7487" s="27" t="n">
        <v>0</v>
      </c>
      <c r="H7487" s="27" t="n">
        <v>0</v>
      </c>
      <c r="I7487" s="27" t="n">
        <v>0</v>
      </c>
      <c r="J7487" s="27" t="n">
        <v>0</v>
      </c>
      <c r="K7487" s="27" t="n">
        <v>1620.281311762616</v>
      </c>
    </row>
    <row r="7488">
      <c r="A7488" t="n">
        <v>7487</v>
      </c>
      <c r="B7488" s="27" t="n">
        <v>1191.2</v>
      </c>
      <c r="C7488" s="27" t="n">
        <v>0</v>
      </c>
      <c r="D7488" s="27" t="n">
        <v>0</v>
      </c>
      <c r="E7488" s="27" t="n">
        <v>0</v>
      </c>
      <c r="F7488" s="27" t="n">
        <v>0</v>
      </c>
      <c r="G7488" s="27" t="n">
        <v>0</v>
      </c>
      <c r="H7488" s="27" t="n">
        <v>0</v>
      </c>
      <c r="I7488" s="27" t="n">
        <v>0</v>
      </c>
      <c r="J7488" s="27" t="n">
        <v>0</v>
      </c>
      <c r="K7488" s="27" t="n">
        <v>1239.773316143132</v>
      </c>
    </row>
    <row r="7489">
      <c r="A7489" t="n">
        <v>7488</v>
      </c>
      <c r="B7489" s="27" t="n">
        <v>1529.6</v>
      </c>
      <c r="C7489" s="27" t="n">
        <v>0</v>
      </c>
      <c r="D7489" s="27" t="n">
        <v>0</v>
      </c>
      <c r="E7489" s="27" t="n">
        <v>0</v>
      </c>
      <c r="F7489" s="27" t="n">
        <v>0</v>
      </c>
      <c r="G7489" s="27" t="n">
        <v>0</v>
      </c>
      <c r="H7489" s="27" t="n">
        <v>0</v>
      </c>
      <c r="I7489" s="27" t="n">
        <v>1529.6</v>
      </c>
      <c r="J7489" s="27" t="n">
        <v>0</v>
      </c>
      <c r="K7489" s="27" t="n">
        <v>0</v>
      </c>
    </row>
    <row r="7490">
      <c r="A7490" t="n">
        <v>7489</v>
      </c>
      <c r="B7490" s="27" t="n">
        <v>1598.4</v>
      </c>
      <c r="C7490" s="27" t="n">
        <v>0</v>
      </c>
      <c r="D7490" s="27" t="n">
        <v>0</v>
      </c>
      <c r="E7490" s="27" t="n">
        <v>0</v>
      </c>
      <c r="F7490" s="27" t="n">
        <v>0</v>
      </c>
      <c r="G7490" s="27" t="n">
        <v>0</v>
      </c>
      <c r="H7490" s="27" t="n">
        <v>0</v>
      </c>
      <c r="I7490" s="27" t="n">
        <v>1598.4</v>
      </c>
      <c r="J7490" s="27" t="n">
        <v>0</v>
      </c>
      <c r="K7490" s="27" t="n">
        <v>0</v>
      </c>
    </row>
    <row r="7491">
      <c r="A7491" t="n">
        <v>7490</v>
      </c>
      <c r="B7491" s="27" t="n">
        <v>1415.2</v>
      </c>
      <c r="C7491" s="27" t="n">
        <v>0</v>
      </c>
      <c r="D7491" s="27" t="n">
        <v>0</v>
      </c>
      <c r="E7491" s="27" t="n">
        <v>0</v>
      </c>
      <c r="F7491" s="27" t="n">
        <v>0</v>
      </c>
      <c r="G7491" s="27" t="n">
        <v>0</v>
      </c>
      <c r="H7491" s="27" t="n">
        <v>0</v>
      </c>
      <c r="I7491" s="27" t="n">
        <v>1415.2</v>
      </c>
      <c r="J7491" s="27" t="n">
        <v>0</v>
      </c>
      <c r="K7491" s="27" t="n">
        <v>0</v>
      </c>
    </row>
    <row r="7492">
      <c r="A7492" t="n">
        <v>7491</v>
      </c>
      <c r="B7492" s="27" t="n">
        <v>1582.4</v>
      </c>
      <c r="C7492" s="27" t="n">
        <v>0</v>
      </c>
      <c r="D7492" s="27" t="n">
        <v>0</v>
      </c>
      <c r="E7492" s="27" t="n">
        <v>0</v>
      </c>
      <c r="F7492" s="27" t="n">
        <v>0</v>
      </c>
      <c r="G7492" s="27" t="n">
        <v>0</v>
      </c>
      <c r="H7492" s="27" t="n">
        <v>0</v>
      </c>
      <c r="I7492" s="27" t="n">
        <v>1582.4</v>
      </c>
      <c r="J7492" s="27" t="n">
        <v>0</v>
      </c>
      <c r="K7492" s="27" t="n">
        <v>0</v>
      </c>
    </row>
    <row r="7493">
      <c r="A7493" t="n">
        <v>7492</v>
      </c>
      <c r="B7493" s="27" t="n">
        <v>1364.8</v>
      </c>
      <c r="C7493" s="27" t="n">
        <v>0</v>
      </c>
      <c r="D7493" s="27" t="n">
        <v>0</v>
      </c>
      <c r="E7493" s="27" t="n">
        <v>0</v>
      </c>
      <c r="F7493" s="27" t="n">
        <v>0</v>
      </c>
      <c r="G7493" s="27" t="n">
        <v>0</v>
      </c>
      <c r="H7493" s="27" t="n">
        <v>0</v>
      </c>
      <c r="I7493" s="27" t="n">
        <v>1364.8</v>
      </c>
      <c r="J7493" s="27" t="n">
        <v>0</v>
      </c>
      <c r="K7493" s="27" t="n">
        <v>0</v>
      </c>
    </row>
    <row r="7494">
      <c r="A7494" t="n">
        <v>7493</v>
      </c>
      <c r="B7494" s="27" t="n">
        <v>1329.6</v>
      </c>
      <c r="C7494" s="27" t="n">
        <v>0</v>
      </c>
      <c r="D7494" s="27" t="n">
        <v>0</v>
      </c>
      <c r="E7494" s="27" t="n">
        <v>0</v>
      </c>
      <c r="F7494" s="27" t="n">
        <v>0</v>
      </c>
      <c r="G7494" s="27" t="n">
        <v>0</v>
      </c>
      <c r="H7494" s="27" t="n">
        <v>0</v>
      </c>
      <c r="I7494" s="27" t="n">
        <v>1329.6</v>
      </c>
      <c r="J7494" s="27" t="n">
        <v>0</v>
      </c>
      <c r="K7494" s="27" t="n">
        <v>0</v>
      </c>
    </row>
    <row r="7495">
      <c r="A7495" t="n">
        <v>7494</v>
      </c>
      <c r="B7495" s="27" t="n">
        <v>1695.2</v>
      </c>
      <c r="C7495" s="27" t="n">
        <v>0</v>
      </c>
      <c r="D7495" s="27" t="n">
        <v>0</v>
      </c>
      <c r="E7495" s="27" t="n">
        <v>0</v>
      </c>
      <c r="F7495" s="27" t="n">
        <v>0</v>
      </c>
      <c r="G7495" s="27" t="n">
        <v>0</v>
      </c>
      <c r="H7495" s="27" t="n">
        <v>0</v>
      </c>
      <c r="I7495" s="27" t="n">
        <v>1695.2</v>
      </c>
      <c r="J7495" s="27" t="n">
        <v>0</v>
      </c>
      <c r="K7495" s="27" t="n">
        <v>0</v>
      </c>
    </row>
    <row r="7496">
      <c r="A7496" t="n">
        <v>7495</v>
      </c>
      <c r="B7496" s="27" t="n">
        <v>1435.98</v>
      </c>
      <c r="C7496" s="27" t="n">
        <v>55.23</v>
      </c>
      <c r="D7496" s="27" t="n">
        <v>211.6034521700878</v>
      </c>
      <c r="E7496" s="27" t="n">
        <v>211.6034521700878</v>
      </c>
      <c r="F7496" s="27" t="n">
        <v>0</v>
      </c>
      <c r="G7496" s="27" t="n">
        <v>0</v>
      </c>
      <c r="H7496" s="27" t="n">
        <v>0</v>
      </c>
      <c r="I7496" s="27" t="n">
        <v>1232.667</v>
      </c>
      <c r="J7496" s="27" t="n">
        <v>0</v>
      </c>
      <c r="K7496" s="27" t="n">
        <v>0</v>
      </c>
    </row>
    <row r="7497">
      <c r="A7497" t="n">
        <v>7496</v>
      </c>
      <c r="B7497" s="27" t="n">
        <v>1870.081</v>
      </c>
      <c r="C7497" s="27" t="n">
        <v>281.17</v>
      </c>
      <c r="D7497" s="27" t="n">
        <v>1311.077975026848</v>
      </c>
      <c r="E7497" s="27" t="n">
        <v>1311.077975026848</v>
      </c>
      <c r="F7497" s="27" t="n">
        <v>0</v>
      </c>
      <c r="G7497" s="27" t="n">
        <v>0</v>
      </c>
      <c r="H7497" s="27" t="n">
        <v>0</v>
      </c>
      <c r="I7497" s="27" t="n">
        <v>610.37</v>
      </c>
      <c r="J7497" s="27" t="n">
        <v>0</v>
      </c>
      <c r="K7497" s="27" t="n">
        <v>0</v>
      </c>
    </row>
    <row r="7498">
      <c r="A7498" t="n">
        <v>7497</v>
      </c>
      <c r="B7498" s="27" t="n">
        <v>1222.75</v>
      </c>
      <c r="C7498" s="27" t="n">
        <v>476.72</v>
      </c>
      <c r="D7498" s="27" t="n">
        <v>2194.614210369551</v>
      </c>
      <c r="E7498" s="27" t="n">
        <v>1272.609823970798</v>
      </c>
      <c r="F7498" s="27" t="n">
        <v>-922.0043863987526</v>
      </c>
      <c r="G7498" s="27" t="n">
        <v>0</v>
      </c>
      <c r="H7498" s="27" t="n">
        <v>0</v>
      </c>
      <c r="I7498" s="27" t="n">
        <v>0</v>
      </c>
      <c r="J7498" s="27" t="n">
        <v>0</v>
      </c>
      <c r="K7498" s="27" t="n">
        <v>0</v>
      </c>
    </row>
    <row r="7499">
      <c r="A7499" t="n">
        <v>7498</v>
      </c>
      <c r="B7499" s="27" t="n">
        <v>1723.893</v>
      </c>
      <c r="C7499" s="27" t="n">
        <v>679.54</v>
      </c>
      <c r="D7499" s="27" t="n">
        <v>3027.176320708273</v>
      </c>
      <c r="E7499" s="27" t="n">
        <v>1794.187828480467</v>
      </c>
      <c r="F7499" s="27" t="n">
        <v>-1232.988492227806</v>
      </c>
      <c r="G7499" s="27" t="n">
        <v>0</v>
      </c>
      <c r="H7499" s="27" t="n">
        <v>0</v>
      </c>
      <c r="I7499" s="27" t="n">
        <v>0</v>
      </c>
      <c r="J7499" s="27" t="n">
        <v>0</v>
      </c>
      <c r="K7499" s="27" t="n">
        <v>0</v>
      </c>
    </row>
    <row r="7500">
      <c r="A7500" t="n">
        <v>7499</v>
      </c>
      <c r="B7500" s="27" t="n">
        <v>1512.119</v>
      </c>
      <c r="C7500" s="27" t="n">
        <v>625.15</v>
      </c>
      <c r="D7500" s="27" t="n">
        <v>2745.872046692898</v>
      </c>
      <c r="E7500" s="27" t="n">
        <v>1573.778363862522</v>
      </c>
      <c r="F7500" s="27" t="n">
        <v>-1172.093682830376</v>
      </c>
      <c r="G7500" s="27" t="n">
        <v>0</v>
      </c>
      <c r="H7500" s="27" t="n">
        <v>0</v>
      </c>
      <c r="I7500" s="27" t="n">
        <v>0</v>
      </c>
      <c r="J7500" s="27" t="n">
        <v>0</v>
      </c>
      <c r="K7500" s="27" t="n">
        <v>0</v>
      </c>
    </row>
    <row r="7501">
      <c r="A7501" t="n">
        <v>7500</v>
      </c>
      <c r="B7501" s="27" t="n">
        <v>1701.586</v>
      </c>
      <c r="C7501" s="27" t="n">
        <v>783.23</v>
      </c>
      <c r="D7501" s="27" t="n">
        <v>3376.244530956659</v>
      </c>
      <c r="E7501" s="27" t="n">
        <v>1770.971220552995</v>
      </c>
      <c r="F7501" s="27" t="n">
        <v>-1605.273310403664</v>
      </c>
      <c r="G7501" s="27" t="n">
        <v>0</v>
      </c>
      <c r="H7501" s="27" t="n">
        <v>0</v>
      </c>
      <c r="I7501" s="27" t="n">
        <v>0</v>
      </c>
      <c r="J7501" s="27" t="n">
        <v>0</v>
      </c>
      <c r="K7501" s="27" t="n">
        <v>0</v>
      </c>
    </row>
    <row r="7502">
      <c r="A7502" t="n">
        <v>7501</v>
      </c>
      <c r="B7502" s="27" t="n">
        <v>1506.384</v>
      </c>
      <c r="C7502" s="27" t="n">
        <v>628.5</v>
      </c>
      <c r="D7502" s="27" t="n">
        <v>2732.260767790514</v>
      </c>
      <c r="E7502" s="27" t="n">
        <v>1567.80950895312</v>
      </c>
      <c r="F7502" s="27" t="n">
        <v>-1164.451258837395</v>
      </c>
      <c r="G7502" s="27" t="n">
        <v>0</v>
      </c>
      <c r="H7502" s="27" t="n">
        <v>0</v>
      </c>
      <c r="I7502" s="27" t="n">
        <v>0</v>
      </c>
      <c r="J7502" s="27" t="n">
        <v>0</v>
      </c>
      <c r="K7502" s="27" t="n">
        <v>0</v>
      </c>
    </row>
    <row r="7503">
      <c r="A7503" t="n">
        <v>7502</v>
      </c>
      <c r="B7503" s="27" t="n">
        <v>1400.986</v>
      </c>
      <c r="C7503" s="27" t="n">
        <v>425.31</v>
      </c>
      <c r="D7503" s="27" t="n">
        <v>1878.057785589331</v>
      </c>
      <c r="E7503" s="27" t="n">
        <v>1458.113716496056</v>
      </c>
      <c r="F7503" s="27" t="n">
        <v>-419.9440690932744</v>
      </c>
      <c r="G7503" s="27" t="n">
        <v>0</v>
      </c>
      <c r="H7503" s="27" t="n">
        <v>0</v>
      </c>
      <c r="I7503" s="27" t="n">
        <v>0</v>
      </c>
      <c r="J7503" s="27" t="n">
        <v>0</v>
      </c>
      <c r="K7503" s="27" t="n">
        <v>0</v>
      </c>
    </row>
    <row r="7504">
      <c r="A7504" t="n">
        <v>7503</v>
      </c>
      <c r="B7504" s="27" t="n">
        <v>1718.665</v>
      </c>
      <c r="C7504" s="27" t="n">
        <v>451.34</v>
      </c>
      <c r="D7504" s="27" t="n">
        <v>2024.109992988899</v>
      </c>
      <c r="E7504" s="27" t="n">
        <v>1788.746647405252</v>
      </c>
      <c r="F7504" s="27" t="n">
        <v>-235.3633455836469</v>
      </c>
      <c r="G7504" s="27" t="n">
        <v>0</v>
      </c>
      <c r="H7504" s="27" t="n">
        <v>0</v>
      </c>
      <c r="I7504" s="27" t="n">
        <v>0</v>
      </c>
      <c r="J7504" s="27" t="n">
        <v>0</v>
      </c>
      <c r="K7504" s="27" t="n">
        <v>0</v>
      </c>
    </row>
    <row r="7505">
      <c r="A7505" t="n">
        <v>7504</v>
      </c>
      <c r="B7505" s="27" t="n">
        <v>1537.608</v>
      </c>
      <c r="C7505" s="27" t="n">
        <v>46.07</v>
      </c>
      <c r="D7505" s="27" t="n">
        <v>179.3612278913789</v>
      </c>
      <c r="E7505" s="27" t="n">
        <v>179.3612278913789</v>
      </c>
      <c r="F7505" s="27" t="n">
        <v>0</v>
      </c>
      <c r="G7505" s="27" t="n">
        <v>0</v>
      </c>
      <c r="H7505" s="27" t="n">
        <v>0</v>
      </c>
      <c r="I7505" s="27" t="n">
        <v>1365.274</v>
      </c>
      <c r="J7505" s="27" t="n">
        <v>0</v>
      </c>
      <c r="K7505" s="27" t="n">
        <v>0</v>
      </c>
    </row>
    <row r="7506">
      <c r="A7506" t="n">
        <v>7505</v>
      </c>
      <c r="B7506" s="27" t="n">
        <v>1343.34</v>
      </c>
      <c r="C7506" s="27" t="n">
        <v>39.2</v>
      </c>
      <c r="D7506" s="27" t="n">
        <v>148.5760911232478</v>
      </c>
      <c r="E7506" s="27" t="n">
        <v>148.5760911232478</v>
      </c>
      <c r="F7506" s="27" t="n">
        <v>0</v>
      </c>
      <c r="G7506" s="27" t="n">
        <v>0</v>
      </c>
      <c r="H7506" s="27" t="n">
        <v>0</v>
      </c>
      <c r="I7506" s="27" t="n">
        <v>1200.585</v>
      </c>
      <c r="J7506" s="27" t="n">
        <v>0</v>
      </c>
      <c r="K7506" s="27" t="n">
        <v>0</v>
      </c>
    </row>
    <row r="7507">
      <c r="A7507" t="n">
        <v>7506</v>
      </c>
      <c r="B7507" s="27" t="n">
        <v>1522.828</v>
      </c>
      <c r="C7507" s="27" t="n">
        <v>0.98</v>
      </c>
      <c r="D7507" s="27" t="n">
        <v>0</v>
      </c>
      <c r="E7507" s="27" t="n">
        <v>0</v>
      </c>
      <c r="F7507" s="27" t="n">
        <v>0</v>
      </c>
      <c r="G7507" s="27" t="n">
        <v>0</v>
      </c>
      <c r="H7507" s="27" t="n">
        <v>0</v>
      </c>
      <c r="I7507" s="27" t="n">
        <v>1522.828</v>
      </c>
      <c r="J7507" s="27" t="n">
        <v>0</v>
      </c>
      <c r="K7507" s="27" t="n">
        <v>0</v>
      </c>
    </row>
    <row r="7508">
      <c r="A7508" t="n">
        <v>7507</v>
      </c>
      <c r="B7508" s="27" t="n">
        <v>1356.8</v>
      </c>
      <c r="C7508" s="27" t="n">
        <v>0</v>
      </c>
      <c r="D7508" s="27" t="n">
        <v>0</v>
      </c>
      <c r="E7508" s="27" t="n">
        <v>0</v>
      </c>
      <c r="F7508" s="27" t="n">
        <v>0</v>
      </c>
      <c r="G7508" s="27" t="n">
        <v>0</v>
      </c>
      <c r="H7508" s="27" t="n">
        <v>0</v>
      </c>
      <c r="I7508" s="27" t="n">
        <v>1356.8</v>
      </c>
      <c r="J7508" s="27" t="n">
        <v>0</v>
      </c>
      <c r="K7508" s="27" t="n">
        <v>0</v>
      </c>
    </row>
    <row r="7509">
      <c r="A7509" t="n">
        <v>7508</v>
      </c>
      <c r="B7509" s="27" t="n">
        <v>1599.2</v>
      </c>
      <c r="C7509" s="27" t="n">
        <v>0</v>
      </c>
      <c r="D7509" s="27" t="n">
        <v>0</v>
      </c>
      <c r="E7509" s="27" t="n">
        <v>0</v>
      </c>
      <c r="F7509" s="27" t="n">
        <v>0</v>
      </c>
      <c r="G7509" s="27" t="n">
        <v>0</v>
      </c>
      <c r="H7509" s="27" t="n">
        <v>0</v>
      </c>
      <c r="I7509" s="27" t="n">
        <v>1599.2</v>
      </c>
      <c r="J7509" s="27" t="n">
        <v>0</v>
      </c>
      <c r="K7509" s="27" t="n">
        <v>0</v>
      </c>
    </row>
    <row r="7510">
      <c r="A7510" t="n">
        <v>7509</v>
      </c>
      <c r="B7510" s="27" t="n">
        <v>1412.8</v>
      </c>
      <c r="C7510" s="27" t="n">
        <v>0</v>
      </c>
      <c r="D7510" s="27" t="n">
        <v>0</v>
      </c>
      <c r="E7510" s="27" t="n">
        <v>0</v>
      </c>
      <c r="F7510" s="27" t="n">
        <v>0</v>
      </c>
      <c r="G7510" s="27" t="n">
        <v>0</v>
      </c>
      <c r="H7510" s="27" t="n">
        <v>0</v>
      </c>
      <c r="I7510" s="27" t="n">
        <v>403.88</v>
      </c>
      <c r="J7510" s="27" t="n">
        <v>0</v>
      </c>
      <c r="K7510" s="27" t="n">
        <v>1050.060522265891</v>
      </c>
    </row>
    <row r="7511">
      <c r="A7511" t="n">
        <v>7510</v>
      </c>
      <c r="B7511" s="27" t="n">
        <v>1264.8</v>
      </c>
      <c r="C7511" s="27" t="n">
        <v>0</v>
      </c>
      <c r="D7511" s="27" t="n">
        <v>0</v>
      </c>
      <c r="E7511" s="27" t="n">
        <v>0</v>
      </c>
      <c r="F7511" s="27" t="n">
        <v>0</v>
      </c>
      <c r="G7511" s="27" t="n">
        <v>0</v>
      </c>
      <c r="H7511" s="27" t="n">
        <v>0</v>
      </c>
      <c r="I7511" s="27" t="n">
        <v>0</v>
      </c>
      <c r="J7511" s="27" t="n">
        <v>0</v>
      </c>
      <c r="K7511" s="27" t="n">
        <v>1316.374488127798</v>
      </c>
    </row>
    <row r="7512">
      <c r="A7512" t="n">
        <v>7511</v>
      </c>
      <c r="B7512" s="27" t="n">
        <v>1524</v>
      </c>
      <c r="C7512" s="27" t="n">
        <v>0</v>
      </c>
      <c r="D7512" s="27" t="n">
        <v>0</v>
      </c>
      <c r="E7512" s="27" t="n">
        <v>0</v>
      </c>
      <c r="F7512" s="27" t="n">
        <v>0</v>
      </c>
      <c r="G7512" s="27" t="n">
        <v>0</v>
      </c>
      <c r="H7512" s="27" t="n">
        <v>0</v>
      </c>
      <c r="I7512" s="27" t="n">
        <v>0</v>
      </c>
      <c r="J7512" s="27" t="n">
        <v>0</v>
      </c>
      <c r="K7512" s="27" t="n">
        <v>1586.143832943362</v>
      </c>
    </row>
    <row r="7513">
      <c r="A7513" t="n">
        <v>7512</v>
      </c>
      <c r="B7513" s="27" t="n">
        <v>828.8</v>
      </c>
      <c r="C7513" s="27" t="n">
        <v>0</v>
      </c>
      <c r="D7513" s="27" t="n">
        <v>0</v>
      </c>
      <c r="E7513" s="27" t="n">
        <v>0</v>
      </c>
      <c r="F7513" s="27" t="n">
        <v>0</v>
      </c>
      <c r="G7513" s="27" t="n">
        <v>0</v>
      </c>
      <c r="H7513" s="27" t="n">
        <v>0</v>
      </c>
      <c r="I7513" s="27" t="n">
        <v>0</v>
      </c>
      <c r="J7513" s="27" t="n">
        <v>0</v>
      </c>
      <c r="K7513" s="27" t="n">
        <v>862.5958062621121</v>
      </c>
    </row>
    <row r="7514">
      <c r="A7514" t="n">
        <v>7513</v>
      </c>
      <c r="B7514" s="27" t="n">
        <v>1140</v>
      </c>
      <c r="C7514" s="27" t="n">
        <v>0</v>
      </c>
      <c r="D7514" s="27" t="n">
        <v>0</v>
      </c>
      <c r="E7514" s="27" t="n">
        <v>0</v>
      </c>
      <c r="F7514" s="27" t="n">
        <v>0</v>
      </c>
      <c r="G7514" s="27" t="n">
        <v>0</v>
      </c>
      <c r="H7514" s="27" t="n">
        <v>0</v>
      </c>
      <c r="I7514" s="27" t="n">
        <v>1140</v>
      </c>
      <c r="J7514" s="27" t="n">
        <v>0</v>
      </c>
      <c r="K7514" s="27" t="n">
        <v>0</v>
      </c>
    </row>
    <row r="7515">
      <c r="A7515" t="n">
        <v>7514</v>
      </c>
      <c r="B7515" s="27" t="n">
        <v>1248.8</v>
      </c>
      <c r="C7515" s="27" t="n">
        <v>0</v>
      </c>
      <c r="D7515" s="27" t="n">
        <v>0</v>
      </c>
      <c r="E7515" s="27" t="n">
        <v>0</v>
      </c>
      <c r="F7515" s="27" t="n">
        <v>0</v>
      </c>
      <c r="G7515" s="27" t="n">
        <v>0</v>
      </c>
      <c r="H7515" s="27" t="n">
        <v>0</v>
      </c>
      <c r="I7515" s="27" t="n">
        <v>1248.8</v>
      </c>
      <c r="J7515" s="27" t="n">
        <v>0</v>
      </c>
      <c r="K7515" s="27" t="n">
        <v>0</v>
      </c>
    </row>
    <row r="7516">
      <c r="A7516" t="n">
        <v>7515</v>
      </c>
      <c r="B7516" s="27" t="n">
        <v>1267.2</v>
      </c>
      <c r="C7516" s="27" t="n">
        <v>0</v>
      </c>
      <c r="D7516" s="27" t="n">
        <v>0</v>
      </c>
      <c r="E7516" s="27" t="n">
        <v>0</v>
      </c>
      <c r="F7516" s="27" t="n">
        <v>0</v>
      </c>
      <c r="G7516" s="27" t="n">
        <v>0</v>
      </c>
      <c r="H7516" s="27" t="n">
        <v>0</v>
      </c>
      <c r="I7516" s="27" t="n">
        <v>1267.2</v>
      </c>
      <c r="J7516" s="27" t="n">
        <v>0</v>
      </c>
      <c r="K7516" s="27" t="n">
        <v>0</v>
      </c>
    </row>
    <row r="7517">
      <c r="A7517" t="n">
        <v>7516</v>
      </c>
      <c r="B7517" s="27" t="n">
        <v>1367.2</v>
      </c>
      <c r="C7517" s="27" t="n">
        <v>0</v>
      </c>
      <c r="D7517" s="27" t="n">
        <v>0</v>
      </c>
      <c r="E7517" s="27" t="n">
        <v>0</v>
      </c>
      <c r="F7517" s="27" t="n">
        <v>0</v>
      </c>
      <c r="G7517" s="27" t="n">
        <v>0</v>
      </c>
      <c r="H7517" s="27" t="n">
        <v>0</v>
      </c>
      <c r="I7517" s="27" t="n">
        <v>1367.2</v>
      </c>
      <c r="J7517" s="27" t="n">
        <v>0</v>
      </c>
      <c r="K7517" s="27" t="n">
        <v>0</v>
      </c>
    </row>
    <row r="7518">
      <c r="A7518" t="n">
        <v>7517</v>
      </c>
      <c r="B7518" s="27" t="n">
        <v>1266.4</v>
      </c>
      <c r="C7518" s="27" t="n">
        <v>0</v>
      </c>
      <c r="D7518" s="27" t="n">
        <v>0</v>
      </c>
      <c r="E7518" s="27" t="n">
        <v>0</v>
      </c>
      <c r="F7518" s="27" t="n">
        <v>0</v>
      </c>
      <c r="G7518" s="27" t="n">
        <v>0</v>
      </c>
      <c r="H7518" s="27" t="n">
        <v>0</v>
      </c>
      <c r="I7518" s="27" t="n">
        <v>1266.4</v>
      </c>
      <c r="J7518" s="27" t="n">
        <v>0</v>
      </c>
      <c r="K7518" s="27" t="n">
        <v>0</v>
      </c>
    </row>
    <row r="7519">
      <c r="A7519" t="n">
        <v>7518</v>
      </c>
      <c r="B7519" s="27" t="n">
        <v>1180</v>
      </c>
      <c r="C7519" s="27" t="n">
        <v>0</v>
      </c>
      <c r="D7519" s="27" t="n">
        <v>0</v>
      </c>
      <c r="E7519" s="27" t="n">
        <v>0</v>
      </c>
      <c r="F7519" s="27" t="n">
        <v>0</v>
      </c>
      <c r="G7519" s="27" t="n">
        <v>0</v>
      </c>
      <c r="H7519" s="27" t="n">
        <v>0</v>
      </c>
      <c r="I7519" s="27" t="n">
        <v>1180</v>
      </c>
      <c r="J7519" s="27" t="n">
        <v>0</v>
      </c>
      <c r="K7519" s="27" t="n">
        <v>0</v>
      </c>
    </row>
    <row r="7520">
      <c r="A7520" t="n">
        <v>7519</v>
      </c>
      <c r="B7520" s="27" t="n">
        <v>1235.738</v>
      </c>
      <c r="C7520" s="27" t="n">
        <v>95.7</v>
      </c>
      <c r="D7520" s="27" t="n">
        <v>380.8129432199119</v>
      </c>
      <c r="E7520" s="27" t="n">
        <v>380.8129432199119</v>
      </c>
      <c r="F7520" s="27" t="n">
        <v>0</v>
      </c>
      <c r="G7520" s="27" t="n">
        <v>0</v>
      </c>
      <c r="H7520" s="27" t="n">
        <v>0</v>
      </c>
      <c r="I7520" s="27" t="n">
        <v>0</v>
      </c>
      <c r="J7520" s="27" t="n">
        <v>0</v>
      </c>
      <c r="K7520" s="27" t="n">
        <v>905.3144897418762</v>
      </c>
    </row>
    <row r="7521">
      <c r="A7521" t="n">
        <v>7520</v>
      </c>
      <c r="B7521" s="27" t="n">
        <v>932.415</v>
      </c>
      <c r="C7521" s="27" t="n">
        <v>276.36</v>
      </c>
      <c r="D7521" s="27" t="n">
        <v>1299.823014784427</v>
      </c>
      <c r="E7521" s="27" t="n">
        <v>970.4358936967751</v>
      </c>
      <c r="F7521" s="27" t="n">
        <v>-329.3871210876518</v>
      </c>
      <c r="G7521" s="27" t="n">
        <v>0</v>
      </c>
      <c r="H7521" s="27" t="n">
        <v>0</v>
      </c>
      <c r="I7521" s="27" t="n">
        <v>0</v>
      </c>
      <c r="J7521" s="27" t="n">
        <v>0</v>
      </c>
      <c r="K7521" s="27" t="n">
        <v>0</v>
      </c>
    </row>
    <row r="7522">
      <c r="A7522" t="n">
        <v>7521</v>
      </c>
      <c r="B7522" s="27" t="n">
        <v>1225.774</v>
      </c>
      <c r="C7522" s="27" t="n">
        <v>470.92</v>
      </c>
      <c r="D7522" s="27" t="n">
        <v>2213.407516925626</v>
      </c>
      <c r="E7522" s="27" t="n">
        <v>1275.757132993646</v>
      </c>
      <c r="F7522" s="27" t="n">
        <v>-937.6503839319794</v>
      </c>
      <c r="G7522" s="27" t="n">
        <v>0</v>
      </c>
      <c r="H7522" s="27" t="n">
        <v>0</v>
      </c>
      <c r="I7522" s="27" t="n">
        <v>0</v>
      </c>
      <c r="J7522" s="27" t="n">
        <v>0</v>
      </c>
      <c r="K7522" s="27" t="n">
        <v>0</v>
      </c>
    </row>
    <row r="7523">
      <c r="A7523" t="n">
        <v>7522</v>
      </c>
      <c r="B7523" s="27" t="n">
        <v>1183.594</v>
      </c>
      <c r="C7523" s="27" t="n">
        <v>623.96</v>
      </c>
      <c r="D7523" s="27" t="n">
        <v>2873.911530131344</v>
      </c>
      <c r="E7523" s="27" t="n">
        <v>1231.857167853521</v>
      </c>
      <c r="F7523" s="27" t="n">
        <v>-1642.054362277823</v>
      </c>
      <c r="G7523" s="27" t="n">
        <v>0</v>
      </c>
      <c r="H7523" s="27" t="n">
        <v>0</v>
      </c>
      <c r="I7523" s="27" t="n">
        <v>0</v>
      </c>
      <c r="J7523" s="27" t="n">
        <v>0</v>
      </c>
      <c r="K7523" s="27" t="n">
        <v>0</v>
      </c>
    </row>
    <row r="7524">
      <c r="A7524" t="n">
        <v>7523</v>
      </c>
      <c r="B7524" s="27" t="n">
        <v>1167.775</v>
      </c>
      <c r="C7524" s="27" t="n">
        <v>747.37</v>
      </c>
      <c r="D7524" s="27" t="n">
        <v>3387.098792133671</v>
      </c>
      <c r="E7524" s="27" t="n">
        <v>1215.393119760784</v>
      </c>
      <c r="F7524" s="27" t="n">
        <v>-2093.122861373834</v>
      </c>
      <c r="G7524" s="27" t="n">
        <v>0</v>
      </c>
      <c r="H7524" s="27" t="n">
        <v>78.58281099905227</v>
      </c>
      <c r="I7524" s="27" t="n">
        <v>0</v>
      </c>
      <c r="J7524" s="27" t="n">
        <v>0</v>
      </c>
      <c r="K7524" s="27" t="n">
        <v>0</v>
      </c>
    </row>
    <row r="7525">
      <c r="A7525" t="n">
        <v>7524</v>
      </c>
      <c r="B7525" s="27" t="n">
        <v>1149.101</v>
      </c>
      <c r="C7525" s="27" t="n">
        <v>613.6900000000001</v>
      </c>
      <c r="D7525" s="27" t="n">
        <v>2774.02505895085</v>
      </c>
      <c r="E7525" s="27" t="n">
        <v>1195.957653923262</v>
      </c>
      <c r="F7525" s="27" t="n">
        <v>-1578.067405027588</v>
      </c>
      <c r="G7525" s="27" t="n">
        <v>0</v>
      </c>
      <c r="H7525" s="27" t="n">
        <v>0</v>
      </c>
      <c r="I7525" s="27" t="n">
        <v>0</v>
      </c>
      <c r="J7525" s="27" t="n">
        <v>0</v>
      </c>
      <c r="K7525" s="27" t="n">
        <v>0</v>
      </c>
    </row>
    <row r="7526">
      <c r="A7526" t="n">
        <v>7525</v>
      </c>
      <c r="B7526" s="27" t="n">
        <v>1061.564</v>
      </c>
      <c r="C7526" s="27" t="n">
        <v>581.27</v>
      </c>
      <c r="D7526" s="27" t="n">
        <v>2628.722210842436</v>
      </c>
      <c r="E7526" s="27" t="n">
        <v>1104.851175770792</v>
      </c>
      <c r="F7526" s="27" t="n">
        <v>-1523.871035071643</v>
      </c>
      <c r="G7526" s="27" t="n">
        <v>0</v>
      </c>
      <c r="H7526" s="27" t="n">
        <v>0</v>
      </c>
      <c r="I7526" s="27" t="n">
        <v>0</v>
      </c>
      <c r="J7526" s="27" t="n">
        <v>0</v>
      </c>
      <c r="K7526" s="27" t="n">
        <v>0</v>
      </c>
    </row>
    <row r="7527">
      <c r="A7527" t="n">
        <v>7526</v>
      </c>
      <c r="B7527" s="27" t="n">
        <v>1207.035</v>
      </c>
      <c r="C7527" s="27" t="n">
        <v>462.95</v>
      </c>
      <c r="D7527" s="27" t="n">
        <v>2109.239290017619</v>
      </c>
      <c r="E7527" s="27" t="n">
        <v>1256.254016664562</v>
      </c>
      <c r="F7527" s="27" t="n">
        <v>-852.9852733530577</v>
      </c>
      <c r="G7527" s="27" t="n">
        <v>0</v>
      </c>
      <c r="H7527" s="27" t="n">
        <v>0</v>
      </c>
      <c r="I7527" s="27" t="n">
        <v>0</v>
      </c>
      <c r="J7527" s="27" t="n">
        <v>0</v>
      </c>
      <c r="K7527" s="27" t="n">
        <v>0</v>
      </c>
    </row>
    <row r="7528">
      <c r="A7528" t="n">
        <v>7527</v>
      </c>
      <c r="B7528" s="27" t="n">
        <v>1229.373</v>
      </c>
      <c r="C7528" s="27" t="n">
        <v>258.06</v>
      </c>
      <c r="D7528" s="27" t="n">
        <v>1175.502226828334</v>
      </c>
      <c r="E7528" s="27" t="n">
        <v>1175.502226828334</v>
      </c>
      <c r="F7528" s="27" t="n">
        <v>0</v>
      </c>
      <c r="G7528" s="27" t="n">
        <v>0</v>
      </c>
      <c r="H7528" s="27" t="n">
        <v>0</v>
      </c>
      <c r="I7528" s="27" t="n">
        <v>99.926</v>
      </c>
      <c r="J7528" s="27" t="n">
        <v>0</v>
      </c>
      <c r="K7528" s="27" t="n">
        <v>0</v>
      </c>
    </row>
    <row r="7529">
      <c r="A7529" t="n">
        <v>7528</v>
      </c>
      <c r="B7529" s="27" t="n">
        <v>1219.569</v>
      </c>
      <c r="C7529" s="27" t="n">
        <v>159.94</v>
      </c>
      <c r="D7529" s="27" t="n">
        <v>724.0111723542556</v>
      </c>
      <c r="E7529" s="27" t="n">
        <v>724.0111723542556</v>
      </c>
      <c r="F7529" s="27" t="n">
        <v>0</v>
      </c>
      <c r="G7529" s="27" t="n">
        <v>0</v>
      </c>
      <c r="H7529" s="27" t="n">
        <v>0</v>
      </c>
      <c r="I7529" s="27" t="n">
        <v>523.924</v>
      </c>
      <c r="J7529" s="27" t="n">
        <v>0</v>
      </c>
      <c r="K7529" s="27" t="n">
        <v>0</v>
      </c>
    </row>
    <row r="7530">
      <c r="A7530" t="n">
        <v>7529</v>
      </c>
      <c r="B7530" s="27" t="n">
        <v>850.341</v>
      </c>
      <c r="C7530" s="27" t="n">
        <v>60.24</v>
      </c>
      <c r="D7530" s="27" t="n">
        <v>249.4575449181082</v>
      </c>
      <c r="E7530" s="27" t="n">
        <v>249.4575449181082</v>
      </c>
      <c r="F7530" s="27" t="n">
        <v>0</v>
      </c>
      <c r="G7530" s="27" t="n">
        <v>0</v>
      </c>
      <c r="H7530" s="27" t="n">
        <v>0</v>
      </c>
      <c r="I7530" s="27" t="n">
        <v>610.657</v>
      </c>
      <c r="J7530" s="27" t="n">
        <v>0</v>
      </c>
      <c r="K7530" s="27" t="n">
        <v>0</v>
      </c>
    </row>
    <row r="7531">
      <c r="A7531" t="n">
        <v>7530</v>
      </c>
      <c r="B7531" s="27" t="n">
        <v>1029.964</v>
      </c>
      <c r="C7531" s="27" t="n">
        <v>0.98</v>
      </c>
      <c r="D7531" s="27" t="n">
        <v>0</v>
      </c>
      <c r="E7531" s="27" t="n">
        <v>0</v>
      </c>
      <c r="F7531" s="27" t="n">
        <v>0</v>
      </c>
      <c r="G7531" s="27" t="n">
        <v>0</v>
      </c>
      <c r="H7531" s="27" t="n">
        <v>0</v>
      </c>
      <c r="I7531" s="27" t="n">
        <v>1029.964</v>
      </c>
      <c r="J7531" s="27" t="n">
        <v>0</v>
      </c>
      <c r="K7531" s="27" t="n">
        <v>0</v>
      </c>
    </row>
    <row r="7532">
      <c r="A7532" t="n">
        <v>7531</v>
      </c>
      <c r="B7532" s="27" t="n">
        <v>1183.2</v>
      </c>
      <c r="C7532" s="27" t="n">
        <v>0</v>
      </c>
      <c r="D7532" s="27" t="n">
        <v>0</v>
      </c>
      <c r="E7532" s="27" t="n">
        <v>0</v>
      </c>
      <c r="F7532" s="27" t="n">
        <v>0</v>
      </c>
      <c r="G7532" s="27" t="n">
        <v>0</v>
      </c>
      <c r="H7532" s="27" t="n">
        <v>0</v>
      </c>
      <c r="I7532" s="27" t="n">
        <v>0</v>
      </c>
      <c r="J7532" s="27" t="n">
        <v>0</v>
      </c>
      <c r="K7532" s="27" t="n">
        <v>1231.447101796973</v>
      </c>
    </row>
    <row r="7533">
      <c r="A7533" t="n">
        <v>7532</v>
      </c>
      <c r="B7533" s="27" t="n">
        <v>1294.4</v>
      </c>
      <c r="C7533" s="27" t="n">
        <v>0</v>
      </c>
      <c r="D7533" s="27" t="n">
        <v>0</v>
      </c>
      <c r="E7533" s="27" t="n">
        <v>0</v>
      </c>
      <c r="F7533" s="27" t="n">
        <v>0</v>
      </c>
      <c r="G7533" s="27" t="n">
        <v>0</v>
      </c>
      <c r="H7533" s="27" t="n">
        <v>0</v>
      </c>
      <c r="I7533" s="27" t="n">
        <v>0</v>
      </c>
      <c r="J7533" s="27" t="n">
        <v>0</v>
      </c>
      <c r="K7533" s="27" t="n">
        <v>1347.181481208588</v>
      </c>
    </row>
    <row r="7534">
      <c r="A7534" t="n">
        <v>7533</v>
      </c>
      <c r="B7534" s="27" t="n">
        <v>1021.6</v>
      </c>
      <c r="C7534" s="27" t="n">
        <v>0</v>
      </c>
      <c r="D7534" s="27" t="n">
        <v>0</v>
      </c>
      <c r="E7534" s="27" t="n">
        <v>0</v>
      </c>
      <c r="F7534" s="27" t="n">
        <v>0</v>
      </c>
      <c r="G7534" s="27" t="n">
        <v>0</v>
      </c>
      <c r="H7534" s="27" t="n">
        <v>0</v>
      </c>
      <c r="I7534" s="27" t="n">
        <v>0</v>
      </c>
      <c r="J7534" s="27" t="n">
        <v>0</v>
      </c>
      <c r="K7534" s="27" t="n">
        <v>1063.257572004553</v>
      </c>
    </row>
    <row r="7535">
      <c r="A7535" t="n">
        <v>7534</v>
      </c>
      <c r="B7535" s="27" t="n">
        <v>1191.2</v>
      </c>
      <c r="C7535" s="27" t="n">
        <v>0</v>
      </c>
      <c r="D7535" s="27" t="n">
        <v>0</v>
      </c>
      <c r="E7535" s="27" t="n">
        <v>0</v>
      </c>
      <c r="F7535" s="27" t="n">
        <v>0</v>
      </c>
      <c r="G7535" s="27" t="n">
        <v>0</v>
      </c>
      <c r="H7535" s="27" t="n">
        <v>0</v>
      </c>
      <c r="I7535" s="27" t="n">
        <v>0</v>
      </c>
      <c r="J7535" s="27" t="n">
        <v>0</v>
      </c>
      <c r="K7535" s="27" t="n">
        <v>1239.773316143132</v>
      </c>
    </row>
    <row r="7536">
      <c r="A7536" t="n">
        <v>7535</v>
      </c>
      <c r="B7536" s="27" t="n">
        <v>1176</v>
      </c>
      <c r="C7536" s="27" t="n">
        <v>0</v>
      </c>
      <c r="D7536" s="27" t="n">
        <v>0</v>
      </c>
      <c r="E7536" s="27" t="n">
        <v>0</v>
      </c>
      <c r="F7536" s="27" t="n">
        <v>0</v>
      </c>
      <c r="G7536" s="27" t="n">
        <v>0</v>
      </c>
      <c r="H7536" s="27" t="n">
        <v>0</v>
      </c>
      <c r="I7536" s="27" t="n">
        <v>0</v>
      </c>
      <c r="J7536" s="27" t="n">
        <v>0</v>
      </c>
      <c r="K7536" s="27" t="n">
        <v>1223.953508885429</v>
      </c>
    </row>
    <row r="7537">
      <c r="A7537" t="n">
        <v>7536</v>
      </c>
      <c r="B7537" s="27" t="n">
        <v>173.6</v>
      </c>
      <c r="C7537" s="27" t="n">
        <v>0</v>
      </c>
      <c r="D7537" s="27" t="n">
        <v>0</v>
      </c>
      <c r="E7537" s="27" t="n">
        <v>0</v>
      </c>
      <c r="F7537" s="27" t="n">
        <v>0</v>
      </c>
      <c r="G7537" s="27" t="n">
        <v>0</v>
      </c>
      <c r="H7537" s="27" t="n">
        <v>0</v>
      </c>
      <c r="I7537" s="27" t="n">
        <v>173.6</v>
      </c>
      <c r="J7537" s="27" t="n">
        <v>0</v>
      </c>
      <c r="K7537" s="27" t="n">
        <v>0</v>
      </c>
    </row>
    <row r="7538">
      <c r="A7538" t="n">
        <v>7537</v>
      </c>
      <c r="B7538" s="27" t="n">
        <v>89.59999999999999</v>
      </c>
      <c r="C7538" s="27" t="n">
        <v>0</v>
      </c>
      <c r="D7538" s="27" t="n">
        <v>0</v>
      </c>
      <c r="E7538" s="27" t="n">
        <v>0</v>
      </c>
      <c r="F7538" s="27" t="n">
        <v>0</v>
      </c>
      <c r="G7538" s="27" t="n">
        <v>0</v>
      </c>
      <c r="H7538" s="27" t="n">
        <v>0</v>
      </c>
      <c r="I7538" s="27" t="n">
        <v>89.59999999999999</v>
      </c>
      <c r="J7538" s="27" t="n">
        <v>0</v>
      </c>
      <c r="K7538" s="27" t="n">
        <v>0</v>
      </c>
    </row>
    <row r="7539">
      <c r="A7539" t="n">
        <v>7538</v>
      </c>
      <c r="B7539" s="27" t="n">
        <v>171.2</v>
      </c>
      <c r="C7539" s="27" t="n">
        <v>0</v>
      </c>
      <c r="D7539" s="27" t="n">
        <v>0</v>
      </c>
      <c r="E7539" s="27" t="n">
        <v>0</v>
      </c>
      <c r="F7539" s="27" t="n">
        <v>0</v>
      </c>
      <c r="G7539" s="27" t="n">
        <v>0</v>
      </c>
      <c r="H7539" s="27" t="n">
        <v>0</v>
      </c>
      <c r="I7539" s="27" t="n">
        <v>171.2</v>
      </c>
      <c r="J7539" s="27" t="n">
        <v>0</v>
      </c>
      <c r="K7539" s="27" t="n">
        <v>0</v>
      </c>
    </row>
    <row r="7540">
      <c r="A7540" t="n">
        <v>7539</v>
      </c>
      <c r="B7540" s="27" t="n">
        <v>109.6</v>
      </c>
      <c r="C7540" s="27" t="n">
        <v>0</v>
      </c>
      <c r="D7540" s="27" t="n">
        <v>0</v>
      </c>
      <c r="E7540" s="27" t="n">
        <v>0</v>
      </c>
      <c r="F7540" s="27" t="n">
        <v>0</v>
      </c>
      <c r="G7540" s="27" t="n">
        <v>0</v>
      </c>
      <c r="H7540" s="27" t="n">
        <v>0</v>
      </c>
      <c r="I7540" s="27" t="n">
        <v>109.6</v>
      </c>
      <c r="J7540" s="27" t="n">
        <v>0</v>
      </c>
      <c r="K7540" s="27" t="n">
        <v>0</v>
      </c>
    </row>
    <row r="7541">
      <c r="A7541" t="n">
        <v>7540</v>
      </c>
      <c r="B7541" s="27" t="n">
        <v>114.4</v>
      </c>
      <c r="C7541" s="27" t="n">
        <v>0</v>
      </c>
      <c r="D7541" s="27" t="n">
        <v>0</v>
      </c>
      <c r="E7541" s="27" t="n">
        <v>0</v>
      </c>
      <c r="F7541" s="27" t="n">
        <v>0</v>
      </c>
      <c r="G7541" s="27" t="n">
        <v>0</v>
      </c>
      <c r="H7541" s="27" t="n">
        <v>0</v>
      </c>
      <c r="I7541" s="27" t="n">
        <v>114.4</v>
      </c>
      <c r="J7541" s="27" t="n">
        <v>0</v>
      </c>
      <c r="K7541" s="27" t="n">
        <v>0</v>
      </c>
    </row>
    <row r="7542">
      <c r="A7542" t="n">
        <v>7541</v>
      </c>
      <c r="B7542" s="27" t="n">
        <v>85.59999999999999</v>
      </c>
      <c r="C7542" s="27" t="n">
        <v>0</v>
      </c>
      <c r="D7542" s="27" t="n">
        <v>0</v>
      </c>
      <c r="E7542" s="27" t="n">
        <v>0</v>
      </c>
      <c r="F7542" s="27" t="n">
        <v>0</v>
      </c>
      <c r="G7542" s="27" t="n">
        <v>0</v>
      </c>
      <c r="H7542" s="27" t="n">
        <v>0</v>
      </c>
      <c r="I7542" s="27" t="n">
        <v>85.59999999999999</v>
      </c>
      <c r="J7542" s="27" t="n">
        <v>0</v>
      </c>
      <c r="K7542" s="27" t="n">
        <v>0</v>
      </c>
    </row>
    <row r="7543">
      <c r="A7543" t="n">
        <v>7542</v>
      </c>
      <c r="B7543" s="27" t="n">
        <v>88.8</v>
      </c>
      <c r="C7543" s="27" t="n">
        <v>0</v>
      </c>
      <c r="D7543" s="27" t="n">
        <v>0</v>
      </c>
      <c r="E7543" s="27" t="n">
        <v>0</v>
      </c>
      <c r="F7543" s="27" t="n">
        <v>0</v>
      </c>
      <c r="G7543" s="27" t="n">
        <v>0</v>
      </c>
      <c r="H7543" s="27" t="n">
        <v>0</v>
      </c>
      <c r="I7543" s="27" t="n">
        <v>88.8</v>
      </c>
      <c r="J7543" s="27" t="n">
        <v>0</v>
      </c>
      <c r="K7543" s="27" t="n">
        <v>0</v>
      </c>
    </row>
    <row r="7544">
      <c r="A7544" t="n">
        <v>7543</v>
      </c>
      <c r="B7544" s="27" t="n">
        <v>85.749</v>
      </c>
      <c r="C7544" s="27" t="n">
        <v>54.76</v>
      </c>
      <c r="D7544" s="27" t="n">
        <v>210.7583414139526</v>
      </c>
      <c r="E7544" s="27" t="n">
        <v>89.24556924610262</v>
      </c>
      <c r="F7544" s="27" t="n">
        <v>-121.51277216785</v>
      </c>
      <c r="G7544" s="27" t="n">
        <v>0</v>
      </c>
      <c r="H7544" s="27" t="n">
        <v>0</v>
      </c>
      <c r="I7544" s="27" t="n">
        <v>0</v>
      </c>
      <c r="J7544" s="27" t="n">
        <v>0</v>
      </c>
      <c r="K7544" s="27" t="n">
        <v>0</v>
      </c>
    </row>
    <row r="7545">
      <c r="A7545" t="n">
        <v>7544</v>
      </c>
      <c r="B7545" s="27" t="n">
        <v>209.928</v>
      </c>
      <c r="C7545" s="27" t="n">
        <v>43.12</v>
      </c>
      <c r="D7545" s="27" t="n">
        <v>170.6728232211616</v>
      </c>
      <c r="E7545" s="27" t="n">
        <v>170.6728232211616</v>
      </c>
      <c r="F7545" s="27" t="n">
        <v>0</v>
      </c>
      <c r="G7545" s="27" t="n">
        <v>0</v>
      </c>
      <c r="H7545" s="27" t="n">
        <v>0</v>
      </c>
      <c r="I7545" s="27" t="n">
        <v>45.942</v>
      </c>
      <c r="J7545" s="27" t="n">
        <v>0</v>
      </c>
      <c r="K7545" s="27" t="n">
        <v>0</v>
      </c>
    </row>
    <row r="7546">
      <c r="A7546" t="n">
        <v>7545</v>
      </c>
      <c r="B7546" s="27" t="n">
        <v>856.951</v>
      </c>
      <c r="C7546" s="27" t="n">
        <v>130.08</v>
      </c>
      <c r="D7546" s="27" t="n">
        <v>574.499422893858</v>
      </c>
      <c r="E7546" s="27" t="n">
        <v>574.499422893858</v>
      </c>
      <c r="F7546" s="27" t="n">
        <v>0</v>
      </c>
      <c r="G7546" s="27" t="n">
        <v>0</v>
      </c>
      <c r="H7546" s="27" t="n">
        <v>0</v>
      </c>
      <c r="I7546" s="27" t="n">
        <v>304.96</v>
      </c>
      <c r="J7546" s="27" t="n">
        <v>0</v>
      </c>
      <c r="K7546" s="27" t="n">
        <v>0</v>
      </c>
    </row>
    <row r="7547">
      <c r="A7547" t="n">
        <v>7546</v>
      </c>
      <c r="B7547" s="27" t="n">
        <v>1343.987</v>
      </c>
      <c r="C7547" s="27" t="n">
        <v>159.45</v>
      </c>
      <c r="D7547" s="27" t="n">
        <v>703.0655393896983</v>
      </c>
      <c r="E7547" s="27" t="n">
        <v>703.0655393896983</v>
      </c>
      <c r="F7547" s="27" t="n">
        <v>0</v>
      </c>
      <c r="G7547" s="27" t="n">
        <v>0</v>
      </c>
      <c r="H7547" s="27" t="n">
        <v>0</v>
      </c>
      <c r="I7547" s="27" t="n">
        <v>668.467</v>
      </c>
      <c r="J7547" s="27" t="n">
        <v>0</v>
      </c>
      <c r="K7547" s="27" t="n">
        <v>0</v>
      </c>
    </row>
    <row r="7548">
      <c r="A7548" t="n">
        <v>7547</v>
      </c>
      <c r="B7548" s="27" t="n">
        <v>1233.607</v>
      </c>
      <c r="C7548" s="27" t="n">
        <v>253.77</v>
      </c>
      <c r="D7548" s="27" t="n">
        <v>1131.91449472619</v>
      </c>
      <c r="E7548" s="27" t="n">
        <v>1131.91449472619</v>
      </c>
      <c r="F7548" s="27" t="n">
        <v>0</v>
      </c>
      <c r="G7548" s="27" t="n">
        <v>0</v>
      </c>
      <c r="H7548" s="27" t="n">
        <v>0</v>
      </c>
      <c r="I7548" s="27" t="n">
        <v>146.04</v>
      </c>
      <c r="J7548" s="27" t="n">
        <v>0</v>
      </c>
      <c r="K7548" s="27" t="n">
        <v>0</v>
      </c>
    </row>
    <row r="7549">
      <c r="A7549" t="n">
        <v>7548</v>
      </c>
      <c r="B7549" s="27" t="n">
        <v>1009.939</v>
      </c>
      <c r="C7549" s="27" t="n">
        <v>423.35</v>
      </c>
      <c r="D7549" s="27" t="n">
        <v>1895.651076502765</v>
      </c>
      <c r="E7549" s="27" t="n">
        <v>1051.121073818233</v>
      </c>
      <c r="F7549" s="27" t="n">
        <v>-844.5300026845327</v>
      </c>
      <c r="G7549" s="27" t="n">
        <v>0</v>
      </c>
      <c r="H7549" s="27" t="n">
        <v>0</v>
      </c>
      <c r="I7549" s="27" t="n">
        <v>0</v>
      </c>
      <c r="J7549" s="27" t="n">
        <v>0</v>
      </c>
      <c r="K7549" s="27" t="n">
        <v>0</v>
      </c>
    </row>
    <row r="7550">
      <c r="A7550" t="n">
        <v>7549</v>
      </c>
      <c r="B7550" s="27" t="n">
        <v>1251.764</v>
      </c>
      <c r="C7550" s="27" t="n">
        <v>353.01</v>
      </c>
      <c r="D7550" s="27" t="n">
        <v>1578.668974014098</v>
      </c>
      <c r="E7550" s="27" t="n">
        <v>1302.806921850732</v>
      </c>
      <c r="F7550" s="27" t="n">
        <v>-275.8620521633661</v>
      </c>
      <c r="G7550" s="27" t="n">
        <v>0</v>
      </c>
      <c r="H7550" s="27" t="n">
        <v>0</v>
      </c>
      <c r="I7550" s="27" t="n">
        <v>0</v>
      </c>
      <c r="J7550" s="27" t="n">
        <v>0</v>
      </c>
      <c r="K7550" s="27" t="n">
        <v>0</v>
      </c>
    </row>
    <row r="7551">
      <c r="A7551" t="n">
        <v>7550</v>
      </c>
      <c r="B7551" s="27" t="n">
        <v>1114.082</v>
      </c>
      <c r="C7551" s="27" t="n">
        <v>529.05</v>
      </c>
      <c r="D7551" s="27" t="n">
        <v>2387.779260870069</v>
      </c>
      <c r="E7551" s="27" t="n">
        <v>1159.510691399742</v>
      </c>
      <c r="F7551" s="27" t="n">
        <v>-1228.268569470326</v>
      </c>
      <c r="G7551" s="27" t="n">
        <v>0</v>
      </c>
      <c r="H7551" s="27" t="n">
        <v>0</v>
      </c>
      <c r="I7551" s="27" t="n">
        <v>0</v>
      </c>
      <c r="J7551" s="27" t="n">
        <v>0</v>
      </c>
      <c r="K7551" s="27" t="n">
        <v>0</v>
      </c>
    </row>
    <row r="7552">
      <c r="A7552" t="n">
        <v>7551</v>
      </c>
      <c r="B7552" s="27" t="n">
        <v>1131.027</v>
      </c>
      <c r="C7552" s="27" t="n">
        <v>617.02</v>
      </c>
      <c r="D7552" s="27" t="n">
        <v>2842.940094317218</v>
      </c>
      <c r="E7552" s="27" t="n">
        <v>1177.146654161701</v>
      </c>
      <c r="F7552" s="27" t="n">
        <v>-1665.793440155516</v>
      </c>
      <c r="G7552" s="27" t="n">
        <v>0</v>
      </c>
      <c r="H7552" s="27" t="n">
        <v>0</v>
      </c>
      <c r="I7552" s="27" t="n">
        <v>0</v>
      </c>
      <c r="J7552" s="27" t="n">
        <v>0</v>
      </c>
      <c r="K7552" s="27" t="n">
        <v>0</v>
      </c>
    </row>
    <row r="7553">
      <c r="A7553" t="n">
        <v>7552</v>
      </c>
      <c r="B7553" s="27" t="n">
        <v>1306.039</v>
      </c>
      <c r="C7553" s="27" t="n">
        <v>424.41</v>
      </c>
      <c r="D7553" s="27" t="n">
        <v>1994.421834960875</v>
      </c>
      <c r="E7553" s="27" t="n">
        <v>1359.295082305457</v>
      </c>
      <c r="F7553" s="27" t="n">
        <v>-635.1267526554176</v>
      </c>
      <c r="G7553" s="27" t="n">
        <v>0</v>
      </c>
      <c r="H7553" s="27" t="n">
        <v>0</v>
      </c>
      <c r="I7553" s="27" t="n">
        <v>0</v>
      </c>
      <c r="J7553" s="27" t="n">
        <v>0</v>
      </c>
      <c r="K7553" s="27" t="n">
        <v>0</v>
      </c>
    </row>
    <row r="7554">
      <c r="A7554" t="n">
        <v>7553</v>
      </c>
      <c r="B7554" s="27" t="n">
        <v>1317.887</v>
      </c>
      <c r="C7554" s="27" t="n">
        <v>190.12</v>
      </c>
      <c r="D7554" s="27" t="n">
        <v>795.6488798118176</v>
      </c>
      <c r="E7554" s="27" t="n">
        <v>795.6488798118176</v>
      </c>
      <c r="F7554" s="27" t="n">
        <v>0</v>
      </c>
      <c r="G7554" s="27" t="n">
        <v>0</v>
      </c>
      <c r="H7554" s="27" t="n">
        <v>0</v>
      </c>
      <c r="I7554" s="27" t="n">
        <v>553.4109999999999</v>
      </c>
      <c r="J7554" s="27" t="n">
        <v>0</v>
      </c>
      <c r="K7554" s="27" t="n">
        <v>0</v>
      </c>
    </row>
    <row r="7555">
      <c r="A7555" t="n">
        <v>7554</v>
      </c>
      <c r="B7555" s="27" t="n">
        <v>1482.151</v>
      </c>
      <c r="C7555" s="27" t="n">
        <v>5.56</v>
      </c>
      <c r="D7555" s="27" t="n">
        <v>0</v>
      </c>
      <c r="E7555" s="27" t="n">
        <v>0</v>
      </c>
      <c r="F7555" s="27" t="n">
        <v>0</v>
      </c>
      <c r="G7555" s="27" t="n">
        <v>0</v>
      </c>
      <c r="H7555" s="27" t="n">
        <v>0</v>
      </c>
      <c r="I7555" s="27" t="n">
        <v>1482.151</v>
      </c>
      <c r="J7555" s="27" t="n">
        <v>0</v>
      </c>
      <c r="K7555" s="27" t="n">
        <v>0</v>
      </c>
    </row>
    <row r="7556">
      <c r="A7556" t="n">
        <v>7555</v>
      </c>
      <c r="B7556" s="27" t="n">
        <v>1344.8</v>
      </c>
      <c r="C7556" s="27" t="n">
        <v>0</v>
      </c>
      <c r="D7556" s="27" t="n">
        <v>0</v>
      </c>
      <c r="E7556" s="27" t="n">
        <v>0</v>
      </c>
      <c r="F7556" s="27" t="n">
        <v>0</v>
      </c>
      <c r="G7556" s="27" t="n">
        <v>0</v>
      </c>
      <c r="H7556" s="27" t="n">
        <v>0</v>
      </c>
      <c r="I7556" s="27" t="n">
        <v>0</v>
      </c>
      <c r="J7556" s="27" t="n">
        <v>0</v>
      </c>
      <c r="K7556" s="27" t="n">
        <v>1399.636631589392</v>
      </c>
    </row>
    <row r="7557">
      <c r="A7557" t="n">
        <v>7556</v>
      </c>
      <c r="B7557" s="27" t="n">
        <v>1447.2</v>
      </c>
      <c r="C7557" s="27" t="n">
        <v>0</v>
      </c>
      <c r="D7557" s="27" t="n">
        <v>0</v>
      </c>
      <c r="E7557" s="27" t="n">
        <v>0</v>
      </c>
      <c r="F7557" s="27" t="n">
        <v>0</v>
      </c>
      <c r="G7557" s="27" t="n">
        <v>0</v>
      </c>
      <c r="H7557" s="27" t="n">
        <v>0</v>
      </c>
      <c r="I7557" s="27" t="n">
        <v>0</v>
      </c>
      <c r="J7557" s="27" t="n">
        <v>0</v>
      </c>
      <c r="K7557" s="27" t="n">
        <v>1506.212175220232</v>
      </c>
    </row>
    <row r="7558">
      <c r="A7558" t="n">
        <v>7557</v>
      </c>
      <c r="B7558" s="27" t="n">
        <v>1483.2</v>
      </c>
      <c r="C7558" s="27" t="n">
        <v>0</v>
      </c>
      <c r="D7558" s="27" t="n">
        <v>0</v>
      </c>
      <c r="E7558" s="27" t="n">
        <v>0</v>
      </c>
      <c r="F7558" s="27" t="n">
        <v>0</v>
      </c>
      <c r="G7558" s="27" t="n">
        <v>0</v>
      </c>
      <c r="H7558" s="27" t="n">
        <v>0</v>
      </c>
      <c r="I7558" s="27" t="n">
        <v>0</v>
      </c>
      <c r="J7558" s="27" t="n">
        <v>0</v>
      </c>
      <c r="K7558" s="27" t="n">
        <v>1543.68013977795</v>
      </c>
    </row>
    <row r="7559">
      <c r="A7559" t="n">
        <v>7558</v>
      </c>
      <c r="B7559" s="27" t="n">
        <v>1075.2</v>
      </c>
      <c r="C7559" s="27" t="n">
        <v>0</v>
      </c>
      <c r="D7559" s="27" t="n">
        <v>0</v>
      </c>
      <c r="E7559" s="27" t="n">
        <v>0</v>
      </c>
      <c r="F7559" s="27" t="n">
        <v>0</v>
      </c>
      <c r="G7559" s="27" t="n">
        <v>0</v>
      </c>
      <c r="H7559" s="27" t="n">
        <v>0</v>
      </c>
      <c r="I7559" s="27" t="n">
        <v>0</v>
      </c>
      <c r="J7559" s="27" t="n">
        <v>0</v>
      </c>
      <c r="K7559" s="27" t="n">
        <v>1119.043208123821</v>
      </c>
    </row>
    <row r="7560">
      <c r="A7560" t="n">
        <v>7559</v>
      </c>
      <c r="B7560" s="27" t="n">
        <v>1232.8</v>
      </c>
      <c r="C7560" s="27" t="n">
        <v>0</v>
      </c>
      <c r="D7560" s="27" t="n">
        <v>0</v>
      </c>
      <c r="E7560" s="27" t="n">
        <v>0</v>
      </c>
      <c r="F7560" s="27" t="n">
        <v>0</v>
      </c>
      <c r="G7560" s="27" t="n">
        <v>0</v>
      </c>
      <c r="H7560" s="27" t="n">
        <v>0</v>
      </c>
      <c r="I7560" s="27" t="n">
        <v>0</v>
      </c>
      <c r="J7560" s="27" t="n">
        <v>0</v>
      </c>
      <c r="K7560" s="27" t="n">
        <v>1283.069630743161</v>
      </c>
    </row>
    <row r="7561">
      <c r="A7561" t="n">
        <v>7560</v>
      </c>
      <c r="B7561" s="27" t="n">
        <v>1115.2</v>
      </c>
      <c r="C7561" s="27" t="n">
        <v>0</v>
      </c>
      <c r="D7561" s="27" t="n">
        <v>0</v>
      </c>
      <c r="E7561" s="27" t="n">
        <v>0</v>
      </c>
      <c r="F7561" s="27" t="n">
        <v>0</v>
      </c>
      <c r="G7561" s="27" t="n">
        <v>0</v>
      </c>
      <c r="H7561" s="27" t="n">
        <v>0</v>
      </c>
      <c r="I7561" s="27" t="n">
        <v>1115.2</v>
      </c>
      <c r="J7561" s="27" t="n">
        <v>0</v>
      </c>
      <c r="K7561" s="27" t="n">
        <v>0</v>
      </c>
    </row>
    <row r="7562">
      <c r="A7562" t="n">
        <v>7561</v>
      </c>
      <c r="B7562" s="27" t="n">
        <v>1131.2</v>
      </c>
      <c r="C7562" s="27" t="n">
        <v>0</v>
      </c>
      <c r="D7562" s="27" t="n">
        <v>0</v>
      </c>
      <c r="E7562" s="27" t="n">
        <v>0</v>
      </c>
      <c r="F7562" s="27" t="n">
        <v>0</v>
      </c>
      <c r="G7562" s="27" t="n">
        <v>0</v>
      </c>
      <c r="H7562" s="27" t="n">
        <v>0</v>
      </c>
      <c r="I7562" s="27" t="n">
        <v>1131.2</v>
      </c>
      <c r="J7562" s="27" t="n">
        <v>0</v>
      </c>
      <c r="K7562" s="27" t="n">
        <v>0</v>
      </c>
    </row>
    <row r="7563">
      <c r="A7563" t="n">
        <v>7562</v>
      </c>
      <c r="B7563" s="27" t="n">
        <v>1402.4</v>
      </c>
      <c r="C7563" s="27" t="n">
        <v>0</v>
      </c>
      <c r="D7563" s="27" t="n">
        <v>0</v>
      </c>
      <c r="E7563" s="27" t="n">
        <v>0</v>
      </c>
      <c r="F7563" s="27" t="n">
        <v>0</v>
      </c>
      <c r="G7563" s="27" t="n">
        <v>0</v>
      </c>
      <c r="H7563" s="27" t="n">
        <v>0</v>
      </c>
      <c r="I7563" s="27" t="n">
        <v>1402.4</v>
      </c>
      <c r="J7563" s="27" t="n">
        <v>0</v>
      </c>
      <c r="K7563" s="27" t="n">
        <v>0</v>
      </c>
    </row>
    <row r="7564">
      <c r="A7564" t="n">
        <v>7563</v>
      </c>
      <c r="B7564" s="27" t="n">
        <v>878.4</v>
      </c>
      <c r="C7564" s="27" t="n">
        <v>0</v>
      </c>
      <c r="D7564" s="27" t="n">
        <v>0</v>
      </c>
      <c r="E7564" s="27" t="n">
        <v>0</v>
      </c>
      <c r="F7564" s="27" t="n">
        <v>0</v>
      </c>
      <c r="G7564" s="27" t="n">
        <v>0</v>
      </c>
      <c r="H7564" s="27" t="n">
        <v>0</v>
      </c>
      <c r="I7564" s="27" t="n">
        <v>878.4</v>
      </c>
      <c r="J7564" s="27" t="n">
        <v>0</v>
      </c>
      <c r="K7564" s="27" t="n">
        <v>0</v>
      </c>
    </row>
    <row r="7565">
      <c r="A7565" t="n">
        <v>7564</v>
      </c>
      <c r="B7565" s="27" t="n">
        <v>985.6</v>
      </c>
      <c r="C7565" s="27" t="n">
        <v>0</v>
      </c>
      <c r="D7565" s="27" t="n">
        <v>0</v>
      </c>
      <c r="E7565" s="27" t="n">
        <v>0</v>
      </c>
      <c r="F7565" s="27" t="n">
        <v>0</v>
      </c>
      <c r="G7565" s="27" t="n">
        <v>0</v>
      </c>
      <c r="H7565" s="27" t="n">
        <v>0</v>
      </c>
      <c r="I7565" s="27" t="n">
        <v>985.6</v>
      </c>
      <c r="J7565" s="27" t="n">
        <v>0</v>
      </c>
      <c r="K7565" s="27" t="n">
        <v>0</v>
      </c>
    </row>
    <row r="7566">
      <c r="A7566" t="n">
        <v>7565</v>
      </c>
      <c r="B7566" s="27" t="n">
        <v>1147.2</v>
      </c>
      <c r="C7566" s="27" t="n">
        <v>0</v>
      </c>
      <c r="D7566" s="27" t="n">
        <v>0</v>
      </c>
      <c r="E7566" s="27" t="n">
        <v>0</v>
      </c>
      <c r="F7566" s="27" t="n">
        <v>0</v>
      </c>
      <c r="G7566" s="27" t="n">
        <v>0</v>
      </c>
      <c r="H7566" s="27" t="n">
        <v>0</v>
      </c>
      <c r="I7566" s="27" t="n">
        <v>1147.2</v>
      </c>
      <c r="J7566" s="27" t="n">
        <v>0</v>
      </c>
      <c r="K7566" s="27" t="n">
        <v>0</v>
      </c>
    </row>
    <row r="7567">
      <c r="A7567" t="n">
        <v>7566</v>
      </c>
      <c r="B7567" s="27" t="n">
        <v>1303.2</v>
      </c>
      <c r="C7567" s="27" t="n">
        <v>0</v>
      </c>
      <c r="D7567" s="27" t="n">
        <v>0</v>
      </c>
      <c r="E7567" s="27" t="n">
        <v>0</v>
      </c>
      <c r="F7567" s="27" t="n">
        <v>0</v>
      </c>
      <c r="G7567" s="27" t="n">
        <v>0</v>
      </c>
      <c r="H7567" s="27" t="n">
        <v>0</v>
      </c>
      <c r="I7567" s="27" t="n">
        <v>1303.2</v>
      </c>
      <c r="J7567" s="27" t="n">
        <v>0</v>
      </c>
      <c r="K7567" s="27" t="n">
        <v>0</v>
      </c>
    </row>
    <row r="7568">
      <c r="A7568" t="n">
        <v>7567</v>
      </c>
      <c r="B7568" s="27" t="n">
        <v>1182.365</v>
      </c>
      <c r="C7568" s="27" t="n">
        <v>133.03</v>
      </c>
      <c r="D7568" s="27" t="n">
        <v>508.6900654786075</v>
      </c>
      <c r="E7568" s="27" t="n">
        <v>508.6900654786075</v>
      </c>
      <c r="F7568" s="27" t="n">
        <v>0</v>
      </c>
      <c r="G7568" s="27" t="n">
        <v>0</v>
      </c>
      <c r="H7568" s="27" t="n">
        <v>0</v>
      </c>
      <c r="I7568" s="27" t="n">
        <v>73.691</v>
      </c>
      <c r="J7568" s="27" t="n">
        <v>0</v>
      </c>
      <c r="K7568" s="27" t="n">
        <v>645.192105023131</v>
      </c>
    </row>
    <row r="7569">
      <c r="A7569" t="n">
        <v>7568</v>
      </c>
      <c r="B7569" s="27" t="n">
        <v>1335.808</v>
      </c>
      <c r="C7569" s="27" t="n">
        <v>384.58</v>
      </c>
      <c r="D7569" s="27" t="n">
        <v>1790.895851483354</v>
      </c>
      <c r="E7569" s="27" t="n">
        <v>1390.277966664309</v>
      </c>
      <c r="F7569" s="27" t="n">
        <v>-400.6178848190453</v>
      </c>
      <c r="G7569" s="27" t="n">
        <v>0</v>
      </c>
      <c r="H7569" s="27" t="n">
        <v>0</v>
      </c>
      <c r="I7569" s="27" t="n">
        <v>0</v>
      </c>
      <c r="J7569" s="27" t="n">
        <v>0</v>
      </c>
      <c r="K7569" s="27" t="n">
        <v>0</v>
      </c>
    </row>
    <row r="7570">
      <c r="A7570" t="n">
        <v>7569</v>
      </c>
      <c r="B7570" s="27" t="n">
        <v>1230.58</v>
      </c>
      <c r="C7570" s="27" t="n">
        <v>620.64</v>
      </c>
      <c r="D7570" s="27" t="n">
        <v>2865.126333219352</v>
      </c>
      <c r="E7570" s="27" t="n">
        <v>1280.759106262102</v>
      </c>
      <c r="F7570" s="27" t="n">
        <v>-1584.367226957251</v>
      </c>
      <c r="G7570" s="27" t="n">
        <v>0</v>
      </c>
      <c r="H7570" s="27" t="n">
        <v>0</v>
      </c>
      <c r="I7570" s="27" t="n">
        <v>0</v>
      </c>
      <c r="J7570" s="27" t="n">
        <v>0</v>
      </c>
      <c r="K7570" s="27" t="n">
        <v>0</v>
      </c>
    </row>
    <row r="7571">
      <c r="A7571" t="n">
        <v>7570</v>
      </c>
      <c r="B7571" s="27" t="n">
        <v>1363.817</v>
      </c>
      <c r="C7571" s="27" t="n">
        <v>805.14</v>
      </c>
      <c r="D7571" s="27" t="n">
        <v>3610.172645342386</v>
      </c>
      <c r="E7571" s="27" t="n">
        <v>1419.429083867007</v>
      </c>
      <c r="F7571" s="27" t="n">
        <v>-2093.122861373834</v>
      </c>
      <c r="G7571" s="27" t="n">
        <v>0</v>
      </c>
      <c r="H7571" s="27" t="n">
        <v>97.62070010154569</v>
      </c>
      <c r="I7571" s="27" t="n">
        <v>0</v>
      </c>
      <c r="J7571" s="27" t="n">
        <v>0</v>
      </c>
      <c r="K7571" s="27" t="n">
        <v>0</v>
      </c>
    </row>
    <row r="7572">
      <c r="A7572" t="n">
        <v>7571</v>
      </c>
      <c r="B7572" s="27" t="n">
        <v>1384.068</v>
      </c>
      <c r="C7572" s="27" t="n">
        <v>923.8</v>
      </c>
      <c r="D7572" s="27" t="n">
        <v>4056.452530412563</v>
      </c>
      <c r="E7572" s="27" t="n">
        <v>1440.504813930722</v>
      </c>
      <c r="F7572" s="27" t="n">
        <v>-2093.122861373834</v>
      </c>
      <c r="G7572" s="27" t="n">
        <v>0</v>
      </c>
      <c r="H7572" s="27" t="n">
        <v>522.8248551080063</v>
      </c>
      <c r="I7572" s="27" t="n">
        <v>0</v>
      </c>
      <c r="J7572" s="27" t="n">
        <v>0</v>
      </c>
      <c r="K7572" s="27" t="n">
        <v>0</v>
      </c>
    </row>
    <row r="7573">
      <c r="A7573" t="n">
        <v>7572</v>
      </c>
      <c r="B7573" s="27" t="n">
        <v>1456.248</v>
      </c>
      <c r="C7573" s="27" t="n">
        <v>971.75</v>
      </c>
      <c r="D7573" s="27" t="n">
        <v>4218.245446033546</v>
      </c>
      <c r="E7573" s="27" t="n">
        <v>1515.629123645739</v>
      </c>
      <c r="F7573" s="27" t="n">
        <v>-2093.122861373834</v>
      </c>
      <c r="G7573" s="27" t="n">
        <v>0</v>
      </c>
      <c r="H7573" s="27" t="n">
        <v>609.4934610139727</v>
      </c>
      <c r="I7573" s="27" t="n">
        <v>0</v>
      </c>
      <c r="J7573" s="27" t="n">
        <v>0</v>
      </c>
      <c r="K7573" s="27" t="n">
        <v>0</v>
      </c>
    </row>
    <row r="7574">
      <c r="A7574" t="n">
        <v>7573</v>
      </c>
      <c r="B7574" s="27" t="n">
        <v>1474.147</v>
      </c>
      <c r="C7574" s="27" t="n">
        <v>892.8099999999999</v>
      </c>
      <c r="D7574" s="27" t="n">
        <v>3904.716640944948</v>
      </c>
      <c r="E7574" s="27" t="n">
        <v>1534.257987468477</v>
      </c>
      <c r="F7574" s="27" t="n">
        <v>-2093.122861373834</v>
      </c>
      <c r="G7574" s="27" t="n">
        <v>0</v>
      </c>
      <c r="H7574" s="27" t="n">
        <v>277.3357921026364</v>
      </c>
      <c r="I7574" s="27" t="n">
        <v>0</v>
      </c>
      <c r="J7574" s="27" t="n">
        <v>0</v>
      </c>
      <c r="K7574" s="27" t="n">
        <v>0</v>
      </c>
    </row>
    <row r="7575">
      <c r="A7575" t="n">
        <v>7574</v>
      </c>
      <c r="B7575" s="27" t="n">
        <v>1408.803</v>
      </c>
      <c r="C7575" s="27" t="n">
        <v>329.96</v>
      </c>
      <c r="D7575" s="27" t="n">
        <v>1475.730945275736</v>
      </c>
      <c r="E7575" s="27" t="n">
        <v>1466.249468689047</v>
      </c>
      <c r="F7575" s="27" t="n">
        <v>-9.481476586688997</v>
      </c>
      <c r="G7575" s="27" t="n">
        <v>0</v>
      </c>
      <c r="H7575" s="27" t="n">
        <v>0</v>
      </c>
      <c r="I7575" s="27" t="n">
        <v>0</v>
      </c>
      <c r="J7575" s="27" t="n">
        <v>0</v>
      </c>
      <c r="K7575" s="27" t="n">
        <v>0</v>
      </c>
    </row>
    <row r="7576">
      <c r="A7576" t="n">
        <v>7575</v>
      </c>
      <c r="B7576" s="27" t="n">
        <v>1416.215</v>
      </c>
      <c r="C7576" s="27" t="n">
        <v>79.48999999999999</v>
      </c>
      <c r="D7576" s="27" t="n">
        <v>327.8051403618815</v>
      </c>
      <c r="E7576" s="27" t="n">
        <v>327.8051403618815</v>
      </c>
      <c r="F7576" s="27" t="n">
        <v>0</v>
      </c>
      <c r="G7576" s="27" t="n">
        <v>0</v>
      </c>
      <c r="H7576" s="27" t="n">
        <v>0</v>
      </c>
      <c r="I7576" s="27" t="n">
        <v>1101.253</v>
      </c>
      <c r="J7576" s="27" t="n">
        <v>0</v>
      </c>
      <c r="K7576" s="27" t="n">
        <v>0</v>
      </c>
    </row>
    <row r="7577">
      <c r="A7577" t="n">
        <v>7576</v>
      </c>
      <c r="B7577" s="27" t="n">
        <v>1598.239</v>
      </c>
      <c r="C7577" s="27" t="n">
        <v>172.02</v>
      </c>
      <c r="D7577" s="27" t="n">
        <v>770.1227881800795</v>
      </c>
      <c r="E7577" s="27" t="n">
        <v>770.1227881800795</v>
      </c>
      <c r="F7577" s="27" t="n">
        <v>0</v>
      </c>
      <c r="G7577" s="27" t="n">
        <v>0</v>
      </c>
      <c r="H7577" s="27" t="n">
        <v>0</v>
      </c>
      <c r="I7577" s="27" t="n">
        <v>858.289</v>
      </c>
      <c r="J7577" s="27" t="n">
        <v>0</v>
      </c>
      <c r="K7577" s="27" t="n">
        <v>0</v>
      </c>
    </row>
    <row r="7578">
      <c r="A7578" t="n">
        <v>7577</v>
      </c>
      <c r="B7578" s="27" t="n">
        <v>1617.779</v>
      </c>
      <c r="C7578" s="27" t="n">
        <v>134.19</v>
      </c>
      <c r="D7578" s="27" t="n">
        <v>563.6337131721201</v>
      </c>
      <c r="E7578" s="27" t="n">
        <v>563.6337131721201</v>
      </c>
      <c r="F7578" s="27" t="n">
        <v>0</v>
      </c>
      <c r="G7578" s="27" t="n">
        <v>0</v>
      </c>
      <c r="H7578" s="27" t="n">
        <v>0</v>
      </c>
      <c r="I7578" s="27" t="n">
        <v>1076.228</v>
      </c>
      <c r="J7578" s="27" t="n">
        <v>0</v>
      </c>
      <c r="K7578" s="27" t="n">
        <v>0</v>
      </c>
    </row>
    <row r="7579">
      <c r="A7579" t="n">
        <v>7578</v>
      </c>
      <c r="B7579" s="27" t="n">
        <v>1347.526</v>
      </c>
      <c r="C7579" s="27" t="n">
        <v>1.96</v>
      </c>
      <c r="D7579" s="27" t="n">
        <v>0</v>
      </c>
      <c r="E7579" s="27" t="n">
        <v>0</v>
      </c>
      <c r="F7579" s="27" t="n">
        <v>0</v>
      </c>
      <c r="G7579" s="27" t="n">
        <v>0</v>
      </c>
      <c r="H7579" s="27" t="n">
        <v>0</v>
      </c>
      <c r="I7579" s="27" t="n">
        <v>1347.526</v>
      </c>
      <c r="J7579" s="27" t="n">
        <v>0</v>
      </c>
      <c r="K7579" s="27" t="n">
        <v>0</v>
      </c>
    </row>
    <row r="7580">
      <c r="A7580" t="n">
        <v>7579</v>
      </c>
      <c r="B7580" s="27" t="n">
        <v>1315.2</v>
      </c>
      <c r="C7580" s="27" t="n">
        <v>0</v>
      </c>
      <c r="D7580" s="27" t="n">
        <v>0</v>
      </c>
      <c r="E7580" s="27" t="n">
        <v>0</v>
      </c>
      <c r="F7580" s="27" t="n">
        <v>0</v>
      </c>
      <c r="G7580" s="27" t="n">
        <v>0</v>
      </c>
      <c r="H7580" s="27" t="n">
        <v>0</v>
      </c>
      <c r="I7580" s="27" t="n">
        <v>0</v>
      </c>
      <c r="J7580" s="27" t="n">
        <v>0</v>
      </c>
      <c r="K7580" s="27" t="n">
        <v>1368.829638508603</v>
      </c>
    </row>
    <row r="7581">
      <c r="A7581" t="n">
        <v>7580</v>
      </c>
      <c r="B7581" s="27" t="n">
        <v>1236.8</v>
      </c>
      <c r="C7581" s="27" t="n">
        <v>0</v>
      </c>
      <c r="D7581" s="27" t="n">
        <v>0</v>
      </c>
      <c r="E7581" s="27" t="n">
        <v>0</v>
      </c>
      <c r="F7581" s="27" t="n">
        <v>0</v>
      </c>
      <c r="G7581" s="27" t="n">
        <v>0</v>
      </c>
      <c r="H7581" s="27" t="n">
        <v>0</v>
      </c>
      <c r="I7581" s="27" t="n">
        <v>0</v>
      </c>
      <c r="J7581" s="27" t="n">
        <v>0</v>
      </c>
      <c r="K7581" s="27" t="n">
        <v>1287.232737916241</v>
      </c>
    </row>
    <row r="7582">
      <c r="A7582" t="n">
        <v>7581</v>
      </c>
      <c r="B7582" s="27" t="n">
        <v>1147.2</v>
      </c>
      <c r="C7582" s="27" t="n">
        <v>0</v>
      </c>
      <c r="D7582" s="27" t="n">
        <v>0</v>
      </c>
      <c r="E7582" s="27" t="n">
        <v>0</v>
      </c>
      <c r="F7582" s="27" t="n">
        <v>0</v>
      </c>
      <c r="G7582" s="27" t="n">
        <v>0</v>
      </c>
      <c r="H7582" s="27" t="n">
        <v>0</v>
      </c>
      <c r="I7582" s="27" t="n">
        <v>0</v>
      </c>
      <c r="J7582" s="27" t="n">
        <v>0</v>
      </c>
      <c r="K7582" s="27" t="n">
        <v>1193.979137239256</v>
      </c>
    </row>
    <row r="7583">
      <c r="A7583" t="n">
        <v>7582</v>
      </c>
      <c r="B7583" s="27" t="n">
        <v>1199.2</v>
      </c>
      <c r="C7583" s="27" t="n">
        <v>0</v>
      </c>
      <c r="D7583" s="27" t="n">
        <v>0</v>
      </c>
      <c r="E7583" s="27" t="n">
        <v>0</v>
      </c>
      <c r="F7583" s="27" t="n">
        <v>0</v>
      </c>
      <c r="G7583" s="27" t="n">
        <v>0</v>
      </c>
      <c r="H7583" s="27" t="n">
        <v>0</v>
      </c>
      <c r="I7583" s="27" t="n">
        <v>0</v>
      </c>
      <c r="J7583" s="27" t="n">
        <v>0</v>
      </c>
      <c r="K7583" s="27" t="n">
        <v>1248.099530489292</v>
      </c>
    </row>
    <row r="7584">
      <c r="A7584" t="n">
        <v>7583</v>
      </c>
      <c r="B7584" s="27" t="n">
        <v>1183.2</v>
      </c>
      <c r="C7584" s="27" t="n">
        <v>0</v>
      </c>
      <c r="D7584" s="27" t="n">
        <v>0</v>
      </c>
      <c r="E7584" s="27" t="n">
        <v>0</v>
      </c>
      <c r="F7584" s="27" t="n">
        <v>0</v>
      </c>
      <c r="G7584" s="27" t="n">
        <v>0</v>
      </c>
      <c r="H7584" s="27" t="n">
        <v>0</v>
      </c>
      <c r="I7584" s="27" t="n">
        <v>0</v>
      </c>
      <c r="J7584" s="27" t="n">
        <v>0</v>
      </c>
      <c r="K7584" s="27" t="n">
        <v>1231.447101796973</v>
      </c>
    </row>
    <row r="7585">
      <c r="A7585" t="n">
        <v>7584</v>
      </c>
      <c r="B7585" s="27" t="n">
        <v>1420</v>
      </c>
      <c r="C7585" s="27" t="n">
        <v>0</v>
      </c>
      <c r="D7585" s="27" t="n">
        <v>0</v>
      </c>
      <c r="E7585" s="27" t="n">
        <v>0</v>
      </c>
      <c r="F7585" s="27" t="n">
        <v>0</v>
      </c>
      <c r="G7585" s="27" t="n">
        <v>0</v>
      </c>
      <c r="H7585" s="27" t="n">
        <v>0</v>
      </c>
      <c r="I7585" s="27" t="n">
        <v>1420</v>
      </c>
      <c r="J7585" s="27" t="n">
        <v>0</v>
      </c>
      <c r="K7585" s="27" t="n">
        <v>0</v>
      </c>
    </row>
    <row r="7586">
      <c r="A7586" t="n">
        <v>7585</v>
      </c>
      <c r="B7586" s="27" t="n">
        <v>1430.4</v>
      </c>
      <c r="C7586" s="27" t="n">
        <v>0</v>
      </c>
      <c r="D7586" s="27" t="n">
        <v>0</v>
      </c>
      <c r="E7586" s="27" t="n">
        <v>0</v>
      </c>
      <c r="F7586" s="27" t="n">
        <v>0</v>
      </c>
      <c r="G7586" s="27" t="n">
        <v>0</v>
      </c>
      <c r="H7586" s="27" t="n">
        <v>0</v>
      </c>
      <c r="I7586" s="27" t="n">
        <v>1430.4</v>
      </c>
      <c r="J7586" s="27" t="n">
        <v>0</v>
      </c>
      <c r="K7586" s="27" t="n">
        <v>0</v>
      </c>
    </row>
    <row r="7587">
      <c r="A7587" t="n">
        <v>7586</v>
      </c>
      <c r="B7587" s="27" t="n">
        <v>1165.6</v>
      </c>
      <c r="C7587" s="27" t="n">
        <v>0</v>
      </c>
      <c r="D7587" s="27" t="n">
        <v>0</v>
      </c>
      <c r="E7587" s="27" t="n">
        <v>0</v>
      </c>
      <c r="F7587" s="27" t="n">
        <v>0</v>
      </c>
      <c r="G7587" s="27" t="n">
        <v>0</v>
      </c>
      <c r="H7587" s="27" t="n">
        <v>0</v>
      </c>
      <c r="I7587" s="27" t="n">
        <v>1165.6</v>
      </c>
      <c r="J7587" s="27" t="n">
        <v>0</v>
      </c>
      <c r="K7587" s="27" t="n">
        <v>0</v>
      </c>
    </row>
    <row r="7588">
      <c r="A7588" t="n">
        <v>7587</v>
      </c>
      <c r="B7588" s="27" t="n">
        <v>1365.6</v>
      </c>
      <c r="C7588" s="27" t="n">
        <v>0</v>
      </c>
      <c r="D7588" s="27" t="n">
        <v>0</v>
      </c>
      <c r="E7588" s="27" t="n">
        <v>0</v>
      </c>
      <c r="F7588" s="27" t="n">
        <v>0</v>
      </c>
      <c r="G7588" s="27" t="n">
        <v>0</v>
      </c>
      <c r="H7588" s="27" t="n">
        <v>0</v>
      </c>
      <c r="I7588" s="27" t="n">
        <v>1365.6</v>
      </c>
      <c r="J7588" s="27" t="n">
        <v>0</v>
      </c>
      <c r="K7588" s="27" t="n">
        <v>0</v>
      </c>
    </row>
    <row r="7589">
      <c r="A7589" t="n">
        <v>7588</v>
      </c>
      <c r="B7589" s="27" t="n">
        <v>876.8</v>
      </c>
      <c r="C7589" s="27" t="n">
        <v>0</v>
      </c>
      <c r="D7589" s="27" t="n">
        <v>0</v>
      </c>
      <c r="E7589" s="27" t="n">
        <v>0</v>
      </c>
      <c r="F7589" s="27" t="n">
        <v>0</v>
      </c>
      <c r="G7589" s="27" t="n">
        <v>0</v>
      </c>
      <c r="H7589" s="27" t="n">
        <v>0</v>
      </c>
      <c r="I7589" s="27" t="n">
        <v>876.8</v>
      </c>
      <c r="J7589" s="27" t="n">
        <v>0</v>
      </c>
      <c r="K7589" s="27" t="n">
        <v>0</v>
      </c>
    </row>
    <row r="7590">
      <c r="A7590" t="n">
        <v>7589</v>
      </c>
      <c r="B7590" s="27" t="n">
        <v>816</v>
      </c>
      <c r="C7590" s="27" t="n">
        <v>0</v>
      </c>
      <c r="D7590" s="27" t="n">
        <v>0</v>
      </c>
      <c r="E7590" s="27" t="n">
        <v>0</v>
      </c>
      <c r="F7590" s="27" t="n">
        <v>0</v>
      </c>
      <c r="G7590" s="27" t="n">
        <v>0</v>
      </c>
      <c r="H7590" s="27" t="n">
        <v>0</v>
      </c>
      <c r="I7590" s="27" t="n">
        <v>816</v>
      </c>
      <c r="J7590" s="27" t="n">
        <v>0</v>
      </c>
      <c r="K7590" s="27" t="n">
        <v>0</v>
      </c>
    </row>
    <row r="7591">
      <c r="A7591" t="n">
        <v>7590</v>
      </c>
      <c r="B7591" s="27" t="n">
        <v>768</v>
      </c>
      <c r="C7591" s="27" t="n">
        <v>0</v>
      </c>
      <c r="D7591" s="27" t="n">
        <v>0</v>
      </c>
      <c r="E7591" s="27" t="n">
        <v>0</v>
      </c>
      <c r="F7591" s="27" t="n">
        <v>0</v>
      </c>
      <c r="G7591" s="27" t="n">
        <v>0</v>
      </c>
      <c r="H7591" s="27" t="n">
        <v>0</v>
      </c>
      <c r="I7591" s="27" t="n">
        <v>768</v>
      </c>
      <c r="J7591" s="27" t="n">
        <v>0</v>
      </c>
      <c r="K7591" s="27" t="n">
        <v>0</v>
      </c>
    </row>
    <row r="7592">
      <c r="A7592" t="n">
        <v>7591</v>
      </c>
      <c r="B7592" s="27" t="n">
        <v>1244.499</v>
      </c>
      <c r="C7592" s="27" t="n">
        <v>110.44</v>
      </c>
      <c r="D7592" s="27" t="n">
        <v>426.894376518731</v>
      </c>
      <c r="E7592" s="27" t="n">
        <v>426.894376518731</v>
      </c>
      <c r="F7592" s="27" t="n">
        <v>0</v>
      </c>
      <c r="G7592" s="27" t="n">
        <v>0</v>
      </c>
      <c r="H7592" s="27" t="n">
        <v>0</v>
      </c>
      <c r="I7592" s="27" t="n">
        <v>834.33</v>
      </c>
      <c r="J7592" s="27" t="n">
        <v>0</v>
      </c>
      <c r="K7592" s="27" t="n">
        <v>0</v>
      </c>
    </row>
    <row r="7593">
      <c r="A7593" t="n">
        <v>7592</v>
      </c>
      <c r="B7593" s="27" t="n">
        <v>1277.595</v>
      </c>
      <c r="C7593" s="27" t="n">
        <v>387.72</v>
      </c>
      <c r="D7593" s="27" t="n">
        <v>1795.699036384295</v>
      </c>
      <c r="E7593" s="27" t="n">
        <v>1329.691227197687</v>
      </c>
      <c r="F7593" s="27" t="n">
        <v>-466.007809186608</v>
      </c>
      <c r="G7593" s="27" t="n">
        <v>0</v>
      </c>
      <c r="H7593" s="27" t="n">
        <v>0</v>
      </c>
      <c r="I7593" s="27" t="n">
        <v>0</v>
      </c>
      <c r="J7593" s="27" t="n">
        <v>0</v>
      </c>
      <c r="K7593" s="27" t="n">
        <v>0</v>
      </c>
    </row>
    <row r="7594">
      <c r="A7594" t="n">
        <v>7593</v>
      </c>
      <c r="B7594" s="27" t="n">
        <v>1546.546</v>
      </c>
      <c r="C7594" s="27" t="n">
        <v>525.92</v>
      </c>
      <c r="D7594" s="27" t="n">
        <v>2388.595229875992</v>
      </c>
      <c r="E7594" s="27" t="n">
        <v>1609.609186524426</v>
      </c>
      <c r="F7594" s="27" t="n">
        <v>-778.9860433515661</v>
      </c>
      <c r="G7594" s="27" t="n">
        <v>0</v>
      </c>
      <c r="H7594" s="27" t="n">
        <v>0</v>
      </c>
      <c r="I7594" s="27" t="n">
        <v>0</v>
      </c>
      <c r="J7594" s="27" t="n">
        <v>0</v>
      </c>
      <c r="K7594" s="27" t="n">
        <v>0</v>
      </c>
    </row>
    <row r="7595">
      <c r="A7595" t="n">
        <v>7594</v>
      </c>
      <c r="B7595" s="27" t="n">
        <v>1572.208</v>
      </c>
      <c r="C7595" s="27" t="n">
        <v>802.49</v>
      </c>
      <c r="D7595" s="27" t="n">
        <v>3467.155343071993</v>
      </c>
      <c r="E7595" s="27" t="n">
        <v>1636.317600593319</v>
      </c>
      <c r="F7595" s="27" t="n">
        <v>-1830.837742478674</v>
      </c>
      <c r="G7595" s="27" t="n">
        <v>0</v>
      </c>
      <c r="H7595" s="27" t="n">
        <v>0</v>
      </c>
      <c r="I7595" s="27" t="n">
        <v>0</v>
      </c>
      <c r="J7595" s="27" t="n">
        <v>0</v>
      </c>
      <c r="K7595" s="27" t="n">
        <v>0</v>
      </c>
    </row>
    <row r="7596">
      <c r="A7596" t="n">
        <v>7595</v>
      </c>
      <c r="B7596" s="27" t="n">
        <v>1429.627</v>
      </c>
      <c r="C7596" s="27" t="n">
        <v>917.02</v>
      </c>
      <c r="D7596" s="27" t="n">
        <v>3818.927491429295</v>
      </c>
      <c r="E7596" s="27" t="n">
        <v>1487.921563855307</v>
      </c>
      <c r="F7596" s="27" t="n">
        <v>-2093.122861373834</v>
      </c>
      <c r="G7596" s="27" t="n">
        <v>0</v>
      </c>
      <c r="H7596" s="27" t="n">
        <v>237.8830662001534</v>
      </c>
      <c r="I7596" s="27" t="n">
        <v>0</v>
      </c>
      <c r="J7596" s="27" t="n">
        <v>0</v>
      </c>
      <c r="K7596" s="27" t="n">
        <v>0</v>
      </c>
    </row>
    <row r="7597">
      <c r="A7597" t="n">
        <v>7596</v>
      </c>
      <c r="B7597" s="27" t="n">
        <v>1773.524</v>
      </c>
      <c r="C7597" s="27" t="n">
        <v>430.94</v>
      </c>
      <c r="D7597" s="27" t="n">
        <v>1871.846429687096</v>
      </c>
      <c r="E7597" s="27" t="n">
        <v>1845.842621507247</v>
      </c>
      <c r="F7597" s="27" t="n">
        <v>-26.00380817984902</v>
      </c>
      <c r="G7597" s="27" t="n">
        <v>0</v>
      </c>
      <c r="H7597" s="27" t="n">
        <v>0</v>
      </c>
      <c r="I7597" s="27" t="n">
        <v>0</v>
      </c>
      <c r="J7597" s="27" t="n">
        <v>0</v>
      </c>
      <c r="K7597" s="27" t="n">
        <v>0</v>
      </c>
    </row>
    <row r="7598">
      <c r="A7598" t="n">
        <v>7597</v>
      </c>
      <c r="B7598" s="27" t="n">
        <v>1456.594</v>
      </c>
      <c r="C7598" s="27" t="n">
        <v>237.98</v>
      </c>
      <c r="D7598" s="27" t="n">
        <v>1030.925840921623</v>
      </c>
      <c r="E7598" s="27" t="n">
        <v>1030.925840921623</v>
      </c>
      <c r="F7598" s="27" t="n">
        <v>0</v>
      </c>
      <c r="G7598" s="27" t="n">
        <v>0</v>
      </c>
      <c r="H7598" s="27" t="n">
        <v>0</v>
      </c>
      <c r="I7598" s="27" t="n">
        <v>466.059</v>
      </c>
      <c r="J7598" s="27" t="n">
        <v>0</v>
      </c>
      <c r="K7598" s="27" t="n">
        <v>0</v>
      </c>
    </row>
    <row r="7599">
      <c r="A7599" t="n">
        <v>7598</v>
      </c>
      <c r="B7599" s="27" t="n">
        <v>1568.38</v>
      </c>
      <c r="C7599" s="27" t="n">
        <v>365.39</v>
      </c>
      <c r="D7599" s="27" t="n">
        <v>1602.720284929773</v>
      </c>
      <c r="E7599" s="27" t="n">
        <v>1602.720284929773</v>
      </c>
      <c r="F7599" s="27" t="n">
        <v>0</v>
      </c>
      <c r="G7599" s="27" t="n">
        <v>0</v>
      </c>
      <c r="H7599" s="27" t="n">
        <v>0</v>
      </c>
      <c r="I7599" s="27" t="n">
        <v>28.453</v>
      </c>
      <c r="J7599" s="27" t="n">
        <v>0</v>
      </c>
      <c r="K7599" s="27" t="n">
        <v>0</v>
      </c>
    </row>
    <row r="7600">
      <c r="A7600" t="n">
        <v>7599</v>
      </c>
      <c r="B7600" s="27" t="n">
        <v>1614.354</v>
      </c>
      <c r="C7600" s="27" t="n">
        <v>556.63</v>
      </c>
      <c r="D7600" s="27" t="n">
        <v>2469.863245001681</v>
      </c>
      <c r="E7600" s="27" t="n">
        <v>1680.182179322473</v>
      </c>
      <c r="F7600" s="27" t="n">
        <v>-789.6810656792078</v>
      </c>
      <c r="G7600" s="27" t="n">
        <v>0</v>
      </c>
      <c r="H7600" s="27" t="n">
        <v>0</v>
      </c>
      <c r="I7600" s="27" t="n">
        <v>0</v>
      </c>
      <c r="J7600" s="27" t="n">
        <v>0</v>
      </c>
      <c r="K7600" s="27" t="n">
        <v>0</v>
      </c>
    </row>
    <row r="7601">
      <c r="A7601" t="n">
        <v>7600</v>
      </c>
      <c r="B7601" s="27" t="n">
        <v>1835.767</v>
      </c>
      <c r="C7601" s="27" t="n">
        <v>378.08</v>
      </c>
      <c r="D7601" s="27" t="n">
        <v>1724.996987263883</v>
      </c>
      <c r="E7601" s="27" t="n">
        <v>1724.996987263883</v>
      </c>
      <c r="F7601" s="27" t="n">
        <v>0</v>
      </c>
      <c r="G7601" s="27" t="n">
        <v>0</v>
      </c>
      <c r="H7601" s="27" t="n">
        <v>0</v>
      </c>
      <c r="I7601" s="27" t="n">
        <v>178.354</v>
      </c>
      <c r="J7601" s="27" t="n">
        <v>0</v>
      </c>
      <c r="K7601" s="27" t="n">
        <v>0</v>
      </c>
    </row>
    <row r="7602">
      <c r="A7602" t="n">
        <v>7601</v>
      </c>
      <c r="B7602" s="27" t="n">
        <v>1488.288</v>
      </c>
      <c r="C7602" s="27" t="n">
        <v>74.2</v>
      </c>
      <c r="D7602" s="27" t="n">
        <v>298.6758794718428</v>
      </c>
      <c r="E7602" s="27" t="n">
        <v>298.6758794718428</v>
      </c>
      <c r="F7602" s="27" t="n">
        <v>0</v>
      </c>
      <c r="G7602" s="27" t="n">
        <v>0</v>
      </c>
      <c r="H7602" s="27" t="n">
        <v>0</v>
      </c>
      <c r="I7602" s="27" t="n">
        <v>1201.314</v>
      </c>
      <c r="J7602" s="27" t="n">
        <v>0</v>
      </c>
      <c r="K7602" s="27" t="n">
        <v>0</v>
      </c>
    </row>
    <row r="7603">
      <c r="A7603" t="n">
        <v>7602</v>
      </c>
      <c r="B7603" s="27" t="n">
        <v>1561.284</v>
      </c>
      <c r="C7603" s="27" t="n">
        <v>3.61</v>
      </c>
      <c r="D7603" s="27" t="n">
        <v>0</v>
      </c>
      <c r="E7603" s="27" t="n">
        <v>0</v>
      </c>
      <c r="F7603" s="27" t="n">
        <v>0</v>
      </c>
      <c r="G7603" s="27" t="n">
        <v>0</v>
      </c>
      <c r="H7603" s="27" t="n">
        <v>0</v>
      </c>
      <c r="I7603" s="27" t="n">
        <v>1561.284</v>
      </c>
      <c r="J7603" s="27" t="n">
        <v>0</v>
      </c>
      <c r="K7603" s="27" t="n">
        <v>0</v>
      </c>
    </row>
    <row r="7604">
      <c r="A7604" t="n">
        <v>7603</v>
      </c>
      <c r="B7604" s="27" t="n">
        <v>1532</v>
      </c>
      <c r="C7604" s="27" t="n">
        <v>0</v>
      </c>
      <c r="D7604" s="27" t="n">
        <v>0</v>
      </c>
      <c r="E7604" s="27" t="n">
        <v>0</v>
      </c>
      <c r="F7604" s="27" t="n">
        <v>0</v>
      </c>
      <c r="G7604" s="27" t="n">
        <v>0</v>
      </c>
      <c r="H7604" s="27" t="n">
        <v>0</v>
      </c>
      <c r="I7604" s="27" t="n">
        <v>0</v>
      </c>
      <c r="J7604" s="27" t="n">
        <v>0</v>
      </c>
      <c r="K7604" s="27" t="n">
        <v>1594.470047289522</v>
      </c>
    </row>
    <row r="7605">
      <c r="A7605" t="n">
        <v>7604</v>
      </c>
      <c r="B7605" s="27" t="n">
        <v>1440.8</v>
      </c>
      <c r="C7605" s="27" t="n">
        <v>0</v>
      </c>
      <c r="D7605" s="27" t="n">
        <v>0</v>
      </c>
      <c r="E7605" s="27" t="n">
        <v>0</v>
      </c>
      <c r="F7605" s="27" t="n">
        <v>0</v>
      </c>
      <c r="G7605" s="27" t="n">
        <v>0</v>
      </c>
      <c r="H7605" s="27" t="n">
        <v>0</v>
      </c>
      <c r="I7605" s="27" t="n">
        <v>0</v>
      </c>
      <c r="J7605" s="27" t="n">
        <v>0</v>
      </c>
      <c r="K7605" s="27" t="n">
        <v>1499.551203743305</v>
      </c>
    </row>
    <row r="7606">
      <c r="A7606" t="n">
        <v>7605</v>
      </c>
      <c r="B7606" s="27" t="n">
        <v>1496.8</v>
      </c>
      <c r="C7606" s="27" t="n">
        <v>0</v>
      </c>
      <c r="D7606" s="27" t="n">
        <v>0</v>
      </c>
      <c r="E7606" s="27" t="n">
        <v>0</v>
      </c>
      <c r="F7606" s="27" t="n">
        <v>0</v>
      </c>
      <c r="G7606" s="27" t="n">
        <v>0</v>
      </c>
      <c r="H7606" s="27" t="n">
        <v>0</v>
      </c>
      <c r="I7606" s="27" t="n">
        <v>0</v>
      </c>
      <c r="J7606" s="27" t="n">
        <v>0</v>
      </c>
      <c r="K7606" s="27" t="n">
        <v>1557.834704166421</v>
      </c>
    </row>
    <row r="7607">
      <c r="A7607" t="n">
        <v>7606</v>
      </c>
      <c r="B7607" s="27" t="n">
        <v>967.2</v>
      </c>
      <c r="C7607" s="27" t="n">
        <v>0</v>
      </c>
      <c r="D7607" s="27" t="n">
        <v>0</v>
      </c>
      <c r="E7607" s="27" t="n">
        <v>0</v>
      </c>
      <c r="F7607" s="27" t="n">
        <v>0</v>
      </c>
      <c r="G7607" s="27" t="n">
        <v>0</v>
      </c>
      <c r="H7607" s="27" t="n">
        <v>0</v>
      </c>
      <c r="I7607" s="27" t="n">
        <v>0</v>
      </c>
      <c r="J7607" s="27" t="n">
        <v>0</v>
      </c>
      <c r="K7607" s="27" t="n">
        <v>1006.63931445067</v>
      </c>
    </row>
    <row r="7608">
      <c r="A7608" t="n">
        <v>7607</v>
      </c>
      <c r="B7608" s="27" t="n">
        <v>1389.6</v>
      </c>
      <c r="C7608" s="27" t="n">
        <v>0</v>
      </c>
      <c r="D7608" s="27" t="n">
        <v>0</v>
      </c>
      <c r="E7608" s="27" t="n">
        <v>0</v>
      </c>
      <c r="F7608" s="27" t="n">
        <v>0</v>
      </c>
      <c r="G7608" s="27" t="n">
        <v>0</v>
      </c>
      <c r="H7608" s="27" t="n">
        <v>0</v>
      </c>
      <c r="I7608" s="27" t="n">
        <v>0</v>
      </c>
      <c r="J7608" s="27" t="n">
        <v>0</v>
      </c>
      <c r="K7608" s="27" t="n">
        <v>1446.263431927885</v>
      </c>
    </row>
    <row r="7609">
      <c r="A7609" t="n">
        <v>7608</v>
      </c>
      <c r="B7609" s="27" t="n">
        <v>994.4</v>
      </c>
      <c r="C7609" s="27" t="n">
        <v>0</v>
      </c>
      <c r="D7609" s="27" t="n">
        <v>0</v>
      </c>
      <c r="E7609" s="27" t="n">
        <v>0</v>
      </c>
      <c r="F7609" s="27" t="n">
        <v>0</v>
      </c>
      <c r="G7609" s="27" t="n">
        <v>0</v>
      </c>
      <c r="H7609" s="27" t="n">
        <v>0</v>
      </c>
      <c r="I7609" s="27" t="n">
        <v>74.58</v>
      </c>
      <c r="J7609" s="27" t="n">
        <v>0</v>
      </c>
      <c r="K7609" s="27" t="n">
        <v>957.3273099855405</v>
      </c>
    </row>
    <row r="7610">
      <c r="A7610" t="n">
        <v>7609</v>
      </c>
      <c r="B7610" s="27" t="n">
        <v>1131.2</v>
      </c>
      <c r="C7610" s="27" t="n">
        <v>0</v>
      </c>
      <c r="D7610" s="27" t="n">
        <v>0</v>
      </c>
      <c r="E7610" s="27" t="n">
        <v>0</v>
      </c>
      <c r="F7610" s="27" t="n">
        <v>0</v>
      </c>
      <c r="G7610" s="27" t="n">
        <v>0</v>
      </c>
      <c r="H7610" s="27" t="n">
        <v>0</v>
      </c>
      <c r="I7610" s="27" t="n">
        <v>1131.2</v>
      </c>
      <c r="J7610" s="27" t="n">
        <v>0</v>
      </c>
      <c r="K7610" s="27" t="n">
        <v>0</v>
      </c>
    </row>
    <row r="7611">
      <c r="A7611" t="n">
        <v>7610</v>
      </c>
      <c r="B7611" s="27" t="n">
        <v>1332.8</v>
      </c>
      <c r="C7611" s="27" t="n">
        <v>0</v>
      </c>
      <c r="D7611" s="27" t="n">
        <v>0</v>
      </c>
      <c r="E7611" s="27" t="n">
        <v>0</v>
      </c>
      <c r="F7611" s="27" t="n">
        <v>0</v>
      </c>
      <c r="G7611" s="27" t="n">
        <v>0</v>
      </c>
      <c r="H7611" s="27" t="n">
        <v>0</v>
      </c>
      <c r="I7611" s="27" t="n">
        <v>1332.8</v>
      </c>
      <c r="J7611" s="27" t="n">
        <v>0</v>
      </c>
      <c r="K7611" s="27" t="n">
        <v>0</v>
      </c>
    </row>
    <row r="7612">
      <c r="A7612" t="n">
        <v>7611</v>
      </c>
      <c r="B7612" s="27" t="n">
        <v>1132.8</v>
      </c>
      <c r="C7612" s="27" t="n">
        <v>0</v>
      </c>
      <c r="D7612" s="27" t="n">
        <v>0</v>
      </c>
      <c r="E7612" s="27" t="n">
        <v>0</v>
      </c>
      <c r="F7612" s="27" t="n">
        <v>0</v>
      </c>
      <c r="G7612" s="27" t="n">
        <v>0</v>
      </c>
      <c r="H7612" s="27" t="n">
        <v>0</v>
      </c>
      <c r="I7612" s="27" t="n">
        <v>1132.8</v>
      </c>
      <c r="J7612" s="27" t="n">
        <v>0</v>
      </c>
      <c r="K7612" s="27" t="n">
        <v>0</v>
      </c>
    </row>
    <row r="7613">
      <c r="A7613" t="n">
        <v>7612</v>
      </c>
      <c r="B7613" s="27" t="n">
        <v>1163.2</v>
      </c>
      <c r="C7613" s="27" t="n">
        <v>0</v>
      </c>
      <c r="D7613" s="27" t="n">
        <v>0</v>
      </c>
      <c r="E7613" s="27" t="n">
        <v>0</v>
      </c>
      <c r="F7613" s="27" t="n">
        <v>0</v>
      </c>
      <c r="G7613" s="27" t="n">
        <v>0</v>
      </c>
      <c r="H7613" s="27" t="n">
        <v>0</v>
      </c>
      <c r="I7613" s="27" t="n">
        <v>1163.2</v>
      </c>
      <c r="J7613" s="27" t="n">
        <v>0</v>
      </c>
      <c r="K7613" s="27" t="n">
        <v>0</v>
      </c>
    </row>
    <row r="7614">
      <c r="A7614" t="n">
        <v>7613</v>
      </c>
      <c r="B7614" s="27" t="n">
        <v>1312.8</v>
      </c>
      <c r="C7614" s="27" t="n">
        <v>0</v>
      </c>
      <c r="D7614" s="27" t="n">
        <v>0</v>
      </c>
      <c r="E7614" s="27" t="n">
        <v>0</v>
      </c>
      <c r="F7614" s="27" t="n">
        <v>0</v>
      </c>
      <c r="G7614" s="27" t="n">
        <v>0</v>
      </c>
      <c r="H7614" s="27" t="n">
        <v>0</v>
      </c>
      <c r="I7614" s="27" t="n">
        <v>1312.8</v>
      </c>
      <c r="J7614" s="27" t="n">
        <v>0</v>
      </c>
      <c r="K7614" s="27" t="n">
        <v>0</v>
      </c>
    </row>
    <row r="7615">
      <c r="A7615" t="n">
        <v>7614</v>
      </c>
      <c r="B7615" s="27" t="n">
        <v>1239.2</v>
      </c>
      <c r="C7615" s="27" t="n">
        <v>0</v>
      </c>
      <c r="D7615" s="27" t="n">
        <v>0</v>
      </c>
      <c r="E7615" s="27" t="n">
        <v>0</v>
      </c>
      <c r="F7615" s="27" t="n">
        <v>0</v>
      </c>
      <c r="G7615" s="27" t="n">
        <v>0</v>
      </c>
      <c r="H7615" s="27" t="n">
        <v>0</v>
      </c>
      <c r="I7615" s="27" t="n">
        <v>1239.2</v>
      </c>
      <c r="J7615" s="27" t="n">
        <v>0</v>
      </c>
      <c r="K7615" s="27" t="n">
        <v>0</v>
      </c>
    </row>
    <row r="7616">
      <c r="A7616" t="n">
        <v>7615</v>
      </c>
      <c r="B7616" s="27" t="n">
        <v>1053.267</v>
      </c>
      <c r="C7616" s="27" t="n">
        <v>98.81</v>
      </c>
      <c r="D7616" s="27" t="n">
        <v>386.0834369010308</v>
      </c>
      <c r="E7616" s="27" t="n">
        <v>386.0834369010308</v>
      </c>
      <c r="F7616" s="27" t="n">
        <v>0</v>
      </c>
      <c r="G7616" s="27" t="n">
        <v>0</v>
      </c>
      <c r="H7616" s="27" t="n">
        <v>0</v>
      </c>
      <c r="I7616" s="27" t="n">
        <v>0</v>
      </c>
      <c r="J7616" s="27" t="n">
        <v>0</v>
      </c>
      <c r="K7616" s="27" t="n">
        <v>710.1324138160011</v>
      </c>
    </row>
    <row r="7617">
      <c r="A7617" t="n">
        <v>7616</v>
      </c>
      <c r="B7617" s="27" t="n">
        <v>1323.515</v>
      </c>
      <c r="C7617" s="27" t="n">
        <v>296.05</v>
      </c>
      <c r="D7617" s="27" t="n">
        <v>1369.577957022964</v>
      </c>
      <c r="E7617" s="27" t="n">
        <v>1369.577957022964</v>
      </c>
      <c r="F7617" s="27" t="n">
        <v>0</v>
      </c>
      <c r="G7617" s="27" t="n">
        <v>0</v>
      </c>
      <c r="H7617" s="27" t="n">
        <v>0</v>
      </c>
      <c r="I7617" s="27" t="n">
        <v>0</v>
      </c>
      <c r="J7617" s="27" t="n">
        <v>0</v>
      </c>
      <c r="K7617" s="27" t="n">
        <v>7.905740521678335</v>
      </c>
    </row>
    <row r="7618">
      <c r="A7618" t="n">
        <v>7617</v>
      </c>
      <c r="B7618" s="27" t="n">
        <v>1381.943</v>
      </c>
      <c r="C7618" s="27" t="n">
        <v>538.46</v>
      </c>
      <c r="D7618" s="27" t="n">
        <v>2446.441604045935</v>
      </c>
      <c r="E7618" s="27" t="n">
        <v>1438.294204021817</v>
      </c>
      <c r="F7618" s="27" t="n">
        <v>-1008.147400024118</v>
      </c>
      <c r="G7618" s="27" t="n">
        <v>0</v>
      </c>
      <c r="H7618" s="27" t="n">
        <v>0</v>
      </c>
      <c r="I7618" s="27" t="n">
        <v>0</v>
      </c>
      <c r="J7618" s="27" t="n">
        <v>0</v>
      </c>
      <c r="K7618" s="27" t="n">
        <v>0</v>
      </c>
    </row>
    <row r="7619">
      <c r="A7619" t="n">
        <v>7618</v>
      </c>
      <c r="B7619" s="27" t="n">
        <v>1401.676</v>
      </c>
      <c r="C7619" s="27" t="n">
        <v>810.9</v>
      </c>
      <c r="D7619" s="27" t="n">
        <v>3513.302345308788</v>
      </c>
      <c r="E7619" s="27" t="n">
        <v>1458.831852483412</v>
      </c>
      <c r="F7619" s="27" t="n">
        <v>-2054.470492825376</v>
      </c>
      <c r="G7619" s="27" t="n">
        <v>0</v>
      </c>
      <c r="H7619" s="27" t="n">
        <v>0</v>
      </c>
      <c r="I7619" s="27" t="n">
        <v>0</v>
      </c>
      <c r="J7619" s="27" t="n">
        <v>0</v>
      </c>
      <c r="K7619" s="27" t="n">
        <v>0</v>
      </c>
    </row>
    <row r="7620">
      <c r="A7620" t="n">
        <v>7619</v>
      </c>
      <c r="B7620" s="27" t="n">
        <v>1376.532</v>
      </c>
      <c r="C7620" s="27" t="n">
        <v>931.89</v>
      </c>
      <c r="D7620" s="27" t="n">
        <v>3925.937038982928</v>
      </c>
      <c r="E7620" s="27" t="n">
        <v>1432.66152001664</v>
      </c>
      <c r="F7620" s="27" t="n">
        <v>-2093.122861373834</v>
      </c>
      <c r="G7620" s="27" t="n">
        <v>0</v>
      </c>
      <c r="H7620" s="27" t="n">
        <v>400.1526575924536</v>
      </c>
      <c r="I7620" s="27" t="n">
        <v>0</v>
      </c>
      <c r="J7620" s="27" t="n">
        <v>0</v>
      </c>
      <c r="K7620" s="27" t="n">
        <v>0</v>
      </c>
    </row>
    <row r="7621">
      <c r="A7621" t="n">
        <v>7620</v>
      </c>
      <c r="B7621" s="27" t="n">
        <v>1661.105</v>
      </c>
      <c r="C7621" s="27" t="n">
        <v>980.4</v>
      </c>
      <c r="D7621" s="27" t="n">
        <v>4079.467227642141</v>
      </c>
      <c r="E7621" s="27" t="n">
        <v>1728.839535184635</v>
      </c>
      <c r="F7621" s="27" t="n">
        <v>-2093.122861373834</v>
      </c>
      <c r="G7621" s="27" t="n">
        <v>0</v>
      </c>
      <c r="H7621" s="27" t="n">
        <v>257.5048310836713</v>
      </c>
      <c r="I7621" s="27" t="n">
        <v>0</v>
      </c>
      <c r="J7621" s="27" t="n">
        <v>0</v>
      </c>
      <c r="K7621" s="27" t="n">
        <v>0</v>
      </c>
    </row>
    <row r="7622">
      <c r="A7622" t="n">
        <v>7621</v>
      </c>
      <c r="B7622" s="27" t="n">
        <v>1751.024</v>
      </c>
      <c r="C7622" s="27" t="n">
        <v>949.99</v>
      </c>
      <c r="D7622" s="27" t="n">
        <v>3984.575444292549</v>
      </c>
      <c r="E7622" s="27" t="n">
        <v>1822.425143658673</v>
      </c>
      <c r="F7622" s="27" t="n">
        <v>-2093.122861373834</v>
      </c>
      <c r="G7622" s="27" t="n">
        <v>0</v>
      </c>
      <c r="H7622" s="27" t="n">
        <v>69.02743926004109</v>
      </c>
      <c r="I7622" s="27" t="n">
        <v>0</v>
      </c>
      <c r="J7622" s="27" t="n">
        <v>0</v>
      </c>
      <c r="K7622" s="27" t="n">
        <v>0</v>
      </c>
    </row>
    <row r="7623">
      <c r="A7623" t="n">
        <v>7622</v>
      </c>
      <c r="B7623" s="27" t="n">
        <v>1832.523</v>
      </c>
      <c r="C7623" s="27" t="n">
        <v>845.61</v>
      </c>
      <c r="D7623" s="27" t="n">
        <v>3616.689989621843</v>
      </c>
      <c r="E7623" s="27" t="n">
        <v>1907.247411533379</v>
      </c>
      <c r="F7623" s="27" t="n">
        <v>-1488.850977531697</v>
      </c>
      <c r="G7623" s="27" t="n">
        <v>0</v>
      </c>
      <c r="H7623" s="27" t="n">
        <v>220.5916005567669</v>
      </c>
      <c r="I7623" s="27" t="n">
        <v>0</v>
      </c>
      <c r="J7623" s="27" t="n">
        <v>0</v>
      </c>
      <c r="K7623" s="27" t="n">
        <v>0</v>
      </c>
    </row>
    <row r="7624">
      <c r="A7624" t="n">
        <v>7623</v>
      </c>
      <c r="B7624" s="27" t="n">
        <v>1589.617</v>
      </c>
      <c r="C7624" s="27" t="n">
        <v>532.77</v>
      </c>
      <c r="D7624" s="27" t="n">
        <v>2364.190054850606</v>
      </c>
      <c r="E7624" s="27" t="n">
        <v>1654.436483787355</v>
      </c>
      <c r="F7624" s="27" t="n">
        <v>0</v>
      </c>
      <c r="G7624" s="27" t="n">
        <v>0</v>
      </c>
      <c r="H7624" s="27" t="n">
        <v>709.7535710632509</v>
      </c>
      <c r="I7624" s="27" t="n">
        <v>0</v>
      </c>
      <c r="J7624" s="27" t="n">
        <v>0</v>
      </c>
      <c r="K7624" s="27" t="n">
        <v>0</v>
      </c>
    </row>
    <row r="7625">
      <c r="A7625" t="n">
        <v>7624</v>
      </c>
      <c r="B7625" s="27" t="n">
        <v>1620.881</v>
      </c>
      <c r="C7625" s="27" t="n">
        <v>346.91</v>
      </c>
      <c r="D7625" s="27" t="n">
        <v>1574.735878512331</v>
      </c>
      <c r="E7625" s="27" t="n">
        <v>1574.735878512331</v>
      </c>
      <c r="F7625" s="27" t="n">
        <v>0</v>
      </c>
      <c r="G7625" s="27" t="n">
        <v>0</v>
      </c>
      <c r="H7625" s="27" t="n">
        <v>0</v>
      </c>
      <c r="I7625" s="27" t="n">
        <v>107.842</v>
      </c>
      <c r="J7625" s="27" t="n">
        <v>0</v>
      </c>
      <c r="K7625" s="27" t="n">
        <v>0</v>
      </c>
    </row>
    <row r="7626">
      <c r="A7626" t="n">
        <v>7625</v>
      </c>
      <c r="B7626" s="27" t="n">
        <v>1347.911</v>
      </c>
      <c r="C7626" s="27" t="n">
        <v>134.05</v>
      </c>
      <c r="D7626" s="27" t="n">
        <v>558.5068466884724</v>
      </c>
      <c r="E7626" s="27" t="n">
        <v>558.5068466884724</v>
      </c>
      <c r="F7626" s="27" t="n">
        <v>0</v>
      </c>
      <c r="G7626" s="27" t="n">
        <v>0</v>
      </c>
      <c r="H7626" s="27" t="n">
        <v>0</v>
      </c>
      <c r="I7626" s="27" t="n">
        <v>811.2859999999999</v>
      </c>
      <c r="J7626" s="27" t="n">
        <v>0</v>
      </c>
      <c r="K7626" s="27" t="n">
        <v>0</v>
      </c>
    </row>
    <row r="7627">
      <c r="A7627" t="n">
        <v>7626</v>
      </c>
      <c r="B7627" s="27" t="n">
        <v>1547.415</v>
      </c>
      <c r="C7627" s="27" t="n">
        <v>1.96</v>
      </c>
      <c r="D7627" s="27" t="n">
        <v>0</v>
      </c>
      <c r="E7627" s="27" t="n">
        <v>0</v>
      </c>
      <c r="F7627" s="27" t="n">
        <v>0</v>
      </c>
      <c r="G7627" s="27" t="n">
        <v>0</v>
      </c>
      <c r="H7627" s="27" t="n">
        <v>0</v>
      </c>
      <c r="I7627" s="27" t="n">
        <v>1547.415</v>
      </c>
      <c r="J7627" s="27" t="n">
        <v>0</v>
      </c>
      <c r="K7627" s="27" t="n">
        <v>0</v>
      </c>
    </row>
    <row r="7628">
      <c r="A7628" t="n">
        <v>7627</v>
      </c>
      <c r="B7628" s="27" t="n">
        <v>1665.6</v>
      </c>
      <c r="C7628" s="27" t="n">
        <v>0</v>
      </c>
      <c r="D7628" s="27" t="n">
        <v>0</v>
      </c>
      <c r="E7628" s="27" t="n">
        <v>0</v>
      </c>
      <c r="F7628" s="27" t="n">
        <v>0</v>
      </c>
      <c r="G7628" s="27" t="n">
        <v>0</v>
      </c>
      <c r="H7628" s="27" t="n">
        <v>0</v>
      </c>
      <c r="I7628" s="27" t="n">
        <v>0</v>
      </c>
      <c r="J7628" s="27" t="n">
        <v>0</v>
      </c>
      <c r="K7628" s="27" t="n">
        <v>1733.517826870383</v>
      </c>
    </row>
    <row r="7629">
      <c r="A7629" t="n">
        <v>7628</v>
      </c>
      <c r="B7629" s="27" t="n">
        <v>1189.6</v>
      </c>
      <c r="C7629" s="27" t="n">
        <v>0</v>
      </c>
      <c r="D7629" s="27" t="n">
        <v>0</v>
      </c>
      <c r="E7629" s="27" t="n">
        <v>0</v>
      </c>
      <c r="F7629" s="27" t="n">
        <v>0</v>
      </c>
      <c r="G7629" s="27" t="n">
        <v>0</v>
      </c>
      <c r="H7629" s="27" t="n">
        <v>0</v>
      </c>
      <c r="I7629" s="27" t="n">
        <v>0</v>
      </c>
      <c r="J7629" s="27" t="n">
        <v>0</v>
      </c>
      <c r="K7629" s="27" t="n">
        <v>1238.1080732739</v>
      </c>
    </row>
    <row r="7630">
      <c r="A7630" t="n">
        <v>7629</v>
      </c>
      <c r="B7630" s="27" t="n">
        <v>890.4</v>
      </c>
      <c r="C7630" s="27" t="n">
        <v>0</v>
      </c>
      <c r="D7630" s="27" t="n">
        <v>0</v>
      </c>
      <c r="E7630" s="27" t="n">
        <v>0</v>
      </c>
      <c r="F7630" s="27" t="n">
        <v>0</v>
      </c>
      <c r="G7630" s="27" t="n">
        <v>0</v>
      </c>
      <c r="H7630" s="27" t="n">
        <v>0</v>
      </c>
      <c r="I7630" s="27" t="n">
        <v>0</v>
      </c>
      <c r="J7630" s="27" t="n">
        <v>0</v>
      </c>
      <c r="K7630" s="27" t="n">
        <v>926.7076567275393</v>
      </c>
    </row>
    <row r="7631">
      <c r="A7631" t="n">
        <v>7630</v>
      </c>
      <c r="B7631" s="27" t="n">
        <v>993.6</v>
      </c>
      <c r="C7631" s="27" t="n">
        <v>0</v>
      </c>
      <c r="D7631" s="27" t="n">
        <v>0</v>
      </c>
      <c r="E7631" s="27" t="n">
        <v>0</v>
      </c>
      <c r="F7631" s="27" t="n">
        <v>0</v>
      </c>
      <c r="G7631" s="27" t="n">
        <v>0</v>
      </c>
      <c r="H7631" s="27" t="n">
        <v>0</v>
      </c>
      <c r="I7631" s="27" t="n">
        <v>0</v>
      </c>
      <c r="J7631" s="27" t="n">
        <v>0</v>
      </c>
      <c r="K7631" s="27" t="n">
        <v>1034.115821792995</v>
      </c>
    </row>
    <row r="7632">
      <c r="A7632" t="n">
        <v>7631</v>
      </c>
      <c r="B7632" s="27" t="n">
        <v>1250.4</v>
      </c>
      <c r="C7632" s="27" t="n">
        <v>0</v>
      </c>
      <c r="D7632" s="27" t="n">
        <v>0</v>
      </c>
      <c r="E7632" s="27" t="n">
        <v>0</v>
      </c>
      <c r="F7632" s="27" t="n">
        <v>0</v>
      </c>
      <c r="G7632" s="27" t="n">
        <v>0</v>
      </c>
      <c r="H7632" s="27" t="n">
        <v>0</v>
      </c>
      <c r="I7632" s="27" t="n">
        <v>0</v>
      </c>
      <c r="J7632" s="27" t="n">
        <v>0</v>
      </c>
      <c r="K7632" s="27" t="n">
        <v>1301.387302304712</v>
      </c>
    </row>
    <row r="7633">
      <c r="A7633" t="n">
        <v>7632</v>
      </c>
      <c r="B7633" s="27" t="n">
        <v>1127.2</v>
      </c>
      <c r="C7633" s="27" t="n">
        <v>0</v>
      </c>
      <c r="D7633" s="27" t="n">
        <v>0</v>
      </c>
      <c r="E7633" s="27" t="n">
        <v>0</v>
      </c>
      <c r="F7633" s="27" t="n">
        <v>0</v>
      </c>
      <c r="G7633" s="27" t="n">
        <v>0</v>
      </c>
      <c r="H7633" s="27" t="n">
        <v>0</v>
      </c>
      <c r="I7633" s="27" t="n">
        <v>528.042</v>
      </c>
      <c r="J7633" s="27" t="n">
        <v>0</v>
      </c>
      <c r="K7633" s="27" t="n">
        <v>623.5897419020205</v>
      </c>
    </row>
    <row r="7634">
      <c r="A7634" t="n">
        <v>7633</v>
      </c>
      <c r="B7634" s="27" t="n">
        <v>1052</v>
      </c>
      <c r="C7634" s="27" t="n">
        <v>0</v>
      </c>
      <c r="D7634" s="27" t="n">
        <v>0</v>
      </c>
      <c r="E7634" s="27" t="n">
        <v>0</v>
      </c>
      <c r="F7634" s="27" t="n">
        <v>0</v>
      </c>
      <c r="G7634" s="27" t="n">
        <v>0</v>
      </c>
      <c r="H7634" s="27" t="n">
        <v>0</v>
      </c>
      <c r="I7634" s="27" t="n">
        <v>1052</v>
      </c>
      <c r="J7634" s="27" t="n">
        <v>0</v>
      </c>
      <c r="K7634" s="27" t="n">
        <v>0</v>
      </c>
    </row>
    <row r="7635">
      <c r="A7635" t="n">
        <v>7634</v>
      </c>
      <c r="B7635" s="27" t="n">
        <v>1386.4</v>
      </c>
      <c r="C7635" s="27" t="n">
        <v>0</v>
      </c>
      <c r="D7635" s="27" t="n">
        <v>0</v>
      </c>
      <c r="E7635" s="27" t="n">
        <v>0</v>
      </c>
      <c r="F7635" s="27" t="n">
        <v>0</v>
      </c>
      <c r="G7635" s="27" t="n">
        <v>0</v>
      </c>
      <c r="H7635" s="27" t="n">
        <v>0</v>
      </c>
      <c r="I7635" s="27" t="n">
        <v>1386.4</v>
      </c>
      <c r="J7635" s="27" t="n">
        <v>0</v>
      </c>
      <c r="K7635" s="27" t="n">
        <v>0</v>
      </c>
    </row>
    <row r="7636">
      <c r="A7636" t="n">
        <v>7635</v>
      </c>
      <c r="B7636" s="27" t="n">
        <v>1046.4</v>
      </c>
      <c r="C7636" s="27" t="n">
        <v>0</v>
      </c>
      <c r="D7636" s="27" t="n">
        <v>0</v>
      </c>
      <c r="E7636" s="27" t="n">
        <v>0</v>
      </c>
      <c r="F7636" s="27" t="n">
        <v>0</v>
      </c>
      <c r="G7636" s="27" t="n">
        <v>0</v>
      </c>
      <c r="H7636" s="27" t="n">
        <v>0</v>
      </c>
      <c r="I7636" s="27" t="n">
        <v>1046.4</v>
      </c>
      <c r="J7636" s="27" t="n">
        <v>0</v>
      </c>
      <c r="K7636" s="27" t="n">
        <v>0</v>
      </c>
    </row>
    <row r="7637">
      <c r="A7637" t="n">
        <v>7636</v>
      </c>
      <c r="B7637" s="27" t="n">
        <v>1260</v>
      </c>
      <c r="C7637" s="27" t="n">
        <v>0</v>
      </c>
      <c r="D7637" s="27" t="n">
        <v>0</v>
      </c>
      <c r="E7637" s="27" t="n">
        <v>0</v>
      </c>
      <c r="F7637" s="27" t="n">
        <v>0</v>
      </c>
      <c r="G7637" s="27" t="n">
        <v>0</v>
      </c>
      <c r="H7637" s="27" t="n">
        <v>0</v>
      </c>
      <c r="I7637" s="27" t="n">
        <v>1260</v>
      </c>
      <c r="J7637" s="27" t="n">
        <v>0</v>
      </c>
      <c r="K7637" s="27" t="n">
        <v>0</v>
      </c>
    </row>
    <row r="7638">
      <c r="A7638" t="n">
        <v>7637</v>
      </c>
      <c r="B7638" s="27" t="n">
        <v>1321.6</v>
      </c>
      <c r="C7638" s="27" t="n">
        <v>0</v>
      </c>
      <c r="D7638" s="27" t="n">
        <v>0</v>
      </c>
      <c r="E7638" s="27" t="n">
        <v>0</v>
      </c>
      <c r="F7638" s="27" t="n">
        <v>0</v>
      </c>
      <c r="G7638" s="27" t="n">
        <v>0</v>
      </c>
      <c r="H7638" s="27" t="n">
        <v>0</v>
      </c>
      <c r="I7638" s="27" t="n">
        <v>1321.6</v>
      </c>
      <c r="J7638" s="27" t="n">
        <v>0</v>
      </c>
      <c r="K7638" s="27" t="n">
        <v>0</v>
      </c>
    </row>
    <row r="7639">
      <c r="A7639" t="n">
        <v>7638</v>
      </c>
      <c r="B7639" s="27" t="n">
        <v>721.6</v>
      </c>
      <c r="C7639" s="27" t="n">
        <v>0</v>
      </c>
      <c r="D7639" s="27" t="n">
        <v>0</v>
      </c>
      <c r="E7639" s="27" t="n">
        <v>0</v>
      </c>
      <c r="F7639" s="27" t="n">
        <v>0</v>
      </c>
      <c r="G7639" s="27" t="n">
        <v>0</v>
      </c>
      <c r="H7639" s="27" t="n">
        <v>0</v>
      </c>
      <c r="I7639" s="27" t="n">
        <v>721.6</v>
      </c>
      <c r="J7639" s="27" t="n">
        <v>0</v>
      </c>
      <c r="K7639" s="27" t="n">
        <v>0</v>
      </c>
    </row>
    <row r="7640">
      <c r="A7640" t="n">
        <v>7639</v>
      </c>
      <c r="B7640" s="27" t="n">
        <v>904.057</v>
      </c>
      <c r="C7640" s="27" t="n">
        <v>63.03</v>
      </c>
      <c r="D7640" s="27" t="n">
        <v>248.3064457847517</v>
      </c>
      <c r="E7640" s="27" t="n">
        <v>248.3064457847517</v>
      </c>
      <c r="F7640" s="27" t="n">
        <v>0</v>
      </c>
      <c r="G7640" s="27" t="n">
        <v>0</v>
      </c>
      <c r="H7640" s="27" t="n">
        <v>0</v>
      </c>
      <c r="I7640" s="27" t="n">
        <v>0</v>
      </c>
      <c r="J7640" s="27" t="n">
        <v>0</v>
      </c>
      <c r="K7640" s="27" t="n">
        <v>692.615099608475</v>
      </c>
    </row>
    <row r="7641">
      <c r="A7641" t="n">
        <v>7640</v>
      </c>
      <c r="B7641" s="27" t="n">
        <v>979.12</v>
      </c>
      <c r="C7641" s="27" t="n">
        <v>370.98</v>
      </c>
      <c r="D7641" s="27" t="n">
        <v>1694.607345677194</v>
      </c>
      <c r="E7641" s="27" t="n">
        <v>1019.045373826447</v>
      </c>
      <c r="F7641" s="27" t="n">
        <v>-675.5619718507475</v>
      </c>
      <c r="G7641" s="27" t="n">
        <v>0</v>
      </c>
      <c r="H7641" s="27" t="n">
        <v>0</v>
      </c>
      <c r="I7641" s="27" t="n">
        <v>0</v>
      </c>
      <c r="J7641" s="27" t="n">
        <v>0</v>
      </c>
      <c r="K7641" s="27" t="n">
        <v>0</v>
      </c>
    </row>
    <row r="7642">
      <c r="A7642" t="n">
        <v>7641</v>
      </c>
      <c r="B7642" s="27" t="n">
        <v>1105.275</v>
      </c>
      <c r="C7642" s="27" t="n">
        <v>502.81</v>
      </c>
      <c r="D7642" s="27" t="n">
        <v>2270.887537664337</v>
      </c>
      <c r="E7642" s="27" t="n">
        <v>1150.344570181414</v>
      </c>
      <c r="F7642" s="27" t="n">
        <v>-1120.542967482923</v>
      </c>
      <c r="G7642" s="27" t="n">
        <v>0</v>
      </c>
      <c r="H7642" s="27" t="n">
        <v>0</v>
      </c>
      <c r="I7642" s="27" t="n">
        <v>0</v>
      </c>
      <c r="J7642" s="27" t="n">
        <v>0</v>
      </c>
      <c r="K7642" s="27" t="n">
        <v>0</v>
      </c>
    </row>
    <row r="7643">
      <c r="A7643" t="n">
        <v>7642</v>
      </c>
      <c r="B7643" s="27" t="n">
        <v>1633.544</v>
      </c>
      <c r="C7643" s="27" t="n">
        <v>464.19</v>
      </c>
      <c r="D7643" s="27" t="n">
        <v>2059.224761217033</v>
      </c>
      <c r="E7643" s="27" t="n">
        <v>1700.154685985323</v>
      </c>
      <c r="F7643" s="27" t="n">
        <v>-359.07007523171</v>
      </c>
      <c r="G7643" s="27" t="n">
        <v>0</v>
      </c>
      <c r="H7643" s="27" t="n">
        <v>0</v>
      </c>
      <c r="I7643" s="27" t="n">
        <v>0</v>
      </c>
      <c r="J7643" s="27" t="n">
        <v>0</v>
      </c>
      <c r="K7643" s="27" t="n">
        <v>0</v>
      </c>
    </row>
    <row r="7644">
      <c r="A7644" t="n">
        <v>7643</v>
      </c>
      <c r="B7644" s="27" t="n">
        <v>1559.029</v>
      </c>
      <c r="C7644" s="27" t="n">
        <v>854.61</v>
      </c>
      <c r="D7644" s="27" t="n">
        <v>3692.603208146158</v>
      </c>
      <c r="E7644" s="27" t="n">
        <v>1622.601203234815</v>
      </c>
      <c r="F7644" s="27" t="n">
        <v>-2070.002004911343</v>
      </c>
      <c r="G7644" s="27" t="n">
        <v>0</v>
      </c>
      <c r="H7644" s="27" t="n">
        <v>0</v>
      </c>
      <c r="I7644" s="27" t="n">
        <v>0</v>
      </c>
      <c r="J7644" s="27" t="n">
        <v>0</v>
      </c>
      <c r="K7644" s="27" t="n">
        <v>0</v>
      </c>
    </row>
    <row r="7645">
      <c r="A7645" t="n">
        <v>7644</v>
      </c>
      <c r="B7645" s="27" t="n">
        <v>1491.985</v>
      </c>
      <c r="C7645" s="27" t="n">
        <v>602.12</v>
      </c>
      <c r="D7645" s="27" t="n">
        <v>2640.655757554068</v>
      </c>
      <c r="E7645" s="27" t="n">
        <v>1552.823363906826</v>
      </c>
      <c r="F7645" s="27" t="n">
        <v>-1087.832393647243</v>
      </c>
      <c r="G7645" s="27" t="n">
        <v>0</v>
      </c>
      <c r="H7645" s="27" t="n">
        <v>0</v>
      </c>
      <c r="I7645" s="27" t="n">
        <v>0</v>
      </c>
      <c r="J7645" s="27" t="n">
        <v>0</v>
      </c>
      <c r="K7645" s="27" t="n">
        <v>0</v>
      </c>
    </row>
    <row r="7646">
      <c r="A7646" t="n">
        <v>7645</v>
      </c>
      <c r="B7646" s="27" t="n">
        <v>1664.025</v>
      </c>
      <c r="C7646" s="27" t="n">
        <v>566.3</v>
      </c>
      <c r="D7646" s="27" t="n">
        <v>2487.893662168289</v>
      </c>
      <c r="E7646" s="27" t="n">
        <v>1731.878603420984</v>
      </c>
      <c r="F7646" s="27" t="n">
        <v>-756.0150587473056</v>
      </c>
      <c r="G7646" s="27" t="n">
        <v>0</v>
      </c>
      <c r="H7646" s="27" t="n">
        <v>0</v>
      </c>
      <c r="I7646" s="27" t="n">
        <v>0</v>
      </c>
      <c r="J7646" s="27" t="n">
        <v>0</v>
      </c>
      <c r="K7646" s="27" t="n">
        <v>0</v>
      </c>
    </row>
    <row r="7647">
      <c r="A7647" t="n">
        <v>7646</v>
      </c>
      <c r="B7647" s="27" t="n">
        <v>1509.416</v>
      </c>
      <c r="C7647" s="27" t="n">
        <v>529.96</v>
      </c>
      <c r="D7647" s="27" t="n">
        <v>2354.607622914969</v>
      </c>
      <c r="E7647" s="27" t="n">
        <v>1570.965144190314</v>
      </c>
      <c r="F7647" s="27" t="n">
        <v>-783.6424787246558</v>
      </c>
      <c r="G7647" s="27" t="n">
        <v>0</v>
      </c>
      <c r="H7647" s="27" t="n">
        <v>0</v>
      </c>
      <c r="I7647" s="27" t="n">
        <v>0</v>
      </c>
      <c r="J7647" s="27" t="n">
        <v>0</v>
      </c>
      <c r="K7647" s="27" t="n">
        <v>0</v>
      </c>
    </row>
    <row r="7648">
      <c r="A7648" t="n">
        <v>7647</v>
      </c>
      <c r="B7648" s="27" t="n">
        <v>1181.19</v>
      </c>
      <c r="C7648" s="27" t="n">
        <v>552.72</v>
      </c>
      <c r="D7648" s="27" t="n">
        <v>2500.101973953345</v>
      </c>
      <c r="E7648" s="27" t="n">
        <v>1229.3551404425</v>
      </c>
      <c r="F7648" s="27" t="n">
        <v>-1270.746833510845</v>
      </c>
      <c r="G7648" s="27" t="n">
        <v>0</v>
      </c>
      <c r="H7648" s="27" t="n">
        <v>0</v>
      </c>
      <c r="I7648" s="27" t="n">
        <v>0</v>
      </c>
      <c r="J7648" s="27" t="n">
        <v>0</v>
      </c>
      <c r="K7648" s="27" t="n">
        <v>0</v>
      </c>
    </row>
    <row r="7649">
      <c r="A7649" t="n">
        <v>7648</v>
      </c>
      <c r="B7649" s="27" t="n">
        <v>1646.173</v>
      </c>
      <c r="C7649" s="27" t="n">
        <v>430.77</v>
      </c>
      <c r="D7649" s="27" t="n">
        <v>1992.263263891633</v>
      </c>
      <c r="E7649" s="27" t="n">
        <v>1713.298656107529</v>
      </c>
      <c r="F7649" s="27" t="n">
        <v>-278.9646077841038</v>
      </c>
      <c r="G7649" s="27" t="n">
        <v>0</v>
      </c>
      <c r="H7649" s="27" t="n">
        <v>0</v>
      </c>
      <c r="I7649" s="27" t="n">
        <v>0</v>
      </c>
      <c r="J7649" s="27" t="n">
        <v>0</v>
      </c>
      <c r="K7649" s="27" t="n">
        <v>0</v>
      </c>
    </row>
    <row r="7650">
      <c r="A7650" t="n">
        <v>7649</v>
      </c>
      <c r="B7650" s="27" t="n">
        <v>1321.611</v>
      </c>
      <c r="C7650" s="27" t="n">
        <v>184.74</v>
      </c>
      <c r="D7650" s="27" t="n">
        <v>767.7123491268663</v>
      </c>
      <c r="E7650" s="27" t="n">
        <v>767.7123491268663</v>
      </c>
      <c r="F7650" s="27" t="n">
        <v>0</v>
      </c>
      <c r="G7650" s="27" t="n">
        <v>0</v>
      </c>
      <c r="H7650" s="27" t="n">
        <v>0</v>
      </c>
      <c r="I7650" s="27" t="n">
        <v>583.977</v>
      </c>
      <c r="J7650" s="27" t="n">
        <v>0</v>
      </c>
      <c r="K7650" s="27" t="n">
        <v>0</v>
      </c>
    </row>
    <row r="7651">
      <c r="A7651" t="n">
        <v>7650</v>
      </c>
      <c r="B7651" s="27" t="n">
        <v>1456.398</v>
      </c>
      <c r="C7651" s="27" t="n">
        <v>4.24</v>
      </c>
      <c r="D7651" s="27" t="n">
        <v>0</v>
      </c>
      <c r="E7651" s="27" t="n">
        <v>0</v>
      </c>
      <c r="F7651" s="27" t="n">
        <v>0</v>
      </c>
      <c r="G7651" s="27" t="n">
        <v>0</v>
      </c>
      <c r="H7651" s="27" t="n">
        <v>0</v>
      </c>
      <c r="I7651" s="27" t="n">
        <v>1456.398</v>
      </c>
      <c r="J7651" s="27" t="n">
        <v>0</v>
      </c>
      <c r="K7651" s="27" t="n">
        <v>0</v>
      </c>
    </row>
    <row r="7652">
      <c r="A7652" t="n">
        <v>7651</v>
      </c>
      <c r="B7652" s="27" t="n">
        <v>1341.6</v>
      </c>
      <c r="C7652" s="27" t="n">
        <v>0</v>
      </c>
      <c r="D7652" s="27" t="n">
        <v>0</v>
      </c>
      <c r="E7652" s="27" t="n">
        <v>0</v>
      </c>
      <c r="F7652" s="27" t="n">
        <v>0</v>
      </c>
      <c r="G7652" s="27" t="n">
        <v>0</v>
      </c>
      <c r="H7652" s="27" t="n">
        <v>0</v>
      </c>
      <c r="I7652" s="27" t="n">
        <v>0</v>
      </c>
      <c r="J7652" s="27" t="n">
        <v>0</v>
      </c>
      <c r="K7652" s="27" t="n">
        <v>1396.306145850928</v>
      </c>
    </row>
    <row r="7653">
      <c r="A7653" t="n">
        <v>7652</v>
      </c>
      <c r="B7653" s="27" t="n">
        <v>1266.4</v>
      </c>
      <c r="C7653" s="27" t="n">
        <v>0</v>
      </c>
      <c r="D7653" s="27" t="n">
        <v>0</v>
      </c>
      <c r="E7653" s="27" t="n">
        <v>0</v>
      </c>
      <c r="F7653" s="27" t="n">
        <v>0</v>
      </c>
      <c r="G7653" s="27" t="n">
        <v>0</v>
      </c>
      <c r="H7653" s="27" t="n">
        <v>0</v>
      </c>
      <c r="I7653" s="27" t="n">
        <v>0</v>
      </c>
      <c r="J7653" s="27" t="n">
        <v>0</v>
      </c>
      <c r="K7653" s="27" t="n">
        <v>1318.039730997031</v>
      </c>
    </row>
    <row r="7654">
      <c r="A7654" t="n">
        <v>7653</v>
      </c>
      <c r="B7654" s="27" t="n">
        <v>1124.8</v>
      </c>
      <c r="C7654" s="27" t="n">
        <v>0</v>
      </c>
      <c r="D7654" s="27" t="n">
        <v>0</v>
      </c>
      <c r="E7654" s="27" t="n">
        <v>0</v>
      </c>
      <c r="F7654" s="27" t="n">
        <v>0</v>
      </c>
      <c r="G7654" s="27" t="n">
        <v>0</v>
      </c>
      <c r="H7654" s="27" t="n">
        <v>0</v>
      </c>
      <c r="I7654" s="27" t="n">
        <v>0</v>
      </c>
      <c r="J7654" s="27" t="n">
        <v>0</v>
      </c>
      <c r="K7654" s="27" t="n">
        <v>1170.665737070009</v>
      </c>
    </row>
    <row r="7655">
      <c r="A7655" t="n">
        <v>7654</v>
      </c>
      <c r="B7655" s="27" t="n">
        <v>1446.4</v>
      </c>
      <c r="C7655" s="27" t="n">
        <v>0</v>
      </c>
      <c r="D7655" s="27" t="n">
        <v>0</v>
      </c>
      <c r="E7655" s="27" t="n">
        <v>0</v>
      </c>
      <c r="F7655" s="27" t="n">
        <v>0</v>
      </c>
      <c r="G7655" s="27" t="n">
        <v>0</v>
      </c>
      <c r="H7655" s="27" t="n">
        <v>0</v>
      </c>
      <c r="I7655" s="27" t="n">
        <v>0</v>
      </c>
      <c r="J7655" s="27" t="n">
        <v>0</v>
      </c>
      <c r="K7655" s="27" t="n">
        <v>1505.379553785617</v>
      </c>
    </row>
    <row r="7656">
      <c r="A7656" t="n">
        <v>7655</v>
      </c>
      <c r="B7656" s="27" t="n">
        <v>1150.4</v>
      </c>
      <c r="C7656" s="27" t="n">
        <v>0</v>
      </c>
      <c r="D7656" s="27" t="n">
        <v>0</v>
      </c>
      <c r="E7656" s="27" t="n">
        <v>0</v>
      </c>
      <c r="F7656" s="27" t="n">
        <v>0</v>
      </c>
      <c r="G7656" s="27" t="n">
        <v>0</v>
      </c>
      <c r="H7656" s="27" t="n">
        <v>0</v>
      </c>
      <c r="I7656" s="27" t="n">
        <v>0</v>
      </c>
      <c r="J7656" s="27" t="n">
        <v>0</v>
      </c>
      <c r="K7656" s="27" t="n">
        <v>1197.30962297772</v>
      </c>
    </row>
    <row r="7657">
      <c r="A7657" t="n">
        <v>7656</v>
      </c>
      <c r="B7657" s="27" t="n">
        <v>1467.2</v>
      </c>
      <c r="C7657" s="27" t="n">
        <v>0</v>
      </c>
      <c r="D7657" s="27" t="n">
        <v>0</v>
      </c>
      <c r="E7657" s="27" t="n">
        <v>0</v>
      </c>
      <c r="F7657" s="27" t="n">
        <v>0</v>
      </c>
      <c r="G7657" s="27" t="n">
        <v>0</v>
      </c>
      <c r="H7657" s="27" t="n">
        <v>0</v>
      </c>
      <c r="I7657" s="27" t="n">
        <v>1467.2</v>
      </c>
      <c r="J7657" s="27" t="n">
        <v>0</v>
      </c>
      <c r="K7657" s="27" t="n">
        <v>0</v>
      </c>
    </row>
    <row r="7658">
      <c r="A7658" t="n">
        <v>7657</v>
      </c>
      <c r="B7658" s="27" t="n">
        <v>1057.6</v>
      </c>
      <c r="C7658" s="27" t="n">
        <v>0</v>
      </c>
      <c r="D7658" s="27" t="n">
        <v>0</v>
      </c>
      <c r="E7658" s="27" t="n">
        <v>0</v>
      </c>
      <c r="F7658" s="27" t="n">
        <v>0</v>
      </c>
      <c r="G7658" s="27" t="n">
        <v>0</v>
      </c>
      <c r="H7658" s="27" t="n">
        <v>0</v>
      </c>
      <c r="I7658" s="27" t="n">
        <v>1057.6</v>
      </c>
      <c r="J7658" s="27" t="n">
        <v>0</v>
      </c>
      <c r="K7658" s="27" t="n">
        <v>0</v>
      </c>
    </row>
    <row r="7659">
      <c r="A7659" t="n">
        <v>7658</v>
      </c>
      <c r="B7659" s="27" t="n">
        <v>1108</v>
      </c>
      <c r="C7659" s="27" t="n">
        <v>0</v>
      </c>
      <c r="D7659" s="27" t="n">
        <v>0</v>
      </c>
      <c r="E7659" s="27" t="n">
        <v>0</v>
      </c>
      <c r="F7659" s="27" t="n">
        <v>0</v>
      </c>
      <c r="G7659" s="27" t="n">
        <v>0</v>
      </c>
      <c r="H7659" s="27" t="n">
        <v>0</v>
      </c>
      <c r="I7659" s="27" t="n">
        <v>1108</v>
      </c>
      <c r="J7659" s="27" t="n">
        <v>0</v>
      </c>
      <c r="K7659" s="27" t="n">
        <v>0</v>
      </c>
    </row>
    <row r="7660">
      <c r="A7660" t="n">
        <v>7659</v>
      </c>
      <c r="B7660" s="27" t="n">
        <v>1446.4</v>
      </c>
      <c r="C7660" s="27" t="n">
        <v>0</v>
      </c>
      <c r="D7660" s="27" t="n">
        <v>0</v>
      </c>
      <c r="E7660" s="27" t="n">
        <v>0</v>
      </c>
      <c r="F7660" s="27" t="n">
        <v>0</v>
      </c>
      <c r="G7660" s="27" t="n">
        <v>0</v>
      </c>
      <c r="H7660" s="27" t="n">
        <v>0</v>
      </c>
      <c r="I7660" s="27" t="n">
        <v>1446.4</v>
      </c>
      <c r="J7660" s="27" t="n">
        <v>0</v>
      </c>
      <c r="K7660" s="27" t="n">
        <v>0</v>
      </c>
    </row>
    <row r="7661">
      <c r="A7661" t="n">
        <v>7660</v>
      </c>
      <c r="B7661" s="27" t="n">
        <v>1334.4</v>
      </c>
      <c r="C7661" s="27" t="n">
        <v>0</v>
      </c>
      <c r="D7661" s="27" t="n">
        <v>0</v>
      </c>
      <c r="E7661" s="27" t="n">
        <v>0</v>
      </c>
      <c r="F7661" s="27" t="n">
        <v>0</v>
      </c>
      <c r="G7661" s="27" t="n">
        <v>0</v>
      </c>
      <c r="H7661" s="27" t="n">
        <v>0</v>
      </c>
      <c r="I7661" s="27" t="n">
        <v>659.9690000000001</v>
      </c>
      <c r="J7661" s="27" t="n">
        <v>0</v>
      </c>
      <c r="K7661" s="27" t="n">
        <v>701.9321334618274</v>
      </c>
    </row>
    <row r="7662">
      <c r="A7662" t="n">
        <v>7661</v>
      </c>
      <c r="B7662" s="27" t="n">
        <v>826.4</v>
      </c>
      <c r="C7662" s="27" t="n">
        <v>0</v>
      </c>
      <c r="D7662" s="27" t="n">
        <v>0</v>
      </c>
      <c r="E7662" s="27" t="n">
        <v>0</v>
      </c>
      <c r="F7662" s="27" t="n">
        <v>0</v>
      </c>
      <c r="G7662" s="27" t="n">
        <v>0</v>
      </c>
      <c r="H7662" s="27" t="n">
        <v>0</v>
      </c>
      <c r="I7662" s="27" t="n">
        <v>0</v>
      </c>
      <c r="J7662" s="27" t="n">
        <v>0</v>
      </c>
      <c r="K7662" s="27" t="n">
        <v>860.0979419582643</v>
      </c>
    </row>
    <row r="7663">
      <c r="A7663" t="n">
        <v>7662</v>
      </c>
      <c r="B7663" s="27" t="n">
        <v>1045.6</v>
      </c>
      <c r="C7663" s="27" t="n">
        <v>0</v>
      </c>
      <c r="D7663" s="27" t="n">
        <v>0</v>
      </c>
      <c r="E7663" s="27" t="n">
        <v>0</v>
      </c>
      <c r="F7663" s="27" t="n">
        <v>0</v>
      </c>
      <c r="G7663" s="27" t="n">
        <v>0</v>
      </c>
      <c r="H7663" s="27" t="n">
        <v>0</v>
      </c>
      <c r="I7663" s="27" t="n">
        <v>0</v>
      </c>
      <c r="J7663" s="27" t="n">
        <v>0</v>
      </c>
      <c r="K7663" s="27" t="n">
        <v>1088.236215043031</v>
      </c>
    </row>
    <row r="7664">
      <c r="A7664" t="n">
        <v>7663</v>
      </c>
      <c r="B7664" s="27" t="n">
        <v>960.752</v>
      </c>
      <c r="C7664" s="27" t="n">
        <v>134.64</v>
      </c>
      <c r="D7664" s="27" t="n">
        <v>505.7394632696873</v>
      </c>
      <c r="E7664" s="27" t="n">
        <v>505.7394632696873</v>
      </c>
      <c r="F7664" s="27" t="n">
        <v>0</v>
      </c>
      <c r="G7664" s="27" t="n">
        <v>0</v>
      </c>
      <c r="H7664" s="27" t="n">
        <v>0</v>
      </c>
      <c r="I7664" s="27" t="n">
        <v>0</v>
      </c>
      <c r="J7664" s="27" t="n">
        <v>0</v>
      </c>
      <c r="K7664" s="27" t="n">
        <v>494.1889224179777</v>
      </c>
    </row>
    <row r="7665">
      <c r="A7665" t="n">
        <v>7664</v>
      </c>
      <c r="B7665" s="27" t="n">
        <v>891.2670000000001</v>
      </c>
      <c r="C7665" s="27" t="n">
        <v>385.89</v>
      </c>
      <c r="D7665" s="27" t="n">
        <v>1787.316620091299</v>
      </c>
      <c r="E7665" s="27" t="n">
        <v>927.6100102073044</v>
      </c>
      <c r="F7665" s="27" t="n">
        <v>-859.7066098839948</v>
      </c>
      <c r="G7665" s="27" t="n">
        <v>0</v>
      </c>
      <c r="H7665" s="27" t="n">
        <v>0</v>
      </c>
      <c r="I7665" s="27" t="n">
        <v>0</v>
      </c>
      <c r="J7665" s="27" t="n">
        <v>0</v>
      </c>
      <c r="K7665" s="27" t="n">
        <v>0</v>
      </c>
    </row>
    <row r="7666">
      <c r="A7666" t="n">
        <v>7665</v>
      </c>
      <c r="B7666" s="27" t="n">
        <v>1021.024</v>
      </c>
      <c r="C7666" s="27" t="n">
        <v>623</v>
      </c>
      <c r="D7666" s="27" t="n">
        <v>2855.676079936462</v>
      </c>
      <c r="E7666" s="27" t="n">
        <v>1062.65808457163</v>
      </c>
      <c r="F7666" s="27" t="n">
        <v>-1793.017995364832</v>
      </c>
      <c r="G7666" s="27" t="n">
        <v>0</v>
      </c>
      <c r="H7666" s="27" t="n">
        <v>0</v>
      </c>
      <c r="I7666" s="27" t="n">
        <v>0</v>
      </c>
      <c r="J7666" s="27" t="n">
        <v>0</v>
      </c>
      <c r="K7666" s="27" t="n">
        <v>0</v>
      </c>
    </row>
    <row r="7667">
      <c r="A7667" t="n">
        <v>7666</v>
      </c>
      <c r="B7667" s="27" t="n">
        <v>1278.022</v>
      </c>
      <c r="C7667" s="27" t="n">
        <v>809.37</v>
      </c>
      <c r="D7667" s="27" t="n">
        <v>3602.989203915237</v>
      </c>
      <c r="E7667" s="27" t="n">
        <v>1330.135638888413</v>
      </c>
      <c r="F7667" s="27" t="n">
        <v>-2093.122861373834</v>
      </c>
      <c r="G7667" s="27" t="n">
        <v>0</v>
      </c>
      <c r="H7667" s="27" t="n">
        <v>179.7307036529897</v>
      </c>
      <c r="I7667" s="27" t="n">
        <v>0</v>
      </c>
      <c r="J7667" s="27" t="n">
        <v>0</v>
      </c>
      <c r="K7667" s="27" t="n">
        <v>0</v>
      </c>
    </row>
    <row r="7668">
      <c r="A7668" t="n">
        <v>7667</v>
      </c>
      <c r="B7668" s="27" t="n">
        <v>1410.682</v>
      </c>
      <c r="C7668" s="27" t="n">
        <v>935.24</v>
      </c>
      <c r="D7668" s="27" t="n">
        <v>4094.59491833232</v>
      </c>
      <c r="E7668" s="27" t="n">
        <v>1468.204047506808</v>
      </c>
      <c r="F7668" s="27" t="n">
        <v>-2093.122861373834</v>
      </c>
      <c r="G7668" s="27" t="n">
        <v>0</v>
      </c>
      <c r="H7668" s="27" t="n">
        <v>533.2680094516768</v>
      </c>
      <c r="I7668" s="27" t="n">
        <v>0</v>
      </c>
      <c r="J7668" s="27" t="n">
        <v>0</v>
      </c>
      <c r="K7668" s="27" t="n">
        <v>0</v>
      </c>
    </row>
    <row r="7669">
      <c r="A7669" t="n">
        <v>7668</v>
      </c>
      <c r="B7669" s="27" t="n">
        <v>1375.315</v>
      </c>
      <c r="C7669" s="27" t="n">
        <v>847.3200000000001</v>
      </c>
      <c r="D7669" s="27" t="n">
        <v>3725.828966494507</v>
      </c>
      <c r="E7669" s="27" t="n">
        <v>1431.394894659231</v>
      </c>
      <c r="F7669" s="27" t="n">
        <v>-2093.122861373834</v>
      </c>
      <c r="G7669" s="27" t="n">
        <v>0</v>
      </c>
      <c r="H7669" s="27" t="n">
        <v>201.3112104614416</v>
      </c>
      <c r="I7669" s="27" t="n">
        <v>0</v>
      </c>
      <c r="J7669" s="27" t="n">
        <v>0</v>
      </c>
      <c r="K7669" s="27" t="n">
        <v>0</v>
      </c>
    </row>
    <row r="7670">
      <c r="A7670" t="n">
        <v>7669</v>
      </c>
      <c r="B7670" s="27" t="n">
        <v>1500.064</v>
      </c>
      <c r="C7670" s="27" t="n">
        <v>853.11</v>
      </c>
      <c r="D7670" s="27" t="n">
        <v>3752.698700966356</v>
      </c>
      <c r="E7670" s="27" t="n">
        <v>1561.231799619654</v>
      </c>
      <c r="F7670" s="27" t="n">
        <v>-1898.744265132364</v>
      </c>
      <c r="G7670" s="27" t="n">
        <v>0</v>
      </c>
      <c r="H7670" s="27" t="n">
        <v>292.7226362143389</v>
      </c>
      <c r="I7670" s="27" t="n">
        <v>0</v>
      </c>
      <c r="J7670" s="27" t="n">
        <v>0</v>
      </c>
      <c r="K7670" s="27" t="n">
        <v>0</v>
      </c>
    </row>
    <row r="7671">
      <c r="A7671" t="n">
        <v>7670</v>
      </c>
      <c r="B7671" s="27" t="n">
        <v>1347.201</v>
      </c>
      <c r="C7671" s="27" t="n">
        <v>524.92</v>
      </c>
      <c r="D7671" s="27" t="n">
        <v>2359.614800067391</v>
      </c>
      <c r="E7671" s="27" t="n">
        <v>1402.135536670033</v>
      </c>
      <c r="F7671" s="27" t="n">
        <v>0</v>
      </c>
      <c r="G7671" s="27" t="n">
        <v>0</v>
      </c>
      <c r="H7671" s="27" t="n">
        <v>957.479263397358</v>
      </c>
      <c r="I7671" s="27" t="n">
        <v>0</v>
      </c>
      <c r="J7671" s="27" t="n">
        <v>0</v>
      </c>
      <c r="K7671" s="27" t="n">
        <v>0</v>
      </c>
    </row>
    <row r="7672">
      <c r="A7672" t="n">
        <v>7671</v>
      </c>
      <c r="B7672" s="27" t="n">
        <v>1165.374</v>
      </c>
      <c r="C7672" s="27" t="n">
        <v>647.39</v>
      </c>
      <c r="D7672" s="27" t="n">
        <v>2938.515668019988</v>
      </c>
      <c r="E7672" s="27" t="n">
        <v>1212.894214680143</v>
      </c>
      <c r="F7672" s="27" t="n">
        <v>0</v>
      </c>
      <c r="G7672" s="27" t="n">
        <v>0</v>
      </c>
      <c r="H7672" s="27" t="n">
        <v>1725.621453339845</v>
      </c>
      <c r="I7672" s="27" t="n">
        <v>0</v>
      </c>
      <c r="J7672" s="27" t="n">
        <v>0</v>
      </c>
      <c r="K7672" s="27" t="n">
        <v>0</v>
      </c>
    </row>
    <row r="7673">
      <c r="A7673" t="n">
        <v>7672</v>
      </c>
      <c r="B7673" s="27" t="n">
        <v>1265.572</v>
      </c>
      <c r="C7673" s="27" t="n">
        <v>374.17</v>
      </c>
      <c r="D7673" s="27" t="n">
        <v>1733.169166644638</v>
      </c>
      <c r="E7673" s="27" t="n">
        <v>1317.177967812203</v>
      </c>
      <c r="F7673" s="27" t="n">
        <v>0</v>
      </c>
      <c r="G7673" s="27" t="n">
        <v>0</v>
      </c>
      <c r="H7673" s="27" t="n">
        <v>415.9911988324353</v>
      </c>
      <c r="I7673" s="27" t="n">
        <v>0</v>
      </c>
      <c r="J7673" s="27" t="n">
        <v>0</v>
      </c>
      <c r="K7673" s="27" t="n">
        <v>0</v>
      </c>
    </row>
    <row r="7674">
      <c r="A7674" t="n">
        <v>7673</v>
      </c>
      <c r="B7674" s="27" t="n">
        <v>1012.197</v>
      </c>
      <c r="C7674" s="27" t="n">
        <v>60.47</v>
      </c>
      <c r="D7674" s="27" t="n">
        <v>237.7592137617543</v>
      </c>
      <c r="E7674" s="27" t="n">
        <v>237.7592137617543</v>
      </c>
      <c r="F7674" s="27" t="n">
        <v>0</v>
      </c>
      <c r="G7674" s="27" t="n">
        <v>0</v>
      </c>
      <c r="H7674" s="27" t="n">
        <v>0</v>
      </c>
      <c r="I7674" s="27" t="n">
        <v>0</v>
      </c>
      <c r="J7674" s="27" t="n">
        <v>0</v>
      </c>
      <c r="K7674" s="27" t="n">
        <v>815.7119340556819</v>
      </c>
    </row>
    <row r="7675">
      <c r="A7675" t="n">
        <v>7674</v>
      </c>
      <c r="B7675" s="27" t="n">
        <v>1011.616</v>
      </c>
      <c r="C7675" s="27" t="n">
        <v>0.98</v>
      </c>
      <c r="D7675" s="27" t="n">
        <v>0</v>
      </c>
      <c r="E7675" s="27" t="n">
        <v>0</v>
      </c>
      <c r="F7675" s="27" t="n">
        <v>0</v>
      </c>
      <c r="G7675" s="27" t="n">
        <v>0</v>
      </c>
      <c r="H7675" s="27" t="n">
        <v>0</v>
      </c>
      <c r="I7675" s="27" t="n">
        <v>0</v>
      </c>
      <c r="J7675" s="27" t="n">
        <v>0</v>
      </c>
      <c r="K7675" s="27" t="n">
        <v>1052.866456500546</v>
      </c>
    </row>
    <row r="7676">
      <c r="A7676" t="n">
        <v>7675</v>
      </c>
      <c r="B7676" s="27" t="n">
        <v>971.2</v>
      </c>
      <c r="C7676" s="27" t="n">
        <v>0</v>
      </c>
      <c r="D7676" s="27" t="n">
        <v>0</v>
      </c>
      <c r="E7676" s="27" t="n">
        <v>0</v>
      </c>
      <c r="F7676" s="27" t="n">
        <v>0</v>
      </c>
      <c r="G7676" s="27" t="n">
        <v>0</v>
      </c>
      <c r="H7676" s="27" t="n">
        <v>0</v>
      </c>
      <c r="I7676" s="27" t="n">
        <v>0</v>
      </c>
      <c r="J7676" s="27" t="n">
        <v>0</v>
      </c>
      <c r="K7676" s="27" t="n">
        <v>1010.802421623749</v>
      </c>
    </row>
    <row r="7677">
      <c r="A7677" t="n">
        <v>7676</v>
      </c>
      <c r="B7677" s="27" t="n">
        <v>1312</v>
      </c>
      <c r="C7677" s="27" t="n">
        <v>0</v>
      </c>
      <c r="D7677" s="27" t="n">
        <v>0</v>
      </c>
      <c r="E7677" s="27" t="n">
        <v>0</v>
      </c>
      <c r="F7677" s="27" t="n">
        <v>0</v>
      </c>
      <c r="G7677" s="27" t="n">
        <v>0</v>
      </c>
      <c r="H7677" s="27" t="n">
        <v>0</v>
      </c>
      <c r="I7677" s="27" t="n">
        <v>0</v>
      </c>
      <c r="J7677" s="27" t="n">
        <v>0</v>
      </c>
      <c r="K7677" s="27" t="n">
        <v>1365.499152770139</v>
      </c>
    </row>
    <row r="7678">
      <c r="A7678" t="n">
        <v>7677</v>
      </c>
      <c r="B7678" s="27" t="n">
        <v>1095.2</v>
      </c>
      <c r="C7678" s="27" t="n">
        <v>0</v>
      </c>
      <c r="D7678" s="27" t="n">
        <v>0</v>
      </c>
      <c r="E7678" s="27" t="n">
        <v>0</v>
      </c>
      <c r="F7678" s="27" t="n">
        <v>0</v>
      </c>
      <c r="G7678" s="27" t="n">
        <v>0</v>
      </c>
      <c r="H7678" s="27" t="n">
        <v>0</v>
      </c>
      <c r="I7678" s="27" t="n">
        <v>0</v>
      </c>
      <c r="J7678" s="27" t="n">
        <v>0</v>
      </c>
      <c r="K7678" s="27" t="n">
        <v>1139.85874398922</v>
      </c>
    </row>
    <row r="7679">
      <c r="A7679" t="n">
        <v>7678</v>
      </c>
      <c r="B7679" s="27" t="n">
        <v>1071.2</v>
      </c>
      <c r="C7679" s="27" t="n">
        <v>0</v>
      </c>
      <c r="D7679" s="27" t="n">
        <v>0</v>
      </c>
      <c r="E7679" s="27" t="n">
        <v>0</v>
      </c>
      <c r="F7679" s="27" t="n">
        <v>0</v>
      </c>
      <c r="G7679" s="27" t="n">
        <v>0</v>
      </c>
      <c r="H7679" s="27" t="n">
        <v>0</v>
      </c>
      <c r="I7679" s="27" t="n">
        <v>0</v>
      </c>
      <c r="J7679" s="27" t="n">
        <v>0</v>
      </c>
      <c r="K7679" s="27" t="n">
        <v>1114.880100950742</v>
      </c>
    </row>
    <row r="7680">
      <c r="A7680" t="n">
        <v>7679</v>
      </c>
      <c r="B7680" s="27" t="n">
        <v>1172</v>
      </c>
      <c r="C7680" s="27" t="n">
        <v>0</v>
      </c>
      <c r="D7680" s="27" t="n">
        <v>0</v>
      </c>
      <c r="E7680" s="27" t="n">
        <v>0</v>
      </c>
      <c r="F7680" s="27" t="n">
        <v>0</v>
      </c>
      <c r="G7680" s="27" t="n">
        <v>0</v>
      </c>
      <c r="H7680" s="27" t="n">
        <v>0</v>
      </c>
      <c r="I7680" s="27" t="n">
        <v>0</v>
      </c>
      <c r="J7680" s="27" t="n">
        <v>0</v>
      </c>
      <c r="K7680" s="27" t="n">
        <v>1219.79040171235</v>
      </c>
    </row>
    <row r="7681">
      <c r="A7681" t="n">
        <v>7680</v>
      </c>
      <c r="B7681" s="27" t="n">
        <v>1040</v>
      </c>
      <c r="C7681" s="27" t="n">
        <v>0</v>
      </c>
      <c r="D7681" s="27" t="n">
        <v>0</v>
      </c>
      <c r="E7681" s="27" t="n">
        <v>0</v>
      </c>
      <c r="F7681" s="27" t="n">
        <v>0</v>
      </c>
      <c r="G7681" s="27" t="n">
        <v>0</v>
      </c>
      <c r="H7681" s="27" t="n">
        <v>0</v>
      </c>
      <c r="I7681" s="27" t="n">
        <v>0</v>
      </c>
      <c r="J7681" s="27" t="n">
        <v>0</v>
      </c>
      <c r="K7681" s="27" t="n">
        <v>1082.40786500072</v>
      </c>
    </row>
    <row r="7682">
      <c r="A7682" t="n">
        <v>7681</v>
      </c>
      <c r="B7682" s="27" t="n">
        <v>1044</v>
      </c>
      <c r="C7682" s="27" t="n">
        <v>0</v>
      </c>
      <c r="D7682" s="27" t="n">
        <v>0</v>
      </c>
      <c r="E7682" s="27" t="n">
        <v>0</v>
      </c>
      <c r="F7682" s="27" t="n">
        <v>0</v>
      </c>
      <c r="G7682" s="27" t="n">
        <v>0</v>
      </c>
      <c r="H7682" s="27" t="n">
        <v>0</v>
      </c>
      <c r="I7682" s="27" t="n">
        <v>1044</v>
      </c>
      <c r="J7682" s="27" t="n">
        <v>0</v>
      </c>
      <c r="K7682" s="27" t="n">
        <v>0</v>
      </c>
    </row>
    <row r="7683">
      <c r="A7683" t="n">
        <v>7682</v>
      </c>
      <c r="B7683" s="27" t="n">
        <v>1136.8</v>
      </c>
      <c r="C7683" s="27" t="n">
        <v>0</v>
      </c>
      <c r="D7683" s="27" t="n">
        <v>0</v>
      </c>
      <c r="E7683" s="27" t="n">
        <v>0</v>
      </c>
      <c r="F7683" s="27" t="n">
        <v>0</v>
      </c>
      <c r="G7683" s="27" t="n">
        <v>0</v>
      </c>
      <c r="H7683" s="27" t="n">
        <v>0</v>
      </c>
      <c r="I7683" s="27" t="n">
        <v>1136.8</v>
      </c>
      <c r="J7683" s="27" t="n">
        <v>0</v>
      </c>
      <c r="K7683" s="27" t="n">
        <v>0</v>
      </c>
    </row>
    <row r="7684">
      <c r="A7684" t="n">
        <v>7683</v>
      </c>
      <c r="B7684" s="27" t="n">
        <v>1080.8</v>
      </c>
      <c r="C7684" s="27" t="n">
        <v>0</v>
      </c>
      <c r="D7684" s="27" t="n">
        <v>0</v>
      </c>
      <c r="E7684" s="27" t="n">
        <v>0</v>
      </c>
      <c r="F7684" s="27" t="n">
        <v>0</v>
      </c>
      <c r="G7684" s="27" t="n">
        <v>0</v>
      </c>
      <c r="H7684" s="27" t="n">
        <v>0</v>
      </c>
      <c r="I7684" s="27" t="n">
        <v>1080.8</v>
      </c>
      <c r="J7684" s="27" t="n">
        <v>0</v>
      </c>
      <c r="K7684" s="27" t="n">
        <v>0</v>
      </c>
    </row>
    <row r="7685">
      <c r="A7685" t="n">
        <v>7684</v>
      </c>
      <c r="B7685" s="27" t="n">
        <v>1034.4</v>
      </c>
      <c r="C7685" s="27" t="n">
        <v>0</v>
      </c>
      <c r="D7685" s="27" t="n">
        <v>0</v>
      </c>
      <c r="E7685" s="27" t="n">
        <v>0</v>
      </c>
      <c r="F7685" s="27" t="n">
        <v>0</v>
      </c>
      <c r="G7685" s="27" t="n">
        <v>0</v>
      </c>
      <c r="H7685" s="27" t="n">
        <v>0</v>
      </c>
      <c r="I7685" s="27" t="n">
        <v>1034.4</v>
      </c>
      <c r="J7685" s="27" t="n">
        <v>0</v>
      </c>
      <c r="K7685" s="27" t="n">
        <v>0</v>
      </c>
    </row>
    <row r="7686">
      <c r="A7686" t="n">
        <v>7685</v>
      </c>
      <c r="B7686" s="27" t="n">
        <v>1055.2</v>
      </c>
      <c r="C7686" s="27" t="n">
        <v>0</v>
      </c>
      <c r="D7686" s="27" t="n">
        <v>0</v>
      </c>
      <c r="E7686" s="27" t="n">
        <v>0</v>
      </c>
      <c r="F7686" s="27" t="n">
        <v>0</v>
      </c>
      <c r="G7686" s="27" t="n">
        <v>0</v>
      </c>
      <c r="H7686" s="27" t="n">
        <v>0</v>
      </c>
      <c r="I7686" s="27" t="n">
        <v>1055.2</v>
      </c>
      <c r="J7686" s="27" t="n">
        <v>0</v>
      </c>
      <c r="K7686" s="27" t="n">
        <v>0</v>
      </c>
    </row>
    <row r="7687">
      <c r="A7687" t="n">
        <v>7686</v>
      </c>
      <c r="B7687" s="27" t="n">
        <v>1076</v>
      </c>
      <c r="C7687" s="27" t="n">
        <v>0</v>
      </c>
      <c r="D7687" s="27" t="n">
        <v>0</v>
      </c>
      <c r="E7687" s="27" t="n">
        <v>0</v>
      </c>
      <c r="F7687" s="27" t="n">
        <v>0</v>
      </c>
      <c r="G7687" s="27" t="n">
        <v>0</v>
      </c>
      <c r="H7687" s="27" t="n">
        <v>0</v>
      </c>
      <c r="I7687" s="27" t="n">
        <v>572.2619999999999</v>
      </c>
      <c r="J7687" s="27" t="n">
        <v>0</v>
      </c>
      <c r="K7687" s="27" t="n">
        <v>524.2788202882044</v>
      </c>
    </row>
    <row r="7688">
      <c r="A7688" t="n">
        <v>7687</v>
      </c>
      <c r="B7688" s="27" t="n">
        <v>886.193</v>
      </c>
      <c r="C7688" s="27" t="n">
        <v>139.28</v>
      </c>
      <c r="D7688" s="27" t="n">
        <v>516.2690020871991</v>
      </c>
      <c r="E7688" s="27" t="n">
        <v>516.2690020871991</v>
      </c>
      <c r="F7688" s="27" t="n">
        <v>0</v>
      </c>
      <c r="G7688" s="27" t="n">
        <v>0</v>
      </c>
      <c r="H7688" s="27" t="n">
        <v>0</v>
      </c>
      <c r="I7688" s="27" t="n">
        <v>0</v>
      </c>
      <c r="J7688" s="27" t="n">
        <v>0</v>
      </c>
      <c r="K7688" s="27" t="n">
        <v>406.0601066710537</v>
      </c>
    </row>
    <row r="7689">
      <c r="A7689" t="n">
        <v>7688</v>
      </c>
      <c r="B7689" s="27" t="n">
        <v>293.458</v>
      </c>
      <c r="C7689" s="27" t="n">
        <v>392</v>
      </c>
      <c r="D7689" s="27" t="n">
        <v>1803.104163268411</v>
      </c>
      <c r="E7689" s="27" t="n">
        <v>305.4242761994051</v>
      </c>
      <c r="F7689" s="27" t="n">
        <v>-1497.679887069006</v>
      </c>
      <c r="G7689" s="27" t="n">
        <v>0</v>
      </c>
      <c r="H7689" s="27" t="n">
        <v>0</v>
      </c>
      <c r="I7689" s="27" t="n">
        <v>0</v>
      </c>
      <c r="J7689" s="27" t="n">
        <v>0</v>
      </c>
      <c r="K7689" s="27" t="n">
        <v>0</v>
      </c>
    </row>
    <row r="7690">
      <c r="A7690" t="n">
        <v>7689</v>
      </c>
      <c r="B7690" s="27" t="n">
        <v>141.382</v>
      </c>
      <c r="C7690" s="27" t="n">
        <v>624.3</v>
      </c>
      <c r="D7690" s="27" t="n">
        <v>2824.195704270426</v>
      </c>
      <c r="E7690" s="27" t="n">
        <v>147.146063809295</v>
      </c>
      <c r="F7690" s="27" t="n">
        <v>-2093.122861373834</v>
      </c>
      <c r="G7690" s="27" t="n">
        <v>0</v>
      </c>
      <c r="H7690" s="27" t="n">
        <v>583.9267790872969</v>
      </c>
      <c r="I7690" s="27" t="n">
        <v>0</v>
      </c>
      <c r="J7690" s="27" t="n">
        <v>0</v>
      </c>
      <c r="K7690" s="27" t="n">
        <v>0</v>
      </c>
    </row>
    <row r="7691">
      <c r="A7691" t="n">
        <v>7690</v>
      </c>
      <c r="B7691" s="27" t="n">
        <v>225.957</v>
      </c>
      <c r="C7691" s="27" t="n">
        <v>810.13</v>
      </c>
      <c r="D7691" s="27" t="n">
        <v>3511.413335429003</v>
      </c>
      <c r="E7691" s="27" t="n">
        <v>235.1697611000987</v>
      </c>
      <c r="F7691" s="27" t="n">
        <v>-2093.122861373834</v>
      </c>
      <c r="G7691" s="27" t="n">
        <v>0</v>
      </c>
      <c r="H7691" s="27" t="n">
        <v>1183.120712955071</v>
      </c>
      <c r="I7691" s="27" t="n">
        <v>0</v>
      </c>
      <c r="J7691" s="27" t="n">
        <v>0</v>
      </c>
      <c r="K7691" s="27" t="n">
        <v>0</v>
      </c>
    </row>
    <row r="7692">
      <c r="A7692" t="n">
        <v>7691</v>
      </c>
      <c r="B7692" s="27" t="n">
        <v>173.99</v>
      </c>
      <c r="C7692" s="27" t="n">
        <v>929.74</v>
      </c>
      <c r="D7692" s="27" t="n">
        <v>3929.619307277518</v>
      </c>
      <c r="E7692" s="27" t="n">
        <v>181.0847542610339</v>
      </c>
      <c r="F7692" s="27" t="n">
        <v>-2093.122861373834</v>
      </c>
      <c r="G7692" s="27" t="n">
        <v>0</v>
      </c>
      <c r="H7692" s="27" t="n">
        <v>1655.411691642649</v>
      </c>
      <c r="I7692" s="27" t="n">
        <v>0</v>
      </c>
      <c r="J7692" s="27" t="n">
        <v>0</v>
      </c>
      <c r="K7692" s="27" t="n">
        <v>0</v>
      </c>
    </row>
    <row r="7693">
      <c r="A7693" t="n">
        <v>7692</v>
      </c>
      <c r="B7693" s="27" t="n">
        <v>186.914</v>
      </c>
      <c r="C7693" s="27" t="n">
        <v>623.61</v>
      </c>
      <c r="D7693" s="27" t="n">
        <v>2711.716874668159</v>
      </c>
      <c r="E7693" s="27" t="n">
        <v>194.5347127604611</v>
      </c>
      <c r="F7693" s="27" t="n">
        <v>-2093.122861373834</v>
      </c>
      <c r="G7693" s="27" t="n">
        <v>0</v>
      </c>
      <c r="H7693" s="27" t="n">
        <v>424.0593005338637</v>
      </c>
      <c r="I7693" s="27" t="n">
        <v>0</v>
      </c>
      <c r="J7693" s="27" t="n">
        <v>0</v>
      </c>
      <c r="K7693" s="27" t="n">
        <v>0</v>
      </c>
    </row>
    <row r="7694">
      <c r="A7694" t="n">
        <v>7693</v>
      </c>
      <c r="B7694" s="27" t="n">
        <v>144.11</v>
      </c>
      <c r="C7694" s="27" t="n">
        <v>809.1900000000001</v>
      </c>
      <c r="D7694" s="27" t="n">
        <v>3480.38257533766</v>
      </c>
      <c r="E7694" s="27" t="n">
        <v>149.9863436781286</v>
      </c>
      <c r="F7694" s="27" t="n">
        <v>-960.6661219383504</v>
      </c>
      <c r="G7694" s="27" t="n">
        <v>0</v>
      </c>
      <c r="H7694" s="27" t="n">
        <v>2369.730109721182</v>
      </c>
      <c r="I7694" s="27" t="n">
        <v>0</v>
      </c>
      <c r="J7694" s="27" t="n">
        <v>0</v>
      </c>
      <c r="K7694" s="27" t="n">
        <v>0</v>
      </c>
    </row>
    <row r="7695">
      <c r="A7695" t="n">
        <v>7694</v>
      </c>
      <c r="B7695" s="27" t="n">
        <v>135.505</v>
      </c>
      <c r="C7695" s="27" t="n">
        <v>755.01</v>
      </c>
      <c r="D7695" s="27" t="n">
        <v>3301.572959146715</v>
      </c>
      <c r="E7695" s="27" t="n">
        <v>141.0304593720409</v>
      </c>
      <c r="F7695" s="27" t="n">
        <v>0</v>
      </c>
      <c r="G7695" s="27" t="n">
        <v>0</v>
      </c>
      <c r="H7695" s="27" t="n">
        <v>3160.542499774674</v>
      </c>
      <c r="I7695" s="27" t="n">
        <v>0</v>
      </c>
      <c r="J7695" s="27" t="n">
        <v>0</v>
      </c>
      <c r="K7695" s="27" t="n">
        <v>0</v>
      </c>
    </row>
    <row r="7696">
      <c r="A7696" t="n">
        <v>7695</v>
      </c>
      <c r="B7696" s="27" t="n">
        <v>194.577</v>
      </c>
      <c r="C7696" s="27" t="n">
        <v>667.13</v>
      </c>
      <c r="D7696" s="27" t="n">
        <v>2984.00281776985</v>
      </c>
      <c r="E7696" s="27" t="n">
        <v>202.5112261040818</v>
      </c>
      <c r="F7696" s="27" t="n">
        <v>0</v>
      </c>
      <c r="G7696" s="27" t="n">
        <v>0</v>
      </c>
      <c r="H7696" s="27" t="n">
        <v>2781.491591665768</v>
      </c>
      <c r="I7696" s="27" t="n">
        <v>0</v>
      </c>
      <c r="J7696" s="27" t="n">
        <v>0</v>
      </c>
      <c r="K7696" s="27" t="n">
        <v>0</v>
      </c>
    </row>
    <row r="7697">
      <c r="A7697" t="n">
        <v>7696</v>
      </c>
      <c r="B7697" s="27" t="n">
        <v>215.288</v>
      </c>
      <c r="C7697" s="27" t="n">
        <v>293.06</v>
      </c>
      <c r="D7697" s="27" t="n">
        <v>1340.484082543896</v>
      </c>
      <c r="E7697" s="27" t="n">
        <v>224.0667542694952</v>
      </c>
      <c r="F7697" s="27" t="n">
        <v>0</v>
      </c>
      <c r="G7697" s="27" t="n">
        <v>0</v>
      </c>
      <c r="H7697" s="27" t="n">
        <v>1116.417328274401</v>
      </c>
      <c r="I7697" s="27" t="n">
        <v>0</v>
      </c>
      <c r="J7697" s="27" t="n">
        <v>0</v>
      </c>
      <c r="K7697" s="27" t="n">
        <v>0</v>
      </c>
    </row>
    <row r="7698">
      <c r="A7698" t="n">
        <v>7697</v>
      </c>
      <c r="B7698" s="27" t="n">
        <v>184.122</v>
      </c>
      <c r="C7698" s="27" t="n">
        <v>193.22</v>
      </c>
      <c r="D7698" s="27" t="n">
        <v>795.7925070092888</v>
      </c>
      <c r="E7698" s="27" t="n">
        <v>191.6299047304448</v>
      </c>
      <c r="F7698" s="27" t="n">
        <v>0</v>
      </c>
      <c r="G7698" s="27" t="n">
        <v>0</v>
      </c>
      <c r="H7698" s="27" t="n">
        <v>604.162602278844</v>
      </c>
      <c r="I7698" s="27" t="n">
        <v>0</v>
      </c>
      <c r="J7698" s="27" t="n">
        <v>0</v>
      </c>
      <c r="K7698" s="27" t="n">
        <v>0</v>
      </c>
    </row>
    <row r="7699">
      <c r="A7699" t="n">
        <v>7698</v>
      </c>
      <c r="B7699" s="27" t="n">
        <v>203.03</v>
      </c>
      <c r="C7699" s="27" t="n">
        <v>5.61</v>
      </c>
      <c r="D7699" s="27" t="n">
        <v>0</v>
      </c>
      <c r="E7699" s="27" t="n">
        <v>0</v>
      </c>
      <c r="F7699" s="27" t="n">
        <v>0</v>
      </c>
      <c r="G7699" s="27" t="n">
        <v>0</v>
      </c>
      <c r="H7699" s="27" t="n">
        <v>0</v>
      </c>
      <c r="I7699" s="27" t="n">
        <v>0</v>
      </c>
      <c r="J7699" s="27" t="n">
        <v>0</v>
      </c>
      <c r="K7699" s="27" t="n">
        <v>211.3089123375925</v>
      </c>
    </row>
    <row r="7700">
      <c r="A7700" t="n">
        <v>7699</v>
      </c>
      <c r="B7700" s="27" t="n">
        <v>140</v>
      </c>
      <c r="C7700" s="27" t="n">
        <v>0</v>
      </c>
      <c r="D7700" s="27" t="n">
        <v>0</v>
      </c>
      <c r="E7700" s="27" t="n">
        <v>0</v>
      </c>
      <c r="F7700" s="27" t="n">
        <v>0</v>
      </c>
      <c r="G7700" s="27" t="n">
        <v>0</v>
      </c>
      <c r="H7700" s="27" t="n">
        <v>0</v>
      </c>
      <c r="I7700" s="27" t="n">
        <v>0</v>
      </c>
      <c r="J7700" s="27" t="n">
        <v>0</v>
      </c>
      <c r="K7700" s="27" t="n">
        <v>145.7087510577892</v>
      </c>
    </row>
    <row r="7701">
      <c r="A7701" t="n">
        <v>7700</v>
      </c>
      <c r="B7701" s="27" t="n">
        <v>197.6</v>
      </c>
      <c r="C7701" s="27" t="n">
        <v>0</v>
      </c>
      <c r="D7701" s="27" t="n">
        <v>0</v>
      </c>
      <c r="E7701" s="27" t="n">
        <v>0</v>
      </c>
      <c r="F7701" s="27" t="n">
        <v>0</v>
      </c>
      <c r="G7701" s="27" t="n">
        <v>0</v>
      </c>
      <c r="H7701" s="27" t="n">
        <v>0</v>
      </c>
      <c r="I7701" s="27" t="n">
        <v>0</v>
      </c>
      <c r="J7701" s="27" t="n">
        <v>0</v>
      </c>
      <c r="K7701" s="27" t="n">
        <v>205.6574943501368</v>
      </c>
    </row>
    <row r="7702">
      <c r="A7702" t="n">
        <v>7701</v>
      </c>
      <c r="B7702" s="27" t="n">
        <v>199.2</v>
      </c>
      <c r="C7702" s="27" t="n">
        <v>0</v>
      </c>
      <c r="D7702" s="27" t="n">
        <v>0</v>
      </c>
      <c r="E7702" s="27" t="n">
        <v>0</v>
      </c>
      <c r="F7702" s="27" t="n">
        <v>0</v>
      </c>
      <c r="G7702" s="27" t="n">
        <v>0</v>
      </c>
      <c r="H7702" s="27" t="n">
        <v>0</v>
      </c>
      <c r="I7702" s="27" t="n">
        <v>0</v>
      </c>
      <c r="J7702" s="27" t="n">
        <v>0</v>
      </c>
      <c r="K7702" s="27" t="n">
        <v>207.3227372193686</v>
      </c>
    </row>
    <row r="7703">
      <c r="A7703" t="n">
        <v>7702</v>
      </c>
      <c r="B7703" s="27" t="n">
        <v>108.8</v>
      </c>
      <c r="C7703" s="27" t="n">
        <v>0</v>
      </c>
      <c r="D7703" s="27" t="n">
        <v>0</v>
      </c>
      <c r="E7703" s="27" t="n">
        <v>0</v>
      </c>
      <c r="F7703" s="27" t="n">
        <v>0</v>
      </c>
      <c r="G7703" s="27" t="n">
        <v>0</v>
      </c>
      <c r="H7703" s="27" t="n">
        <v>0</v>
      </c>
      <c r="I7703" s="27" t="n">
        <v>0</v>
      </c>
      <c r="J7703" s="27" t="n">
        <v>0</v>
      </c>
      <c r="K7703" s="27" t="n">
        <v>113.2365151077676</v>
      </c>
    </row>
    <row r="7704">
      <c r="A7704" t="n">
        <v>7703</v>
      </c>
      <c r="B7704" s="27" t="n">
        <v>98.40000000000001</v>
      </c>
      <c r="C7704" s="27" t="n">
        <v>0</v>
      </c>
      <c r="D7704" s="27" t="n">
        <v>0</v>
      </c>
      <c r="E7704" s="27" t="n">
        <v>0</v>
      </c>
      <c r="F7704" s="27" t="n">
        <v>0</v>
      </c>
      <c r="G7704" s="27" t="n">
        <v>0</v>
      </c>
      <c r="H7704" s="27" t="n">
        <v>0</v>
      </c>
      <c r="I7704" s="27" t="n">
        <v>0</v>
      </c>
      <c r="J7704" s="27" t="n">
        <v>0</v>
      </c>
      <c r="K7704" s="27" t="n">
        <v>102.4124364577604</v>
      </c>
    </row>
    <row r="7705">
      <c r="A7705" t="n">
        <v>7704</v>
      </c>
      <c r="B7705" s="27" t="n">
        <v>102.4</v>
      </c>
      <c r="C7705" s="27" t="n">
        <v>0</v>
      </c>
      <c r="D7705" s="27" t="n">
        <v>0</v>
      </c>
      <c r="E7705" s="27" t="n">
        <v>0</v>
      </c>
      <c r="F7705" s="27" t="n">
        <v>0</v>
      </c>
      <c r="G7705" s="27" t="n">
        <v>0</v>
      </c>
      <c r="H7705" s="27" t="n">
        <v>0</v>
      </c>
      <c r="I7705" s="27" t="n">
        <v>0</v>
      </c>
      <c r="J7705" s="27" t="n">
        <v>0</v>
      </c>
      <c r="K7705" s="27" t="n">
        <v>106.5755436308401</v>
      </c>
    </row>
    <row r="7706">
      <c r="A7706" t="n">
        <v>7705</v>
      </c>
      <c r="B7706" s="27" t="n">
        <v>92.8</v>
      </c>
      <c r="C7706" s="27" t="n">
        <v>0</v>
      </c>
      <c r="D7706" s="27" t="n">
        <v>0</v>
      </c>
      <c r="E7706" s="27" t="n">
        <v>0</v>
      </c>
      <c r="F7706" s="27" t="n">
        <v>0</v>
      </c>
      <c r="G7706" s="27" t="n">
        <v>0</v>
      </c>
      <c r="H7706" s="27" t="n">
        <v>0</v>
      </c>
      <c r="I7706" s="27" t="n">
        <v>0</v>
      </c>
      <c r="J7706" s="27" t="n">
        <v>0</v>
      </c>
      <c r="K7706" s="27" t="n">
        <v>96.58408641544884</v>
      </c>
    </row>
    <row r="7707">
      <c r="A7707" t="n">
        <v>7706</v>
      </c>
      <c r="B7707" s="27" t="n">
        <v>99.2</v>
      </c>
      <c r="C7707" s="27" t="n">
        <v>0</v>
      </c>
      <c r="D7707" s="27" t="n">
        <v>0</v>
      </c>
      <c r="E7707" s="27" t="n">
        <v>0</v>
      </c>
      <c r="F7707" s="27" t="n">
        <v>0</v>
      </c>
      <c r="G7707" s="27" t="n">
        <v>0</v>
      </c>
      <c r="H7707" s="27" t="n">
        <v>0</v>
      </c>
      <c r="I7707" s="27" t="n">
        <v>0</v>
      </c>
      <c r="J7707" s="27" t="n">
        <v>0</v>
      </c>
      <c r="K7707" s="27" t="n">
        <v>103.2450578923764</v>
      </c>
    </row>
    <row r="7708">
      <c r="A7708" t="n">
        <v>7707</v>
      </c>
      <c r="B7708" s="27" t="n">
        <v>94.40000000000001</v>
      </c>
      <c r="C7708" s="27" t="n">
        <v>0</v>
      </c>
      <c r="D7708" s="27" t="n">
        <v>0</v>
      </c>
      <c r="E7708" s="27" t="n">
        <v>0</v>
      </c>
      <c r="F7708" s="27" t="n">
        <v>0</v>
      </c>
      <c r="G7708" s="27" t="n">
        <v>0</v>
      </c>
      <c r="H7708" s="27" t="n">
        <v>0</v>
      </c>
      <c r="I7708" s="27" t="n">
        <v>0</v>
      </c>
      <c r="J7708" s="27" t="n">
        <v>0</v>
      </c>
      <c r="K7708" s="27" t="n">
        <v>98.24932928468073</v>
      </c>
    </row>
    <row r="7709">
      <c r="A7709" t="n">
        <v>7708</v>
      </c>
      <c r="B7709" s="27" t="n">
        <v>98.40000000000001</v>
      </c>
      <c r="C7709" s="27" t="n">
        <v>0</v>
      </c>
      <c r="D7709" s="27" t="n">
        <v>0</v>
      </c>
      <c r="E7709" s="27" t="n">
        <v>0</v>
      </c>
      <c r="F7709" s="27" t="n">
        <v>0</v>
      </c>
      <c r="G7709" s="27" t="n">
        <v>0</v>
      </c>
      <c r="H7709" s="27" t="n">
        <v>0</v>
      </c>
      <c r="I7709" s="27" t="n">
        <v>0</v>
      </c>
      <c r="J7709" s="27" t="n">
        <v>0</v>
      </c>
      <c r="K7709" s="27" t="n">
        <v>102.4124364577604</v>
      </c>
    </row>
    <row r="7710">
      <c r="A7710" t="n">
        <v>7709</v>
      </c>
      <c r="B7710" s="27" t="n">
        <v>92.8</v>
      </c>
      <c r="C7710" s="27" t="n">
        <v>0</v>
      </c>
      <c r="D7710" s="27" t="n">
        <v>0</v>
      </c>
      <c r="E7710" s="27" t="n">
        <v>0</v>
      </c>
      <c r="F7710" s="27" t="n">
        <v>0</v>
      </c>
      <c r="G7710" s="27" t="n">
        <v>0</v>
      </c>
      <c r="H7710" s="27" t="n">
        <v>0</v>
      </c>
      <c r="I7710" s="27" t="n">
        <v>0</v>
      </c>
      <c r="J7710" s="27" t="n">
        <v>0</v>
      </c>
      <c r="K7710" s="27" t="n">
        <v>96.58408641544884</v>
      </c>
    </row>
    <row r="7711">
      <c r="A7711" t="n">
        <v>7710</v>
      </c>
      <c r="B7711" s="27" t="n">
        <v>93.59999999999999</v>
      </c>
      <c r="C7711" s="27" t="n">
        <v>0</v>
      </c>
      <c r="D7711" s="27" t="n">
        <v>0</v>
      </c>
      <c r="E7711" s="27" t="n">
        <v>0</v>
      </c>
      <c r="F7711" s="27" t="n">
        <v>0</v>
      </c>
      <c r="G7711" s="27" t="n">
        <v>0</v>
      </c>
      <c r="H7711" s="27" t="n">
        <v>0</v>
      </c>
      <c r="I7711" s="27" t="n">
        <v>0</v>
      </c>
      <c r="J7711" s="27" t="n">
        <v>0</v>
      </c>
      <c r="K7711" s="27" t="n">
        <v>97.41670785006478</v>
      </c>
    </row>
    <row r="7712">
      <c r="A7712" t="n">
        <v>7711</v>
      </c>
      <c r="B7712" s="27" t="n">
        <v>80.485</v>
      </c>
      <c r="C7712" s="27" t="n">
        <v>126.51</v>
      </c>
      <c r="D7712" s="27" t="n">
        <v>473.569052589714</v>
      </c>
      <c r="E7712" s="27" t="n">
        <v>83.76692020632974</v>
      </c>
      <c r="F7712" s="27" t="n">
        <v>-389.8021323833842</v>
      </c>
      <c r="G7712" s="27" t="n">
        <v>0</v>
      </c>
      <c r="H7712" s="27" t="n">
        <v>0</v>
      </c>
      <c r="I7712" s="27" t="n">
        <v>0</v>
      </c>
      <c r="J7712" s="27" t="n">
        <v>0</v>
      </c>
      <c r="K7712" s="27" t="n">
        <v>0</v>
      </c>
    </row>
    <row r="7713">
      <c r="A7713" t="n">
        <v>7712</v>
      </c>
      <c r="B7713" s="27" t="n">
        <v>100.984</v>
      </c>
      <c r="C7713" s="27" t="n">
        <v>376.18</v>
      </c>
      <c r="D7713" s="27" t="n">
        <v>1730.927333431935</v>
      </c>
      <c r="E7713" s="27" t="n">
        <v>105.1028444683632</v>
      </c>
      <c r="F7713" s="27" t="n">
        <v>-1487.32728030635</v>
      </c>
      <c r="G7713" s="27" t="n">
        <v>0</v>
      </c>
      <c r="H7713" s="27" t="n">
        <v>138.4972086572219</v>
      </c>
      <c r="I7713" s="27" t="n">
        <v>0</v>
      </c>
      <c r="J7713" s="27" t="n">
        <v>0</v>
      </c>
      <c r="K7713" s="27" t="n">
        <v>0</v>
      </c>
    </row>
    <row r="7714">
      <c r="A7714" t="n">
        <v>7713</v>
      </c>
      <c r="B7714" s="27" t="n">
        <v>679.251</v>
      </c>
      <c r="C7714" s="27" t="n">
        <v>610.6799999999999</v>
      </c>
      <c r="D7714" s="27" t="n">
        <v>2768.802441002221</v>
      </c>
      <c r="E7714" s="27" t="n">
        <v>706.9486776053884</v>
      </c>
      <c r="F7714" s="27" t="n">
        <v>0</v>
      </c>
      <c r="G7714" s="27" t="n">
        <v>0</v>
      </c>
      <c r="H7714" s="27" t="n">
        <v>2061.853763396833</v>
      </c>
      <c r="I7714" s="27" t="n">
        <v>0</v>
      </c>
      <c r="J7714" s="27" t="n">
        <v>0</v>
      </c>
      <c r="K7714" s="27" t="n">
        <v>0</v>
      </c>
    </row>
    <row r="7715">
      <c r="A7715" t="n">
        <v>7714</v>
      </c>
      <c r="B7715" s="27" t="n">
        <v>1271.683</v>
      </c>
      <c r="C7715" s="27" t="n">
        <v>795.5700000000001</v>
      </c>
      <c r="D7715" s="27" t="n">
        <v>3470.410892881342</v>
      </c>
      <c r="E7715" s="27" t="n">
        <v>1323.538154795875</v>
      </c>
      <c r="F7715" s="27" t="n">
        <v>0</v>
      </c>
      <c r="G7715" s="27" t="n">
        <v>0</v>
      </c>
      <c r="H7715" s="27" t="n">
        <v>2146.872738085467</v>
      </c>
      <c r="I7715" s="27" t="n">
        <v>0</v>
      </c>
      <c r="J7715" s="27" t="n">
        <v>0</v>
      </c>
      <c r="K7715" s="27" t="n">
        <v>0</v>
      </c>
    </row>
    <row r="7716">
      <c r="A7716" t="n">
        <v>7715</v>
      </c>
      <c r="B7716" s="27" t="n">
        <v>1286.429</v>
      </c>
      <c r="C7716" s="27" t="n">
        <v>881.8099999999999</v>
      </c>
      <c r="D7716" s="27" t="n">
        <v>3764.798771964912</v>
      </c>
      <c r="E7716" s="27" t="n">
        <v>1338.885449389434</v>
      </c>
      <c r="F7716" s="27" t="n">
        <v>0</v>
      </c>
      <c r="G7716" s="27" t="n">
        <v>0</v>
      </c>
      <c r="H7716" s="27" t="n">
        <v>2425.913322575479</v>
      </c>
      <c r="I7716" s="27" t="n">
        <v>0</v>
      </c>
      <c r="J7716" s="27" t="n">
        <v>0</v>
      </c>
      <c r="K7716" s="27" t="n">
        <v>0</v>
      </c>
    </row>
    <row r="7717">
      <c r="A7717" t="n">
        <v>7716</v>
      </c>
      <c r="B7717" s="27" t="n">
        <v>1324.926</v>
      </c>
      <c r="C7717" s="27" t="n">
        <v>623.5700000000001</v>
      </c>
      <c r="D7717" s="27" t="n">
        <v>2695.838783910033</v>
      </c>
      <c r="E7717" s="27" t="n">
        <v>1378.952233599946</v>
      </c>
      <c r="F7717" s="27" t="n">
        <v>0</v>
      </c>
      <c r="G7717" s="27" t="n">
        <v>0</v>
      </c>
      <c r="H7717" s="27" t="n">
        <v>1316.886550310087</v>
      </c>
      <c r="I7717" s="27" t="n">
        <v>0</v>
      </c>
      <c r="J7717" s="27" t="n">
        <v>0</v>
      </c>
      <c r="K7717" s="27" t="n">
        <v>0</v>
      </c>
    </row>
    <row r="7718">
      <c r="A7718" t="n">
        <v>7717</v>
      </c>
      <c r="B7718" s="27" t="n">
        <v>1133.191</v>
      </c>
      <c r="C7718" s="27" t="n">
        <v>389.92</v>
      </c>
      <c r="D7718" s="27" t="n">
        <v>1704.465583463047</v>
      </c>
      <c r="E7718" s="27" t="n">
        <v>1179.398895142337</v>
      </c>
      <c r="F7718" s="27" t="n">
        <v>0</v>
      </c>
      <c r="G7718" s="27" t="n">
        <v>0</v>
      </c>
      <c r="H7718" s="27" t="n">
        <v>525.0666883207098</v>
      </c>
      <c r="I7718" s="27" t="n">
        <v>0</v>
      </c>
      <c r="J7718" s="27" t="n">
        <v>0</v>
      </c>
      <c r="K7718" s="27" t="n">
        <v>0</v>
      </c>
    </row>
    <row r="7719">
      <c r="A7719" t="n">
        <v>7718</v>
      </c>
      <c r="B7719" s="27" t="n">
        <v>1217.422</v>
      </c>
      <c r="C7719" s="27" t="n">
        <v>419.19</v>
      </c>
      <c r="D7719" s="27" t="n">
        <v>1844.736275776001</v>
      </c>
      <c r="E7719" s="27" t="n">
        <v>1267.064565216256</v>
      </c>
      <c r="F7719" s="27" t="n">
        <v>0</v>
      </c>
      <c r="G7719" s="27" t="n">
        <v>0</v>
      </c>
      <c r="H7719" s="27" t="n">
        <v>577.6717105597447</v>
      </c>
      <c r="I7719" s="27" t="n">
        <v>0</v>
      </c>
      <c r="J7719" s="27" t="n">
        <v>0</v>
      </c>
      <c r="K7719" s="27" t="n">
        <v>0</v>
      </c>
    </row>
    <row r="7720">
      <c r="A7720" t="n">
        <v>7719</v>
      </c>
      <c r="B7720" s="27" t="n">
        <v>1214.924</v>
      </c>
      <c r="C7720" s="27" t="n">
        <v>125.91</v>
      </c>
      <c r="D7720" s="27" t="n">
        <v>539.2587206737384</v>
      </c>
      <c r="E7720" s="27" t="n">
        <v>539.2587206737384</v>
      </c>
      <c r="F7720" s="27" t="n">
        <v>0</v>
      </c>
      <c r="G7720" s="27" t="n">
        <v>0</v>
      </c>
      <c r="H7720" s="27" t="n">
        <v>0</v>
      </c>
      <c r="I7720" s="27" t="n">
        <v>696.793</v>
      </c>
      <c r="J7720" s="27" t="n">
        <v>0</v>
      </c>
      <c r="K7720" s="27" t="n">
        <v>0</v>
      </c>
    </row>
    <row r="7721">
      <c r="A7721" t="n">
        <v>7720</v>
      </c>
      <c r="B7721" s="27" t="n">
        <v>1286.664</v>
      </c>
      <c r="C7721" s="27" t="n">
        <v>55.89</v>
      </c>
      <c r="D7721" s="27" t="n">
        <v>223.0384667977445</v>
      </c>
      <c r="E7721" s="27" t="n">
        <v>223.0384667977445</v>
      </c>
      <c r="F7721" s="27" t="n">
        <v>0</v>
      </c>
      <c r="G7721" s="27" t="n">
        <v>0</v>
      </c>
      <c r="H7721" s="27" t="n">
        <v>0</v>
      </c>
      <c r="I7721" s="27" t="n">
        <v>1072.364</v>
      </c>
      <c r="J7721" s="27" t="n">
        <v>0</v>
      </c>
      <c r="K7721" s="27" t="n">
        <v>0</v>
      </c>
    </row>
    <row r="7722">
      <c r="A7722" t="n">
        <v>7721</v>
      </c>
      <c r="B7722" s="27" t="n">
        <v>1421.989</v>
      </c>
      <c r="C7722" s="27" t="n">
        <v>7.83</v>
      </c>
      <c r="D7722" s="27" t="n">
        <v>7.728808466822448</v>
      </c>
      <c r="E7722" s="27" t="n">
        <v>7.728808466822448</v>
      </c>
      <c r="F7722" s="27" t="n">
        <v>0</v>
      </c>
      <c r="G7722" s="27" t="n">
        <v>0</v>
      </c>
      <c r="H7722" s="27" t="n">
        <v>0</v>
      </c>
      <c r="I7722" s="27" t="n">
        <v>1414.563</v>
      </c>
      <c r="J7722" s="27" t="n">
        <v>0</v>
      </c>
      <c r="K7722" s="27" t="n">
        <v>0</v>
      </c>
    </row>
    <row r="7723">
      <c r="A7723" t="n">
        <v>7722</v>
      </c>
      <c r="B7723" s="27" t="n">
        <v>1335.966</v>
      </c>
      <c r="C7723" s="27" t="n">
        <v>0</v>
      </c>
      <c r="D7723" s="27" t="n">
        <v>0</v>
      </c>
      <c r="E7723" s="27" t="n">
        <v>0</v>
      </c>
      <c r="F7723" s="27" t="n">
        <v>0</v>
      </c>
      <c r="G7723" s="27" t="n">
        <v>0</v>
      </c>
      <c r="H7723" s="27" t="n">
        <v>0</v>
      </c>
      <c r="I7723" s="27" t="n">
        <v>662.078</v>
      </c>
      <c r="J7723" s="27" t="n">
        <v>0</v>
      </c>
      <c r="K7723" s="27" t="n">
        <v>701.3669916630819</v>
      </c>
    </row>
    <row r="7724">
      <c r="A7724" t="n">
        <v>7723</v>
      </c>
      <c r="B7724" s="27" t="n">
        <v>1252.8</v>
      </c>
      <c r="C7724" s="27" t="n">
        <v>0</v>
      </c>
      <c r="D7724" s="27" t="n">
        <v>0</v>
      </c>
      <c r="E7724" s="27" t="n">
        <v>0</v>
      </c>
      <c r="F7724" s="27" t="n">
        <v>0</v>
      </c>
      <c r="G7724" s="27" t="n">
        <v>0</v>
      </c>
      <c r="H7724" s="27" t="n">
        <v>0</v>
      </c>
      <c r="I7724" s="27" t="n">
        <v>0</v>
      </c>
      <c r="J7724" s="27" t="n">
        <v>0</v>
      </c>
      <c r="K7724" s="27" t="n">
        <v>1303.885166608559</v>
      </c>
    </row>
    <row r="7725">
      <c r="A7725" t="n">
        <v>7724</v>
      </c>
      <c r="B7725" s="27" t="n">
        <v>1186.4</v>
      </c>
      <c r="C7725" s="27" t="n">
        <v>0</v>
      </c>
      <c r="D7725" s="27" t="n">
        <v>0</v>
      </c>
      <c r="E7725" s="27" t="n">
        <v>0</v>
      </c>
      <c r="F7725" s="27" t="n">
        <v>0</v>
      </c>
      <c r="G7725" s="27" t="n">
        <v>0</v>
      </c>
      <c r="H7725" s="27" t="n">
        <v>0</v>
      </c>
      <c r="I7725" s="27" t="n">
        <v>0</v>
      </c>
      <c r="J7725" s="27" t="n">
        <v>0</v>
      </c>
      <c r="K7725" s="27" t="n">
        <v>1234.777587535437</v>
      </c>
    </row>
    <row r="7726">
      <c r="A7726" t="n">
        <v>7725</v>
      </c>
      <c r="B7726" s="27" t="n">
        <v>1470.4</v>
      </c>
      <c r="C7726" s="27" t="n">
        <v>0</v>
      </c>
      <c r="D7726" s="27" t="n">
        <v>0</v>
      </c>
      <c r="E7726" s="27" t="n">
        <v>0</v>
      </c>
      <c r="F7726" s="27" t="n">
        <v>0</v>
      </c>
      <c r="G7726" s="27" t="n">
        <v>0</v>
      </c>
      <c r="H7726" s="27" t="n">
        <v>0</v>
      </c>
      <c r="I7726" s="27" t="n">
        <v>0</v>
      </c>
      <c r="J7726" s="27" t="n">
        <v>0</v>
      </c>
      <c r="K7726" s="27" t="n">
        <v>1530.358196824095</v>
      </c>
    </row>
    <row r="7727">
      <c r="A7727" t="n">
        <v>7726</v>
      </c>
      <c r="B7727" s="27" t="n">
        <v>1188.8</v>
      </c>
      <c r="C7727" s="27" t="n">
        <v>0</v>
      </c>
      <c r="D7727" s="27" t="n">
        <v>0</v>
      </c>
      <c r="E7727" s="27" t="n">
        <v>0</v>
      </c>
      <c r="F7727" s="27" t="n">
        <v>0</v>
      </c>
      <c r="G7727" s="27" t="n">
        <v>0</v>
      </c>
      <c r="H7727" s="27" t="n">
        <v>0</v>
      </c>
      <c r="I7727" s="27" t="n">
        <v>0</v>
      </c>
      <c r="J7727" s="27" t="n">
        <v>0</v>
      </c>
      <c r="K7727" s="27" t="n">
        <v>1237.275451839284</v>
      </c>
    </row>
    <row r="7728">
      <c r="A7728" t="n">
        <v>7727</v>
      </c>
      <c r="B7728" s="27" t="n">
        <v>779.2</v>
      </c>
      <c r="C7728" s="27" t="n">
        <v>0</v>
      </c>
      <c r="D7728" s="27" t="n">
        <v>0</v>
      </c>
      <c r="E7728" s="27" t="n">
        <v>0</v>
      </c>
      <c r="F7728" s="27" t="n">
        <v>0</v>
      </c>
      <c r="G7728" s="27" t="n">
        <v>0</v>
      </c>
      <c r="H7728" s="27" t="n">
        <v>0</v>
      </c>
      <c r="I7728" s="27" t="n">
        <v>0</v>
      </c>
      <c r="J7728" s="27" t="n">
        <v>0</v>
      </c>
      <c r="K7728" s="27" t="n">
        <v>810.973277315924</v>
      </c>
    </row>
    <row r="7729">
      <c r="A7729" t="n">
        <v>7728</v>
      </c>
      <c r="B7729" s="27" t="n">
        <v>1133.6</v>
      </c>
      <c r="C7729" s="27" t="n">
        <v>0</v>
      </c>
      <c r="D7729" s="27" t="n">
        <v>0</v>
      </c>
      <c r="E7729" s="27" t="n">
        <v>0</v>
      </c>
      <c r="F7729" s="27" t="n">
        <v>0</v>
      </c>
      <c r="G7729" s="27" t="n">
        <v>0</v>
      </c>
      <c r="H7729" s="27" t="n">
        <v>0</v>
      </c>
      <c r="I7729" s="27" t="n">
        <v>0</v>
      </c>
      <c r="J7729" s="27" t="n">
        <v>0</v>
      </c>
      <c r="K7729" s="27" t="n">
        <v>1179.824572850785</v>
      </c>
    </row>
    <row r="7730">
      <c r="A7730" t="n">
        <v>7729</v>
      </c>
      <c r="B7730" s="27" t="n">
        <v>877.6</v>
      </c>
      <c r="C7730" s="27" t="n">
        <v>0</v>
      </c>
      <c r="D7730" s="27" t="n">
        <v>0</v>
      </c>
      <c r="E7730" s="27" t="n">
        <v>0</v>
      </c>
      <c r="F7730" s="27" t="n">
        <v>0</v>
      </c>
      <c r="G7730" s="27" t="n">
        <v>0</v>
      </c>
      <c r="H7730" s="27" t="n">
        <v>0</v>
      </c>
      <c r="I7730" s="27" t="n">
        <v>877.6</v>
      </c>
      <c r="J7730" s="27" t="n">
        <v>0</v>
      </c>
      <c r="K7730" s="27" t="n">
        <v>0</v>
      </c>
    </row>
    <row r="7731">
      <c r="A7731" t="n">
        <v>7730</v>
      </c>
      <c r="B7731" s="27" t="n">
        <v>888</v>
      </c>
      <c r="C7731" s="27" t="n">
        <v>0</v>
      </c>
      <c r="D7731" s="27" t="n">
        <v>0</v>
      </c>
      <c r="E7731" s="27" t="n">
        <v>0</v>
      </c>
      <c r="F7731" s="27" t="n">
        <v>0</v>
      </c>
      <c r="G7731" s="27" t="n">
        <v>0</v>
      </c>
      <c r="H7731" s="27" t="n">
        <v>0</v>
      </c>
      <c r="I7731" s="27" t="n">
        <v>888</v>
      </c>
      <c r="J7731" s="27" t="n">
        <v>0</v>
      </c>
      <c r="K7731" s="27" t="n">
        <v>0</v>
      </c>
    </row>
    <row r="7732">
      <c r="A7732" t="n">
        <v>7731</v>
      </c>
      <c r="B7732" s="27" t="n">
        <v>992</v>
      </c>
      <c r="C7732" s="27" t="n">
        <v>0</v>
      </c>
      <c r="D7732" s="27" t="n">
        <v>0</v>
      </c>
      <c r="E7732" s="27" t="n">
        <v>0</v>
      </c>
      <c r="F7732" s="27" t="n">
        <v>0</v>
      </c>
      <c r="G7732" s="27" t="n">
        <v>0</v>
      </c>
      <c r="H7732" s="27" t="n">
        <v>0</v>
      </c>
      <c r="I7732" s="27" t="n">
        <v>992</v>
      </c>
      <c r="J7732" s="27" t="n">
        <v>0</v>
      </c>
      <c r="K7732" s="27" t="n">
        <v>0</v>
      </c>
    </row>
    <row r="7733">
      <c r="A7733" t="n">
        <v>7732</v>
      </c>
      <c r="B7733" s="27" t="n">
        <v>1028</v>
      </c>
      <c r="C7733" s="27" t="n">
        <v>0</v>
      </c>
      <c r="D7733" s="27" t="n">
        <v>0</v>
      </c>
      <c r="E7733" s="27" t="n">
        <v>0</v>
      </c>
      <c r="F7733" s="27" t="n">
        <v>0</v>
      </c>
      <c r="G7733" s="27" t="n">
        <v>0</v>
      </c>
      <c r="H7733" s="27" t="n">
        <v>0</v>
      </c>
      <c r="I7733" s="27" t="n">
        <v>1028</v>
      </c>
      <c r="J7733" s="27" t="n">
        <v>0</v>
      </c>
      <c r="K7733" s="27" t="n">
        <v>0</v>
      </c>
    </row>
    <row r="7734">
      <c r="A7734" t="n">
        <v>7733</v>
      </c>
      <c r="B7734" s="27" t="n">
        <v>1020</v>
      </c>
      <c r="C7734" s="27" t="n">
        <v>0</v>
      </c>
      <c r="D7734" s="27" t="n">
        <v>0</v>
      </c>
      <c r="E7734" s="27" t="n">
        <v>0</v>
      </c>
      <c r="F7734" s="27" t="n">
        <v>0</v>
      </c>
      <c r="G7734" s="27" t="n">
        <v>0</v>
      </c>
      <c r="H7734" s="27" t="n">
        <v>0</v>
      </c>
      <c r="I7734" s="27" t="n">
        <v>1020</v>
      </c>
      <c r="J7734" s="27" t="n">
        <v>0</v>
      </c>
      <c r="K7734" s="27" t="n">
        <v>0</v>
      </c>
    </row>
    <row r="7735">
      <c r="A7735" t="n">
        <v>7734</v>
      </c>
      <c r="B7735" s="27" t="n">
        <v>988.8</v>
      </c>
      <c r="C7735" s="27" t="n">
        <v>0</v>
      </c>
      <c r="D7735" s="27" t="n">
        <v>0</v>
      </c>
      <c r="E7735" s="27" t="n">
        <v>0</v>
      </c>
      <c r="F7735" s="27" t="n">
        <v>0</v>
      </c>
      <c r="G7735" s="27" t="n">
        <v>0</v>
      </c>
      <c r="H7735" s="27" t="n">
        <v>0</v>
      </c>
      <c r="I7735" s="27" t="n">
        <v>988.8</v>
      </c>
      <c r="J7735" s="27" t="n">
        <v>0</v>
      </c>
      <c r="K7735" s="27" t="n">
        <v>0</v>
      </c>
    </row>
    <row r="7736">
      <c r="A7736" t="n">
        <v>7735</v>
      </c>
      <c r="B7736" s="27" t="n">
        <v>1027.129</v>
      </c>
      <c r="C7736" s="27" t="n">
        <v>117.48</v>
      </c>
      <c r="D7736" s="27" t="n">
        <v>441.51937201776</v>
      </c>
      <c r="E7736" s="27" t="n">
        <v>441.51937201776</v>
      </c>
      <c r="F7736" s="27" t="n">
        <v>0</v>
      </c>
      <c r="G7736" s="27" t="n">
        <v>0</v>
      </c>
      <c r="H7736" s="27" t="n">
        <v>0</v>
      </c>
      <c r="I7736" s="27" t="n">
        <v>0</v>
      </c>
      <c r="J7736" s="27" t="n">
        <v>0</v>
      </c>
      <c r="K7736" s="27" t="n">
        <v>627.4926548767827</v>
      </c>
    </row>
    <row r="7737">
      <c r="A7737" t="n">
        <v>7736</v>
      </c>
      <c r="B7737" s="27" t="n">
        <v>958.726</v>
      </c>
      <c r="C7737" s="27" t="n">
        <v>364.69</v>
      </c>
      <c r="D7737" s="27" t="n">
        <v>1659.019024008122</v>
      </c>
      <c r="E7737" s="27" t="n">
        <v>997.8197719045002</v>
      </c>
      <c r="F7737" s="27" t="n">
        <v>-661.1992521036224</v>
      </c>
      <c r="G7737" s="27" t="n">
        <v>0</v>
      </c>
      <c r="H7737" s="27" t="n">
        <v>0</v>
      </c>
      <c r="I7737" s="27" t="n">
        <v>0</v>
      </c>
      <c r="J7737" s="27" t="n">
        <v>0</v>
      </c>
      <c r="K7737" s="27" t="n">
        <v>0</v>
      </c>
    </row>
    <row r="7738">
      <c r="A7738" t="n">
        <v>7737</v>
      </c>
      <c r="B7738" s="27" t="n">
        <v>1015.72</v>
      </c>
      <c r="C7738" s="27" t="n">
        <v>596.79</v>
      </c>
      <c r="D7738" s="27" t="n">
        <v>2666.486796786235</v>
      </c>
      <c r="E7738" s="27" t="n">
        <v>1057.137804460126</v>
      </c>
      <c r="F7738" s="27" t="n">
        <v>-1609.348992326109</v>
      </c>
      <c r="G7738" s="27" t="n">
        <v>0</v>
      </c>
      <c r="H7738" s="27" t="n">
        <v>0</v>
      </c>
      <c r="I7738" s="27" t="n">
        <v>0</v>
      </c>
      <c r="J7738" s="27" t="n">
        <v>0</v>
      </c>
      <c r="K7738" s="27" t="n">
        <v>0</v>
      </c>
    </row>
    <row r="7739">
      <c r="A7739" t="n">
        <v>7738</v>
      </c>
      <c r="B7739" s="27" t="n">
        <v>1081.252</v>
      </c>
      <c r="C7739" s="27" t="n">
        <v>779.99</v>
      </c>
      <c r="D7739" s="27" t="n">
        <v>3321.396634728127</v>
      </c>
      <c r="E7739" s="27" t="n">
        <v>1125.340948499897</v>
      </c>
      <c r="F7739" s="27" t="n">
        <v>-2093.122861373834</v>
      </c>
      <c r="G7739" s="27" t="n">
        <v>0</v>
      </c>
      <c r="H7739" s="27" t="n">
        <v>102.9328248543954</v>
      </c>
      <c r="I7739" s="27" t="n">
        <v>0</v>
      </c>
      <c r="J7739" s="27" t="n">
        <v>0</v>
      </c>
      <c r="K7739" s="27" t="n">
        <v>0</v>
      </c>
    </row>
    <row r="7740">
      <c r="A7740" t="n">
        <v>7739</v>
      </c>
      <c r="B7740" s="27" t="n">
        <v>1456.647</v>
      </c>
      <c r="C7740" s="27" t="n">
        <v>894.58</v>
      </c>
      <c r="D7740" s="27" t="n">
        <v>3713.488476056706</v>
      </c>
      <c r="E7740" s="27" t="n">
        <v>1516.04335280946</v>
      </c>
      <c r="F7740" s="27" t="n">
        <v>-2093.122861373834</v>
      </c>
      <c r="G7740" s="27" t="n">
        <v>0</v>
      </c>
      <c r="H7740" s="27" t="n">
        <v>104.3222618734107</v>
      </c>
      <c r="I7740" s="27" t="n">
        <v>0</v>
      </c>
      <c r="J7740" s="27" t="n">
        <v>0</v>
      </c>
      <c r="K7740" s="27" t="n">
        <v>0</v>
      </c>
    </row>
    <row r="7741">
      <c r="A7741" t="n">
        <v>7740</v>
      </c>
      <c r="B7741" s="27" t="n">
        <v>1355.634</v>
      </c>
      <c r="C7741" s="27" t="n">
        <v>554.75</v>
      </c>
      <c r="D7741" s="27" t="n">
        <v>2404.682516769566</v>
      </c>
      <c r="E7741" s="27" t="n">
        <v>1410.912407367679</v>
      </c>
      <c r="F7741" s="27" t="n">
        <v>-993.7701094018869</v>
      </c>
      <c r="G7741" s="27" t="n">
        <v>0</v>
      </c>
      <c r="H7741" s="27" t="n">
        <v>0</v>
      </c>
      <c r="I7741" s="27" t="n">
        <v>0</v>
      </c>
      <c r="J7741" s="27" t="n">
        <v>0</v>
      </c>
      <c r="K7741" s="27" t="n">
        <v>0</v>
      </c>
    </row>
    <row r="7742">
      <c r="A7742" t="n">
        <v>7741</v>
      </c>
      <c r="B7742" s="27" t="n">
        <v>1091.508</v>
      </c>
      <c r="C7742" s="27" t="n">
        <v>604.52</v>
      </c>
      <c r="D7742" s="27" t="n">
        <v>2610.752158729837</v>
      </c>
      <c r="E7742" s="27" t="n">
        <v>1136.016196068467</v>
      </c>
      <c r="F7742" s="27" t="n">
        <v>-1474.73596266137</v>
      </c>
      <c r="G7742" s="27" t="n">
        <v>0</v>
      </c>
      <c r="H7742" s="27" t="n">
        <v>0</v>
      </c>
      <c r="I7742" s="27" t="n">
        <v>0</v>
      </c>
      <c r="J7742" s="27" t="n">
        <v>0</v>
      </c>
      <c r="K7742" s="27" t="n">
        <v>0</v>
      </c>
    </row>
    <row r="7743">
      <c r="A7743" t="n">
        <v>7742</v>
      </c>
      <c r="B7743" s="27" t="n">
        <v>1198.058</v>
      </c>
      <c r="C7743" s="27" t="n">
        <v>435.42</v>
      </c>
      <c r="D7743" s="27" t="n">
        <v>1921.363467180499</v>
      </c>
      <c r="E7743" s="27" t="n">
        <v>1246.910963391377</v>
      </c>
      <c r="F7743" s="27" t="n">
        <v>-674.4525037891216</v>
      </c>
      <c r="G7743" s="27" t="n">
        <v>0</v>
      </c>
      <c r="H7743" s="27" t="n">
        <v>0</v>
      </c>
      <c r="I7743" s="27" t="n">
        <v>0</v>
      </c>
      <c r="J7743" s="27" t="n">
        <v>0</v>
      </c>
      <c r="K7743" s="27" t="n">
        <v>0</v>
      </c>
    </row>
    <row r="7744">
      <c r="A7744" t="n">
        <v>7743</v>
      </c>
      <c r="B7744" s="27" t="n">
        <v>1592.282</v>
      </c>
      <c r="C7744" s="27" t="n">
        <v>120.78</v>
      </c>
      <c r="D7744" s="27" t="n">
        <v>517.0183613783535</v>
      </c>
      <c r="E7744" s="27" t="n">
        <v>517.0183613783535</v>
      </c>
      <c r="F7744" s="27" t="n">
        <v>0</v>
      </c>
      <c r="G7744" s="27" t="n">
        <v>0</v>
      </c>
      <c r="H7744" s="27" t="n">
        <v>0</v>
      </c>
      <c r="I7744" s="27" t="n">
        <v>1095.52</v>
      </c>
      <c r="J7744" s="27" t="n">
        <v>0</v>
      </c>
      <c r="K7744" s="27" t="n">
        <v>0</v>
      </c>
    </row>
    <row r="7745">
      <c r="A7745" t="n">
        <v>7744</v>
      </c>
      <c r="B7745" s="27" t="n">
        <v>1106.455</v>
      </c>
      <c r="C7745" s="27" t="n">
        <v>40.19</v>
      </c>
      <c r="D7745" s="27" t="n">
        <v>151.8857613258462</v>
      </c>
      <c r="E7745" s="27" t="n">
        <v>151.8857613258462</v>
      </c>
      <c r="F7745" s="27" t="n">
        <v>0</v>
      </c>
      <c r="G7745" s="27" t="n">
        <v>0</v>
      </c>
      <c r="H7745" s="27" t="n">
        <v>0</v>
      </c>
      <c r="I7745" s="27" t="n">
        <v>960.52</v>
      </c>
      <c r="J7745" s="27" t="n">
        <v>0</v>
      </c>
      <c r="K7745" s="27" t="n">
        <v>0</v>
      </c>
    </row>
    <row r="7746">
      <c r="A7746" t="n">
        <v>7745</v>
      </c>
      <c r="B7746" s="27" t="n">
        <v>1246.387</v>
      </c>
      <c r="C7746" s="27" t="n">
        <v>10.77</v>
      </c>
      <c r="D7746" s="27" t="n">
        <v>20.48977272910497</v>
      </c>
      <c r="E7746" s="27" t="n">
        <v>20.48977272910497</v>
      </c>
      <c r="F7746" s="27" t="n">
        <v>0</v>
      </c>
      <c r="G7746" s="27" t="n">
        <v>0</v>
      </c>
      <c r="H7746" s="27" t="n">
        <v>0</v>
      </c>
      <c r="I7746" s="27" t="n">
        <v>1226.7</v>
      </c>
      <c r="J7746" s="27" t="n">
        <v>0</v>
      </c>
      <c r="K7746" s="27" t="n">
        <v>0</v>
      </c>
    </row>
    <row r="7747">
      <c r="A7747" t="n">
        <v>7746</v>
      </c>
      <c r="B7747" s="27" t="n">
        <v>1322.503</v>
      </c>
      <c r="C7747" s="27" t="n">
        <v>0</v>
      </c>
      <c r="D7747" s="27" t="n">
        <v>0</v>
      </c>
      <c r="E7747" s="27" t="n">
        <v>0</v>
      </c>
      <c r="F7747" s="27" t="n">
        <v>0</v>
      </c>
      <c r="G7747" s="27" t="n">
        <v>0</v>
      </c>
      <c r="H7747" s="27" t="n">
        <v>0</v>
      </c>
      <c r="I7747" s="27" t="n">
        <v>1322.503</v>
      </c>
      <c r="J7747" s="27" t="n">
        <v>0</v>
      </c>
      <c r="K7747" s="27" t="n">
        <v>0</v>
      </c>
    </row>
    <row r="7748">
      <c r="A7748" t="n">
        <v>7747</v>
      </c>
      <c r="B7748" s="27" t="n">
        <v>1121.6</v>
      </c>
      <c r="C7748" s="27" t="n">
        <v>0</v>
      </c>
      <c r="D7748" s="27" t="n">
        <v>0</v>
      </c>
      <c r="E7748" s="27" t="n">
        <v>0</v>
      </c>
      <c r="F7748" s="27" t="n">
        <v>0</v>
      </c>
      <c r="G7748" s="27" t="n">
        <v>0</v>
      </c>
      <c r="H7748" s="27" t="n">
        <v>0</v>
      </c>
      <c r="I7748" s="27" t="n">
        <v>0</v>
      </c>
      <c r="J7748" s="27" t="n">
        <v>0</v>
      </c>
      <c r="K7748" s="27" t="n">
        <v>1167.335251331545</v>
      </c>
    </row>
    <row r="7749">
      <c r="A7749" t="n">
        <v>7748</v>
      </c>
      <c r="B7749" s="27" t="n">
        <v>1195.2</v>
      </c>
      <c r="C7749" s="27" t="n">
        <v>0</v>
      </c>
      <c r="D7749" s="27" t="n">
        <v>0</v>
      </c>
      <c r="E7749" s="27" t="n">
        <v>0</v>
      </c>
      <c r="F7749" s="27" t="n">
        <v>0</v>
      </c>
      <c r="G7749" s="27" t="n">
        <v>0</v>
      </c>
      <c r="H7749" s="27" t="n">
        <v>0</v>
      </c>
      <c r="I7749" s="27" t="n">
        <v>0</v>
      </c>
      <c r="J7749" s="27" t="n">
        <v>0</v>
      </c>
      <c r="K7749" s="27" t="n">
        <v>1243.936423316212</v>
      </c>
    </row>
    <row r="7750">
      <c r="A7750" t="n">
        <v>7749</v>
      </c>
      <c r="B7750" s="27" t="n">
        <v>1380</v>
      </c>
      <c r="C7750" s="27" t="n">
        <v>0</v>
      </c>
      <c r="D7750" s="27" t="n">
        <v>0</v>
      </c>
      <c r="E7750" s="27" t="n">
        <v>0</v>
      </c>
      <c r="F7750" s="27" t="n">
        <v>0</v>
      </c>
      <c r="G7750" s="27" t="n">
        <v>0</v>
      </c>
      <c r="H7750" s="27" t="n">
        <v>0</v>
      </c>
      <c r="I7750" s="27" t="n">
        <v>0</v>
      </c>
      <c r="J7750" s="27" t="n">
        <v>0</v>
      </c>
      <c r="K7750" s="27" t="n">
        <v>1436.271974712494</v>
      </c>
    </row>
    <row r="7751">
      <c r="A7751" t="n">
        <v>7750</v>
      </c>
      <c r="B7751" s="27" t="n">
        <v>1388</v>
      </c>
      <c r="C7751" s="27" t="n">
        <v>0</v>
      </c>
      <c r="D7751" s="27" t="n">
        <v>0</v>
      </c>
      <c r="E7751" s="27" t="n">
        <v>0</v>
      </c>
      <c r="F7751" s="27" t="n">
        <v>0</v>
      </c>
      <c r="G7751" s="27" t="n">
        <v>0</v>
      </c>
      <c r="H7751" s="27" t="n">
        <v>0</v>
      </c>
      <c r="I7751" s="27" t="n">
        <v>0</v>
      </c>
      <c r="J7751" s="27" t="n">
        <v>0</v>
      </c>
      <c r="K7751" s="27" t="n">
        <v>1444.598189058653</v>
      </c>
    </row>
    <row r="7752">
      <c r="A7752" t="n">
        <v>7751</v>
      </c>
      <c r="B7752" s="27" t="n">
        <v>1431.2</v>
      </c>
      <c r="C7752" s="27" t="n">
        <v>0</v>
      </c>
      <c r="D7752" s="27" t="n">
        <v>0</v>
      </c>
      <c r="E7752" s="27" t="n">
        <v>0</v>
      </c>
      <c r="F7752" s="27" t="n">
        <v>0</v>
      </c>
      <c r="G7752" s="27" t="n">
        <v>0</v>
      </c>
      <c r="H7752" s="27" t="n">
        <v>0</v>
      </c>
      <c r="I7752" s="27" t="n">
        <v>0</v>
      </c>
      <c r="J7752" s="27" t="n">
        <v>0</v>
      </c>
      <c r="K7752" s="27" t="n">
        <v>1489.559746527914</v>
      </c>
    </row>
    <row r="7753">
      <c r="A7753" t="n">
        <v>7752</v>
      </c>
      <c r="B7753" s="27" t="n">
        <v>1104</v>
      </c>
      <c r="C7753" s="27" t="n">
        <v>0</v>
      </c>
      <c r="D7753" s="27" t="n">
        <v>0</v>
      </c>
      <c r="E7753" s="27" t="n">
        <v>0</v>
      </c>
      <c r="F7753" s="27" t="n">
        <v>0</v>
      </c>
      <c r="G7753" s="27" t="n">
        <v>0</v>
      </c>
      <c r="H7753" s="27" t="n">
        <v>0</v>
      </c>
      <c r="I7753" s="27" t="n">
        <v>1104</v>
      </c>
      <c r="J7753" s="27" t="n">
        <v>0</v>
      </c>
      <c r="K7753" s="27" t="n">
        <v>0</v>
      </c>
    </row>
    <row r="7754">
      <c r="A7754" t="n">
        <v>7753</v>
      </c>
      <c r="B7754" s="27" t="n">
        <v>1285.6</v>
      </c>
      <c r="C7754" s="27" t="n">
        <v>0</v>
      </c>
      <c r="D7754" s="27" t="n">
        <v>0</v>
      </c>
      <c r="E7754" s="27" t="n">
        <v>0</v>
      </c>
      <c r="F7754" s="27" t="n">
        <v>0</v>
      </c>
      <c r="G7754" s="27" t="n">
        <v>0</v>
      </c>
      <c r="H7754" s="27" t="n">
        <v>0</v>
      </c>
      <c r="I7754" s="27" t="n">
        <v>1285.6</v>
      </c>
      <c r="J7754" s="27" t="n">
        <v>0</v>
      </c>
      <c r="K7754" s="27" t="n">
        <v>0</v>
      </c>
    </row>
    <row r="7755">
      <c r="A7755" t="n">
        <v>7754</v>
      </c>
      <c r="B7755" s="27" t="n">
        <v>1016</v>
      </c>
      <c r="C7755" s="27" t="n">
        <v>0</v>
      </c>
      <c r="D7755" s="27" t="n">
        <v>0</v>
      </c>
      <c r="E7755" s="27" t="n">
        <v>0</v>
      </c>
      <c r="F7755" s="27" t="n">
        <v>0</v>
      </c>
      <c r="G7755" s="27" t="n">
        <v>0</v>
      </c>
      <c r="H7755" s="27" t="n">
        <v>0</v>
      </c>
      <c r="I7755" s="27" t="n">
        <v>1016</v>
      </c>
      <c r="J7755" s="27" t="n">
        <v>0</v>
      </c>
      <c r="K7755" s="27" t="n">
        <v>0</v>
      </c>
    </row>
    <row r="7756">
      <c r="A7756" t="n">
        <v>7755</v>
      </c>
      <c r="B7756" s="27" t="n">
        <v>1193.6</v>
      </c>
      <c r="C7756" s="27" t="n">
        <v>0</v>
      </c>
      <c r="D7756" s="27" t="n">
        <v>0</v>
      </c>
      <c r="E7756" s="27" t="n">
        <v>0</v>
      </c>
      <c r="F7756" s="27" t="n">
        <v>0</v>
      </c>
      <c r="G7756" s="27" t="n">
        <v>0</v>
      </c>
      <c r="H7756" s="27" t="n">
        <v>0</v>
      </c>
      <c r="I7756" s="27" t="n">
        <v>1193.6</v>
      </c>
      <c r="J7756" s="27" t="n">
        <v>0</v>
      </c>
      <c r="K7756" s="27" t="n">
        <v>0</v>
      </c>
    </row>
    <row r="7757">
      <c r="A7757" t="n">
        <v>7756</v>
      </c>
      <c r="B7757" s="27" t="n">
        <v>1489.6</v>
      </c>
      <c r="C7757" s="27" t="n">
        <v>0</v>
      </c>
      <c r="D7757" s="27" t="n">
        <v>0</v>
      </c>
      <c r="E7757" s="27" t="n">
        <v>0</v>
      </c>
      <c r="F7757" s="27" t="n">
        <v>0</v>
      </c>
      <c r="G7757" s="27" t="n">
        <v>0</v>
      </c>
      <c r="H7757" s="27" t="n">
        <v>0</v>
      </c>
      <c r="I7757" s="27" t="n">
        <v>1489.6</v>
      </c>
      <c r="J7757" s="27" t="n">
        <v>0</v>
      </c>
      <c r="K7757" s="27" t="n">
        <v>0</v>
      </c>
    </row>
    <row r="7758">
      <c r="A7758" t="n">
        <v>7757</v>
      </c>
      <c r="B7758" s="27" t="n">
        <v>1088.8</v>
      </c>
      <c r="C7758" s="27" t="n">
        <v>0</v>
      </c>
      <c r="D7758" s="27" t="n">
        <v>0</v>
      </c>
      <c r="E7758" s="27" t="n">
        <v>0</v>
      </c>
      <c r="F7758" s="27" t="n">
        <v>0</v>
      </c>
      <c r="G7758" s="27" t="n">
        <v>0</v>
      </c>
      <c r="H7758" s="27" t="n">
        <v>0</v>
      </c>
      <c r="I7758" s="27" t="n">
        <v>1088.8</v>
      </c>
      <c r="J7758" s="27" t="n">
        <v>0</v>
      </c>
      <c r="K7758" s="27" t="n">
        <v>0</v>
      </c>
    </row>
    <row r="7759">
      <c r="A7759" t="n">
        <v>7758</v>
      </c>
      <c r="B7759" s="27" t="n">
        <v>1126.4</v>
      </c>
      <c r="C7759" s="27" t="n">
        <v>0</v>
      </c>
      <c r="D7759" s="27" t="n">
        <v>0</v>
      </c>
      <c r="E7759" s="27" t="n">
        <v>0</v>
      </c>
      <c r="F7759" s="27" t="n">
        <v>0</v>
      </c>
      <c r="G7759" s="27" t="n">
        <v>0</v>
      </c>
      <c r="H7759" s="27" t="n">
        <v>0</v>
      </c>
      <c r="I7759" s="27" t="n">
        <v>1126.4</v>
      </c>
      <c r="J7759" s="27" t="n">
        <v>0</v>
      </c>
      <c r="K7759" s="27" t="n">
        <v>0</v>
      </c>
    </row>
    <row r="7760">
      <c r="A7760" t="n">
        <v>7759</v>
      </c>
      <c r="B7760" s="27" t="n">
        <v>799.087</v>
      </c>
      <c r="C7760" s="27" t="n">
        <v>64.69</v>
      </c>
      <c r="D7760" s="27" t="n">
        <v>241.7287364512858</v>
      </c>
      <c r="E7760" s="27" t="n">
        <v>241.7287364512858</v>
      </c>
      <c r="F7760" s="27" t="n">
        <v>0</v>
      </c>
      <c r="G7760" s="27" t="n">
        <v>0</v>
      </c>
      <c r="H7760" s="27" t="n">
        <v>0</v>
      </c>
      <c r="I7760" s="27" t="n">
        <v>566.829</v>
      </c>
      <c r="J7760" s="27" t="n">
        <v>0</v>
      </c>
      <c r="K7760" s="27" t="n">
        <v>0</v>
      </c>
    </row>
    <row r="7761">
      <c r="A7761" t="n">
        <v>7760</v>
      </c>
      <c r="B7761" s="27" t="n">
        <v>933.699</v>
      </c>
      <c r="C7761" s="27" t="n">
        <v>308.85</v>
      </c>
      <c r="D7761" s="27" t="n">
        <v>1428.672222568037</v>
      </c>
      <c r="E7761" s="27" t="n">
        <v>971.7722510993337</v>
      </c>
      <c r="F7761" s="27" t="n">
        <v>-456.8999714687029</v>
      </c>
      <c r="G7761" s="27" t="n">
        <v>0</v>
      </c>
      <c r="H7761" s="27" t="n">
        <v>0</v>
      </c>
      <c r="I7761" s="27" t="n">
        <v>0</v>
      </c>
      <c r="J7761" s="27" t="n">
        <v>0</v>
      </c>
      <c r="K7761" s="27" t="n">
        <v>0</v>
      </c>
    </row>
    <row r="7762">
      <c r="A7762" t="n">
        <v>7761</v>
      </c>
      <c r="B7762" s="27" t="n">
        <v>1028.874</v>
      </c>
      <c r="C7762" s="27" t="n">
        <v>602.87</v>
      </c>
      <c r="D7762" s="27" t="n">
        <v>2771.110883929694</v>
      </c>
      <c r="E7762" s="27" t="n">
        <v>1070.828182398799</v>
      </c>
      <c r="F7762" s="27" t="n">
        <v>-1700.282701530895</v>
      </c>
      <c r="G7762" s="27" t="n">
        <v>0</v>
      </c>
      <c r="H7762" s="27" t="n">
        <v>0</v>
      </c>
      <c r="I7762" s="27" t="n">
        <v>0</v>
      </c>
      <c r="J7762" s="27" t="n">
        <v>0</v>
      </c>
      <c r="K7762" s="27" t="n">
        <v>0</v>
      </c>
    </row>
    <row r="7763">
      <c r="A7763" t="n">
        <v>7762</v>
      </c>
      <c r="B7763" s="27" t="n">
        <v>1429.183</v>
      </c>
      <c r="C7763" s="27" t="n">
        <v>472.01</v>
      </c>
      <c r="D7763" s="27" t="n">
        <v>2115.319508043902</v>
      </c>
      <c r="E7763" s="27" t="n">
        <v>1487.460499735888</v>
      </c>
      <c r="F7763" s="27" t="n">
        <v>-627.8590083080137</v>
      </c>
      <c r="G7763" s="27" t="n">
        <v>0</v>
      </c>
      <c r="H7763" s="27" t="n">
        <v>0</v>
      </c>
      <c r="I7763" s="27" t="n">
        <v>0</v>
      </c>
      <c r="J7763" s="27" t="n">
        <v>0</v>
      </c>
      <c r="K7763" s="27" t="n">
        <v>0</v>
      </c>
    </row>
    <row r="7764">
      <c r="A7764" t="n">
        <v>7763</v>
      </c>
      <c r="B7764" s="27" t="n">
        <v>1309.361</v>
      </c>
      <c r="C7764" s="27" t="n">
        <v>513.96</v>
      </c>
      <c r="D7764" s="27" t="n">
        <v>2271.091529915818</v>
      </c>
      <c r="E7764" s="27" t="n">
        <v>1362.7525428127</v>
      </c>
      <c r="F7764" s="27" t="n">
        <v>-908.3389871031185</v>
      </c>
      <c r="G7764" s="27" t="n">
        <v>0</v>
      </c>
      <c r="H7764" s="27" t="n">
        <v>0</v>
      </c>
      <c r="I7764" s="27" t="n">
        <v>0</v>
      </c>
      <c r="J7764" s="27" t="n">
        <v>0</v>
      </c>
      <c r="K7764" s="27" t="n">
        <v>0</v>
      </c>
    </row>
    <row r="7765">
      <c r="A7765" t="n">
        <v>7764</v>
      </c>
      <c r="B7765" s="27" t="n">
        <v>1273.22</v>
      </c>
      <c r="C7765" s="27" t="n">
        <v>350.39</v>
      </c>
      <c r="D7765" s="27" t="n">
        <v>1543.416823249253</v>
      </c>
      <c r="E7765" s="27" t="n">
        <v>1325.137828727131</v>
      </c>
      <c r="F7765" s="27" t="n">
        <v>-218.2789945221211</v>
      </c>
      <c r="G7765" s="27" t="n">
        <v>0</v>
      </c>
      <c r="H7765" s="27" t="n">
        <v>0</v>
      </c>
      <c r="I7765" s="27" t="n">
        <v>0</v>
      </c>
      <c r="J7765" s="27" t="n">
        <v>0</v>
      </c>
      <c r="K7765" s="27" t="n">
        <v>0</v>
      </c>
    </row>
    <row r="7766">
      <c r="A7766" t="n">
        <v>7765</v>
      </c>
      <c r="B7766" s="27" t="n">
        <v>1283.758</v>
      </c>
      <c r="C7766" s="27" t="n">
        <v>733.54</v>
      </c>
      <c r="D7766" s="27" t="n">
        <v>3198.268576977122</v>
      </c>
      <c r="E7766" s="27" t="n">
        <v>1336.10553457461</v>
      </c>
      <c r="F7766" s="27" t="n">
        <v>-1862.163042402512</v>
      </c>
      <c r="G7766" s="27" t="n">
        <v>0</v>
      </c>
      <c r="H7766" s="27" t="n">
        <v>0</v>
      </c>
      <c r="I7766" s="27" t="n">
        <v>0</v>
      </c>
      <c r="J7766" s="27" t="n">
        <v>0</v>
      </c>
      <c r="K7766" s="27" t="n">
        <v>0</v>
      </c>
    </row>
    <row r="7767">
      <c r="A7767" t="n">
        <v>7766</v>
      </c>
      <c r="B7767" s="27" t="n">
        <v>1017.049</v>
      </c>
      <c r="C7767" s="27" t="n">
        <v>585.26</v>
      </c>
      <c r="D7767" s="27" t="n">
        <v>2604.57514846178</v>
      </c>
      <c r="E7767" s="27" t="n">
        <v>1058.520996818382</v>
      </c>
      <c r="F7767" s="27" t="n">
        <v>-1546.054151643398</v>
      </c>
      <c r="G7767" s="27" t="n">
        <v>0</v>
      </c>
      <c r="H7767" s="27" t="n">
        <v>0</v>
      </c>
      <c r="I7767" s="27" t="n">
        <v>0</v>
      </c>
      <c r="J7767" s="27" t="n">
        <v>0</v>
      </c>
      <c r="K7767" s="27" t="n">
        <v>0</v>
      </c>
    </row>
    <row r="7768">
      <c r="A7768" t="n">
        <v>7767</v>
      </c>
      <c r="B7768" s="27" t="n">
        <v>1569.862</v>
      </c>
      <c r="C7768" s="27" t="n">
        <v>353.69</v>
      </c>
      <c r="D7768" s="27" t="n">
        <v>1595.788711486595</v>
      </c>
      <c r="E7768" s="27" t="n">
        <v>1595.788711486595</v>
      </c>
      <c r="F7768" s="27" t="n">
        <v>0</v>
      </c>
      <c r="G7768" s="27" t="n">
        <v>0</v>
      </c>
      <c r="H7768" s="27" t="n">
        <v>0</v>
      </c>
      <c r="I7768" s="27" t="n">
        <v>36.595</v>
      </c>
      <c r="J7768" s="27" t="n">
        <v>0</v>
      </c>
      <c r="K7768" s="27" t="n">
        <v>0</v>
      </c>
    </row>
    <row r="7769">
      <c r="A7769" t="n">
        <v>7768</v>
      </c>
      <c r="B7769" s="27" t="n">
        <v>1212.909</v>
      </c>
      <c r="C7769" s="27" t="n">
        <v>32.34</v>
      </c>
      <c r="D7769" s="27" t="n">
        <v>116.442107631039</v>
      </c>
      <c r="E7769" s="27" t="n">
        <v>116.442107631039</v>
      </c>
      <c r="F7769" s="27" t="n">
        <v>0</v>
      </c>
      <c r="G7769" s="27" t="n">
        <v>0</v>
      </c>
      <c r="H7769" s="27" t="n">
        <v>0</v>
      </c>
      <c r="I7769" s="27" t="n">
        <v>1101.029</v>
      </c>
      <c r="J7769" s="27" t="n">
        <v>0</v>
      </c>
      <c r="K7769" s="27" t="n">
        <v>0</v>
      </c>
    </row>
    <row r="7770">
      <c r="A7770" t="n">
        <v>7769</v>
      </c>
      <c r="B7770" s="27" t="n">
        <v>1407.813</v>
      </c>
      <c r="C7770" s="27" t="n">
        <v>94.44</v>
      </c>
      <c r="D7770" s="27" t="n">
        <v>395.2162532619744</v>
      </c>
      <c r="E7770" s="27" t="n">
        <v>395.2162532619744</v>
      </c>
      <c r="F7770" s="27" t="n">
        <v>0</v>
      </c>
      <c r="G7770" s="27" t="n">
        <v>0</v>
      </c>
      <c r="H7770" s="27" t="n">
        <v>0</v>
      </c>
      <c r="I7770" s="27" t="n">
        <v>1028.081</v>
      </c>
      <c r="J7770" s="27" t="n">
        <v>0</v>
      </c>
      <c r="K7770" s="27" t="n">
        <v>0</v>
      </c>
    </row>
    <row r="7771">
      <c r="A7771" t="n">
        <v>7770</v>
      </c>
      <c r="B7771" s="27" t="n">
        <v>1339.188</v>
      </c>
      <c r="C7771" s="27" t="n">
        <v>1.96</v>
      </c>
      <c r="D7771" s="27" t="n">
        <v>0</v>
      </c>
      <c r="E7771" s="27" t="n">
        <v>0</v>
      </c>
      <c r="F7771" s="27" t="n">
        <v>0</v>
      </c>
      <c r="G7771" s="27" t="n">
        <v>0</v>
      </c>
      <c r="H7771" s="27" t="n">
        <v>0</v>
      </c>
      <c r="I7771" s="27" t="n">
        <v>1339.188</v>
      </c>
      <c r="J7771" s="27" t="n">
        <v>0</v>
      </c>
      <c r="K7771" s="27" t="n">
        <v>0</v>
      </c>
    </row>
    <row r="7772">
      <c r="A7772" t="n">
        <v>7771</v>
      </c>
      <c r="B7772" s="27" t="n">
        <v>1444</v>
      </c>
      <c r="C7772" s="27" t="n">
        <v>0</v>
      </c>
      <c r="D7772" s="27" t="n">
        <v>0</v>
      </c>
      <c r="E7772" s="27" t="n">
        <v>0</v>
      </c>
      <c r="F7772" s="27" t="n">
        <v>0</v>
      </c>
      <c r="G7772" s="27" t="n">
        <v>0</v>
      </c>
      <c r="H7772" s="27" t="n">
        <v>0</v>
      </c>
      <c r="I7772" s="27" t="n">
        <v>0</v>
      </c>
      <c r="J7772" s="27" t="n">
        <v>0</v>
      </c>
      <c r="K7772" s="27" t="n">
        <v>1502.881689481769</v>
      </c>
    </row>
    <row r="7773">
      <c r="A7773" t="n">
        <v>7772</v>
      </c>
      <c r="B7773" s="27" t="n">
        <v>1498.4</v>
      </c>
      <c r="C7773" s="27" t="n">
        <v>0</v>
      </c>
      <c r="D7773" s="27" t="n">
        <v>0</v>
      </c>
      <c r="E7773" s="27" t="n">
        <v>0</v>
      </c>
      <c r="F7773" s="27" t="n">
        <v>0</v>
      </c>
      <c r="G7773" s="27" t="n">
        <v>0</v>
      </c>
      <c r="H7773" s="27" t="n">
        <v>0</v>
      </c>
      <c r="I7773" s="27" t="n">
        <v>0</v>
      </c>
      <c r="J7773" s="27" t="n">
        <v>0</v>
      </c>
      <c r="K7773" s="27" t="n">
        <v>1559.499947035653</v>
      </c>
    </row>
    <row r="7774">
      <c r="A7774" t="n">
        <v>7773</v>
      </c>
      <c r="B7774" s="27" t="n">
        <v>1683.2</v>
      </c>
      <c r="C7774" s="27" t="n">
        <v>0</v>
      </c>
      <c r="D7774" s="27" t="n">
        <v>0</v>
      </c>
      <c r="E7774" s="27" t="n">
        <v>0</v>
      </c>
      <c r="F7774" s="27" t="n">
        <v>0</v>
      </c>
      <c r="G7774" s="27" t="n">
        <v>0</v>
      </c>
      <c r="H7774" s="27" t="n">
        <v>0</v>
      </c>
      <c r="I7774" s="27" t="n">
        <v>0</v>
      </c>
      <c r="J7774" s="27" t="n">
        <v>0</v>
      </c>
      <c r="K7774" s="27" t="n">
        <v>1751.835498431934</v>
      </c>
    </row>
    <row r="7775">
      <c r="A7775" t="n">
        <v>7774</v>
      </c>
      <c r="B7775" s="27" t="n">
        <v>1572</v>
      </c>
      <c r="C7775" s="27" t="n">
        <v>0</v>
      </c>
      <c r="D7775" s="27" t="n">
        <v>0</v>
      </c>
      <c r="E7775" s="27" t="n">
        <v>0</v>
      </c>
      <c r="F7775" s="27" t="n">
        <v>0</v>
      </c>
      <c r="G7775" s="27" t="n">
        <v>0</v>
      </c>
      <c r="H7775" s="27" t="n">
        <v>0</v>
      </c>
      <c r="I7775" s="27" t="n">
        <v>0</v>
      </c>
      <c r="J7775" s="27" t="n">
        <v>0</v>
      </c>
      <c r="K7775" s="27" t="n">
        <v>1636.101119020319</v>
      </c>
    </row>
    <row r="7776">
      <c r="A7776" t="n">
        <v>7775</v>
      </c>
      <c r="B7776" s="27" t="n">
        <v>1266.4</v>
      </c>
      <c r="C7776" s="27" t="n">
        <v>0</v>
      </c>
      <c r="D7776" s="27" t="n">
        <v>0</v>
      </c>
      <c r="E7776" s="27" t="n">
        <v>0</v>
      </c>
      <c r="F7776" s="27" t="n">
        <v>0</v>
      </c>
      <c r="G7776" s="27" t="n">
        <v>0</v>
      </c>
      <c r="H7776" s="27" t="n">
        <v>0</v>
      </c>
      <c r="I7776" s="27" t="n">
        <v>0</v>
      </c>
      <c r="J7776" s="27" t="n">
        <v>0</v>
      </c>
      <c r="K7776" s="27" t="n">
        <v>1318.039730997031</v>
      </c>
    </row>
    <row r="7777">
      <c r="A7777" t="n">
        <v>7776</v>
      </c>
      <c r="B7777" s="27" t="n">
        <v>1252.8</v>
      </c>
      <c r="C7777" s="27" t="n">
        <v>0</v>
      </c>
      <c r="D7777" s="27" t="n">
        <v>0</v>
      </c>
      <c r="E7777" s="27" t="n">
        <v>0</v>
      </c>
      <c r="F7777" s="27" t="n">
        <v>0</v>
      </c>
      <c r="G7777" s="27" t="n">
        <v>0</v>
      </c>
      <c r="H7777" s="27" t="n">
        <v>0</v>
      </c>
      <c r="I7777" s="27" t="n">
        <v>1089.328</v>
      </c>
      <c r="J7777" s="27" t="n">
        <v>0</v>
      </c>
      <c r="K7777" s="27" t="n">
        <v>170.1378639494208</v>
      </c>
    </row>
    <row r="7778">
      <c r="A7778" t="n">
        <v>7777</v>
      </c>
      <c r="B7778" s="27" t="n">
        <v>1118.4</v>
      </c>
      <c r="C7778" s="27" t="n">
        <v>0</v>
      </c>
      <c r="D7778" s="27" t="n">
        <v>0</v>
      </c>
      <c r="E7778" s="27" t="n">
        <v>0</v>
      </c>
      <c r="F7778" s="27" t="n">
        <v>0</v>
      </c>
      <c r="G7778" s="27" t="n">
        <v>0</v>
      </c>
      <c r="H7778" s="27" t="n">
        <v>0</v>
      </c>
      <c r="I7778" s="27" t="n">
        <v>1118.4</v>
      </c>
      <c r="J7778" s="27" t="n">
        <v>0</v>
      </c>
      <c r="K7778" s="27" t="n">
        <v>0</v>
      </c>
    </row>
    <row r="7779">
      <c r="A7779" t="n">
        <v>7778</v>
      </c>
      <c r="B7779" s="27" t="n">
        <v>1283.2</v>
      </c>
      <c r="C7779" s="27" t="n">
        <v>0</v>
      </c>
      <c r="D7779" s="27" t="n">
        <v>0</v>
      </c>
      <c r="E7779" s="27" t="n">
        <v>0</v>
      </c>
      <c r="F7779" s="27" t="n">
        <v>0</v>
      </c>
      <c r="G7779" s="27" t="n">
        <v>0</v>
      </c>
      <c r="H7779" s="27" t="n">
        <v>0</v>
      </c>
      <c r="I7779" s="27" t="n">
        <v>1283.2</v>
      </c>
      <c r="J7779" s="27" t="n">
        <v>0</v>
      </c>
      <c r="K7779" s="27" t="n">
        <v>0</v>
      </c>
    </row>
    <row r="7780">
      <c r="A7780" t="n">
        <v>7779</v>
      </c>
      <c r="B7780" s="27" t="n">
        <v>1369.6</v>
      </c>
      <c r="C7780" s="27" t="n">
        <v>0</v>
      </c>
      <c r="D7780" s="27" t="n">
        <v>0</v>
      </c>
      <c r="E7780" s="27" t="n">
        <v>0</v>
      </c>
      <c r="F7780" s="27" t="n">
        <v>0</v>
      </c>
      <c r="G7780" s="27" t="n">
        <v>0</v>
      </c>
      <c r="H7780" s="27" t="n">
        <v>0</v>
      </c>
      <c r="I7780" s="27" t="n">
        <v>1369.6</v>
      </c>
      <c r="J7780" s="27" t="n">
        <v>0</v>
      </c>
      <c r="K7780" s="27" t="n">
        <v>0</v>
      </c>
    </row>
    <row r="7781">
      <c r="A7781" t="n">
        <v>7780</v>
      </c>
      <c r="B7781" s="27" t="n">
        <v>1394.4</v>
      </c>
      <c r="C7781" s="27" t="n">
        <v>0</v>
      </c>
      <c r="D7781" s="27" t="n">
        <v>0</v>
      </c>
      <c r="E7781" s="27" t="n">
        <v>0</v>
      </c>
      <c r="F7781" s="27" t="n">
        <v>0</v>
      </c>
      <c r="G7781" s="27" t="n">
        <v>0</v>
      </c>
      <c r="H7781" s="27" t="n">
        <v>0</v>
      </c>
      <c r="I7781" s="27" t="n">
        <v>1394.4</v>
      </c>
      <c r="J7781" s="27" t="n">
        <v>0</v>
      </c>
      <c r="K7781" s="27" t="n">
        <v>0</v>
      </c>
    </row>
    <row r="7782">
      <c r="A7782" t="n">
        <v>7781</v>
      </c>
      <c r="B7782" s="27" t="n">
        <v>1285.6</v>
      </c>
      <c r="C7782" s="27" t="n">
        <v>0</v>
      </c>
      <c r="D7782" s="27" t="n">
        <v>0</v>
      </c>
      <c r="E7782" s="27" t="n">
        <v>0</v>
      </c>
      <c r="F7782" s="27" t="n">
        <v>0</v>
      </c>
      <c r="G7782" s="27" t="n">
        <v>0</v>
      </c>
      <c r="H7782" s="27" t="n">
        <v>0</v>
      </c>
      <c r="I7782" s="27" t="n">
        <v>1285.6</v>
      </c>
      <c r="J7782" s="27" t="n">
        <v>0</v>
      </c>
      <c r="K7782" s="27" t="n">
        <v>0</v>
      </c>
    </row>
    <row r="7783">
      <c r="A7783" t="n">
        <v>7782</v>
      </c>
      <c r="B7783" s="27" t="n">
        <v>1056</v>
      </c>
      <c r="C7783" s="27" t="n">
        <v>0</v>
      </c>
      <c r="D7783" s="27" t="n">
        <v>0</v>
      </c>
      <c r="E7783" s="27" t="n">
        <v>0</v>
      </c>
      <c r="F7783" s="27" t="n">
        <v>0</v>
      </c>
      <c r="G7783" s="27" t="n">
        <v>0</v>
      </c>
      <c r="H7783" s="27" t="n">
        <v>0</v>
      </c>
      <c r="I7783" s="27" t="n">
        <v>1056</v>
      </c>
      <c r="J7783" s="27" t="n">
        <v>0</v>
      </c>
      <c r="K7783" s="27" t="n">
        <v>0</v>
      </c>
    </row>
    <row r="7784">
      <c r="A7784" t="n">
        <v>7783</v>
      </c>
      <c r="B7784" s="27" t="n">
        <v>1040.324</v>
      </c>
      <c r="C7784" s="27" t="n">
        <v>63.84</v>
      </c>
      <c r="D7784" s="27" t="n">
        <v>240.0614120284673</v>
      </c>
      <c r="E7784" s="27" t="n">
        <v>240.0614120284673</v>
      </c>
      <c r="F7784" s="27" t="n">
        <v>0</v>
      </c>
      <c r="G7784" s="27" t="n">
        <v>0</v>
      </c>
      <c r="H7784" s="27" t="n">
        <v>0</v>
      </c>
      <c r="I7784" s="27" t="n">
        <v>0</v>
      </c>
      <c r="J7784" s="27" t="n">
        <v>0</v>
      </c>
      <c r="K7784" s="27" t="n">
        <v>842.683664653272</v>
      </c>
    </row>
    <row r="7785">
      <c r="A7785" t="n">
        <v>7784</v>
      </c>
      <c r="B7785" s="27" t="n">
        <v>869.633</v>
      </c>
      <c r="C7785" s="27" t="n">
        <v>359.38</v>
      </c>
      <c r="D7785" s="27" t="n">
        <v>1641.474649603972</v>
      </c>
      <c r="E7785" s="27" t="n">
        <v>905.093845061703</v>
      </c>
      <c r="F7785" s="27" t="n">
        <v>-736.3808045422685</v>
      </c>
      <c r="G7785" s="27" t="n">
        <v>0</v>
      </c>
      <c r="H7785" s="27" t="n">
        <v>0</v>
      </c>
      <c r="I7785" s="27" t="n">
        <v>0</v>
      </c>
      <c r="J7785" s="27" t="n">
        <v>0</v>
      </c>
      <c r="K7785" s="27" t="n">
        <v>0</v>
      </c>
    </row>
    <row r="7786">
      <c r="A7786" t="n">
        <v>7785</v>
      </c>
      <c r="B7786" s="27" t="n">
        <v>1098.227</v>
      </c>
      <c r="C7786" s="27" t="n">
        <v>594.3200000000001</v>
      </c>
      <c r="D7786" s="27" t="n">
        <v>2684.980359625848</v>
      </c>
      <c r="E7786" s="27" t="n">
        <v>1143.009175342448</v>
      </c>
      <c r="F7786" s="27" t="n">
        <v>-1541.9711842834</v>
      </c>
      <c r="G7786" s="27" t="n">
        <v>0</v>
      </c>
      <c r="H7786" s="27" t="n">
        <v>0</v>
      </c>
      <c r="I7786" s="27" t="n">
        <v>0</v>
      </c>
      <c r="J7786" s="27" t="n">
        <v>0</v>
      </c>
      <c r="K7786" s="27" t="n">
        <v>0</v>
      </c>
    </row>
    <row r="7787">
      <c r="A7787" t="n">
        <v>7786</v>
      </c>
      <c r="B7787" s="27" t="n">
        <v>1314.622</v>
      </c>
      <c r="C7787" s="27" t="n">
        <v>782.4</v>
      </c>
      <c r="D7787" s="27" t="n">
        <v>3430.739603852272</v>
      </c>
      <c r="E7787" s="27" t="n">
        <v>1368.228069522093</v>
      </c>
      <c r="F7787" s="27" t="n">
        <v>-2062.511534330179</v>
      </c>
      <c r="G7787" s="27" t="n">
        <v>0</v>
      </c>
      <c r="H7787" s="27" t="n">
        <v>0</v>
      </c>
      <c r="I7787" s="27" t="n">
        <v>0</v>
      </c>
      <c r="J7787" s="27" t="n">
        <v>0</v>
      </c>
      <c r="K7787" s="27" t="n">
        <v>0</v>
      </c>
    </row>
    <row r="7788">
      <c r="A7788" t="n">
        <v>7787</v>
      </c>
      <c r="B7788" s="27" t="n">
        <v>1099.177</v>
      </c>
      <c r="C7788" s="27" t="n">
        <v>803.6</v>
      </c>
      <c r="D7788" s="27" t="n">
        <v>3495.313559213911</v>
      </c>
      <c r="E7788" s="27" t="n">
        <v>1143.997913296054</v>
      </c>
      <c r="F7788" s="27" t="n">
        <v>-2093.122861373834</v>
      </c>
      <c r="G7788" s="27" t="n">
        <v>0</v>
      </c>
      <c r="H7788" s="27" t="n">
        <v>258.1927845440227</v>
      </c>
      <c r="I7788" s="27" t="n">
        <v>0</v>
      </c>
      <c r="J7788" s="27" t="n">
        <v>0</v>
      </c>
      <c r="K7788" s="27" t="n">
        <v>0</v>
      </c>
    </row>
    <row r="7789">
      <c r="A7789" t="n">
        <v>7788</v>
      </c>
      <c r="B7789" s="27" t="n">
        <v>1346.221</v>
      </c>
      <c r="C7789" s="27" t="n">
        <v>536.5599999999999</v>
      </c>
      <c r="D7789" s="27" t="n">
        <v>2349.894985595044</v>
      </c>
      <c r="E7789" s="27" t="n">
        <v>1401.115575412629</v>
      </c>
      <c r="F7789" s="27" t="n">
        <v>-948.7794101824146</v>
      </c>
      <c r="G7789" s="27" t="n">
        <v>0</v>
      </c>
      <c r="H7789" s="27" t="n">
        <v>0</v>
      </c>
      <c r="I7789" s="27" t="n">
        <v>0</v>
      </c>
      <c r="J7789" s="27" t="n">
        <v>0</v>
      </c>
      <c r="K7789" s="27" t="n">
        <v>0</v>
      </c>
    </row>
    <row r="7790">
      <c r="A7790" t="n">
        <v>7789</v>
      </c>
      <c r="B7790" s="27" t="n">
        <v>1404.829</v>
      </c>
      <c r="C7790" s="27" t="n">
        <v>373.71</v>
      </c>
      <c r="D7790" s="27" t="n">
        <v>1650.510673723141</v>
      </c>
      <c r="E7790" s="27" t="n">
        <v>1462.113421712593</v>
      </c>
      <c r="F7790" s="27" t="n">
        <v>-188.3972520105484</v>
      </c>
      <c r="G7790" s="27" t="n">
        <v>0</v>
      </c>
      <c r="H7790" s="27" t="n">
        <v>0</v>
      </c>
      <c r="I7790" s="27" t="n">
        <v>0</v>
      </c>
      <c r="J7790" s="27" t="n">
        <v>0</v>
      </c>
      <c r="K7790" s="27" t="n">
        <v>0</v>
      </c>
    </row>
    <row r="7791">
      <c r="A7791" t="n">
        <v>7790</v>
      </c>
      <c r="B7791" s="27" t="n">
        <v>1166.196</v>
      </c>
      <c r="C7791" s="27" t="n">
        <v>610.85</v>
      </c>
      <c r="D7791" s="27" t="n">
        <v>2707.004237348233</v>
      </c>
      <c r="E7791" s="27" t="n">
        <v>1213.749733204211</v>
      </c>
      <c r="F7791" s="27" t="n">
        <v>-1493.254504144022</v>
      </c>
      <c r="G7791" s="27" t="n">
        <v>0</v>
      </c>
      <c r="H7791" s="27" t="n">
        <v>0</v>
      </c>
      <c r="I7791" s="27" t="n">
        <v>0</v>
      </c>
      <c r="J7791" s="27" t="n">
        <v>0</v>
      </c>
      <c r="K7791" s="27" t="n">
        <v>0</v>
      </c>
    </row>
    <row r="7792">
      <c r="A7792" t="n">
        <v>7791</v>
      </c>
      <c r="B7792" s="27" t="n">
        <v>1431.156</v>
      </c>
      <c r="C7792" s="27" t="n">
        <v>537.16</v>
      </c>
      <c r="D7792" s="27" t="n">
        <v>2425.022417640439</v>
      </c>
      <c r="E7792" s="27" t="n">
        <v>1489.51395234901</v>
      </c>
      <c r="F7792" s="27" t="n">
        <v>-935.5084652914298</v>
      </c>
      <c r="G7792" s="27" t="n">
        <v>0</v>
      </c>
      <c r="H7792" s="27" t="n">
        <v>0</v>
      </c>
      <c r="I7792" s="27" t="n">
        <v>0</v>
      </c>
      <c r="J7792" s="27" t="n">
        <v>0</v>
      </c>
      <c r="K7792" s="27" t="n">
        <v>0</v>
      </c>
    </row>
    <row r="7793">
      <c r="A7793" t="n">
        <v>7792</v>
      </c>
      <c r="B7793" s="27" t="n">
        <v>1408.691</v>
      </c>
      <c r="C7793" s="27" t="n">
        <v>120.59</v>
      </c>
      <c r="D7793" s="27" t="n">
        <v>526.583100108504</v>
      </c>
      <c r="E7793" s="27" t="n">
        <v>526.583100108504</v>
      </c>
      <c r="F7793" s="27" t="n">
        <v>0</v>
      </c>
      <c r="G7793" s="27" t="n">
        <v>0</v>
      </c>
      <c r="H7793" s="27" t="n">
        <v>0</v>
      </c>
      <c r="I7793" s="27" t="n">
        <v>902.739</v>
      </c>
      <c r="J7793" s="27" t="n">
        <v>0</v>
      </c>
      <c r="K7793" s="27" t="n">
        <v>0</v>
      </c>
    </row>
    <row r="7794">
      <c r="A7794" t="n">
        <v>7793</v>
      </c>
      <c r="B7794" s="27" t="n">
        <v>1490.436</v>
      </c>
      <c r="C7794" s="27" t="n">
        <v>51.15</v>
      </c>
      <c r="D7794" s="27" t="n">
        <v>203.0701232420678</v>
      </c>
      <c r="E7794" s="27" t="n">
        <v>203.0701232420678</v>
      </c>
      <c r="F7794" s="27" t="n">
        <v>0</v>
      </c>
      <c r="G7794" s="27" t="n">
        <v>0</v>
      </c>
      <c r="H7794" s="27" t="n">
        <v>0</v>
      </c>
      <c r="I7794" s="27" t="n">
        <v>1295.322</v>
      </c>
      <c r="J7794" s="27" t="n">
        <v>0</v>
      </c>
      <c r="K7794" s="27" t="n">
        <v>0</v>
      </c>
    </row>
    <row r="7795">
      <c r="A7795" t="n">
        <v>7794</v>
      </c>
      <c r="B7795" s="27" t="n">
        <v>1393.933</v>
      </c>
      <c r="C7795" s="27" t="n">
        <v>0.98</v>
      </c>
      <c r="D7795" s="27" t="n">
        <v>0</v>
      </c>
      <c r="E7795" s="27" t="n">
        <v>0</v>
      </c>
      <c r="F7795" s="27" t="n">
        <v>0</v>
      </c>
      <c r="G7795" s="27" t="n">
        <v>0</v>
      </c>
      <c r="H7795" s="27" t="n">
        <v>0</v>
      </c>
      <c r="I7795" s="27" t="n">
        <v>1167.263</v>
      </c>
      <c r="J7795" s="27" t="n">
        <v>0</v>
      </c>
      <c r="K7795" s="27" t="n">
        <v>235.9128757304934</v>
      </c>
    </row>
    <row r="7796">
      <c r="A7796" t="n">
        <v>7795</v>
      </c>
      <c r="B7796" s="27" t="n">
        <v>1680.8</v>
      </c>
      <c r="C7796" s="27" t="n">
        <v>0</v>
      </c>
      <c r="D7796" s="27" t="n">
        <v>0</v>
      </c>
      <c r="E7796" s="27" t="n">
        <v>0</v>
      </c>
      <c r="F7796" s="27" t="n">
        <v>0</v>
      </c>
      <c r="G7796" s="27" t="n">
        <v>0</v>
      </c>
      <c r="H7796" s="27" t="n">
        <v>0</v>
      </c>
      <c r="I7796" s="27" t="n">
        <v>0</v>
      </c>
      <c r="J7796" s="27" t="n">
        <v>0</v>
      </c>
      <c r="K7796" s="27" t="n">
        <v>1749.337634128086</v>
      </c>
    </row>
    <row r="7797">
      <c r="A7797" t="n">
        <v>7796</v>
      </c>
      <c r="B7797" s="27" t="n">
        <v>1324.8</v>
      </c>
      <c r="C7797" s="27" t="n">
        <v>0</v>
      </c>
      <c r="D7797" s="27" t="n">
        <v>0</v>
      </c>
      <c r="E7797" s="27" t="n">
        <v>0</v>
      </c>
      <c r="F7797" s="27" t="n">
        <v>0</v>
      </c>
      <c r="G7797" s="27" t="n">
        <v>0</v>
      </c>
      <c r="H7797" s="27" t="n">
        <v>0</v>
      </c>
      <c r="I7797" s="27" t="n">
        <v>0</v>
      </c>
      <c r="J7797" s="27" t="n">
        <v>0</v>
      </c>
      <c r="K7797" s="27" t="n">
        <v>1378.821095723994</v>
      </c>
    </row>
    <row r="7798">
      <c r="A7798" t="n">
        <v>7797</v>
      </c>
      <c r="B7798" s="27" t="n">
        <v>1534.4</v>
      </c>
      <c r="C7798" s="27" t="n">
        <v>0</v>
      </c>
      <c r="D7798" s="27" t="n">
        <v>0</v>
      </c>
      <c r="E7798" s="27" t="n">
        <v>0</v>
      </c>
      <c r="F7798" s="27" t="n">
        <v>0</v>
      </c>
      <c r="G7798" s="27" t="n">
        <v>0</v>
      </c>
      <c r="H7798" s="27" t="n">
        <v>0</v>
      </c>
      <c r="I7798" s="27" t="n">
        <v>0</v>
      </c>
      <c r="J7798" s="27" t="n">
        <v>0</v>
      </c>
      <c r="K7798" s="27" t="n">
        <v>1596.96791159337</v>
      </c>
    </row>
    <row r="7799">
      <c r="A7799" t="n">
        <v>7798</v>
      </c>
      <c r="B7799" s="27" t="n">
        <v>1571.2</v>
      </c>
      <c r="C7799" s="27" t="n">
        <v>0</v>
      </c>
      <c r="D7799" s="27" t="n">
        <v>0</v>
      </c>
      <c r="E7799" s="27" t="n">
        <v>0</v>
      </c>
      <c r="F7799" s="27" t="n">
        <v>0</v>
      </c>
      <c r="G7799" s="27" t="n">
        <v>0</v>
      </c>
      <c r="H7799" s="27" t="n">
        <v>0</v>
      </c>
      <c r="I7799" s="27" t="n">
        <v>0</v>
      </c>
      <c r="J7799" s="27" t="n">
        <v>0</v>
      </c>
      <c r="K7799" s="27" t="n">
        <v>1635.268497585703</v>
      </c>
    </row>
    <row r="7800">
      <c r="A7800" t="n">
        <v>7799</v>
      </c>
      <c r="B7800" s="27" t="n">
        <v>1176.8</v>
      </c>
      <c r="C7800" s="27" t="n">
        <v>0</v>
      </c>
      <c r="D7800" s="27" t="n">
        <v>0</v>
      </c>
      <c r="E7800" s="27" t="n">
        <v>0</v>
      </c>
      <c r="F7800" s="27" t="n">
        <v>0</v>
      </c>
      <c r="G7800" s="27" t="n">
        <v>0</v>
      </c>
      <c r="H7800" s="27" t="n">
        <v>0</v>
      </c>
      <c r="I7800" s="27" t="n">
        <v>0</v>
      </c>
      <c r="J7800" s="27" t="n">
        <v>0</v>
      </c>
      <c r="K7800" s="27" t="n">
        <v>1224.786130320045</v>
      </c>
    </row>
    <row r="7801">
      <c r="A7801" t="n">
        <v>7800</v>
      </c>
      <c r="B7801" s="27" t="n">
        <v>1416.8</v>
      </c>
      <c r="C7801" s="27" t="n">
        <v>0</v>
      </c>
      <c r="D7801" s="27" t="n">
        <v>0</v>
      </c>
      <c r="E7801" s="27" t="n">
        <v>0</v>
      </c>
      <c r="F7801" s="27" t="n">
        <v>0</v>
      </c>
      <c r="G7801" s="27" t="n">
        <v>0</v>
      </c>
      <c r="H7801" s="27" t="n">
        <v>0</v>
      </c>
      <c r="I7801" s="27" t="n">
        <v>0</v>
      </c>
      <c r="J7801" s="27" t="n">
        <v>0</v>
      </c>
      <c r="K7801" s="27" t="n">
        <v>1474.572560704827</v>
      </c>
    </row>
    <row r="7802">
      <c r="A7802" t="n">
        <v>7801</v>
      </c>
      <c r="B7802" s="27" t="n">
        <v>1240</v>
      </c>
      <c r="C7802" s="27" t="n">
        <v>0</v>
      </c>
      <c r="D7802" s="27" t="n">
        <v>0</v>
      </c>
      <c r="E7802" s="27" t="n">
        <v>0</v>
      </c>
      <c r="F7802" s="27" t="n">
        <v>0</v>
      </c>
      <c r="G7802" s="27" t="n">
        <v>0</v>
      </c>
      <c r="H7802" s="27" t="n">
        <v>0</v>
      </c>
      <c r="I7802" s="27" t="n">
        <v>1240</v>
      </c>
      <c r="J7802" s="27" t="n">
        <v>0</v>
      </c>
      <c r="K7802" s="27" t="n">
        <v>0</v>
      </c>
    </row>
    <row r="7803">
      <c r="A7803" t="n">
        <v>7802</v>
      </c>
      <c r="B7803" s="27" t="n">
        <v>1348.8</v>
      </c>
      <c r="C7803" s="27" t="n">
        <v>0</v>
      </c>
      <c r="D7803" s="27" t="n">
        <v>0</v>
      </c>
      <c r="E7803" s="27" t="n">
        <v>0</v>
      </c>
      <c r="F7803" s="27" t="n">
        <v>0</v>
      </c>
      <c r="G7803" s="27" t="n">
        <v>0</v>
      </c>
      <c r="H7803" s="27" t="n">
        <v>0</v>
      </c>
      <c r="I7803" s="27" t="n">
        <v>1348.8</v>
      </c>
      <c r="J7803" s="27" t="n">
        <v>0</v>
      </c>
      <c r="K7803" s="27" t="n">
        <v>0</v>
      </c>
    </row>
    <row r="7804">
      <c r="A7804" t="n">
        <v>7803</v>
      </c>
      <c r="B7804" s="27" t="n">
        <v>1515.2</v>
      </c>
      <c r="C7804" s="27" t="n">
        <v>0</v>
      </c>
      <c r="D7804" s="27" t="n">
        <v>0</v>
      </c>
      <c r="E7804" s="27" t="n">
        <v>0</v>
      </c>
      <c r="F7804" s="27" t="n">
        <v>0</v>
      </c>
      <c r="G7804" s="27" t="n">
        <v>0</v>
      </c>
      <c r="H7804" s="27" t="n">
        <v>0</v>
      </c>
      <c r="I7804" s="27" t="n">
        <v>1515.2</v>
      </c>
      <c r="J7804" s="27" t="n">
        <v>0</v>
      </c>
      <c r="K7804" s="27" t="n">
        <v>0</v>
      </c>
    </row>
    <row r="7805">
      <c r="A7805" t="n">
        <v>7804</v>
      </c>
      <c r="B7805" s="27" t="n">
        <v>1366.4</v>
      </c>
      <c r="C7805" s="27" t="n">
        <v>0</v>
      </c>
      <c r="D7805" s="27" t="n">
        <v>0</v>
      </c>
      <c r="E7805" s="27" t="n">
        <v>0</v>
      </c>
      <c r="F7805" s="27" t="n">
        <v>0</v>
      </c>
      <c r="G7805" s="27" t="n">
        <v>0</v>
      </c>
      <c r="H7805" s="27" t="n">
        <v>0</v>
      </c>
      <c r="I7805" s="27" t="n">
        <v>1366.4</v>
      </c>
      <c r="J7805" s="27" t="n">
        <v>0</v>
      </c>
      <c r="K7805" s="27" t="n">
        <v>0</v>
      </c>
    </row>
    <row r="7806">
      <c r="A7806" t="n">
        <v>7805</v>
      </c>
      <c r="B7806" s="27" t="n">
        <v>1381.6</v>
      </c>
      <c r="C7806" s="27" t="n">
        <v>0</v>
      </c>
      <c r="D7806" s="27" t="n">
        <v>0</v>
      </c>
      <c r="E7806" s="27" t="n">
        <v>0</v>
      </c>
      <c r="F7806" s="27" t="n">
        <v>0</v>
      </c>
      <c r="G7806" s="27" t="n">
        <v>0</v>
      </c>
      <c r="H7806" s="27" t="n">
        <v>0</v>
      </c>
      <c r="I7806" s="27" t="n">
        <v>1381.6</v>
      </c>
      <c r="J7806" s="27" t="n">
        <v>0</v>
      </c>
      <c r="K7806" s="27" t="n">
        <v>0</v>
      </c>
    </row>
    <row r="7807">
      <c r="A7807" t="n">
        <v>7806</v>
      </c>
      <c r="B7807" s="27" t="n">
        <v>1362.4</v>
      </c>
      <c r="C7807" s="27" t="n">
        <v>0</v>
      </c>
      <c r="D7807" s="27" t="n">
        <v>0</v>
      </c>
      <c r="E7807" s="27" t="n">
        <v>0</v>
      </c>
      <c r="F7807" s="27" t="n">
        <v>0</v>
      </c>
      <c r="G7807" s="27" t="n">
        <v>0</v>
      </c>
      <c r="H7807" s="27" t="n">
        <v>0</v>
      </c>
      <c r="I7807" s="27" t="n">
        <v>1362.4</v>
      </c>
      <c r="J7807" s="27" t="n">
        <v>0</v>
      </c>
      <c r="K7807" s="27" t="n">
        <v>0</v>
      </c>
    </row>
    <row r="7808">
      <c r="A7808" t="n">
        <v>7807</v>
      </c>
      <c r="B7808" s="27" t="n">
        <v>679.439</v>
      </c>
      <c r="C7808" s="27" t="n">
        <v>71.28</v>
      </c>
      <c r="D7808" s="27" t="n">
        <v>270.6550458666367</v>
      </c>
      <c r="E7808" s="27" t="n">
        <v>270.6550458666367</v>
      </c>
      <c r="F7808" s="27" t="n">
        <v>0</v>
      </c>
      <c r="G7808" s="27" t="n">
        <v>0</v>
      </c>
      <c r="H7808" s="27" t="n">
        <v>0</v>
      </c>
      <c r="I7808" s="27" t="n">
        <v>0</v>
      </c>
      <c r="J7808" s="27" t="n">
        <v>0</v>
      </c>
      <c r="K7808" s="27" t="n">
        <v>436.4892977758864</v>
      </c>
    </row>
    <row r="7809">
      <c r="A7809" t="n">
        <v>7808</v>
      </c>
      <c r="B7809" s="27" t="n">
        <v>1137.376</v>
      </c>
      <c r="C7809" s="27" t="n">
        <v>376.76</v>
      </c>
      <c r="D7809" s="27" t="n">
        <v>1743.189765610241</v>
      </c>
      <c r="E7809" s="27" t="n">
        <v>1183.754546022172</v>
      </c>
      <c r="F7809" s="27" t="n">
        <v>-559.4352195880692</v>
      </c>
      <c r="G7809" s="27" t="n">
        <v>0</v>
      </c>
      <c r="H7809" s="27" t="n">
        <v>0</v>
      </c>
      <c r="I7809" s="27" t="n">
        <v>0</v>
      </c>
      <c r="J7809" s="27" t="n">
        <v>0</v>
      </c>
      <c r="K7809" s="27" t="n">
        <v>0</v>
      </c>
    </row>
    <row r="7810">
      <c r="A7810" t="n">
        <v>7809</v>
      </c>
      <c r="B7810" s="27" t="n">
        <v>882.651</v>
      </c>
      <c r="C7810" s="27" t="n">
        <v>612.48</v>
      </c>
      <c r="D7810" s="27" t="n">
        <v>2808.551788290786</v>
      </c>
      <c r="E7810" s="27" t="n">
        <v>918.6426773564907</v>
      </c>
      <c r="F7810" s="27" t="n">
        <v>-1889.909110934295</v>
      </c>
      <c r="G7810" s="27" t="n">
        <v>0</v>
      </c>
      <c r="H7810" s="27" t="n">
        <v>0</v>
      </c>
      <c r="I7810" s="27" t="n">
        <v>0</v>
      </c>
      <c r="J7810" s="27" t="n">
        <v>0</v>
      </c>
      <c r="K7810" s="27" t="n">
        <v>0</v>
      </c>
    </row>
    <row r="7811">
      <c r="A7811" t="n">
        <v>7810</v>
      </c>
      <c r="B7811" s="27" t="n">
        <v>432.662</v>
      </c>
      <c r="C7811" s="27" t="n">
        <v>631.13</v>
      </c>
      <c r="D7811" s="27" t="n">
        <v>2812.478639131794</v>
      </c>
      <c r="E7811" s="27" t="n">
        <v>450.3035281529581</v>
      </c>
      <c r="F7811" s="27" t="n">
        <v>-2093.122861373834</v>
      </c>
      <c r="G7811" s="27" t="n">
        <v>0</v>
      </c>
      <c r="H7811" s="27" t="n">
        <v>269.0522496050011</v>
      </c>
      <c r="I7811" s="27" t="n">
        <v>0</v>
      </c>
      <c r="J7811" s="27" t="n">
        <v>0</v>
      </c>
      <c r="K7811" s="27" t="n">
        <v>0</v>
      </c>
    </row>
    <row r="7812">
      <c r="A7812" t="n">
        <v>7811</v>
      </c>
      <c r="B7812" s="27" t="n">
        <v>389.328</v>
      </c>
      <c r="C7812" s="27" t="n">
        <v>804.02</v>
      </c>
      <c r="D7812" s="27" t="n">
        <v>3470.00290837838</v>
      </c>
      <c r="E7812" s="27" t="n">
        <v>405.2025065933993</v>
      </c>
      <c r="F7812" s="27" t="n">
        <v>-2093.122861373834</v>
      </c>
      <c r="G7812" s="27" t="n">
        <v>0</v>
      </c>
      <c r="H7812" s="27" t="n">
        <v>971.6775404111461</v>
      </c>
      <c r="I7812" s="27" t="n">
        <v>0</v>
      </c>
      <c r="J7812" s="27" t="n">
        <v>0</v>
      </c>
      <c r="K7812" s="27" t="n">
        <v>0</v>
      </c>
    </row>
    <row r="7813">
      <c r="A7813" t="n">
        <v>7812</v>
      </c>
      <c r="B7813" s="27" t="n">
        <v>396.46</v>
      </c>
      <c r="C7813" s="27" t="n">
        <v>966.5</v>
      </c>
      <c r="D7813" s="27" t="n">
        <v>4053.400972854696</v>
      </c>
      <c r="E7813" s="27" t="n">
        <v>412.6263674597936</v>
      </c>
      <c r="F7813" s="27" t="n">
        <v>-2093.122861373834</v>
      </c>
      <c r="G7813" s="27" t="n">
        <v>0</v>
      </c>
      <c r="H7813" s="27" t="n">
        <v>1547.651744021068</v>
      </c>
      <c r="I7813" s="27" t="n">
        <v>0</v>
      </c>
      <c r="J7813" s="27" t="n">
        <v>0</v>
      </c>
      <c r="K7813" s="27" t="n">
        <v>0</v>
      </c>
    </row>
    <row r="7814">
      <c r="A7814" t="n">
        <v>7813</v>
      </c>
      <c r="B7814" s="27" t="n">
        <v>851.215</v>
      </c>
      <c r="C7814" s="27" t="n">
        <v>627.74</v>
      </c>
      <c r="D7814" s="27" t="n">
        <v>2708.35932873307</v>
      </c>
      <c r="E7814" s="27" t="n">
        <v>885.9248180832575</v>
      </c>
      <c r="F7814" s="27" t="n">
        <v>-1822.434510649813</v>
      </c>
      <c r="G7814" s="27" t="n">
        <v>0</v>
      </c>
      <c r="H7814" s="27" t="n">
        <v>0</v>
      </c>
      <c r="I7814" s="27" t="n">
        <v>0</v>
      </c>
      <c r="J7814" s="27" t="n">
        <v>0</v>
      </c>
      <c r="K7814" s="27" t="n">
        <v>0</v>
      </c>
    </row>
    <row r="7815">
      <c r="A7815" t="n">
        <v>7814</v>
      </c>
      <c r="B7815" s="27" t="n">
        <v>1358.284</v>
      </c>
      <c r="C7815" s="27" t="n">
        <v>715.37</v>
      </c>
      <c r="D7815" s="27" t="n">
        <v>3088.542601993054</v>
      </c>
      <c r="E7815" s="27" t="n">
        <v>1413.670465869844</v>
      </c>
      <c r="F7815" s="27" t="n">
        <v>-279.6900292090129</v>
      </c>
      <c r="G7815" s="27" t="n">
        <v>0</v>
      </c>
      <c r="H7815" s="27" t="n">
        <v>1395.182106914197</v>
      </c>
      <c r="I7815" s="27" t="n">
        <v>0</v>
      </c>
      <c r="J7815" s="27" t="n">
        <v>0</v>
      </c>
      <c r="K7815" s="27" t="n">
        <v>0</v>
      </c>
    </row>
    <row r="7816">
      <c r="A7816" t="n">
        <v>7815</v>
      </c>
      <c r="B7816" s="27" t="n">
        <v>1653.136</v>
      </c>
      <c r="C7816" s="27" t="n">
        <v>569.12</v>
      </c>
      <c r="D7816" s="27" t="n">
        <v>2515.068344240567</v>
      </c>
      <c r="E7816" s="27" t="n">
        <v>1720.545584919067</v>
      </c>
      <c r="F7816" s="27" t="n">
        <v>0</v>
      </c>
      <c r="G7816" s="27" t="n">
        <v>0</v>
      </c>
      <c r="H7816" s="27" t="n">
        <v>794.5227593214995</v>
      </c>
      <c r="I7816" s="27" t="n">
        <v>0</v>
      </c>
      <c r="J7816" s="27" t="n">
        <v>0</v>
      </c>
      <c r="K7816" s="27" t="n">
        <v>0</v>
      </c>
    </row>
    <row r="7817">
      <c r="A7817" t="n">
        <v>7816</v>
      </c>
      <c r="B7817" s="27" t="n">
        <v>1480.775</v>
      </c>
      <c r="C7817" s="27" t="n">
        <v>340.36</v>
      </c>
      <c r="D7817" s="27" t="n">
        <v>1541.15625605427</v>
      </c>
      <c r="E7817" s="27" t="n">
        <v>1541.15625605427</v>
      </c>
      <c r="F7817" s="27" t="n">
        <v>0</v>
      </c>
      <c r="G7817" s="27" t="n">
        <v>0</v>
      </c>
      <c r="H7817" s="27" t="n">
        <v>0</v>
      </c>
      <c r="I7817" s="27" t="n">
        <v>0</v>
      </c>
      <c r="J7817" s="27" t="n">
        <v>0</v>
      </c>
      <c r="K7817" s="27" t="n">
        <v>0</v>
      </c>
    </row>
    <row r="7818">
      <c r="A7818" t="n">
        <v>7817</v>
      </c>
      <c r="B7818" s="27" t="n">
        <v>1522.428</v>
      </c>
      <c r="C7818" s="27" t="n">
        <v>169.07</v>
      </c>
      <c r="D7818" s="27" t="n">
        <v>696.4160164574968</v>
      </c>
      <c r="E7818" s="27" t="n">
        <v>696.4160164574968</v>
      </c>
      <c r="F7818" s="27" t="n">
        <v>0</v>
      </c>
      <c r="G7818" s="27" t="n">
        <v>0</v>
      </c>
      <c r="H7818" s="27" t="n">
        <v>0</v>
      </c>
      <c r="I7818" s="27" t="n">
        <v>853.297</v>
      </c>
      <c r="J7818" s="27" t="n">
        <v>0</v>
      </c>
      <c r="K7818" s="27" t="n">
        <v>0</v>
      </c>
    </row>
    <row r="7819">
      <c r="A7819" t="n">
        <v>7818</v>
      </c>
      <c r="B7819" s="27" t="n">
        <v>1682.404</v>
      </c>
      <c r="C7819" s="27" t="n">
        <v>1.96</v>
      </c>
      <c r="D7819" s="27" t="n">
        <v>0</v>
      </c>
      <c r="E7819" s="27" t="n">
        <v>0</v>
      </c>
      <c r="F7819" s="27" t="n">
        <v>0</v>
      </c>
      <c r="G7819" s="27" t="n">
        <v>0</v>
      </c>
      <c r="H7819" s="27" t="n">
        <v>0</v>
      </c>
      <c r="I7819" s="27" t="n">
        <v>1682.404</v>
      </c>
      <c r="J7819" s="27" t="n">
        <v>0</v>
      </c>
      <c r="K7819" s="27" t="n">
        <v>0</v>
      </c>
    </row>
    <row r="7820">
      <c r="A7820" t="n">
        <v>7819</v>
      </c>
      <c r="B7820" s="27" t="n">
        <v>1758.4</v>
      </c>
      <c r="C7820" s="27" t="n">
        <v>0</v>
      </c>
      <c r="D7820" s="27" t="n">
        <v>0</v>
      </c>
      <c r="E7820" s="27" t="n">
        <v>0</v>
      </c>
      <c r="F7820" s="27" t="n">
        <v>0</v>
      </c>
      <c r="G7820" s="27" t="n">
        <v>0</v>
      </c>
      <c r="H7820" s="27" t="n">
        <v>0</v>
      </c>
      <c r="I7820" s="27" t="n">
        <v>0</v>
      </c>
      <c r="J7820" s="27" t="n">
        <v>0</v>
      </c>
      <c r="K7820" s="27" t="n">
        <v>1830.101913285833</v>
      </c>
    </row>
    <row r="7821">
      <c r="A7821" t="n">
        <v>7820</v>
      </c>
      <c r="B7821" s="27" t="n">
        <v>1597.6</v>
      </c>
      <c r="C7821" s="27" t="n">
        <v>0</v>
      </c>
      <c r="D7821" s="27" t="n">
        <v>0</v>
      </c>
      <c r="E7821" s="27" t="n">
        <v>0</v>
      </c>
      <c r="F7821" s="27" t="n">
        <v>0</v>
      </c>
      <c r="G7821" s="27" t="n">
        <v>0</v>
      </c>
      <c r="H7821" s="27" t="n">
        <v>0</v>
      </c>
      <c r="I7821" s="27" t="n">
        <v>0</v>
      </c>
      <c r="J7821" s="27" t="n">
        <v>0</v>
      </c>
      <c r="K7821" s="27" t="n">
        <v>1662.745004928029</v>
      </c>
    </row>
    <row r="7822">
      <c r="A7822" t="n">
        <v>7821</v>
      </c>
      <c r="B7822" s="27" t="n">
        <v>1777.6</v>
      </c>
      <c r="C7822" s="27" t="n">
        <v>0</v>
      </c>
      <c r="D7822" s="27" t="n">
        <v>0</v>
      </c>
      <c r="E7822" s="27" t="n">
        <v>0</v>
      </c>
      <c r="F7822" s="27" t="n">
        <v>0</v>
      </c>
      <c r="G7822" s="27" t="n">
        <v>0</v>
      </c>
      <c r="H7822" s="27" t="n">
        <v>0</v>
      </c>
      <c r="I7822" s="27" t="n">
        <v>0</v>
      </c>
      <c r="J7822" s="27" t="n">
        <v>0</v>
      </c>
      <c r="K7822" s="27" t="n">
        <v>1850.084827716615</v>
      </c>
    </row>
    <row r="7823">
      <c r="A7823" t="n">
        <v>7822</v>
      </c>
      <c r="B7823" s="27" t="n">
        <v>1849.6</v>
      </c>
      <c r="C7823" s="27" t="n">
        <v>0</v>
      </c>
      <c r="D7823" s="27" t="n">
        <v>0</v>
      </c>
      <c r="E7823" s="27" t="n">
        <v>0</v>
      </c>
      <c r="F7823" s="27" t="n">
        <v>0</v>
      </c>
      <c r="G7823" s="27" t="n">
        <v>0</v>
      </c>
      <c r="H7823" s="27" t="n">
        <v>0</v>
      </c>
      <c r="I7823" s="27" t="n">
        <v>0</v>
      </c>
      <c r="J7823" s="27" t="n">
        <v>0</v>
      </c>
      <c r="K7823" s="27" t="n">
        <v>1925.020756832049</v>
      </c>
    </row>
    <row r="7824">
      <c r="A7824" t="n">
        <v>7823</v>
      </c>
      <c r="B7824" s="27" t="n">
        <v>1356</v>
      </c>
      <c r="C7824" s="27" t="n">
        <v>0</v>
      </c>
      <c r="D7824" s="27" t="n">
        <v>0</v>
      </c>
      <c r="E7824" s="27" t="n">
        <v>0</v>
      </c>
      <c r="F7824" s="27" t="n">
        <v>0</v>
      </c>
      <c r="G7824" s="27" t="n">
        <v>0</v>
      </c>
      <c r="H7824" s="27" t="n">
        <v>0</v>
      </c>
      <c r="I7824" s="27" t="n">
        <v>0</v>
      </c>
      <c r="J7824" s="27" t="n">
        <v>0</v>
      </c>
      <c r="K7824" s="27" t="n">
        <v>1411.293331674015</v>
      </c>
    </row>
    <row r="7825">
      <c r="A7825" t="n">
        <v>7824</v>
      </c>
      <c r="B7825" s="27" t="n">
        <v>1280.8</v>
      </c>
      <c r="C7825" s="27" t="n">
        <v>0</v>
      </c>
      <c r="D7825" s="27" t="n">
        <v>0</v>
      </c>
      <c r="E7825" s="27" t="n">
        <v>0</v>
      </c>
      <c r="F7825" s="27" t="n">
        <v>0</v>
      </c>
      <c r="G7825" s="27" t="n">
        <v>0</v>
      </c>
      <c r="H7825" s="27" t="n">
        <v>0</v>
      </c>
      <c r="I7825" s="27" t="n">
        <v>1280.8</v>
      </c>
      <c r="J7825" s="27" t="n">
        <v>0</v>
      </c>
      <c r="K7825" s="27" t="n">
        <v>0</v>
      </c>
    </row>
    <row r="7826">
      <c r="A7826" t="n">
        <v>7825</v>
      </c>
      <c r="B7826" s="27" t="n">
        <v>1248.8</v>
      </c>
      <c r="C7826" s="27" t="n">
        <v>0</v>
      </c>
      <c r="D7826" s="27" t="n">
        <v>0</v>
      </c>
      <c r="E7826" s="27" t="n">
        <v>0</v>
      </c>
      <c r="F7826" s="27" t="n">
        <v>0</v>
      </c>
      <c r="G7826" s="27" t="n">
        <v>0</v>
      </c>
      <c r="H7826" s="27" t="n">
        <v>0</v>
      </c>
      <c r="I7826" s="27" t="n">
        <v>1248.8</v>
      </c>
      <c r="J7826" s="27" t="n">
        <v>0</v>
      </c>
      <c r="K7826" s="27" t="n">
        <v>0</v>
      </c>
    </row>
    <row r="7827">
      <c r="A7827" t="n">
        <v>7826</v>
      </c>
      <c r="B7827" s="27" t="n">
        <v>1583.2</v>
      </c>
      <c r="C7827" s="27" t="n">
        <v>0</v>
      </c>
      <c r="D7827" s="27" t="n">
        <v>0</v>
      </c>
      <c r="E7827" s="27" t="n">
        <v>0</v>
      </c>
      <c r="F7827" s="27" t="n">
        <v>0</v>
      </c>
      <c r="G7827" s="27" t="n">
        <v>0</v>
      </c>
      <c r="H7827" s="27" t="n">
        <v>0</v>
      </c>
      <c r="I7827" s="27" t="n">
        <v>1583.2</v>
      </c>
      <c r="J7827" s="27" t="n">
        <v>0</v>
      </c>
      <c r="K7827" s="27" t="n">
        <v>0</v>
      </c>
    </row>
    <row r="7828">
      <c r="A7828" t="n">
        <v>7827</v>
      </c>
      <c r="B7828" s="27" t="n">
        <v>1660</v>
      </c>
      <c r="C7828" s="27" t="n">
        <v>0</v>
      </c>
      <c r="D7828" s="27" t="n">
        <v>0</v>
      </c>
      <c r="E7828" s="27" t="n">
        <v>0</v>
      </c>
      <c r="F7828" s="27" t="n">
        <v>0</v>
      </c>
      <c r="G7828" s="27" t="n">
        <v>0</v>
      </c>
      <c r="H7828" s="27" t="n">
        <v>0</v>
      </c>
      <c r="I7828" s="27" t="n">
        <v>1660</v>
      </c>
      <c r="J7828" s="27" t="n">
        <v>0</v>
      </c>
      <c r="K7828" s="27" t="n">
        <v>0</v>
      </c>
    </row>
    <row r="7829">
      <c r="A7829" t="n">
        <v>7828</v>
      </c>
      <c r="B7829" s="27" t="n">
        <v>981.6</v>
      </c>
      <c r="C7829" s="27" t="n">
        <v>0</v>
      </c>
      <c r="D7829" s="27" t="n">
        <v>0</v>
      </c>
      <c r="E7829" s="27" t="n">
        <v>0</v>
      </c>
      <c r="F7829" s="27" t="n">
        <v>0</v>
      </c>
      <c r="G7829" s="27" t="n">
        <v>0</v>
      </c>
      <c r="H7829" s="27" t="n">
        <v>0</v>
      </c>
      <c r="I7829" s="27" t="n">
        <v>981.6</v>
      </c>
      <c r="J7829" s="27" t="n">
        <v>0</v>
      </c>
      <c r="K7829" s="27" t="n">
        <v>0</v>
      </c>
    </row>
    <row r="7830">
      <c r="A7830" t="n">
        <v>7829</v>
      </c>
      <c r="B7830" s="27" t="n">
        <v>1345.6</v>
      </c>
      <c r="C7830" s="27" t="n">
        <v>0</v>
      </c>
      <c r="D7830" s="27" t="n">
        <v>0</v>
      </c>
      <c r="E7830" s="27" t="n">
        <v>0</v>
      </c>
      <c r="F7830" s="27" t="n">
        <v>0</v>
      </c>
      <c r="G7830" s="27" t="n">
        <v>0</v>
      </c>
      <c r="H7830" s="27" t="n">
        <v>0</v>
      </c>
      <c r="I7830" s="27" t="n">
        <v>1345.6</v>
      </c>
      <c r="J7830" s="27" t="n">
        <v>0</v>
      </c>
      <c r="K7830" s="27" t="n">
        <v>0</v>
      </c>
    </row>
    <row r="7831">
      <c r="A7831" t="n">
        <v>7830</v>
      </c>
      <c r="B7831" s="27" t="n">
        <v>1347.2</v>
      </c>
      <c r="C7831" s="27" t="n">
        <v>0</v>
      </c>
      <c r="D7831" s="27" t="n">
        <v>0</v>
      </c>
      <c r="E7831" s="27" t="n">
        <v>0</v>
      </c>
      <c r="F7831" s="27" t="n">
        <v>0</v>
      </c>
      <c r="G7831" s="27" t="n">
        <v>0</v>
      </c>
      <c r="H7831" s="27" t="n">
        <v>0</v>
      </c>
      <c r="I7831" s="27" t="n">
        <v>1347.2</v>
      </c>
      <c r="J7831" s="27" t="n">
        <v>0</v>
      </c>
      <c r="K7831" s="27" t="n">
        <v>0</v>
      </c>
    </row>
    <row r="7832">
      <c r="A7832" t="n">
        <v>7831</v>
      </c>
      <c r="B7832" s="27" t="n">
        <v>1080.957</v>
      </c>
      <c r="C7832" s="27" t="n">
        <v>108.86</v>
      </c>
      <c r="D7832" s="27" t="n">
        <v>405.8831746161978</v>
      </c>
      <c r="E7832" s="27" t="n">
        <v>405.8831746161978</v>
      </c>
      <c r="F7832" s="27" t="n">
        <v>0</v>
      </c>
      <c r="G7832" s="27" t="n">
        <v>0</v>
      </c>
      <c r="H7832" s="27" t="n">
        <v>0</v>
      </c>
      <c r="I7832" s="27" t="n">
        <v>690.976</v>
      </c>
      <c r="J7832" s="27" t="n">
        <v>0</v>
      </c>
      <c r="K7832" s="27" t="n">
        <v>0</v>
      </c>
    </row>
    <row r="7833">
      <c r="A7833" t="n">
        <v>7832</v>
      </c>
      <c r="B7833" s="27" t="n">
        <v>1190.482</v>
      </c>
      <c r="C7833" s="27" t="n">
        <v>356.7</v>
      </c>
      <c r="D7833" s="27" t="n">
        <v>1634.057033398337</v>
      </c>
      <c r="E7833" s="27" t="n">
        <v>1239.026038405564</v>
      </c>
      <c r="F7833" s="27" t="n">
        <v>-395.0309949927723</v>
      </c>
      <c r="G7833" s="27" t="n">
        <v>0</v>
      </c>
      <c r="H7833" s="27" t="n">
        <v>0</v>
      </c>
      <c r="I7833" s="27" t="n">
        <v>0</v>
      </c>
      <c r="J7833" s="27" t="n">
        <v>0</v>
      </c>
      <c r="K7833" s="27" t="n">
        <v>0</v>
      </c>
    </row>
    <row r="7834">
      <c r="A7834" t="n">
        <v>7833</v>
      </c>
      <c r="B7834" s="27" t="n">
        <v>1061.094</v>
      </c>
      <c r="C7834" s="27" t="n">
        <v>591.64</v>
      </c>
      <c r="D7834" s="27" t="n">
        <v>2680.950471882307</v>
      </c>
      <c r="E7834" s="27" t="n">
        <v>1104.362010677956</v>
      </c>
      <c r="F7834" s="27" t="n">
        <v>-1576.588461204351</v>
      </c>
      <c r="G7834" s="27" t="n">
        <v>0</v>
      </c>
      <c r="H7834" s="27" t="n">
        <v>0</v>
      </c>
      <c r="I7834" s="27" t="n">
        <v>0</v>
      </c>
      <c r="J7834" s="27" t="n">
        <v>0</v>
      </c>
      <c r="K7834" s="27" t="n">
        <v>0</v>
      </c>
    </row>
    <row r="7835">
      <c r="A7835" t="n">
        <v>7834</v>
      </c>
      <c r="B7835" s="27" t="n">
        <v>1659.705</v>
      </c>
      <c r="C7835" s="27" t="n">
        <v>785.14</v>
      </c>
      <c r="D7835" s="27" t="n">
        <v>3414.045544088222</v>
      </c>
      <c r="E7835" s="27" t="n">
        <v>1727.382447674057</v>
      </c>
      <c r="F7835" s="27" t="n">
        <v>-1686.663096414165</v>
      </c>
      <c r="G7835" s="27" t="n">
        <v>0</v>
      </c>
      <c r="H7835" s="27" t="n">
        <v>0</v>
      </c>
      <c r="I7835" s="27" t="n">
        <v>0</v>
      </c>
      <c r="J7835" s="27" t="n">
        <v>0</v>
      </c>
      <c r="K7835" s="27" t="n">
        <v>0</v>
      </c>
    </row>
    <row r="7836">
      <c r="A7836" t="n">
        <v>7835</v>
      </c>
      <c r="B7836" s="27" t="n">
        <v>1735.038</v>
      </c>
      <c r="C7836" s="27" t="n">
        <v>912.36</v>
      </c>
      <c r="D7836" s="27" t="n">
        <v>3855.684605437208</v>
      </c>
      <c r="E7836" s="27" t="n">
        <v>1805.787285841461</v>
      </c>
      <c r="F7836" s="27" t="n">
        <v>-2049.897319595748</v>
      </c>
      <c r="G7836" s="27" t="n">
        <v>0</v>
      </c>
      <c r="H7836" s="27" t="n">
        <v>0</v>
      </c>
      <c r="I7836" s="27" t="n">
        <v>0</v>
      </c>
      <c r="J7836" s="27" t="n">
        <v>0</v>
      </c>
      <c r="K7836" s="27" t="n">
        <v>0</v>
      </c>
    </row>
    <row r="7837">
      <c r="A7837" t="n">
        <v>7836</v>
      </c>
      <c r="B7837" s="27" t="n">
        <v>1837.293</v>
      </c>
      <c r="C7837" s="27" t="n">
        <v>919.47</v>
      </c>
      <c r="D7837" s="27" t="n">
        <v>3866.358812228985</v>
      </c>
      <c r="E7837" s="27" t="n">
        <v>1912.211916837276</v>
      </c>
      <c r="F7837" s="27" t="n">
        <v>-1954.146895391708</v>
      </c>
      <c r="G7837" s="27" t="n">
        <v>0</v>
      </c>
      <c r="H7837" s="27" t="n">
        <v>0</v>
      </c>
      <c r="I7837" s="27" t="n">
        <v>0</v>
      </c>
      <c r="J7837" s="27" t="n">
        <v>0</v>
      </c>
      <c r="K7837" s="27" t="n">
        <v>0</v>
      </c>
    </row>
    <row r="7838">
      <c r="A7838" t="n">
        <v>7837</v>
      </c>
      <c r="B7838" s="27" t="n">
        <v>1536.804</v>
      </c>
      <c r="C7838" s="27" t="n">
        <v>581.86</v>
      </c>
      <c r="D7838" s="27" t="n">
        <v>2528.578667794004</v>
      </c>
      <c r="E7838" s="27" t="n">
        <v>1599.469939004391</v>
      </c>
      <c r="F7838" s="27" t="n">
        <v>-929.1087287896131</v>
      </c>
      <c r="G7838" s="27" t="n">
        <v>0</v>
      </c>
      <c r="H7838" s="27" t="n">
        <v>0</v>
      </c>
      <c r="I7838" s="27" t="n">
        <v>0</v>
      </c>
      <c r="J7838" s="27" t="n">
        <v>0</v>
      </c>
      <c r="K7838" s="27" t="n">
        <v>0</v>
      </c>
    </row>
    <row r="7839">
      <c r="A7839" t="n">
        <v>7838</v>
      </c>
      <c r="B7839" s="27" t="n">
        <v>1437.913</v>
      </c>
      <c r="C7839" s="27" t="n">
        <v>239.86</v>
      </c>
      <c r="D7839" s="27" t="n">
        <v>1048.769959042236</v>
      </c>
      <c r="E7839" s="27" t="n">
        <v>1048.769959042236</v>
      </c>
      <c r="F7839" s="27" t="n">
        <v>0</v>
      </c>
      <c r="G7839" s="27" t="n">
        <v>0</v>
      </c>
      <c r="H7839" s="27" t="n">
        <v>0</v>
      </c>
      <c r="I7839" s="27" t="n">
        <v>430.233</v>
      </c>
      <c r="J7839" s="27" t="n">
        <v>0</v>
      </c>
      <c r="K7839" s="27" t="n">
        <v>0</v>
      </c>
    </row>
    <row r="7840">
      <c r="A7840" t="n">
        <v>7839</v>
      </c>
      <c r="B7840" s="27" t="n">
        <v>1704.969</v>
      </c>
      <c r="C7840" s="27" t="n">
        <v>391.2</v>
      </c>
      <c r="D7840" s="27" t="n">
        <v>1747.194674710744</v>
      </c>
      <c r="E7840" s="27" t="n">
        <v>1747.194674710744</v>
      </c>
      <c r="F7840" s="27" t="n">
        <v>0</v>
      </c>
      <c r="G7840" s="27" t="n">
        <v>0</v>
      </c>
      <c r="H7840" s="27" t="n">
        <v>0</v>
      </c>
      <c r="I7840" s="27" t="n">
        <v>26.228</v>
      </c>
      <c r="J7840" s="27" t="n">
        <v>0</v>
      </c>
      <c r="K7840" s="27" t="n">
        <v>0</v>
      </c>
    </row>
    <row r="7841">
      <c r="A7841" t="n">
        <v>7840</v>
      </c>
      <c r="B7841" s="27" t="n">
        <v>1445.753</v>
      </c>
      <c r="C7841" s="27" t="n">
        <v>176.08</v>
      </c>
      <c r="D7841" s="27" t="n">
        <v>784.7717215453536</v>
      </c>
      <c r="E7841" s="27" t="n">
        <v>784.7717215453536</v>
      </c>
      <c r="F7841" s="27" t="n">
        <v>0</v>
      </c>
      <c r="G7841" s="27" t="n">
        <v>0</v>
      </c>
      <c r="H7841" s="27" t="n">
        <v>0</v>
      </c>
      <c r="I7841" s="27" t="n">
        <v>691.728</v>
      </c>
      <c r="J7841" s="27" t="n">
        <v>0</v>
      </c>
      <c r="K7841" s="27" t="n">
        <v>0</v>
      </c>
    </row>
    <row r="7842">
      <c r="A7842" t="n">
        <v>7841</v>
      </c>
      <c r="B7842" s="27" t="n">
        <v>1513.323</v>
      </c>
      <c r="C7842" s="27" t="n">
        <v>98.64</v>
      </c>
      <c r="D7842" s="27" t="n">
        <v>404.4198424448603</v>
      </c>
      <c r="E7842" s="27" t="n">
        <v>404.4198424448603</v>
      </c>
      <c r="F7842" s="27" t="n">
        <v>0</v>
      </c>
      <c r="G7842" s="27" t="n">
        <v>0</v>
      </c>
      <c r="H7842" s="27" t="n">
        <v>0</v>
      </c>
      <c r="I7842" s="27" t="n">
        <v>1124.748</v>
      </c>
      <c r="J7842" s="27" t="n">
        <v>0</v>
      </c>
      <c r="K7842" s="27" t="n">
        <v>0</v>
      </c>
    </row>
    <row r="7843">
      <c r="A7843" t="n">
        <v>7842</v>
      </c>
      <c r="B7843" s="27" t="n">
        <v>1805.698</v>
      </c>
      <c r="C7843" s="27" t="n">
        <v>0.98</v>
      </c>
      <c r="D7843" s="27" t="n">
        <v>0</v>
      </c>
      <c r="E7843" s="27" t="n">
        <v>0</v>
      </c>
      <c r="F7843" s="27" t="n">
        <v>0</v>
      </c>
      <c r="G7843" s="27" t="n">
        <v>0</v>
      </c>
      <c r="H7843" s="27" t="n">
        <v>0</v>
      </c>
      <c r="I7843" s="27" t="n">
        <v>1805.698</v>
      </c>
      <c r="J7843" s="27" t="n">
        <v>0</v>
      </c>
      <c r="K7843" s="27" t="n">
        <v>0</v>
      </c>
    </row>
    <row r="7844">
      <c r="A7844" t="n">
        <v>7843</v>
      </c>
      <c r="B7844" s="27" t="n">
        <v>1423.2</v>
      </c>
      <c r="C7844" s="27" t="n">
        <v>0</v>
      </c>
      <c r="D7844" s="27" t="n">
        <v>0</v>
      </c>
      <c r="E7844" s="27" t="n">
        <v>0</v>
      </c>
      <c r="F7844" s="27" t="n">
        <v>0</v>
      </c>
      <c r="G7844" s="27" t="n">
        <v>0</v>
      </c>
      <c r="H7844" s="27" t="n">
        <v>0</v>
      </c>
      <c r="I7844" s="27" t="n">
        <v>1262.638</v>
      </c>
      <c r="J7844" s="27" t="n">
        <v>0</v>
      </c>
      <c r="K7844" s="27" t="n">
        <v>167.1092034810054</v>
      </c>
    </row>
    <row r="7845">
      <c r="A7845" t="n">
        <v>7844</v>
      </c>
      <c r="B7845" s="27" t="n">
        <v>1600</v>
      </c>
      <c r="C7845" s="27" t="n">
        <v>0</v>
      </c>
      <c r="D7845" s="27" t="n">
        <v>0</v>
      </c>
      <c r="E7845" s="27" t="n">
        <v>0</v>
      </c>
      <c r="F7845" s="27" t="n">
        <v>0</v>
      </c>
      <c r="G7845" s="27" t="n">
        <v>0</v>
      </c>
      <c r="H7845" s="27" t="n">
        <v>0</v>
      </c>
      <c r="I7845" s="27" t="n">
        <v>0</v>
      </c>
      <c r="J7845" s="27" t="n">
        <v>0</v>
      </c>
      <c r="K7845" s="27" t="n">
        <v>1665.242869231877</v>
      </c>
    </row>
    <row r="7846">
      <c r="A7846" t="n">
        <v>7845</v>
      </c>
      <c r="B7846" s="27" t="n">
        <v>1737.6</v>
      </c>
      <c r="C7846" s="27" t="n">
        <v>0</v>
      </c>
      <c r="D7846" s="27" t="n">
        <v>0</v>
      </c>
      <c r="E7846" s="27" t="n">
        <v>0</v>
      </c>
      <c r="F7846" s="27" t="n">
        <v>0</v>
      </c>
      <c r="G7846" s="27" t="n">
        <v>0</v>
      </c>
      <c r="H7846" s="27" t="n">
        <v>0</v>
      </c>
      <c r="I7846" s="27" t="n">
        <v>0</v>
      </c>
      <c r="J7846" s="27" t="n">
        <v>0</v>
      </c>
      <c r="K7846" s="27" t="n">
        <v>1808.453755985818</v>
      </c>
    </row>
    <row r="7847">
      <c r="A7847" t="n">
        <v>7846</v>
      </c>
      <c r="B7847" s="27" t="n">
        <v>1408</v>
      </c>
      <c r="C7847" s="27" t="n">
        <v>0</v>
      </c>
      <c r="D7847" s="27" t="n">
        <v>0</v>
      </c>
      <c r="E7847" s="27" t="n">
        <v>0</v>
      </c>
      <c r="F7847" s="27" t="n">
        <v>0</v>
      </c>
      <c r="G7847" s="27" t="n">
        <v>0</v>
      </c>
      <c r="H7847" s="27" t="n">
        <v>0</v>
      </c>
      <c r="I7847" s="27" t="n">
        <v>0</v>
      </c>
      <c r="J7847" s="27" t="n">
        <v>0</v>
      </c>
      <c r="K7847" s="27" t="n">
        <v>1465.413724924051</v>
      </c>
    </row>
    <row r="7848">
      <c r="A7848" t="n">
        <v>7847</v>
      </c>
      <c r="B7848" s="27" t="n">
        <v>1577.6</v>
      </c>
      <c r="C7848" s="27" t="n">
        <v>0</v>
      </c>
      <c r="D7848" s="27" t="n">
        <v>0</v>
      </c>
      <c r="E7848" s="27" t="n">
        <v>0</v>
      </c>
      <c r="F7848" s="27" t="n">
        <v>0</v>
      </c>
      <c r="G7848" s="27" t="n">
        <v>0</v>
      </c>
      <c r="H7848" s="27" t="n">
        <v>0</v>
      </c>
      <c r="I7848" s="27" t="n">
        <v>0</v>
      </c>
      <c r="J7848" s="27" t="n">
        <v>0</v>
      </c>
      <c r="K7848" s="27" t="n">
        <v>1641.92946906263</v>
      </c>
    </row>
    <row r="7849">
      <c r="A7849" t="n">
        <v>7848</v>
      </c>
      <c r="B7849" s="27" t="n">
        <v>1420.8</v>
      </c>
      <c r="C7849" s="27" t="n">
        <v>0</v>
      </c>
      <c r="D7849" s="27" t="n">
        <v>0</v>
      </c>
      <c r="E7849" s="27" t="n">
        <v>0</v>
      </c>
      <c r="F7849" s="27" t="n">
        <v>0</v>
      </c>
      <c r="G7849" s="27" t="n">
        <v>0</v>
      </c>
      <c r="H7849" s="27" t="n">
        <v>0</v>
      </c>
      <c r="I7849" s="27" t="n">
        <v>0</v>
      </c>
      <c r="J7849" s="27" t="n">
        <v>0</v>
      </c>
      <c r="K7849" s="27" t="n">
        <v>1478.735667877907</v>
      </c>
    </row>
    <row r="7850">
      <c r="A7850" t="n">
        <v>7849</v>
      </c>
      <c r="B7850" s="27" t="n">
        <v>1040</v>
      </c>
      <c r="C7850" s="27" t="n">
        <v>0</v>
      </c>
      <c r="D7850" s="27" t="n">
        <v>0</v>
      </c>
      <c r="E7850" s="27" t="n">
        <v>0</v>
      </c>
      <c r="F7850" s="27" t="n">
        <v>0</v>
      </c>
      <c r="G7850" s="27" t="n">
        <v>0</v>
      </c>
      <c r="H7850" s="27" t="n">
        <v>0</v>
      </c>
      <c r="I7850" s="27" t="n">
        <v>1040</v>
      </c>
      <c r="J7850" s="27" t="n">
        <v>0</v>
      </c>
      <c r="K7850" s="27" t="n">
        <v>0</v>
      </c>
    </row>
    <row r="7851">
      <c r="A7851" t="n">
        <v>7850</v>
      </c>
      <c r="B7851" s="27" t="n">
        <v>1061.6</v>
      </c>
      <c r="C7851" s="27" t="n">
        <v>0</v>
      </c>
      <c r="D7851" s="27" t="n">
        <v>0</v>
      </c>
      <c r="E7851" s="27" t="n">
        <v>0</v>
      </c>
      <c r="F7851" s="27" t="n">
        <v>0</v>
      </c>
      <c r="G7851" s="27" t="n">
        <v>0</v>
      </c>
      <c r="H7851" s="27" t="n">
        <v>0</v>
      </c>
      <c r="I7851" s="27" t="n">
        <v>1061.6</v>
      </c>
      <c r="J7851" s="27" t="n">
        <v>0</v>
      </c>
      <c r="K7851" s="27" t="n">
        <v>0</v>
      </c>
    </row>
    <row r="7852">
      <c r="A7852" t="n">
        <v>7851</v>
      </c>
      <c r="B7852" s="27" t="n">
        <v>848</v>
      </c>
      <c r="C7852" s="27" t="n">
        <v>0</v>
      </c>
      <c r="D7852" s="27" t="n">
        <v>0</v>
      </c>
      <c r="E7852" s="27" t="n">
        <v>0</v>
      </c>
      <c r="F7852" s="27" t="n">
        <v>0</v>
      </c>
      <c r="G7852" s="27" t="n">
        <v>0</v>
      </c>
      <c r="H7852" s="27" t="n">
        <v>0</v>
      </c>
      <c r="I7852" s="27" t="n">
        <v>848</v>
      </c>
      <c r="J7852" s="27" t="n">
        <v>0</v>
      </c>
      <c r="K7852" s="27" t="n">
        <v>0</v>
      </c>
    </row>
    <row r="7853">
      <c r="A7853" t="n">
        <v>7852</v>
      </c>
      <c r="B7853" s="27" t="n">
        <v>1101.6</v>
      </c>
      <c r="C7853" s="27" t="n">
        <v>0</v>
      </c>
      <c r="D7853" s="27" t="n">
        <v>0</v>
      </c>
      <c r="E7853" s="27" t="n">
        <v>0</v>
      </c>
      <c r="F7853" s="27" t="n">
        <v>0</v>
      </c>
      <c r="G7853" s="27" t="n">
        <v>0</v>
      </c>
      <c r="H7853" s="27" t="n">
        <v>0</v>
      </c>
      <c r="I7853" s="27" t="n">
        <v>1101.6</v>
      </c>
      <c r="J7853" s="27" t="n">
        <v>0</v>
      </c>
      <c r="K7853" s="27" t="n">
        <v>0</v>
      </c>
    </row>
    <row r="7854">
      <c r="A7854" t="n">
        <v>7853</v>
      </c>
      <c r="B7854" s="27" t="n">
        <v>727.2</v>
      </c>
      <c r="C7854" s="27" t="n">
        <v>0</v>
      </c>
      <c r="D7854" s="27" t="n">
        <v>0</v>
      </c>
      <c r="E7854" s="27" t="n">
        <v>0</v>
      </c>
      <c r="F7854" s="27" t="n">
        <v>0</v>
      </c>
      <c r="G7854" s="27" t="n">
        <v>0</v>
      </c>
      <c r="H7854" s="27" t="n">
        <v>0</v>
      </c>
      <c r="I7854" s="27" t="n">
        <v>727.2</v>
      </c>
      <c r="J7854" s="27" t="n">
        <v>0</v>
      </c>
      <c r="K7854" s="27" t="n">
        <v>0</v>
      </c>
    </row>
    <row r="7855">
      <c r="A7855" t="n">
        <v>7854</v>
      </c>
      <c r="B7855" s="27" t="n">
        <v>904</v>
      </c>
      <c r="C7855" s="27" t="n">
        <v>0</v>
      </c>
      <c r="D7855" s="27" t="n">
        <v>0</v>
      </c>
      <c r="E7855" s="27" t="n">
        <v>0</v>
      </c>
      <c r="F7855" s="27" t="n">
        <v>0</v>
      </c>
      <c r="G7855" s="27" t="n">
        <v>0</v>
      </c>
      <c r="H7855" s="27" t="n">
        <v>0</v>
      </c>
      <c r="I7855" s="27" t="n">
        <v>904</v>
      </c>
      <c r="J7855" s="27" t="n">
        <v>0</v>
      </c>
      <c r="K7855" s="27" t="n">
        <v>0</v>
      </c>
    </row>
    <row r="7856">
      <c r="A7856" t="n">
        <v>7855</v>
      </c>
      <c r="B7856" s="27" t="n">
        <v>917.901</v>
      </c>
      <c r="C7856" s="27" t="n">
        <v>110.21</v>
      </c>
      <c r="D7856" s="27" t="n">
        <v>409.3853885255511</v>
      </c>
      <c r="E7856" s="27" t="n">
        <v>409.3853885255511</v>
      </c>
      <c r="F7856" s="27" t="n">
        <v>0</v>
      </c>
      <c r="G7856" s="27" t="n">
        <v>0</v>
      </c>
      <c r="H7856" s="27" t="n">
        <v>0</v>
      </c>
      <c r="I7856" s="27" t="n">
        <v>0</v>
      </c>
      <c r="J7856" s="27" t="n">
        <v>0</v>
      </c>
      <c r="K7856" s="27" t="n">
        <v>545.9446707937044</v>
      </c>
    </row>
    <row r="7857">
      <c r="A7857" t="n">
        <v>7856</v>
      </c>
      <c r="B7857" s="27" t="n">
        <v>910.899</v>
      </c>
      <c r="C7857" s="27" t="n">
        <v>277.58</v>
      </c>
      <c r="D7857" s="27" t="n">
        <v>1287.651130187135</v>
      </c>
      <c r="E7857" s="27" t="n">
        <v>948.0425402127795</v>
      </c>
      <c r="F7857" s="27" t="n">
        <v>-339.6085899743557</v>
      </c>
      <c r="G7857" s="27" t="n">
        <v>0</v>
      </c>
      <c r="H7857" s="27" t="n">
        <v>0</v>
      </c>
      <c r="I7857" s="27" t="n">
        <v>0</v>
      </c>
      <c r="J7857" s="27" t="n">
        <v>0</v>
      </c>
      <c r="K7857" s="27" t="n">
        <v>0</v>
      </c>
    </row>
    <row r="7858">
      <c r="A7858" t="n">
        <v>7857</v>
      </c>
      <c r="B7858" s="27" t="n">
        <v>920.17</v>
      </c>
      <c r="C7858" s="27" t="n">
        <v>488.17</v>
      </c>
      <c r="D7858" s="27" t="n">
        <v>2260.316367775094</v>
      </c>
      <c r="E7858" s="27" t="n">
        <v>957.691581863185</v>
      </c>
      <c r="F7858" s="27" t="n">
        <v>-1302.624785911909</v>
      </c>
      <c r="G7858" s="27" t="n">
        <v>0</v>
      </c>
      <c r="H7858" s="27" t="n">
        <v>0</v>
      </c>
      <c r="I7858" s="27" t="n">
        <v>0</v>
      </c>
      <c r="J7858" s="27" t="n">
        <v>0</v>
      </c>
      <c r="K7858" s="27" t="n">
        <v>0</v>
      </c>
    </row>
    <row r="7859">
      <c r="A7859" t="n">
        <v>7858</v>
      </c>
      <c r="B7859" s="27" t="n">
        <v>1061.386</v>
      </c>
      <c r="C7859" s="27" t="n">
        <v>662.6900000000001</v>
      </c>
      <c r="D7859" s="27" t="n">
        <v>2987.948402593136</v>
      </c>
      <c r="E7859" s="27" t="n">
        <v>1104.66591750159</v>
      </c>
      <c r="F7859" s="27" t="n">
        <v>-1883.282485091546</v>
      </c>
      <c r="G7859" s="27" t="n">
        <v>0</v>
      </c>
      <c r="H7859" s="27" t="n">
        <v>0</v>
      </c>
      <c r="I7859" s="27" t="n">
        <v>0</v>
      </c>
      <c r="J7859" s="27" t="n">
        <v>0</v>
      </c>
      <c r="K7859" s="27" t="n">
        <v>0</v>
      </c>
    </row>
    <row r="7860">
      <c r="A7860" t="n">
        <v>7859</v>
      </c>
      <c r="B7860" s="27" t="n">
        <v>1019.092</v>
      </c>
      <c r="C7860" s="27" t="n">
        <v>795.05</v>
      </c>
      <c r="D7860" s="27" t="n">
        <v>3513.60833368601</v>
      </c>
      <c r="E7860" s="27" t="n">
        <v>1060.647303807032</v>
      </c>
      <c r="F7860" s="27" t="n">
        <v>-2093.122861373834</v>
      </c>
      <c r="G7860" s="27" t="n">
        <v>0</v>
      </c>
      <c r="H7860" s="27" t="n">
        <v>359.8381685051431</v>
      </c>
      <c r="I7860" s="27" t="n">
        <v>0</v>
      </c>
      <c r="J7860" s="27" t="n">
        <v>0</v>
      </c>
      <c r="K7860" s="27" t="n">
        <v>0</v>
      </c>
    </row>
    <row r="7861">
      <c r="A7861" t="n">
        <v>7860</v>
      </c>
      <c r="B7861" s="27" t="n">
        <v>991.068</v>
      </c>
      <c r="C7861" s="27" t="n">
        <v>526.1799999999999</v>
      </c>
      <c r="D7861" s="27" t="n">
        <v>2336.234790183375</v>
      </c>
      <c r="E7861" s="27" t="n">
        <v>1031.480574952436</v>
      </c>
      <c r="F7861" s="27" t="n">
        <v>-1304.75421523094</v>
      </c>
      <c r="G7861" s="27" t="n">
        <v>0</v>
      </c>
      <c r="H7861" s="27" t="n">
        <v>0</v>
      </c>
      <c r="I7861" s="27" t="n">
        <v>0</v>
      </c>
      <c r="J7861" s="27" t="n">
        <v>0</v>
      </c>
      <c r="K7861" s="27" t="n">
        <v>0</v>
      </c>
    </row>
    <row r="7862">
      <c r="A7862" t="n">
        <v>7861</v>
      </c>
      <c r="B7862" s="27" t="n">
        <v>1143.278</v>
      </c>
      <c r="C7862" s="27" t="n">
        <v>568.9400000000001</v>
      </c>
      <c r="D7862" s="27" t="n">
        <v>2519.404220361329</v>
      </c>
      <c r="E7862" s="27" t="n">
        <v>1189.897210656051</v>
      </c>
      <c r="F7862" s="27" t="n">
        <v>-1329.507009705278</v>
      </c>
      <c r="G7862" s="27" t="n">
        <v>0</v>
      </c>
      <c r="H7862" s="27" t="n">
        <v>0</v>
      </c>
      <c r="I7862" s="27" t="n">
        <v>0</v>
      </c>
      <c r="J7862" s="27" t="n">
        <v>0</v>
      </c>
      <c r="K7862" s="27" t="n">
        <v>0</v>
      </c>
    </row>
    <row r="7863">
      <c r="A7863" t="n">
        <v>7862</v>
      </c>
      <c r="B7863" s="27" t="n">
        <v>1101.732</v>
      </c>
      <c r="C7863" s="27" t="n">
        <v>603.96</v>
      </c>
      <c r="D7863" s="27" t="n">
        <v>2693.290962320109</v>
      </c>
      <c r="E7863" s="27" t="n">
        <v>1146.657098002859</v>
      </c>
      <c r="F7863" s="27" t="n">
        <v>-1546.63386431725</v>
      </c>
      <c r="G7863" s="27" t="n">
        <v>0</v>
      </c>
      <c r="H7863" s="27" t="n">
        <v>0</v>
      </c>
      <c r="I7863" s="27" t="n">
        <v>0</v>
      </c>
      <c r="J7863" s="27" t="n">
        <v>0</v>
      </c>
      <c r="K7863" s="27" t="n">
        <v>0</v>
      </c>
    </row>
    <row r="7864">
      <c r="A7864" t="n">
        <v>7863</v>
      </c>
      <c r="B7864" s="27" t="n">
        <v>1117.132</v>
      </c>
      <c r="C7864" s="27" t="n">
        <v>348.72</v>
      </c>
      <c r="D7864" s="27" t="n">
        <v>1570.316740248107</v>
      </c>
      <c r="E7864" s="27" t="n">
        <v>1162.685060619216</v>
      </c>
      <c r="F7864" s="27" t="n">
        <v>-407.6316796288913</v>
      </c>
      <c r="G7864" s="27" t="n">
        <v>0</v>
      </c>
      <c r="H7864" s="27" t="n">
        <v>0</v>
      </c>
      <c r="I7864" s="27" t="n">
        <v>0</v>
      </c>
      <c r="J7864" s="27" t="n">
        <v>0</v>
      </c>
      <c r="K7864" s="27" t="n">
        <v>0</v>
      </c>
    </row>
    <row r="7865">
      <c r="A7865" t="n">
        <v>7864</v>
      </c>
      <c r="B7865" s="27" t="n">
        <v>520.6319999999999</v>
      </c>
      <c r="C7865" s="27" t="n">
        <v>232.91</v>
      </c>
      <c r="D7865" s="27" t="n">
        <v>1054.652429477797</v>
      </c>
      <c r="E7865" s="27" t="n">
        <v>541.8617034337065</v>
      </c>
      <c r="F7865" s="27" t="n">
        <v>-512.790726044091</v>
      </c>
      <c r="G7865" s="27" t="n">
        <v>0</v>
      </c>
      <c r="H7865" s="27" t="n">
        <v>0</v>
      </c>
      <c r="I7865" s="27" t="n">
        <v>0</v>
      </c>
      <c r="J7865" s="27" t="n">
        <v>0</v>
      </c>
      <c r="K7865" s="27" t="n">
        <v>0</v>
      </c>
    </row>
    <row r="7866">
      <c r="A7866" t="n">
        <v>7865</v>
      </c>
      <c r="B7866" s="27" t="n">
        <v>192.296</v>
      </c>
      <c r="C7866" s="27" t="n">
        <v>119.16</v>
      </c>
      <c r="D7866" s="27" t="n">
        <v>497.3393537712057</v>
      </c>
      <c r="E7866" s="27" t="n">
        <v>200.1382550154264</v>
      </c>
      <c r="F7866" s="27" t="n">
        <v>-110.8801964478045</v>
      </c>
      <c r="G7866" s="27" t="n">
        <v>0</v>
      </c>
      <c r="H7866" s="27" t="n">
        <v>186.3209023079748</v>
      </c>
      <c r="I7866" s="27" t="n">
        <v>0</v>
      </c>
      <c r="J7866" s="27" t="n">
        <v>0</v>
      </c>
      <c r="K7866" s="27" t="n">
        <v>0</v>
      </c>
    </row>
    <row r="7867">
      <c r="A7867" t="n">
        <v>7866</v>
      </c>
      <c r="B7867" s="27" t="n">
        <v>257.187</v>
      </c>
      <c r="C7867" s="27" t="n">
        <v>1.96</v>
      </c>
      <c r="D7867" s="27" t="n">
        <v>0</v>
      </c>
      <c r="E7867" s="27" t="n">
        <v>0</v>
      </c>
      <c r="F7867" s="27" t="n">
        <v>0</v>
      </c>
      <c r="G7867" s="27" t="n">
        <v>0</v>
      </c>
      <c r="H7867" s="27" t="n">
        <v>0</v>
      </c>
      <c r="I7867" s="27" t="n">
        <v>0</v>
      </c>
      <c r="J7867" s="27" t="n">
        <v>0</v>
      </c>
      <c r="K7867" s="27" t="n">
        <v>267.6742611307117</v>
      </c>
    </row>
    <row r="7868">
      <c r="A7868" t="n">
        <v>7867</v>
      </c>
      <c r="B7868" s="27" t="n">
        <v>150.4</v>
      </c>
      <c r="C7868" s="27" t="n">
        <v>0</v>
      </c>
      <c r="D7868" s="27" t="n">
        <v>0</v>
      </c>
      <c r="E7868" s="27" t="n">
        <v>0</v>
      </c>
      <c r="F7868" s="27" t="n">
        <v>0</v>
      </c>
      <c r="G7868" s="27" t="n">
        <v>0</v>
      </c>
      <c r="H7868" s="27" t="n">
        <v>0</v>
      </c>
      <c r="I7868" s="27" t="n">
        <v>0</v>
      </c>
      <c r="J7868" s="27" t="n">
        <v>0</v>
      </c>
      <c r="K7868" s="27" t="n">
        <v>156.5328297077964</v>
      </c>
    </row>
    <row r="7869">
      <c r="A7869" t="n">
        <v>7868</v>
      </c>
      <c r="B7869" s="27" t="n">
        <v>158.4</v>
      </c>
      <c r="C7869" s="27" t="n">
        <v>0</v>
      </c>
      <c r="D7869" s="27" t="n">
        <v>0</v>
      </c>
      <c r="E7869" s="27" t="n">
        <v>0</v>
      </c>
      <c r="F7869" s="27" t="n">
        <v>0</v>
      </c>
      <c r="G7869" s="27" t="n">
        <v>0</v>
      </c>
      <c r="H7869" s="27" t="n">
        <v>0</v>
      </c>
      <c r="I7869" s="27" t="n">
        <v>0</v>
      </c>
      <c r="J7869" s="27" t="n">
        <v>0</v>
      </c>
      <c r="K7869" s="27" t="n">
        <v>164.8590440539558</v>
      </c>
    </row>
    <row r="7870">
      <c r="A7870" t="n">
        <v>7869</v>
      </c>
      <c r="B7870" s="27" t="n">
        <v>125.6</v>
      </c>
      <c r="C7870" s="27" t="n">
        <v>0</v>
      </c>
      <c r="D7870" s="27" t="n">
        <v>0</v>
      </c>
      <c r="E7870" s="27" t="n">
        <v>0</v>
      </c>
      <c r="F7870" s="27" t="n">
        <v>0</v>
      </c>
      <c r="G7870" s="27" t="n">
        <v>0</v>
      </c>
      <c r="H7870" s="27" t="n">
        <v>0</v>
      </c>
      <c r="I7870" s="27" t="n">
        <v>0</v>
      </c>
      <c r="J7870" s="27" t="n">
        <v>0</v>
      </c>
      <c r="K7870" s="27" t="n">
        <v>130.7215652347023</v>
      </c>
    </row>
    <row r="7871">
      <c r="A7871" t="n">
        <v>7870</v>
      </c>
      <c r="B7871" s="27" t="n">
        <v>120</v>
      </c>
      <c r="C7871" s="27" t="n">
        <v>0</v>
      </c>
      <c r="D7871" s="27" t="n">
        <v>0</v>
      </c>
      <c r="E7871" s="27" t="n">
        <v>0</v>
      </c>
      <c r="F7871" s="27" t="n">
        <v>0</v>
      </c>
      <c r="G7871" s="27" t="n">
        <v>0</v>
      </c>
      <c r="H7871" s="27" t="n">
        <v>0</v>
      </c>
      <c r="I7871" s="27" t="n">
        <v>0</v>
      </c>
      <c r="J7871" s="27" t="n">
        <v>0</v>
      </c>
      <c r="K7871" s="27" t="n">
        <v>124.8932151923908</v>
      </c>
    </row>
    <row r="7872">
      <c r="A7872" t="n">
        <v>7871</v>
      </c>
      <c r="B7872" s="27" t="n">
        <v>115.2</v>
      </c>
      <c r="C7872" s="27" t="n">
        <v>0</v>
      </c>
      <c r="D7872" s="27" t="n">
        <v>0</v>
      </c>
      <c r="E7872" s="27" t="n">
        <v>0</v>
      </c>
      <c r="F7872" s="27" t="n">
        <v>0</v>
      </c>
      <c r="G7872" s="27" t="n">
        <v>0</v>
      </c>
      <c r="H7872" s="27" t="n">
        <v>0</v>
      </c>
      <c r="I7872" s="27" t="n">
        <v>0</v>
      </c>
      <c r="J7872" s="27" t="n">
        <v>0</v>
      </c>
      <c r="K7872" s="27" t="n">
        <v>119.8974865846951</v>
      </c>
    </row>
    <row r="7873">
      <c r="A7873" t="n">
        <v>7872</v>
      </c>
      <c r="B7873" s="27" t="n">
        <v>116</v>
      </c>
      <c r="C7873" s="27" t="n">
        <v>0</v>
      </c>
      <c r="D7873" s="27" t="n">
        <v>0</v>
      </c>
      <c r="E7873" s="27" t="n">
        <v>0</v>
      </c>
      <c r="F7873" s="27" t="n">
        <v>0</v>
      </c>
      <c r="G7873" s="27" t="n">
        <v>0</v>
      </c>
      <c r="H7873" s="27" t="n">
        <v>0</v>
      </c>
      <c r="I7873" s="27" t="n">
        <v>0</v>
      </c>
      <c r="J7873" s="27" t="n">
        <v>0</v>
      </c>
      <c r="K7873" s="27" t="n">
        <v>120.7301080193111</v>
      </c>
    </row>
    <row r="7874">
      <c r="A7874" t="n">
        <v>7873</v>
      </c>
      <c r="B7874" s="27" t="n">
        <v>107.2</v>
      </c>
      <c r="C7874" s="27" t="n">
        <v>0</v>
      </c>
      <c r="D7874" s="27" t="n">
        <v>0</v>
      </c>
      <c r="E7874" s="27" t="n">
        <v>0</v>
      </c>
      <c r="F7874" s="27" t="n">
        <v>0</v>
      </c>
      <c r="G7874" s="27" t="n">
        <v>0</v>
      </c>
      <c r="H7874" s="27" t="n">
        <v>0</v>
      </c>
      <c r="I7874" s="27" t="n">
        <v>0</v>
      </c>
      <c r="J7874" s="27" t="n">
        <v>0</v>
      </c>
      <c r="K7874" s="27" t="n">
        <v>111.5712722385357</v>
      </c>
    </row>
    <row r="7875">
      <c r="A7875" t="n">
        <v>7874</v>
      </c>
      <c r="B7875" s="27" t="n">
        <v>117.6</v>
      </c>
      <c r="C7875" s="27" t="n">
        <v>0</v>
      </c>
      <c r="D7875" s="27" t="n">
        <v>0</v>
      </c>
      <c r="E7875" s="27" t="n">
        <v>0</v>
      </c>
      <c r="F7875" s="27" t="n">
        <v>0</v>
      </c>
      <c r="G7875" s="27" t="n">
        <v>0</v>
      </c>
      <c r="H7875" s="27" t="n">
        <v>0</v>
      </c>
      <c r="I7875" s="27" t="n">
        <v>0</v>
      </c>
      <c r="J7875" s="27" t="n">
        <v>0</v>
      </c>
      <c r="K7875" s="27" t="n">
        <v>122.3953508885429</v>
      </c>
    </row>
    <row r="7876">
      <c r="A7876" t="n">
        <v>7875</v>
      </c>
      <c r="B7876" s="27" t="n">
        <v>96.8</v>
      </c>
      <c r="C7876" s="27" t="n">
        <v>0</v>
      </c>
      <c r="D7876" s="27" t="n">
        <v>0</v>
      </c>
      <c r="E7876" s="27" t="n">
        <v>0</v>
      </c>
      <c r="F7876" s="27" t="n">
        <v>0</v>
      </c>
      <c r="G7876" s="27" t="n">
        <v>0</v>
      </c>
      <c r="H7876" s="27" t="n">
        <v>0</v>
      </c>
      <c r="I7876" s="27" t="n">
        <v>0</v>
      </c>
      <c r="J7876" s="27" t="n">
        <v>0</v>
      </c>
      <c r="K7876" s="27" t="n">
        <v>100.7471935885285</v>
      </c>
    </row>
    <row r="7877">
      <c r="A7877" t="n">
        <v>7876</v>
      </c>
      <c r="B7877" s="27" t="n">
        <v>103.2</v>
      </c>
      <c r="C7877" s="27" t="n">
        <v>0</v>
      </c>
      <c r="D7877" s="27" t="n">
        <v>0</v>
      </c>
      <c r="E7877" s="27" t="n">
        <v>0</v>
      </c>
      <c r="F7877" s="27" t="n">
        <v>0</v>
      </c>
      <c r="G7877" s="27" t="n">
        <v>0</v>
      </c>
      <c r="H7877" s="27" t="n">
        <v>0</v>
      </c>
      <c r="I7877" s="27" t="n">
        <v>0</v>
      </c>
      <c r="J7877" s="27" t="n">
        <v>0</v>
      </c>
      <c r="K7877" s="27" t="n">
        <v>107.408165065456</v>
      </c>
    </row>
    <row r="7878">
      <c r="A7878" t="n">
        <v>7877</v>
      </c>
      <c r="B7878" s="27" t="n">
        <v>96.8</v>
      </c>
      <c r="C7878" s="27" t="n">
        <v>0</v>
      </c>
      <c r="D7878" s="27" t="n">
        <v>0</v>
      </c>
      <c r="E7878" s="27" t="n">
        <v>0</v>
      </c>
      <c r="F7878" s="27" t="n">
        <v>0</v>
      </c>
      <c r="G7878" s="27" t="n">
        <v>0</v>
      </c>
      <c r="H7878" s="27" t="n">
        <v>0</v>
      </c>
      <c r="I7878" s="27" t="n">
        <v>0</v>
      </c>
      <c r="J7878" s="27" t="n">
        <v>0</v>
      </c>
      <c r="K7878" s="27" t="n">
        <v>100.7471935885285</v>
      </c>
    </row>
    <row r="7879">
      <c r="A7879" t="n">
        <v>7878</v>
      </c>
      <c r="B7879" s="27" t="n">
        <v>101.6</v>
      </c>
      <c r="C7879" s="27" t="n">
        <v>0</v>
      </c>
      <c r="D7879" s="27" t="n">
        <v>0</v>
      </c>
      <c r="E7879" s="27" t="n">
        <v>0</v>
      </c>
      <c r="F7879" s="27" t="n">
        <v>0</v>
      </c>
      <c r="G7879" s="27" t="n">
        <v>0</v>
      </c>
      <c r="H7879" s="27" t="n">
        <v>0</v>
      </c>
      <c r="I7879" s="27" t="n">
        <v>0</v>
      </c>
      <c r="J7879" s="27" t="n">
        <v>0</v>
      </c>
      <c r="K7879" s="27" t="n">
        <v>105.7429221962242</v>
      </c>
    </row>
    <row r="7880">
      <c r="A7880" t="n">
        <v>7879</v>
      </c>
      <c r="B7880" s="27" t="n">
        <v>87.682</v>
      </c>
      <c r="C7880" s="27" t="n">
        <v>65.93000000000001</v>
      </c>
      <c r="D7880" s="27" t="n">
        <v>252.7016461827305</v>
      </c>
      <c r="E7880" s="27" t="n">
        <v>91.25739078749338</v>
      </c>
      <c r="F7880" s="27" t="n">
        <v>-161.4442553952372</v>
      </c>
      <c r="G7880" s="27" t="n">
        <v>0</v>
      </c>
      <c r="H7880" s="27" t="n">
        <v>0</v>
      </c>
      <c r="I7880" s="27" t="n">
        <v>0</v>
      </c>
      <c r="J7880" s="27" t="n">
        <v>0</v>
      </c>
      <c r="K7880" s="27" t="n">
        <v>0</v>
      </c>
    </row>
    <row r="7881">
      <c r="A7881" t="n">
        <v>7880</v>
      </c>
      <c r="B7881" s="27" t="n">
        <v>158.372</v>
      </c>
      <c r="C7881" s="27" t="n">
        <v>268.55</v>
      </c>
      <c r="D7881" s="27" t="n">
        <v>1243.09235333687</v>
      </c>
      <c r="E7881" s="27" t="n">
        <v>164.8299023037442</v>
      </c>
      <c r="F7881" s="27" t="n">
        <v>-1078.262451033126</v>
      </c>
      <c r="G7881" s="27" t="n">
        <v>0</v>
      </c>
      <c r="H7881" s="27" t="n">
        <v>0</v>
      </c>
      <c r="I7881" s="27" t="n">
        <v>0</v>
      </c>
      <c r="J7881" s="27" t="n">
        <v>0</v>
      </c>
      <c r="K7881" s="27" t="n">
        <v>0</v>
      </c>
    </row>
    <row r="7882">
      <c r="A7882" t="n">
        <v>7881</v>
      </c>
      <c r="B7882" s="27" t="n">
        <v>720.376</v>
      </c>
      <c r="C7882" s="27" t="n">
        <v>495.91</v>
      </c>
      <c r="D7882" s="27" t="n">
        <v>2284.235500038024</v>
      </c>
      <c r="E7882" s="27" t="n">
        <v>749.750623228614</v>
      </c>
      <c r="F7882" s="27" t="n">
        <v>-689.9590372320503</v>
      </c>
      <c r="G7882" s="27" t="n">
        <v>0</v>
      </c>
      <c r="H7882" s="27" t="n">
        <v>844.5258395773596</v>
      </c>
      <c r="I7882" s="27" t="n">
        <v>0</v>
      </c>
      <c r="J7882" s="27" t="n">
        <v>0</v>
      </c>
      <c r="K7882" s="27" t="n">
        <v>0</v>
      </c>
    </row>
    <row r="7883">
      <c r="A7883" t="n">
        <v>7882</v>
      </c>
      <c r="B7883" s="27" t="n">
        <v>958.609</v>
      </c>
      <c r="C7883" s="27" t="n">
        <v>763.61</v>
      </c>
      <c r="D7883" s="27" t="n">
        <v>3420.935486459669</v>
      </c>
      <c r="E7883" s="27" t="n">
        <v>997.6980010196876</v>
      </c>
      <c r="F7883" s="27" t="n">
        <v>0</v>
      </c>
      <c r="G7883" s="27" t="n">
        <v>0</v>
      </c>
      <c r="H7883" s="27" t="n">
        <v>2423.237485439982</v>
      </c>
      <c r="I7883" s="27" t="n">
        <v>0</v>
      </c>
      <c r="J7883" s="27" t="n">
        <v>0</v>
      </c>
      <c r="K7883" s="27" t="n">
        <v>0</v>
      </c>
    </row>
    <row r="7884">
      <c r="A7884" t="n">
        <v>7883</v>
      </c>
      <c r="B7884" s="27" t="n">
        <v>1110.708</v>
      </c>
      <c r="C7884" s="27" t="n">
        <v>835.0700000000001</v>
      </c>
      <c r="D7884" s="27" t="n">
        <v>3674.555097774064</v>
      </c>
      <c r="E7884" s="27" t="n">
        <v>1155.99911049925</v>
      </c>
      <c r="F7884" s="27" t="n">
        <v>0</v>
      </c>
      <c r="G7884" s="27" t="n">
        <v>0</v>
      </c>
      <c r="H7884" s="27" t="n">
        <v>2518.555987274814</v>
      </c>
      <c r="I7884" s="27" t="n">
        <v>0</v>
      </c>
      <c r="J7884" s="27" t="n">
        <v>0</v>
      </c>
      <c r="K7884" s="27" t="n">
        <v>0</v>
      </c>
    </row>
    <row r="7885">
      <c r="A7885" t="n">
        <v>7884</v>
      </c>
      <c r="B7885" s="27" t="n">
        <v>1168.124</v>
      </c>
      <c r="C7885" s="27" t="n">
        <v>777.04</v>
      </c>
      <c r="D7885" s="27" t="n">
        <v>3410.669264170855</v>
      </c>
      <c r="E7885" s="27" t="n">
        <v>1215.756350861635</v>
      </c>
      <c r="F7885" s="27" t="n">
        <v>0</v>
      </c>
      <c r="G7885" s="27" t="n">
        <v>0</v>
      </c>
      <c r="H7885" s="27" t="n">
        <v>2194.912913309219</v>
      </c>
      <c r="I7885" s="27" t="n">
        <v>0</v>
      </c>
      <c r="J7885" s="27" t="n">
        <v>0</v>
      </c>
      <c r="K7885" s="27" t="n">
        <v>0</v>
      </c>
    </row>
    <row r="7886">
      <c r="A7886" t="n">
        <v>7885</v>
      </c>
      <c r="B7886" s="27" t="n">
        <v>1171.326</v>
      </c>
      <c r="C7886" s="27" t="n">
        <v>739.34</v>
      </c>
      <c r="D7886" s="27" t="n">
        <v>3252.379603236019</v>
      </c>
      <c r="E7886" s="27" t="n">
        <v>1219.088918153686</v>
      </c>
      <c r="F7886" s="27" t="n">
        <v>0</v>
      </c>
      <c r="G7886" s="27" t="n">
        <v>0</v>
      </c>
      <c r="H7886" s="27" t="n">
        <v>2033.290685082333</v>
      </c>
      <c r="I7886" s="27" t="n">
        <v>0</v>
      </c>
      <c r="J7886" s="27" t="n">
        <v>0</v>
      </c>
      <c r="K7886" s="27" t="n">
        <v>0</v>
      </c>
    </row>
    <row r="7887">
      <c r="A7887" t="n">
        <v>7886</v>
      </c>
      <c r="B7887" s="27" t="n">
        <v>1171.349</v>
      </c>
      <c r="C7887" s="27" t="n">
        <v>656.01</v>
      </c>
      <c r="D7887" s="27" t="n">
        <v>2920.142835288394</v>
      </c>
      <c r="E7887" s="27" t="n">
        <v>1219.112856019931</v>
      </c>
      <c r="F7887" s="27" t="n">
        <v>0</v>
      </c>
      <c r="G7887" s="27" t="n">
        <v>0</v>
      </c>
      <c r="H7887" s="27" t="n">
        <v>1701.029979268463</v>
      </c>
      <c r="I7887" s="27" t="n">
        <v>0</v>
      </c>
      <c r="J7887" s="27" t="n">
        <v>0</v>
      </c>
      <c r="K7887" s="27" t="n">
        <v>0</v>
      </c>
    </row>
    <row r="7888">
      <c r="A7888" t="n">
        <v>7887</v>
      </c>
      <c r="B7888" s="27" t="n">
        <v>1266.465</v>
      </c>
      <c r="C7888" s="27" t="n">
        <v>542.99</v>
      </c>
      <c r="D7888" s="27" t="n">
        <v>2457.030467140663</v>
      </c>
      <c r="E7888" s="27" t="n">
        <v>1318.107381488593</v>
      </c>
      <c r="F7888" s="27" t="n">
        <v>0</v>
      </c>
      <c r="G7888" s="27" t="n">
        <v>0</v>
      </c>
      <c r="H7888" s="27" t="n">
        <v>1138.92308565207</v>
      </c>
      <c r="I7888" s="27" t="n">
        <v>0</v>
      </c>
      <c r="J7888" s="27" t="n">
        <v>0</v>
      </c>
      <c r="K7888" s="27" t="n">
        <v>0</v>
      </c>
    </row>
    <row r="7889">
      <c r="A7889" t="n">
        <v>7888</v>
      </c>
      <c r="B7889" s="27" t="n">
        <v>1231.431</v>
      </c>
      <c r="C7889" s="27" t="n">
        <v>392.08</v>
      </c>
      <c r="D7889" s="27" t="n">
        <v>1806.432567453288</v>
      </c>
      <c r="E7889" s="27" t="n">
        <v>1281.644807313174</v>
      </c>
      <c r="F7889" s="27" t="n">
        <v>0</v>
      </c>
      <c r="G7889" s="27" t="n">
        <v>0</v>
      </c>
      <c r="H7889" s="27" t="n">
        <v>524.7877601401134</v>
      </c>
      <c r="I7889" s="27" t="n">
        <v>0</v>
      </c>
      <c r="J7889" s="27" t="n">
        <v>0</v>
      </c>
      <c r="K7889" s="27" t="n">
        <v>0</v>
      </c>
    </row>
    <row r="7890">
      <c r="A7890" t="n">
        <v>7889</v>
      </c>
      <c r="B7890" s="27" t="n">
        <v>1227.897</v>
      </c>
      <c r="C7890" s="27" t="n">
        <v>143.34</v>
      </c>
      <c r="D7890" s="27" t="n">
        <v>598.2988658255613</v>
      </c>
      <c r="E7890" s="27" t="n">
        <v>598.2988658255613</v>
      </c>
      <c r="F7890" s="27" t="n">
        <v>0</v>
      </c>
      <c r="G7890" s="27" t="n">
        <v>0</v>
      </c>
      <c r="H7890" s="27" t="n">
        <v>0</v>
      </c>
      <c r="I7890" s="27" t="n">
        <v>653.039</v>
      </c>
      <c r="J7890" s="27" t="n">
        <v>0</v>
      </c>
      <c r="K7890" s="27" t="n">
        <v>0</v>
      </c>
    </row>
    <row r="7891">
      <c r="A7891" t="n">
        <v>7890</v>
      </c>
      <c r="B7891" s="27" t="n">
        <v>1118.58</v>
      </c>
      <c r="C7891" s="27" t="n">
        <v>1.96</v>
      </c>
      <c r="D7891" s="27" t="n">
        <v>0</v>
      </c>
      <c r="E7891" s="27" t="n">
        <v>0</v>
      </c>
      <c r="F7891" s="27" t="n">
        <v>0</v>
      </c>
      <c r="G7891" s="27" t="n">
        <v>0</v>
      </c>
      <c r="H7891" s="27" t="n">
        <v>0</v>
      </c>
      <c r="I7891" s="27" t="n">
        <v>1118.58</v>
      </c>
      <c r="J7891" s="27" t="n">
        <v>0</v>
      </c>
      <c r="K7891" s="27" t="n">
        <v>0</v>
      </c>
    </row>
    <row r="7892">
      <c r="A7892" t="n">
        <v>7891</v>
      </c>
      <c r="B7892" s="27" t="n">
        <v>1358.4</v>
      </c>
      <c r="C7892" s="27" t="n">
        <v>0</v>
      </c>
      <c r="D7892" s="27" t="n">
        <v>0</v>
      </c>
      <c r="E7892" s="27" t="n">
        <v>0</v>
      </c>
      <c r="F7892" s="27" t="n">
        <v>0</v>
      </c>
      <c r="G7892" s="27" t="n">
        <v>0</v>
      </c>
      <c r="H7892" s="27" t="n">
        <v>0</v>
      </c>
      <c r="I7892" s="27" t="n">
        <v>0</v>
      </c>
      <c r="J7892" s="27" t="n">
        <v>0</v>
      </c>
      <c r="K7892" s="27" t="n">
        <v>1413.791195977863</v>
      </c>
    </row>
    <row r="7893">
      <c r="A7893" t="n">
        <v>7892</v>
      </c>
      <c r="B7893" s="27" t="n">
        <v>1066.4</v>
      </c>
      <c r="C7893" s="27" t="n">
        <v>0</v>
      </c>
      <c r="D7893" s="27" t="n">
        <v>0</v>
      </c>
      <c r="E7893" s="27" t="n">
        <v>0</v>
      </c>
      <c r="F7893" s="27" t="n">
        <v>0</v>
      </c>
      <c r="G7893" s="27" t="n">
        <v>0</v>
      </c>
      <c r="H7893" s="27" t="n">
        <v>0</v>
      </c>
      <c r="I7893" s="27" t="n">
        <v>0</v>
      </c>
      <c r="J7893" s="27" t="n">
        <v>0</v>
      </c>
      <c r="K7893" s="27" t="n">
        <v>1109.884372343046</v>
      </c>
    </row>
    <row r="7894">
      <c r="A7894" t="n">
        <v>7893</v>
      </c>
      <c r="B7894" s="27" t="n">
        <v>1076</v>
      </c>
      <c r="C7894" s="27" t="n">
        <v>0</v>
      </c>
      <c r="D7894" s="27" t="n">
        <v>0</v>
      </c>
      <c r="E7894" s="27" t="n">
        <v>0</v>
      </c>
      <c r="F7894" s="27" t="n">
        <v>0</v>
      </c>
      <c r="G7894" s="27" t="n">
        <v>0</v>
      </c>
      <c r="H7894" s="27" t="n">
        <v>0</v>
      </c>
      <c r="I7894" s="27" t="n">
        <v>0</v>
      </c>
      <c r="J7894" s="27" t="n">
        <v>0</v>
      </c>
      <c r="K7894" s="27" t="n">
        <v>1119.875829558437</v>
      </c>
    </row>
    <row r="7895">
      <c r="A7895" t="n">
        <v>7894</v>
      </c>
      <c r="B7895" s="27" t="n">
        <v>1006.4</v>
      </c>
      <c r="C7895" s="27" t="n">
        <v>0</v>
      </c>
      <c r="D7895" s="27" t="n">
        <v>0</v>
      </c>
      <c r="E7895" s="27" t="n">
        <v>0</v>
      </c>
      <c r="F7895" s="27" t="n">
        <v>0</v>
      </c>
      <c r="G7895" s="27" t="n">
        <v>0</v>
      </c>
      <c r="H7895" s="27" t="n">
        <v>0</v>
      </c>
      <c r="I7895" s="27" t="n">
        <v>0</v>
      </c>
      <c r="J7895" s="27" t="n">
        <v>0</v>
      </c>
      <c r="K7895" s="27" t="n">
        <v>1047.43776474685</v>
      </c>
    </row>
    <row r="7896">
      <c r="A7896" t="n">
        <v>7895</v>
      </c>
      <c r="B7896" s="27" t="n">
        <v>1079.2</v>
      </c>
      <c r="C7896" s="27" t="n">
        <v>0</v>
      </c>
      <c r="D7896" s="27" t="n">
        <v>0</v>
      </c>
      <c r="E7896" s="27" t="n">
        <v>0</v>
      </c>
      <c r="F7896" s="27" t="n">
        <v>0</v>
      </c>
      <c r="G7896" s="27" t="n">
        <v>0</v>
      </c>
      <c r="H7896" s="27" t="n">
        <v>0</v>
      </c>
      <c r="I7896" s="27" t="n">
        <v>0</v>
      </c>
      <c r="J7896" s="27" t="n">
        <v>0</v>
      </c>
      <c r="K7896" s="27" t="n">
        <v>1123.206315296901</v>
      </c>
    </row>
    <row r="7897">
      <c r="A7897" t="n">
        <v>7896</v>
      </c>
      <c r="B7897" s="27" t="n">
        <v>1528</v>
      </c>
      <c r="C7897" s="27" t="n">
        <v>0</v>
      </c>
      <c r="D7897" s="27" t="n">
        <v>0</v>
      </c>
      <c r="E7897" s="27" t="n">
        <v>0</v>
      </c>
      <c r="F7897" s="27" t="n">
        <v>0</v>
      </c>
      <c r="G7897" s="27" t="n">
        <v>0</v>
      </c>
      <c r="H7897" s="27" t="n">
        <v>0</v>
      </c>
      <c r="I7897" s="27" t="n">
        <v>1074.002</v>
      </c>
      <c r="J7897" s="27" t="n">
        <v>0</v>
      </c>
      <c r="K7897" s="27" t="n">
        <v>472.5105825909584</v>
      </c>
    </row>
    <row r="7898">
      <c r="A7898" t="n">
        <v>7897</v>
      </c>
      <c r="B7898" s="27" t="n">
        <v>1220.8</v>
      </c>
      <c r="C7898" s="27" t="n">
        <v>0</v>
      </c>
      <c r="D7898" s="27" t="n">
        <v>0</v>
      </c>
      <c r="E7898" s="27" t="n">
        <v>0</v>
      </c>
      <c r="F7898" s="27" t="n">
        <v>0</v>
      </c>
      <c r="G7898" s="27" t="n">
        <v>0</v>
      </c>
      <c r="H7898" s="27" t="n">
        <v>0</v>
      </c>
      <c r="I7898" s="27" t="n">
        <v>1220.8</v>
      </c>
      <c r="J7898" s="27" t="n">
        <v>0</v>
      </c>
      <c r="K7898" s="27" t="n">
        <v>0</v>
      </c>
    </row>
    <row r="7899">
      <c r="A7899" t="n">
        <v>7898</v>
      </c>
      <c r="B7899" s="27" t="n">
        <v>923.2</v>
      </c>
      <c r="C7899" s="27" t="n">
        <v>0</v>
      </c>
      <c r="D7899" s="27" t="n">
        <v>0</v>
      </c>
      <c r="E7899" s="27" t="n">
        <v>0</v>
      </c>
      <c r="F7899" s="27" t="n">
        <v>0</v>
      </c>
      <c r="G7899" s="27" t="n">
        <v>0</v>
      </c>
      <c r="H7899" s="27" t="n">
        <v>0</v>
      </c>
      <c r="I7899" s="27" t="n">
        <v>923.2</v>
      </c>
      <c r="J7899" s="27" t="n">
        <v>0</v>
      </c>
      <c r="K7899" s="27" t="n">
        <v>0</v>
      </c>
    </row>
    <row r="7900">
      <c r="A7900" t="n">
        <v>7899</v>
      </c>
      <c r="B7900" s="27" t="n">
        <v>1218.4</v>
      </c>
      <c r="C7900" s="27" t="n">
        <v>0</v>
      </c>
      <c r="D7900" s="27" t="n">
        <v>0</v>
      </c>
      <c r="E7900" s="27" t="n">
        <v>0</v>
      </c>
      <c r="F7900" s="27" t="n">
        <v>0</v>
      </c>
      <c r="G7900" s="27" t="n">
        <v>0</v>
      </c>
      <c r="H7900" s="27" t="n">
        <v>0</v>
      </c>
      <c r="I7900" s="27" t="n">
        <v>1218.4</v>
      </c>
      <c r="J7900" s="27" t="n">
        <v>0</v>
      </c>
      <c r="K7900" s="27" t="n">
        <v>0</v>
      </c>
    </row>
    <row r="7901">
      <c r="A7901" t="n">
        <v>7900</v>
      </c>
      <c r="B7901" s="27" t="n">
        <v>1200.8</v>
      </c>
      <c r="C7901" s="27" t="n">
        <v>0</v>
      </c>
      <c r="D7901" s="27" t="n">
        <v>0</v>
      </c>
      <c r="E7901" s="27" t="n">
        <v>0</v>
      </c>
      <c r="F7901" s="27" t="n">
        <v>0</v>
      </c>
      <c r="G7901" s="27" t="n">
        <v>0</v>
      </c>
      <c r="H7901" s="27" t="n">
        <v>0</v>
      </c>
      <c r="I7901" s="27" t="n">
        <v>1200.8</v>
      </c>
      <c r="J7901" s="27" t="n">
        <v>0</v>
      </c>
      <c r="K7901" s="27" t="n">
        <v>0</v>
      </c>
    </row>
    <row r="7902">
      <c r="A7902" t="n">
        <v>7901</v>
      </c>
      <c r="B7902" s="27" t="n">
        <v>896</v>
      </c>
      <c r="C7902" s="27" t="n">
        <v>0</v>
      </c>
      <c r="D7902" s="27" t="n">
        <v>0</v>
      </c>
      <c r="E7902" s="27" t="n">
        <v>0</v>
      </c>
      <c r="F7902" s="27" t="n">
        <v>0</v>
      </c>
      <c r="G7902" s="27" t="n">
        <v>0</v>
      </c>
      <c r="H7902" s="27" t="n">
        <v>0</v>
      </c>
      <c r="I7902" s="27" t="n">
        <v>896</v>
      </c>
      <c r="J7902" s="27" t="n">
        <v>0</v>
      </c>
      <c r="K7902" s="27" t="n">
        <v>0</v>
      </c>
    </row>
    <row r="7903">
      <c r="A7903" t="n">
        <v>7902</v>
      </c>
      <c r="B7903" s="27" t="n">
        <v>1284</v>
      </c>
      <c r="C7903" s="27" t="n">
        <v>0</v>
      </c>
      <c r="D7903" s="27" t="n">
        <v>0</v>
      </c>
      <c r="E7903" s="27" t="n">
        <v>0</v>
      </c>
      <c r="F7903" s="27" t="n">
        <v>0</v>
      </c>
      <c r="G7903" s="27" t="n">
        <v>0</v>
      </c>
      <c r="H7903" s="27" t="n">
        <v>0</v>
      </c>
      <c r="I7903" s="27" t="n">
        <v>1284</v>
      </c>
      <c r="J7903" s="27" t="n">
        <v>0</v>
      </c>
      <c r="K7903" s="27" t="n">
        <v>0</v>
      </c>
    </row>
    <row r="7904">
      <c r="A7904" t="n">
        <v>7903</v>
      </c>
      <c r="B7904" s="27" t="n">
        <v>1092.491</v>
      </c>
      <c r="C7904" s="27" t="n">
        <v>85.42</v>
      </c>
      <c r="D7904" s="27" t="n">
        <v>322.4930156090318</v>
      </c>
      <c r="E7904" s="27" t="n">
        <v>322.4930156090318</v>
      </c>
      <c r="F7904" s="27" t="n">
        <v>0</v>
      </c>
      <c r="G7904" s="27" t="n">
        <v>0</v>
      </c>
      <c r="H7904" s="27" t="n">
        <v>0</v>
      </c>
      <c r="I7904" s="27" t="n">
        <v>0</v>
      </c>
      <c r="J7904" s="27" t="n">
        <v>0</v>
      </c>
      <c r="K7904" s="27" t="n">
        <v>814.5462640472197</v>
      </c>
    </row>
    <row r="7905">
      <c r="A7905" t="n">
        <v>7904</v>
      </c>
      <c r="B7905" s="27" t="n">
        <v>1306.162</v>
      </c>
      <c r="C7905" s="27" t="n">
        <v>326.51</v>
      </c>
      <c r="D7905" s="27" t="n">
        <v>1518.93983462513</v>
      </c>
      <c r="E7905" s="27" t="n">
        <v>1359.423097851029</v>
      </c>
      <c r="F7905" s="27" t="n">
        <v>-159.5167367741013</v>
      </c>
      <c r="G7905" s="27" t="n">
        <v>0</v>
      </c>
      <c r="H7905" s="27" t="n">
        <v>0</v>
      </c>
      <c r="I7905" s="27" t="n">
        <v>0</v>
      </c>
      <c r="J7905" s="27" t="n">
        <v>0</v>
      </c>
      <c r="K7905" s="27" t="n">
        <v>0</v>
      </c>
    </row>
    <row r="7906">
      <c r="A7906" t="n">
        <v>7905</v>
      </c>
      <c r="B7906" s="27" t="n">
        <v>1409.71</v>
      </c>
      <c r="C7906" s="27" t="n">
        <v>476.59</v>
      </c>
      <c r="D7906" s="27" t="n">
        <v>2205.599609422515</v>
      </c>
      <c r="E7906" s="27" t="n">
        <v>1467.193453240543</v>
      </c>
      <c r="F7906" s="27" t="n">
        <v>-738.4061561819718</v>
      </c>
      <c r="G7906" s="27" t="n">
        <v>0</v>
      </c>
      <c r="H7906" s="27" t="n">
        <v>0</v>
      </c>
      <c r="I7906" s="27" t="n">
        <v>0</v>
      </c>
      <c r="J7906" s="27" t="n">
        <v>0</v>
      </c>
      <c r="K7906" s="27" t="n">
        <v>0</v>
      </c>
    </row>
    <row r="7907">
      <c r="A7907" t="n">
        <v>7906</v>
      </c>
      <c r="B7907" s="27" t="n">
        <v>984.961</v>
      </c>
      <c r="C7907" s="27" t="n">
        <v>437.73</v>
      </c>
      <c r="D7907" s="27" t="n">
        <v>1977.225080005675</v>
      </c>
      <c r="E7907" s="27" t="n">
        <v>1025.124551075937</v>
      </c>
      <c r="F7907" s="27" t="n">
        <v>-952.100528929739</v>
      </c>
      <c r="G7907" s="27" t="n">
        <v>0</v>
      </c>
      <c r="H7907" s="27" t="n">
        <v>0</v>
      </c>
      <c r="I7907" s="27" t="n">
        <v>0</v>
      </c>
      <c r="J7907" s="27" t="n">
        <v>0</v>
      </c>
      <c r="K7907" s="27" t="n">
        <v>0</v>
      </c>
    </row>
    <row r="7908">
      <c r="A7908" t="n">
        <v>7907</v>
      </c>
      <c r="B7908" s="27" t="n">
        <v>1372.328</v>
      </c>
      <c r="C7908" s="27" t="n">
        <v>625.86</v>
      </c>
      <c r="D7908" s="27" t="n">
        <v>2778.995808915507</v>
      </c>
      <c r="E7908" s="27" t="n">
        <v>1428.287135154527</v>
      </c>
      <c r="F7908" s="27" t="n">
        <v>-1350.70867376098</v>
      </c>
      <c r="G7908" s="27" t="n">
        <v>0</v>
      </c>
      <c r="H7908" s="27" t="n">
        <v>0</v>
      </c>
      <c r="I7908" s="27" t="n">
        <v>0</v>
      </c>
      <c r="J7908" s="27" t="n">
        <v>0</v>
      </c>
      <c r="K7908" s="27" t="n">
        <v>0</v>
      </c>
    </row>
    <row r="7909">
      <c r="A7909" t="n">
        <v>7908</v>
      </c>
      <c r="B7909" s="27" t="n">
        <v>1453.632</v>
      </c>
      <c r="C7909" s="27" t="n">
        <v>681.9299999999999</v>
      </c>
      <c r="D7909" s="27" t="n">
        <v>2997.285211205561</v>
      </c>
      <c r="E7909" s="27" t="n">
        <v>1512.906451554545</v>
      </c>
      <c r="F7909" s="27" t="n">
        <v>-1484.378759651016</v>
      </c>
      <c r="G7909" s="27" t="n">
        <v>0</v>
      </c>
      <c r="H7909" s="27" t="n">
        <v>0</v>
      </c>
      <c r="I7909" s="27" t="n">
        <v>0</v>
      </c>
      <c r="J7909" s="27" t="n">
        <v>0</v>
      </c>
      <c r="K7909" s="27" t="n">
        <v>0</v>
      </c>
    </row>
    <row r="7910">
      <c r="A7910" t="n">
        <v>7909</v>
      </c>
      <c r="B7910" s="27" t="n">
        <v>1182.818</v>
      </c>
      <c r="C7910" s="27" t="n">
        <v>696.11</v>
      </c>
      <c r="D7910" s="27" t="n">
        <v>3058.387135184851</v>
      </c>
      <c r="E7910" s="27" t="n">
        <v>1231.049525061944</v>
      </c>
      <c r="F7910" s="27" t="n">
        <v>-1827.337610122908</v>
      </c>
      <c r="G7910" s="27" t="n">
        <v>0</v>
      </c>
      <c r="H7910" s="27" t="n">
        <v>0</v>
      </c>
      <c r="I7910" s="27" t="n">
        <v>0</v>
      </c>
      <c r="J7910" s="27" t="n">
        <v>0</v>
      </c>
      <c r="K7910" s="27" t="n">
        <v>0</v>
      </c>
    </row>
    <row r="7911">
      <c r="A7911" t="n">
        <v>7910</v>
      </c>
      <c r="B7911" s="27" t="n">
        <v>1278.412</v>
      </c>
      <c r="C7911" s="27" t="n">
        <v>513.5</v>
      </c>
      <c r="D7911" s="27" t="n">
        <v>2284.817294265462</v>
      </c>
      <c r="E7911" s="27" t="n">
        <v>1330.541541837789</v>
      </c>
      <c r="F7911" s="27" t="n">
        <v>-954.2757524276731</v>
      </c>
      <c r="G7911" s="27" t="n">
        <v>0</v>
      </c>
      <c r="H7911" s="27" t="n">
        <v>0</v>
      </c>
      <c r="I7911" s="27" t="n">
        <v>0</v>
      </c>
      <c r="J7911" s="27" t="n">
        <v>0</v>
      </c>
      <c r="K7911" s="27" t="n">
        <v>0</v>
      </c>
    </row>
    <row r="7912">
      <c r="A7912" t="n">
        <v>7911</v>
      </c>
      <c r="B7912" s="27" t="n">
        <v>1247.998</v>
      </c>
      <c r="C7912" s="27" t="n">
        <v>385.39</v>
      </c>
      <c r="D7912" s="27" t="n">
        <v>1735.088359051428</v>
      </c>
      <c r="E7912" s="27" t="n">
        <v>1298.887356447277</v>
      </c>
      <c r="F7912" s="27" t="n">
        <v>-436.2010026041506</v>
      </c>
      <c r="G7912" s="27" t="n">
        <v>0</v>
      </c>
      <c r="H7912" s="27" t="n">
        <v>0</v>
      </c>
      <c r="I7912" s="27" t="n">
        <v>0</v>
      </c>
      <c r="J7912" s="27" t="n">
        <v>0</v>
      </c>
      <c r="K7912" s="27" t="n">
        <v>0</v>
      </c>
    </row>
    <row r="7913">
      <c r="A7913" t="n">
        <v>7912</v>
      </c>
      <c r="B7913" s="27" t="n">
        <v>1086.354</v>
      </c>
      <c r="C7913" s="27" t="n">
        <v>96.5</v>
      </c>
      <c r="D7913" s="27" t="n">
        <v>412.5753693969234</v>
      </c>
      <c r="E7913" s="27" t="n">
        <v>412.5753693969234</v>
      </c>
      <c r="F7913" s="27" t="n">
        <v>0</v>
      </c>
      <c r="G7913" s="27" t="n">
        <v>0</v>
      </c>
      <c r="H7913" s="27" t="n">
        <v>0</v>
      </c>
      <c r="I7913" s="27" t="n">
        <v>689.943</v>
      </c>
      <c r="J7913" s="27" t="n">
        <v>0</v>
      </c>
      <c r="K7913" s="27" t="n">
        <v>0</v>
      </c>
    </row>
    <row r="7914">
      <c r="A7914" t="n">
        <v>7913</v>
      </c>
      <c r="B7914" s="27" t="n">
        <v>1467.39</v>
      </c>
      <c r="C7914" s="27" t="n">
        <v>100.6</v>
      </c>
      <c r="D7914" s="27" t="n">
        <v>422.0610090907855</v>
      </c>
      <c r="E7914" s="27" t="n">
        <v>422.0610090907855</v>
      </c>
      <c r="F7914" s="27" t="n">
        <v>0</v>
      </c>
      <c r="G7914" s="27" t="n">
        <v>0</v>
      </c>
      <c r="H7914" s="27" t="n">
        <v>0</v>
      </c>
      <c r="I7914" s="27" t="n">
        <v>1061.865</v>
      </c>
      <c r="J7914" s="27" t="n">
        <v>0</v>
      </c>
      <c r="K7914" s="27" t="n">
        <v>0</v>
      </c>
    </row>
    <row r="7915">
      <c r="A7915" t="n">
        <v>7914</v>
      </c>
      <c r="B7915" s="27" t="n">
        <v>1410.488</v>
      </c>
      <c r="C7915" s="27" t="n">
        <v>1.96</v>
      </c>
      <c r="D7915" s="27" t="n">
        <v>0</v>
      </c>
      <c r="E7915" s="27" t="n">
        <v>0</v>
      </c>
      <c r="F7915" s="27" t="n">
        <v>0</v>
      </c>
      <c r="G7915" s="27" t="n">
        <v>0</v>
      </c>
      <c r="H7915" s="27" t="n">
        <v>0</v>
      </c>
      <c r="I7915" s="27" t="n">
        <v>315.679</v>
      </c>
      <c r="J7915" s="27" t="n">
        <v>0</v>
      </c>
      <c r="K7915" s="27" t="n">
        <v>1139.451800263051</v>
      </c>
    </row>
    <row r="7916">
      <c r="A7916" t="n">
        <v>7915</v>
      </c>
      <c r="B7916" s="27" t="n">
        <v>1142.4</v>
      </c>
      <c r="C7916" s="27" t="n">
        <v>0</v>
      </c>
      <c r="D7916" s="27" t="n">
        <v>0</v>
      </c>
      <c r="E7916" s="27" t="n">
        <v>0</v>
      </c>
      <c r="F7916" s="27" t="n">
        <v>0</v>
      </c>
      <c r="G7916" s="27" t="n">
        <v>0</v>
      </c>
      <c r="H7916" s="27" t="n">
        <v>0</v>
      </c>
      <c r="I7916" s="27" t="n">
        <v>0</v>
      </c>
      <c r="J7916" s="27" t="n">
        <v>0</v>
      </c>
      <c r="K7916" s="27" t="n">
        <v>1188.98340863156</v>
      </c>
    </row>
    <row r="7917">
      <c r="A7917" t="n">
        <v>7916</v>
      </c>
      <c r="B7917" s="27" t="n">
        <v>984.8</v>
      </c>
      <c r="C7917" s="27" t="n">
        <v>0</v>
      </c>
      <c r="D7917" s="27" t="n">
        <v>0</v>
      </c>
      <c r="E7917" s="27" t="n">
        <v>0</v>
      </c>
      <c r="F7917" s="27" t="n">
        <v>0</v>
      </c>
      <c r="G7917" s="27" t="n">
        <v>0</v>
      </c>
      <c r="H7917" s="27" t="n">
        <v>0</v>
      </c>
      <c r="I7917" s="27" t="n">
        <v>0</v>
      </c>
      <c r="J7917" s="27" t="n">
        <v>0</v>
      </c>
      <c r="K7917" s="27" t="n">
        <v>1024.95698601222</v>
      </c>
    </row>
    <row r="7918">
      <c r="A7918" t="n">
        <v>7917</v>
      </c>
      <c r="B7918" s="27" t="n">
        <v>1211.2</v>
      </c>
      <c r="C7918" s="27" t="n">
        <v>0</v>
      </c>
      <c r="D7918" s="27" t="n">
        <v>0</v>
      </c>
      <c r="E7918" s="27" t="n">
        <v>0</v>
      </c>
      <c r="F7918" s="27" t="n">
        <v>0</v>
      </c>
      <c r="G7918" s="27" t="n">
        <v>0</v>
      </c>
      <c r="H7918" s="27" t="n">
        <v>0</v>
      </c>
      <c r="I7918" s="27" t="n">
        <v>0</v>
      </c>
      <c r="J7918" s="27" t="n">
        <v>0</v>
      </c>
      <c r="K7918" s="27" t="n">
        <v>1260.588852008531</v>
      </c>
    </row>
    <row r="7919">
      <c r="A7919" t="n">
        <v>7918</v>
      </c>
      <c r="B7919" s="27" t="n">
        <v>1125.6</v>
      </c>
      <c r="C7919" s="27" t="n">
        <v>0</v>
      </c>
      <c r="D7919" s="27" t="n">
        <v>0</v>
      </c>
      <c r="E7919" s="27" t="n">
        <v>0</v>
      </c>
      <c r="F7919" s="27" t="n">
        <v>0</v>
      </c>
      <c r="G7919" s="27" t="n">
        <v>0</v>
      </c>
      <c r="H7919" s="27" t="n">
        <v>0</v>
      </c>
      <c r="I7919" s="27" t="n">
        <v>0</v>
      </c>
      <c r="J7919" s="27" t="n">
        <v>0</v>
      </c>
      <c r="K7919" s="27" t="n">
        <v>1171.498358504625</v>
      </c>
    </row>
    <row r="7920">
      <c r="A7920" t="n">
        <v>7919</v>
      </c>
      <c r="B7920" s="27" t="n">
        <v>1388.8</v>
      </c>
      <c r="C7920" s="27" t="n">
        <v>0</v>
      </c>
      <c r="D7920" s="27" t="n">
        <v>0</v>
      </c>
      <c r="E7920" s="27" t="n">
        <v>0</v>
      </c>
      <c r="F7920" s="27" t="n">
        <v>0</v>
      </c>
      <c r="G7920" s="27" t="n">
        <v>0</v>
      </c>
      <c r="H7920" s="27" t="n">
        <v>0</v>
      </c>
      <c r="I7920" s="27" t="n">
        <v>0</v>
      </c>
      <c r="J7920" s="27" t="n">
        <v>0</v>
      </c>
      <c r="K7920" s="27" t="n">
        <v>1445.430810493269</v>
      </c>
    </row>
    <row r="7921">
      <c r="A7921" t="n">
        <v>7920</v>
      </c>
      <c r="B7921" s="27" t="n">
        <v>985.6</v>
      </c>
      <c r="C7921" s="27" t="n">
        <v>0</v>
      </c>
      <c r="D7921" s="27" t="n">
        <v>0</v>
      </c>
      <c r="E7921" s="27" t="n">
        <v>0</v>
      </c>
      <c r="F7921" s="27" t="n">
        <v>0</v>
      </c>
      <c r="G7921" s="27" t="n">
        <v>0</v>
      </c>
      <c r="H7921" s="27" t="n">
        <v>0</v>
      </c>
      <c r="I7921" s="27" t="n">
        <v>0</v>
      </c>
      <c r="J7921" s="27" t="n">
        <v>0</v>
      </c>
      <c r="K7921" s="27" t="n">
        <v>1025.789607446836</v>
      </c>
    </row>
    <row r="7922">
      <c r="A7922" t="n">
        <v>7921</v>
      </c>
      <c r="B7922" s="27" t="n">
        <v>1293.6</v>
      </c>
      <c r="C7922" s="27" t="n">
        <v>0</v>
      </c>
      <c r="D7922" s="27" t="n">
        <v>0</v>
      </c>
      <c r="E7922" s="27" t="n">
        <v>0</v>
      </c>
      <c r="F7922" s="27" t="n">
        <v>0</v>
      </c>
      <c r="G7922" s="27" t="n">
        <v>0</v>
      </c>
      <c r="H7922" s="27" t="n">
        <v>0</v>
      </c>
      <c r="I7922" s="27" t="n">
        <v>1293.6</v>
      </c>
      <c r="J7922" s="27" t="n">
        <v>0</v>
      </c>
      <c r="K7922" s="27" t="n">
        <v>0</v>
      </c>
    </row>
    <row r="7923">
      <c r="A7923" t="n">
        <v>7922</v>
      </c>
      <c r="B7923" s="27" t="n">
        <v>1131.2</v>
      </c>
      <c r="C7923" s="27" t="n">
        <v>0</v>
      </c>
      <c r="D7923" s="27" t="n">
        <v>0</v>
      </c>
      <c r="E7923" s="27" t="n">
        <v>0</v>
      </c>
      <c r="F7923" s="27" t="n">
        <v>0</v>
      </c>
      <c r="G7923" s="27" t="n">
        <v>0</v>
      </c>
      <c r="H7923" s="27" t="n">
        <v>0</v>
      </c>
      <c r="I7923" s="27" t="n">
        <v>1131.2</v>
      </c>
      <c r="J7923" s="27" t="n">
        <v>0</v>
      </c>
      <c r="K7923" s="27" t="n">
        <v>0</v>
      </c>
    </row>
    <row r="7924">
      <c r="A7924" t="n">
        <v>7923</v>
      </c>
      <c r="B7924" s="27" t="n">
        <v>1264.8</v>
      </c>
      <c r="C7924" s="27" t="n">
        <v>0</v>
      </c>
      <c r="D7924" s="27" t="n">
        <v>0</v>
      </c>
      <c r="E7924" s="27" t="n">
        <v>0</v>
      </c>
      <c r="F7924" s="27" t="n">
        <v>0</v>
      </c>
      <c r="G7924" s="27" t="n">
        <v>0</v>
      </c>
      <c r="H7924" s="27" t="n">
        <v>0</v>
      </c>
      <c r="I7924" s="27" t="n">
        <v>1264.8</v>
      </c>
      <c r="J7924" s="27" t="n">
        <v>0</v>
      </c>
      <c r="K7924" s="27" t="n">
        <v>0</v>
      </c>
    </row>
    <row r="7925">
      <c r="A7925" t="n">
        <v>7924</v>
      </c>
      <c r="B7925" s="27" t="n">
        <v>774.4</v>
      </c>
      <c r="C7925" s="27" t="n">
        <v>0</v>
      </c>
      <c r="D7925" s="27" t="n">
        <v>0</v>
      </c>
      <c r="E7925" s="27" t="n">
        <v>0</v>
      </c>
      <c r="F7925" s="27" t="n">
        <v>0</v>
      </c>
      <c r="G7925" s="27" t="n">
        <v>0</v>
      </c>
      <c r="H7925" s="27" t="n">
        <v>0</v>
      </c>
      <c r="I7925" s="27" t="n">
        <v>774.4</v>
      </c>
      <c r="J7925" s="27" t="n">
        <v>0</v>
      </c>
      <c r="K7925" s="27" t="n">
        <v>0</v>
      </c>
    </row>
    <row r="7926">
      <c r="A7926" t="n">
        <v>7925</v>
      </c>
      <c r="B7926" s="27" t="n">
        <v>1108.8</v>
      </c>
      <c r="C7926" s="27" t="n">
        <v>0</v>
      </c>
      <c r="D7926" s="27" t="n">
        <v>0</v>
      </c>
      <c r="E7926" s="27" t="n">
        <v>0</v>
      </c>
      <c r="F7926" s="27" t="n">
        <v>0</v>
      </c>
      <c r="G7926" s="27" t="n">
        <v>0</v>
      </c>
      <c r="H7926" s="27" t="n">
        <v>0</v>
      </c>
      <c r="I7926" s="27" t="n">
        <v>1108.8</v>
      </c>
      <c r="J7926" s="27" t="n">
        <v>0</v>
      </c>
      <c r="K7926" s="27" t="n">
        <v>0</v>
      </c>
    </row>
    <row r="7927">
      <c r="A7927" t="n">
        <v>7926</v>
      </c>
      <c r="B7927" s="27" t="n">
        <v>734.4</v>
      </c>
      <c r="C7927" s="27" t="n">
        <v>0</v>
      </c>
      <c r="D7927" s="27" t="n">
        <v>0</v>
      </c>
      <c r="E7927" s="27" t="n">
        <v>0</v>
      </c>
      <c r="F7927" s="27" t="n">
        <v>0</v>
      </c>
      <c r="G7927" s="27" t="n">
        <v>0</v>
      </c>
      <c r="H7927" s="27" t="n">
        <v>0</v>
      </c>
      <c r="I7927" s="27" t="n">
        <v>734.4</v>
      </c>
      <c r="J7927" s="27" t="n">
        <v>0</v>
      </c>
      <c r="K7927" s="27" t="n">
        <v>0</v>
      </c>
    </row>
    <row r="7928">
      <c r="A7928" t="n">
        <v>7927</v>
      </c>
      <c r="B7928" s="27" t="n">
        <v>812.644</v>
      </c>
      <c r="C7928" s="27" t="n">
        <v>96.12</v>
      </c>
      <c r="D7928" s="27" t="n">
        <v>357.816979972613</v>
      </c>
      <c r="E7928" s="27" t="n">
        <v>357.816979972613</v>
      </c>
      <c r="F7928" s="27" t="n">
        <v>0</v>
      </c>
      <c r="G7928" s="27" t="n">
        <v>0</v>
      </c>
      <c r="H7928" s="27" t="n">
        <v>0</v>
      </c>
      <c r="I7928" s="27" t="n">
        <v>0</v>
      </c>
      <c r="J7928" s="27" t="n">
        <v>0</v>
      </c>
      <c r="K7928" s="27" t="n">
        <v>487.9640364174303</v>
      </c>
    </row>
    <row r="7929">
      <c r="A7929" t="n">
        <v>7928</v>
      </c>
      <c r="B7929" s="27" t="n">
        <v>1161.248</v>
      </c>
      <c r="C7929" s="27" t="n">
        <v>291.99</v>
      </c>
      <c r="D7929" s="27" t="n">
        <v>1351.906607850034</v>
      </c>
      <c r="E7929" s="27" t="n">
        <v>1208.599969631111</v>
      </c>
      <c r="F7929" s="27" t="n">
        <v>-143.3066382189222</v>
      </c>
      <c r="G7929" s="27" t="n">
        <v>0</v>
      </c>
      <c r="H7929" s="27" t="n">
        <v>0</v>
      </c>
      <c r="I7929" s="27" t="n">
        <v>0</v>
      </c>
      <c r="J7929" s="27" t="n">
        <v>0</v>
      </c>
      <c r="K7929" s="27" t="n">
        <v>0</v>
      </c>
    </row>
    <row r="7930">
      <c r="A7930" t="n">
        <v>7929</v>
      </c>
      <c r="B7930" s="27" t="n">
        <v>1243.412</v>
      </c>
      <c r="C7930" s="27" t="n">
        <v>497.21</v>
      </c>
      <c r="D7930" s="27" t="n">
        <v>2290.717457906509</v>
      </c>
      <c r="E7930" s="27" t="n">
        <v>1294.114354073341</v>
      </c>
      <c r="F7930" s="27" t="n">
        <v>-996.6031038331676</v>
      </c>
      <c r="G7930" s="27" t="n">
        <v>0</v>
      </c>
      <c r="H7930" s="27" t="n">
        <v>0</v>
      </c>
      <c r="I7930" s="27" t="n">
        <v>0</v>
      </c>
      <c r="J7930" s="27" t="n">
        <v>0</v>
      </c>
      <c r="K7930" s="27" t="n">
        <v>0</v>
      </c>
    </row>
    <row r="7931">
      <c r="A7931" t="n">
        <v>7930</v>
      </c>
      <c r="B7931" s="27" t="n">
        <v>1326.775</v>
      </c>
      <c r="C7931" s="27" t="n">
        <v>660.35</v>
      </c>
      <c r="D7931" s="27" t="n">
        <v>2964.767181076635</v>
      </c>
      <c r="E7931" s="27" t="n">
        <v>1380.876629890702</v>
      </c>
      <c r="F7931" s="27" t="n">
        <v>-1583.890551185933</v>
      </c>
      <c r="G7931" s="27" t="n">
        <v>0</v>
      </c>
      <c r="H7931" s="27" t="n">
        <v>0</v>
      </c>
      <c r="I7931" s="27" t="n">
        <v>0</v>
      </c>
      <c r="J7931" s="27" t="n">
        <v>0</v>
      </c>
      <c r="K7931" s="27" t="n">
        <v>0</v>
      </c>
    </row>
    <row r="7932">
      <c r="A7932" t="n">
        <v>7931</v>
      </c>
      <c r="B7932" s="27" t="n">
        <v>1621.135</v>
      </c>
      <c r="C7932" s="27" t="n">
        <v>674.42</v>
      </c>
      <c r="D7932" s="27" t="n">
        <v>2987.433218080468</v>
      </c>
      <c r="E7932" s="27" t="n">
        <v>1687.239686757636</v>
      </c>
      <c r="F7932" s="27" t="n">
        <v>-1300.193531322831</v>
      </c>
      <c r="G7932" s="27" t="n">
        <v>0</v>
      </c>
      <c r="H7932" s="27" t="n">
        <v>0</v>
      </c>
      <c r="I7932" s="27" t="n">
        <v>0</v>
      </c>
      <c r="J7932" s="27" t="n">
        <v>0</v>
      </c>
      <c r="K7932" s="27" t="n">
        <v>0</v>
      </c>
    </row>
    <row r="7933">
      <c r="A7933" t="n">
        <v>7932</v>
      </c>
      <c r="B7933" s="27" t="n">
        <v>1251.306</v>
      </c>
      <c r="C7933" s="27" t="n">
        <v>746.52</v>
      </c>
      <c r="D7933" s="27" t="n">
        <v>3276.383038419203</v>
      </c>
      <c r="E7933" s="27" t="n">
        <v>1302.330246079414</v>
      </c>
      <c r="F7933" s="27" t="n">
        <v>-1974.052792339789</v>
      </c>
      <c r="G7933" s="27" t="n">
        <v>0</v>
      </c>
      <c r="H7933" s="27" t="n">
        <v>0</v>
      </c>
      <c r="I7933" s="27" t="n">
        <v>0</v>
      </c>
      <c r="J7933" s="27" t="n">
        <v>0</v>
      </c>
      <c r="K7933" s="27" t="n">
        <v>0</v>
      </c>
    </row>
    <row r="7934">
      <c r="A7934" t="n">
        <v>7933</v>
      </c>
      <c r="B7934" s="27" t="n">
        <v>1349.218</v>
      </c>
      <c r="C7934" s="27" t="n">
        <v>744.64</v>
      </c>
      <c r="D7934" s="27" t="n">
        <v>3259.280994152192</v>
      </c>
      <c r="E7934" s="27" t="n">
        <v>1404.234783462059</v>
      </c>
      <c r="F7934" s="27" t="n">
        <v>-1855.046210690133</v>
      </c>
      <c r="G7934" s="27" t="n">
        <v>0</v>
      </c>
      <c r="H7934" s="27" t="n">
        <v>0</v>
      </c>
      <c r="I7934" s="27" t="n">
        <v>0</v>
      </c>
      <c r="J7934" s="27" t="n">
        <v>0</v>
      </c>
      <c r="K7934" s="27" t="n">
        <v>0</v>
      </c>
    </row>
    <row r="7935">
      <c r="A7935" t="n">
        <v>7934</v>
      </c>
      <c r="B7935" s="27" t="n">
        <v>1331.273</v>
      </c>
      <c r="C7935" s="27" t="n">
        <v>572.41</v>
      </c>
      <c r="D7935" s="27" t="n">
        <v>2540.193736806896</v>
      </c>
      <c r="E7935" s="27" t="n">
        <v>1385.55804390683</v>
      </c>
      <c r="F7935" s="27" t="n">
        <v>-1154.635692900066</v>
      </c>
      <c r="G7935" s="27" t="n">
        <v>0</v>
      </c>
      <c r="H7935" s="27" t="n">
        <v>0</v>
      </c>
      <c r="I7935" s="27" t="n">
        <v>0</v>
      </c>
      <c r="J7935" s="27" t="n">
        <v>0</v>
      </c>
      <c r="K7935" s="27" t="n">
        <v>0</v>
      </c>
    </row>
    <row r="7936">
      <c r="A7936" t="n">
        <v>7935</v>
      </c>
      <c r="B7936" s="27" t="n">
        <v>1282.735</v>
      </c>
      <c r="C7936" s="27" t="n">
        <v>456.68</v>
      </c>
      <c r="D7936" s="27" t="n">
        <v>2059.175844707749</v>
      </c>
      <c r="E7936" s="27" t="n">
        <v>1335.040819915095</v>
      </c>
      <c r="F7936" s="27" t="n">
        <v>-724.1350247926547</v>
      </c>
      <c r="G7936" s="27" t="n">
        <v>0</v>
      </c>
      <c r="H7936" s="27" t="n">
        <v>0</v>
      </c>
      <c r="I7936" s="27" t="n">
        <v>0</v>
      </c>
      <c r="J7936" s="27" t="n">
        <v>0</v>
      </c>
      <c r="K7936" s="27" t="n">
        <v>0</v>
      </c>
    </row>
    <row r="7937">
      <c r="A7937" t="n">
        <v>7936</v>
      </c>
      <c r="B7937" s="27" t="n">
        <v>1437.172</v>
      </c>
      <c r="C7937" s="27" t="n">
        <v>163.39</v>
      </c>
      <c r="D7937" s="27" t="n">
        <v>725.3121433458429</v>
      </c>
      <c r="E7937" s="27" t="n">
        <v>725.3121433458429</v>
      </c>
      <c r="F7937" s="27" t="n">
        <v>0</v>
      </c>
      <c r="G7937" s="27" t="n">
        <v>0</v>
      </c>
      <c r="H7937" s="27" t="n">
        <v>0</v>
      </c>
      <c r="I7937" s="27" t="n">
        <v>740.277</v>
      </c>
      <c r="J7937" s="27" t="n">
        <v>0</v>
      </c>
      <c r="K7937" s="27" t="n">
        <v>0</v>
      </c>
    </row>
    <row r="7938">
      <c r="A7938" t="n">
        <v>7937</v>
      </c>
      <c r="B7938" s="27" t="n">
        <v>1620.088</v>
      </c>
      <c r="C7938" s="27" t="n">
        <v>34.3</v>
      </c>
      <c r="D7938" s="27" t="n">
        <v>125.244997748516</v>
      </c>
      <c r="E7938" s="27" t="n">
        <v>125.244997748516</v>
      </c>
      <c r="F7938" s="27" t="n">
        <v>0</v>
      </c>
      <c r="G7938" s="27" t="n">
        <v>0</v>
      </c>
      <c r="H7938" s="27" t="n">
        <v>0</v>
      </c>
      <c r="I7938" s="27" t="n">
        <v>1499.75</v>
      </c>
      <c r="J7938" s="27" t="n">
        <v>0</v>
      </c>
      <c r="K7938" s="27" t="n">
        <v>0</v>
      </c>
    </row>
    <row r="7939">
      <c r="A7939" t="n">
        <v>7938</v>
      </c>
      <c r="B7939" s="27" t="n">
        <v>1488.651</v>
      </c>
      <c r="C7939" s="27" t="n">
        <v>0.98</v>
      </c>
      <c r="D7939" s="27" t="n">
        <v>0</v>
      </c>
      <c r="E7939" s="27" t="n">
        <v>0</v>
      </c>
      <c r="F7939" s="27" t="n">
        <v>0</v>
      </c>
      <c r="G7939" s="27" t="n">
        <v>0</v>
      </c>
      <c r="H7939" s="27" t="n">
        <v>0</v>
      </c>
      <c r="I7939" s="27" t="n">
        <v>1488.651</v>
      </c>
      <c r="J7939" s="27" t="n">
        <v>0</v>
      </c>
      <c r="K7939" s="27" t="n">
        <v>0</v>
      </c>
    </row>
    <row r="7940">
      <c r="A7940" t="n">
        <v>7939</v>
      </c>
      <c r="B7940" s="27" t="n">
        <v>1304.8</v>
      </c>
      <c r="C7940" s="27" t="n">
        <v>0</v>
      </c>
      <c r="D7940" s="27" t="n">
        <v>0</v>
      </c>
      <c r="E7940" s="27" t="n">
        <v>0</v>
      </c>
      <c r="F7940" s="27" t="n">
        <v>0</v>
      </c>
      <c r="G7940" s="27" t="n">
        <v>0</v>
      </c>
      <c r="H7940" s="27" t="n">
        <v>0</v>
      </c>
      <c r="I7940" s="27" t="n">
        <v>0</v>
      </c>
      <c r="J7940" s="27" t="n">
        <v>0</v>
      </c>
      <c r="K7940" s="27" t="n">
        <v>1358.005559858595</v>
      </c>
    </row>
    <row r="7941">
      <c r="A7941" t="n">
        <v>7940</v>
      </c>
      <c r="B7941" s="27" t="n">
        <v>1217.6</v>
      </c>
      <c r="C7941" s="27" t="n">
        <v>0</v>
      </c>
      <c r="D7941" s="27" t="n">
        <v>0</v>
      </c>
      <c r="E7941" s="27" t="n">
        <v>0</v>
      </c>
      <c r="F7941" s="27" t="n">
        <v>0</v>
      </c>
      <c r="G7941" s="27" t="n">
        <v>0</v>
      </c>
      <c r="H7941" s="27" t="n">
        <v>0</v>
      </c>
      <c r="I7941" s="27" t="n">
        <v>0</v>
      </c>
      <c r="J7941" s="27" t="n">
        <v>0</v>
      </c>
      <c r="K7941" s="27" t="n">
        <v>1267.249823485458</v>
      </c>
    </row>
    <row r="7942">
      <c r="A7942" t="n">
        <v>7941</v>
      </c>
      <c r="B7942" s="27" t="n">
        <v>1169.6</v>
      </c>
      <c r="C7942" s="27" t="n">
        <v>0</v>
      </c>
      <c r="D7942" s="27" t="n">
        <v>0</v>
      </c>
      <c r="E7942" s="27" t="n">
        <v>0</v>
      </c>
      <c r="F7942" s="27" t="n">
        <v>0</v>
      </c>
      <c r="G7942" s="27" t="n">
        <v>0</v>
      </c>
      <c r="H7942" s="27" t="n">
        <v>0</v>
      </c>
      <c r="I7942" s="27" t="n">
        <v>0</v>
      </c>
      <c r="J7942" s="27" t="n">
        <v>0</v>
      </c>
      <c r="K7942" s="27" t="n">
        <v>1217.292537408502</v>
      </c>
    </row>
    <row r="7943">
      <c r="A7943" t="n">
        <v>7942</v>
      </c>
      <c r="B7943" s="27" t="n">
        <v>1280</v>
      </c>
      <c r="C7943" s="27" t="n">
        <v>0</v>
      </c>
      <c r="D7943" s="27" t="n">
        <v>0</v>
      </c>
      <c r="E7943" s="27" t="n">
        <v>0</v>
      </c>
      <c r="F7943" s="27" t="n">
        <v>0</v>
      </c>
      <c r="G7943" s="27" t="n">
        <v>0</v>
      </c>
      <c r="H7943" s="27" t="n">
        <v>0</v>
      </c>
      <c r="I7943" s="27" t="n">
        <v>0</v>
      </c>
      <c r="J7943" s="27" t="n">
        <v>0</v>
      </c>
      <c r="K7943" s="27" t="n">
        <v>1332.194295385501</v>
      </c>
    </row>
    <row r="7944">
      <c r="A7944" t="n">
        <v>7943</v>
      </c>
      <c r="B7944" s="27" t="n">
        <v>1238.4</v>
      </c>
      <c r="C7944" s="27" t="n">
        <v>0</v>
      </c>
      <c r="D7944" s="27" t="n">
        <v>0</v>
      </c>
      <c r="E7944" s="27" t="n">
        <v>0</v>
      </c>
      <c r="F7944" s="27" t="n">
        <v>0</v>
      </c>
      <c r="G7944" s="27" t="n">
        <v>0</v>
      </c>
      <c r="H7944" s="27" t="n">
        <v>0</v>
      </c>
      <c r="I7944" s="27" t="n">
        <v>0</v>
      </c>
      <c r="J7944" s="27" t="n">
        <v>0</v>
      </c>
      <c r="K7944" s="27" t="n">
        <v>1288.897980785473</v>
      </c>
    </row>
    <row r="7945">
      <c r="A7945" t="n">
        <v>7944</v>
      </c>
      <c r="B7945" s="27" t="n">
        <v>1456</v>
      </c>
      <c r="C7945" s="27" t="n">
        <v>0</v>
      </c>
      <c r="D7945" s="27" t="n">
        <v>0</v>
      </c>
      <c r="E7945" s="27" t="n">
        <v>0</v>
      </c>
      <c r="F7945" s="27" t="n">
        <v>0</v>
      </c>
      <c r="G7945" s="27" t="n">
        <v>0</v>
      </c>
      <c r="H7945" s="27" t="n">
        <v>0</v>
      </c>
      <c r="I7945" s="27" t="n">
        <v>1351.16</v>
      </c>
      <c r="J7945" s="27" t="n">
        <v>0</v>
      </c>
      <c r="K7945" s="27" t="n">
        <v>109.1150390064187</v>
      </c>
    </row>
    <row r="7946">
      <c r="A7946" t="n">
        <v>7945</v>
      </c>
      <c r="B7946" s="27" t="n">
        <v>1352</v>
      </c>
      <c r="C7946" s="27" t="n">
        <v>0</v>
      </c>
      <c r="D7946" s="27" t="n">
        <v>0</v>
      </c>
      <c r="E7946" s="27" t="n">
        <v>0</v>
      </c>
      <c r="F7946" s="27" t="n">
        <v>0</v>
      </c>
      <c r="G7946" s="27" t="n">
        <v>0</v>
      </c>
      <c r="H7946" s="27" t="n">
        <v>0</v>
      </c>
      <c r="I7946" s="27" t="n">
        <v>1352</v>
      </c>
      <c r="J7946" s="27" t="n">
        <v>0</v>
      </c>
      <c r="K7946" s="27" t="n">
        <v>0</v>
      </c>
    </row>
    <row r="7947">
      <c r="A7947" t="n">
        <v>7946</v>
      </c>
      <c r="B7947" s="27" t="n">
        <v>1226.4</v>
      </c>
      <c r="C7947" s="27" t="n">
        <v>0</v>
      </c>
      <c r="D7947" s="27" t="n">
        <v>0</v>
      </c>
      <c r="E7947" s="27" t="n">
        <v>0</v>
      </c>
      <c r="F7947" s="27" t="n">
        <v>0</v>
      </c>
      <c r="G7947" s="27" t="n">
        <v>0</v>
      </c>
      <c r="H7947" s="27" t="n">
        <v>0</v>
      </c>
      <c r="I7947" s="27" t="n">
        <v>1226.4</v>
      </c>
      <c r="J7947" s="27" t="n">
        <v>0</v>
      </c>
      <c r="K7947" s="27" t="n">
        <v>0</v>
      </c>
    </row>
    <row r="7948">
      <c r="A7948" t="n">
        <v>7947</v>
      </c>
      <c r="B7948" s="27" t="n">
        <v>1184</v>
      </c>
      <c r="C7948" s="27" t="n">
        <v>0</v>
      </c>
      <c r="D7948" s="27" t="n">
        <v>0</v>
      </c>
      <c r="E7948" s="27" t="n">
        <v>0</v>
      </c>
      <c r="F7948" s="27" t="n">
        <v>0</v>
      </c>
      <c r="G7948" s="27" t="n">
        <v>0</v>
      </c>
      <c r="H7948" s="27" t="n">
        <v>0</v>
      </c>
      <c r="I7948" s="27" t="n">
        <v>1184</v>
      </c>
      <c r="J7948" s="27" t="n">
        <v>0</v>
      </c>
      <c r="K7948" s="27" t="n">
        <v>0</v>
      </c>
    </row>
    <row r="7949">
      <c r="A7949" t="n">
        <v>7948</v>
      </c>
      <c r="B7949" s="27" t="n">
        <v>1292</v>
      </c>
      <c r="C7949" s="27" t="n">
        <v>0</v>
      </c>
      <c r="D7949" s="27" t="n">
        <v>0</v>
      </c>
      <c r="E7949" s="27" t="n">
        <v>0</v>
      </c>
      <c r="F7949" s="27" t="n">
        <v>0</v>
      </c>
      <c r="G7949" s="27" t="n">
        <v>0</v>
      </c>
      <c r="H7949" s="27" t="n">
        <v>0</v>
      </c>
      <c r="I7949" s="27" t="n">
        <v>1292</v>
      </c>
      <c r="J7949" s="27" t="n">
        <v>0</v>
      </c>
      <c r="K7949" s="27" t="n">
        <v>0</v>
      </c>
    </row>
    <row r="7950">
      <c r="A7950" t="n">
        <v>7949</v>
      </c>
      <c r="B7950" s="27" t="n">
        <v>1500</v>
      </c>
      <c r="C7950" s="27" t="n">
        <v>0</v>
      </c>
      <c r="D7950" s="27" t="n">
        <v>0</v>
      </c>
      <c r="E7950" s="27" t="n">
        <v>0</v>
      </c>
      <c r="F7950" s="27" t="n">
        <v>0</v>
      </c>
      <c r="G7950" s="27" t="n">
        <v>0</v>
      </c>
      <c r="H7950" s="27" t="n">
        <v>0</v>
      </c>
      <c r="I7950" s="27" t="n">
        <v>1500</v>
      </c>
      <c r="J7950" s="27" t="n">
        <v>0</v>
      </c>
      <c r="K7950" s="27" t="n">
        <v>0</v>
      </c>
    </row>
    <row r="7951">
      <c r="A7951" t="n">
        <v>7950</v>
      </c>
      <c r="B7951" s="27" t="n">
        <v>1428.8</v>
      </c>
      <c r="C7951" s="27" t="n">
        <v>0</v>
      </c>
      <c r="D7951" s="27" t="n">
        <v>0</v>
      </c>
      <c r="E7951" s="27" t="n">
        <v>0</v>
      </c>
      <c r="F7951" s="27" t="n">
        <v>0</v>
      </c>
      <c r="G7951" s="27" t="n">
        <v>0</v>
      </c>
      <c r="H7951" s="27" t="n">
        <v>0</v>
      </c>
      <c r="I7951" s="27" t="n">
        <v>1428.8</v>
      </c>
      <c r="J7951" s="27" t="n">
        <v>0</v>
      </c>
      <c r="K7951" s="27" t="n">
        <v>0</v>
      </c>
    </row>
    <row r="7952">
      <c r="A7952" t="n">
        <v>7951</v>
      </c>
      <c r="B7952" s="27" t="n">
        <v>1297.339</v>
      </c>
      <c r="C7952" s="27" t="n">
        <v>100.63</v>
      </c>
      <c r="D7952" s="27" t="n">
        <v>366.2836991858638</v>
      </c>
      <c r="E7952" s="27" t="n">
        <v>366.2836991858638</v>
      </c>
      <c r="F7952" s="27" t="n">
        <v>0</v>
      </c>
      <c r="G7952" s="27" t="n">
        <v>0</v>
      </c>
      <c r="H7952" s="27" t="n">
        <v>0</v>
      </c>
      <c r="I7952" s="27" t="n">
        <v>0</v>
      </c>
      <c r="J7952" s="27" t="n">
        <v>0</v>
      </c>
      <c r="K7952" s="27" t="n">
        <v>983.9566250181447</v>
      </c>
    </row>
    <row r="7953">
      <c r="A7953" t="n">
        <v>7952</v>
      </c>
      <c r="B7953" s="27" t="n">
        <v>1310.033</v>
      </c>
      <c r="C7953" s="27" t="n">
        <v>290.99</v>
      </c>
      <c r="D7953" s="27" t="n">
        <v>1349.706405709061</v>
      </c>
      <c r="E7953" s="27" t="n">
        <v>1349.706405709061</v>
      </c>
      <c r="F7953" s="27" t="n">
        <v>0</v>
      </c>
      <c r="G7953" s="27" t="n">
        <v>0</v>
      </c>
      <c r="H7953" s="27" t="n">
        <v>0</v>
      </c>
      <c r="I7953" s="27" t="n">
        <v>0</v>
      </c>
      <c r="J7953" s="27" t="n">
        <v>0</v>
      </c>
      <c r="K7953" s="27" t="n">
        <v>13.74553910871587</v>
      </c>
    </row>
    <row r="7954">
      <c r="A7954" t="n">
        <v>7953</v>
      </c>
      <c r="B7954" s="27" t="n">
        <v>994.134</v>
      </c>
      <c r="C7954" s="27" t="n">
        <v>485.44</v>
      </c>
      <c r="D7954" s="27" t="n">
        <v>2240.408389273427</v>
      </c>
      <c r="E7954" s="27" t="n">
        <v>1034.671596600602</v>
      </c>
      <c r="F7954" s="27" t="n">
        <v>-1205.736792672826</v>
      </c>
      <c r="G7954" s="27" t="n">
        <v>0</v>
      </c>
      <c r="H7954" s="27" t="n">
        <v>0</v>
      </c>
      <c r="I7954" s="27" t="n">
        <v>0</v>
      </c>
      <c r="J7954" s="27" t="n">
        <v>0</v>
      </c>
      <c r="K7954" s="27" t="n">
        <v>0</v>
      </c>
    </row>
    <row r="7955">
      <c r="A7955" t="n">
        <v>7954</v>
      </c>
      <c r="B7955" s="27" t="n">
        <v>1147.17</v>
      </c>
      <c r="C7955" s="27" t="n">
        <v>589.71</v>
      </c>
      <c r="D7955" s="27" t="n">
        <v>2650.375572026416</v>
      </c>
      <c r="E7955" s="27" t="n">
        <v>1193.947913935458</v>
      </c>
      <c r="F7955" s="27" t="n">
        <v>-1456.427658090959</v>
      </c>
      <c r="G7955" s="27" t="n">
        <v>0</v>
      </c>
      <c r="H7955" s="27" t="n">
        <v>0</v>
      </c>
      <c r="I7955" s="27" t="n">
        <v>0</v>
      </c>
      <c r="J7955" s="27" t="n">
        <v>0</v>
      </c>
      <c r="K7955" s="27" t="n">
        <v>0</v>
      </c>
    </row>
    <row r="7956">
      <c r="A7956" t="n">
        <v>7955</v>
      </c>
      <c r="B7956" s="27" t="n">
        <v>1266.559</v>
      </c>
      <c r="C7956" s="27" t="n">
        <v>668.4400000000001</v>
      </c>
      <c r="D7956" s="27" t="n">
        <v>2939.594953554609</v>
      </c>
      <c r="E7956" s="27" t="n">
        <v>1318.20521450716</v>
      </c>
      <c r="F7956" s="27" t="n">
        <v>-1621.389739047449</v>
      </c>
      <c r="G7956" s="27" t="n">
        <v>0</v>
      </c>
      <c r="H7956" s="27" t="n">
        <v>0</v>
      </c>
      <c r="I7956" s="27" t="n">
        <v>0</v>
      </c>
      <c r="J7956" s="27" t="n">
        <v>0</v>
      </c>
      <c r="K7956" s="27" t="n">
        <v>0</v>
      </c>
    </row>
    <row r="7957">
      <c r="A7957" t="n">
        <v>7956</v>
      </c>
      <c r="B7957" s="27" t="n">
        <v>1524.5</v>
      </c>
      <c r="C7957" s="27" t="n">
        <v>787.11</v>
      </c>
      <c r="D7957" s="27" t="n">
        <v>3414.255781000463</v>
      </c>
      <c r="E7957" s="27" t="n">
        <v>1586.664221339998</v>
      </c>
      <c r="F7957" s="27" t="n">
        <v>-1827.591559660465</v>
      </c>
      <c r="G7957" s="27" t="n">
        <v>0</v>
      </c>
      <c r="H7957" s="27" t="n">
        <v>0</v>
      </c>
      <c r="I7957" s="27" t="n">
        <v>0</v>
      </c>
      <c r="J7957" s="27" t="n">
        <v>0</v>
      </c>
      <c r="K7957" s="27" t="n">
        <v>0</v>
      </c>
    </row>
    <row r="7958">
      <c r="A7958" t="n">
        <v>7957</v>
      </c>
      <c r="B7958" s="27" t="n">
        <v>1553.979</v>
      </c>
      <c r="C7958" s="27" t="n">
        <v>698.75</v>
      </c>
      <c r="D7958" s="27" t="n">
        <v>3044.487561110731</v>
      </c>
      <c r="E7958" s="27" t="n">
        <v>1617.345280428802</v>
      </c>
      <c r="F7958" s="27" t="n">
        <v>-1427.14228068193</v>
      </c>
      <c r="G7958" s="27" t="n">
        <v>0</v>
      </c>
      <c r="H7958" s="27" t="n">
        <v>0</v>
      </c>
      <c r="I7958" s="27" t="n">
        <v>0</v>
      </c>
      <c r="J7958" s="27" t="n">
        <v>0</v>
      </c>
      <c r="K7958" s="27" t="n">
        <v>0</v>
      </c>
    </row>
    <row r="7959">
      <c r="A7959" t="n">
        <v>7958</v>
      </c>
      <c r="B7959" s="27" t="n">
        <v>1388.914</v>
      </c>
      <c r="C7959" s="27" t="n">
        <v>527.29</v>
      </c>
      <c r="D7959" s="27" t="n">
        <v>2332.362059735618</v>
      </c>
      <c r="E7959" s="27" t="n">
        <v>1445.549459047702</v>
      </c>
      <c r="F7959" s="27" t="n">
        <v>-886.8126006879166</v>
      </c>
      <c r="G7959" s="27" t="n">
        <v>0</v>
      </c>
      <c r="H7959" s="27" t="n">
        <v>0</v>
      </c>
      <c r="I7959" s="27" t="n">
        <v>0</v>
      </c>
      <c r="J7959" s="27" t="n">
        <v>0</v>
      </c>
      <c r="K7959" s="27" t="n">
        <v>0</v>
      </c>
    </row>
    <row r="7960">
      <c r="A7960" t="n">
        <v>7959</v>
      </c>
      <c r="B7960" s="27" t="n">
        <v>1652.723</v>
      </c>
      <c r="C7960" s="27" t="n">
        <v>276.03</v>
      </c>
      <c r="D7960" s="27" t="n">
        <v>1232.526387331594</v>
      </c>
      <c r="E7960" s="27" t="n">
        <v>1232.526387331594</v>
      </c>
      <c r="F7960" s="27" t="n">
        <v>0</v>
      </c>
      <c r="G7960" s="27" t="n">
        <v>0</v>
      </c>
      <c r="H7960" s="27" t="n">
        <v>0</v>
      </c>
      <c r="I7960" s="27" t="n">
        <v>468.486</v>
      </c>
      <c r="J7960" s="27" t="n">
        <v>0</v>
      </c>
      <c r="K7960" s="27" t="n">
        <v>0</v>
      </c>
    </row>
    <row r="7961">
      <c r="A7961" t="n">
        <v>7960</v>
      </c>
      <c r="B7961" s="27" t="n">
        <v>1570.274</v>
      </c>
      <c r="C7961" s="27" t="n">
        <v>285.47</v>
      </c>
      <c r="D7961" s="27" t="n">
        <v>1303.768599607713</v>
      </c>
      <c r="E7961" s="27" t="n">
        <v>1303.768599607713</v>
      </c>
      <c r="F7961" s="27" t="n">
        <v>0</v>
      </c>
      <c r="G7961" s="27" t="n">
        <v>0</v>
      </c>
      <c r="H7961" s="27" t="n">
        <v>0</v>
      </c>
      <c r="I7961" s="27" t="n">
        <v>317.586</v>
      </c>
      <c r="J7961" s="27" t="n">
        <v>0</v>
      </c>
      <c r="K7961" s="27" t="n">
        <v>0</v>
      </c>
    </row>
    <row r="7962">
      <c r="A7962" t="n">
        <v>7961</v>
      </c>
      <c r="B7962" s="27" t="n">
        <v>1459.662</v>
      </c>
      <c r="C7962" s="27" t="n">
        <v>166.4</v>
      </c>
      <c r="D7962" s="27" t="n">
        <v>697.3152476068821</v>
      </c>
      <c r="E7962" s="27" t="n">
        <v>697.3152476068821</v>
      </c>
      <c r="F7962" s="27" t="n">
        <v>0</v>
      </c>
      <c r="G7962" s="27" t="n">
        <v>0</v>
      </c>
      <c r="H7962" s="27" t="n">
        <v>0</v>
      </c>
      <c r="I7962" s="27" t="n">
        <v>789.667</v>
      </c>
      <c r="J7962" s="27" t="n">
        <v>0</v>
      </c>
      <c r="K7962" s="27" t="n">
        <v>0</v>
      </c>
    </row>
    <row r="7963">
      <c r="A7963" t="n">
        <v>7962</v>
      </c>
      <c r="B7963" s="27" t="n">
        <v>1449.583</v>
      </c>
      <c r="C7963" s="27" t="n">
        <v>1.96</v>
      </c>
      <c r="D7963" s="27" t="n">
        <v>0</v>
      </c>
      <c r="E7963" s="27" t="n">
        <v>0</v>
      </c>
      <c r="F7963" s="27" t="n">
        <v>0</v>
      </c>
      <c r="G7963" s="27" t="n">
        <v>0</v>
      </c>
      <c r="H7963" s="27" t="n">
        <v>0</v>
      </c>
      <c r="I7963" s="27" t="n">
        <v>1449.583</v>
      </c>
      <c r="J7963" s="27" t="n">
        <v>0</v>
      </c>
      <c r="K7963" s="27" t="n">
        <v>0</v>
      </c>
    </row>
    <row r="7964">
      <c r="A7964" t="n">
        <v>7963</v>
      </c>
      <c r="B7964" s="27" t="n">
        <v>1372.8</v>
      </c>
      <c r="C7964" s="27" t="n">
        <v>0</v>
      </c>
      <c r="D7964" s="27" t="n">
        <v>0</v>
      </c>
      <c r="E7964" s="27" t="n">
        <v>0</v>
      </c>
      <c r="F7964" s="27" t="n">
        <v>0</v>
      </c>
      <c r="G7964" s="27" t="n">
        <v>0</v>
      </c>
      <c r="H7964" s="27" t="n">
        <v>0</v>
      </c>
      <c r="I7964" s="27" t="n">
        <v>0</v>
      </c>
      <c r="J7964" s="27" t="n">
        <v>0</v>
      </c>
      <c r="K7964" s="27" t="n">
        <v>1428.77838180095</v>
      </c>
    </row>
    <row r="7965">
      <c r="A7965" t="n">
        <v>7964</v>
      </c>
      <c r="B7965" s="27" t="n">
        <v>1579.2</v>
      </c>
      <c r="C7965" s="27" t="n">
        <v>0</v>
      </c>
      <c r="D7965" s="27" t="n">
        <v>0</v>
      </c>
      <c r="E7965" s="27" t="n">
        <v>0</v>
      </c>
      <c r="F7965" s="27" t="n">
        <v>0</v>
      </c>
      <c r="G7965" s="27" t="n">
        <v>0</v>
      </c>
      <c r="H7965" s="27" t="n">
        <v>0</v>
      </c>
      <c r="I7965" s="27" t="n">
        <v>0</v>
      </c>
      <c r="J7965" s="27" t="n">
        <v>0</v>
      </c>
      <c r="K7965" s="27" t="n">
        <v>1643.594711931862</v>
      </c>
    </row>
    <row r="7966">
      <c r="A7966" t="n">
        <v>7965</v>
      </c>
      <c r="B7966" s="27" t="n">
        <v>1569.6</v>
      </c>
      <c r="C7966" s="27" t="n">
        <v>0</v>
      </c>
      <c r="D7966" s="27" t="n">
        <v>0</v>
      </c>
      <c r="E7966" s="27" t="n">
        <v>0</v>
      </c>
      <c r="F7966" s="27" t="n">
        <v>0</v>
      </c>
      <c r="G7966" s="27" t="n">
        <v>0</v>
      </c>
      <c r="H7966" s="27" t="n">
        <v>0</v>
      </c>
      <c r="I7966" s="27" t="n">
        <v>0</v>
      </c>
      <c r="J7966" s="27" t="n">
        <v>0</v>
      </c>
      <c r="K7966" s="27" t="n">
        <v>1633.603254716471</v>
      </c>
    </row>
    <row r="7967">
      <c r="A7967" t="n">
        <v>7966</v>
      </c>
      <c r="B7967" s="27" t="n">
        <v>1548.8</v>
      </c>
      <c r="C7967" s="27" t="n">
        <v>0</v>
      </c>
      <c r="D7967" s="27" t="n">
        <v>0</v>
      </c>
      <c r="E7967" s="27" t="n">
        <v>0</v>
      </c>
      <c r="F7967" s="27" t="n">
        <v>0</v>
      </c>
      <c r="G7967" s="27" t="n">
        <v>0</v>
      </c>
      <c r="H7967" s="27" t="n">
        <v>0</v>
      </c>
      <c r="I7967" s="27" t="n">
        <v>0</v>
      </c>
      <c r="J7967" s="27" t="n">
        <v>0</v>
      </c>
      <c r="K7967" s="27" t="n">
        <v>1611.955097416457</v>
      </c>
    </row>
    <row r="7968">
      <c r="A7968" t="n">
        <v>7967</v>
      </c>
      <c r="B7968" s="27" t="n">
        <v>1433.6</v>
      </c>
      <c r="C7968" s="27" t="n">
        <v>0</v>
      </c>
      <c r="D7968" s="27" t="n">
        <v>0</v>
      </c>
      <c r="E7968" s="27" t="n">
        <v>0</v>
      </c>
      <c r="F7968" s="27" t="n">
        <v>0</v>
      </c>
      <c r="G7968" s="27" t="n">
        <v>0</v>
      </c>
      <c r="H7968" s="27" t="n">
        <v>0</v>
      </c>
      <c r="I7968" s="27" t="n">
        <v>0</v>
      </c>
      <c r="J7968" s="27" t="n">
        <v>0</v>
      </c>
      <c r="K7968" s="27" t="n">
        <v>1492.057610831761</v>
      </c>
    </row>
    <row r="7969">
      <c r="A7969" t="n">
        <v>7968</v>
      </c>
      <c r="B7969" s="27" t="n">
        <v>1310.4</v>
      </c>
      <c r="C7969" s="27" t="n">
        <v>0</v>
      </c>
      <c r="D7969" s="27" t="n">
        <v>0</v>
      </c>
      <c r="E7969" s="27" t="n">
        <v>0</v>
      </c>
      <c r="F7969" s="27" t="n">
        <v>0</v>
      </c>
      <c r="G7969" s="27" t="n">
        <v>0</v>
      </c>
      <c r="H7969" s="27" t="n">
        <v>0</v>
      </c>
      <c r="I7969" s="27" t="n">
        <v>1310.4</v>
      </c>
      <c r="J7969" s="27" t="n">
        <v>0</v>
      </c>
      <c r="K7969" s="27" t="n">
        <v>0</v>
      </c>
    </row>
    <row r="7970">
      <c r="A7970" t="n">
        <v>7969</v>
      </c>
      <c r="B7970" s="27" t="n">
        <v>1088</v>
      </c>
      <c r="C7970" s="27" t="n">
        <v>0</v>
      </c>
      <c r="D7970" s="27" t="n">
        <v>0</v>
      </c>
      <c r="E7970" s="27" t="n">
        <v>0</v>
      </c>
      <c r="F7970" s="27" t="n">
        <v>0</v>
      </c>
      <c r="G7970" s="27" t="n">
        <v>0</v>
      </c>
      <c r="H7970" s="27" t="n">
        <v>0</v>
      </c>
      <c r="I7970" s="27" t="n">
        <v>1088</v>
      </c>
      <c r="J7970" s="27" t="n">
        <v>0</v>
      </c>
      <c r="K7970" s="27" t="n">
        <v>0</v>
      </c>
    </row>
    <row r="7971">
      <c r="A7971" t="n">
        <v>7970</v>
      </c>
      <c r="B7971" s="27" t="n">
        <v>1392</v>
      </c>
      <c r="C7971" s="27" t="n">
        <v>0</v>
      </c>
      <c r="D7971" s="27" t="n">
        <v>0</v>
      </c>
      <c r="E7971" s="27" t="n">
        <v>0</v>
      </c>
      <c r="F7971" s="27" t="n">
        <v>0</v>
      </c>
      <c r="G7971" s="27" t="n">
        <v>0</v>
      </c>
      <c r="H7971" s="27" t="n">
        <v>0</v>
      </c>
      <c r="I7971" s="27" t="n">
        <v>1392</v>
      </c>
      <c r="J7971" s="27" t="n">
        <v>0</v>
      </c>
      <c r="K7971" s="27" t="n">
        <v>0</v>
      </c>
    </row>
    <row r="7972">
      <c r="A7972" t="n">
        <v>7971</v>
      </c>
      <c r="B7972" s="27" t="n">
        <v>1436.8</v>
      </c>
      <c r="C7972" s="27" t="n">
        <v>0</v>
      </c>
      <c r="D7972" s="27" t="n">
        <v>0</v>
      </c>
      <c r="E7972" s="27" t="n">
        <v>0</v>
      </c>
      <c r="F7972" s="27" t="n">
        <v>0</v>
      </c>
      <c r="G7972" s="27" t="n">
        <v>0</v>
      </c>
      <c r="H7972" s="27" t="n">
        <v>0</v>
      </c>
      <c r="I7972" s="27" t="n">
        <v>1436.8</v>
      </c>
      <c r="J7972" s="27" t="n">
        <v>0</v>
      </c>
      <c r="K7972" s="27" t="n">
        <v>0</v>
      </c>
    </row>
    <row r="7973">
      <c r="A7973" t="n">
        <v>7972</v>
      </c>
      <c r="B7973" s="27" t="n">
        <v>1538.4</v>
      </c>
      <c r="C7973" s="27" t="n">
        <v>0</v>
      </c>
      <c r="D7973" s="27" t="n">
        <v>0</v>
      </c>
      <c r="E7973" s="27" t="n">
        <v>0</v>
      </c>
      <c r="F7973" s="27" t="n">
        <v>0</v>
      </c>
      <c r="G7973" s="27" t="n">
        <v>0</v>
      </c>
      <c r="H7973" s="27" t="n">
        <v>0</v>
      </c>
      <c r="I7973" s="27" t="n">
        <v>1538.4</v>
      </c>
      <c r="J7973" s="27" t="n">
        <v>0</v>
      </c>
      <c r="K7973" s="27" t="n">
        <v>0</v>
      </c>
    </row>
    <row r="7974">
      <c r="A7974" t="n">
        <v>7973</v>
      </c>
      <c r="B7974" s="27" t="n">
        <v>1468</v>
      </c>
      <c r="C7974" s="27" t="n">
        <v>0</v>
      </c>
      <c r="D7974" s="27" t="n">
        <v>0</v>
      </c>
      <c r="E7974" s="27" t="n">
        <v>0</v>
      </c>
      <c r="F7974" s="27" t="n">
        <v>0</v>
      </c>
      <c r="G7974" s="27" t="n">
        <v>0</v>
      </c>
      <c r="H7974" s="27" t="n">
        <v>0</v>
      </c>
      <c r="I7974" s="27" t="n">
        <v>1468</v>
      </c>
      <c r="J7974" s="27" t="n">
        <v>0</v>
      </c>
      <c r="K7974" s="27" t="n">
        <v>0</v>
      </c>
    </row>
    <row r="7975">
      <c r="A7975" t="n">
        <v>7974</v>
      </c>
      <c r="B7975" s="27" t="n">
        <v>1324</v>
      </c>
      <c r="C7975" s="27" t="n">
        <v>0</v>
      </c>
      <c r="D7975" s="27" t="n">
        <v>0</v>
      </c>
      <c r="E7975" s="27" t="n">
        <v>0</v>
      </c>
      <c r="F7975" s="27" t="n">
        <v>0</v>
      </c>
      <c r="G7975" s="27" t="n">
        <v>0</v>
      </c>
      <c r="H7975" s="27" t="n">
        <v>0</v>
      </c>
      <c r="I7975" s="27" t="n">
        <v>1324</v>
      </c>
      <c r="J7975" s="27" t="n">
        <v>0</v>
      </c>
      <c r="K7975" s="27" t="n">
        <v>0</v>
      </c>
    </row>
    <row r="7976">
      <c r="A7976" t="n">
        <v>7975</v>
      </c>
      <c r="B7976" s="27" t="n">
        <v>916</v>
      </c>
      <c r="C7976" s="27" t="n">
        <v>11.75</v>
      </c>
      <c r="D7976" s="27" t="n">
        <v>24.06900412116024</v>
      </c>
      <c r="E7976" s="27" t="n">
        <v>0</v>
      </c>
      <c r="F7976" s="27" t="n">
        <v>-24.06900412116024</v>
      </c>
      <c r="G7976" s="27" t="n">
        <v>0</v>
      </c>
      <c r="H7976" s="27" t="n">
        <v>0</v>
      </c>
      <c r="I7976" s="27" t="n">
        <v>916</v>
      </c>
      <c r="J7976" s="27" t="n">
        <v>0</v>
      </c>
      <c r="K7976" s="27" t="n">
        <v>0</v>
      </c>
    </row>
    <row r="7977">
      <c r="A7977" t="n">
        <v>7976</v>
      </c>
      <c r="B7977" s="27" t="n">
        <v>1538.833</v>
      </c>
      <c r="C7977" s="27" t="n">
        <v>91.68000000000001</v>
      </c>
      <c r="D7977" s="27" t="n">
        <v>400.7084324000598</v>
      </c>
      <c r="E7977" s="27" t="n">
        <v>0</v>
      </c>
      <c r="F7977" s="27" t="n">
        <v>-400.7084324000598</v>
      </c>
      <c r="G7977" s="27" t="n">
        <v>0</v>
      </c>
      <c r="H7977" s="27" t="n">
        <v>0</v>
      </c>
      <c r="I7977" s="27" t="n">
        <v>1538.833</v>
      </c>
      <c r="J7977" s="27" t="n">
        <v>0</v>
      </c>
      <c r="K7977" s="27" t="n">
        <v>0</v>
      </c>
    </row>
    <row r="7978">
      <c r="A7978" t="n">
        <v>7977</v>
      </c>
      <c r="B7978" s="27" t="n">
        <v>1337.062</v>
      </c>
      <c r="C7978" s="27" t="n">
        <v>222.19</v>
      </c>
      <c r="D7978" s="27" t="n">
        <v>1010.423578870999</v>
      </c>
      <c r="E7978" s="27" t="n">
        <v>0</v>
      </c>
      <c r="F7978" s="27" t="n">
        <v>-1010.423578870999</v>
      </c>
      <c r="G7978" s="27" t="n">
        <v>0</v>
      </c>
      <c r="H7978" s="27" t="n">
        <v>0</v>
      </c>
      <c r="I7978" s="27" t="n">
        <v>1337.062</v>
      </c>
      <c r="J7978" s="27" t="n">
        <v>0</v>
      </c>
      <c r="K7978" s="27" t="n">
        <v>0</v>
      </c>
    </row>
    <row r="7979">
      <c r="A7979" t="n">
        <v>7978</v>
      </c>
      <c r="B7979" s="27" t="n">
        <v>1341.153</v>
      </c>
      <c r="C7979" s="27" t="n">
        <v>392.25</v>
      </c>
      <c r="D7979" s="27" t="n">
        <v>1779.569077642198</v>
      </c>
      <c r="E7979" s="27" t="n">
        <v>0</v>
      </c>
      <c r="F7979" s="27" t="n">
        <v>-1779.569077642198</v>
      </c>
      <c r="G7979" s="27" t="n">
        <v>0</v>
      </c>
      <c r="H7979" s="27" t="n">
        <v>0</v>
      </c>
      <c r="I7979" s="27" t="n">
        <v>1341.153</v>
      </c>
      <c r="J7979" s="27" t="n">
        <v>0</v>
      </c>
      <c r="K7979" s="27" t="n">
        <v>0</v>
      </c>
    </row>
    <row r="7980">
      <c r="A7980" t="n">
        <v>7979</v>
      </c>
      <c r="B7980" s="27" t="n">
        <v>1403.197</v>
      </c>
      <c r="C7980" s="27" t="n">
        <v>419.54</v>
      </c>
      <c r="D7980" s="27" t="n">
        <v>1885.157964873018</v>
      </c>
      <c r="E7980" s="27" t="n">
        <v>1019.842608850092</v>
      </c>
      <c r="F7980" s="27" t="n">
        <v>-865.3153560229264</v>
      </c>
      <c r="G7980" s="27" t="n">
        <v>0</v>
      </c>
      <c r="H7980" s="27" t="n">
        <v>0</v>
      </c>
      <c r="I7980" s="27" t="n">
        <v>423.311</v>
      </c>
      <c r="J7980" s="27" t="n">
        <v>0</v>
      </c>
      <c r="K7980" s="27" t="n">
        <v>0</v>
      </c>
    </row>
    <row r="7981">
      <c r="A7981" t="n">
        <v>7980</v>
      </c>
      <c r="B7981" s="27" t="n">
        <v>1495.022</v>
      </c>
      <c r="C7981" s="27" t="n">
        <v>546.54</v>
      </c>
      <c r="D7981" s="27" t="n">
        <v>2437.950946966439</v>
      </c>
      <c r="E7981" s="27" t="n">
        <v>1555.984203027987</v>
      </c>
      <c r="F7981" s="27" t="n">
        <v>-881.9667439384519</v>
      </c>
      <c r="G7981" s="27" t="n">
        <v>0</v>
      </c>
      <c r="H7981" s="27" t="n">
        <v>0</v>
      </c>
      <c r="I7981" s="27" t="n">
        <v>0</v>
      </c>
      <c r="J7981" s="27" t="n">
        <v>0</v>
      </c>
      <c r="K7981" s="27" t="n">
        <v>0</v>
      </c>
    </row>
    <row r="7982">
      <c r="A7982" t="n">
        <v>7981</v>
      </c>
      <c r="B7982" s="27" t="n">
        <v>1415.791</v>
      </c>
      <c r="C7982" s="27" t="n">
        <v>412.68</v>
      </c>
      <c r="D7982" s="27" t="n">
        <v>1850.444936487086</v>
      </c>
      <c r="E7982" s="27" t="n">
        <v>1473.522416920417</v>
      </c>
      <c r="F7982" s="27" t="n">
        <v>-376.9225195666689</v>
      </c>
      <c r="G7982" s="27" t="n">
        <v>0</v>
      </c>
      <c r="H7982" s="27" t="n">
        <v>0</v>
      </c>
      <c r="I7982" s="27" t="n">
        <v>0</v>
      </c>
      <c r="J7982" s="27" t="n">
        <v>0</v>
      </c>
      <c r="K7982" s="27" t="n">
        <v>0</v>
      </c>
    </row>
    <row r="7983">
      <c r="A7983" t="n">
        <v>7982</v>
      </c>
      <c r="B7983" s="27" t="n">
        <v>1603.039</v>
      </c>
      <c r="C7983" s="27" t="n">
        <v>402.26</v>
      </c>
      <c r="D7983" s="27" t="n">
        <v>1814.929469193544</v>
      </c>
      <c r="E7983" s="27" t="n">
        <v>1668.405789906624</v>
      </c>
      <c r="F7983" s="27" t="n">
        <v>-146.5236792869195</v>
      </c>
      <c r="G7983" s="27" t="n">
        <v>0</v>
      </c>
      <c r="H7983" s="27" t="n">
        <v>0</v>
      </c>
      <c r="I7983" s="27" t="n">
        <v>0</v>
      </c>
      <c r="J7983" s="27" t="n">
        <v>0</v>
      </c>
      <c r="K7983" s="27" t="n">
        <v>0</v>
      </c>
    </row>
    <row r="7984">
      <c r="A7984" t="n">
        <v>7983</v>
      </c>
      <c r="B7984" s="27" t="n">
        <v>1305.477</v>
      </c>
      <c r="C7984" s="27" t="n">
        <v>384.97</v>
      </c>
      <c r="D7984" s="27" t="n">
        <v>1755.775879371254</v>
      </c>
      <c r="E7984" s="27" t="n">
        <v>1358.710165747639</v>
      </c>
      <c r="F7984" s="27" t="n">
        <v>-397.065713623615</v>
      </c>
      <c r="G7984" s="27" t="n">
        <v>0</v>
      </c>
      <c r="H7984" s="27" t="n">
        <v>0</v>
      </c>
      <c r="I7984" s="27" t="n">
        <v>0</v>
      </c>
      <c r="J7984" s="27" t="n">
        <v>0</v>
      </c>
      <c r="K7984" s="27" t="n">
        <v>0</v>
      </c>
    </row>
    <row r="7985">
      <c r="A7985" t="n">
        <v>7984</v>
      </c>
      <c r="B7985" s="27" t="n">
        <v>1797.5</v>
      </c>
      <c r="C7985" s="27" t="n">
        <v>105.05</v>
      </c>
      <c r="D7985" s="27" t="n">
        <v>458.4111793725309</v>
      </c>
      <c r="E7985" s="27" t="n">
        <v>458.4111793725309</v>
      </c>
      <c r="F7985" s="27" t="n">
        <v>0</v>
      </c>
      <c r="G7985" s="27" t="n">
        <v>0</v>
      </c>
      <c r="H7985" s="27" t="n">
        <v>0</v>
      </c>
      <c r="I7985" s="27" t="n">
        <v>1357.049</v>
      </c>
      <c r="J7985" s="27" t="n">
        <v>0</v>
      </c>
      <c r="K7985" s="27" t="n">
        <v>0</v>
      </c>
    </row>
    <row r="7986">
      <c r="A7986" t="n">
        <v>7985</v>
      </c>
      <c r="B7986" s="27" t="n">
        <v>1690.399</v>
      </c>
      <c r="C7986" s="27" t="n">
        <v>8.81</v>
      </c>
      <c r="D7986" s="27" t="n">
        <v>12.50181084075832</v>
      </c>
      <c r="E7986" s="27" t="n">
        <v>12.50181084075832</v>
      </c>
      <c r="F7986" s="27" t="n">
        <v>0</v>
      </c>
      <c r="G7986" s="27" t="n">
        <v>0</v>
      </c>
      <c r="H7986" s="27" t="n">
        <v>0</v>
      </c>
      <c r="I7986" s="27" t="n">
        <v>1678.387</v>
      </c>
      <c r="J7986" s="27" t="n">
        <v>0</v>
      </c>
      <c r="K7986" s="27" t="n">
        <v>0</v>
      </c>
    </row>
    <row r="7987">
      <c r="A7987" t="n">
        <v>7986</v>
      </c>
      <c r="B7987" s="27" t="n">
        <v>1741.499</v>
      </c>
      <c r="C7987" s="27" t="n">
        <v>0.98</v>
      </c>
      <c r="D7987" s="27" t="n">
        <v>0</v>
      </c>
      <c r="E7987" s="27" t="n">
        <v>0</v>
      </c>
      <c r="F7987" s="27" t="n">
        <v>0</v>
      </c>
      <c r="G7987" s="27" t="n">
        <v>0</v>
      </c>
      <c r="H7987" s="27" t="n">
        <v>0</v>
      </c>
      <c r="I7987" s="27" t="n">
        <v>1741.499</v>
      </c>
      <c r="J7987" s="27" t="n">
        <v>0</v>
      </c>
      <c r="K7987" s="27" t="n">
        <v>0</v>
      </c>
    </row>
    <row r="7988">
      <c r="A7988" t="n">
        <v>7987</v>
      </c>
      <c r="B7988" s="27" t="n">
        <v>1718.4</v>
      </c>
      <c r="C7988" s="27" t="n">
        <v>0</v>
      </c>
      <c r="D7988" s="27" t="n">
        <v>0</v>
      </c>
      <c r="E7988" s="27" t="n">
        <v>0</v>
      </c>
      <c r="F7988" s="27" t="n">
        <v>0</v>
      </c>
      <c r="G7988" s="27" t="n">
        <v>0</v>
      </c>
      <c r="H7988" s="27" t="n">
        <v>0</v>
      </c>
      <c r="I7988" s="27" t="n">
        <v>0</v>
      </c>
      <c r="J7988" s="27" t="n">
        <v>0</v>
      </c>
      <c r="K7988" s="27" t="n">
        <v>1788.470841555036</v>
      </c>
    </row>
    <row r="7989">
      <c r="A7989" t="n">
        <v>7988</v>
      </c>
      <c r="B7989" s="27" t="n">
        <v>1222.4</v>
      </c>
      <c r="C7989" s="27" t="n">
        <v>0</v>
      </c>
      <c r="D7989" s="27" t="n">
        <v>0</v>
      </c>
      <c r="E7989" s="27" t="n">
        <v>0</v>
      </c>
      <c r="F7989" s="27" t="n">
        <v>0</v>
      </c>
      <c r="G7989" s="27" t="n">
        <v>0</v>
      </c>
      <c r="H7989" s="27" t="n">
        <v>0</v>
      </c>
      <c r="I7989" s="27" t="n">
        <v>0</v>
      </c>
      <c r="J7989" s="27" t="n">
        <v>0</v>
      </c>
      <c r="K7989" s="27" t="n">
        <v>1272.245552093154</v>
      </c>
    </row>
    <row r="7990">
      <c r="A7990" t="n">
        <v>7989</v>
      </c>
      <c r="B7990" s="27" t="n">
        <v>1288</v>
      </c>
      <c r="C7990" s="27" t="n">
        <v>0</v>
      </c>
      <c r="D7990" s="27" t="n">
        <v>0</v>
      </c>
      <c r="E7990" s="27" t="n">
        <v>0</v>
      </c>
      <c r="F7990" s="27" t="n">
        <v>0</v>
      </c>
      <c r="G7990" s="27" t="n">
        <v>0</v>
      </c>
      <c r="H7990" s="27" t="n">
        <v>0</v>
      </c>
      <c r="I7990" s="27" t="n">
        <v>0</v>
      </c>
      <c r="J7990" s="27" t="n">
        <v>0</v>
      </c>
      <c r="K7990" s="27" t="n">
        <v>1340.520509731661</v>
      </c>
    </row>
    <row r="7991">
      <c r="A7991" t="n">
        <v>7990</v>
      </c>
      <c r="B7991" s="27" t="n">
        <v>1320.8</v>
      </c>
      <c r="C7991" s="27" t="n">
        <v>0</v>
      </c>
      <c r="D7991" s="27" t="n">
        <v>0</v>
      </c>
      <c r="E7991" s="27" t="n">
        <v>0</v>
      </c>
      <c r="F7991" s="27" t="n">
        <v>0</v>
      </c>
      <c r="G7991" s="27" t="n">
        <v>0</v>
      </c>
      <c r="H7991" s="27" t="n">
        <v>0</v>
      </c>
      <c r="I7991" s="27" t="n">
        <v>0</v>
      </c>
      <c r="J7991" s="27" t="n">
        <v>0</v>
      </c>
      <c r="K7991" s="27" t="n">
        <v>1374.657988550914</v>
      </c>
    </row>
    <row r="7992">
      <c r="A7992" t="n">
        <v>7991</v>
      </c>
      <c r="B7992" s="27" t="n">
        <v>1376</v>
      </c>
      <c r="C7992" s="27" t="n">
        <v>0</v>
      </c>
      <c r="D7992" s="27" t="n">
        <v>0</v>
      </c>
      <c r="E7992" s="27" t="n">
        <v>0</v>
      </c>
      <c r="F7992" s="27" t="n">
        <v>0</v>
      </c>
      <c r="G7992" s="27" t="n">
        <v>0</v>
      </c>
      <c r="H7992" s="27" t="n">
        <v>0</v>
      </c>
      <c r="I7992" s="27" t="n">
        <v>0</v>
      </c>
      <c r="J7992" s="27" t="n">
        <v>0</v>
      </c>
      <c r="K7992" s="27" t="n">
        <v>1432.108867539414</v>
      </c>
    </row>
    <row r="7993">
      <c r="A7993" t="n">
        <v>7992</v>
      </c>
      <c r="B7993" s="27" t="n">
        <v>1328.8</v>
      </c>
      <c r="C7993" s="27" t="n">
        <v>0</v>
      </c>
      <c r="D7993" s="27" t="n">
        <v>0</v>
      </c>
      <c r="E7993" s="27" t="n">
        <v>0</v>
      </c>
      <c r="F7993" s="27" t="n">
        <v>0</v>
      </c>
      <c r="G7993" s="27" t="n">
        <v>0</v>
      </c>
      <c r="H7993" s="27" t="n">
        <v>0</v>
      </c>
      <c r="I7993" s="27" t="n">
        <v>1328.8</v>
      </c>
      <c r="J7993" s="27" t="n">
        <v>0</v>
      </c>
      <c r="K7993" s="27" t="n">
        <v>0</v>
      </c>
    </row>
    <row r="7994">
      <c r="A7994" t="n">
        <v>7993</v>
      </c>
      <c r="B7994" s="27" t="n">
        <v>1398.4</v>
      </c>
      <c r="C7994" s="27" t="n">
        <v>0</v>
      </c>
      <c r="D7994" s="27" t="n">
        <v>0</v>
      </c>
      <c r="E7994" s="27" t="n">
        <v>0</v>
      </c>
      <c r="F7994" s="27" t="n">
        <v>0</v>
      </c>
      <c r="G7994" s="27" t="n">
        <v>0</v>
      </c>
      <c r="H7994" s="27" t="n">
        <v>0</v>
      </c>
      <c r="I7994" s="27" t="n">
        <v>1398.4</v>
      </c>
      <c r="J7994" s="27" t="n">
        <v>0</v>
      </c>
      <c r="K7994" s="27" t="n">
        <v>0</v>
      </c>
    </row>
    <row r="7995">
      <c r="A7995" t="n">
        <v>7994</v>
      </c>
      <c r="B7995" s="27" t="n">
        <v>1504</v>
      </c>
      <c r="C7995" s="27" t="n">
        <v>0</v>
      </c>
      <c r="D7995" s="27" t="n">
        <v>0</v>
      </c>
      <c r="E7995" s="27" t="n">
        <v>0</v>
      </c>
      <c r="F7995" s="27" t="n">
        <v>0</v>
      </c>
      <c r="G7995" s="27" t="n">
        <v>0</v>
      </c>
      <c r="H7995" s="27" t="n">
        <v>0</v>
      </c>
      <c r="I7995" s="27" t="n">
        <v>1504</v>
      </c>
      <c r="J7995" s="27" t="n">
        <v>0</v>
      </c>
      <c r="K7995" s="27" t="n">
        <v>0</v>
      </c>
    </row>
    <row r="7996">
      <c r="A7996" t="n">
        <v>7995</v>
      </c>
      <c r="B7996" s="27" t="n">
        <v>1284</v>
      </c>
      <c r="C7996" s="27" t="n">
        <v>0</v>
      </c>
      <c r="D7996" s="27" t="n">
        <v>0</v>
      </c>
      <c r="E7996" s="27" t="n">
        <v>0</v>
      </c>
      <c r="F7996" s="27" t="n">
        <v>0</v>
      </c>
      <c r="G7996" s="27" t="n">
        <v>0</v>
      </c>
      <c r="H7996" s="27" t="n">
        <v>0</v>
      </c>
      <c r="I7996" s="27" t="n">
        <v>1284</v>
      </c>
      <c r="J7996" s="27" t="n">
        <v>0</v>
      </c>
      <c r="K7996" s="27" t="n">
        <v>0</v>
      </c>
    </row>
    <row r="7997">
      <c r="A7997" t="n">
        <v>7996</v>
      </c>
      <c r="B7997" s="27" t="n">
        <v>1360.8</v>
      </c>
      <c r="C7997" s="27" t="n">
        <v>0</v>
      </c>
      <c r="D7997" s="27" t="n">
        <v>0</v>
      </c>
      <c r="E7997" s="27" t="n">
        <v>0</v>
      </c>
      <c r="F7997" s="27" t="n">
        <v>0</v>
      </c>
      <c r="G7997" s="27" t="n">
        <v>0</v>
      </c>
      <c r="H7997" s="27" t="n">
        <v>0</v>
      </c>
      <c r="I7997" s="27" t="n">
        <v>1360.8</v>
      </c>
      <c r="J7997" s="27" t="n">
        <v>0</v>
      </c>
      <c r="K7997" s="27" t="n">
        <v>0</v>
      </c>
    </row>
    <row r="7998">
      <c r="A7998" t="n">
        <v>7997</v>
      </c>
      <c r="B7998" s="27" t="n">
        <v>1429.6</v>
      </c>
      <c r="C7998" s="27" t="n">
        <v>0</v>
      </c>
      <c r="D7998" s="27" t="n">
        <v>0</v>
      </c>
      <c r="E7998" s="27" t="n">
        <v>0</v>
      </c>
      <c r="F7998" s="27" t="n">
        <v>0</v>
      </c>
      <c r="G7998" s="27" t="n">
        <v>0</v>
      </c>
      <c r="H7998" s="27" t="n">
        <v>0</v>
      </c>
      <c r="I7998" s="27" t="n">
        <v>1429.6</v>
      </c>
      <c r="J7998" s="27" t="n">
        <v>0</v>
      </c>
      <c r="K7998" s="27" t="n">
        <v>0</v>
      </c>
    </row>
    <row r="7999">
      <c r="A7999" t="n">
        <v>7998</v>
      </c>
      <c r="B7999" s="27" t="n">
        <v>1222.4</v>
      </c>
      <c r="C7999" s="27" t="n">
        <v>0</v>
      </c>
      <c r="D7999" s="27" t="n">
        <v>0</v>
      </c>
      <c r="E7999" s="27" t="n">
        <v>0</v>
      </c>
      <c r="F7999" s="27" t="n">
        <v>0</v>
      </c>
      <c r="G7999" s="27" t="n">
        <v>0</v>
      </c>
      <c r="H7999" s="27" t="n">
        <v>0</v>
      </c>
      <c r="I7999" s="27" t="n">
        <v>1222.4</v>
      </c>
      <c r="J7999" s="27" t="n">
        <v>0</v>
      </c>
      <c r="K7999" s="27" t="n">
        <v>0</v>
      </c>
    </row>
    <row r="8000">
      <c r="A8000" t="n">
        <v>7999</v>
      </c>
      <c r="B8000" s="27" t="n">
        <v>1190.56</v>
      </c>
      <c r="C8000" s="27" t="n">
        <v>41.64</v>
      </c>
      <c r="D8000" s="27" t="n">
        <v>149.1162542789549</v>
      </c>
      <c r="E8000" s="27" t="n">
        <v>149.1162542789549</v>
      </c>
      <c r="F8000" s="27" t="n">
        <v>0</v>
      </c>
      <c r="G8000" s="27" t="n">
        <v>0</v>
      </c>
      <c r="H8000" s="27" t="n">
        <v>0</v>
      </c>
      <c r="I8000" s="27" t="n">
        <v>1047.286</v>
      </c>
      <c r="J8000" s="27" t="n">
        <v>0</v>
      </c>
      <c r="K8000" s="27" t="n">
        <v>0</v>
      </c>
    </row>
    <row r="8001">
      <c r="A8001" t="n">
        <v>8000</v>
      </c>
      <c r="B8001" s="27" t="n">
        <v>1232.152</v>
      </c>
      <c r="C8001" s="27" t="n">
        <v>232.13</v>
      </c>
      <c r="D8001" s="27" t="n">
        <v>1075.813503238562</v>
      </c>
      <c r="E8001" s="27" t="n">
        <v>1075.813503238562</v>
      </c>
      <c r="F8001" s="27" t="n">
        <v>0</v>
      </c>
      <c r="G8001" s="27" t="n">
        <v>0</v>
      </c>
      <c r="H8001" s="27" t="n">
        <v>0</v>
      </c>
      <c r="I8001" s="27" t="n">
        <v>198.488</v>
      </c>
      <c r="J8001" s="27" t="n">
        <v>0</v>
      </c>
      <c r="K8001" s="27" t="n">
        <v>0</v>
      </c>
    </row>
    <row r="8002">
      <c r="A8002" t="n">
        <v>8001</v>
      </c>
      <c r="B8002" s="27" t="n">
        <v>1245.954</v>
      </c>
      <c r="C8002" s="27" t="n">
        <v>374.31</v>
      </c>
      <c r="D8002" s="27" t="n">
        <v>1736.63599414302</v>
      </c>
      <c r="E8002" s="27" t="n">
        <v>1296.760008681834</v>
      </c>
      <c r="F8002" s="27" t="n">
        <v>-439.8759854611868</v>
      </c>
      <c r="G8002" s="27" t="n">
        <v>0</v>
      </c>
      <c r="H8002" s="27" t="n">
        <v>0</v>
      </c>
      <c r="I8002" s="27" t="n">
        <v>0</v>
      </c>
      <c r="J8002" s="27" t="n">
        <v>0</v>
      </c>
      <c r="K8002" s="27" t="n">
        <v>0</v>
      </c>
    </row>
    <row r="8003">
      <c r="A8003" t="n">
        <v>8002</v>
      </c>
      <c r="B8003" s="27" t="n">
        <v>1352.375</v>
      </c>
      <c r="C8003" s="27" t="n">
        <v>574.5700000000001</v>
      </c>
      <c r="D8003" s="27" t="n">
        <v>2615.434613522758</v>
      </c>
      <c r="E8003" s="27" t="n">
        <v>1407.520515798412</v>
      </c>
      <c r="F8003" s="27" t="n">
        <v>-1207.914097724346</v>
      </c>
      <c r="G8003" s="27" t="n">
        <v>0</v>
      </c>
      <c r="H8003" s="27" t="n">
        <v>0</v>
      </c>
      <c r="I8003" s="27" t="n">
        <v>0</v>
      </c>
      <c r="J8003" s="27" t="n">
        <v>0</v>
      </c>
      <c r="K8003" s="27" t="n">
        <v>0</v>
      </c>
    </row>
    <row r="8004">
      <c r="A8004" t="n">
        <v>8003</v>
      </c>
      <c r="B8004" s="27" t="n">
        <v>1036.347</v>
      </c>
      <c r="C8004" s="27" t="n">
        <v>716.75</v>
      </c>
      <c r="D8004" s="27" t="n">
        <v>3217.114963149654</v>
      </c>
      <c r="E8004" s="27" t="n">
        <v>1078.604866598112</v>
      </c>
      <c r="F8004" s="27" t="n">
        <v>-2093.122861373834</v>
      </c>
      <c r="G8004" s="27" t="n">
        <v>0</v>
      </c>
      <c r="H8004" s="27" t="n">
        <v>45.38723517770807</v>
      </c>
      <c r="I8004" s="27" t="n">
        <v>0</v>
      </c>
      <c r="J8004" s="27" t="n">
        <v>0</v>
      </c>
      <c r="K8004" s="27" t="n">
        <v>0</v>
      </c>
    </row>
    <row r="8005">
      <c r="A8005" t="n">
        <v>8004</v>
      </c>
      <c r="B8005" s="27" t="n">
        <v>1453.973</v>
      </c>
      <c r="C8005" s="27" t="n">
        <v>658.75</v>
      </c>
      <c r="D8005" s="27" t="n">
        <v>2956.048593879413</v>
      </c>
      <c r="E8005" s="27" t="n">
        <v>1513.26135644105</v>
      </c>
      <c r="F8005" s="27" t="n">
        <v>-1442.787237438363</v>
      </c>
      <c r="G8005" s="27" t="n">
        <v>0</v>
      </c>
      <c r="H8005" s="27" t="n">
        <v>0</v>
      </c>
      <c r="I8005" s="27" t="n">
        <v>0</v>
      </c>
      <c r="J8005" s="27" t="n">
        <v>0</v>
      </c>
      <c r="K8005" s="27" t="n">
        <v>0</v>
      </c>
    </row>
    <row r="8006">
      <c r="A8006" t="n">
        <v>8005</v>
      </c>
      <c r="B8006" s="27" t="n">
        <v>1380.768</v>
      </c>
      <c r="C8006" s="27" t="n">
        <v>679.22</v>
      </c>
      <c r="D8006" s="27" t="n">
        <v>3052.847080314275</v>
      </c>
      <c r="E8006" s="27" t="n">
        <v>1437.071291289725</v>
      </c>
      <c r="F8006" s="27" t="n">
        <v>-1615.77578902455</v>
      </c>
      <c r="G8006" s="27" t="n">
        <v>0</v>
      </c>
      <c r="H8006" s="27" t="n">
        <v>0</v>
      </c>
      <c r="I8006" s="27" t="n">
        <v>0</v>
      </c>
      <c r="J8006" s="27" t="n">
        <v>0</v>
      </c>
      <c r="K8006" s="27" t="n">
        <v>0</v>
      </c>
    </row>
    <row r="8007">
      <c r="A8007" t="n">
        <v>8006</v>
      </c>
      <c r="B8007" s="27" t="n">
        <v>1648.157</v>
      </c>
      <c r="C8007" s="27" t="n">
        <v>536.4</v>
      </c>
      <c r="D8007" s="27" t="n">
        <v>2433.411078594195</v>
      </c>
      <c r="E8007" s="27" t="n">
        <v>1715.363557265376</v>
      </c>
      <c r="F8007" s="27" t="n">
        <v>-718.0475213288188</v>
      </c>
      <c r="G8007" s="27" t="n">
        <v>0</v>
      </c>
      <c r="H8007" s="27" t="n">
        <v>0</v>
      </c>
      <c r="I8007" s="27" t="n">
        <v>0</v>
      </c>
      <c r="J8007" s="27" t="n">
        <v>0</v>
      </c>
      <c r="K8007" s="27" t="n">
        <v>0</v>
      </c>
    </row>
    <row r="8008">
      <c r="A8008" t="n">
        <v>8007</v>
      </c>
      <c r="B8008" s="27" t="n">
        <v>1281.294</v>
      </c>
      <c r="C8008" s="27" t="n">
        <v>408.96</v>
      </c>
      <c r="D8008" s="27" t="n">
        <v>1872.979835614967</v>
      </c>
      <c r="E8008" s="27" t="n">
        <v>1333.541060555993</v>
      </c>
      <c r="F8008" s="27" t="n">
        <v>-539.4387750589741</v>
      </c>
      <c r="G8008" s="27" t="n">
        <v>0</v>
      </c>
      <c r="H8008" s="27" t="n">
        <v>0</v>
      </c>
      <c r="I8008" s="27" t="n">
        <v>0</v>
      </c>
      <c r="J8008" s="27" t="n">
        <v>0</v>
      </c>
      <c r="K8008" s="27" t="n">
        <v>0</v>
      </c>
    </row>
    <row r="8009">
      <c r="A8009" t="n">
        <v>8008</v>
      </c>
      <c r="B8009" s="27" t="n">
        <v>1404.316</v>
      </c>
      <c r="C8009" s="27" t="n">
        <v>146.09</v>
      </c>
      <c r="D8009" s="27" t="n">
        <v>653.6806805490405</v>
      </c>
      <c r="E8009" s="27" t="n">
        <v>653.6806805490405</v>
      </c>
      <c r="F8009" s="27" t="n">
        <v>0</v>
      </c>
      <c r="G8009" s="27" t="n">
        <v>0</v>
      </c>
      <c r="H8009" s="27" t="n">
        <v>0</v>
      </c>
      <c r="I8009" s="27" t="n">
        <v>776.246</v>
      </c>
      <c r="J8009" s="27" t="n">
        <v>0</v>
      </c>
      <c r="K8009" s="27" t="n">
        <v>0</v>
      </c>
    </row>
    <row r="8010">
      <c r="A8010" t="n">
        <v>8009</v>
      </c>
      <c r="B8010" s="27" t="n">
        <v>1308.225</v>
      </c>
      <c r="C8010" s="27" t="n">
        <v>63.76</v>
      </c>
      <c r="D8010" s="27" t="n">
        <v>263.8670996209303</v>
      </c>
      <c r="E8010" s="27" t="n">
        <v>263.8670996209303</v>
      </c>
      <c r="F8010" s="27" t="n">
        <v>0</v>
      </c>
      <c r="G8010" s="27" t="n">
        <v>0</v>
      </c>
      <c r="H8010" s="27" t="n">
        <v>0</v>
      </c>
      <c r="I8010" s="27" t="n">
        <v>1054.696</v>
      </c>
      <c r="J8010" s="27" t="n">
        <v>0</v>
      </c>
      <c r="K8010" s="27" t="n">
        <v>0</v>
      </c>
    </row>
    <row r="8011">
      <c r="A8011" t="n">
        <v>8010</v>
      </c>
      <c r="B8011" s="27" t="n">
        <v>1254.291</v>
      </c>
      <c r="C8011" s="27" t="n">
        <v>1.96</v>
      </c>
      <c r="D8011" s="27" t="n">
        <v>0</v>
      </c>
      <c r="E8011" s="27" t="n">
        <v>0</v>
      </c>
      <c r="F8011" s="27" t="n">
        <v>0</v>
      </c>
      <c r="G8011" s="27" t="n">
        <v>0</v>
      </c>
      <c r="H8011" s="27" t="n">
        <v>0</v>
      </c>
      <c r="I8011" s="27" t="n">
        <v>1254.291</v>
      </c>
      <c r="J8011" s="27" t="n">
        <v>0</v>
      </c>
      <c r="K8011" s="27" t="n">
        <v>0</v>
      </c>
    </row>
    <row r="8012">
      <c r="A8012" t="n">
        <v>8011</v>
      </c>
      <c r="B8012" s="27" t="n">
        <v>1336</v>
      </c>
      <c r="C8012" s="27" t="n">
        <v>0</v>
      </c>
      <c r="D8012" s="27" t="n">
        <v>0</v>
      </c>
      <c r="E8012" s="27" t="n">
        <v>0</v>
      </c>
      <c r="F8012" s="27" t="n">
        <v>0</v>
      </c>
      <c r="G8012" s="27" t="n">
        <v>0</v>
      </c>
      <c r="H8012" s="27" t="n">
        <v>0</v>
      </c>
      <c r="I8012" s="27" t="n">
        <v>1336</v>
      </c>
      <c r="J8012" s="27" t="n">
        <v>0</v>
      </c>
      <c r="K8012" s="27" t="n">
        <v>0</v>
      </c>
    </row>
    <row r="8013">
      <c r="A8013" t="n">
        <v>8012</v>
      </c>
      <c r="B8013" s="27" t="n">
        <v>854.4</v>
      </c>
      <c r="C8013" s="27" t="n">
        <v>0</v>
      </c>
      <c r="D8013" s="27" t="n">
        <v>0</v>
      </c>
      <c r="E8013" s="27" t="n">
        <v>0</v>
      </c>
      <c r="F8013" s="27" t="n">
        <v>0</v>
      </c>
      <c r="G8013" s="27" t="n">
        <v>0</v>
      </c>
      <c r="H8013" s="27" t="n">
        <v>0</v>
      </c>
      <c r="I8013" s="27" t="n">
        <v>694.872</v>
      </c>
      <c r="J8013" s="27" t="n">
        <v>0</v>
      </c>
      <c r="K8013" s="27" t="n">
        <v>166.0330402767643</v>
      </c>
    </row>
    <row r="8014">
      <c r="A8014" t="n">
        <v>8013</v>
      </c>
      <c r="B8014" s="27" t="n">
        <v>1313.6</v>
      </c>
      <c r="C8014" s="27" t="n">
        <v>0</v>
      </c>
      <c r="D8014" s="27" t="n">
        <v>0</v>
      </c>
      <c r="E8014" s="27" t="n">
        <v>0</v>
      </c>
      <c r="F8014" s="27" t="n">
        <v>0</v>
      </c>
      <c r="G8014" s="27" t="n">
        <v>0</v>
      </c>
      <c r="H8014" s="27" t="n">
        <v>0</v>
      </c>
      <c r="I8014" s="27" t="n">
        <v>0</v>
      </c>
      <c r="J8014" s="27" t="n">
        <v>0</v>
      </c>
      <c r="K8014" s="27" t="n">
        <v>1367.164395639371</v>
      </c>
    </row>
    <row r="8015">
      <c r="A8015" t="n">
        <v>8014</v>
      </c>
      <c r="B8015" s="27" t="n">
        <v>1232</v>
      </c>
      <c r="C8015" s="27" t="n">
        <v>0</v>
      </c>
      <c r="D8015" s="27" t="n">
        <v>0</v>
      </c>
      <c r="E8015" s="27" t="n">
        <v>0</v>
      </c>
      <c r="F8015" s="27" t="n">
        <v>0</v>
      </c>
      <c r="G8015" s="27" t="n">
        <v>0</v>
      </c>
      <c r="H8015" s="27" t="n">
        <v>0</v>
      </c>
      <c r="I8015" s="27" t="n">
        <v>0</v>
      </c>
      <c r="J8015" s="27" t="n">
        <v>0</v>
      </c>
      <c r="K8015" s="27" t="n">
        <v>1282.237009308545</v>
      </c>
    </row>
    <row r="8016">
      <c r="A8016" t="n">
        <v>8015</v>
      </c>
      <c r="B8016" s="27" t="n">
        <v>1172.8</v>
      </c>
      <c r="C8016" s="27" t="n">
        <v>0</v>
      </c>
      <c r="D8016" s="27" t="n">
        <v>0</v>
      </c>
      <c r="E8016" s="27" t="n">
        <v>0</v>
      </c>
      <c r="F8016" s="27" t="n">
        <v>0</v>
      </c>
      <c r="G8016" s="27" t="n">
        <v>0</v>
      </c>
      <c r="H8016" s="27" t="n">
        <v>0</v>
      </c>
      <c r="I8016" s="27" t="n">
        <v>0</v>
      </c>
      <c r="J8016" s="27" t="n">
        <v>0</v>
      </c>
      <c r="K8016" s="27" t="n">
        <v>1220.623023146966</v>
      </c>
    </row>
    <row r="8017">
      <c r="A8017" t="n">
        <v>8016</v>
      </c>
      <c r="B8017" s="27" t="n">
        <v>1341.6</v>
      </c>
      <c r="C8017" s="27" t="n">
        <v>0</v>
      </c>
      <c r="D8017" s="27" t="n">
        <v>0</v>
      </c>
      <c r="E8017" s="27" t="n">
        <v>0</v>
      </c>
      <c r="F8017" s="27" t="n">
        <v>0</v>
      </c>
      <c r="G8017" s="27" t="n">
        <v>0</v>
      </c>
      <c r="H8017" s="27" t="n">
        <v>0</v>
      </c>
      <c r="I8017" s="27" t="n">
        <v>0</v>
      </c>
      <c r="J8017" s="27" t="n">
        <v>0</v>
      </c>
      <c r="K8017" s="27" t="n">
        <v>1396.306145850928</v>
      </c>
    </row>
    <row r="8018">
      <c r="A8018" t="n">
        <v>8017</v>
      </c>
      <c r="B8018" s="27" t="n">
        <v>1092</v>
      </c>
      <c r="C8018" s="27" t="n">
        <v>0</v>
      </c>
      <c r="D8018" s="27" t="n">
        <v>0</v>
      </c>
      <c r="E8018" s="27" t="n">
        <v>0</v>
      </c>
      <c r="F8018" s="27" t="n">
        <v>0</v>
      </c>
      <c r="G8018" s="27" t="n">
        <v>0</v>
      </c>
      <c r="H8018" s="27" t="n">
        <v>0</v>
      </c>
      <c r="I8018" s="27" t="n">
        <v>1092</v>
      </c>
      <c r="J8018" s="27" t="n">
        <v>0</v>
      </c>
      <c r="K8018" s="27" t="n">
        <v>0</v>
      </c>
    </row>
    <row r="8019">
      <c r="A8019" t="n">
        <v>8018</v>
      </c>
      <c r="B8019" s="27" t="n">
        <v>1248</v>
      </c>
      <c r="C8019" s="27" t="n">
        <v>0</v>
      </c>
      <c r="D8019" s="27" t="n">
        <v>0</v>
      </c>
      <c r="E8019" s="27" t="n">
        <v>0</v>
      </c>
      <c r="F8019" s="27" t="n">
        <v>0</v>
      </c>
      <c r="G8019" s="27" t="n">
        <v>0</v>
      </c>
      <c r="H8019" s="27" t="n">
        <v>0</v>
      </c>
      <c r="I8019" s="27" t="n">
        <v>1248</v>
      </c>
      <c r="J8019" s="27" t="n">
        <v>0</v>
      </c>
      <c r="K8019" s="27" t="n">
        <v>0</v>
      </c>
    </row>
    <row r="8020">
      <c r="A8020" t="n">
        <v>8019</v>
      </c>
      <c r="B8020" s="27" t="n">
        <v>1142.4</v>
      </c>
      <c r="C8020" s="27" t="n">
        <v>0</v>
      </c>
      <c r="D8020" s="27" t="n">
        <v>0</v>
      </c>
      <c r="E8020" s="27" t="n">
        <v>0</v>
      </c>
      <c r="F8020" s="27" t="n">
        <v>0</v>
      </c>
      <c r="G8020" s="27" t="n">
        <v>0</v>
      </c>
      <c r="H8020" s="27" t="n">
        <v>0</v>
      </c>
      <c r="I8020" s="27" t="n">
        <v>1142.4</v>
      </c>
      <c r="J8020" s="27" t="n">
        <v>0</v>
      </c>
      <c r="K8020" s="27" t="n">
        <v>0</v>
      </c>
    </row>
    <row r="8021">
      <c r="A8021" t="n">
        <v>8020</v>
      </c>
      <c r="B8021" s="27" t="n">
        <v>1088.8</v>
      </c>
      <c r="C8021" s="27" t="n">
        <v>0</v>
      </c>
      <c r="D8021" s="27" t="n">
        <v>0</v>
      </c>
      <c r="E8021" s="27" t="n">
        <v>0</v>
      </c>
      <c r="F8021" s="27" t="n">
        <v>0</v>
      </c>
      <c r="G8021" s="27" t="n">
        <v>0</v>
      </c>
      <c r="H8021" s="27" t="n">
        <v>0</v>
      </c>
      <c r="I8021" s="27" t="n">
        <v>1088.8</v>
      </c>
      <c r="J8021" s="27" t="n">
        <v>0</v>
      </c>
      <c r="K8021" s="27" t="n">
        <v>0</v>
      </c>
    </row>
    <row r="8022">
      <c r="A8022" t="n">
        <v>8021</v>
      </c>
      <c r="B8022" s="27" t="n">
        <v>978.4</v>
      </c>
      <c r="C8022" s="27" t="n">
        <v>0</v>
      </c>
      <c r="D8022" s="27" t="n">
        <v>0</v>
      </c>
      <c r="E8022" s="27" t="n">
        <v>0</v>
      </c>
      <c r="F8022" s="27" t="n">
        <v>0</v>
      </c>
      <c r="G8022" s="27" t="n">
        <v>0</v>
      </c>
      <c r="H8022" s="27" t="n">
        <v>0</v>
      </c>
      <c r="I8022" s="27" t="n">
        <v>978.4</v>
      </c>
      <c r="J8022" s="27" t="n">
        <v>0</v>
      </c>
      <c r="K8022" s="27" t="n">
        <v>0</v>
      </c>
    </row>
    <row r="8023">
      <c r="A8023" t="n">
        <v>8022</v>
      </c>
      <c r="B8023" s="27" t="n">
        <v>1040.8</v>
      </c>
      <c r="C8023" s="27" t="n">
        <v>0</v>
      </c>
      <c r="D8023" s="27" t="n">
        <v>0</v>
      </c>
      <c r="E8023" s="27" t="n">
        <v>0</v>
      </c>
      <c r="F8023" s="27" t="n">
        <v>0</v>
      </c>
      <c r="G8023" s="27" t="n">
        <v>0</v>
      </c>
      <c r="H8023" s="27" t="n">
        <v>0</v>
      </c>
      <c r="I8023" s="27" t="n">
        <v>1040.8</v>
      </c>
      <c r="J8023" s="27" t="n">
        <v>0</v>
      </c>
      <c r="K8023" s="27" t="n">
        <v>0</v>
      </c>
    </row>
    <row r="8024">
      <c r="A8024" t="n">
        <v>8023</v>
      </c>
      <c r="B8024" s="27" t="n">
        <v>858.4</v>
      </c>
      <c r="C8024" s="27" t="n">
        <v>32.66</v>
      </c>
      <c r="D8024" s="27" t="n">
        <v>113.8693073980757</v>
      </c>
      <c r="E8024" s="27" t="n">
        <v>113.8693073980757</v>
      </c>
      <c r="F8024" s="27" t="n">
        <v>0</v>
      </c>
      <c r="G8024" s="27" t="n">
        <v>0</v>
      </c>
      <c r="H8024" s="27" t="n">
        <v>0</v>
      </c>
      <c r="I8024" s="27" t="n">
        <v>0</v>
      </c>
      <c r="J8024" s="27" t="n">
        <v>0</v>
      </c>
      <c r="K8024" s="27" t="n">
        <v>779.5334919448261</v>
      </c>
    </row>
    <row r="8025">
      <c r="A8025" t="n">
        <v>8024</v>
      </c>
      <c r="B8025" s="27" t="n">
        <v>1146.178</v>
      </c>
      <c r="C8025" s="27" t="n">
        <v>117.95</v>
      </c>
      <c r="D8025" s="27" t="n">
        <v>525.3893291266235</v>
      </c>
      <c r="E8025" s="27" t="n">
        <v>525.3893291266235</v>
      </c>
      <c r="F8025" s="27" t="n">
        <v>0</v>
      </c>
      <c r="G8025" s="27" t="n">
        <v>0</v>
      </c>
      <c r="H8025" s="27" t="n">
        <v>0</v>
      </c>
      <c r="I8025" s="27" t="n">
        <v>0</v>
      </c>
      <c r="J8025" s="27" t="n">
        <v>0</v>
      </c>
      <c r="K8025" s="27" t="n">
        <v>667.5261342299103</v>
      </c>
    </row>
    <row r="8026">
      <c r="A8026" t="n">
        <v>8025</v>
      </c>
      <c r="B8026" s="27" t="n">
        <v>1191.895</v>
      </c>
      <c r="C8026" s="27" t="n">
        <v>194.12</v>
      </c>
      <c r="D8026" s="27" t="n">
        <v>880.2567476671095</v>
      </c>
      <c r="E8026" s="27" t="n">
        <v>880.2567476671095</v>
      </c>
      <c r="F8026" s="27" t="n">
        <v>0</v>
      </c>
      <c r="G8026" s="27" t="n">
        <v>0</v>
      </c>
      <c r="H8026" s="27" t="n">
        <v>0</v>
      </c>
      <c r="I8026" s="27" t="n">
        <v>0</v>
      </c>
      <c r="J8026" s="27" t="n">
        <v>0</v>
      </c>
      <c r="K8026" s="27" t="n">
        <v>360.2399083473453</v>
      </c>
    </row>
    <row r="8027">
      <c r="A8027" t="n">
        <v>8026</v>
      </c>
      <c r="B8027" s="27" t="n">
        <v>1166.901</v>
      </c>
      <c r="C8027" s="27" t="n">
        <v>400.97</v>
      </c>
      <c r="D8027" s="27" t="n">
        <v>1823.635567069246</v>
      </c>
      <c r="E8027" s="27" t="n">
        <v>1214.483480843466</v>
      </c>
      <c r="F8027" s="27" t="n">
        <v>-609.1520862257801</v>
      </c>
      <c r="G8027" s="27" t="n">
        <v>0</v>
      </c>
      <c r="H8027" s="27" t="n">
        <v>0</v>
      </c>
      <c r="I8027" s="27" t="n">
        <v>0</v>
      </c>
      <c r="J8027" s="27" t="n">
        <v>0</v>
      </c>
      <c r="K8027" s="27" t="n">
        <v>0</v>
      </c>
    </row>
    <row r="8028">
      <c r="A8028" t="n">
        <v>8027</v>
      </c>
      <c r="B8028" s="27" t="n">
        <v>1126.266</v>
      </c>
      <c r="C8028" s="27" t="n">
        <v>571.6900000000001</v>
      </c>
      <c r="D8028" s="27" t="n">
        <v>2578.113398492892</v>
      </c>
      <c r="E8028" s="27" t="n">
        <v>1172.191515848943</v>
      </c>
      <c r="F8028" s="27" t="n">
        <v>-1405.921882643949</v>
      </c>
      <c r="G8028" s="27" t="n">
        <v>0</v>
      </c>
      <c r="H8028" s="27" t="n">
        <v>0</v>
      </c>
      <c r="I8028" s="27" t="n">
        <v>0</v>
      </c>
      <c r="J8028" s="27" t="n">
        <v>0</v>
      </c>
      <c r="K8028" s="27" t="n">
        <v>0</v>
      </c>
    </row>
    <row r="8029">
      <c r="A8029" t="n">
        <v>8028</v>
      </c>
      <c r="B8029" s="27" t="n">
        <v>1448.14</v>
      </c>
      <c r="C8029" s="27" t="n">
        <v>612.78</v>
      </c>
      <c r="D8029" s="27" t="n">
        <v>2750.939588899329</v>
      </c>
      <c r="E8029" s="27" t="n">
        <v>1507.190505405906</v>
      </c>
      <c r="F8029" s="27" t="n">
        <v>-1243.749083493423</v>
      </c>
      <c r="G8029" s="27" t="n">
        <v>0</v>
      </c>
      <c r="H8029" s="27" t="n">
        <v>0</v>
      </c>
      <c r="I8029" s="27" t="n">
        <v>0</v>
      </c>
      <c r="J8029" s="27" t="n">
        <v>0</v>
      </c>
      <c r="K8029" s="27" t="n">
        <v>0</v>
      </c>
    </row>
    <row r="8030">
      <c r="A8030" t="n">
        <v>8029</v>
      </c>
      <c r="B8030" s="27" t="n">
        <v>920.542</v>
      </c>
      <c r="C8030" s="27" t="n">
        <v>591.4</v>
      </c>
      <c r="D8030" s="27" t="n">
        <v>2659.34602720761</v>
      </c>
      <c r="E8030" s="27" t="n">
        <v>958.0787508302814</v>
      </c>
      <c r="F8030" s="27" t="n">
        <v>-1701.267276377328</v>
      </c>
      <c r="G8030" s="27" t="n">
        <v>0</v>
      </c>
      <c r="H8030" s="27" t="n">
        <v>0</v>
      </c>
      <c r="I8030" s="27" t="n">
        <v>0</v>
      </c>
      <c r="J8030" s="27" t="n">
        <v>0</v>
      </c>
      <c r="K8030" s="27" t="n">
        <v>0</v>
      </c>
    </row>
    <row r="8031">
      <c r="A8031" t="n">
        <v>8030</v>
      </c>
      <c r="B8031" s="27" t="n">
        <v>997.3869999999999</v>
      </c>
      <c r="C8031" s="27" t="n">
        <v>513.27</v>
      </c>
      <c r="D8031" s="27" t="n">
        <v>2327.103014599225</v>
      </c>
      <c r="E8031" s="27" t="n">
        <v>1038.057243509109</v>
      </c>
      <c r="F8031" s="27" t="n">
        <v>-1289.045771090117</v>
      </c>
      <c r="G8031" s="27" t="n">
        <v>0</v>
      </c>
      <c r="H8031" s="27" t="n">
        <v>0</v>
      </c>
      <c r="I8031" s="27" t="n">
        <v>0</v>
      </c>
      <c r="J8031" s="27" t="n">
        <v>0</v>
      </c>
      <c r="K8031" s="27" t="n">
        <v>0</v>
      </c>
    </row>
    <row r="8032">
      <c r="A8032" t="n">
        <v>8031</v>
      </c>
      <c r="B8032" s="27" t="n">
        <v>860.713</v>
      </c>
      <c r="C8032" s="27" t="n">
        <v>410.99</v>
      </c>
      <c r="D8032" s="27" t="n">
        <v>1884.534539573849</v>
      </c>
      <c r="E8032" s="27" t="n">
        <v>895.8101160657351</v>
      </c>
      <c r="F8032" s="27" t="n">
        <v>-988.7244235081142</v>
      </c>
      <c r="G8032" s="27" t="n">
        <v>0</v>
      </c>
      <c r="H8032" s="27" t="n">
        <v>0</v>
      </c>
      <c r="I8032" s="27" t="n">
        <v>0</v>
      </c>
      <c r="J8032" s="27" t="n">
        <v>0</v>
      </c>
      <c r="K8032" s="27" t="n">
        <v>0</v>
      </c>
    </row>
    <row r="8033">
      <c r="A8033" t="n">
        <v>8032</v>
      </c>
      <c r="B8033" s="27" t="n">
        <v>234.947</v>
      </c>
      <c r="C8033" s="27" t="n">
        <v>192.64</v>
      </c>
      <c r="D8033" s="27" t="n">
        <v>876.3652832370732</v>
      </c>
      <c r="E8033" s="27" t="n">
        <v>244.5273852483886</v>
      </c>
      <c r="F8033" s="27" t="n">
        <v>-631.8378979886846</v>
      </c>
      <c r="G8033" s="27" t="n">
        <v>0</v>
      </c>
      <c r="H8033" s="27" t="n">
        <v>0</v>
      </c>
      <c r="I8033" s="27" t="n">
        <v>0</v>
      </c>
      <c r="J8033" s="27" t="n">
        <v>0</v>
      </c>
      <c r="K8033" s="27" t="n">
        <v>0</v>
      </c>
    </row>
    <row r="8034">
      <c r="A8034" t="n">
        <v>8033</v>
      </c>
      <c r="B8034" s="27" t="n">
        <v>183.063</v>
      </c>
      <c r="C8034" s="27" t="n">
        <v>154.71</v>
      </c>
      <c r="D8034" s="27" t="n">
        <v>656.2826225322153</v>
      </c>
      <c r="E8034" s="27" t="n">
        <v>190.5277221063719</v>
      </c>
      <c r="F8034" s="27" t="n">
        <v>-465.7549004258434</v>
      </c>
      <c r="G8034" s="27" t="n">
        <v>0</v>
      </c>
      <c r="H8034" s="27" t="n">
        <v>0</v>
      </c>
      <c r="I8034" s="27" t="n">
        <v>0</v>
      </c>
      <c r="J8034" s="27" t="n">
        <v>0</v>
      </c>
      <c r="K8034" s="27" t="n">
        <v>0</v>
      </c>
    </row>
    <row r="8035">
      <c r="A8035" t="n">
        <v>8034</v>
      </c>
      <c r="B8035" s="27" t="n">
        <v>137.552</v>
      </c>
      <c r="C8035" s="27" t="n">
        <v>2.94</v>
      </c>
      <c r="D8035" s="27" t="n">
        <v>0</v>
      </c>
      <c r="E8035" s="27" t="n">
        <v>0</v>
      </c>
      <c r="F8035" s="27" t="n">
        <v>0</v>
      </c>
      <c r="G8035" s="27" t="n">
        <v>0</v>
      </c>
      <c r="H8035" s="27" t="n">
        <v>0</v>
      </c>
      <c r="I8035" s="27" t="n">
        <v>0</v>
      </c>
      <c r="J8035" s="27" t="n">
        <v>0</v>
      </c>
      <c r="K8035" s="27" t="n">
        <v>143.1609294678644</v>
      </c>
    </row>
    <row r="8036">
      <c r="A8036" t="n">
        <v>8035</v>
      </c>
      <c r="B8036" s="27" t="n">
        <v>148</v>
      </c>
      <c r="C8036" s="27" t="n">
        <v>0</v>
      </c>
      <c r="D8036" s="27" t="n">
        <v>0</v>
      </c>
      <c r="E8036" s="27" t="n">
        <v>0</v>
      </c>
      <c r="F8036" s="27" t="n">
        <v>0</v>
      </c>
      <c r="G8036" s="27" t="n">
        <v>0</v>
      </c>
      <c r="H8036" s="27" t="n">
        <v>0</v>
      </c>
      <c r="I8036" s="27" t="n">
        <v>0</v>
      </c>
      <c r="J8036" s="27" t="n">
        <v>0</v>
      </c>
      <c r="K8036" s="27" t="n">
        <v>154.0349654039486</v>
      </c>
    </row>
    <row r="8037">
      <c r="A8037" t="n">
        <v>8036</v>
      </c>
      <c r="B8037" s="27" t="n">
        <v>100.8</v>
      </c>
      <c r="C8037" s="27" t="n">
        <v>0</v>
      </c>
      <c r="D8037" s="27" t="n">
        <v>0</v>
      </c>
      <c r="E8037" s="27" t="n">
        <v>0</v>
      </c>
      <c r="F8037" s="27" t="n">
        <v>0</v>
      </c>
      <c r="G8037" s="27" t="n">
        <v>0</v>
      </c>
      <c r="H8037" s="27" t="n">
        <v>0</v>
      </c>
      <c r="I8037" s="27" t="n">
        <v>0</v>
      </c>
      <c r="J8037" s="27" t="n">
        <v>0</v>
      </c>
      <c r="K8037" s="27" t="n">
        <v>104.9103007616082</v>
      </c>
    </row>
    <row r="8038">
      <c r="A8038" t="n">
        <v>8037</v>
      </c>
      <c r="B8038" s="27" t="n">
        <v>96</v>
      </c>
      <c r="C8038" s="27" t="n">
        <v>0</v>
      </c>
      <c r="D8038" s="27" t="n">
        <v>0</v>
      </c>
      <c r="E8038" s="27" t="n">
        <v>0</v>
      </c>
      <c r="F8038" s="27" t="n">
        <v>0</v>
      </c>
      <c r="G8038" s="27" t="n">
        <v>0</v>
      </c>
      <c r="H8038" s="27" t="n">
        <v>0</v>
      </c>
      <c r="I8038" s="27" t="n">
        <v>0</v>
      </c>
      <c r="J8038" s="27" t="n">
        <v>0</v>
      </c>
      <c r="K8038" s="27" t="n">
        <v>99.9145721539126</v>
      </c>
    </row>
    <row r="8039">
      <c r="A8039" t="n">
        <v>8038</v>
      </c>
      <c r="B8039" s="27" t="n">
        <v>102.4</v>
      </c>
      <c r="C8039" s="27" t="n">
        <v>0</v>
      </c>
      <c r="D8039" s="27" t="n">
        <v>0</v>
      </c>
      <c r="E8039" s="27" t="n">
        <v>0</v>
      </c>
      <c r="F8039" s="27" t="n">
        <v>0</v>
      </c>
      <c r="G8039" s="27" t="n">
        <v>0</v>
      </c>
      <c r="H8039" s="27" t="n">
        <v>0</v>
      </c>
      <c r="I8039" s="27" t="n">
        <v>0</v>
      </c>
      <c r="J8039" s="27" t="n">
        <v>0</v>
      </c>
      <c r="K8039" s="27" t="n">
        <v>106.5755436308401</v>
      </c>
    </row>
    <row r="8040">
      <c r="A8040" t="n">
        <v>8039</v>
      </c>
      <c r="B8040" s="27" t="n">
        <v>91.2</v>
      </c>
      <c r="C8040" s="27" t="n">
        <v>0</v>
      </c>
      <c r="D8040" s="27" t="n">
        <v>0</v>
      </c>
      <c r="E8040" s="27" t="n">
        <v>0</v>
      </c>
      <c r="F8040" s="27" t="n">
        <v>0</v>
      </c>
      <c r="G8040" s="27" t="n">
        <v>0</v>
      </c>
      <c r="H8040" s="27" t="n">
        <v>0</v>
      </c>
      <c r="I8040" s="27" t="n">
        <v>0</v>
      </c>
      <c r="J8040" s="27" t="n">
        <v>0</v>
      </c>
      <c r="K8040" s="27" t="n">
        <v>94.91884354621698</v>
      </c>
    </row>
    <row r="8041">
      <c r="A8041" t="n">
        <v>8040</v>
      </c>
      <c r="B8041" s="27" t="n">
        <v>100</v>
      </c>
      <c r="C8041" s="27" t="n">
        <v>0</v>
      </c>
      <c r="D8041" s="27" t="n">
        <v>0</v>
      </c>
      <c r="E8041" s="27" t="n">
        <v>0</v>
      </c>
      <c r="F8041" s="27" t="n">
        <v>0</v>
      </c>
      <c r="G8041" s="27" t="n">
        <v>0</v>
      </c>
      <c r="H8041" s="27" t="n">
        <v>0</v>
      </c>
      <c r="I8041" s="27" t="n">
        <v>0</v>
      </c>
      <c r="J8041" s="27" t="n">
        <v>0</v>
      </c>
      <c r="K8041" s="27" t="n">
        <v>104.0776793269923</v>
      </c>
    </row>
    <row r="8042">
      <c r="A8042" t="n">
        <v>8041</v>
      </c>
      <c r="B8042" s="27" t="n">
        <v>89.59999999999999</v>
      </c>
      <c r="C8042" s="27" t="n">
        <v>0</v>
      </c>
      <c r="D8042" s="27" t="n">
        <v>0</v>
      </c>
      <c r="E8042" s="27" t="n">
        <v>0</v>
      </c>
      <c r="F8042" s="27" t="n">
        <v>0</v>
      </c>
      <c r="G8042" s="27" t="n">
        <v>0</v>
      </c>
      <c r="H8042" s="27" t="n">
        <v>0</v>
      </c>
      <c r="I8042" s="27" t="n">
        <v>0</v>
      </c>
      <c r="J8042" s="27" t="n">
        <v>0</v>
      </c>
      <c r="K8042" s="27" t="n">
        <v>93.25360067698509</v>
      </c>
    </row>
    <row r="8043">
      <c r="A8043" t="n">
        <v>8042</v>
      </c>
      <c r="B8043" s="27" t="n">
        <v>96</v>
      </c>
      <c r="C8043" s="27" t="n">
        <v>0</v>
      </c>
      <c r="D8043" s="27" t="n">
        <v>0</v>
      </c>
      <c r="E8043" s="27" t="n">
        <v>0</v>
      </c>
      <c r="F8043" s="27" t="n">
        <v>0</v>
      </c>
      <c r="G8043" s="27" t="n">
        <v>0</v>
      </c>
      <c r="H8043" s="27" t="n">
        <v>0</v>
      </c>
      <c r="I8043" s="27" t="n">
        <v>0</v>
      </c>
      <c r="J8043" s="27" t="n">
        <v>0</v>
      </c>
      <c r="K8043" s="27" t="n">
        <v>99.9145721539126</v>
      </c>
    </row>
    <row r="8044">
      <c r="A8044" t="n">
        <v>8043</v>
      </c>
      <c r="B8044" s="27" t="n">
        <v>89.59999999999999</v>
      </c>
      <c r="C8044" s="27" t="n">
        <v>0</v>
      </c>
      <c r="D8044" s="27" t="n">
        <v>0</v>
      </c>
      <c r="E8044" s="27" t="n">
        <v>0</v>
      </c>
      <c r="F8044" s="27" t="n">
        <v>0</v>
      </c>
      <c r="G8044" s="27" t="n">
        <v>0</v>
      </c>
      <c r="H8044" s="27" t="n">
        <v>0</v>
      </c>
      <c r="I8044" s="27" t="n">
        <v>0</v>
      </c>
      <c r="J8044" s="27" t="n">
        <v>0</v>
      </c>
      <c r="K8044" s="27" t="n">
        <v>93.25360067698509</v>
      </c>
    </row>
    <row r="8045">
      <c r="A8045" t="n">
        <v>8044</v>
      </c>
      <c r="B8045" s="27" t="n">
        <v>89.59999999999999</v>
      </c>
      <c r="C8045" s="27" t="n">
        <v>0</v>
      </c>
      <c r="D8045" s="27" t="n">
        <v>0</v>
      </c>
      <c r="E8045" s="27" t="n">
        <v>0</v>
      </c>
      <c r="F8045" s="27" t="n">
        <v>0</v>
      </c>
      <c r="G8045" s="27" t="n">
        <v>0</v>
      </c>
      <c r="H8045" s="27" t="n">
        <v>0</v>
      </c>
      <c r="I8045" s="27" t="n">
        <v>0</v>
      </c>
      <c r="J8045" s="27" t="n">
        <v>0</v>
      </c>
      <c r="K8045" s="27" t="n">
        <v>93.25360067698509</v>
      </c>
    </row>
    <row r="8046">
      <c r="A8046" t="n">
        <v>8045</v>
      </c>
      <c r="B8046" s="27" t="n">
        <v>91.2</v>
      </c>
      <c r="C8046" s="27" t="n">
        <v>0</v>
      </c>
      <c r="D8046" s="27" t="n">
        <v>0</v>
      </c>
      <c r="E8046" s="27" t="n">
        <v>0</v>
      </c>
      <c r="F8046" s="27" t="n">
        <v>0</v>
      </c>
      <c r="G8046" s="27" t="n">
        <v>0</v>
      </c>
      <c r="H8046" s="27" t="n">
        <v>0</v>
      </c>
      <c r="I8046" s="27" t="n">
        <v>0</v>
      </c>
      <c r="J8046" s="27" t="n">
        <v>0</v>
      </c>
      <c r="K8046" s="27" t="n">
        <v>94.91884354621698</v>
      </c>
    </row>
    <row r="8047">
      <c r="A8047" t="n">
        <v>8046</v>
      </c>
      <c r="B8047" s="27" t="n">
        <v>92</v>
      </c>
      <c r="C8047" s="27" t="n">
        <v>0</v>
      </c>
      <c r="D8047" s="27" t="n">
        <v>0</v>
      </c>
      <c r="E8047" s="27" t="n">
        <v>0</v>
      </c>
      <c r="F8047" s="27" t="n">
        <v>0</v>
      </c>
      <c r="G8047" s="27" t="n">
        <v>0</v>
      </c>
      <c r="H8047" s="27" t="n">
        <v>0</v>
      </c>
      <c r="I8047" s="27" t="n">
        <v>0</v>
      </c>
      <c r="J8047" s="27" t="n">
        <v>0</v>
      </c>
      <c r="K8047" s="27" t="n">
        <v>95.75146498083291</v>
      </c>
    </row>
    <row r="8048">
      <c r="A8048" t="n">
        <v>8047</v>
      </c>
      <c r="B8048" s="27" t="n">
        <v>72.8</v>
      </c>
      <c r="C8048" s="27" t="n">
        <v>51.18</v>
      </c>
      <c r="D8048" s="27" t="n">
        <v>187.8518849708749</v>
      </c>
      <c r="E8048" s="27" t="n">
        <v>75.76855055005039</v>
      </c>
      <c r="F8048" s="27" t="n">
        <v>-112.0833344208245</v>
      </c>
      <c r="G8048" s="27" t="n">
        <v>0</v>
      </c>
      <c r="H8048" s="27" t="n">
        <v>0</v>
      </c>
      <c r="I8048" s="27" t="n">
        <v>0</v>
      </c>
      <c r="J8048" s="27" t="n">
        <v>0</v>
      </c>
      <c r="K8048" s="27" t="n">
        <v>0</v>
      </c>
    </row>
    <row r="8049">
      <c r="A8049" t="n">
        <v>8048</v>
      </c>
      <c r="B8049" s="27" t="n">
        <v>89.61</v>
      </c>
      <c r="C8049" s="27" t="n">
        <v>235.03</v>
      </c>
      <c r="D8049" s="27" t="n">
        <v>1081.743849406614</v>
      </c>
      <c r="E8049" s="27" t="n">
        <v>93.26400844491779</v>
      </c>
      <c r="F8049" s="27" t="n">
        <v>-988.4798409616958</v>
      </c>
      <c r="G8049" s="27" t="n">
        <v>0</v>
      </c>
      <c r="H8049" s="27" t="n">
        <v>0</v>
      </c>
      <c r="I8049" s="27" t="n">
        <v>0</v>
      </c>
      <c r="J8049" s="27" t="n">
        <v>0</v>
      </c>
      <c r="K8049" s="27" t="n">
        <v>0</v>
      </c>
    </row>
    <row r="8050">
      <c r="A8050" t="n">
        <v>8049</v>
      </c>
      <c r="B8050" s="27" t="n">
        <v>636.197</v>
      </c>
      <c r="C8050" s="27" t="n">
        <v>483.61</v>
      </c>
      <c r="D8050" s="27" t="n">
        <v>2246.620785952456</v>
      </c>
      <c r="E8050" s="27" t="n">
        <v>662.1390735479451</v>
      </c>
      <c r="F8050" s="27" t="n">
        <v>-1584.481712404511</v>
      </c>
      <c r="G8050" s="27" t="n">
        <v>0</v>
      </c>
      <c r="H8050" s="27" t="n">
        <v>0</v>
      </c>
      <c r="I8050" s="27" t="n">
        <v>0</v>
      </c>
      <c r="J8050" s="27" t="n">
        <v>0</v>
      </c>
      <c r="K8050" s="27" t="n">
        <v>0</v>
      </c>
    </row>
    <row r="8051">
      <c r="A8051" t="n">
        <v>8050</v>
      </c>
      <c r="B8051" s="27" t="n">
        <v>1258.648</v>
      </c>
      <c r="C8051" s="27" t="n">
        <v>772.15</v>
      </c>
      <c r="D8051" s="27" t="n">
        <v>3498.497295424524</v>
      </c>
      <c r="E8051" s="27" t="n">
        <v>1309.971629295602</v>
      </c>
      <c r="F8051" s="27" t="n">
        <v>-1343.835383818225</v>
      </c>
      <c r="G8051" s="27" t="n">
        <v>0</v>
      </c>
      <c r="H8051" s="27" t="n">
        <v>844.6902823106964</v>
      </c>
      <c r="I8051" s="27" t="n">
        <v>0</v>
      </c>
      <c r="J8051" s="27" t="n">
        <v>0</v>
      </c>
      <c r="K8051" s="27" t="n">
        <v>0</v>
      </c>
    </row>
    <row r="8052">
      <c r="A8052" t="n">
        <v>8051</v>
      </c>
      <c r="B8052" s="27" t="n">
        <v>1251.361</v>
      </c>
      <c r="C8052" s="27" t="n">
        <v>895.29</v>
      </c>
      <c r="D8052" s="27" t="n">
        <v>3981.913137255364</v>
      </c>
      <c r="E8052" s="27" t="n">
        <v>1302.387488803044</v>
      </c>
      <c r="F8052" s="27" t="n">
        <v>0</v>
      </c>
      <c r="G8052" s="27" t="n">
        <v>0</v>
      </c>
      <c r="H8052" s="27" t="n">
        <v>2679.52564845232</v>
      </c>
      <c r="I8052" s="27" t="n">
        <v>0</v>
      </c>
      <c r="J8052" s="27" t="n">
        <v>0</v>
      </c>
      <c r="K8052" s="27" t="n">
        <v>0</v>
      </c>
    </row>
    <row r="8053">
      <c r="A8053" t="n">
        <v>8052</v>
      </c>
      <c r="B8053" s="27" t="n">
        <v>1077.291</v>
      </c>
      <c r="C8053" s="27" t="n">
        <v>947.58</v>
      </c>
      <c r="D8053" s="27" t="n">
        <v>4169.195717320321</v>
      </c>
      <c r="E8053" s="27" t="n">
        <v>1121.219472398549</v>
      </c>
      <c r="F8053" s="27" t="n">
        <v>0</v>
      </c>
      <c r="G8053" s="27" t="n">
        <v>0</v>
      </c>
      <c r="H8053" s="27" t="n">
        <v>3047.976244921772</v>
      </c>
      <c r="I8053" s="27" t="n">
        <v>0</v>
      </c>
      <c r="J8053" s="27" t="n">
        <v>0</v>
      </c>
      <c r="K8053" s="27" t="n">
        <v>0</v>
      </c>
    </row>
    <row r="8054">
      <c r="A8054" t="n">
        <v>8053</v>
      </c>
      <c r="B8054" s="27" t="n">
        <v>1356.354</v>
      </c>
      <c r="C8054" s="27" t="n">
        <v>780.71</v>
      </c>
      <c r="D8054" s="27" t="n">
        <v>3472.354023154377</v>
      </c>
      <c r="E8054" s="27" t="n">
        <v>1411.661766658833</v>
      </c>
      <c r="F8054" s="27" t="n">
        <v>0</v>
      </c>
      <c r="G8054" s="27" t="n">
        <v>0</v>
      </c>
      <c r="H8054" s="27" t="n">
        <v>2060.692256495543</v>
      </c>
      <c r="I8054" s="27" t="n">
        <v>0</v>
      </c>
      <c r="J8054" s="27" t="n">
        <v>0</v>
      </c>
      <c r="K8054" s="27" t="n">
        <v>0</v>
      </c>
    </row>
    <row r="8055">
      <c r="A8055" t="n">
        <v>8054</v>
      </c>
      <c r="B8055" s="27" t="n">
        <v>1104.063</v>
      </c>
      <c r="C8055" s="27" t="n">
        <v>792.86</v>
      </c>
      <c r="D8055" s="27" t="n">
        <v>3543.134130534284</v>
      </c>
      <c r="E8055" s="27" t="n">
        <v>1149.083148707971</v>
      </c>
      <c r="F8055" s="27" t="n">
        <v>0</v>
      </c>
      <c r="G8055" s="27" t="n">
        <v>0</v>
      </c>
      <c r="H8055" s="27" t="n">
        <v>2394.050981826313</v>
      </c>
      <c r="I8055" s="27" t="n">
        <v>0</v>
      </c>
      <c r="J8055" s="27" t="n">
        <v>0</v>
      </c>
      <c r="K8055" s="27" t="n">
        <v>0</v>
      </c>
    </row>
    <row r="8056">
      <c r="A8056" t="n">
        <v>8055</v>
      </c>
      <c r="B8056" s="27" t="n">
        <v>1125.992</v>
      </c>
      <c r="C8056" s="27" t="n">
        <v>546.9400000000001</v>
      </c>
      <c r="D8056" s="27" t="n">
        <v>2497.001499886194</v>
      </c>
      <c r="E8056" s="27" t="n">
        <v>1171.906343007587</v>
      </c>
      <c r="F8056" s="27" t="n">
        <v>0</v>
      </c>
      <c r="G8056" s="27" t="n">
        <v>0</v>
      </c>
      <c r="H8056" s="27" t="n">
        <v>1325.095156878607</v>
      </c>
      <c r="I8056" s="27" t="n">
        <v>0</v>
      </c>
      <c r="J8056" s="27" t="n">
        <v>0</v>
      </c>
      <c r="K8056" s="27" t="n">
        <v>0</v>
      </c>
    </row>
    <row r="8057">
      <c r="A8057" t="n">
        <v>8056</v>
      </c>
      <c r="B8057" s="27" t="n">
        <v>1050.113</v>
      </c>
      <c r="C8057" s="27" t="n">
        <v>137.56</v>
      </c>
      <c r="D8057" s="27" t="n">
        <v>609.8233872574392</v>
      </c>
      <c r="E8057" s="27" t="n">
        <v>609.8233872574392</v>
      </c>
      <c r="F8057" s="27" t="n">
        <v>0</v>
      </c>
      <c r="G8057" s="27" t="n">
        <v>0</v>
      </c>
      <c r="H8057" s="27" t="n">
        <v>0</v>
      </c>
      <c r="I8057" s="27" t="n">
        <v>0</v>
      </c>
      <c r="J8057" s="27" t="n">
        <v>0</v>
      </c>
      <c r="K8057" s="27" t="n">
        <v>483.1098534536194</v>
      </c>
    </row>
    <row r="8058">
      <c r="A8058" t="n">
        <v>8057</v>
      </c>
      <c r="B8058" s="27" t="n">
        <v>951.408</v>
      </c>
      <c r="C8058" s="27" t="n">
        <v>90.75</v>
      </c>
      <c r="D8058" s="27" t="n">
        <v>369.9232956319287</v>
      </c>
      <c r="E8058" s="27" t="n">
        <v>369.9232956319287</v>
      </c>
      <c r="F8058" s="27" t="n">
        <v>0</v>
      </c>
      <c r="G8058" s="27" t="n">
        <v>0</v>
      </c>
      <c r="H8058" s="27" t="n">
        <v>0</v>
      </c>
      <c r="I8058" s="27" t="n">
        <v>0</v>
      </c>
      <c r="J8058" s="27" t="n">
        <v>0</v>
      </c>
      <c r="K8058" s="27" t="n">
        <v>620.280071699422</v>
      </c>
    </row>
    <row r="8059">
      <c r="A8059" t="n">
        <v>8058</v>
      </c>
      <c r="B8059" s="27" t="n">
        <v>1136.61</v>
      </c>
      <c r="C8059" s="27" t="n">
        <v>1.96</v>
      </c>
      <c r="D8059" s="27" t="n">
        <v>0</v>
      </c>
      <c r="E8059" s="27" t="n">
        <v>0</v>
      </c>
      <c r="F8059" s="27" t="n">
        <v>0</v>
      </c>
      <c r="G8059" s="27" t="n">
        <v>0</v>
      </c>
      <c r="H8059" s="27" t="n">
        <v>0</v>
      </c>
      <c r="I8059" s="27" t="n">
        <v>0</v>
      </c>
      <c r="J8059" s="27" t="n">
        <v>0</v>
      </c>
      <c r="K8059" s="27" t="n">
        <v>1182.957310998527</v>
      </c>
    </row>
    <row r="8060">
      <c r="A8060" t="n">
        <v>8059</v>
      </c>
      <c r="B8060" s="27" t="n">
        <v>1047.2</v>
      </c>
      <c r="C8060" s="27" t="n">
        <v>0</v>
      </c>
      <c r="D8060" s="27" t="n">
        <v>0</v>
      </c>
      <c r="E8060" s="27" t="n">
        <v>0</v>
      </c>
      <c r="F8060" s="27" t="n">
        <v>0</v>
      </c>
      <c r="G8060" s="27" t="n">
        <v>0</v>
      </c>
      <c r="H8060" s="27" t="n">
        <v>0</v>
      </c>
      <c r="I8060" s="27" t="n">
        <v>0</v>
      </c>
      <c r="J8060" s="27" t="n">
        <v>0</v>
      </c>
      <c r="K8060" s="27" t="n">
        <v>1089.901457912263</v>
      </c>
    </row>
    <row r="8061">
      <c r="A8061" t="n">
        <v>8060</v>
      </c>
      <c r="B8061" s="27" t="n">
        <v>1128.8</v>
      </c>
      <c r="C8061" s="27" t="n">
        <v>0</v>
      </c>
      <c r="D8061" s="27" t="n">
        <v>0</v>
      </c>
      <c r="E8061" s="27" t="n">
        <v>0</v>
      </c>
      <c r="F8061" s="27" t="n">
        <v>0</v>
      </c>
      <c r="G8061" s="27" t="n">
        <v>0</v>
      </c>
      <c r="H8061" s="27" t="n">
        <v>0</v>
      </c>
      <c r="I8061" s="27" t="n">
        <v>0</v>
      </c>
      <c r="J8061" s="27" t="n">
        <v>0</v>
      </c>
      <c r="K8061" s="27" t="n">
        <v>1174.828844243089</v>
      </c>
    </row>
    <row r="8062">
      <c r="A8062" t="n">
        <v>8061</v>
      </c>
      <c r="B8062" s="27" t="n">
        <v>778.4</v>
      </c>
      <c r="C8062" s="27" t="n">
        <v>0</v>
      </c>
      <c r="D8062" s="27" t="n">
        <v>0</v>
      </c>
      <c r="E8062" s="27" t="n">
        <v>0</v>
      </c>
      <c r="F8062" s="27" t="n">
        <v>0</v>
      </c>
      <c r="G8062" s="27" t="n">
        <v>0</v>
      </c>
      <c r="H8062" s="27" t="n">
        <v>0</v>
      </c>
      <c r="I8062" s="27" t="n">
        <v>0</v>
      </c>
      <c r="J8062" s="27" t="n">
        <v>0</v>
      </c>
      <c r="K8062" s="27" t="n">
        <v>810.140655881308</v>
      </c>
    </row>
    <row r="8063">
      <c r="A8063" t="n">
        <v>8062</v>
      </c>
      <c r="B8063" s="27" t="n">
        <v>1089.6</v>
      </c>
      <c r="C8063" s="27" t="n">
        <v>0</v>
      </c>
      <c r="D8063" s="27" t="n">
        <v>0</v>
      </c>
      <c r="E8063" s="27" t="n">
        <v>0</v>
      </c>
      <c r="F8063" s="27" t="n">
        <v>0</v>
      </c>
      <c r="G8063" s="27" t="n">
        <v>0</v>
      </c>
      <c r="H8063" s="27" t="n">
        <v>0</v>
      </c>
      <c r="I8063" s="27" t="n">
        <v>0</v>
      </c>
      <c r="J8063" s="27" t="n">
        <v>0</v>
      </c>
      <c r="K8063" s="27" t="n">
        <v>1134.030393946908</v>
      </c>
    </row>
    <row r="8064">
      <c r="A8064" t="n">
        <v>8063</v>
      </c>
      <c r="B8064" s="27" t="n">
        <v>952.8</v>
      </c>
      <c r="C8064" s="27" t="n">
        <v>0</v>
      </c>
      <c r="D8064" s="27" t="n">
        <v>0</v>
      </c>
      <c r="E8064" s="27" t="n">
        <v>0</v>
      </c>
      <c r="F8064" s="27" t="n">
        <v>0</v>
      </c>
      <c r="G8064" s="27" t="n">
        <v>0</v>
      </c>
      <c r="H8064" s="27" t="n">
        <v>0</v>
      </c>
      <c r="I8064" s="27" t="n">
        <v>0</v>
      </c>
      <c r="J8064" s="27" t="n">
        <v>0</v>
      </c>
      <c r="K8064" s="27" t="n">
        <v>991.6521286275826</v>
      </c>
    </row>
    <row r="8065">
      <c r="A8065" t="n">
        <v>8064</v>
      </c>
      <c r="B8065" s="27" t="n">
        <v>999.2</v>
      </c>
      <c r="C8065" s="27" t="n">
        <v>0</v>
      </c>
      <c r="D8065" s="27" t="n">
        <v>0</v>
      </c>
      <c r="E8065" s="27" t="n">
        <v>0</v>
      </c>
      <c r="F8065" s="27" t="n">
        <v>0</v>
      </c>
      <c r="G8065" s="27" t="n">
        <v>0</v>
      </c>
      <c r="H8065" s="27" t="n">
        <v>0</v>
      </c>
      <c r="I8065" s="27" t="n">
        <v>0</v>
      </c>
      <c r="J8065" s="27" t="n">
        <v>0</v>
      </c>
      <c r="K8065" s="27" t="n">
        <v>1039.944171835307</v>
      </c>
    </row>
    <row r="8066">
      <c r="A8066" t="n">
        <v>8065</v>
      </c>
      <c r="B8066" s="27" t="n">
        <v>960</v>
      </c>
      <c r="C8066" s="27" t="n">
        <v>0</v>
      </c>
      <c r="D8066" s="27" t="n">
        <v>0</v>
      </c>
      <c r="E8066" s="27" t="n">
        <v>0</v>
      </c>
      <c r="F8066" s="27" t="n">
        <v>0</v>
      </c>
      <c r="G8066" s="27" t="n">
        <v>0</v>
      </c>
      <c r="H8066" s="27" t="n">
        <v>0</v>
      </c>
      <c r="I8066" s="27" t="n">
        <v>960</v>
      </c>
      <c r="J8066" s="27" t="n">
        <v>0</v>
      </c>
      <c r="K8066" s="27" t="n">
        <v>0</v>
      </c>
    </row>
    <row r="8067">
      <c r="A8067" t="n">
        <v>8066</v>
      </c>
      <c r="B8067" s="27" t="n">
        <v>1305.6</v>
      </c>
      <c r="C8067" s="27" t="n">
        <v>0</v>
      </c>
      <c r="D8067" s="27" t="n">
        <v>0</v>
      </c>
      <c r="E8067" s="27" t="n">
        <v>0</v>
      </c>
      <c r="F8067" s="27" t="n">
        <v>0</v>
      </c>
      <c r="G8067" s="27" t="n">
        <v>0</v>
      </c>
      <c r="H8067" s="27" t="n">
        <v>0</v>
      </c>
      <c r="I8067" s="27" t="n">
        <v>1305.6</v>
      </c>
      <c r="J8067" s="27" t="n">
        <v>0</v>
      </c>
      <c r="K8067" s="27" t="n">
        <v>0</v>
      </c>
    </row>
    <row r="8068">
      <c r="A8068" t="n">
        <v>8067</v>
      </c>
      <c r="B8068" s="27" t="n">
        <v>1168.8</v>
      </c>
      <c r="C8068" s="27" t="n">
        <v>0</v>
      </c>
      <c r="D8068" s="27" t="n">
        <v>0</v>
      </c>
      <c r="E8068" s="27" t="n">
        <v>0</v>
      </c>
      <c r="F8068" s="27" t="n">
        <v>0</v>
      </c>
      <c r="G8068" s="27" t="n">
        <v>0</v>
      </c>
      <c r="H8068" s="27" t="n">
        <v>0</v>
      </c>
      <c r="I8068" s="27" t="n">
        <v>1168.8</v>
      </c>
      <c r="J8068" s="27" t="n">
        <v>0</v>
      </c>
      <c r="K8068" s="27" t="n">
        <v>0</v>
      </c>
    </row>
    <row r="8069">
      <c r="A8069" t="n">
        <v>8068</v>
      </c>
      <c r="B8069" s="27" t="n">
        <v>1358.4</v>
      </c>
      <c r="C8069" s="27" t="n">
        <v>0</v>
      </c>
      <c r="D8069" s="27" t="n">
        <v>0</v>
      </c>
      <c r="E8069" s="27" t="n">
        <v>0</v>
      </c>
      <c r="F8069" s="27" t="n">
        <v>0</v>
      </c>
      <c r="G8069" s="27" t="n">
        <v>0</v>
      </c>
      <c r="H8069" s="27" t="n">
        <v>0</v>
      </c>
      <c r="I8069" s="27" t="n">
        <v>1358.4</v>
      </c>
      <c r="J8069" s="27" t="n">
        <v>0</v>
      </c>
      <c r="K8069" s="27" t="n">
        <v>0</v>
      </c>
    </row>
    <row r="8070">
      <c r="A8070" t="n">
        <v>8069</v>
      </c>
      <c r="B8070" s="27" t="n">
        <v>1282.4</v>
      </c>
      <c r="C8070" s="27" t="n">
        <v>0</v>
      </c>
      <c r="D8070" s="27" t="n">
        <v>0</v>
      </c>
      <c r="E8070" s="27" t="n">
        <v>0</v>
      </c>
      <c r="F8070" s="27" t="n">
        <v>0</v>
      </c>
      <c r="G8070" s="27" t="n">
        <v>0</v>
      </c>
      <c r="H8070" s="27" t="n">
        <v>0</v>
      </c>
      <c r="I8070" s="27" t="n">
        <v>1282.4</v>
      </c>
      <c r="J8070" s="27" t="n">
        <v>0</v>
      </c>
      <c r="K8070" s="27" t="n">
        <v>0</v>
      </c>
    </row>
    <row r="8071">
      <c r="A8071" t="n">
        <v>8070</v>
      </c>
      <c r="B8071" s="27" t="n">
        <v>1162.4</v>
      </c>
      <c r="C8071" s="27" t="n">
        <v>0</v>
      </c>
      <c r="D8071" s="27" t="n">
        <v>0</v>
      </c>
      <c r="E8071" s="27" t="n">
        <v>0</v>
      </c>
      <c r="F8071" s="27" t="n">
        <v>0</v>
      </c>
      <c r="G8071" s="27" t="n">
        <v>0</v>
      </c>
      <c r="H8071" s="27" t="n">
        <v>0</v>
      </c>
      <c r="I8071" s="27" t="n">
        <v>665.739</v>
      </c>
      <c r="J8071" s="27" t="n">
        <v>0</v>
      </c>
      <c r="K8071" s="27" t="n">
        <v>516.9132429222332</v>
      </c>
    </row>
    <row r="8072">
      <c r="A8072" t="n">
        <v>8071</v>
      </c>
      <c r="B8072" s="27" t="n">
        <v>1039.2</v>
      </c>
      <c r="C8072" s="27" t="n">
        <v>112.19</v>
      </c>
      <c r="D8072" s="27" t="n">
        <v>393.1773715239586</v>
      </c>
      <c r="E8072" s="27" t="n">
        <v>393.1773715239586</v>
      </c>
      <c r="F8072" s="27" t="n">
        <v>0</v>
      </c>
      <c r="G8072" s="27" t="n">
        <v>0</v>
      </c>
      <c r="H8072" s="27" t="n">
        <v>0</v>
      </c>
      <c r="I8072" s="27" t="n">
        <v>0</v>
      </c>
      <c r="J8072" s="27" t="n">
        <v>0</v>
      </c>
      <c r="K8072" s="27" t="n">
        <v>688.3978720421453</v>
      </c>
    </row>
    <row r="8073">
      <c r="A8073" t="n">
        <v>8072</v>
      </c>
      <c r="B8073" s="27" t="n">
        <v>1081.05</v>
      </c>
      <c r="C8073" s="27" t="n">
        <v>362.36</v>
      </c>
      <c r="D8073" s="27" t="n">
        <v>1681.583064886215</v>
      </c>
      <c r="E8073" s="27" t="n">
        <v>1125.13175236445</v>
      </c>
      <c r="F8073" s="27" t="n">
        <v>-556.4513125217643</v>
      </c>
      <c r="G8073" s="27" t="n">
        <v>0</v>
      </c>
      <c r="H8073" s="27" t="n">
        <v>0</v>
      </c>
      <c r="I8073" s="27" t="n">
        <v>0</v>
      </c>
      <c r="J8073" s="27" t="n">
        <v>0</v>
      </c>
      <c r="K8073" s="27" t="n">
        <v>0</v>
      </c>
    </row>
    <row r="8074">
      <c r="A8074" t="n">
        <v>8073</v>
      </c>
      <c r="B8074" s="27" t="n">
        <v>811.981</v>
      </c>
      <c r="C8074" s="27" t="n">
        <v>597.5700000000001</v>
      </c>
      <c r="D8074" s="27" t="n">
        <v>2770.954767410703</v>
      </c>
      <c r="E8074" s="27" t="n">
        <v>845.0909813761052</v>
      </c>
      <c r="F8074" s="27" t="n">
        <v>-1925.863786034598</v>
      </c>
      <c r="G8074" s="27" t="n">
        <v>0</v>
      </c>
      <c r="H8074" s="27" t="n">
        <v>0</v>
      </c>
      <c r="I8074" s="27" t="n">
        <v>0</v>
      </c>
      <c r="J8074" s="27" t="n">
        <v>0</v>
      </c>
      <c r="K8074" s="27" t="n">
        <v>0</v>
      </c>
    </row>
    <row r="8075">
      <c r="A8075" t="n">
        <v>8074</v>
      </c>
      <c r="B8075" s="27" t="n">
        <v>1146.669</v>
      </c>
      <c r="C8075" s="27" t="n">
        <v>786.7</v>
      </c>
      <c r="D8075" s="27" t="n">
        <v>3509.548263415464</v>
      </c>
      <c r="E8075" s="27" t="n">
        <v>1193.425443985236</v>
      </c>
      <c r="F8075" s="27" t="n">
        <v>-2093.122861373834</v>
      </c>
      <c r="G8075" s="27" t="n">
        <v>0</v>
      </c>
      <c r="H8075" s="27" t="n">
        <v>222.9999580563935</v>
      </c>
      <c r="I8075" s="27" t="n">
        <v>0</v>
      </c>
      <c r="J8075" s="27" t="n">
        <v>0</v>
      </c>
      <c r="K8075" s="27" t="n">
        <v>0</v>
      </c>
    </row>
    <row r="8076">
      <c r="A8076" t="n">
        <v>8075</v>
      </c>
      <c r="B8076" s="27" t="n">
        <v>1380.393</v>
      </c>
      <c r="C8076" s="27" t="n">
        <v>913.49</v>
      </c>
      <c r="D8076" s="27" t="n">
        <v>3976.504220260741</v>
      </c>
      <c r="E8076" s="27" t="n">
        <v>1436.679959215455</v>
      </c>
      <c r="F8076" s="27" t="n">
        <v>-2093.122861373834</v>
      </c>
      <c r="G8076" s="27" t="n">
        <v>0</v>
      </c>
      <c r="H8076" s="27" t="n">
        <v>446.7013996714509</v>
      </c>
      <c r="I8076" s="27" t="n">
        <v>0</v>
      </c>
      <c r="J8076" s="27" t="n">
        <v>0</v>
      </c>
      <c r="K8076" s="27" t="n">
        <v>0</v>
      </c>
    </row>
    <row r="8077">
      <c r="A8077" t="n">
        <v>8076</v>
      </c>
      <c r="B8077" s="27" t="n">
        <v>1173.817</v>
      </c>
      <c r="C8077" s="27" t="n">
        <v>968.9400000000001</v>
      </c>
      <c r="D8077" s="27" t="n">
        <v>4162.071600170389</v>
      </c>
      <c r="E8077" s="27" t="n">
        <v>1221.680452368928</v>
      </c>
      <c r="F8077" s="27" t="n">
        <v>-2093.122861373834</v>
      </c>
      <c r="G8077" s="27" t="n">
        <v>0</v>
      </c>
      <c r="H8077" s="27" t="n">
        <v>847.268286427626</v>
      </c>
      <c r="I8077" s="27" t="n">
        <v>0</v>
      </c>
      <c r="J8077" s="27" t="n">
        <v>0</v>
      </c>
      <c r="K8077" s="27" t="n">
        <v>0</v>
      </c>
    </row>
    <row r="8078">
      <c r="A8078" t="n">
        <v>8077</v>
      </c>
      <c r="B8078" s="27" t="n">
        <v>1141.587</v>
      </c>
      <c r="C8078" s="27" t="n">
        <v>944.63</v>
      </c>
      <c r="D8078" s="27" t="n">
        <v>4065.722729310218</v>
      </c>
      <c r="E8078" s="27" t="n">
        <v>1188.136216321838</v>
      </c>
      <c r="F8078" s="27" t="n">
        <v>-2069.153771824828</v>
      </c>
      <c r="G8078" s="27" t="n">
        <v>0</v>
      </c>
      <c r="H8078" s="27" t="n">
        <v>808.4327411635521</v>
      </c>
      <c r="I8078" s="27" t="n">
        <v>0</v>
      </c>
      <c r="J8078" s="27" t="n">
        <v>0</v>
      </c>
      <c r="K8078" s="27" t="n">
        <v>0</v>
      </c>
    </row>
    <row r="8079">
      <c r="A8079" t="n">
        <v>8078</v>
      </c>
      <c r="B8079" s="27" t="n">
        <v>1217.119</v>
      </c>
      <c r="C8079" s="27" t="n">
        <v>844.3200000000001</v>
      </c>
      <c r="D8079" s="27" t="n">
        <v>3692.603208146158</v>
      </c>
      <c r="E8079" s="27" t="n">
        <v>1266.749209847895</v>
      </c>
      <c r="F8079" s="27" t="n">
        <v>0</v>
      </c>
      <c r="G8079" s="27" t="n">
        <v>0</v>
      </c>
      <c r="H8079" s="27" t="n">
        <v>2425.853998298262</v>
      </c>
      <c r="I8079" s="27" t="n">
        <v>0</v>
      </c>
      <c r="J8079" s="27" t="n">
        <v>0</v>
      </c>
      <c r="K8079" s="27" t="n">
        <v>0</v>
      </c>
    </row>
    <row r="8080">
      <c r="A8080" t="n">
        <v>8079</v>
      </c>
      <c r="B8080" s="27" t="n">
        <v>1621.666</v>
      </c>
      <c r="C8080" s="27" t="n">
        <v>678.3</v>
      </c>
      <c r="D8080" s="27" t="n">
        <v>3045.614722377843</v>
      </c>
      <c r="E8080" s="27" t="n">
        <v>1687.792339234863</v>
      </c>
      <c r="F8080" s="27" t="n">
        <v>0</v>
      </c>
      <c r="G8080" s="27" t="n">
        <v>0</v>
      </c>
      <c r="H8080" s="27" t="n">
        <v>1357.82238314298</v>
      </c>
      <c r="I8080" s="27" t="n">
        <v>0</v>
      </c>
      <c r="J8080" s="27" t="n">
        <v>0</v>
      </c>
      <c r="K8080" s="27" t="n">
        <v>0</v>
      </c>
    </row>
    <row r="8081">
      <c r="A8081" t="n">
        <v>8080</v>
      </c>
      <c r="B8081" s="27" t="n">
        <v>617.579</v>
      </c>
      <c r="C8081" s="27" t="n">
        <v>458.62</v>
      </c>
      <c r="D8081" s="27" t="n">
        <v>2117.400020853649</v>
      </c>
      <c r="E8081" s="27" t="n">
        <v>642.7618912108456</v>
      </c>
      <c r="F8081" s="27" t="n">
        <v>0</v>
      </c>
      <c r="G8081" s="27" t="n">
        <v>0</v>
      </c>
      <c r="H8081" s="27" t="n">
        <v>1474.638129642803</v>
      </c>
      <c r="I8081" s="27" t="n">
        <v>0</v>
      </c>
      <c r="J8081" s="27" t="n">
        <v>0</v>
      </c>
      <c r="K8081" s="27" t="n">
        <v>0</v>
      </c>
    </row>
    <row r="8082">
      <c r="A8082" t="n">
        <v>8081</v>
      </c>
      <c r="B8082" s="27" t="n">
        <v>1446.565</v>
      </c>
      <c r="C8082" s="27" t="n">
        <v>209.28</v>
      </c>
      <c r="D8082" s="27" t="n">
        <v>873.6124286188742</v>
      </c>
      <c r="E8082" s="27" t="n">
        <v>873.6124286188742</v>
      </c>
      <c r="F8082" s="27" t="n">
        <v>0</v>
      </c>
      <c r="G8082" s="27" t="n">
        <v>0</v>
      </c>
      <c r="H8082" s="27" t="n">
        <v>0</v>
      </c>
      <c r="I8082" s="27" t="n">
        <v>256.206</v>
      </c>
      <c r="J8082" s="27" t="n">
        <v>0</v>
      </c>
      <c r="K8082" s="27" t="n">
        <v>365.2855942411179</v>
      </c>
    </row>
    <row r="8083">
      <c r="A8083" t="n">
        <v>8082</v>
      </c>
      <c r="B8083" s="27" t="n">
        <v>1314.233</v>
      </c>
      <c r="C8083" s="27" t="n">
        <v>5.5</v>
      </c>
      <c r="D8083" s="27" t="n">
        <v>0</v>
      </c>
      <c r="E8083" s="27" t="n">
        <v>0</v>
      </c>
      <c r="F8083" s="27" t="n">
        <v>0</v>
      </c>
      <c r="G8083" s="27" t="n">
        <v>0</v>
      </c>
      <c r="H8083" s="27" t="n">
        <v>0</v>
      </c>
      <c r="I8083" s="27" t="n">
        <v>0</v>
      </c>
      <c r="J8083" s="27" t="n">
        <v>0</v>
      </c>
      <c r="K8083" s="27" t="n">
        <v>1367.823207349511</v>
      </c>
    </row>
    <row r="8084">
      <c r="A8084" t="n">
        <v>8083</v>
      </c>
      <c r="B8084" s="27" t="n">
        <v>1122.4</v>
      </c>
      <c r="C8084" s="27" t="n">
        <v>0</v>
      </c>
      <c r="D8084" s="27" t="n">
        <v>0</v>
      </c>
      <c r="E8084" s="27" t="n">
        <v>0</v>
      </c>
      <c r="F8084" s="27" t="n">
        <v>0</v>
      </c>
      <c r="G8084" s="27" t="n">
        <v>0</v>
      </c>
      <c r="H8084" s="27" t="n">
        <v>0</v>
      </c>
      <c r="I8084" s="27" t="n">
        <v>0</v>
      </c>
      <c r="J8084" s="27" t="n">
        <v>0</v>
      </c>
      <c r="K8084" s="27" t="n">
        <v>1168.167872766162</v>
      </c>
    </row>
    <row r="8085">
      <c r="A8085" t="n">
        <v>8084</v>
      </c>
      <c r="B8085" s="27" t="n">
        <v>976.8</v>
      </c>
      <c r="C8085" s="27" t="n">
        <v>0</v>
      </c>
      <c r="D8085" s="27" t="n">
        <v>0</v>
      </c>
      <c r="E8085" s="27" t="n">
        <v>0</v>
      </c>
      <c r="F8085" s="27" t="n">
        <v>0</v>
      </c>
      <c r="G8085" s="27" t="n">
        <v>0</v>
      </c>
      <c r="H8085" s="27" t="n">
        <v>0</v>
      </c>
      <c r="I8085" s="27" t="n">
        <v>0</v>
      </c>
      <c r="J8085" s="27" t="n">
        <v>0</v>
      </c>
      <c r="K8085" s="27" t="n">
        <v>1016.630771666061</v>
      </c>
    </row>
    <row r="8086">
      <c r="A8086" t="n">
        <v>8085</v>
      </c>
      <c r="B8086" s="27" t="n">
        <v>1206.4</v>
      </c>
      <c r="C8086" s="27" t="n">
        <v>0</v>
      </c>
      <c r="D8086" s="27" t="n">
        <v>0</v>
      </c>
      <c r="E8086" s="27" t="n">
        <v>0</v>
      </c>
      <c r="F8086" s="27" t="n">
        <v>0</v>
      </c>
      <c r="G8086" s="27" t="n">
        <v>0</v>
      </c>
      <c r="H8086" s="27" t="n">
        <v>0</v>
      </c>
      <c r="I8086" s="27" t="n">
        <v>0</v>
      </c>
      <c r="J8086" s="27" t="n">
        <v>0</v>
      </c>
      <c r="K8086" s="27" t="n">
        <v>1255.593123400835</v>
      </c>
    </row>
    <row r="8087">
      <c r="A8087" t="n">
        <v>8086</v>
      </c>
      <c r="B8087" s="27" t="n">
        <v>1304</v>
      </c>
      <c r="C8087" s="27" t="n">
        <v>0</v>
      </c>
      <c r="D8087" s="27" t="n">
        <v>0</v>
      </c>
      <c r="E8087" s="27" t="n">
        <v>0</v>
      </c>
      <c r="F8087" s="27" t="n">
        <v>0</v>
      </c>
      <c r="G8087" s="27" t="n">
        <v>0</v>
      </c>
      <c r="H8087" s="27" t="n">
        <v>0</v>
      </c>
      <c r="I8087" s="27" t="n">
        <v>0</v>
      </c>
      <c r="J8087" s="27" t="n">
        <v>0</v>
      </c>
      <c r="K8087" s="27" t="n">
        <v>1357.17293842398</v>
      </c>
    </row>
    <row r="8088">
      <c r="A8088" t="n">
        <v>8087</v>
      </c>
      <c r="B8088" s="27" t="n">
        <v>1134.4</v>
      </c>
      <c r="C8088" s="27" t="n">
        <v>0</v>
      </c>
      <c r="D8088" s="27" t="n">
        <v>0</v>
      </c>
      <c r="E8088" s="27" t="n">
        <v>0</v>
      </c>
      <c r="F8088" s="27" t="n">
        <v>0</v>
      </c>
      <c r="G8088" s="27" t="n">
        <v>0</v>
      </c>
      <c r="H8088" s="27" t="n">
        <v>0</v>
      </c>
      <c r="I8088" s="27" t="n">
        <v>0</v>
      </c>
      <c r="J8088" s="27" t="n">
        <v>0</v>
      </c>
      <c r="K8088" s="27" t="n">
        <v>1180.657194285401</v>
      </c>
    </row>
    <row r="8089">
      <c r="A8089" t="n">
        <v>8088</v>
      </c>
      <c r="B8089" s="27" t="n">
        <v>949.6</v>
      </c>
      <c r="C8089" s="27" t="n">
        <v>0</v>
      </c>
      <c r="D8089" s="27" t="n">
        <v>0</v>
      </c>
      <c r="E8089" s="27" t="n">
        <v>0</v>
      </c>
      <c r="F8089" s="27" t="n">
        <v>0</v>
      </c>
      <c r="G8089" s="27" t="n">
        <v>0</v>
      </c>
      <c r="H8089" s="27" t="n">
        <v>0</v>
      </c>
      <c r="I8089" s="27" t="n">
        <v>0</v>
      </c>
      <c r="J8089" s="27" t="n">
        <v>0</v>
      </c>
      <c r="K8089" s="27" t="n">
        <v>988.3216428891188</v>
      </c>
    </row>
    <row r="8090">
      <c r="A8090" t="n">
        <v>8089</v>
      </c>
      <c r="B8090" s="27" t="n">
        <v>1222.4</v>
      </c>
      <c r="C8090" s="27" t="n">
        <v>0</v>
      </c>
      <c r="D8090" s="27" t="n">
        <v>0</v>
      </c>
      <c r="E8090" s="27" t="n">
        <v>0</v>
      </c>
      <c r="F8090" s="27" t="n">
        <v>0</v>
      </c>
      <c r="G8090" s="27" t="n">
        <v>0</v>
      </c>
      <c r="H8090" s="27" t="n">
        <v>0</v>
      </c>
      <c r="I8090" s="27" t="n">
        <v>1222.4</v>
      </c>
      <c r="J8090" s="27" t="n">
        <v>0</v>
      </c>
      <c r="K8090" s="27" t="n">
        <v>0</v>
      </c>
    </row>
    <row r="8091">
      <c r="A8091" t="n">
        <v>8090</v>
      </c>
      <c r="B8091" s="27" t="n">
        <v>851.2</v>
      </c>
      <c r="C8091" s="27" t="n">
        <v>0</v>
      </c>
      <c r="D8091" s="27" t="n">
        <v>0</v>
      </c>
      <c r="E8091" s="27" t="n">
        <v>0</v>
      </c>
      <c r="F8091" s="27" t="n">
        <v>0</v>
      </c>
      <c r="G8091" s="27" t="n">
        <v>0</v>
      </c>
      <c r="H8091" s="27" t="n">
        <v>0</v>
      </c>
      <c r="I8091" s="27" t="n">
        <v>851.2</v>
      </c>
      <c r="J8091" s="27" t="n">
        <v>0</v>
      </c>
      <c r="K8091" s="27" t="n">
        <v>0</v>
      </c>
    </row>
    <row r="8092">
      <c r="A8092" t="n">
        <v>8091</v>
      </c>
      <c r="B8092" s="27" t="n">
        <v>1256.8</v>
      </c>
      <c r="C8092" s="27" t="n">
        <v>0</v>
      </c>
      <c r="D8092" s="27" t="n">
        <v>0</v>
      </c>
      <c r="E8092" s="27" t="n">
        <v>0</v>
      </c>
      <c r="F8092" s="27" t="n">
        <v>0</v>
      </c>
      <c r="G8092" s="27" t="n">
        <v>0</v>
      </c>
      <c r="H8092" s="27" t="n">
        <v>0</v>
      </c>
      <c r="I8092" s="27" t="n">
        <v>1256.8</v>
      </c>
      <c r="J8092" s="27" t="n">
        <v>0</v>
      </c>
      <c r="K8092" s="27" t="n">
        <v>0</v>
      </c>
    </row>
    <row r="8093">
      <c r="A8093" t="n">
        <v>8092</v>
      </c>
      <c r="B8093" s="27" t="n">
        <v>1092.8</v>
      </c>
      <c r="C8093" s="27" t="n">
        <v>0</v>
      </c>
      <c r="D8093" s="27" t="n">
        <v>0</v>
      </c>
      <c r="E8093" s="27" t="n">
        <v>0</v>
      </c>
      <c r="F8093" s="27" t="n">
        <v>0</v>
      </c>
      <c r="G8093" s="27" t="n">
        <v>0</v>
      </c>
      <c r="H8093" s="27" t="n">
        <v>0</v>
      </c>
      <c r="I8093" s="27" t="n">
        <v>1092.8</v>
      </c>
      <c r="J8093" s="27" t="n">
        <v>0</v>
      </c>
      <c r="K8093" s="27" t="n">
        <v>0</v>
      </c>
    </row>
    <row r="8094">
      <c r="A8094" t="n">
        <v>8093</v>
      </c>
      <c r="B8094" s="27" t="n">
        <v>1028.8</v>
      </c>
      <c r="C8094" s="27" t="n">
        <v>0</v>
      </c>
      <c r="D8094" s="27" t="n">
        <v>0</v>
      </c>
      <c r="E8094" s="27" t="n">
        <v>0</v>
      </c>
      <c r="F8094" s="27" t="n">
        <v>0</v>
      </c>
      <c r="G8094" s="27" t="n">
        <v>0</v>
      </c>
      <c r="H8094" s="27" t="n">
        <v>0</v>
      </c>
      <c r="I8094" s="27" t="n">
        <v>1028.8</v>
      </c>
      <c r="J8094" s="27" t="n">
        <v>0</v>
      </c>
      <c r="K8094" s="27" t="n">
        <v>0</v>
      </c>
    </row>
    <row r="8095">
      <c r="A8095" t="n">
        <v>8094</v>
      </c>
      <c r="B8095" s="27" t="n">
        <v>1088.8</v>
      </c>
      <c r="C8095" s="27" t="n">
        <v>0</v>
      </c>
      <c r="D8095" s="27" t="n">
        <v>0</v>
      </c>
      <c r="E8095" s="27" t="n">
        <v>0</v>
      </c>
      <c r="F8095" s="27" t="n">
        <v>0</v>
      </c>
      <c r="G8095" s="27" t="n">
        <v>0</v>
      </c>
      <c r="H8095" s="27" t="n">
        <v>0</v>
      </c>
      <c r="I8095" s="27" t="n">
        <v>1088.8</v>
      </c>
      <c r="J8095" s="27" t="n">
        <v>0</v>
      </c>
      <c r="K8095" s="27" t="n">
        <v>0</v>
      </c>
    </row>
    <row r="8096">
      <c r="A8096" t="n">
        <v>8095</v>
      </c>
      <c r="B8096" s="27" t="n">
        <v>1353.6</v>
      </c>
      <c r="C8096" s="27" t="n">
        <v>105.13</v>
      </c>
      <c r="D8096" s="27" t="n">
        <v>376.2918088299473</v>
      </c>
      <c r="E8096" s="27" t="n">
        <v>376.2918088299473</v>
      </c>
      <c r="F8096" s="27" t="n">
        <v>0</v>
      </c>
      <c r="G8096" s="27" t="n">
        <v>0</v>
      </c>
      <c r="H8096" s="27" t="n">
        <v>0</v>
      </c>
      <c r="I8096" s="27" t="n">
        <v>0</v>
      </c>
      <c r="J8096" s="27" t="n">
        <v>0</v>
      </c>
      <c r="K8096" s="27" t="n">
        <v>1032.50365854022</v>
      </c>
    </row>
    <row r="8097">
      <c r="A8097" t="n">
        <v>8096</v>
      </c>
      <c r="B8097" s="27" t="n">
        <v>697.26</v>
      </c>
      <c r="C8097" s="27" t="n">
        <v>300.53</v>
      </c>
      <c r="D8097" s="27" t="n">
        <v>1407.114612849037</v>
      </c>
      <c r="E8097" s="27" t="n">
        <v>725.6920268753864</v>
      </c>
      <c r="F8097" s="27" t="n">
        <v>-681.4225859736503</v>
      </c>
      <c r="G8097" s="27" t="n">
        <v>0</v>
      </c>
      <c r="H8097" s="27" t="n">
        <v>0</v>
      </c>
      <c r="I8097" s="27" t="n">
        <v>0</v>
      </c>
      <c r="J8097" s="27" t="n">
        <v>0</v>
      </c>
      <c r="K8097" s="27" t="n">
        <v>0</v>
      </c>
    </row>
    <row r="8098">
      <c r="A8098" t="n">
        <v>8097</v>
      </c>
      <c r="B8098" s="27" t="n">
        <v>894.813</v>
      </c>
      <c r="C8098" s="27" t="n">
        <v>593.8099999999999</v>
      </c>
      <c r="D8098" s="27" t="n">
        <v>2774.858721162259</v>
      </c>
      <c r="E8098" s="27" t="n">
        <v>931.3006047162395</v>
      </c>
      <c r="F8098" s="27" t="n">
        <v>-1843.558116446019</v>
      </c>
      <c r="G8098" s="27" t="n">
        <v>0</v>
      </c>
      <c r="H8098" s="27" t="n">
        <v>0</v>
      </c>
      <c r="I8098" s="27" t="n">
        <v>0</v>
      </c>
      <c r="J8098" s="27" t="n">
        <v>0</v>
      </c>
      <c r="K8098" s="27" t="n">
        <v>0</v>
      </c>
    </row>
    <row r="8099">
      <c r="A8099" t="n">
        <v>8098</v>
      </c>
      <c r="B8099" s="27" t="n">
        <v>1264.732</v>
      </c>
      <c r="C8099" s="27" t="n">
        <v>788.49</v>
      </c>
      <c r="D8099" s="27" t="n">
        <v>3533.74944618937</v>
      </c>
      <c r="E8099" s="27" t="n">
        <v>1316.302674529063</v>
      </c>
      <c r="F8099" s="27" t="n">
        <v>-2093.122861373834</v>
      </c>
      <c r="G8099" s="27" t="n">
        <v>0</v>
      </c>
      <c r="H8099" s="27" t="n">
        <v>124.3239102864721</v>
      </c>
      <c r="I8099" s="27" t="n">
        <v>0</v>
      </c>
      <c r="J8099" s="27" t="n">
        <v>0</v>
      </c>
      <c r="K8099" s="27" t="n">
        <v>0</v>
      </c>
    </row>
    <row r="8100">
      <c r="A8100" t="n">
        <v>8099</v>
      </c>
      <c r="B8100" s="27" t="n">
        <v>1241.914</v>
      </c>
      <c r="C8100" s="27" t="n">
        <v>915.74</v>
      </c>
      <c r="D8100" s="27" t="n">
        <v>3958.773546810594</v>
      </c>
      <c r="E8100" s="27" t="n">
        <v>1292.555270437023</v>
      </c>
      <c r="F8100" s="27" t="n">
        <v>-2093.122861373834</v>
      </c>
      <c r="G8100" s="27" t="n">
        <v>0</v>
      </c>
      <c r="H8100" s="27" t="n">
        <v>573.0954149997369</v>
      </c>
      <c r="I8100" s="27" t="n">
        <v>0</v>
      </c>
      <c r="J8100" s="27" t="n">
        <v>0</v>
      </c>
      <c r="K8100" s="27" t="n">
        <v>0</v>
      </c>
    </row>
    <row r="8101">
      <c r="A8101" t="n">
        <v>8100</v>
      </c>
      <c r="B8101" s="27" t="n">
        <v>1308.586</v>
      </c>
      <c r="C8101" s="27" t="n">
        <v>972.72</v>
      </c>
      <c r="D8101" s="27" t="n">
        <v>4098.090887580913</v>
      </c>
      <c r="E8101" s="27" t="n">
        <v>1361.944900021122</v>
      </c>
      <c r="F8101" s="27" t="n">
        <v>-2093.122861373834</v>
      </c>
      <c r="G8101" s="27" t="n">
        <v>0</v>
      </c>
      <c r="H8101" s="27" t="n">
        <v>643.0231261859565</v>
      </c>
      <c r="I8101" s="27" t="n">
        <v>0</v>
      </c>
      <c r="J8101" s="27" t="n">
        <v>0</v>
      </c>
      <c r="K8101" s="27" t="n">
        <v>0</v>
      </c>
    </row>
    <row r="8102">
      <c r="A8102" t="n">
        <v>8101</v>
      </c>
      <c r="B8102" s="27" t="n">
        <v>1086.618</v>
      </c>
      <c r="C8102" s="27" t="n">
        <v>947.83</v>
      </c>
      <c r="D8102" s="27" t="n">
        <v>3969.980631320524</v>
      </c>
      <c r="E8102" s="27" t="n">
        <v>1130.926797549377</v>
      </c>
      <c r="F8102" s="27" t="n">
        <v>-2026.488167961521</v>
      </c>
      <c r="G8102" s="27" t="n">
        <v>0</v>
      </c>
      <c r="H8102" s="27" t="n">
        <v>812.5656658096269</v>
      </c>
      <c r="I8102" s="27" t="n">
        <v>0</v>
      </c>
      <c r="J8102" s="27" t="n">
        <v>0</v>
      </c>
      <c r="K8102" s="27" t="n">
        <v>0</v>
      </c>
    </row>
    <row r="8103">
      <c r="A8103" t="n">
        <v>8102</v>
      </c>
      <c r="B8103" s="27" t="n">
        <v>1312.456</v>
      </c>
      <c r="C8103" s="27" t="n">
        <v>846.4</v>
      </c>
      <c r="D8103" s="27" t="n">
        <v>3614.843651590581</v>
      </c>
      <c r="E8103" s="27" t="n">
        <v>1365.97374698787</v>
      </c>
      <c r="F8103" s="27" t="n">
        <v>0</v>
      </c>
      <c r="G8103" s="27" t="n">
        <v>0</v>
      </c>
      <c r="H8103" s="27" t="n">
        <v>2248.869904602712</v>
      </c>
      <c r="I8103" s="27" t="n">
        <v>0</v>
      </c>
      <c r="J8103" s="27" t="n">
        <v>0</v>
      </c>
      <c r="K8103" s="27" t="n">
        <v>0</v>
      </c>
    </row>
    <row r="8104">
      <c r="A8104" t="n">
        <v>8103</v>
      </c>
      <c r="B8104" s="27" t="n">
        <v>1471.833</v>
      </c>
      <c r="C8104" s="27" t="n">
        <v>681.53</v>
      </c>
      <c r="D8104" s="27" t="n">
        <v>3017.246269323685</v>
      </c>
      <c r="E8104" s="27" t="n">
        <v>1531.849629968851</v>
      </c>
      <c r="F8104" s="27" t="n">
        <v>0</v>
      </c>
      <c r="G8104" s="27" t="n">
        <v>0</v>
      </c>
      <c r="H8104" s="27" t="n">
        <v>1485.396639354834</v>
      </c>
      <c r="I8104" s="27" t="n">
        <v>0</v>
      </c>
      <c r="J8104" s="27" t="n">
        <v>0</v>
      </c>
      <c r="K8104" s="27" t="n">
        <v>0</v>
      </c>
    </row>
    <row r="8105">
      <c r="A8105" t="n">
        <v>8104</v>
      </c>
      <c r="B8105" s="27" t="n">
        <v>1659.084</v>
      </c>
      <c r="C8105" s="27" t="n">
        <v>444.82</v>
      </c>
      <c r="D8105" s="27" t="n">
        <v>2038.578871968938</v>
      </c>
      <c r="E8105" s="27" t="n">
        <v>1726.736125285437</v>
      </c>
      <c r="F8105" s="27" t="n">
        <v>0</v>
      </c>
      <c r="G8105" s="27" t="n">
        <v>0</v>
      </c>
      <c r="H8105" s="27" t="n">
        <v>311.8427466835006</v>
      </c>
      <c r="I8105" s="27" t="n">
        <v>0</v>
      </c>
      <c r="J8105" s="27" t="n">
        <v>0</v>
      </c>
      <c r="K8105" s="27" t="n">
        <v>0</v>
      </c>
    </row>
    <row r="8106">
      <c r="A8106" t="n">
        <v>8105</v>
      </c>
      <c r="B8106" s="27" t="n">
        <v>1382.135</v>
      </c>
      <c r="C8106" s="27" t="n">
        <v>174</v>
      </c>
      <c r="D8106" s="27" t="n">
        <v>731.5297439088375</v>
      </c>
      <c r="E8106" s="27" t="n">
        <v>731.5297439088375</v>
      </c>
      <c r="F8106" s="27" t="n">
        <v>0</v>
      </c>
      <c r="G8106" s="27" t="n">
        <v>0</v>
      </c>
      <c r="H8106" s="27" t="n">
        <v>0</v>
      </c>
      <c r="I8106" s="27" t="n">
        <v>438.225</v>
      </c>
      <c r="J8106" s="27" t="n">
        <v>0</v>
      </c>
      <c r="K8106" s="27" t="n">
        <v>250.8698790265755</v>
      </c>
    </row>
    <row r="8107">
      <c r="A8107" t="n">
        <v>8106</v>
      </c>
      <c r="B8107" s="27" t="n">
        <v>1357.739</v>
      </c>
      <c r="C8107" s="27" t="n">
        <v>3.91</v>
      </c>
      <c r="D8107" s="27" t="n">
        <v>0</v>
      </c>
      <c r="E8107" s="27" t="n">
        <v>0</v>
      </c>
      <c r="F8107" s="27" t="n">
        <v>0</v>
      </c>
      <c r="G8107" s="27" t="n">
        <v>0</v>
      </c>
      <c r="H8107" s="27" t="n">
        <v>0</v>
      </c>
      <c r="I8107" s="27" t="n">
        <v>0</v>
      </c>
      <c r="J8107" s="27" t="n">
        <v>0</v>
      </c>
      <c r="K8107" s="27" t="n">
        <v>1413.103242517512</v>
      </c>
    </row>
    <row r="8108">
      <c r="A8108" t="n">
        <v>8107</v>
      </c>
      <c r="B8108" s="27" t="n">
        <v>1292</v>
      </c>
      <c r="C8108" s="27" t="n">
        <v>0</v>
      </c>
      <c r="D8108" s="27" t="n">
        <v>0</v>
      </c>
      <c r="E8108" s="27" t="n">
        <v>0</v>
      </c>
      <c r="F8108" s="27" t="n">
        <v>0</v>
      </c>
      <c r="G8108" s="27" t="n">
        <v>0</v>
      </c>
      <c r="H8108" s="27" t="n">
        <v>0</v>
      </c>
      <c r="I8108" s="27" t="n">
        <v>0</v>
      </c>
      <c r="J8108" s="27" t="n">
        <v>0</v>
      </c>
      <c r="K8108" s="27" t="n">
        <v>1344.68361690474</v>
      </c>
    </row>
    <row r="8109">
      <c r="A8109" t="n">
        <v>8108</v>
      </c>
      <c r="B8109" s="27" t="n">
        <v>1217.6</v>
      </c>
      <c r="C8109" s="27" t="n">
        <v>0</v>
      </c>
      <c r="D8109" s="27" t="n">
        <v>0</v>
      </c>
      <c r="E8109" s="27" t="n">
        <v>0</v>
      </c>
      <c r="F8109" s="27" t="n">
        <v>0</v>
      </c>
      <c r="G8109" s="27" t="n">
        <v>0</v>
      </c>
      <c r="H8109" s="27" t="n">
        <v>0</v>
      </c>
      <c r="I8109" s="27" t="n">
        <v>0</v>
      </c>
      <c r="J8109" s="27" t="n">
        <v>0</v>
      </c>
      <c r="K8109" s="27" t="n">
        <v>1267.249823485458</v>
      </c>
    </row>
    <row r="8110">
      <c r="A8110" t="n">
        <v>8109</v>
      </c>
      <c r="B8110" s="27" t="n">
        <v>1288</v>
      </c>
      <c r="C8110" s="27" t="n">
        <v>0</v>
      </c>
      <c r="D8110" s="27" t="n">
        <v>0</v>
      </c>
      <c r="E8110" s="27" t="n">
        <v>0</v>
      </c>
      <c r="F8110" s="27" t="n">
        <v>0</v>
      </c>
      <c r="G8110" s="27" t="n">
        <v>0</v>
      </c>
      <c r="H8110" s="27" t="n">
        <v>0</v>
      </c>
      <c r="I8110" s="27" t="n">
        <v>0</v>
      </c>
      <c r="J8110" s="27" t="n">
        <v>0</v>
      </c>
      <c r="K8110" s="27" t="n">
        <v>1340.520509731661</v>
      </c>
    </row>
    <row r="8111">
      <c r="A8111" t="n">
        <v>8110</v>
      </c>
      <c r="B8111" s="27" t="n">
        <v>1356</v>
      </c>
      <c r="C8111" s="27" t="n">
        <v>0</v>
      </c>
      <c r="D8111" s="27" t="n">
        <v>0</v>
      </c>
      <c r="E8111" s="27" t="n">
        <v>0</v>
      </c>
      <c r="F8111" s="27" t="n">
        <v>0</v>
      </c>
      <c r="G8111" s="27" t="n">
        <v>0</v>
      </c>
      <c r="H8111" s="27" t="n">
        <v>0</v>
      </c>
      <c r="I8111" s="27" t="n">
        <v>0</v>
      </c>
      <c r="J8111" s="27" t="n">
        <v>0</v>
      </c>
      <c r="K8111" s="27" t="n">
        <v>1411.293331674015</v>
      </c>
    </row>
    <row r="8112">
      <c r="A8112" t="n">
        <v>8111</v>
      </c>
      <c r="B8112" s="27" t="n">
        <v>968.8</v>
      </c>
      <c r="C8112" s="27" t="n">
        <v>0</v>
      </c>
      <c r="D8112" s="27" t="n">
        <v>0</v>
      </c>
      <c r="E8112" s="27" t="n">
        <v>0</v>
      </c>
      <c r="F8112" s="27" t="n">
        <v>0</v>
      </c>
      <c r="G8112" s="27" t="n">
        <v>0</v>
      </c>
      <c r="H8112" s="27" t="n">
        <v>0</v>
      </c>
      <c r="I8112" s="27" t="n">
        <v>0</v>
      </c>
      <c r="J8112" s="27" t="n">
        <v>0</v>
      </c>
      <c r="K8112" s="27" t="n">
        <v>1008.304557319901</v>
      </c>
    </row>
    <row r="8113">
      <c r="A8113" t="n">
        <v>8112</v>
      </c>
      <c r="B8113" s="27" t="n">
        <v>1264</v>
      </c>
      <c r="C8113" s="27" t="n">
        <v>0</v>
      </c>
      <c r="D8113" s="27" t="n">
        <v>0</v>
      </c>
      <c r="E8113" s="27" t="n">
        <v>0</v>
      </c>
      <c r="F8113" s="27" t="n">
        <v>0</v>
      </c>
      <c r="G8113" s="27" t="n">
        <v>0</v>
      </c>
      <c r="H8113" s="27" t="n">
        <v>0</v>
      </c>
      <c r="I8113" s="27" t="n">
        <v>0</v>
      </c>
      <c r="J8113" s="27" t="n">
        <v>0</v>
      </c>
      <c r="K8113" s="27" t="n">
        <v>1315.541866693183</v>
      </c>
    </row>
    <row r="8114">
      <c r="A8114" t="n">
        <v>8113</v>
      </c>
      <c r="B8114" s="27" t="n">
        <v>1316.8</v>
      </c>
      <c r="C8114" s="27" t="n">
        <v>0</v>
      </c>
      <c r="D8114" s="27" t="n">
        <v>0</v>
      </c>
      <c r="E8114" s="27" t="n">
        <v>0</v>
      </c>
      <c r="F8114" s="27" t="n">
        <v>0</v>
      </c>
      <c r="G8114" s="27" t="n">
        <v>0</v>
      </c>
      <c r="H8114" s="27" t="n">
        <v>0</v>
      </c>
      <c r="I8114" s="27" t="n">
        <v>1316.8</v>
      </c>
      <c r="J8114" s="27" t="n">
        <v>0</v>
      </c>
      <c r="K8114" s="27" t="n">
        <v>0</v>
      </c>
    </row>
    <row r="8115">
      <c r="A8115" t="n">
        <v>8114</v>
      </c>
      <c r="B8115" s="27" t="n">
        <v>1169.6</v>
      </c>
      <c r="C8115" s="27" t="n">
        <v>0</v>
      </c>
      <c r="D8115" s="27" t="n">
        <v>0</v>
      </c>
      <c r="E8115" s="27" t="n">
        <v>0</v>
      </c>
      <c r="F8115" s="27" t="n">
        <v>0</v>
      </c>
      <c r="G8115" s="27" t="n">
        <v>0</v>
      </c>
      <c r="H8115" s="27" t="n">
        <v>0</v>
      </c>
      <c r="I8115" s="27" t="n">
        <v>1169.6</v>
      </c>
      <c r="J8115" s="27" t="n">
        <v>0</v>
      </c>
      <c r="K8115" s="27" t="n">
        <v>0</v>
      </c>
    </row>
    <row r="8116">
      <c r="A8116" t="n">
        <v>8115</v>
      </c>
      <c r="B8116" s="27" t="n">
        <v>1160.8</v>
      </c>
      <c r="C8116" s="27" t="n">
        <v>0</v>
      </c>
      <c r="D8116" s="27" t="n">
        <v>0</v>
      </c>
      <c r="E8116" s="27" t="n">
        <v>0</v>
      </c>
      <c r="F8116" s="27" t="n">
        <v>0</v>
      </c>
      <c r="G8116" s="27" t="n">
        <v>0</v>
      </c>
      <c r="H8116" s="27" t="n">
        <v>0</v>
      </c>
      <c r="I8116" s="27" t="n">
        <v>1160.8</v>
      </c>
      <c r="J8116" s="27" t="n">
        <v>0</v>
      </c>
      <c r="K8116" s="27" t="n">
        <v>0</v>
      </c>
    </row>
    <row r="8117">
      <c r="A8117" t="n">
        <v>8116</v>
      </c>
      <c r="B8117" s="27" t="n">
        <v>1196</v>
      </c>
      <c r="C8117" s="27" t="n">
        <v>0</v>
      </c>
      <c r="D8117" s="27" t="n">
        <v>0</v>
      </c>
      <c r="E8117" s="27" t="n">
        <v>0</v>
      </c>
      <c r="F8117" s="27" t="n">
        <v>0</v>
      </c>
      <c r="G8117" s="27" t="n">
        <v>0</v>
      </c>
      <c r="H8117" s="27" t="n">
        <v>0</v>
      </c>
      <c r="I8117" s="27" t="n">
        <v>1196</v>
      </c>
      <c r="J8117" s="27" t="n">
        <v>0</v>
      </c>
      <c r="K8117" s="27" t="n">
        <v>0</v>
      </c>
    </row>
    <row r="8118">
      <c r="A8118" t="n">
        <v>8117</v>
      </c>
      <c r="B8118" s="27" t="n">
        <v>840</v>
      </c>
      <c r="C8118" s="27" t="n">
        <v>0</v>
      </c>
      <c r="D8118" s="27" t="n">
        <v>0</v>
      </c>
      <c r="E8118" s="27" t="n">
        <v>0</v>
      </c>
      <c r="F8118" s="27" t="n">
        <v>0</v>
      </c>
      <c r="G8118" s="27" t="n">
        <v>0</v>
      </c>
      <c r="H8118" s="27" t="n">
        <v>0</v>
      </c>
      <c r="I8118" s="27" t="n">
        <v>840</v>
      </c>
      <c r="J8118" s="27" t="n">
        <v>0</v>
      </c>
      <c r="K8118" s="27" t="n">
        <v>0</v>
      </c>
    </row>
    <row r="8119">
      <c r="A8119" t="n">
        <v>8118</v>
      </c>
      <c r="B8119" s="27" t="n">
        <v>1152.8</v>
      </c>
      <c r="C8119" s="27" t="n">
        <v>0</v>
      </c>
      <c r="D8119" s="27" t="n">
        <v>0</v>
      </c>
      <c r="E8119" s="27" t="n">
        <v>0</v>
      </c>
      <c r="F8119" s="27" t="n">
        <v>0</v>
      </c>
      <c r="G8119" s="27" t="n">
        <v>0</v>
      </c>
      <c r="H8119" s="27" t="n">
        <v>0</v>
      </c>
      <c r="I8119" s="27" t="n">
        <v>1152.8</v>
      </c>
      <c r="J8119" s="27" t="n">
        <v>0</v>
      </c>
      <c r="K8119" s="27" t="n">
        <v>0</v>
      </c>
    </row>
    <row r="8120">
      <c r="A8120" t="n">
        <v>8119</v>
      </c>
      <c r="B8120" s="27" t="n">
        <v>706.4</v>
      </c>
      <c r="C8120" s="27" t="n">
        <v>100.89</v>
      </c>
      <c r="D8120" s="27" t="n">
        <v>354.6145097797214</v>
      </c>
      <c r="E8120" s="27" t="n">
        <v>354.6145097797214</v>
      </c>
      <c r="F8120" s="27" t="n">
        <v>0</v>
      </c>
      <c r="G8120" s="27" t="n">
        <v>0</v>
      </c>
      <c r="H8120" s="27" t="n">
        <v>0</v>
      </c>
      <c r="I8120" s="27" t="n">
        <v>0</v>
      </c>
      <c r="J8120" s="27" t="n">
        <v>0</v>
      </c>
      <c r="K8120" s="27" t="n">
        <v>380.5902169861521</v>
      </c>
    </row>
    <row r="8121">
      <c r="A8121" t="n">
        <v>8120</v>
      </c>
      <c r="B8121" s="27" t="n">
        <v>959.437</v>
      </c>
      <c r="C8121" s="27" t="n">
        <v>346.95</v>
      </c>
      <c r="D8121" s="27" t="n">
        <v>1623.473374187575</v>
      </c>
      <c r="E8121" s="27" t="n">
        <v>998.5597642045151</v>
      </c>
      <c r="F8121" s="27" t="n">
        <v>-624.9136099830598</v>
      </c>
      <c r="G8121" s="27" t="n">
        <v>0</v>
      </c>
      <c r="H8121" s="27" t="n">
        <v>0</v>
      </c>
      <c r="I8121" s="27" t="n">
        <v>0</v>
      </c>
      <c r="J8121" s="27" t="n">
        <v>0</v>
      </c>
      <c r="K8121" s="27" t="n">
        <v>0</v>
      </c>
    </row>
    <row r="8122">
      <c r="A8122" t="n">
        <v>8121</v>
      </c>
      <c r="B8122" s="27" t="n">
        <v>900.079</v>
      </c>
      <c r="C8122" s="27" t="n">
        <v>581.47</v>
      </c>
      <c r="D8122" s="27" t="n">
        <v>2723.002017437585</v>
      </c>
      <c r="E8122" s="27" t="n">
        <v>936.7813353095989</v>
      </c>
      <c r="F8122" s="27" t="n">
        <v>-1786.220682127986</v>
      </c>
      <c r="G8122" s="27" t="n">
        <v>0</v>
      </c>
      <c r="H8122" s="27" t="n">
        <v>0</v>
      </c>
      <c r="I8122" s="27" t="n">
        <v>0</v>
      </c>
      <c r="J8122" s="27" t="n">
        <v>0</v>
      </c>
      <c r="K8122" s="27" t="n">
        <v>0</v>
      </c>
    </row>
    <row r="8123">
      <c r="A8123" t="n">
        <v>8122</v>
      </c>
      <c r="B8123" s="27" t="n">
        <v>1146.42</v>
      </c>
      <c r="C8123" s="27" t="n">
        <v>766.8200000000001</v>
      </c>
      <c r="D8123" s="27" t="n">
        <v>3437.916800618661</v>
      </c>
      <c r="E8123" s="27" t="n">
        <v>1193.166290563712</v>
      </c>
      <c r="F8123" s="27" t="n">
        <v>-2093.122861373834</v>
      </c>
      <c r="G8123" s="27" t="n">
        <v>0</v>
      </c>
      <c r="H8123" s="27" t="n">
        <v>151.6276486811153</v>
      </c>
      <c r="I8123" s="27" t="n">
        <v>0</v>
      </c>
      <c r="J8123" s="27" t="n">
        <v>0</v>
      </c>
      <c r="K8123" s="27" t="n">
        <v>0</v>
      </c>
    </row>
    <row r="8124">
      <c r="A8124" t="n">
        <v>8123</v>
      </c>
      <c r="B8124" s="27" t="n">
        <v>1422.593</v>
      </c>
      <c r="C8124" s="27" t="n">
        <v>892.33</v>
      </c>
      <c r="D8124" s="27" t="n">
        <v>3872.348482674253</v>
      </c>
      <c r="E8124" s="27" t="n">
        <v>1480.600739891446</v>
      </c>
      <c r="F8124" s="27" t="n">
        <v>-2093.122861373834</v>
      </c>
      <c r="G8124" s="27" t="n">
        <v>0</v>
      </c>
      <c r="H8124" s="27" t="n">
        <v>298.6248814089727</v>
      </c>
      <c r="I8124" s="27" t="n">
        <v>0</v>
      </c>
      <c r="J8124" s="27" t="n">
        <v>0</v>
      </c>
      <c r="K8124" s="27" t="n">
        <v>0</v>
      </c>
    </row>
    <row r="8125">
      <c r="A8125" t="n">
        <v>8124</v>
      </c>
      <c r="B8125" s="27" t="n">
        <v>1547.461</v>
      </c>
      <c r="C8125" s="27" t="n">
        <v>949.3099999999999</v>
      </c>
      <c r="D8125" s="27" t="n">
        <v>4063.055218389068</v>
      </c>
      <c r="E8125" s="27" t="n">
        <v>1610.561497290268</v>
      </c>
      <c r="F8125" s="27" t="n">
        <v>-2093.122861373834</v>
      </c>
      <c r="G8125" s="27" t="n">
        <v>0</v>
      </c>
      <c r="H8125" s="27" t="n">
        <v>359.3708597249649</v>
      </c>
      <c r="I8125" s="27" t="n">
        <v>0</v>
      </c>
      <c r="J8125" s="27" t="n">
        <v>0</v>
      </c>
      <c r="K8125" s="27" t="n">
        <v>0</v>
      </c>
    </row>
    <row r="8126">
      <c r="A8126" t="n">
        <v>8125</v>
      </c>
      <c r="B8126" s="27" t="n">
        <v>1494.729</v>
      </c>
      <c r="C8126" s="27" t="n">
        <v>893.54</v>
      </c>
      <c r="D8126" s="27" t="n">
        <v>3851.864954605908</v>
      </c>
      <c r="E8126" s="27" t="n">
        <v>1555.678214650765</v>
      </c>
      <c r="F8126" s="27" t="n">
        <v>-2093.122861373834</v>
      </c>
      <c r="G8126" s="27" t="n">
        <v>0</v>
      </c>
      <c r="H8126" s="27" t="n">
        <v>203.0638785813081</v>
      </c>
      <c r="I8126" s="27" t="n">
        <v>0</v>
      </c>
      <c r="J8126" s="27" t="n">
        <v>0</v>
      </c>
      <c r="K8126" s="27" t="n">
        <v>0</v>
      </c>
    </row>
    <row r="8127">
      <c r="A8127" t="n">
        <v>8126</v>
      </c>
      <c r="B8127" s="27" t="n">
        <v>1257.696</v>
      </c>
      <c r="C8127" s="27" t="n">
        <v>828.67</v>
      </c>
      <c r="D8127" s="27" t="n">
        <v>3629.379140285389</v>
      </c>
      <c r="E8127" s="27" t="n">
        <v>1308.981850565202</v>
      </c>
      <c r="F8127" s="27" t="n">
        <v>-47.21171689631024</v>
      </c>
      <c r="G8127" s="27" t="n">
        <v>0</v>
      </c>
      <c r="H8127" s="27" t="n">
        <v>2273.185572823877</v>
      </c>
      <c r="I8127" s="27" t="n">
        <v>0</v>
      </c>
      <c r="J8127" s="27" t="n">
        <v>0</v>
      </c>
      <c r="K8127" s="27" t="n">
        <v>0</v>
      </c>
    </row>
    <row r="8128">
      <c r="A8128" t="n">
        <v>8127</v>
      </c>
      <c r="B8128" s="27" t="n">
        <v>1228.071</v>
      </c>
      <c r="C8128" s="27" t="n">
        <v>554.73</v>
      </c>
      <c r="D8128" s="27" t="n">
        <v>2506.920102726057</v>
      </c>
      <c r="E8128" s="27" t="n">
        <v>1278.147797287787</v>
      </c>
      <c r="F8128" s="27" t="n">
        <v>0</v>
      </c>
      <c r="G8128" s="27" t="n">
        <v>0</v>
      </c>
      <c r="H8128" s="27" t="n">
        <v>1228.772305438269</v>
      </c>
      <c r="I8128" s="27" t="n">
        <v>0</v>
      </c>
      <c r="J8128" s="27" t="n">
        <v>0</v>
      </c>
      <c r="K8128" s="27" t="n">
        <v>0</v>
      </c>
    </row>
    <row r="8129">
      <c r="A8129" t="n">
        <v>8128</v>
      </c>
      <c r="B8129" s="27" t="n">
        <v>1769.154</v>
      </c>
      <c r="C8129" s="27" t="n">
        <v>422.01</v>
      </c>
      <c r="D8129" s="27" t="n">
        <v>1952.070545689135</v>
      </c>
      <c r="E8129" s="27" t="n">
        <v>1841.294426920657</v>
      </c>
      <c r="F8129" s="27" t="n">
        <v>0</v>
      </c>
      <c r="G8129" s="27" t="n">
        <v>0</v>
      </c>
      <c r="H8129" s="27" t="n">
        <v>110.7761187684775</v>
      </c>
      <c r="I8129" s="27" t="n">
        <v>0</v>
      </c>
      <c r="J8129" s="27" t="n">
        <v>0</v>
      </c>
      <c r="K8129" s="27" t="n">
        <v>0</v>
      </c>
    </row>
    <row r="8130">
      <c r="A8130" t="n">
        <v>8129</v>
      </c>
      <c r="B8130" s="27" t="n">
        <v>1953.371</v>
      </c>
      <c r="C8130" s="27" t="n">
        <v>181.6</v>
      </c>
      <c r="D8130" s="27" t="n">
        <v>766.9328073087071</v>
      </c>
      <c r="E8130" s="27" t="n">
        <v>766.9328073087071</v>
      </c>
      <c r="F8130" s="27" t="n">
        <v>0</v>
      </c>
      <c r="G8130" s="27" t="n">
        <v>0</v>
      </c>
      <c r="H8130" s="27" t="n">
        <v>0</v>
      </c>
      <c r="I8130" s="27" t="n">
        <v>1216.486</v>
      </c>
      <c r="J8130" s="27" t="n">
        <v>0</v>
      </c>
      <c r="K8130" s="27" t="n">
        <v>0</v>
      </c>
    </row>
    <row r="8131">
      <c r="A8131" t="n">
        <v>8130</v>
      </c>
      <c r="B8131" s="27" t="n">
        <v>1544.713</v>
      </c>
      <c r="C8131" s="27" t="n">
        <v>3.91</v>
      </c>
      <c r="D8131" s="27" t="n">
        <v>0</v>
      </c>
      <c r="E8131" s="27" t="n">
        <v>0</v>
      </c>
      <c r="F8131" s="27" t="n">
        <v>0</v>
      </c>
      <c r="G8131" s="27" t="n">
        <v>0</v>
      </c>
      <c r="H8131" s="27" t="n">
        <v>0</v>
      </c>
      <c r="I8131" s="27" t="n">
        <v>1544.713</v>
      </c>
      <c r="J8131" s="27" t="n">
        <v>0</v>
      </c>
      <c r="K8131" s="27" t="n">
        <v>0</v>
      </c>
    </row>
    <row r="8132">
      <c r="A8132" t="n">
        <v>8131</v>
      </c>
      <c r="B8132" s="27" t="n">
        <v>1589.6</v>
      </c>
      <c r="C8132" s="27" t="n">
        <v>0</v>
      </c>
      <c r="D8132" s="27" t="n">
        <v>0</v>
      </c>
      <c r="E8132" s="27" t="n">
        <v>0</v>
      </c>
      <c r="F8132" s="27" t="n">
        <v>0</v>
      </c>
      <c r="G8132" s="27" t="n">
        <v>0</v>
      </c>
      <c r="H8132" s="27" t="n">
        <v>0</v>
      </c>
      <c r="I8132" s="27" t="n">
        <v>0</v>
      </c>
      <c r="J8132" s="27" t="n">
        <v>0</v>
      </c>
      <c r="K8132" s="27" t="n">
        <v>1654.418790581869</v>
      </c>
    </row>
    <row r="8133">
      <c r="A8133" t="n">
        <v>8132</v>
      </c>
      <c r="B8133" s="27" t="n">
        <v>1320</v>
      </c>
      <c r="C8133" s="27" t="n">
        <v>0</v>
      </c>
      <c r="D8133" s="27" t="n">
        <v>0</v>
      </c>
      <c r="E8133" s="27" t="n">
        <v>0</v>
      </c>
      <c r="F8133" s="27" t="n">
        <v>0</v>
      </c>
      <c r="G8133" s="27" t="n">
        <v>0</v>
      </c>
      <c r="H8133" s="27" t="n">
        <v>0</v>
      </c>
      <c r="I8133" s="27" t="n">
        <v>0</v>
      </c>
      <c r="J8133" s="27" t="n">
        <v>0</v>
      </c>
      <c r="K8133" s="27" t="n">
        <v>1373.825367116298</v>
      </c>
    </row>
    <row r="8134">
      <c r="A8134" t="n">
        <v>8133</v>
      </c>
      <c r="B8134" s="27" t="n">
        <v>1744</v>
      </c>
      <c r="C8134" s="27" t="n">
        <v>0</v>
      </c>
      <c r="D8134" s="27" t="n">
        <v>0</v>
      </c>
      <c r="E8134" s="27" t="n">
        <v>0</v>
      </c>
      <c r="F8134" s="27" t="n">
        <v>0</v>
      </c>
      <c r="G8134" s="27" t="n">
        <v>0</v>
      </c>
      <c r="H8134" s="27" t="n">
        <v>0</v>
      </c>
      <c r="I8134" s="27" t="n">
        <v>0</v>
      </c>
      <c r="J8134" s="27" t="n">
        <v>0</v>
      </c>
      <c r="K8134" s="27" t="n">
        <v>1815.114727462746</v>
      </c>
    </row>
    <row r="8135">
      <c r="A8135" t="n">
        <v>8134</v>
      </c>
      <c r="B8135" s="27" t="n">
        <v>1516.8</v>
      </c>
      <c r="C8135" s="27" t="n">
        <v>0</v>
      </c>
      <c r="D8135" s="27" t="n">
        <v>0</v>
      </c>
      <c r="E8135" s="27" t="n">
        <v>0</v>
      </c>
      <c r="F8135" s="27" t="n">
        <v>0</v>
      </c>
      <c r="G8135" s="27" t="n">
        <v>0</v>
      </c>
      <c r="H8135" s="27" t="n">
        <v>0</v>
      </c>
      <c r="I8135" s="27" t="n">
        <v>0</v>
      </c>
      <c r="J8135" s="27" t="n">
        <v>0</v>
      </c>
      <c r="K8135" s="27" t="n">
        <v>1578.650240031819</v>
      </c>
    </row>
    <row r="8136">
      <c r="A8136" t="n">
        <v>8135</v>
      </c>
      <c r="B8136" s="27" t="n">
        <v>1599.2</v>
      </c>
      <c r="C8136" s="27" t="n">
        <v>0</v>
      </c>
      <c r="D8136" s="27" t="n">
        <v>0</v>
      </c>
      <c r="E8136" s="27" t="n">
        <v>0</v>
      </c>
      <c r="F8136" s="27" t="n">
        <v>0</v>
      </c>
      <c r="G8136" s="27" t="n">
        <v>0</v>
      </c>
      <c r="H8136" s="27" t="n">
        <v>0</v>
      </c>
      <c r="I8136" s="27" t="n">
        <v>0</v>
      </c>
      <c r="J8136" s="27" t="n">
        <v>0</v>
      </c>
      <c r="K8136" s="27" t="n">
        <v>1664.410247797261</v>
      </c>
    </row>
    <row r="8137">
      <c r="A8137" t="n">
        <v>8136</v>
      </c>
      <c r="B8137" s="27" t="n">
        <v>1542.4</v>
      </c>
      <c r="C8137" s="27" t="n">
        <v>0</v>
      </c>
      <c r="D8137" s="27" t="n">
        <v>0</v>
      </c>
      <c r="E8137" s="27" t="n">
        <v>0</v>
      </c>
      <c r="F8137" s="27" t="n">
        <v>0</v>
      </c>
      <c r="G8137" s="27" t="n">
        <v>0</v>
      </c>
      <c r="H8137" s="27" t="n">
        <v>0</v>
      </c>
      <c r="I8137" s="27" t="n">
        <v>617.718</v>
      </c>
      <c r="J8137" s="27" t="n">
        <v>0</v>
      </c>
      <c r="K8137" s="27" t="n">
        <v>962.3875667544189</v>
      </c>
    </row>
    <row r="8138">
      <c r="A8138" t="n">
        <v>8137</v>
      </c>
      <c r="B8138" s="27" t="n">
        <v>1434.4</v>
      </c>
      <c r="C8138" s="27" t="n">
        <v>0</v>
      </c>
      <c r="D8138" s="27" t="n">
        <v>0</v>
      </c>
      <c r="E8138" s="27" t="n">
        <v>0</v>
      </c>
      <c r="F8138" s="27" t="n">
        <v>0</v>
      </c>
      <c r="G8138" s="27" t="n">
        <v>0</v>
      </c>
      <c r="H8138" s="27" t="n">
        <v>0</v>
      </c>
      <c r="I8138" s="27" t="n">
        <v>1434.4</v>
      </c>
      <c r="J8138" s="27" t="n">
        <v>0</v>
      </c>
      <c r="K8138" s="27" t="n">
        <v>0</v>
      </c>
    </row>
    <row r="8139">
      <c r="A8139" t="n">
        <v>8138</v>
      </c>
      <c r="B8139" s="27" t="n">
        <v>1324</v>
      </c>
      <c r="C8139" s="27" t="n">
        <v>0</v>
      </c>
      <c r="D8139" s="27" t="n">
        <v>0</v>
      </c>
      <c r="E8139" s="27" t="n">
        <v>0</v>
      </c>
      <c r="F8139" s="27" t="n">
        <v>0</v>
      </c>
      <c r="G8139" s="27" t="n">
        <v>0</v>
      </c>
      <c r="H8139" s="27" t="n">
        <v>0</v>
      </c>
      <c r="I8139" s="27" t="n">
        <v>1324</v>
      </c>
      <c r="J8139" s="27" t="n">
        <v>0</v>
      </c>
      <c r="K8139" s="27" t="n">
        <v>0</v>
      </c>
    </row>
    <row r="8140">
      <c r="A8140" t="n">
        <v>8139</v>
      </c>
      <c r="B8140" s="27" t="n">
        <v>1325.6</v>
      </c>
      <c r="C8140" s="27" t="n">
        <v>0</v>
      </c>
      <c r="D8140" s="27" t="n">
        <v>0</v>
      </c>
      <c r="E8140" s="27" t="n">
        <v>0</v>
      </c>
      <c r="F8140" s="27" t="n">
        <v>0</v>
      </c>
      <c r="G8140" s="27" t="n">
        <v>0</v>
      </c>
      <c r="H8140" s="27" t="n">
        <v>0</v>
      </c>
      <c r="I8140" s="27" t="n">
        <v>1325.6</v>
      </c>
      <c r="J8140" s="27" t="n">
        <v>0</v>
      </c>
      <c r="K8140" s="27" t="n">
        <v>0</v>
      </c>
    </row>
    <row r="8141">
      <c r="A8141" t="n">
        <v>8140</v>
      </c>
      <c r="B8141" s="27" t="n">
        <v>1516.8</v>
      </c>
      <c r="C8141" s="27" t="n">
        <v>0</v>
      </c>
      <c r="D8141" s="27" t="n">
        <v>0</v>
      </c>
      <c r="E8141" s="27" t="n">
        <v>0</v>
      </c>
      <c r="F8141" s="27" t="n">
        <v>0</v>
      </c>
      <c r="G8141" s="27" t="n">
        <v>0</v>
      </c>
      <c r="H8141" s="27" t="n">
        <v>0</v>
      </c>
      <c r="I8141" s="27" t="n">
        <v>1516.8</v>
      </c>
      <c r="J8141" s="27" t="n">
        <v>0</v>
      </c>
      <c r="K8141" s="27" t="n">
        <v>0</v>
      </c>
    </row>
    <row r="8142">
      <c r="A8142" t="n">
        <v>8141</v>
      </c>
      <c r="B8142" s="27" t="n">
        <v>1291.2</v>
      </c>
      <c r="C8142" s="27" t="n">
        <v>0</v>
      </c>
      <c r="D8142" s="27" t="n">
        <v>0</v>
      </c>
      <c r="E8142" s="27" t="n">
        <v>0</v>
      </c>
      <c r="F8142" s="27" t="n">
        <v>0</v>
      </c>
      <c r="G8142" s="27" t="n">
        <v>0</v>
      </c>
      <c r="H8142" s="27" t="n">
        <v>0</v>
      </c>
      <c r="I8142" s="27" t="n">
        <v>1291.2</v>
      </c>
      <c r="J8142" s="27" t="n">
        <v>0</v>
      </c>
      <c r="K8142" s="27" t="n">
        <v>0</v>
      </c>
    </row>
    <row r="8143">
      <c r="A8143" t="n">
        <v>8142</v>
      </c>
      <c r="B8143" s="27" t="n">
        <v>1542.4</v>
      </c>
      <c r="C8143" s="27" t="n">
        <v>0</v>
      </c>
      <c r="D8143" s="27" t="n">
        <v>0</v>
      </c>
      <c r="E8143" s="27" t="n">
        <v>0</v>
      </c>
      <c r="F8143" s="27" t="n">
        <v>0</v>
      </c>
      <c r="G8143" s="27" t="n">
        <v>0</v>
      </c>
      <c r="H8143" s="27" t="n">
        <v>0</v>
      </c>
      <c r="I8143" s="27" t="n">
        <v>1542.4</v>
      </c>
      <c r="J8143" s="27" t="n">
        <v>0</v>
      </c>
      <c r="K8143" s="27" t="n">
        <v>0</v>
      </c>
    </row>
    <row r="8144">
      <c r="A8144" t="n">
        <v>8143</v>
      </c>
      <c r="B8144" s="27" t="n">
        <v>1000.8</v>
      </c>
      <c r="C8144" s="27" t="n">
        <v>103.27</v>
      </c>
      <c r="D8144" s="27" t="n">
        <v>358.260350886546</v>
      </c>
      <c r="E8144" s="27" t="n">
        <v>358.260350886546</v>
      </c>
      <c r="F8144" s="27" t="n">
        <v>0</v>
      </c>
      <c r="G8144" s="27" t="n">
        <v>0</v>
      </c>
      <c r="H8144" s="27" t="n">
        <v>0</v>
      </c>
      <c r="I8144" s="27" t="n">
        <v>0</v>
      </c>
      <c r="J8144" s="27" t="n">
        <v>0</v>
      </c>
      <c r="K8144" s="27" t="n">
        <v>683.3490638179929</v>
      </c>
    </row>
    <row r="8145">
      <c r="A8145" t="n">
        <v>8144</v>
      </c>
      <c r="B8145" s="27" t="n">
        <v>828.4299999999999</v>
      </c>
      <c r="C8145" s="27" t="n">
        <v>349.15</v>
      </c>
      <c r="D8145" s="27" t="n">
        <v>1629.175790237901</v>
      </c>
      <c r="E8145" s="27" t="n">
        <v>862.2107188486021</v>
      </c>
      <c r="F8145" s="27" t="n">
        <v>-766.9650713892986</v>
      </c>
      <c r="G8145" s="27" t="n">
        <v>0</v>
      </c>
      <c r="H8145" s="27" t="n">
        <v>0</v>
      </c>
      <c r="I8145" s="27" t="n">
        <v>0</v>
      </c>
      <c r="J8145" s="27" t="n">
        <v>0</v>
      </c>
      <c r="K8145" s="27" t="n">
        <v>0</v>
      </c>
    </row>
    <row r="8146">
      <c r="A8146" t="n">
        <v>8145</v>
      </c>
      <c r="B8146" s="27" t="n">
        <v>1062.166</v>
      </c>
      <c r="C8146" s="27" t="n">
        <v>583.77</v>
      </c>
      <c r="D8146" s="27" t="n">
        <v>2731.763276483331</v>
      </c>
      <c r="E8146" s="27" t="n">
        <v>1105.477723400341</v>
      </c>
      <c r="F8146" s="27" t="n">
        <v>-1626.28555308299</v>
      </c>
      <c r="G8146" s="27" t="n">
        <v>0</v>
      </c>
      <c r="H8146" s="27" t="n">
        <v>0</v>
      </c>
      <c r="I8146" s="27" t="n">
        <v>0</v>
      </c>
      <c r="J8146" s="27" t="n">
        <v>0</v>
      </c>
      <c r="K8146" s="27" t="n">
        <v>0</v>
      </c>
    </row>
    <row r="8147">
      <c r="A8147" t="n">
        <v>8146</v>
      </c>
      <c r="B8147" s="27" t="n">
        <v>1354.15</v>
      </c>
      <c r="C8147" s="27" t="n">
        <v>770.9400000000001</v>
      </c>
      <c r="D8147" s="27" t="n">
        <v>3464.198496202313</v>
      </c>
      <c r="E8147" s="27" t="n">
        <v>1409.367894606466</v>
      </c>
      <c r="F8147" s="27" t="n">
        <v>-2054.830601595847</v>
      </c>
      <c r="G8147" s="27" t="n">
        <v>0</v>
      </c>
      <c r="H8147" s="27" t="n">
        <v>0</v>
      </c>
      <c r="I8147" s="27" t="n">
        <v>0</v>
      </c>
      <c r="J8147" s="27" t="n">
        <v>0</v>
      </c>
      <c r="K8147" s="27" t="n">
        <v>0</v>
      </c>
    </row>
    <row r="8148">
      <c r="A8148" t="n">
        <v>8147</v>
      </c>
      <c r="B8148" s="27" t="n">
        <v>1544.599</v>
      </c>
      <c r="C8148" s="27" t="n">
        <v>894.11</v>
      </c>
      <c r="D8148" s="27" t="n">
        <v>3882.776025366024</v>
      </c>
      <c r="E8148" s="27" t="n">
        <v>1607.581753331136</v>
      </c>
      <c r="F8148" s="27" t="n">
        <v>-2093.122861373834</v>
      </c>
      <c r="G8148" s="27" t="n">
        <v>0</v>
      </c>
      <c r="H8148" s="27" t="n">
        <v>182.0714106610538</v>
      </c>
      <c r="I8148" s="27" t="n">
        <v>0</v>
      </c>
      <c r="J8148" s="27" t="n">
        <v>0</v>
      </c>
      <c r="K8148" s="27" t="n">
        <v>0</v>
      </c>
    </row>
    <row r="8149">
      <c r="A8149" t="n">
        <v>8148</v>
      </c>
      <c r="B8149" s="27" t="n">
        <v>1620.767</v>
      </c>
      <c r="C8149" s="27" t="n">
        <v>950.48</v>
      </c>
      <c r="D8149" s="27" t="n">
        <v>4056.920879969535</v>
      </c>
      <c r="E8149" s="27" t="n">
        <v>1686.856680897713</v>
      </c>
      <c r="F8149" s="27" t="n">
        <v>-2093.122861373834</v>
      </c>
      <c r="G8149" s="27" t="n">
        <v>0</v>
      </c>
      <c r="H8149" s="27" t="n">
        <v>276.9413376979871</v>
      </c>
      <c r="I8149" s="27" t="n">
        <v>0</v>
      </c>
      <c r="J8149" s="27" t="n">
        <v>0</v>
      </c>
      <c r="K8149" s="27" t="n">
        <v>0</v>
      </c>
    </row>
    <row r="8150">
      <c r="A8150" t="n">
        <v>8149</v>
      </c>
      <c r="B8150" s="27" t="n">
        <v>936.447</v>
      </c>
      <c r="C8150" s="27" t="n">
        <v>904.46</v>
      </c>
      <c r="D8150" s="27" t="n">
        <v>3860.721965116635</v>
      </c>
      <c r="E8150" s="27" t="n">
        <v>974.6323057272396</v>
      </c>
      <c r="F8150" s="27" t="n">
        <v>-2093.122861373834</v>
      </c>
      <c r="G8150" s="27" t="n">
        <v>0</v>
      </c>
      <c r="H8150" s="27" t="n">
        <v>792.966798015561</v>
      </c>
      <c r="I8150" s="27" t="n">
        <v>0</v>
      </c>
      <c r="J8150" s="27" t="n">
        <v>0</v>
      </c>
      <c r="K8150" s="27" t="n">
        <v>0</v>
      </c>
    </row>
    <row r="8151">
      <c r="A8151" t="n">
        <v>8150</v>
      </c>
      <c r="B8151" s="27" t="n">
        <v>1379.589</v>
      </c>
      <c r="C8151" s="27" t="n">
        <v>559.4400000000001</v>
      </c>
      <c r="D8151" s="27" t="n">
        <v>2465.677240739149</v>
      </c>
      <c r="E8151" s="27" t="n">
        <v>1435.84421545046</v>
      </c>
      <c r="F8151" s="27" t="n">
        <v>-103.3876443130543</v>
      </c>
      <c r="G8151" s="27" t="n">
        <v>0</v>
      </c>
      <c r="H8151" s="27" t="n">
        <v>926.4453809756353</v>
      </c>
      <c r="I8151" s="27" t="n">
        <v>0</v>
      </c>
      <c r="J8151" s="27" t="n">
        <v>0</v>
      </c>
      <c r="K8151" s="27" t="n">
        <v>0</v>
      </c>
    </row>
    <row r="8152">
      <c r="A8152" t="n">
        <v>8151</v>
      </c>
      <c r="B8152" s="27" t="n">
        <v>1282.753</v>
      </c>
      <c r="C8152" s="27" t="n">
        <v>527.73</v>
      </c>
      <c r="D8152" s="27" t="n">
        <v>2365.15589571476</v>
      </c>
      <c r="E8152" s="27" t="n">
        <v>1335.059553897373</v>
      </c>
      <c r="F8152" s="27" t="n">
        <v>0</v>
      </c>
      <c r="G8152" s="27" t="n">
        <v>0</v>
      </c>
      <c r="H8152" s="27" t="n">
        <v>1030.096341817387</v>
      </c>
      <c r="I8152" s="27" t="n">
        <v>0</v>
      </c>
      <c r="J8152" s="27" t="n">
        <v>0</v>
      </c>
      <c r="K8152" s="27" t="n">
        <v>0</v>
      </c>
    </row>
    <row r="8153">
      <c r="A8153" t="n">
        <v>8152</v>
      </c>
      <c r="B8153" s="27" t="n">
        <v>1281.053</v>
      </c>
      <c r="C8153" s="27" t="n">
        <v>350.61</v>
      </c>
      <c r="D8153" s="27" t="n">
        <v>1605.999772605366</v>
      </c>
      <c r="E8153" s="27" t="n">
        <v>1333.290233348815</v>
      </c>
      <c r="F8153" s="27" t="n">
        <v>0</v>
      </c>
      <c r="G8153" s="27" t="n">
        <v>0</v>
      </c>
      <c r="H8153" s="27" t="n">
        <v>272.7095392565515</v>
      </c>
      <c r="I8153" s="27" t="n">
        <v>0</v>
      </c>
      <c r="J8153" s="27" t="n">
        <v>0</v>
      </c>
      <c r="K8153" s="27" t="n">
        <v>0</v>
      </c>
    </row>
    <row r="8154">
      <c r="A8154" t="n">
        <v>8153</v>
      </c>
      <c r="B8154" s="27" t="n">
        <v>1015.736</v>
      </c>
      <c r="C8154" s="27" t="n">
        <v>174.98</v>
      </c>
      <c r="D8154" s="27" t="n">
        <v>735.8239889578691</v>
      </c>
      <c r="E8154" s="27" t="n">
        <v>735.8239889578691</v>
      </c>
      <c r="F8154" s="27" t="n">
        <v>0</v>
      </c>
      <c r="G8154" s="27" t="n">
        <v>0</v>
      </c>
      <c r="H8154" s="27" t="n">
        <v>0</v>
      </c>
      <c r="I8154" s="27" t="n">
        <v>308.741</v>
      </c>
      <c r="J8154" s="27" t="n">
        <v>0</v>
      </c>
      <c r="K8154" s="27" t="n">
        <v>0</v>
      </c>
    </row>
    <row r="8155">
      <c r="A8155" t="n">
        <v>8154</v>
      </c>
      <c r="B8155" s="27" t="n">
        <v>1172.039</v>
      </c>
      <c r="C8155" s="27" t="n">
        <v>4.6</v>
      </c>
      <c r="D8155" s="27" t="n">
        <v>0</v>
      </c>
      <c r="E8155" s="27" t="n">
        <v>0</v>
      </c>
      <c r="F8155" s="27" t="n">
        <v>0</v>
      </c>
      <c r="G8155" s="27" t="n">
        <v>0</v>
      </c>
      <c r="H8155" s="27" t="n">
        <v>0</v>
      </c>
      <c r="I8155" s="27" t="n">
        <v>1172.039</v>
      </c>
      <c r="J8155" s="27" t="n">
        <v>0</v>
      </c>
      <c r="K8155" s="27" t="n">
        <v>0</v>
      </c>
    </row>
    <row r="8156">
      <c r="A8156" t="n">
        <v>8155</v>
      </c>
      <c r="B8156" s="27" t="n">
        <v>1207.2</v>
      </c>
      <c r="C8156" s="27" t="n">
        <v>0</v>
      </c>
      <c r="D8156" s="27" t="n">
        <v>0</v>
      </c>
      <c r="E8156" s="27" t="n">
        <v>0</v>
      </c>
      <c r="F8156" s="27" t="n">
        <v>0</v>
      </c>
      <c r="G8156" s="27" t="n">
        <v>0</v>
      </c>
      <c r="H8156" s="27" t="n">
        <v>0</v>
      </c>
      <c r="I8156" s="27" t="n">
        <v>0</v>
      </c>
      <c r="J8156" s="27" t="n">
        <v>0</v>
      </c>
      <c r="K8156" s="27" t="n">
        <v>1256.425744835451</v>
      </c>
    </row>
    <row r="8157">
      <c r="A8157" t="n">
        <v>8156</v>
      </c>
      <c r="B8157" s="27" t="n">
        <v>1226.4</v>
      </c>
      <c r="C8157" s="27" t="n">
        <v>0</v>
      </c>
      <c r="D8157" s="27" t="n">
        <v>0</v>
      </c>
      <c r="E8157" s="27" t="n">
        <v>0</v>
      </c>
      <c r="F8157" s="27" t="n">
        <v>0</v>
      </c>
      <c r="G8157" s="27" t="n">
        <v>0</v>
      </c>
      <c r="H8157" s="27" t="n">
        <v>0</v>
      </c>
      <c r="I8157" s="27" t="n">
        <v>0</v>
      </c>
      <c r="J8157" s="27" t="n">
        <v>0</v>
      </c>
      <c r="K8157" s="27" t="n">
        <v>1276.408659266234</v>
      </c>
    </row>
    <row r="8158">
      <c r="A8158" t="n">
        <v>8157</v>
      </c>
      <c r="B8158" s="27" t="n">
        <v>1287.2</v>
      </c>
      <c r="C8158" s="27" t="n">
        <v>0</v>
      </c>
      <c r="D8158" s="27" t="n">
        <v>0</v>
      </c>
      <c r="E8158" s="27" t="n">
        <v>0</v>
      </c>
      <c r="F8158" s="27" t="n">
        <v>0</v>
      </c>
      <c r="G8158" s="27" t="n">
        <v>0</v>
      </c>
      <c r="H8158" s="27" t="n">
        <v>0</v>
      </c>
      <c r="I8158" s="27" t="n">
        <v>0</v>
      </c>
      <c r="J8158" s="27" t="n">
        <v>0</v>
      </c>
      <c r="K8158" s="27" t="n">
        <v>1339.687888297045</v>
      </c>
    </row>
    <row r="8159">
      <c r="A8159" t="n">
        <v>8158</v>
      </c>
      <c r="B8159" s="27" t="n">
        <v>1448.8</v>
      </c>
      <c r="C8159" s="27" t="n">
        <v>0</v>
      </c>
      <c r="D8159" s="27" t="n">
        <v>0</v>
      </c>
      <c r="E8159" s="27" t="n">
        <v>0</v>
      </c>
      <c r="F8159" s="27" t="n">
        <v>0</v>
      </c>
      <c r="G8159" s="27" t="n">
        <v>0</v>
      </c>
      <c r="H8159" s="27" t="n">
        <v>0</v>
      </c>
      <c r="I8159" s="27" t="n">
        <v>0</v>
      </c>
      <c r="J8159" s="27" t="n">
        <v>0</v>
      </c>
      <c r="K8159" s="27" t="n">
        <v>1507.877418089464</v>
      </c>
    </row>
    <row r="8160">
      <c r="A8160" t="n">
        <v>8159</v>
      </c>
      <c r="B8160" s="27" t="n">
        <v>1248.8</v>
      </c>
      <c r="C8160" s="27" t="n">
        <v>0</v>
      </c>
      <c r="D8160" s="27" t="n">
        <v>0</v>
      </c>
      <c r="E8160" s="27" t="n">
        <v>0</v>
      </c>
      <c r="F8160" s="27" t="n">
        <v>0</v>
      </c>
      <c r="G8160" s="27" t="n">
        <v>0</v>
      </c>
      <c r="H8160" s="27" t="n">
        <v>0</v>
      </c>
      <c r="I8160" s="27" t="n">
        <v>0</v>
      </c>
      <c r="J8160" s="27" t="n">
        <v>0</v>
      </c>
      <c r="K8160" s="27" t="n">
        <v>1299.72205943548</v>
      </c>
    </row>
    <row r="8161">
      <c r="A8161" t="n">
        <v>8160</v>
      </c>
      <c r="B8161" s="27" t="n">
        <v>1272.8</v>
      </c>
      <c r="C8161" s="27" t="n">
        <v>0</v>
      </c>
      <c r="D8161" s="27" t="n">
        <v>0</v>
      </c>
      <c r="E8161" s="27" t="n">
        <v>0</v>
      </c>
      <c r="F8161" s="27" t="n">
        <v>0</v>
      </c>
      <c r="G8161" s="27" t="n">
        <v>0</v>
      </c>
      <c r="H8161" s="27" t="n">
        <v>0</v>
      </c>
      <c r="I8161" s="27" t="n">
        <v>1272.8</v>
      </c>
      <c r="J8161" s="27" t="n">
        <v>0</v>
      </c>
      <c r="K8161" s="27" t="n">
        <v>0</v>
      </c>
    </row>
    <row r="8162">
      <c r="A8162" t="n">
        <v>8161</v>
      </c>
      <c r="B8162" s="27" t="n">
        <v>1412</v>
      </c>
      <c r="C8162" s="27" t="n">
        <v>0</v>
      </c>
      <c r="D8162" s="27" t="n">
        <v>0</v>
      </c>
      <c r="E8162" s="27" t="n">
        <v>0</v>
      </c>
      <c r="F8162" s="27" t="n">
        <v>0</v>
      </c>
      <c r="G8162" s="27" t="n">
        <v>0</v>
      </c>
      <c r="H8162" s="27" t="n">
        <v>0</v>
      </c>
      <c r="I8162" s="27" t="n">
        <v>1412</v>
      </c>
      <c r="J8162" s="27" t="n">
        <v>0</v>
      </c>
      <c r="K8162" s="27" t="n">
        <v>0</v>
      </c>
    </row>
    <row r="8163">
      <c r="A8163" t="n">
        <v>8162</v>
      </c>
      <c r="B8163" s="27" t="n">
        <v>1366.4</v>
      </c>
      <c r="C8163" s="27" t="n">
        <v>0</v>
      </c>
      <c r="D8163" s="27" t="n">
        <v>0</v>
      </c>
      <c r="E8163" s="27" t="n">
        <v>0</v>
      </c>
      <c r="F8163" s="27" t="n">
        <v>0</v>
      </c>
      <c r="G8163" s="27" t="n">
        <v>0</v>
      </c>
      <c r="H8163" s="27" t="n">
        <v>0</v>
      </c>
      <c r="I8163" s="27" t="n">
        <v>1366.4</v>
      </c>
      <c r="J8163" s="27" t="n">
        <v>0</v>
      </c>
      <c r="K8163" s="27" t="n">
        <v>0</v>
      </c>
    </row>
    <row r="8164">
      <c r="A8164" t="n">
        <v>8163</v>
      </c>
      <c r="B8164" s="27" t="n">
        <v>1345.6</v>
      </c>
      <c r="C8164" s="27" t="n">
        <v>0</v>
      </c>
      <c r="D8164" s="27" t="n">
        <v>0</v>
      </c>
      <c r="E8164" s="27" t="n">
        <v>0</v>
      </c>
      <c r="F8164" s="27" t="n">
        <v>0</v>
      </c>
      <c r="G8164" s="27" t="n">
        <v>0</v>
      </c>
      <c r="H8164" s="27" t="n">
        <v>0</v>
      </c>
      <c r="I8164" s="27" t="n">
        <v>1345.6</v>
      </c>
      <c r="J8164" s="27" t="n">
        <v>0</v>
      </c>
      <c r="K8164" s="27" t="n">
        <v>0</v>
      </c>
    </row>
    <row r="8165">
      <c r="A8165" t="n">
        <v>8164</v>
      </c>
      <c r="B8165" s="27" t="n">
        <v>1445.6</v>
      </c>
      <c r="C8165" s="27" t="n">
        <v>0</v>
      </c>
      <c r="D8165" s="27" t="n">
        <v>0</v>
      </c>
      <c r="E8165" s="27" t="n">
        <v>0</v>
      </c>
      <c r="F8165" s="27" t="n">
        <v>0</v>
      </c>
      <c r="G8165" s="27" t="n">
        <v>0</v>
      </c>
      <c r="H8165" s="27" t="n">
        <v>0</v>
      </c>
      <c r="I8165" s="27" t="n">
        <v>1445.6</v>
      </c>
      <c r="J8165" s="27" t="n">
        <v>0</v>
      </c>
      <c r="K8165" s="27" t="n">
        <v>0</v>
      </c>
    </row>
    <row r="8166">
      <c r="A8166" t="n">
        <v>8165</v>
      </c>
      <c r="B8166" s="27" t="n">
        <v>1436</v>
      </c>
      <c r="C8166" s="27" t="n">
        <v>0</v>
      </c>
      <c r="D8166" s="27" t="n">
        <v>0</v>
      </c>
      <c r="E8166" s="27" t="n">
        <v>0</v>
      </c>
      <c r="F8166" s="27" t="n">
        <v>0</v>
      </c>
      <c r="G8166" s="27" t="n">
        <v>0</v>
      </c>
      <c r="H8166" s="27" t="n">
        <v>0</v>
      </c>
      <c r="I8166" s="27" t="n">
        <v>1436</v>
      </c>
      <c r="J8166" s="27" t="n">
        <v>0</v>
      </c>
      <c r="K8166" s="27" t="n">
        <v>0</v>
      </c>
    </row>
    <row r="8167">
      <c r="A8167" t="n">
        <v>8166</v>
      </c>
      <c r="B8167" s="27" t="n">
        <v>1366.4</v>
      </c>
      <c r="C8167" s="27" t="n">
        <v>0</v>
      </c>
      <c r="D8167" s="27" t="n">
        <v>0</v>
      </c>
      <c r="E8167" s="27" t="n">
        <v>0</v>
      </c>
      <c r="F8167" s="27" t="n">
        <v>0</v>
      </c>
      <c r="G8167" s="27" t="n">
        <v>0</v>
      </c>
      <c r="H8167" s="27" t="n">
        <v>0</v>
      </c>
      <c r="I8167" s="27" t="n">
        <v>1366.4</v>
      </c>
      <c r="J8167" s="27" t="n">
        <v>0</v>
      </c>
      <c r="K8167" s="27" t="n">
        <v>0</v>
      </c>
    </row>
    <row r="8168">
      <c r="A8168" t="n">
        <v>8167</v>
      </c>
      <c r="B8168" s="27" t="n">
        <v>1041.6</v>
      </c>
      <c r="C8168" s="27" t="n">
        <v>37.71</v>
      </c>
      <c r="D8168" s="27" t="n">
        <v>133.4119732453051</v>
      </c>
      <c r="E8168" s="27" t="n">
        <v>133.4119732453051</v>
      </c>
      <c r="F8168" s="27" t="n">
        <v>0</v>
      </c>
      <c r="G8168" s="27" t="n">
        <v>0</v>
      </c>
      <c r="H8168" s="27" t="n">
        <v>0</v>
      </c>
      <c r="I8168" s="27" t="n">
        <v>913.415</v>
      </c>
      <c r="J8168" s="27" t="n">
        <v>0</v>
      </c>
      <c r="K8168" s="27" t="n">
        <v>0</v>
      </c>
    </row>
    <row r="8169">
      <c r="A8169" t="n">
        <v>8168</v>
      </c>
      <c r="B8169" s="27" t="n">
        <v>1319.128</v>
      </c>
      <c r="C8169" s="27" t="n">
        <v>221.91</v>
      </c>
      <c r="D8169" s="27" t="n">
        <v>1028.251044562919</v>
      </c>
      <c r="E8169" s="27" t="n">
        <v>1028.251044562919</v>
      </c>
      <c r="F8169" s="27" t="n">
        <v>0</v>
      </c>
      <c r="G8169" s="27" t="n">
        <v>0</v>
      </c>
      <c r="H8169" s="27" t="n">
        <v>0</v>
      </c>
      <c r="I8169" s="27" t="n">
        <v>331.163</v>
      </c>
      <c r="J8169" s="27" t="n">
        <v>0</v>
      </c>
      <c r="K8169" s="27" t="n">
        <v>0</v>
      </c>
    </row>
    <row r="8170">
      <c r="A8170" t="n">
        <v>8169</v>
      </c>
      <c r="B8170" s="27" t="n">
        <v>889.005</v>
      </c>
      <c r="C8170" s="27" t="n">
        <v>398.78</v>
      </c>
      <c r="D8170" s="27" t="n">
        <v>1860.668486927377</v>
      </c>
      <c r="E8170" s="27" t="n">
        <v>925.2557731009279</v>
      </c>
      <c r="F8170" s="27" t="n">
        <v>-935.412713826449</v>
      </c>
      <c r="G8170" s="27" t="n">
        <v>0</v>
      </c>
      <c r="H8170" s="27" t="n">
        <v>0</v>
      </c>
      <c r="I8170" s="27" t="n">
        <v>0</v>
      </c>
      <c r="J8170" s="27" t="n">
        <v>0</v>
      </c>
      <c r="K8170" s="27" t="n">
        <v>0</v>
      </c>
    </row>
    <row r="8171">
      <c r="A8171" t="n">
        <v>8170</v>
      </c>
      <c r="B8171" s="27" t="n">
        <v>1469.341</v>
      </c>
      <c r="C8171" s="27" t="n">
        <v>480.48</v>
      </c>
      <c r="D8171" s="27" t="n">
        <v>2188.516299137782</v>
      </c>
      <c r="E8171" s="27" t="n">
        <v>1529.256014200022</v>
      </c>
      <c r="F8171" s="27" t="n">
        <v>-659.2602849377606</v>
      </c>
      <c r="G8171" s="27" t="n">
        <v>0</v>
      </c>
      <c r="H8171" s="27" t="n">
        <v>0</v>
      </c>
      <c r="I8171" s="27" t="n">
        <v>0</v>
      </c>
      <c r="J8171" s="27" t="n">
        <v>0</v>
      </c>
      <c r="K8171" s="27" t="n">
        <v>0</v>
      </c>
    </row>
    <row r="8172">
      <c r="A8172" t="n">
        <v>8171</v>
      </c>
      <c r="B8172" s="27" t="n">
        <v>1714.76</v>
      </c>
      <c r="C8172" s="27" t="n">
        <v>640.26</v>
      </c>
      <c r="D8172" s="27" t="n">
        <v>2857.834651005704</v>
      </c>
      <c r="E8172" s="27" t="n">
        <v>1784.682414027533</v>
      </c>
      <c r="F8172" s="27" t="n">
        <v>-1073.15223697817</v>
      </c>
      <c r="G8172" s="27" t="n">
        <v>0</v>
      </c>
      <c r="H8172" s="27" t="n">
        <v>0</v>
      </c>
      <c r="I8172" s="27" t="n">
        <v>0</v>
      </c>
      <c r="J8172" s="27" t="n">
        <v>0</v>
      </c>
      <c r="K8172" s="27" t="n">
        <v>0</v>
      </c>
    </row>
    <row r="8173">
      <c r="A8173" t="n">
        <v>8172</v>
      </c>
      <c r="B8173" s="27" t="n">
        <v>1647.544</v>
      </c>
      <c r="C8173" s="27" t="n">
        <v>652.97</v>
      </c>
      <c r="D8173" s="27" t="n">
        <v>2888.517791648094</v>
      </c>
      <c r="E8173" s="27" t="n">
        <v>1714.725561091102</v>
      </c>
      <c r="F8173" s="27" t="n">
        <v>-1173.792230556992</v>
      </c>
      <c r="G8173" s="27" t="n">
        <v>0</v>
      </c>
      <c r="H8173" s="27" t="n">
        <v>0</v>
      </c>
      <c r="I8173" s="27" t="n">
        <v>0</v>
      </c>
      <c r="J8173" s="27" t="n">
        <v>0</v>
      </c>
      <c r="K8173" s="27" t="n">
        <v>0</v>
      </c>
    </row>
    <row r="8174">
      <c r="A8174" t="n">
        <v>8173</v>
      </c>
      <c r="B8174" s="27" t="n">
        <v>1465.729</v>
      </c>
      <c r="C8174" s="27" t="n">
        <v>439.97</v>
      </c>
      <c r="D8174" s="27" t="n">
        <v>1954.793217780329</v>
      </c>
      <c r="E8174" s="27" t="n">
        <v>1525.496728422731</v>
      </c>
      <c r="F8174" s="27" t="n">
        <v>-429.296489357598</v>
      </c>
      <c r="G8174" s="27" t="n">
        <v>0</v>
      </c>
      <c r="H8174" s="27" t="n">
        <v>0</v>
      </c>
      <c r="I8174" s="27" t="n">
        <v>0</v>
      </c>
      <c r="J8174" s="27" t="n">
        <v>0</v>
      </c>
      <c r="K8174" s="27" t="n">
        <v>0</v>
      </c>
    </row>
    <row r="8175">
      <c r="A8175" t="n">
        <v>8174</v>
      </c>
      <c r="B8175" s="27" t="n">
        <v>1506.159</v>
      </c>
      <c r="C8175" s="27" t="n">
        <v>300.74</v>
      </c>
      <c r="D8175" s="27" t="n">
        <v>1338.625255191116</v>
      </c>
      <c r="E8175" s="27" t="n">
        <v>1338.625255191116</v>
      </c>
      <c r="F8175" s="27" t="n">
        <v>0</v>
      </c>
      <c r="G8175" s="27" t="n">
        <v>0</v>
      </c>
      <c r="H8175" s="27" t="n">
        <v>0</v>
      </c>
      <c r="I8175" s="27" t="n">
        <v>219.98</v>
      </c>
      <c r="J8175" s="27" t="n">
        <v>0</v>
      </c>
      <c r="K8175" s="27" t="n">
        <v>0</v>
      </c>
    </row>
    <row r="8176">
      <c r="A8176" t="n">
        <v>8175</v>
      </c>
      <c r="B8176" s="27" t="n">
        <v>1621.22</v>
      </c>
      <c r="C8176" s="27" t="n">
        <v>255.6</v>
      </c>
      <c r="D8176" s="27" t="n">
        <v>1144.243536619266</v>
      </c>
      <c r="E8176" s="27" t="n">
        <v>1144.243536619266</v>
      </c>
      <c r="F8176" s="27" t="n">
        <v>0</v>
      </c>
      <c r="G8176" s="27" t="n">
        <v>0</v>
      </c>
      <c r="H8176" s="27" t="n">
        <v>0</v>
      </c>
      <c r="I8176" s="27" t="n">
        <v>521.807</v>
      </c>
      <c r="J8176" s="27" t="n">
        <v>0</v>
      </c>
      <c r="K8176" s="27" t="n">
        <v>0</v>
      </c>
    </row>
    <row r="8177">
      <c r="A8177" t="n">
        <v>8176</v>
      </c>
      <c r="B8177" s="27" t="n">
        <v>1662.845</v>
      </c>
      <c r="C8177" s="27" t="n">
        <v>330.02</v>
      </c>
      <c r="D8177" s="27" t="n">
        <v>1517.200696603576</v>
      </c>
      <c r="E8177" s="27" t="n">
        <v>1517.200696603576</v>
      </c>
      <c r="F8177" s="27" t="n">
        <v>0</v>
      </c>
      <c r="G8177" s="27" t="n">
        <v>0</v>
      </c>
      <c r="H8177" s="27" t="n">
        <v>0</v>
      </c>
      <c r="I8177" s="27" t="n">
        <v>205.087</v>
      </c>
      <c r="J8177" s="27" t="n">
        <v>0</v>
      </c>
      <c r="K8177" s="27" t="n">
        <v>0</v>
      </c>
    </row>
    <row r="8178">
      <c r="A8178" t="n">
        <v>8177</v>
      </c>
      <c r="B8178" s="27" t="n">
        <v>1580.403</v>
      </c>
      <c r="C8178" s="27" t="n">
        <v>85.58</v>
      </c>
      <c r="D8178" s="27" t="n">
        <v>360.2274190258261</v>
      </c>
      <c r="E8178" s="27" t="n">
        <v>360.2274190258261</v>
      </c>
      <c r="F8178" s="27" t="n">
        <v>0</v>
      </c>
      <c r="G8178" s="27" t="n">
        <v>0</v>
      </c>
      <c r="H8178" s="27" t="n">
        <v>0</v>
      </c>
      <c r="I8178" s="27" t="n">
        <v>1234.289</v>
      </c>
      <c r="J8178" s="27" t="n">
        <v>0</v>
      </c>
      <c r="K8178" s="27" t="n">
        <v>0</v>
      </c>
    </row>
    <row r="8179">
      <c r="A8179" t="n">
        <v>8178</v>
      </c>
      <c r="B8179" s="27" t="n">
        <v>1155.725</v>
      </c>
      <c r="C8179" s="27" t="n">
        <v>2.94</v>
      </c>
      <c r="D8179" s="27" t="n">
        <v>0</v>
      </c>
      <c r="E8179" s="27" t="n">
        <v>0</v>
      </c>
      <c r="F8179" s="27" t="n">
        <v>0</v>
      </c>
      <c r="G8179" s="27" t="n">
        <v>0</v>
      </c>
      <c r="H8179" s="27" t="n">
        <v>0</v>
      </c>
      <c r="I8179" s="27" t="n">
        <v>1155.725</v>
      </c>
      <c r="J8179" s="27" t="n">
        <v>0</v>
      </c>
      <c r="K8179" s="27" t="n">
        <v>0</v>
      </c>
    </row>
    <row r="8180">
      <c r="A8180" t="n">
        <v>8179</v>
      </c>
      <c r="B8180" s="27" t="n">
        <v>1545.6</v>
      </c>
      <c r="C8180" s="27" t="n">
        <v>0</v>
      </c>
      <c r="D8180" s="27" t="n">
        <v>0</v>
      </c>
      <c r="E8180" s="27" t="n">
        <v>0</v>
      </c>
      <c r="F8180" s="27" t="n">
        <v>0</v>
      </c>
      <c r="G8180" s="27" t="n">
        <v>0</v>
      </c>
      <c r="H8180" s="27" t="n">
        <v>0</v>
      </c>
      <c r="I8180" s="27" t="n">
        <v>1545.6</v>
      </c>
      <c r="J8180" s="27" t="n">
        <v>0</v>
      </c>
      <c r="K8180" s="27" t="n">
        <v>0</v>
      </c>
    </row>
    <row r="8181">
      <c r="A8181" t="n">
        <v>8180</v>
      </c>
      <c r="B8181" s="27" t="n">
        <v>1300</v>
      </c>
      <c r="C8181" s="27" t="n">
        <v>0</v>
      </c>
      <c r="D8181" s="27" t="n">
        <v>0</v>
      </c>
      <c r="E8181" s="27" t="n">
        <v>0</v>
      </c>
      <c r="F8181" s="27" t="n">
        <v>0</v>
      </c>
      <c r="G8181" s="27" t="n">
        <v>0</v>
      </c>
      <c r="H8181" s="27" t="n">
        <v>0</v>
      </c>
      <c r="I8181" s="27" t="n">
        <v>1300</v>
      </c>
      <c r="J8181" s="27" t="n">
        <v>0</v>
      </c>
      <c r="K8181" s="27" t="n">
        <v>0</v>
      </c>
    </row>
    <row r="8182">
      <c r="A8182" t="n">
        <v>8181</v>
      </c>
      <c r="B8182" s="27" t="n">
        <v>1517.6</v>
      </c>
      <c r="C8182" s="27" t="n">
        <v>0</v>
      </c>
      <c r="D8182" s="27" t="n">
        <v>0</v>
      </c>
      <c r="E8182" s="27" t="n">
        <v>0</v>
      </c>
      <c r="F8182" s="27" t="n">
        <v>0</v>
      </c>
      <c r="G8182" s="27" t="n">
        <v>0</v>
      </c>
      <c r="H8182" s="27" t="n">
        <v>0</v>
      </c>
      <c r="I8182" s="27" t="n">
        <v>113.703</v>
      </c>
      <c r="J8182" s="27" t="n">
        <v>0</v>
      </c>
      <c r="K8182" s="27" t="n">
        <v>1461.143417741265</v>
      </c>
    </row>
    <row r="8183">
      <c r="A8183" t="n">
        <v>8182</v>
      </c>
      <c r="B8183" s="27" t="n">
        <v>1541.6</v>
      </c>
      <c r="C8183" s="27" t="n">
        <v>0</v>
      </c>
      <c r="D8183" s="27" t="n">
        <v>0</v>
      </c>
      <c r="E8183" s="27" t="n">
        <v>0</v>
      </c>
      <c r="F8183" s="27" t="n">
        <v>0</v>
      </c>
      <c r="G8183" s="27" t="n">
        <v>0</v>
      </c>
      <c r="H8183" s="27" t="n">
        <v>0</v>
      </c>
      <c r="I8183" s="27" t="n">
        <v>0</v>
      </c>
      <c r="J8183" s="27" t="n">
        <v>0</v>
      </c>
      <c r="K8183" s="27" t="n">
        <v>1604.461504504913</v>
      </c>
    </row>
    <row r="8184">
      <c r="A8184" t="n">
        <v>8183</v>
      </c>
      <c r="B8184" s="27" t="n">
        <v>1264.8</v>
      </c>
      <c r="C8184" s="27" t="n">
        <v>0</v>
      </c>
      <c r="D8184" s="27" t="n">
        <v>0</v>
      </c>
      <c r="E8184" s="27" t="n">
        <v>0</v>
      </c>
      <c r="F8184" s="27" t="n">
        <v>0</v>
      </c>
      <c r="G8184" s="27" t="n">
        <v>0</v>
      </c>
      <c r="H8184" s="27" t="n">
        <v>0</v>
      </c>
      <c r="I8184" s="27" t="n">
        <v>0</v>
      </c>
      <c r="J8184" s="27" t="n">
        <v>0</v>
      </c>
      <c r="K8184" s="27" t="n">
        <v>1316.374488127798</v>
      </c>
    </row>
    <row r="8185">
      <c r="A8185" t="n">
        <v>8184</v>
      </c>
      <c r="B8185" s="27" t="n">
        <v>1515.2</v>
      </c>
      <c r="C8185" s="27" t="n">
        <v>0</v>
      </c>
      <c r="D8185" s="27" t="n">
        <v>0</v>
      </c>
      <c r="E8185" s="27" t="n">
        <v>0</v>
      </c>
      <c r="F8185" s="27" t="n">
        <v>0</v>
      </c>
      <c r="G8185" s="27" t="n">
        <v>0</v>
      </c>
      <c r="H8185" s="27" t="n">
        <v>0</v>
      </c>
      <c r="I8185" s="27" t="n">
        <v>0</v>
      </c>
      <c r="J8185" s="27" t="n">
        <v>0</v>
      </c>
      <c r="K8185" s="27" t="n">
        <v>1576.984997162587</v>
      </c>
    </row>
    <row r="8186">
      <c r="A8186" t="n">
        <v>8185</v>
      </c>
      <c r="B8186" s="27" t="n">
        <v>1142.4</v>
      </c>
      <c r="C8186" s="27" t="n">
        <v>0</v>
      </c>
      <c r="D8186" s="27" t="n">
        <v>0</v>
      </c>
      <c r="E8186" s="27" t="n">
        <v>0</v>
      </c>
      <c r="F8186" s="27" t="n">
        <v>0</v>
      </c>
      <c r="G8186" s="27" t="n">
        <v>0</v>
      </c>
      <c r="H8186" s="27" t="n">
        <v>0</v>
      </c>
      <c r="I8186" s="27" t="n">
        <v>1142.4</v>
      </c>
      <c r="J8186" s="27" t="n">
        <v>0</v>
      </c>
      <c r="K8186" s="27" t="n">
        <v>0</v>
      </c>
    </row>
    <row r="8187">
      <c r="A8187" t="n">
        <v>8186</v>
      </c>
      <c r="B8187" s="27" t="n">
        <v>1111.2</v>
      </c>
      <c r="C8187" s="27" t="n">
        <v>0</v>
      </c>
      <c r="D8187" s="27" t="n">
        <v>0</v>
      </c>
      <c r="E8187" s="27" t="n">
        <v>0</v>
      </c>
      <c r="F8187" s="27" t="n">
        <v>0</v>
      </c>
      <c r="G8187" s="27" t="n">
        <v>0</v>
      </c>
      <c r="H8187" s="27" t="n">
        <v>0</v>
      </c>
      <c r="I8187" s="27" t="n">
        <v>1111.2</v>
      </c>
      <c r="J8187" s="27" t="n">
        <v>0</v>
      </c>
      <c r="K8187" s="27" t="n">
        <v>0</v>
      </c>
    </row>
    <row r="8188">
      <c r="A8188" t="n">
        <v>8187</v>
      </c>
      <c r="B8188" s="27" t="n">
        <v>1584.8</v>
      </c>
      <c r="C8188" s="27" t="n">
        <v>0</v>
      </c>
      <c r="D8188" s="27" t="n">
        <v>0</v>
      </c>
      <c r="E8188" s="27" t="n">
        <v>0</v>
      </c>
      <c r="F8188" s="27" t="n">
        <v>0</v>
      </c>
      <c r="G8188" s="27" t="n">
        <v>0</v>
      </c>
      <c r="H8188" s="27" t="n">
        <v>0</v>
      </c>
      <c r="I8188" s="27" t="n">
        <v>1584.8</v>
      </c>
      <c r="J8188" s="27" t="n">
        <v>0</v>
      </c>
      <c r="K8188" s="27" t="n">
        <v>0</v>
      </c>
    </row>
    <row r="8189">
      <c r="A8189" t="n">
        <v>8188</v>
      </c>
      <c r="B8189" s="27" t="n">
        <v>1384</v>
      </c>
      <c r="C8189" s="27" t="n">
        <v>0</v>
      </c>
      <c r="D8189" s="27" t="n">
        <v>0</v>
      </c>
      <c r="E8189" s="27" t="n">
        <v>0</v>
      </c>
      <c r="F8189" s="27" t="n">
        <v>0</v>
      </c>
      <c r="G8189" s="27" t="n">
        <v>0</v>
      </c>
      <c r="H8189" s="27" t="n">
        <v>0</v>
      </c>
      <c r="I8189" s="27" t="n">
        <v>1384</v>
      </c>
      <c r="J8189" s="27" t="n">
        <v>0</v>
      </c>
      <c r="K8189" s="27" t="n">
        <v>0</v>
      </c>
    </row>
    <row r="8190">
      <c r="A8190" t="n">
        <v>8189</v>
      </c>
      <c r="B8190" s="27" t="n">
        <v>1290.4</v>
      </c>
      <c r="C8190" s="27" t="n">
        <v>0</v>
      </c>
      <c r="D8190" s="27" t="n">
        <v>0</v>
      </c>
      <c r="E8190" s="27" t="n">
        <v>0</v>
      </c>
      <c r="F8190" s="27" t="n">
        <v>0</v>
      </c>
      <c r="G8190" s="27" t="n">
        <v>0</v>
      </c>
      <c r="H8190" s="27" t="n">
        <v>0</v>
      </c>
      <c r="I8190" s="27" t="n">
        <v>1290.4</v>
      </c>
      <c r="J8190" s="27" t="n">
        <v>0</v>
      </c>
      <c r="K8190" s="27" t="n">
        <v>0</v>
      </c>
    </row>
    <row r="8191">
      <c r="A8191" t="n">
        <v>8190</v>
      </c>
      <c r="B8191" s="27" t="n">
        <v>1424</v>
      </c>
      <c r="C8191" s="27" t="n">
        <v>0</v>
      </c>
      <c r="D8191" s="27" t="n">
        <v>0</v>
      </c>
      <c r="E8191" s="27" t="n">
        <v>0</v>
      </c>
      <c r="F8191" s="27" t="n">
        <v>0</v>
      </c>
      <c r="G8191" s="27" t="n">
        <v>0</v>
      </c>
      <c r="H8191" s="27" t="n">
        <v>0</v>
      </c>
      <c r="I8191" s="27" t="n">
        <v>1424</v>
      </c>
      <c r="J8191" s="27" t="n">
        <v>0</v>
      </c>
      <c r="K8191" s="27" t="n">
        <v>0</v>
      </c>
    </row>
    <row r="8192">
      <c r="A8192" t="n">
        <v>8191</v>
      </c>
      <c r="B8192" s="27" t="n">
        <v>1168.8</v>
      </c>
      <c r="C8192" s="27" t="n">
        <v>85.77</v>
      </c>
      <c r="D8192" s="27" t="n">
        <v>289.8605000328466</v>
      </c>
      <c r="E8192" s="27" t="n">
        <v>289.8605000328466</v>
      </c>
      <c r="F8192" s="27" t="n">
        <v>0</v>
      </c>
      <c r="G8192" s="27" t="n">
        <v>0</v>
      </c>
      <c r="H8192" s="27" t="n">
        <v>0</v>
      </c>
      <c r="I8192" s="27" t="n">
        <v>0</v>
      </c>
      <c r="J8192" s="27" t="n">
        <v>0</v>
      </c>
      <c r="K8192" s="27" t="n">
        <v>926.5994159410393</v>
      </c>
    </row>
    <row r="8193">
      <c r="A8193" t="n">
        <v>8192</v>
      </c>
      <c r="B8193" s="27" t="n">
        <v>1085.638</v>
      </c>
      <c r="C8193" s="27" t="n">
        <v>243.67</v>
      </c>
      <c r="D8193" s="27" t="n">
        <v>1125.762463101172</v>
      </c>
      <c r="E8193" s="27" t="n">
        <v>1125.762463101172</v>
      </c>
      <c r="F8193" s="27" t="n">
        <v>0</v>
      </c>
      <c r="G8193" s="27" t="n">
        <v>0</v>
      </c>
      <c r="H8193" s="27" t="n">
        <v>0</v>
      </c>
      <c r="I8193" s="27" t="n">
        <v>0</v>
      </c>
      <c r="J8193" s="27" t="n">
        <v>0</v>
      </c>
      <c r="K8193" s="27" t="n">
        <v>4.144373190800834</v>
      </c>
    </row>
    <row r="8194">
      <c r="A8194" t="n">
        <v>8193</v>
      </c>
      <c r="B8194" s="27" t="n">
        <v>1060.777</v>
      </c>
      <c r="C8194" s="27" t="n">
        <v>492.06</v>
      </c>
      <c r="D8194" s="27" t="n">
        <v>2290.579034593004</v>
      </c>
      <c r="E8194" s="27" t="n">
        <v>1104.032084434489</v>
      </c>
      <c r="F8194" s="27" t="n">
        <v>-1186.546950158515</v>
      </c>
      <c r="G8194" s="27" t="n">
        <v>0</v>
      </c>
      <c r="H8194" s="27" t="n">
        <v>0</v>
      </c>
      <c r="I8194" s="27" t="n">
        <v>0</v>
      </c>
      <c r="J8194" s="27" t="n">
        <v>0</v>
      </c>
      <c r="K8194" s="27" t="n">
        <v>0</v>
      </c>
    </row>
    <row r="8195">
      <c r="A8195" t="n">
        <v>8194</v>
      </c>
      <c r="B8195" s="27" t="n">
        <v>1138.269</v>
      </c>
      <c r="C8195" s="27" t="n">
        <v>616.22</v>
      </c>
      <c r="D8195" s="27" t="n">
        <v>2773.905369619624</v>
      </c>
      <c r="E8195" s="27" t="n">
        <v>1184.683959698562</v>
      </c>
      <c r="F8195" s="27" t="n">
        <v>-1589.221409921062</v>
      </c>
      <c r="G8195" s="27" t="n">
        <v>0</v>
      </c>
      <c r="H8195" s="27" t="n">
        <v>0</v>
      </c>
      <c r="I8195" s="27" t="n">
        <v>0</v>
      </c>
      <c r="J8195" s="27" t="n">
        <v>0</v>
      </c>
      <c r="K8195" s="27" t="n">
        <v>0</v>
      </c>
    </row>
    <row r="8196">
      <c r="A8196" t="n">
        <v>8195</v>
      </c>
      <c r="B8196" s="27" t="n">
        <v>1033.825</v>
      </c>
      <c r="C8196" s="27" t="n">
        <v>757.41</v>
      </c>
      <c r="D8196" s="27" t="n">
        <v>3326.091578842568</v>
      </c>
      <c r="E8196" s="27" t="n">
        <v>1075.980027525485</v>
      </c>
      <c r="F8196" s="27" t="n">
        <v>-2093.122861373834</v>
      </c>
      <c r="G8196" s="27" t="n">
        <v>0</v>
      </c>
      <c r="H8196" s="27" t="n">
        <v>156.9886899432486</v>
      </c>
      <c r="I8196" s="27" t="n">
        <v>0</v>
      </c>
      <c r="J8196" s="27" t="n">
        <v>0</v>
      </c>
      <c r="K8196" s="27" t="n">
        <v>0</v>
      </c>
    </row>
    <row r="8197">
      <c r="A8197" t="n">
        <v>8196</v>
      </c>
      <c r="B8197" s="27" t="n">
        <v>1090.429</v>
      </c>
      <c r="C8197" s="27" t="n">
        <v>813.17</v>
      </c>
      <c r="D8197" s="27" t="n">
        <v>3525.084979385397</v>
      </c>
      <c r="E8197" s="27" t="n">
        <v>1134.892157131736</v>
      </c>
      <c r="F8197" s="27" t="n">
        <v>-2093.122861373834</v>
      </c>
      <c r="G8197" s="27" t="n">
        <v>0</v>
      </c>
      <c r="H8197" s="27" t="n">
        <v>297.0699608798274</v>
      </c>
      <c r="I8197" s="27" t="n">
        <v>0</v>
      </c>
      <c r="J8197" s="27" t="n">
        <v>0</v>
      </c>
      <c r="K8197" s="27" t="n">
        <v>0</v>
      </c>
    </row>
    <row r="8198">
      <c r="A8198" t="n">
        <v>8197</v>
      </c>
      <c r="B8198" s="27" t="n">
        <v>1135.24</v>
      </c>
      <c r="C8198" s="27" t="n">
        <v>719.85</v>
      </c>
      <c r="D8198" s="27" t="n">
        <v>3144.217915772235</v>
      </c>
      <c r="E8198" s="27" t="n">
        <v>1181.531446791747</v>
      </c>
      <c r="F8198" s="27" t="n">
        <v>-1962.686468980488</v>
      </c>
      <c r="G8198" s="27" t="n">
        <v>0</v>
      </c>
      <c r="H8198" s="27" t="n">
        <v>0</v>
      </c>
      <c r="I8198" s="27" t="n">
        <v>0</v>
      </c>
      <c r="J8198" s="27" t="n">
        <v>0</v>
      </c>
      <c r="K8198" s="27" t="n">
        <v>0</v>
      </c>
    </row>
    <row r="8199">
      <c r="A8199" t="n">
        <v>8198</v>
      </c>
      <c r="B8199" s="27" t="n">
        <v>1171.847</v>
      </c>
      <c r="C8199" s="27" t="n">
        <v>530.58</v>
      </c>
      <c r="D8199" s="27" t="n">
        <v>2361.024011845479</v>
      </c>
      <c r="E8199" s="27" t="n">
        <v>1219.631162862979</v>
      </c>
      <c r="F8199" s="27" t="n">
        <v>-1141.392848982499</v>
      </c>
      <c r="G8199" s="27" t="n">
        <v>0</v>
      </c>
      <c r="H8199" s="27" t="n">
        <v>0</v>
      </c>
      <c r="I8199" s="27" t="n">
        <v>0</v>
      </c>
      <c r="J8199" s="27" t="n">
        <v>0</v>
      </c>
      <c r="K8199" s="27" t="n">
        <v>0</v>
      </c>
    </row>
    <row r="8200">
      <c r="A8200" t="n">
        <v>8199</v>
      </c>
      <c r="B8200" s="27" t="n">
        <v>1104.482</v>
      </c>
      <c r="C8200" s="27" t="n">
        <v>256.09</v>
      </c>
      <c r="D8200" s="27" t="n">
        <v>1148.476375837495</v>
      </c>
      <c r="E8200" s="27" t="n">
        <v>1148.476375837495</v>
      </c>
      <c r="F8200" s="27" t="n">
        <v>0</v>
      </c>
      <c r="G8200" s="27" t="n">
        <v>0</v>
      </c>
      <c r="H8200" s="27" t="n">
        <v>0</v>
      </c>
      <c r="I8200" s="27" t="n">
        <v>0</v>
      </c>
      <c r="J8200" s="27" t="n">
        <v>0</v>
      </c>
      <c r="K8200" s="27" t="n">
        <v>1.042858346856463</v>
      </c>
    </row>
    <row r="8201">
      <c r="A8201" t="n">
        <v>8200</v>
      </c>
      <c r="B8201" s="27" t="n">
        <v>224.458</v>
      </c>
      <c r="C8201" s="27" t="n">
        <v>175.92</v>
      </c>
      <c r="D8201" s="27" t="n">
        <v>790.8758774378817</v>
      </c>
      <c r="E8201" s="27" t="n">
        <v>233.6106774637803</v>
      </c>
      <c r="F8201" s="27" t="n">
        <v>-557.2651999741014</v>
      </c>
      <c r="G8201" s="27" t="n">
        <v>0</v>
      </c>
      <c r="H8201" s="27" t="n">
        <v>0</v>
      </c>
      <c r="I8201" s="27" t="n">
        <v>0</v>
      </c>
      <c r="J8201" s="27" t="n">
        <v>0</v>
      </c>
      <c r="K8201" s="27" t="n">
        <v>0</v>
      </c>
    </row>
    <row r="8202">
      <c r="A8202" t="n">
        <v>8201</v>
      </c>
      <c r="B8202" s="27" t="n">
        <v>183.44</v>
      </c>
      <c r="C8202" s="27" t="n">
        <v>85.90000000000001</v>
      </c>
      <c r="D8202" s="27" t="n">
        <v>364.9702388727571</v>
      </c>
      <c r="E8202" s="27" t="n">
        <v>190.9200949574347</v>
      </c>
      <c r="F8202" s="27" t="n">
        <v>-174.0501439153225</v>
      </c>
      <c r="G8202" s="27" t="n">
        <v>0</v>
      </c>
      <c r="H8202" s="27" t="n">
        <v>0</v>
      </c>
      <c r="I8202" s="27" t="n">
        <v>0</v>
      </c>
      <c r="J8202" s="27" t="n">
        <v>0</v>
      </c>
      <c r="K8202" s="27" t="n">
        <v>0</v>
      </c>
    </row>
    <row r="8203">
      <c r="A8203" t="n">
        <v>8202</v>
      </c>
      <c r="B8203" s="27" t="n">
        <v>160.064</v>
      </c>
      <c r="C8203" s="27" t="n">
        <v>2.94</v>
      </c>
      <c r="D8203" s="27" t="n">
        <v>0</v>
      </c>
      <c r="E8203" s="27" t="n">
        <v>0</v>
      </c>
      <c r="F8203" s="27" t="n">
        <v>0</v>
      </c>
      <c r="G8203" s="27" t="n">
        <v>0</v>
      </c>
      <c r="H8203" s="27" t="n">
        <v>0</v>
      </c>
      <c r="I8203" s="27" t="n">
        <v>0</v>
      </c>
      <c r="J8203" s="27" t="n">
        <v>0</v>
      </c>
      <c r="K8203" s="27" t="n">
        <v>166.5908966379569</v>
      </c>
    </row>
    <row r="8204">
      <c r="A8204" t="n">
        <v>8203</v>
      </c>
      <c r="B8204" s="27" t="n">
        <v>206.4</v>
      </c>
      <c r="C8204" s="27" t="n">
        <v>0</v>
      </c>
      <c r="D8204" s="27" t="n">
        <v>0</v>
      </c>
      <c r="E8204" s="27" t="n">
        <v>0</v>
      </c>
      <c r="F8204" s="27" t="n">
        <v>0</v>
      </c>
      <c r="G8204" s="27" t="n">
        <v>0</v>
      </c>
      <c r="H8204" s="27" t="n">
        <v>0</v>
      </c>
      <c r="I8204" s="27" t="n">
        <v>0</v>
      </c>
      <c r="J8204" s="27" t="n">
        <v>0</v>
      </c>
      <c r="K8204" s="27" t="n">
        <v>214.8163301309121</v>
      </c>
    </row>
    <row r="8205">
      <c r="A8205" t="n">
        <v>8204</v>
      </c>
      <c r="B8205" s="27" t="n">
        <v>149.6</v>
      </c>
      <c r="C8205" s="27" t="n">
        <v>0</v>
      </c>
      <c r="D8205" s="27" t="n">
        <v>0</v>
      </c>
      <c r="E8205" s="27" t="n">
        <v>0</v>
      </c>
      <c r="F8205" s="27" t="n">
        <v>0</v>
      </c>
      <c r="G8205" s="27" t="n">
        <v>0</v>
      </c>
      <c r="H8205" s="27" t="n">
        <v>0</v>
      </c>
      <c r="I8205" s="27" t="n">
        <v>0</v>
      </c>
      <c r="J8205" s="27" t="n">
        <v>0</v>
      </c>
      <c r="K8205" s="27" t="n">
        <v>155.7002082731805</v>
      </c>
    </row>
    <row r="8206">
      <c r="A8206" t="n">
        <v>8205</v>
      </c>
      <c r="B8206" s="27" t="n">
        <v>116</v>
      </c>
      <c r="C8206" s="27" t="n">
        <v>0</v>
      </c>
      <c r="D8206" s="27" t="n">
        <v>0</v>
      </c>
      <c r="E8206" s="27" t="n">
        <v>0</v>
      </c>
      <c r="F8206" s="27" t="n">
        <v>0</v>
      </c>
      <c r="G8206" s="27" t="n">
        <v>0</v>
      </c>
      <c r="H8206" s="27" t="n">
        <v>0</v>
      </c>
      <c r="I8206" s="27" t="n">
        <v>0</v>
      </c>
      <c r="J8206" s="27" t="n">
        <v>0</v>
      </c>
      <c r="K8206" s="27" t="n">
        <v>120.7301080193111</v>
      </c>
    </row>
    <row r="8207">
      <c r="A8207" t="n">
        <v>8206</v>
      </c>
      <c r="B8207" s="27" t="n">
        <v>109.6</v>
      </c>
      <c r="C8207" s="27" t="n">
        <v>0</v>
      </c>
      <c r="D8207" s="27" t="n">
        <v>0</v>
      </c>
      <c r="E8207" s="27" t="n">
        <v>0</v>
      </c>
      <c r="F8207" s="27" t="n">
        <v>0</v>
      </c>
      <c r="G8207" s="27" t="n">
        <v>0</v>
      </c>
      <c r="H8207" s="27" t="n">
        <v>0</v>
      </c>
      <c r="I8207" s="27" t="n">
        <v>0</v>
      </c>
      <c r="J8207" s="27" t="n">
        <v>0</v>
      </c>
      <c r="K8207" s="27" t="n">
        <v>114.0691365423835</v>
      </c>
    </row>
    <row r="8208">
      <c r="A8208" t="n">
        <v>8207</v>
      </c>
      <c r="B8208" s="27" t="n">
        <v>99.2</v>
      </c>
      <c r="C8208" s="27" t="n">
        <v>0</v>
      </c>
      <c r="D8208" s="27" t="n">
        <v>0</v>
      </c>
      <c r="E8208" s="27" t="n">
        <v>0</v>
      </c>
      <c r="F8208" s="27" t="n">
        <v>0</v>
      </c>
      <c r="G8208" s="27" t="n">
        <v>0</v>
      </c>
      <c r="H8208" s="27" t="n">
        <v>0</v>
      </c>
      <c r="I8208" s="27" t="n">
        <v>0</v>
      </c>
      <c r="J8208" s="27" t="n">
        <v>0</v>
      </c>
      <c r="K8208" s="27" t="n">
        <v>103.2450578923764</v>
      </c>
    </row>
    <row r="8209">
      <c r="A8209" t="n">
        <v>8208</v>
      </c>
      <c r="B8209" s="27" t="n">
        <v>108.8</v>
      </c>
      <c r="C8209" s="27" t="n">
        <v>0</v>
      </c>
      <c r="D8209" s="27" t="n">
        <v>0</v>
      </c>
      <c r="E8209" s="27" t="n">
        <v>0</v>
      </c>
      <c r="F8209" s="27" t="n">
        <v>0</v>
      </c>
      <c r="G8209" s="27" t="n">
        <v>0</v>
      </c>
      <c r="H8209" s="27" t="n">
        <v>0</v>
      </c>
      <c r="I8209" s="27" t="n">
        <v>0</v>
      </c>
      <c r="J8209" s="27" t="n">
        <v>0</v>
      </c>
      <c r="K8209" s="27" t="n">
        <v>113.2365151077676</v>
      </c>
    </row>
    <row r="8210">
      <c r="A8210" t="n">
        <v>8209</v>
      </c>
      <c r="B8210" s="27" t="n">
        <v>100.8</v>
      </c>
      <c r="C8210" s="27" t="n">
        <v>0</v>
      </c>
      <c r="D8210" s="27" t="n">
        <v>0</v>
      </c>
      <c r="E8210" s="27" t="n">
        <v>0</v>
      </c>
      <c r="F8210" s="27" t="n">
        <v>0</v>
      </c>
      <c r="G8210" s="27" t="n">
        <v>0</v>
      </c>
      <c r="H8210" s="27" t="n">
        <v>0</v>
      </c>
      <c r="I8210" s="27" t="n">
        <v>0</v>
      </c>
      <c r="J8210" s="27" t="n">
        <v>0</v>
      </c>
      <c r="K8210" s="27" t="n">
        <v>104.9103007616082</v>
      </c>
    </row>
    <row r="8211">
      <c r="A8211" t="n">
        <v>8210</v>
      </c>
      <c r="B8211" s="27" t="n">
        <v>109.6</v>
      </c>
      <c r="C8211" s="27" t="n">
        <v>0</v>
      </c>
      <c r="D8211" s="27" t="n">
        <v>0</v>
      </c>
      <c r="E8211" s="27" t="n">
        <v>0</v>
      </c>
      <c r="F8211" s="27" t="n">
        <v>0</v>
      </c>
      <c r="G8211" s="27" t="n">
        <v>0</v>
      </c>
      <c r="H8211" s="27" t="n">
        <v>0</v>
      </c>
      <c r="I8211" s="27" t="n">
        <v>0</v>
      </c>
      <c r="J8211" s="27" t="n">
        <v>0</v>
      </c>
      <c r="K8211" s="27" t="n">
        <v>114.0691365423835</v>
      </c>
    </row>
    <row r="8212">
      <c r="A8212" t="n">
        <v>8211</v>
      </c>
      <c r="B8212" s="27" t="n">
        <v>100</v>
      </c>
      <c r="C8212" s="27" t="n">
        <v>0</v>
      </c>
      <c r="D8212" s="27" t="n">
        <v>0</v>
      </c>
      <c r="E8212" s="27" t="n">
        <v>0</v>
      </c>
      <c r="F8212" s="27" t="n">
        <v>0</v>
      </c>
      <c r="G8212" s="27" t="n">
        <v>0</v>
      </c>
      <c r="H8212" s="27" t="n">
        <v>0</v>
      </c>
      <c r="I8212" s="27" t="n">
        <v>0</v>
      </c>
      <c r="J8212" s="27" t="n">
        <v>0</v>
      </c>
      <c r="K8212" s="27" t="n">
        <v>104.0776793269923</v>
      </c>
    </row>
    <row r="8213">
      <c r="A8213" t="n">
        <v>8212</v>
      </c>
      <c r="B8213" s="27" t="n">
        <v>104</v>
      </c>
      <c r="C8213" s="27" t="n">
        <v>0</v>
      </c>
      <c r="D8213" s="27" t="n">
        <v>0</v>
      </c>
      <c r="E8213" s="27" t="n">
        <v>0</v>
      </c>
      <c r="F8213" s="27" t="n">
        <v>0</v>
      </c>
      <c r="G8213" s="27" t="n">
        <v>0</v>
      </c>
      <c r="H8213" s="27" t="n">
        <v>0</v>
      </c>
      <c r="I8213" s="27" t="n">
        <v>0</v>
      </c>
      <c r="J8213" s="27" t="n">
        <v>0</v>
      </c>
      <c r="K8213" s="27" t="n">
        <v>108.240786500072</v>
      </c>
    </row>
    <row r="8214">
      <c r="A8214" t="n">
        <v>8213</v>
      </c>
      <c r="B8214" s="27" t="n">
        <v>93.59999999999999</v>
      </c>
      <c r="C8214" s="27" t="n">
        <v>0</v>
      </c>
      <c r="D8214" s="27" t="n">
        <v>0</v>
      </c>
      <c r="E8214" s="27" t="n">
        <v>0</v>
      </c>
      <c r="F8214" s="27" t="n">
        <v>0</v>
      </c>
      <c r="G8214" s="27" t="n">
        <v>0</v>
      </c>
      <c r="H8214" s="27" t="n">
        <v>0</v>
      </c>
      <c r="I8214" s="27" t="n">
        <v>0</v>
      </c>
      <c r="J8214" s="27" t="n">
        <v>0</v>
      </c>
      <c r="K8214" s="27" t="n">
        <v>97.41670785006478</v>
      </c>
    </row>
    <row r="8215">
      <c r="A8215" t="n">
        <v>8214</v>
      </c>
      <c r="B8215" s="27" t="n">
        <v>101.6</v>
      </c>
      <c r="C8215" s="27" t="n">
        <v>0</v>
      </c>
      <c r="D8215" s="27" t="n">
        <v>0</v>
      </c>
      <c r="E8215" s="27" t="n">
        <v>0</v>
      </c>
      <c r="F8215" s="27" t="n">
        <v>0</v>
      </c>
      <c r="G8215" s="27" t="n">
        <v>0</v>
      </c>
      <c r="H8215" s="27" t="n">
        <v>0</v>
      </c>
      <c r="I8215" s="27" t="n">
        <v>0</v>
      </c>
      <c r="J8215" s="27" t="n">
        <v>0</v>
      </c>
      <c r="K8215" s="27" t="n">
        <v>105.7429221962242</v>
      </c>
    </row>
    <row r="8216">
      <c r="A8216" t="n">
        <v>8215</v>
      </c>
      <c r="B8216" s="27" t="n">
        <v>93.59999999999999</v>
      </c>
      <c r="C8216" s="27" t="n">
        <v>60.06</v>
      </c>
      <c r="D8216" s="27" t="n">
        <v>210.6136734396881</v>
      </c>
      <c r="E8216" s="27" t="n">
        <v>97.41670785006478</v>
      </c>
      <c r="F8216" s="27" t="n">
        <v>-113.1969655896234</v>
      </c>
      <c r="G8216" s="27" t="n">
        <v>0</v>
      </c>
      <c r="H8216" s="27" t="n">
        <v>0</v>
      </c>
      <c r="I8216" s="27" t="n">
        <v>0</v>
      </c>
      <c r="J8216" s="27" t="n">
        <v>0</v>
      </c>
      <c r="K8216" s="27" t="n">
        <v>0</v>
      </c>
    </row>
    <row r="8217">
      <c r="A8217" t="n">
        <v>8216</v>
      </c>
      <c r="B8217" s="27" t="n">
        <v>100.012</v>
      </c>
      <c r="C8217" s="27" t="n">
        <v>103.92</v>
      </c>
      <c r="D8217" s="27" t="n">
        <v>461.0849349544412</v>
      </c>
      <c r="E8217" s="27" t="n">
        <v>104.0901686485115</v>
      </c>
      <c r="F8217" s="27" t="n">
        <v>-356.9947663059297</v>
      </c>
      <c r="G8217" s="27" t="n">
        <v>0</v>
      </c>
      <c r="H8217" s="27" t="n">
        <v>0</v>
      </c>
      <c r="I8217" s="27" t="n">
        <v>0</v>
      </c>
      <c r="J8217" s="27" t="n">
        <v>0</v>
      </c>
      <c r="K8217" s="27" t="n">
        <v>0</v>
      </c>
    </row>
    <row r="8218">
      <c r="A8218" t="n">
        <v>8217</v>
      </c>
      <c r="B8218" s="27" t="n">
        <v>218.574</v>
      </c>
      <c r="C8218" s="27" t="n">
        <v>360.99</v>
      </c>
      <c r="D8218" s="27" t="n">
        <v>1663.630705979102</v>
      </c>
      <c r="E8218" s="27" t="n">
        <v>227.4867468121801</v>
      </c>
      <c r="F8218" s="27" t="n">
        <v>-1370.447005645344</v>
      </c>
      <c r="G8218" s="27" t="n">
        <v>0</v>
      </c>
      <c r="H8218" s="27" t="n">
        <v>65.69695352157734</v>
      </c>
      <c r="I8218" s="27" t="n">
        <v>0</v>
      </c>
      <c r="J8218" s="27" t="n">
        <v>0</v>
      </c>
      <c r="K8218" s="27" t="n">
        <v>0</v>
      </c>
    </row>
    <row r="8219">
      <c r="A8219" t="n">
        <v>8218</v>
      </c>
      <c r="B8219" s="27" t="n">
        <v>955.563</v>
      </c>
      <c r="C8219" s="27" t="n">
        <v>592.9299999999999</v>
      </c>
      <c r="D8219" s="27" t="n">
        <v>2645.512022071466</v>
      </c>
      <c r="E8219" s="27" t="n">
        <v>994.5277949073874</v>
      </c>
      <c r="F8219" s="27" t="n">
        <v>0</v>
      </c>
      <c r="G8219" s="27" t="n">
        <v>0</v>
      </c>
      <c r="H8219" s="27" t="n">
        <v>1650.984227164079</v>
      </c>
      <c r="I8219" s="27" t="n">
        <v>0</v>
      </c>
      <c r="J8219" s="27" t="n">
        <v>0</v>
      </c>
      <c r="K8219" s="27" t="n">
        <v>0</v>
      </c>
    </row>
    <row r="8220">
      <c r="A8220" t="n">
        <v>8219</v>
      </c>
      <c r="B8220" s="27" t="n">
        <v>1162.174</v>
      </c>
      <c r="C8220" s="27" t="n">
        <v>506.07</v>
      </c>
      <c r="D8220" s="27" t="n">
        <v>2225.97489670436</v>
      </c>
      <c r="E8220" s="27" t="n">
        <v>1209.563728941679</v>
      </c>
      <c r="F8220" s="27" t="n">
        <v>0</v>
      </c>
      <c r="G8220" s="27" t="n">
        <v>0</v>
      </c>
      <c r="H8220" s="27" t="n">
        <v>1016.411167762681</v>
      </c>
      <c r="I8220" s="27" t="n">
        <v>0</v>
      </c>
      <c r="J8220" s="27" t="n">
        <v>0</v>
      </c>
      <c r="K8220" s="27" t="n">
        <v>0</v>
      </c>
    </row>
    <row r="8221">
      <c r="A8221" t="n">
        <v>8220</v>
      </c>
      <c r="B8221" s="27" t="n">
        <v>1591.079</v>
      </c>
      <c r="C8221" s="27" t="n">
        <v>506.03</v>
      </c>
      <c r="D8221" s="27" t="n">
        <v>2214.558616058982</v>
      </c>
      <c r="E8221" s="27" t="n">
        <v>1655.958099459116</v>
      </c>
      <c r="F8221" s="27" t="n">
        <v>0</v>
      </c>
      <c r="G8221" s="27" t="n">
        <v>0</v>
      </c>
      <c r="H8221" s="27" t="n">
        <v>558.6005165998668</v>
      </c>
      <c r="I8221" s="27" t="n">
        <v>0</v>
      </c>
      <c r="J8221" s="27" t="n">
        <v>0</v>
      </c>
      <c r="K8221" s="27" t="n">
        <v>0</v>
      </c>
    </row>
    <row r="8222">
      <c r="A8222" t="n">
        <v>8221</v>
      </c>
      <c r="B8222" s="27" t="n">
        <v>1379.816</v>
      </c>
      <c r="C8222" s="27" t="n">
        <v>617.47</v>
      </c>
      <c r="D8222" s="27" t="n">
        <v>2693.321144847113</v>
      </c>
      <c r="E8222" s="27" t="n">
        <v>1436.080471782532</v>
      </c>
      <c r="F8222" s="27" t="n">
        <v>0</v>
      </c>
      <c r="G8222" s="27" t="n">
        <v>0</v>
      </c>
      <c r="H8222" s="27" t="n">
        <v>1257.240673064581</v>
      </c>
      <c r="I8222" s="27" t="n">
        <v>0</v>
      </c>
      <c r="J8222" s="27" t="n">
        <v>0</v>
      </c>
      <c r="K8222" s="27" t="n">
        <v>0</v>
      </c>
    </row>
    <row r="8223">
      <c r="A8223" t="n">
        <v>8222</v>
      </c>
      <c r="B8223" s="27" t="n">
        <v>1610.809</v>
      </c>
      <c r="C8223" s="27" t="n">
        <v>601.5599999999999</v>
      </c>
      <c r="D8223" s="27" t="n">
        <v>2650.380775910383</v>
      </c>
      <c r="E8223" s="27" t="n">
        <v>1676.492625590331</v>
      </c>
      <c r="F8223" s="27" t="n">
        <v>0</v>
      </c>
      <c r="G8223" s="27" t="n">
        <v>0</v>
      </c>
      <c r="H8223" s="27" t="n">
        <v>973.8881503200515</v>
      </c>
      <c r="I8223" s="27" t="n">
        <v>0</v>
      </c>
      <c r="J8223" s="27" t="n">
        <v>0</v>
      </c>
      <c r="K8223" s="27" t="n">
        <v>0</v>
      </c>
    </row>
    <row r="8224">
      <c r="A8224" t="n">
        <v>8223</v>
      </c>
      <c r="B8224" s="27" t="n">
        <v>1808.052</v>
      </c>
      <c r="C8224" s="27" t="n">
        <v>294.51</v>
      </c>
      <c r="D8224" s="27" t="n">
        <v>1320.768647748984</v>
      </c>
      <c r="E8224" s="27" t="n">
        <v>1320.768647748984</v>
      </c>
      <c r="F8224" s="27" t="n">
        <v>0</v>
      </c>
      <c r="G8224" s="27" t="n">
        <v>0</v>
      </c>
      <c r="H8224" s="27" t="n">
        <v>0</v>
      </c>
      <c r="I8224" s="27" t="n">
        <v>539.03</v>
      </c>
      <c r="J8224" s="27" t="n">
        <v>0</v>
      </c>
      <c r="K8224" s="27" t="n">
        <v>0</v>
      </c>
    </row>
    <row r="8225">
      <c r="A8225" t="n">
        <v>8224</v>
      </c>
      <c r="B8225" s="27" t="n">
        <v>2055.558</v>
      </c>
      <c r="C8225" s="27" t="n">
        <v>289.04</v>
      </c>
      <c r="D8225" s="27" t="n">
        <v>1319.737237946854</v>
      </c>
      <c r="E8225" s="27" t="n">
        <v>1319.737237946854</v>
      </c>
      <c r="F8225" s="27" t="n">
        <v>0</v>
      </c>
      <c r="G8225" s="27" t="n">
        <v>0</v>
      </c>
      <c r="H8225" s="27" t="n">
        <v>0</v>
      </c>
      <c r="I8225" s="27" t="n">
        <v>787.527</v>
      </c>
      <c r="J8225" s="27" t="n">
        <v>0</v>
      </c>
      <c r="K8225" s="27" t="n">
        <v>0</v>
      </c>
    </row>
    <row r="8226">
      <c r="A8226" t="n">
        <v>8225</v>
      </c>
      <c r="B8226" s="27" t="n">
        <v>1608.955</v>
      </c>
      <c r="C8226" s="27" t="n">
        <v>108.6</v>
      </c>
      <c r="D8226" s="27" t="n">
        <v>457.5171521071119</v>
      </c>
      <c r="E8226" s="27" t="n">
        <v>457.5171521071119</v>
      </c>
      <c r="F8226" s="27" t="n">
        <v>0</v>
      </c>
      <c r="G8226" s="27" t="n">
        <v>0</v>
      </c>
      <c r="H8226" s="27" t="n">
        <v>0</v>
      </c>
      <c r="I8226" s="27" t="n">
        <v>1169.363</v>
      </c>
      <c r="J8226" s="27" t="n">
        <v>0</v>
      </c>
      <c r="K8226" s="27" t="n">
        <v>0</v>
      </c>
    </row>
    <row r="8227">
      <c r="A8227" t="n">
        <v>8226</v>
      </c>
      <c r="B8227" s="27" t="n">
        <v>1527.332</v>
      </c>
      <c r="C8227" s="27" t="n">
        <v>1.96</v>
      </c>
      <c r="D8227" s="27" t="n">
        <v>0</v>
      </c>
      <c r="E8227" s="27" t="n">
        <v>0</v>
      </c>
      <c r="F8227" s="27" t="n">
        <v>0</v>
      </c>
      <c r="G8227" s="27" t="n">
        <v>0</v>
      </c>
      <c r="H8227" s="27" t="n">
        <v>0</v>
      </c>
      <c r="I8227" s="27" t="n">
        <v>1527.332</v>
      </c>
      <c r="J8227" s="27" t="n">
        <v>0</v>
      </c>
      <c r="K8227" s="27" t="n">
        <v>0</v>
      </c>
    </row>
    <row r="8228">
      <c r="A8228" t="n">
        <v>8227</v>
      </c>
      <c r="B8228" s="27" t="n">
        <v>1779.2</v>
      </c>
      <c r="C8228" s="27" t="n">
        <v>0</v>
      </c>
      <c r="D8228" s="27" t="n">
        <v>0</v>
      </c>
      <c r="E8228" s="27" t="n">
        <v>0</v>
      </c>
      <c r="F8228" s="27" t="n">
        <v>0</v>
      </c>
      <c r="G8228" s="27" t="n">
        <v>0</v>
      </c>
      <c r="H8228" s="27" t="n">
        <v>0</v>
      </c>
      <c r="I8228" s="27" t="n">
        <v>0</v>
      </c>
      <c r="J8228" s="27" t="n">
        <v>0</v>
      </c>
      <c r="K8228" s="27" t="n">
        <v>1851.750070585847</v>
      </c>
    </row>
    <row r="8229">
      <c r="A8229" t="n">
        <v>8228</v>
      </c>
      <c r="B8229" s="27" t="n">
        <v>1836.8</v>
      </c>
      <c r="C8229" s="27" t="n">
        <v>0</v>
      </c>
      <c r="D8229" s="27" t="n">
        <v>0</v>
      </c>
      <c r="E8229" s="27" t="n">
        <v>0</v>
      </c>
      <c r="F8229" s="27" t="n">
        <v>0</v>
      </c>
      <c r="G8229" s="27" t="n">
        <v>0</v>
      </c>
      <c r="H8229" s="27" t="n">
        <v>0</v>
      </c>
      <c r="I8229" s="27" t="n">
        <v>0</v>
      </c>
      <c r="J8229" s="27" t="n">
        <v>0</v>
      </c>
      <c r="K8229" s="27" t="n">
        <v>1911.698813878194</v>
      </c>
    </row>
    <row r="8230">
      <c r="A8230" t="n">
        <v>8229</v>
      </c>
      <c r="B8230" s="27" t="n">
        <v>1579.2</v>
      </c>
      <c r="C8230" s="27" t="n">
        <v>0</v>
      </c>
      <c r="D8230" s="27" t="n">
        <v>0</v>
      </c>
      <c r="E8230" s="27" t="n">
        <v>0</v>
      </c>
      <c r="F8230" s="27" t="n">
        <v>0</v>
      </c>
      <c r="G8230" s="27" t="n">
        <v>0</v>
      </c>
      <c r="H8230" s="27" t="n">
        <v>0</v>
      </c>
      <c r="I8230" s="27" t="n">
        <v>0</v>
      </c>
      <c r="J8230" s="27" t="n">
        <v>0</v>
      </c>
      <c r="K8230" s="27" t="n">
        <v>1643.594711931862</v>
      </c>
    </row>
    <row r="8231">
      <c r="A8231" t="n">
        <v>8230</v>
      </c>
      <c r="B8231" s="27" t="n">
        <v>1553.6</v>
      </c>
      <c r="C8231" s="27" t="n">
        <v>0</v>
      </c>
      <c r="D8231" s="27" t="n">
        <v>0</v>
      </c>
      <c r="E8231" s="27" t="n">
        <v>0</v>
      </c>
      <c r="F8231" s="27" t="n">
        <v>0</v>
      </c>
      <c r="G8231" s="27" t="n">
        <v>0</v>
      </c>
      <c r="H8231" s="27" t="n">
        <v>0</v>
      </c>
      <c r="I8231" s="27" t="n">
        <v>0</v>
      </c>
      <c r="J8231" s="27" t="n">
        <v>0</v>
      </c>
      <c r="K8231" s="27" t="n">
        <v>1616.950826024152</v>
      </c>
    </row>
    <row r="8232">
      <c r="A8232" t="n">
        <v>8231</v>
      </c>
      <c r="B8232" s="27" t="n">
        <v>1396</v>
      </c>
      <c r="C8232" s="27" t="n">
        <v>0</v>
      </c>
      <c r="D8232" s="27" t="n">
        <v>0</v>
      </c>
      <c r="E8232" s="27" t="n">
        <v>0</v>
      </c>
      <c r="F8232" s="27" t="n">
        <v>0</v>
      </c>
      <c r="G8232" s="27" t="n">
        <v>0</v>
      </c>
      <c r="H8232" s="27" t="n">
        <v>0</v>
      </c>
      <c r="I8232" s="27" t="n">
        <v>0</v>
      </c>
      <c r="J8232" s="27" t="n">
        <v>0</v>
      </c>
      <c r="K8232" s="27" t="n">
        <v>1452.924403404812</v>
      </c>
    </row>
    <row r="8233">
      <c r="A8233" t="n">
        <v>8232</v>
      </c>
      <c r="B8233" s="27" t="n">
        <v>1387.2</v>
      </c>
      <c r="C8233" s="27" t="n">
        <v>0</v>
      </c>
      <c r="D8233" s="27" t="n">
        <v>0</v>
      </c>
      <c r="E8233" s="27" t="n">
        <v>0</v>
      </c>
      <c r="F8233" s="27" t="n">
        <v>0</v>
      </c>
      <c r="G8233" s="27" t="n">
        <v>0</v>
      </c>
      <c r="H8233" s="27" t="n">
        <v>0</v>
      </c>
      <c r="I8233" s="27" t="n">
        <v>1387.2</v>
      </c>
      <c r="J8233" s="27" t="n">
        <v>0</v>
      </c>
      <c r="K8233" s="27" t="n">
        <v>0</v>
      </c>
    </row>
    <row r="8234">
      <c r="A8234" t="n">
        <v>8233</v>
      </c>
      <c r="B8234" s="27" t="n">
        <v>1321.6</v>
      </c>
      <c r="C8234" s="27" t="n">
        <v>0</v>
      </c>
      <c r="D8234" s="27" t="n">
        <v>0</v>
      </c>
      <c r="E8234" s="27" t="n">
        <v>0</v>
      </c>
      <c r="F8234" s="27" t="n">
        <v>0</v>
      </c>
      <c r="G8234" s="27" t="n">
        <v>0</v>
      </c>
      <c r="H8234" s="27" t="n">
        <v>0</v>
      </c>
      <c r="I8234" s="27" t="n">
        <v>1321.6</v>
      </c>
      <c r="J8234" s="27" t="n">
        <v>0</v>
      </c>
      <c r="K8234" s="27" t="n">
        <v>0</v>
      </c>
    </row>
    <row r="8235">
      <c r="A8235" t="n">
        <v>8234</v>
      </c>
      <c r="B8235" s="27" t="n">
        <v>1526.4</v>
      </c>
      <c r="C8235" s="27" t="n">
        <v>0</v>
      </c>
      <c r="D8235" s="27" t="n">
        <v>0</v>
      </c>
      <c r="E8235" s="27" t="n">
        <v>0</v>
      </c>
      <c r="F8235" s="27" t="n">
        <v>0</v>
      </c>
      <c r="G8235" s="27" t="n">
        <v>0</v>
      </c>
      <c r="H8235" s="27" t="n">
        <v>0</v>
      </c>
      <c r="I8235" s="27" t="n">
        <v>1526.4</v>
      </c>
      <c r="J8235" s="27" t="n">
        <v>0</v>
      </c>
      <c r="K8235" s="27" t="n">
        <v>0</v>
      </c>
    </row>
    <row r="8236">
      <c r="A8236" t="n">
        <v>8235</v>
      </c>
      <c r="B8236" s="27" t="n">
        <v>1572</v>
      </c>
      <c r="C8236" s="27" t="n">
        <v>0</v>
      </c>
      <c r="D8236" s="27" t="n">
        <v>0</v>
      </c>
      <c r="E8236" s="27" t="n">
        <v>0</v>
      </c>
      <c r="F8236" s="27" t="n">
        <v>0</v>
      </c>
      <c r="G8236" s="27" t="n">
        <v>0</v>
      </c>
      <c r="H8236" s="27" t="n">
        <v>0</v>
      </c>
      <c r="I8236" s="27" t="n">
        <v>1572</v>
      </c>
      <c r="J8236" s="27" t="n">
        <v>0</v>
      </c>
      <c r="K8236" s="27" t="n">
        <v>0</v>
      </c>
    </row>
    <row r="8237">
      <c r="A8237" t="n">
        <v>8236</v>
      </c>
      <c r="B8237" s="27" t="n">
        <v>1433.6</v>
      </c>
      <c r="C8237" s="27" t="n">
        <v>0</v>
      </c>
      <c r="D8237" s="27" t="n">
        <v>0</v>
      </c>
      <c r="E8237" s="27" t="n">
        <v>0</v>
      </c>
      <c r="F8237" s="27" t="n">
        <v>0</v>
      </c>
      <c r="G8237" s="27" t="n">
        <v>0</v>
      </c>
      <c r="H8237" s="27" t="n">
        <v>0</v>
      </c>
      <c r="I8237" s="27" t="n">
        <v>1433.6</v>
      </c>
      <c r="J8237" s="27" t="n">
        <v>0</v>
      </c>
      <c r="K8237" s="27" t="n">
        <v>0</v>
      </c>
    </row>
    <row r="8238">
      <c r="A8238" t="n">
        <v>8237</v>
      </c>
      <c r="B8238" s="27" t="n">
        <v>1316</v>
      </c>
      <c r="C8238" s="27" t="n">
        <v>0</v>
      </c>
      <c r="D8238" s="27" t="n">
        <v>0</v>
      </c>
      <c r="E8238" s="27" t="n">
        <v>0</v>
      </c>
      <c r="F8238" s="27" t="n">
        <v>0</v>
      </c>
      <c r="G8238" s="27" t="n">
        <v>0</v>
      </c>
      <c r="H8238" s="27" t="n">
        <v>0</v>
      </c>
      <c r="I8238" s="27" t="n">
        <v>1316</v>
      </c>
      <c r="J8238" s="27" t="n">
        <v>0</v>
      </c>
      <c r="K8238" s="27" t="n">
        <v>0</v>
      </c>
    </row>
    <row r="8239">
      <c r="A8239" t="n">
        <v>8238</v>
      </c>
      <c r="B8239" s="27" t="n">
        <v>1384.8</v>
      </c>
      <c r="C8239" s="27" t="n">
        <v>0</v>
      </c>
      <c r="D8239" s="27" t="n">
        <v>0</v>
      </c>
      <c r="E8239" s="27" t="n">
        <v>0</v>
      </c>
      <c r="F8239" s="27" t="n">
        <v>0</v>
      </c>
      <c r="G8239" s="27" t="n">
        <v>0</v>
      </c>
      <c r="H8239" s="27" t="n">
        <v>0</v>
      </c>
      <c r="I8239" s="27" t="n">
        <v>1384.8</v>
      </c>
      <c r="J8239" s="27" t="n">
        <v>0</v>
      </c>
      <c r="K8239" s="27" t="n">
        <v>0</v>
      </c>
    </row>
    <row r="8240">
      <c r="A8240" t="n">
        <v>8239</v>
      </c>
      <c r="B8240" s="27" t="n">
        <v>1184.8</v>
      </c>
      <c r="C8240" s="27" t="n">
        <v>31.38</v>
      </c>
      <c r="D8240" s="27" t="n">
        <v>104.2754269177136</v>
      </c>
      <c r="E8240" s="27" t="n">
        <v>0</v>
      </c>
      <c r="F8240" s="27" t="n">
        <v>-104.2754269177136</v>
      </c>
      <c r="G8240" s="27" t="n">
        <v>0</v>
      </c>
      <c r="H8240" s="27" t="n">
        <v>0</v>
      </c>
      <c r="I8240" s="27" t="n">
        <v>1184.8</v>
      </c>
      <c r="J8240" s="27" t="n">
        <v>0</v>
      </c>
      <c r="K8240" s="27" t="n">
        <v>0</v>
      </c>
    </row>
    <row r="8241">
      <c r="A8241" t="n">
        <v>8240</v>
      </c>
      <c r="B8241" s="27" t="n">
        <v>1308.643</v>
      </c>
      <c r="C8241" s="27" t="n">
        <v>156.67</v>
      </c>
      <c r="D8241" s="27" t="n">
        <v>712.2399868223728</v>
      </c>
      <c r="E8241" s="27" t="n">
        <v>0</v>
      </c>
      <c r="F8241" s="27" t="n">
        <v>-712.2399868223728</v>
      </c>
      <c r="G8241" s="27" t="n">
        <v>0</v>
      </c>
      <c r="H8241" s="27" t="n">
        <v>0</v>
      </c>
      <c r="I8241" s="27" t="n">
        <v>1308.643</v>
      </c>
      <c r="J8241" s="27" t="n">
        <v>0</v>
      </c>
      <c r="K8241" s="27" t="n">
        <v>0</v>
      </c>
    </row>
    <row r="8242">
      <c r="A8242" t="n">
        <v>8241</v>
      </c>
      <c r="B8242" s="27" t="n">
        <v>1418.787</v>
      </c>
      <c r="C8242" s="27" t="n">
        <v>465.11</v>
      </c>
      <c r="D8242" s="27" t="n">
        <v>2160.43614125536</v>
      </c>
      <c r="E8242" s="27" t="n">
        <v>67.31327988152553</v>
      </c>
      <c r="F8242" s="27" t="n">
        <v>-2093.122861373834</v>
      </c>
      <c r="G8242" s="27" t="n">
        <v>0</v>
      </c>
      <c r="H8242" s="27" t="n">
        <v>0</v>
      </c>
      <c r="I8242" s="27" t="n">
        <v>1354.111</v>
      </c>
      <c r="J8242" s="27" t="n">
        <v>0</v>
      </c>
      <c r="K8242" s="27" t="n">
        <v>0</v>
      </c>
    </row>
    <row r="8243">
      <c r="A8243" t="n">
        <v>8242</v>
      </c>
      <c r="B8243" s="27" t="n">
        <v>1582.275</v>
      </c>
      <c r="C8243" s="27" t="n">
        <v>730.8200000000001</v>
      </c>
      <c r="D8243" s="27" t="n">
        <v>3282.517376838736</v>
      </c>
      <c r="E8243" s="27" t="n">
        <v>1189.394515464902</v>
      </c>
      <c r="F8243" s="27" t="n">
        <v>-2093.122861373834</v>
      </c>
      <c r="G8243" s="27" t="n">
        <v>0</v>
      </c>
      <c r="H8243" s="27" t="n">
        <v>0</v>
      </c>
      <c r="I8243" s="27" t="n">
        <v>439.48</v>
      </c>
      <c r="J8243" s="27" t="n">
        <v>0</v>
      </c>
      <c r="K8243" s="27" t="n">
        <v>0</v>
      </c>
    </row>
    <row r="8244">
      <c r="A8244" t="n">
        <v>8243</v>
      </c>
      <c r="B8244" s="27" t="n">
        <v>1549.679</v>
      </c>
      <c r="C8244" s="27" t="n">
        <v>872.74</v>
      </c>
      <c r="D8244" s="27" t="n">
        <v>3801.628740348356</v>
      </c>
      <c r="E8244" s="27" t="n">
        <v>1612.869940217741</v>
      </c>
      <c r="F8244" s="27" t="n">
        <v>-2093.122861373834</v>
      </c>
      <c r="G8244" s="27" t="n">
        <v>0</v>
      </c>
      <c r="H8244" s="27" t="n">
        <v>95.63593875677994</v>
      </c>
      <c r="I8244" s="27" t="n">
        <v>0</v>
      </c>
      <c r="J8244" s="27" t="n">
        <v>0</v>
      </c>
      <c r="K8244" s="27" t="n">
        <v>0</v>
      </c>
    </row>
    <row r="8245">
      <c r="A8245" t="n">
        <v>8244</v>
      </c>
      <c r="B8245" s="27" t="n">
        <v>1523.622</v>
      </c>
      <c r="C8245" s="27" t="n">
        <v>601.51</v>
      </c>
      <c r="D8245" s="27" t="n">
        <v>2650.801249734864</v>
      </c>
      <c r="E8245" s="27" t="n">
        <v>557.6783883610294</v>
      </c>
      <c r="F8245" s="27" t="n">
        <v>-2093.122861373834</v>
      </c>
      <c r="G8245" s="27" t="n">
        <v>0</v>
      </c>
      <c r="H8245" s="27" t="n">
        <v>0</v>
      </c>
      <c r="I8245" s="27" t="n">
        <v>987.793</v>
      </c>
      <c r="J8245" s="27" t="n">
        <v>0</v>
      </c>
      <c r="K8245" s="27" t="n">
        <v>0</v>
      </c>
    </row>
    <row r="8246">
      <c r="A8246" t="n">
        <v>8245</v>
      </c>
      <c r="B8246" s="27" t="n">
        <v>1514.182</v>
      </c>
      <c r="C8246" s="27" t="n">
        <v>365.97</v>
      </c>
      <c r="D8246" s="27" t="n">
        <v>1611.936363434178</v>
      </c>
      <c r="E8246" s="27" t="n">
        <v>1367.048869415318</v>
      </c>
      <c r="F8246" s="27" t="n">
        <v>-244.88749401886</v>
      </c>
      <c r="G8246" s="27" t="n">
        <v>0</v>
      </c>
      <c r="H8246" s="27" t="n">
        <v>0</v>
      </c>
      <c r="I8246" s="27" t="n">
        <v>200.693</v>
      </c>
      <c r="J8246" s="27" t="n">
        <v>0</v>
      </c>
      <c r="K8246" s="27" t="n">
        <v>0</v>
      </c>
    </row>
    <row r="8247">
      <c r="A8247" t="n">
        <v>8246</v>
      </c>
      <c r="B8247" s="27" t="n">
        <v>1331.149</v>
      </c>
      <c r="C8247" s="27" t="n">
        <v>221.47</v>
      </c>
      <c r="D8247" s="27" t="n">
        <v>977.9357312690782</v>
      </c>
      <c r="E8247" s="27" t="n">
        <v>977.9357312690782</v>
      </c>
      <c r="F8247" s="27" t="n">
        <v>0</v>
      </c>
      <c r="G8247" s="27" t="n">
        <v>0</v>
      </c>
      <c r="H8247" s="27" t="n">
        <v>0</v>
      </c>
      <c r="I8247" s="27" t="n">
        <v>391.528</v>
      </c>
      <c r="J8247" s="27" t="n">
        <v>0</v>
      </c>
      <c r="K8247" s="27" t="n">
        <v>0</v>
      </c>
    </row>
    <row r="8248">
      <c r="A8248" t="n">
        <v>8247</v>
      </c>
      <c r="B8248" s="27" t="n">
        <v>1245.736</v>
      </c>
      <c r="C8248" s="27" t="n">
        <v>39.23</v>
      </c>
      <c r="D8248" s="27" t="n">
        <v>145.4277413236063</v>
      </c>
      <c r="E8248" s="27" t="n">
        <v>145.4277413236063</v>
      </c>
      <c r="F8248" s="27" t="n">
        <v>0</v>
      </c>
      <c r="G8248" s="27" t="n">
        <v>0</v>
      </c>
      <c r="H8248" s="27" t="n">
        <v>0</v>
      </c>
      <c r="I8248" s="27" t="n">
        <v>1106.006</v>
      </c>
      <c r="J8248" s="27" t="n">
        <v>0</v>
      </c>
      <c r="K8248" s="27" t="n">
        <v>0</v>
      </c>
    </row>
    <row r="8249">
      <c r="A8249" t="n">
        <v>8248</v>
      </c>
      <c r="B8249" s="27" t="n">
        <v>1236.827</v>
      </c>
      <c r="C8249" s="27" t="n">
        <v>50.98</v>
      </c>
      <c r="D8249" s="27" t="n">
        <v>201.9554512964757</v>
      </c>
      <c r="E8249" s="27" t="n">
        <v>201.9554512964757</v>
      </c>
      <c r="F8249" s="27" t="n">
        <v>0</v>
      </c>
      <c r="G8249" s="27" t="n">
        <v>0</v>
      </c>
      <c r="H8249" s="27" t="n">
        <v>0</v>
      </c>
      <c r="I8249" s="27" t="n">
        <v>1042.784</v>
      </c>
      <c r="J8249" s="27" t="n">
        <v>0</v>
      </c>
      <c r="K8249" s="27" t="n">
        <v>0</v>
      </c>
    </row>
    <row r="8250">
      <c r="A8250" t="n">
        <v>8249</v>
      </c>
      <c r="B8250" s="27" t="n">
        <v>1300.328</v>
      </c>
      <c r="C8250" s="27" t="n">
        <v>66.5</v>
      </c>
      <c r="D8250" s="27" t="n">
        <v>274.5579588413989</v>
      </c>
      <c r="E8250" s="27" t="n">
        <v>274.5579588413989</v>
      </c>
      <c r="F8250" s="27" t="n">
        <v>0</v>
      </c>
      <c r="G8250" s="27" t="n">
        <v>0</v>
      </c>
      <c r="H8250" s="27" t="n">
        <v>0</v>
      </c>
      <c r="I8250" s="27" t="n">
        <v>1036.527</v>
      </c>
      <c r="J8250" s="27" t="n">
        <v>0</v>
      </c>
      <c r="K8250" s="27" t="n">
        <v>0</v>
      </c>
    </row>
    <row r="8251">
      <c r="A8251" t="n">
        <v>8250</v>
      </c>
      <c r="B8251" s="27" t="n">
        <v>1367.211</v>
      </c>
      <c r="C8251" s="27" t="n">
        <v>2.94</v>
      </c>
      <c r="D8251" s="27" t="n">
        <v>0</v>
      </c>
      <c r="E8251" s="27" t="n">
        <v>0</v>
      </c>
      <c r="F8251" s="27" t="n">
        <v>0</v>
      </c>
      <c r="G8251" s="27" t="n">
        <v>0</v>
      </c>
      <c r="H8251" s="27" t="n">
        <v>0</v>
      </c>
      <c r="I8251" s="27" t="n">
        <v>1367.211</v>
      </c>
      <c r="J8251" s="27" t="n">
        <v>0</v>
      </c>
      <c r="K8251" s="27" t="n">
        <v>0</v>
      </c>
    </row>
    <row r="8252">
      <c r="A8252" t="n">
        <v>8251</v>
      </c>
      <c r="B8252" s="27" t="n">
        <v>1213.6</v>
      </c>
      <c r="C8252" s="27" t="n">
        <v>0</v>
      </c>
      <c r="D8252" s="27" t="n">
        <v>0</v>
      </c>
      <c r="E8252" s="27" t="n">
        <v>0</v>
      </c>
      <c r="F8252" s="27" t="n">
        <v>0</v>
      </c>
      <c r="G8252" s="27" t="n">
        <v>0</v>
      </c>
      <c r="H8252" s="27" t="n">
        <v>0</v>
      </c>
      <c r="I8252" s="27" t="n">
        <v>0</v>
      </c>
      <c r="J8252" s="27" t="n">
        <v>0</v>
      </c>
      <c r="K8252" s="27" t="n">
        <v>1263.086716312378</v>
      </c>
    </row>
    <row r="8253">
      <c r="A8253" t="n">
        <v>8252</v>
      </c>
      <c r="B8253" s="27" t="n">
        <v>1144.8</v>
      </c>
      <c r="C8253" s="27" t="n">
        <v>0</v>
      </c>
      <c r="D8253" s="27" t="n">
        <v>0</v>
      </c>
      <c r="E8253" s="27" t="n">
        <v>0</v>
      </c>
      <c r="F8253" s="27" t="n">
        <v>0</v>
      </c>
      <c r="G8253" s="27" t="n">
        <v>0</v>
      </c>
      <c r="H8253" s="27" t="n">
        <v>0</v>
      </c>
      <c r="I8253" s="27" t="n">
        <v>0</v>
      </c>
      <c r="J8253" s="27" t="n">
        <v>0</v>
      </c>
      <c r="K8253" s="27" t="n">
        <v>1191.481272935408</v>
      </c>
    </row>
    <row r="8254">
      <c r="A8254" t="n">
        <v>8253</v>
      </c>
      <c r="B8254" s="27" t="n">
        <v>1432</v>
      </c>
      <c r="C8254" s="27" t="n">
        <v>0</v>
      </c>
      <c r="D8254" s="27" t="n">
        <v>0</v>
      </c>
      <c r="E8254" s="27" t="n">
        <v>0</v>
      </c>
      <c r="F8254" s="27" t="n">
        <v>0</v>
      </c>
      <c r="G8254" s="27" t="n">
        <v>0</v>
      </c>
      <c r="H8254" s="27" t="n">
        <v>0</v>
      </c>
      <c r="I8254" s="27" t="n">
        <v>0</v>
      </c>
      <c r="J8254" s="27" t="n">
        <v>0</v>
      </c>
      <c r="K8254" s="27" t="n">
        <v>1490.39236796253</v>
      </c>
    </row>
    <row r="8255">
      <c r="A8255" t="n">
        <v>8254</v>
      </c>
      <c r="B8255" s="27" t="n">
        <v>1488.8</v>
      </c>
      <c r="C8255" s="27" t="n">
        <v>0</v>
      </c>
      <c r="D8255" s="27" t="n">
        <v>0</v>
      </c>
      <c r="E8255" s="27" t="n">
        <v>0</v>
      </c>
      <c r="F8255" s="27" t="n">
        <v>0</v>
      </c>
      <c r="G8255" s="27" t="n">
        <v>0</v>
      </c>
      <c r="H8255" s="27" t="n">
        <v>0</v>
      </c>
      <c r="I8255" s="27" t="n">
        <v>0</v>
      </c>
      <c r="J8255" s="27" t="n">
        <v>0</v>
      </c>
      <c r="K8255" s="27" t="n">
        <v>1549.508489820261</v>
      </c>
    </row>
    <row r="8256">
      <c r="A8256" t="n">
        <v>8255</v>
      </c>
      <c r="B8256" s="27" t="n">
        <v>1432.8</v>
      </c>
      <c r="C8256" s="27" t="n">
        <v>0</v>
      </c>
      <c r="D8256" s="27" t="n">
        <v>0</v>
      </c>
      <c r="E8256" s="27" t="n">
        <v>0</v>
      </c>
      <c r="F8256" s="27" t="n">
        <v>0</v>
      </c>
      <c r="G8256" s="27" t="n">
        <v>0</v>
      </c>
      <c r="H8256" s="27" t="n">
        <v>0</v>
      </c>
      <c r="I8256" s="27" t="n">
        <v>0</v>
      </c>
      <c r="J8256" s="27" t="n">
        <v>0</v>
      </c>
      <c r="K8256" s="27" t="n">
        <v>1491.224989397145</v>
      </c>
    </row>
    <row r="8257">
      <c r="A8257" t="n">
        <v>8256</v>
      </c>
      <c r="B8257" s="27" t="n">
        <v>1107.2</v>
      </c>
      <c r="C8257" s="27" t="n">
        <v>0</v>
      </c>
      <c r="D8257" s="27" t="n">
        <v>0</v>
      </c>
      <c r="E8257" s="27" t="n">
        <v>0</v>
      </c>
      <c r="F8257" s="27" t="n">
        <v>0</v>
      </c>
      <c r="G8257" s="27" t="n">
        <v>0</v>
      </c>
      <c r="H8257" s="27" t="n">
        <v>0</v>
      </c>
      <c r="I8257" s="27" t="n">
        <v>1107.2</v>
      </c>
      <c r="J8257" s="27" t="n">
        <v>0</v>
      </c>
      <c r="K8257" s="27" t="n">
        <v>0</v>
      </c>
    </row>
    <row r="8258">
      <c r="A8258" t="n">
        <v>8257</v>
      </c>
      <c r="B8258" s="27" t="n">
        <v>1325.6</v>
      </c>
      <c r="C8258" s="27" t="n">
        <v>0</v>
      </c>
      <c r="D8258" s="27" t="n">
        <v>0</v>
      </c>
      <c r="E8258" s="27" t="n">
        <v>0</v>
      </c>
      <c r="F8258" s="27" t="n">
        <v>0</v>
      </c>
      <c r="G8258" s="27" t="n">
        <v>0</v>
      </c>
      <c r="H8258" s="27" t="n">
        <v>0</v>
      </c>
      <c r="I8258" s="27" t="n">
        <v>1325.6</v>
      </c>
      <c r="J8258" s="27" t="n">
        <v>0</v>
      </c>
      <c r="K8258" s="27" t="n">
        <v>0</v>
      </c>
    </row>
    <row r="8259">
      <c r="A8259" t="n">
        <v>8258</v>
      </c>
      <c r="B8259" s="27" t="n">
        <v>1274.4</v>
      </c>
      <c r="C8259" s="27" t="n">
        <v>0</v>
      </c>
      <c r="D8259" s="27" t="n">
        <v>0</v>
      </c>
      <c r="E8259" s="27" t="n">
        <v>0</v>
      </c>
      <c r="F8259" s="27" t="n">
        <v>0</v>
      </c>
      <c r="G8259" s="27" t="n">
        <v>0</v>
      </c>
      <c r="H8259" s="27" t="n">
        <v>0</v>
      </c>
      <c r="I8259" s="27" t="n">
        <v>1274.4</v>
      </c>
      <c r="J8259" s="27" t="n">
        <v>0</v>
      </c>
      <c r="K8259" s="27" t="n">
        <v>0</v>
      </c>
    </row>
    <row r="8260">
      <c r="A8260" t="n">
        <v>8259</v>
      </c>
      <c r="B8260" s="27" t="n">
        <v>1459.2</v>
      </c>
      <c r="C8260" s="27" t="n">
        <v>0</v>
      </c>
      <c r="D8260" s="27" t="n">
        <v>0</v>
      </c>
      <c r="E8260" s="27" t="n">
        <v>0</v>
      </c>
      <c r="F8260" s="27" t="n">
        <v>0</v>
      </c>
      <c r="G8260" s="27" t="n">
        <v>0</v>
      </c>
      <c r="H8260" s="27" t="n">
        <v>0</v>
      </c>
      <c r="I8260" s="27" t="n">
        <v>1459.2</v>
      </c>
      <c r="J8260" s="27" t="n">
        <v>0</v>
      </c>
      <c r="K8260" s="27" t="n">
        <v>0</v>
      </c>
    </row>
    <row r="8261">
      <c r="A8261" t="n">
        <v>8260</v>
      </c>
      <c r="B8261" s="27" t="n">
        <v>1384.8</v>
      </c>
      <c r="C8261" s="27" t="n">
        <v>0</v>
      </c>
      <c r="D8261" s="27" t="n">
        <v>0</v>
      </c>
      <c r="E8261" s="27" t="n">
        <v>0</v>
      </c>
      <c r="F8261" s="27" t="n">
        <v>0</v>
      </c>
      <c r="G8261" s="27" t="n">
        <v>0</v>
      </c>
      <c r="H8261" s="27" t="n">
        <v>0</v>
      </c>
      <c r="I8261" s="27" t="n">
        <v>1384.8</v>
      </c>
      <c r="J8261" s="27" t="n">
        <v>0</v>
      </c>
      <c r="K8261" s="27" t="n">
        <v>0</v>
      </c>
    </row>
    <row r="8262">
      <c r="A8262" t="n">
        <v>8261</v>
      </c>
      <c r="B8262" s="27" t="n">
        <v>1256</v>
      </c>
      <c r="C8262" s="27" t="n">
        <v>0</v>
      </c>
      <c r="D8262" s="27" t="n">
        <v>0</v>
      </c>
      <c r="E8262" s="27" t="n">
        <v>0</v>
      </c>
      <c r="F8262" s="27" t="n">
        <v>0</v>
      </c>
      <c r="G8262" s="27" t="n">
        <v>0</v>
      </c>
      <c r="H8262" s="27" t="n">
        <v>0</v>
      </c>
      <c r="I8262" s="27" t="n">
        <v>1256</v>
      </c>
      <c r="J8262" s="27" t="n">
        <v>0</v>
      </c>
      <c r="K8262" s="27" t="n">
        <v>0</v>
      </c>
    </row>
    <row r="8263">
      <c r="A8263" t="n">
        <v>8262</v>
      </c>
      <c r="B8263" s="27" t="n">
        <v>1425.6</v>
      </c>
      <c r="C8263" s="27" t="n">
        <v>0</v>
      </c>
      <c r="D8263" s="27" t="n">
        <v>0</v>
      </c>
      <c r="E8263" s="27" t="n">
        <v>0</v>
      </c>
      <c r="F8263" s="27" t="n">
        <v>0</v>
      </c>
      <c r="G8263" s="27" t="n">
        <v>0</v>
      </c>
      <c r="H8263" s="27" t="n">
        <v>0</v>
      </c>
      <c r="I8263" s="27" t="n">
        <v>1425.6</v>
      </c>
      <c r="J8263" s="27" t="n">
        <v>0</v>
      </c>
      <c r="K8263" s="27" t="n">
        <v>0</v>
      </c>
    </row>
    <row r="8264">
      <c r="A8264" t="n">
        <v>8263</v>
      </c>
      <c r="B8264" s="27" t="n">
        <v>991.2</v>
      </c>
      <c r="C8264" s="27" t="n">
        <v>57.91</v>
      </c>
      <c r="D8264" s="27" t="n">
        <v>196.7619750980587</v>
      </c>
      <c r="E8264" s="27" t="n">
        <v>0</v>
      </c>
      <c r="F8264" s="27" t="n">
        <v>-196.7619750980587</v>
      </c>
      <c r="G8264" s="27" t="n">
        <v>0</v>
      </c>
      <c r="H8264" s="27" t="n">
        <v>0</v>
      </c>
      <c r="I8264" s="27" t="n">
        <v>991.2</v>
      </c>
      <c r="J8264" s="27" t="n">
        <v>0</v>
      </c>
      <c r="K8264" s="27" t="n">
        <v>0</v>
      </c>
    </row>
    <row r="8265">
      <c r="A8265" t="n">
        <v>8264</v>
      </c>
      <c r="B8265" s="27" t="n">
        <v>982.402</v>
      </c>
      <c r="C8265" s="27" t="n">
        <v>226.07</v>
      </c>
      <c r="D8265" s="27" t="n">
        <v>1034.774633503135</v>
      </c>
      <c r="E8265" s="27" t="n">
        <v>0</v>
      </c>
      <c r="F8265" s="27" t="n">
        <v>-1034.774633503135</v>
      </c>
      <c r="G8265" s="27" t="n">
        <v>0</v>
      </c>
      <c r="H8265" s="27" t="n">
        <v>0</v>
      </c>
      <c r="I8265" s="27" t="n">
        <v>982.402</v>
      </c>
      <c r="J8265" s="27" t="n">
        <v>0</v>
      </c>
      <c r="K8265" s="27" t="n">
        <v>0</v>
      </c>
    </row>
    <row r="8266">
      <c r="A8266" t="n">
        <v>8265</v>
      </c>
      <c r="B8266" s="27" t="n">
        <v>1106.567</v>
      </c>
      <c r="C8266" s="27" t="n">
        <v>526.87</v>
      </c>
      <c r="D8266" s="27" t="n">
        <v>2429.87972293463</v>
      </c>
      <c r="E8266" s="27" t="n">
        <v>457.9282589404536</v>
      </c>
      <c r="F8266" s="27" t="n">
        <v>-1971.951463994177</v>
      </c>
      <c r="G8266" s="27" t="n">
        <v>0</v>
      </c>
      <c r="H8266" s="27" t="n">
        <v>0</v>
      </c>
      <c r="I8266" s="27" t="n">
        <v>666.581</v>
      </c>
      <c r="J8266" s="27" t="n">
        <v>0</v>
      </c>
      <c r="K8266" s="27" t="n">
        <v>0</v>
      </c>
    </row>
    <row r="8267">
      <c r="A8267" t="n">
        <v>8266</v>
      </c>
      <c r="B8267" s="27" t="n">
        <v>1162.384</v>
      </c>
      <c r="C8267" s="27" t="n">
        <v>476.21</v>
      </c>
      <c r="D8267" s="27" t="n">
        <v>2134.202321404198</v>
      </c>
      <c r="E8267" s="27" t="n">
        <v>1209.782292068266</v>
      </c>
      <c r="F8267" s="27" t="n">
        <v>-924.4200293359321</v>
      </c>
      <c r="G8267" s="27" t="n">
        <v>0</v>
      </c>
      <c r="H8267" s="27" t="n">
        <v>0</v>
      </c>
      <c r="I8267" s="27" t="n">
        <v>0</v>
      </c>
      <c r="J8267" s="27" t="n">
        <v>0</v>
      </c>
      <c r="K8267" s="27" t="n">
        <v>0</v>
      </c>
    </row>
    <row r="8268">
      <c r="A8268" t="n">
        <v>8267</v>
      </c>
      <c r="B8268" s="27" t="n">
        <v>957.501</v>
      </c>
      <c r="C8268" s="27" t="n">
        <v>501.36</v>
      </c>
      <c r="D8268" s="27" t="n">
        <v>2216.261326892772</v>
      </c>
      <c r="E8268" s="27" t="n">
        <v>996.5448203327444</v>
      </c>
      <c r="F8268" s="27" t="n">
        <v>-1219.716506560027</v>
      </c>
      <c r="G8268" s="27" t="n">
        <v>0</v>
      </c>
      <c r="H8268" s="27" t="n">
        <v>0</v>
      </c>
      <c r="I8268" s="27" t="n">
        <v>0</v>
      </c>
      <c r="J8268" s="27" t="n">
        <v>0</v>
      </c>
      <c r="K8268" s="27" t="n">
        <v>0</v>
      </c>
    </row>
    <row r="8269">
      <c r="A8269" t="n">
        <v>8268</v>
      </c>
      <c r="B8269" s="27" t="n">
        <v>1301.609</v>
      </c>
      <c r="C8269" s="27" t="n">
        <v>616.41</v>
      </c>
      <c r="D8269" s="27" t="n">
        <v>2699.425300739641</v>
      </c>
      <c r="E8269" s="27" t="n">
        <v>1354.684441111271</v>
      </c>
      <c r="F8269" s="27" t="n">
        <v>-1344.74085962837</v>
      </c>
      <c r="G8269" s="27" t="n">
        <v>0</v>
      </c>
      <c r="H8269" s="27" t="n">
        <v>0</v>
      </c>
      <c r="I8269" s="27" t="n">
        <v>0</v>
      </c>
      <c r="J8269" s="27" t="n">
        <v>0</v>
      </c>
      <c r="K8269" s="27" t="n">
        <v>0</v>
      </c>
    </row>
    <row r="8270">
      <c r="A8270" t="n">
        <v>8269</v>
      </c>
      <c r="B8270" s="27" t="n">
        <v>1278.001</v>
      </c>
      <c r="C8270" s="27" t="n">
        <v>532.39</v>
      </c>
      <c r="D8270" s="27" t="n">
        <v>2347.532422274321</v>
      </c>
      <c r="E8270" s="27" t="n">
        <v>1330.113782575755</v>
      </c>
      <c r="F8270" s="27" t="n">
        <v>-1017.418639698566</v>
      </c>
      <c r="G8270" s="27" t="n">
        <v>0</v>
      </c>
      <c r="H8270" s="27" t="n">
        <v>0</v>
      </c>
      <c r="I8270" s="27" t="n">
        <v>0</v>
      </c>
      <c r="J8270" s="27" t="n">
        <v>0</v>
      </c>
      <c r="K8270" s="27" t="n">
        <v>0</v>
      </c>
    </row>
    <row r="8271">
      <c r="A8271" t="n">
        <v>8270</v>
      </c>
      <c r="B8271" s="27" t="n">
        <v>1638.085</v>
      </c>
      <c r="C8271" s="27" t="n">
        <v>396.68</v>
      </c>
      <c r="D8271" s="27" t="n">
        <v>1769.417340800643</v>
      </c>
      <c r="E8271" s="27" t="n">
        <v>1704.880853403562</v>
      </c>
      <c r="F8271" s="27" t="n">
        <v>-64.53648739708139</v>
      </c>
      <c r="G8271" s="27" t="n">
        <v>0</v>
      </c>
      <c r="H8271" s="27" t="n">
        <v>0</v>
      </c>
      <c r="I8271" s="27" t="n">
        <v>0</v>
      </c>
      <c r="J8271" s="27" t="n">
        <v>0</v>
      </c>
      <c r="K8271" s="27" t="n">
        <v>0</v>
      </c>
    </row>
    <row r="8272">
      <c r="A8272" t="n">
        <v>8271</v>
      </c>
      <c r="B8272" s="27" t="n">
        <v>1340.07</v>
      </c>
      <c r="C8272" s="27" t="n">
        <v>34.32</v>
      </c>
      <c r="D8272" s="27" t="n">
        <v>123.991902489419</v>
      </c>
      <c r="E8272" s="27" t="n">
        <v>123.991902489419</v>
      </c>
      <c r="F8272" s="27" t="n">
        <v>0</v>
      </c>
      <c r="G8272" s="27" t="n">
        <v>0</v>
      </c>
      <c r="H8272" s="27" t="n">
        <v>0</v>
      </c>
      <c r="I8272" s="27" t="n">
        <v>1220.936</v>
      </c>
      <c r="J8272" s="27" t="n">
        <v>0</v>
      </c>
      <c r="K8272" s="27" t="n">
        <v>0</v>
      </c>
    </row>
    <row r="8273">
      <c r="A8273" t="n">
        <v>8272</v>
      </c>
      <c r="B8273" s="27" t="n">
        <v>1262.195</v>
      </c>
      <c r="C8273" s="27" t="n">
        <v>96.5</v>
      </c>
      <c r="D8273" s="27" t="n">
        <v>415.0461735041462</v>
      </c>
      <c r="E8273" s="27" t="n">
        <v>415.0461735041462</v>
      </c>
      <c r="F8273" s="27" t="n">
        <v>0</v>
      </c>
      <c r="G8273" s="27" t="n">
        <v>0</v>
      </c>
      <c r="H8273" s="27" t="n">
        <v>0</v>
      </c>
      <c r="I8273" s="27" t="n">
        <v>863.41</v>
      </c>
      <c r="J8273" s="27" t="n">
        <v>0</v>
      </c>
      <c r="K8273" s="27" t="n">
        <v>0</v>
      </c>
    </row>
    <row r="8274">
      <c r="A8274" t="n">
        <v>8273</v>
      </c>
      <c r="B8274" s="27" t="n">
        <v>1317.571</v>
      </c>
      <c r="C8274" s="27" t="n">
        <v>8.81</v>
      </c>
      <c r="D8274" s="27" t="n">
        <v>12.37587684877265</v>
      </c>
      <c r="E8274" s="27" t="n">
        <v>12.37587684877265</v>
      </c>
      <c r="F8274" s="27" t="n">
        <v>0</v>
      </c>
      <c r="G8274" s="27" t="n">
        <v>0</v>
      </c>
      <c r="H8274" s="27" t="n">
        <v>0</v>
      </c>
      <c r="I8274" s="27" t="n">
        <v>1305.68</v>
      </c>
      <c r="J8274" s="27" t="n">
        <v>0</v>
      </c>
      <c r="K8274" s="27" t="n">
        <v>0</v>
      </c>
    </row>
    <row r="8275">
      <c r="A8275" t="n">
        <v>8274</v>
      </c>
      <c r="B8275" s="27" t="n">
        <v>1073.537</v>
      </c>
      <c r="C8275" s="27" t="n">
        <v>0.98</v>
      </c>
      <c r="D8275" s="27" t="n">
        <v>0</v>
      </c>
      <c r="E8275" s="27" t="n">
        <v>0</v>
      </c>
      <c r="F8275" s="27" t="n">
        <v>0</v>
      </c>
      <c r="G8275" s="27" t="n">
        <v>0</v>
      </c>
      <c r="H8275" s="27" t="n">
        <v>0</v>
      </c>
      <c r="I8275" s="27" t="n">
        <v>1073.537</v>
      </c>
      <c r="J8275" s="27" t="n">
        <v>0</v>
      </c>
      <c r="K8275" s="27" t="n">
        <v>0</v>
      </c>
    </row>
    <row r="8276">
      <c r="A8276" t="n">
        <v>8275</v>
      </c>
      <c r="B8276" s="27" t="n">
        <v>968</v>
      </c>
      <c r="C8276" s="27" t="n">
        <v>0</v>
      </c>
      <c r="D8276" s="27" t="n">
        <v>0</v>
      </c>
      <c r="E8276" s="27" t="n">
        <v>0</v>
      </c>
      <c r="F8276" s="27" t="n">
        <v>0</v>
      </c>
      <c r="G8276" s="27" t="n">
        <v>0</v>
      </c>
      <c r="H8276" s="27" t="n">
        <v>0</v>
      </c>
      <c r="I8276" s="27" t="n">
        <v>0</v>
      </c>
      <c r="J8276" s="27" t="n">
        <v>0</v>
      </c>
      <c r="K8276" s="27" t="n">
        <v>1007.471935885285</v>
      </c>
    </row>
    <row r="8277">
      <c r="A8277" t="n">
        <v>8276</v>
      </c>
      <c r="B8277" s="27" t="n">
        <v>1704.8</v>
      </c>
      <c r="C8277" s="27" t="n">
        <v>0</v>
      </c>
      <c r="D8277" s="27" t="n">
        <v>0</v>
      </c>
      <c r="E8277" s="27" t="n">
        <v>0</v>
      </c>
      <c r="F8277" s="27" t="n">
        <v>0</v>
      </c>
      <c r="G8277" s="27" t="n">
        <v>0</v>
      </c>
      <c r="H8277" s="27" t="n">
        <v>0</v>
      </c>
      <c r="I8277" s="27" t="n">
        <v>0</v>
      </c>
      <c r="J8277" s="27" t="n">
        <v>0</v>
      </c>
      <c r="K8277" s="27" t="n">
        <v>1774.316277166565</v>
      </c>
    </row>
    <row r="8278">
      <c r="A8278" t="n">
        <v>8277</v>
      </c>
      <c r="B8278" s="27" t="n">
        <v>1280</v>
      </c>
      <c r="C8278" s="27" t="n">
        <v>0</v>
      </c>
      <c r="D8278" s="27" t="n">
        <v>0</v>
      </c>
      <c r="E8278" s="27" t="n">
        <v>0</v>
      </c>
      <c r="F8278" s="27" t="n">
        <v>0</v>
      </c>
      <c r="G8278" s="27" t="n">
        <v>0</v>
      </c>
      <c r="H8278" s="27" t="n">
        <v>0</v>
      </c>
      <c r="I8278" s="27" t="n">
        <v>0</v>
      </c>
      <c r="J8278" s="27" t="n">
        <v>0</v>
      </c>
      <c r="K8278" s="27" t="n">
        <v>1332.194295385501</v>
      </c>
    </row>
    <row r="8279">
      <c r="A8279" t="n">
        <v>8278</v>
      </c>
      <c r="B8279" s="27" t="n">
        <v>953.6</v>
      </c>
      <c r="C8279" s="27" t="n">
        <v>0</v>
      </c>
      <c r="D8279" s="27" t="n">
        <v>0</v>
      </c>
      <c r="E8279" s="27" t="n">
        <v>0</v>
      </c>
      <c r="F8279" s="27" t="n">
        <v>0</v>
      </c>
      <c r="G8279" s="27" t="n">
        <v>0</v>
      </c>
      <c r="H8279" s="27" t="n">
        <v>0</v>
      </c>
      <c r="I8279" s="27" t="n">
        <v>0</v>
      </c>
      <c r="J8279" s="27" t="n">
        <v>0</v>
      </c>
      <c r="K8279" s="27" t="n">
        <v>992.4847500621985</v>
      </c>
    </row>
    <row r="8280">
      <c r="A8280" t="n">
        <v>8279</v>
      </c>
      <c r="B8280" s="27" t="n">
        <v>1074.4</v>
      </c>
      <c r="C8280" s="27" t="n">
        <v>0</v>
      </c>
      <c r="D8280" s="27" t="n">
        <v>0</v>
      </c>
      <c r="E8280" s="27" t="n">
        <v>0</v>
      </c>
      <c r="F8280" s="27" t="n">
        <v>0</v>
      </c>
      <c r="G8280" s="27" t="n">
        <v>0</v>
      </c>
      <c r="H8280" s="27" t="n">
        <v>0</v>
      </c>
      <c r="I8280" s="27" t="n">
        <v>0</v>
      </c>
      <c r="J8280" s="27" t="n">
        <v>0</v>
      </c>
      <c r="K8280" s="27" t="n">
        <v>1118.210586689205</v>
      </c>
    </row>
    <row r="8281">
      <c r="A8281" t="n">
        <v>8280</v>
      </c>
      <c r="B8281" s="27" t="n">
        <v>1128</v>
      </c>
      <c r="C8281" s="27" t="n">
        <v>0</v>
      </c>
      <c r="D8281" s="27" t="n">
        <v>0</v>
      </c>
      <c r="E8281" s="27" t="n">
        <v>0</v>
      </c>
      <c r="F8281" s="27" t="n">
        <v>0</v>
      </c>
      <c r="G8281" s="27" t="n">
        <v>0</v>
      </c>
      <c r="H8281" s="27" t="n">
        <v>0</v>
      </c>
      <c r="I8281" s="27" t="n">
        <v>1128</v>
      </c>
      <c r="J8281" s="27" t="n">
        <v>0</v>
      </c>
      <c r="K8281" s="27" t="n">
        <v>0</v>
      </c>
    </row>
    <row r="8282">
      <c r="A8282" t="n">
        <v>8281</v>
      </c>
      <c r="B8282" s="27" t="n">
        <v>1326.4</v>
      </c>
      <c r="C8282" s="27" t="n">
        <v>0</v>
      </c>
      <c r="D8282" s="27" t="n">
        <v>0</v>
      </c>
      <c r="E8282" s="27" t="n">
        <v>0</v>
      </c>
      <c r="F8282" s="27" t="n">
        <v>0</v>
      </c>
      <c r="G8282" s="27" t="n">
        <v>0</v>
      </c>
      <c r="H8282" s="27" t="n">
        <v>0</v>
      </c>
      <c r="I8282" s="27" t="n">
        <v>1326.4</v>
      </c>
      <c r="J8282" s="27" t="n">
        <v>0</v>
      </c>
      <c r="K8282" s="27" t="n">
        <v>0</v>
      </c>
    </row>
    <row r="8283">
      <c r="A8283" t="n">
        <v>8282</v>
      </c>
      <c r="B8283" s="27" t="n">
        <v>1213.6</v>
      </c>
      <c r="C8283" s="27" t="n">
        <v>0</v>
      </c>
      <c r="D8283" s="27" t="n">
        <v>0</v>
      </c>
      <c r="E8283" s="27" t="n">
        <v>0</v>
      </c>
      <c r="F8283" s="27" t="n">
        <v>0</v>
      </c>
      <c r="G8283" s="27" t="n">
        <v>0</v>
      </c>
      <c r="H8283" s="27" t="n">
        <v>0</v>
      </c>
      <c r="I8283" s="27" t="n">
        <v>1213.6</v>
      </c>
      <c r="J8283" s="27" t="n">
        <v>0</v>
      </c>
      <c r="K8283" s="27" t="n">
        <v>0</v>
      </c>
    </row>
    <row r="8284">
      <c r="A8284" t="n">
        <v>8283</v>
      </c>
      <c r="B8284" s="27" t="n">
        <v>932</v>
      </c>
      <c r="C8284" s="27" t="n">
        <v>0</v>
      </c>
      <c r="D8284" s="27" t="n">
        <v>0</v>
      </c>
      <c r="E8284" s="27" t="n">
        <v>0</v>
      </c>
      <c r="F8284" s="27" t="n">
        <v>0</v>
      </c>
      <c r="G8284" s="27" t="n">
        <v>0</v>
      </c>
      <c r="H8284" s="27" t="n">
        <v>0</v>
      </c>
      <c r="I8284" s="27" t="n">
        <v>932</v>
      </c>
      <c r="J8284" s="27" t="n">
        <v>0</v>
      </c>
      <c r="K8284" s="27" t="n">
        <v>0</v>
      </c>
    </row>
    <row r="8285">
      <c r="A8285" t="n">
        <v>8284</v>
      </c>
      <c r="B8285" s="27" t="n">
        <v>1318.4</v>
      </c>
      <c r="C8285" s="27" t="n">
        <v>0</v>
      </c>
      <c r="D8285" s="27" t="n">
        <v>0</v>
      </c>
      <c r="E8285" s="27" t="n">
        <v>0</v>
      </c>
      <c r="F8285" s="27" t="n">
        <v>0</v>
      </c>
      <c r="G8285" s="27" t="n">
        <v>0</v>
      </c>
      <c r="H8285" s="27" t="n">
        <v>0</v>
      </c>
      <c r="I8285" s="27" t="n">
        <v>1318.4</v>
      </c>
      <c r="J8285" s="27" t="n">
        <v>0</v>
      </c>
      <c r="K8285" s="27" t="n">
        <v>0</v>
      </c>
    </row>
    <row r="8286">
      <c r="A8286" t="n">
        <v>8285</v>
      </c>
      <c r="B8286" s="27" t="n">
        <v>1150.4</v>
      </c>
      <c r="C8286" s="27" t="n">
        <v>0</v>
      </c>
      <c r="D8286" s="27" t="n">
        <v>0</v>
      </c>
      <c r="E8286" s="27" t="n">
        <v>0</v>
      </c>
      <c r="F8286" s="27" t="n">
        <v>0</v>
      </c>
      <c r="G8286" s="27" t="n">
        <v>0</v>
      </c>
      <c r="H8286" s="27" t="n">
        <v>0</v>
      </c>
      <c r="I8286" s="27" t="n">
        <v>1150.4</v>
      </c>
      <c r="J8286" s="27" t="n">
        <v>0</v>
      </c>
      <c r="K8286" s="27" t="n">
        <v>0</v>
      </c>
    </row>
    <row r="8287">
      <c r="A8287" t="n">
        <v>8286</v>
      </c>
      <c r="B8287" s="27" t="n">
        <v>1121.6</v>
      </c>
      <c r="C8287" s="27" t="n">
        <v>0</v>
      </c>
      <c r="D8287" s="27" t="n">
        <v>0</v>
      </c>
      <c r="E8287" s="27" t="n">
        <v>0</v>
      </c>
      <c r="F8287" s="27" t="n">
        <v>0</v>
      </c>
      <c r="G8287" s="27" t="n">
        <v>0</v>
      </c>
      <c r="H8287" s="27" t="n">
        <v>0</v>
      </c>
      <c r="I8287" s="27" t="n">
        <v>1121.6</v>
      </c>
      <c r="J8287" s="27" t="n">
        <v>0</v>
      </c>
      <c r="K8287" s="27" t="n">
        <v>0</v>
      </c>
    </row>
    <row r="8288">
      <c r="A8288" t="n">
        <v>8287</v>
      </c>
      <c r="B8288" s="27" t="n">
        <v>1252.8</v>
      </c>
      <c r="C8288" s="27" t="n">
        <v>68.59999999999999</v>
      </c>
      <c r="D8288" s="27" t="n">
        <v>230.0595470451434</v>
      </c>
      <c r="E8288" s="27" t="n">
        <v>0</v>
      </c>
      <c r="F8288" s="27" t="n">
        <v>-230.0595470451434</v>
      </c>
      <c r="G8288" s="27" t="n">
        <v>0</v>
      </c>
      <c r="H8288" s="27" t="n">
        <v>0</v>
      </c>
      <c r="I8288" s="27" t="n">
        <v>1252.8</v>
      </c>
      <c r="J8288" s="27" t="n">
        <v>0</v>
      </c>
      <c r="K8288" s="27" t="n">
        <v>0</v>
      </c>
    </row>
    <row r="8289">
      <c r="A8289" t="n">
        <v>8288</v>
      </c>
      <c r="B8289" s="27" t="n">
        <v>1217.408</v>
      </c>
      <c r="C8289" s="27" t="n">
        <v>233.01</v>
      </c>
      <c r="D8289" s="27" t="n">
        <v>1055.755652878664</v>
      </c>
      <c r="E8289" s="27" t="n">
        <v>0</v>
      </c>
      <c r="F8289" s="27" t="n">
        <v>-1055.755652878664</v>
      </c>
      <c r="G8289" s="27" t="n">
        <v>0</v>
      </c>
      <c r="H8289" s="27" t="n">
        <v>0</v>
      </c>
      <c r="I8289" s="27" t="n">
        <v>1217.408</v>
      </c>
      <c r="J8289" s="27" t="n">
        <v>0</v>
      </c>
      <c r="K8289" s="27" t="n">
        <v>0</v>
      </c>
    </row>
    <row r="8290">
      <c r="A8290" t="n">
        <v>8289</v>
      </c>
      <c r="B8290" s="27" t="n">
        <v>1302.102</v>
      </c>
      <c r="C8290" s="27" t="n">
        <v>513.36</v>
      </c>
      <c r="D8290" s="27" t="n">
        <v>2331.761531525902</v>
      </c>
      <c r="E8290" s="27" t="n">
        <v>777.4030218490026</v>
      </c>
      <c r="F8290" s="27" t="n">
        <v>-1554.358509676899</v>
      </c>
      <c r="G8290" s="27" t="n">
        <v>0</v>
      </c>
      <c r="H8290" s="27" t="n">
        <v>0</v>
      </c>
      <c r="I8290" s="27" t="n">
        <v>555.1559999999999</v>
      </c>
      <c r="J8290" s="27" t="n">
        <v>0</v>
      </c>
      <c r="K8290" s="27" t="n">
        <v>0</v>
      </c>
    </row>
    <row r="8291">
      <c r="A8291" t="n">
        <v>8290</v>
      </c>
      <c r="B8291" s="27" t="n">
        <v>1274.013</v>
      </c>
      <c r="C8291" s="27" t="n">
        <v>414.65</v>
      </c>
      <c r="D8291" s="27" t="n">
        <v>1841.042558936686</v>
      </c>
      <c r="E8291" s="27" t="n">
        <v>1325.963164724194</v>
      </c>
      <c r="F8291" s="27" t="n">
        <v>-515.0793942124916</v>
      </c>
      <c r="G8291" s="27" t="n">
        <v>0</v>
      </c>
      <c r="H8291" s="27" t="n">
        <v>0</v>
      </c>
      <c r="I8291" s="27" t="n">
        <v>0</v>
      </c>
      <c r="J8291" s="27" t="n">
        <v>0</v>
      </c>
      <c r="K8291" s="27" t="n">
        <v>0</v>
      </c>
    </row>
    <row r="8292">
      <c r="A8292" t="n">
        <v>8291</v>
      </c>
      <c r="B8292" s="27" t="n">
        <v>1359.024</v>
      </c>
      <c r="C8292" s="27" t="n">
        <v>381.27</v>
      </c>
      <c r="D8292" s="27" t="n">
        <v>1692.388409553942</v>
      </c>
      <c r="E8292" s="27" t="n">
        <v>1414.440640696864</v>
      </c>
      <c r="F8292" s="27" t="n">
        <v>-277.947768857079</v>
      </c>
      <c r="G8292" s="27" t="n">
        <v>0</v>
      </c>
      <c r="H8292" s="27" t="n">
        <v>0</v>
      </c>
      <c r="I8292" s="27" t="n">
        <v>0</v>
      </c>
      <c r="J8292" s="27" t="n">
        <v>0</v>
      </c>
      <c r="K8292" s="27" t="n">
        <v>0</v>
      </c>
    </row>
    <row r="8293">
      <c r="A8293" t="n">
        <v>8292</v>
      </c>
      <c r="B8293" s="27" t="n">
        <v>1360.939</v>
      </c>
      <c r="C8293" s="27" t="n">
        <v>722.65</v>
      </c>
      <c r="D8293" s="27" t="n">
        <v>3097.830494096195</v>
      </c>
      <c r="E8293" s="27" t="n">
        <v>1416.433728255976</v>
      </c>
      <c r="F8293" s="27" t="n">
        <v>-1681.396765840219</v>
      </c>
      <c r="G8293" s="27" t="n">
        <v>0</v>
      </c>
      <c r="H8293" s="27" t="n">
        <v>0</v>
      </c>
      <c r="I8293" s="27" t="n">
        <v>0</v>
      </c>
      <c r="J8293" s="27" t="n">
        <v>0</v>
      </c>
      <c r="K8293" s="27" t="n">
        <v>0</v>
      </c>
    </row>
    <row r="8294">
      <c r="A8294" t="n">
        <v>8293</v>
      </c>
      <c r="B8294" s="27" t="n">
        <v>1309.39</v>
      </c>
      <c r="C8294" s="27" t="n">
        <v>448.95</v>
      </c>
      <c r="D8294" s="27" t="n">
        <v>1974.017405928818</v>
      </c>
      <c r="E8294" s="27" t="n">
        <v>1362.782725339704</v>
      </c>
      <c r="F8294" s="27" t="n">
        <v>-611.2346805891133</v>
      </c>
      <c r="G8294" s="27" t="n">
        <v>0</v>
      </c>
      <c r="H8294" s="27" t="n">
        <v>0</v>
      </c>
      <c r="I8294" s="27" t="n">
        <v>0</v>
      </c>
      <c r="J8294" s="27" t="n">
        <v>0</v>
      </c>
      <c r="K8294" s="27" t="n">
        <v>0</v>
      </c>
    </row>
    <row r="8295">
      <c r="A8295" t="n">
        <v>8294</v>
      </c>
      <c r="B8295" s="27" t="n">
        <v>1346.761</v>
      </c>
      <c r="C8295" s="27" t="n">
        <v>484.61</v>
      </c>
      <c r="D8295" s="27" t="n">
        <v>2149.618307266112</v>
      </c>
      <c r="E8295" s="27" t="n">
        <v>1401.677594880995</v>
      </c>
      <c r="F8295" s="27" t="n">
        <v>-747.9407123851175</v>
      </c>
      <c r="G8295" s="27" t="n">
        <v>0</v>
      </c>
      <c r="H8295" s="27" t="n">
        <v>0</v>
      </c>
      <c r="I8295" s="27" t="n">
        <v>0</v>
      </c>
      <c r="J8295" s="27" t="n">
        <v>0</v>
      </c>
      <c r="K8295" s="27" t="n">
        <v>0</v>
      </c>
    </row>
    <row r="8296">
      <c r="A8296" t="n">
        <v>8295</v>
      </c>
      <c r="B8296" s="27" t="n">
        <v>1666.961</v>
      </c>
      <c r="C8296" s="27" t="n">
        <v>261.88</v>
      </c>
      <c r="D8296" s="27" t="n">
        <v>1175.454351095844</v>
      </c>
      <c r="E8296" s="27" t="n">
        <v>1175.454351095844</v>
      </c>
      <c r="F8296" s="27" t="n">
        <v>0</v>
      </c>
      <c r="G8296" s="27" t="n">
        <v>0</v>
      </c>
      <c r="H8296" s="27" t="n">
        <v>0</v>
      </c>
      <c r="I8296" s="27" t="n">
        <v>537.5599999999999</v>
      </c>
      <c r="J8296" s="27" t="n">
        <v>0</v>
      </c>
      <c r="K8296" s="27" t="n">
        <v>0</v>
      </c>
    </row>
    <row r="8297">
      <c r="A8297" t="n">
        <v>8296</v>
      </c>
      <c r="B8297" s="27" t="n">
        <v>1629.508</v>
      </c>
      <c r="C8297" s="27" t="n">
        <v>95.59999999999999</v>
      </c>
      <c r="D8297" s="27" t="n">
        <v>412.215260626452</v>
      </c>
      <c r="E8297" s="27" t="n">
        <v>412.215260626452</v>
      </c>
      <c r="F8297" s="27" t="n">
        <v>0</v>
      </c>
      <c r="G8297" s="27" t="n">
        <v>0</v>
      </c>
      <c r="H8297" s="27" t="n">
        <v>0</v>
      </c>
      <c r="I8297" s="27" t="n">
        <v>1233.443</v>
      </c>
      <c r="J8297" s="27" t="n">
        <v>0</v>
      </c>
      <c r="K8297" s="27" t="n">
        <v>0</v>
      </c>
    </row>
    <row r="8298">
      <c r="A8298" t="n">
        <v>8297</v>
      </c>
      <c r="B8298" s="27" t="n">
        <v>1510.972</v>
      </c>
      <c r="C8298" s="27" t="n">
        <v>9.789999999999999</v>
      </c>
      <c r="D8298" s="27" t="n">
        <v>16.55563645054466</v>
      </c>
      <c r="E8298" s="27" t="n">
        <v>16.55563645054466</v>
      </c>
      <c r="F8298" s="27" t="n">
        <v>0</v>
      </c>
      <c r="G8298" s="27" t="n">
        <v>0</v>
      </c>
      <c r="H8298" s="27" t="n">
        <v>0</v>
      </c>
      <c r="I8298" s="27" t="n">
        <v>1495.065</v>
      </c>
      <c r="J8298" s="27" t="n">
        <v>0</v>
      </c>
      <c r="K8298" s="27" t="n">
        <v>0</v>
      </c>
    </row>
    <row r="8299">
      <c r="A8299" t="n">
        <v>8298</v>
      </c>
      <c r="B8299" s="27" t="n">
        <v>1715.055</v>
      </c>
      <c r="C8299" s="27" t="n">
        <v>0.98</v>
      </c>
      <c r="D8299" s="27" t="n">
        <v>0</v>
      </c>
      <c r="E8299" s="27" t="n">
        <v>0</v>
      </c>
      <c r="F8299" s="27" t="n">
        <v>0</v>
      </c>
      <c r="G8299" s="27" t="n">
        <v>0</v>
      </c>
      <c r="H8299" s="27" t="n">
        <v>0</v>
      </c>
      <c r="I8299" s="27" t="n">
        <v>1715.055</v>
      </c>
      <c r="J8299" s="27" t="n">
        <v>0</v>
      </c>
      <c r="K8299" s="27" t="n">
        <v>0</v>
      </c>
    </row>
    <row r="8300">
      <c r="A8300" t="n">
        <v>8299</v>
      </c>
      <c r="B8300" s="27" t="n">
        <v>1569.6</v>
      </c>
      <c r="C8300" s="27" t="n">
        <v>0</v>
      </c>
      <c r="D8300" s="27" t="n">
        <v>0</v>
      </c>
      <c r="E8300" s="27" t="n">
        <v>0</v>
      </c>
      <c r="F8300" s="27" t="n">
        <v>0</v>
      </c>
      <c r="G8300" s="27" t="n">
        <v>0</v>
      </c>
      <c r="H8300" s="27" t="n">
        <v>0</v>
      </c>
      <c r="I8300" s="27" t="n">
        <v>0</v>
      </c>
      <c r="J8300" s="27" t="n">
        <v>0</v>
      </c>
      <c r="K8300" s="27" t="n">
        <v>1633.603254716471</v>
      </c>
    </row>
    <row r="8301">
      <c r="A8301" t="n">
        <v>8300</v>
      </c>
      <c r="B8301" s="27" t="n">
        <v>1138.4</v>
      </c>
      <c r="C8301" s="27" t="n">
        <v>0</v>
      </c>
      <c r="D8301" s="27" t="n">
        <v>0</v>
      </c>
      <c r="E8301" s="27" t="n">
        <v>0</v>
      </c>
      <c r="F8301" s="27" t="n">
        <v>0</v>
      </c>
      <c r="G8301" s="27" t="n">
        <v>0</v>
      </c>
      <c r="H8301" s="27" t="n">
        <v>0</v>
      </c>
      <c r="I8301" s="27" t="n">
        <v>0</v>
      </c>
      <c r="J8301" s="27" t="n">
        <v>0</v>
      </c>
      <c r="K8301" s="27" t="n">
        <v>1184.82030145848</v>
      </c>
    </row>
    <row r="8302">
      <c r="A8302" t="n">
        <v>8301</v>
      </c>
      <c r="B8302" s="27" t="n">
        <v>1421.6</v>
      </c>
      <c r="C8302" s="27" t="n">
        <v>0</v>
      </c>
      <c r="D8302" s="27" t="n">
        <v>0</v>
      </c>
      <c r="E8302" s="27" t="n">
        <v>0</v>
      </c>
      <c r="F8302" s="27" t="n">
        <v>0</v>
      </c>
      <c r="G8302" s="27" t="n">
        <v>0</v>
      </c>
      <c r="H8302" s="27" t="n">
        <v>0</v>
      </c>
      <c r="I8302" s="27" t="n">
        <v>0</v>
      </c>
      <c r="J8302" s="27" t="n">
        <v>0</v>
      </c>
      <c r="K8302" s="27" t="n">
        <v>1479.568289312522</v>
      </c>
    </row>
    <row r="8303">
      <c r="A8303" t="n">
        <v>8302</v>
      </c>
      <c r="B8303" s="27" t="n">
        <v>1424.8</v>
      </c>
      <c r="C8303" s="27" t="n">
        <v>0</v>
      </c>
      <c r="D8303" s="27" t="n">
        <v>0</v>
      </c>
      <c r="E8303" s="27" t="n">
        <v>0</v>
      </c>
      <c r="F8303" s="27" t="n">
        <v>0</v>
      </c>
      <c r="G8303" s="27" t="n">
        <v>0</v>
      </c>
      <c r="H8303" s="27" t="n">
        <v>0</v>
      </c>
      <c r="I8303" s="27" t="n">
        <v>0</v>
      </c>
      <c r="J8303" s="27" t="n">
        <v>0</v>
      </c>
      <c r="K8303" s="27" t="n">
        <v>1482.898775050986</v>
      </c>
    </row>
    <row r="8304">
      <c r="A8304" t="n">
        <v>8303</v>
      </c>
      <c r="B8304" s="27" t="n">
        <v>1243.2</v>
      </c>
      <c r="C8304" s="27" t="n">
        <v>0</v>
      </c>
      <c r="D8304" s="27" t="n">
        <v>0</v>
      </c>
      <c r="E8304" s="27" t="n">
        <v>0</v>
      </c>
      <c r="F8304" s="27" t="n">
        <v>0</v>
      </c>
      <c r="G8304" s="27" t="n">
        <v>0</v>
      </c>
      <c r="H8304" s="27" t="n">
        <v>0</v>
      </c>
      <c r="I8304" s="27" t="n">
        <v>0</v>
      </c>
      <c r="J8304" s="27" t="n">
        <v>0</v>
      </c>
      <c r="K8304" s="27" t="n">
        <v>1293.893709393168</v>
      </c>
    </row>
    <row r="8305">
      <c r="A8305" t="n">
        <v>8304</v>
      </c>
      <c r="B8305" s="27" t="n">
        <v>1226.4</v>
      </c>
      <c r="C8305" s="27" t="n">
        <v>0</v>
      </c>
      <c r="D8305" s="27" t="n">
        <v>0</v>
      </c>
      <c r="E8305" s="27" t="n">
        <v>0</v>
      </c>
      <c r="F8305" s="27" t="n">
        <v>0</v>
      </c>
      <c r="G8305" s="27" t="n">
        <v>0</v>
      </c>
      <c r="H8305" s="27" t="n">
        <v>0</v>
      </c>
      <c r="I8305" s="27" t="n">
        <v>1226.4</v>
      </c>
      <c r="J8305" s="27" t="n">
        <v>0</v>
      </c>
      <c r="K8305" s="27" t="n">
        <v>0</v>
      </c>
    </row>
    <row r="8306">
      <c r="A8306" t="n">
        <v>8305</v>
      </c>
      <c r="B8306" s="27" t="n">
        <v>871.2</v>
      </c>
      <c r="C8306" s="27" t="n">
        <v>0</v>
      </c>
      <c r="D8306" s="27" t="n">
        <v>0</v>
      </c>
      <c r="E8306" s="27" t="n">
        <v>0</v>
      </c>
      <c r="F8306" s="27" t="n">
        <v>0</v>
      </c>
      <c r="G8306" s="27" t="n">
        <v>0</v>
      </c>
      <c r="H8306" s="27" t="n">
        <v>0</v>
      </c>
      <c r="I8306" s="27" t="n">
        <v>871.2</v>
      </c>
      <c r="J8306" s="27" t="n">
        <v>0</v>
      </c>
      <c r="K8306" s="27" t="n">
        <v>0</v>
      </c>
    </row>
    <row r="8307">
      <c r="A8307" t="n">
        <v>8306</v>
      </c>
      <c r="B8307" s="27" t="n">
        <v>1341.6</v>
      </c>
      <c r="C8307" s="27" t="n">
        <v>0</v>
      </c>
      <c r="D8307" s="27" t="n">
        <v>0</v>
      </c>
      <c r="E8307" s="27" t="n">
        <v>0</v>
      </c>
      <c r="F8307" s="27" t="n">
        <v>0</v>
      </c>
      <c r="G8307" s="27" t="n">
        <v>0</v>
      </c>
      <c r="H8307" s="27" t="n">
        <v>0</v>
      </c>
      <c r="I8307" s="27" t="n">
        <v>1341.6</v>
      </c>
      <c r="J8307" s="27" t="n">
        <v>0</v>
      </c>
      <c r="K8307" s="27" t="n">
        <v>0</v>
      </c>
    </row>
    <row r="8308">
      <c r="A8308" t="n">
        <v>8307</v>
      </c>
      <c r="B8308" s="27" t="n">
        <v>1340</v>
      </c>
      <c r="C8308" s="27" t="n">
        <v>0</v>
      </c>
      <c r="D8308" s="27" t="n">
        <v>0</v>
      </c>
      <c r="E8308" s="27" t="n">
        <v>0</v>
      </c>
      <c r="F8308" s="27" t="n">
        <v>0</v>
      </c>
      <c r="G8308" s="27" t="n">
        <v>0</v>
      </c>
      <c r="H8308" s="27" t="n">
        <v>0</v>
      </c>
      <c r="I8308" s="27" t="n">
        <v>1340</v>
      </c>
      <c r="J8308" s="27" t="n">
        <v>0</v>
      </c>
      <c r="K8308" s="27" t="n">
        <v>0</v>
      </c>
    </row>
    <row r="8309">
      <c r="A8309" t="n">
        <v>8308</v>
      </c>
      <c r="B8309" s="27" t="n">
        <v>1356</v>
      </c>
      <c r="C8309" s="27" t="n">
        <v>0</v>
      </c>
      <c r="D8309" s="27" t="n">
        <v>0</v>
      </c>
      <c r="E8309" s="27" t="n">
        <v>0</v>
      </c>
      <c r="F8309" s="27" t="n">
        <v>0</v>
      </c>
      <c r="G8309" s="27" t="n">
        <v>0</v>
      </c>
      <c r="H8309" s="27" t="n">
        <v>0</v>
      </c>
      <c r="I8309" s="27" t="n">
        <v>1356</v>
      </c>
      <c r="J8309" s="27" t="n">
        <v>0</v>
      </c>
      <c r="K8309" s="27" t="n">
        <v>0</v>
      </c>
    </row>
    <row r="8310">
      <c r="A8310" t="n">
        <v>8309</v>
      </c>
      <c r="B8310" s="27" t="n">
        <v>1612</v>
      </c>
      <c r="C8310" s="27" t="n">
        <v>0</v>
      </c>
      <c r="D8310" s="27" t="n">
        <v>0</v>
      </c>
      <c r="E8310" s="27" t="n">
        <v>0</v>
      </c>
      <c r="F8310" s="27" t="n">
        <v>0</v>
      </c>
      <c r="G8310" s="27" t="n">
        <v>0</v>
      </c>
      <c r="H8310" s="27" t="n">
        <v>0</v>
      </c>
      <c r="I8310" s="27" t="n">
        <v>1612</v>
      </c>
      <c r="J8310" s="27" t="n">
        <v>0</v>
      </c>
      <c r="K8310" s="27" t="n">
        <v>0</v>
      </c>
    </row>
    <row r="8311">
      <c r="A8311" t="n">
        <v>8310</v>
      </c>
      <c r="B8311" s="27" t="n">
        <v>1690.4</v>
      </c>
      <c r="C8311" s="27" t="n">
        <v>0</v>
      </c>
      <c r="D8311" s="27" t="n">
        <v>0</v>
      </c>
      <c r="E8311" s="27" t="n">
        <v>0</v>
      </c>
      <c r="F8311" s="27" t="n">
        <v>0</v>
      </c>
      <c r="G8311" s="27" t="n">
        <v>0</v>
      </c>
      <c r="H8311" s="27" t="n">
        <v>0</v>
      </c>
      <c r="I8311" s="27" t="n">
        <v>1690.4</v>
      </c>
      <c r="J8311" s="27" t="n">
        <v>0</v>
      </c>
      <c r="K8311" s="27" t="n">
        <v>0</v>
      </c>
    </row>
    <row r="8312">
      <c r="A8312" t="n">
        <v>8311</v>
      </c>
      <c r="B8312" s="27" t="n">
        <v>1544.8</v>
      </c>
      <c r="C8312" s="27" t="n">
        <v>74.93000000000001</v>
      </c>
      <c r="D8312" s="27" t="n">
        <v>246.4902902804957</v>
      </c>
      <c r="E8312" s="27" t="n">
        <v>246.4902902804957</v>
      </c>
      <c r="F8312" s="27" t="n">
        <v>0</v>
      </c>
      <c r="G8312" s="27" t="n">
        <v>0</v>
      </c>
      <c r="H8312" s="27" t="n">
        <v>0</v>
      </c>
      <c r="I8312" s="27" t="n">
        <v>1307.967</v>
      </c>
      <c r="J8312" s="27" t="n">
        <v>0</v>
      </c>
      <c r="K8312" s="27" t="n">
        <v>0</v>
      </c>
    </row>
    <row r="8313">
      <c r="A8313" t="n">
        <v>8312</v>
      </c>
      <c r="B8313" s="27" t="n">
        <v>1215.149</v>
      </c>
      <c r="C8313" s="27" t="n">
        <v>309.6</v>
      </c>
      <c r="D8313" s="27" t="n">
        <v>1407.10940896507</v>
      </c>
      <c r="E8313" s="27" t="n">
        <v>1264.698879565153</v>
      </c>
      <c r="F8313" s="27" t="n">
        <v>-142.4105293999168</v>
      </c>
      <c r="G8313" s="27" t="n">
        <v>0</v>
      </c>
      <c r="H8313" s="27" t="n">
        <v>0</v>
      </c>
      <c r="I8313" s="27" t="n">
        <v>0</v>
      </c>
      <c r="J8313" s="27" t="n">
        <v>0</v>
      </c>
      <c r="K8313" s="27" t="n">
        <v>0</v>
      </c>
    </row>
    <row r="8314">
      <c r="A8314" t="n">
        <v>8313</v>
      </c>
      <c r="B8314" s="27" t="n">
        <v>1492.134</v>
      </c>
      <c r="C8314" s="27" t="n">
        <v>543.38</v>
      </c>
      <c r="D8314" s="27" t="n">
        <v>2479.103261372331</v>
      </c>
      <c r="E8314" s="27" t="n">
        <v>1552.978439649023</v>
      </c>
      <c r="F8314" s="27" t="n">
        <v>-926.1248217233083</v>
      </c>
      <c r="G8314" s="27" t="n">
        <v>0</v>
      </c>
      <c r="H8314" s="27" t="n">
        <v>0</v>
      </c>
      <c r="I8314" s="27" t="n">
        <v>0</v>
      </c>
      <c r="J8314" s="27" t="n">
        <v>0</v>
      </c>
      <c r="K8314" s="27" t="n">
        <v>0</v>
      </c>
    </row>
    <row r="8315">
      <c r="A8315" t="n">
        <v>8314</v>
      </c>
      <c r="B8315" s="27" t="n">
        <v>1882.658</v>
      </c>
      <c r="C8315" s="27" t="n">
        <v>634.12</v>
      </c>
      <c r="D8315" s="27" t="n">
        <v>2795.377635641575</v>
      </c>
      <c r="E8315" s="27" t="n">
        <v>1959.426756063966</v>
      </c>
      <c r="F8315" s="27" t="n">
        <v>-835.9508795776088</v>
      </c>
      <c r="G8315" s="27" t="n">
        <v>0</v>
      </c>
      <c r="H8315" s="27" t="n">
        <v>0</v>
      </c>
      <c r="I8315" s="27" t="n">
        <v>0</v>
      </c>
      <c r="J8315" s="27" t="n">
        <v>0</v>
      </c>
      <c r="K8315" s="27" t="n">
        <v>0</v>
      </c>
    </row>
    <row r="8316">
      <c r="A8316" t="n">
        <v>8315</v>
      </c>
      <c r="B8316" s="27" t="n">
        <v>1450.765</v>
      </c>
      <c r="C8316" s="27" t="n">
        <v>581.55</v>
      </c>
      <c r="D8316" s="27" t="n">
        <v>2535.126194600465</v>
      </c>
      <c r="E8316" s="27" t="n">
        <v>1509.92254448824</v>
      </c>
      <c r="F8316" s="27" t="n">
        <v>-1025.203650112225</v>
      </c>
      <c r="G8316" s="27" t="n">
        <v>0</v>
      </c>
      <c r="H8316" s="27" t="n">
        <v>0</v>
      </c>
      <c r="I8316" s="27" t="n">
        <v>0</v>
      </c>
      <c r="J8316" s="27" t="n">
        <v>0</v>
      </c>
      <c r="K8316" s="27" t="n">
        <v>0</v>
      </c>
    </row>
    <row r="8317">
      <c r="A8317" t="n">
        <v>8316</v>
      </c>
      <c r="B8317" s="27" t="n">
        <v>1737.05</v>
      </c>
      <c r="C8317" s="27" t="n">
        <v>438.67</v>
      </c>
      <c r="D8317" s="27" t="n">
        <v>1910.720483692521</v>
      </c>
      <c r="E8317" s="27" t="n">
        <v>1807.88132874952</v>
      </c>
      <c r="F8317" s="27" t="n">
        <v>-102.8391549430011</v>
      </c>
      <c r="G8317" s="27" t="n">
        <v>0</v>
      </c>
      <c r="H8317" s="27" t="n">
        <v>0</v>
      </c>
      <c r="I8317" s="27" t="n">
        <v>0</v>
      </c>
      <c r="J8317" s="27" t="n">
        <v>0</v>
      </c>
      <c r="K8317" s="27" t="n">
        <v>0</v>
      </c>
    </row>
    <row r="8318">
      <c r="A8318" t="n">
        <v>8317</v>
      </c>
      <c r="B8318" s="27" t="n">
        <v>1360.505</v>
      </c>
      <c r="C8318" s="27" t="n">
        <v>569.12</v>
      </c>
      <c r="D8318" s="27" t="n">
        <v>2446.327118598675</v>
      </c>
      <c r="E8318" s="27" t="n">
        <v>1415.982031127697</v>
      </c>
      <c r="F8318" s="27" t="n">
        <v>-1030.345087470978</v>
      </c>
      <c r="G8318" s="27" t="n">
        <v>0</v>
      </c>
      <c r="H8318" s="27" t="n">
        <v>0</v>
      </c>
      <c r="I8318" s="27" t="n">
        <v>0</v>
      </c>
      <c r="J8318" s="27" t="n">
        <v>0</v>
      </c>
      <c r="K8318" s="27" t="n">
        <v>0</v>
      </c>
    </row>
    <row r="8319">
      <c r="A8319" t="n">
        <v>8318</v>
      </c>
      <c r="B8319" s="27" t="n">
        <v>1346.552</v>
      </c>
      <c r="C8319" s="27" t="n">
        <v>600.16</v>
      </c>
      <c r="D8319" s="27" t="n">
        <v>2589.848156837011</v>
      </c>
      <c r="E8319" s="27" t="n">
        <v>1401.460072531201</v>
      </c>
      <c r="F8319" s="27" t="n">
        <v>-1188.38808430581</v>
      </c>
      <c r="G8319" s="27" t="n">
        <v>0</v>
      </c>
      <c r="H8319" s="27" t="n">
        <v>0</v>
      </c>
      <c r="I8319" s="27" t="n">
        <v>0</v>
      </c>
      <c r="J8319" s="27" t="n">
        <v>0</v>
      </c>
      <c r="K8319" s="27" t="n">
        <v>0</v>
      </c>
    </row>
    <row r="8320">
      <c r="A8320" t="n">
        <v>8319</v>
      </c>
      <c r="B8320" s="27" t="n">
        <v>1602.583</v>
      </c>
      <c r="C8320" s="27" t="n">
        <v>201.37</v>
      </c>
      <c r="D8320" s="27" t="n">
        <v>885.4616724102523</v>
      </c>
      <c r="E8320" s="27" t="n">
        <v>885.4616724102523</v>
      </c>
      <c r="F8320" s="27" t="n">
        <v>0</v>
      </c>
      <c r="G8320" s="27" t="n">
        <v>0</v>
      </c>
      <c r="H8320" s="27" t="n">
        <v>0</v>
      </c>
      <c r="I8320" s="27" t="n">
        <v>751.813</v>
      </c>
      <c r="J8320" s="27" t="n">
        <v>0</v>
      </c>
      <c r="K8320" s="27" t="n">
        <v>0</v>
      </c>
    </row>
    <row r="8321">
      <c r="A8321" t="n">
        <v>8320</v>
      </c>
      <c r="B8321" s="27" t="n">
        <v>1371.928</v>
      </c>
      <c r="C8321" s="27" t="n">
        <v>125.3</v>
      </c>
      <c r="D8321" s="27" t="n">
        <v>545.8489193287236</v>
      </c>
      <c r="E8321" s="27" t="n">
        <v>545.8489193287236</v>
      </c>
      <c r="F8321" s="27" t="n">
        <v>0</v>
      </c>
      <c r="G8321" s="27" t="n">
        <v>0</v>
      </c>
      <c r="H8321" s="27" t="n">
        <v>0</v>
      </c>
      <c r="I8321" s="27" t="n">
        <v>847.465</v>
      </c>
      <c r="J8321" s="27" t="n">
        <v>0</v>
      </c>
      <c r="K8321" s="27" t="n">
        <v>0</v>
      </c>
    </row>
    <row r="8322">
      <c r="A8322" t="n">
        <v>8321</v>
      </c>
      <c r="B8322" s="27" t="n">
        <v>1617.23</v>
      </c>
      <c r="C8322" s="27" t="n">
        <v>59.24</v>
      </c>
      <c r="D8322" s="27" t="n">
        <v>240.6317577111793</v>
      </c>
      <c r="E8322" s="27" t="n">
        <v>240.6317577111793</v>
      </c>
      <c r="F8322" s="27" t="n">
        <v>0</v>
      </c>
      <c r="G8322" s="27" t="n">
        <v>0</v>
      </c>
      <c r="H8322" s="27" t="n">
        <v>0</v>
      </c>
      <c r="I8322" s="27" t="n">
        <v>1386.026</v>
      </c>
      <c r="J8322" s="27" t="n">
        <v>0</v>
      </c>
      <c r="K8322" s="27" t="n">
        <v>0</v>
      </c>
    </row>
    <row r="8323">
      <c r="A8323" t="n">
        <v>8322</v>
      </c>
      <c r="B8323" s="27" t="n">
        <v>1416.264</v>
      </c>
      <c r="C8323" s="27" t="n">
        <v>2.94</v>
      </c>
      <c r="D8323" s="27" t="n">
        <v>0</v>
      </c>
      <c r="E8323" s="27" t="n">
        <v>0</v>
      </c>
      <c r="F8323" s="27" t="n">
        <v>0</v>
      </c>
      <c r="G8323" s="27" t="n">
        <v>0</v>
      </c>
      <c r="H8323" s="27" t="n">
        <v>0</v>
      </c>
      <c r="I8323" s="27" t="n">
        <v>1416.264</v>
      </c>
      <c r="J8323" s="27" t="n">
        <v>0</v>
      </c>
      <c r="K8323" s="27" t="n">
        <v>0</v>
      </c>
    </row>
    <row r="8324">
      <c r="A8324" t="n">
        <v>8323</v>
      </c>
      <c r="B8324" s="27" t="n">
        <v>1540.8</v>
      </c>
      <c r="C8324" s="27" t="n">
        <v>0</v>
      </c>
      <c r="D8324" s="27" t="n">
        <v>0</v>
      </c>
      <c r="E8324" s="27" t="n">
        <v>0</v>
      </c>
      <c r="F8324" s="27" t="n">
        <v>0</v>
      </c>
      <c r="G8324" s="27" t="n">
        <v>0</v>
      </c>
      <c r="H8324" s="27" t="n">
        <v>0</v>
      </c>
      <c r="I8324" s="27" t="n">
        <v>0</v>
      </c>
      <c r="J8324" s="27" t="n">
        <v>0</v>
      </c>
      <c r="K8324" s="27" t="n">
        <v>1603.628883070297</v>
      </c>
    </row>
    <row r="8325">
      <c r="A8325" t="n">
        <v>8324</v>
      </c>
      <c r="B8325" s="27" t="n">
        <v>1249.6</v>
      </c>
      <c r="C8325" s="27" t="n">
        <v>0</v>
      </c>
      <c r="D8325" s="27" t="n">
        <v>0</v>
      </c>
      <c r="E8325" s="27" t="n">
        <v>0</v>
      </c>
      <c r="F8325" s="27" t="n">
        <v>0</v>
      </c>
      <c r="G8325" s="27" t="n">
        <v>0</v>
      </c>
      <c r="H8325" s="27" t="n">
        <v>0</v>
      </c>
      <c r="I8325" s="27" t="n">
        <v>0</v>
      </c>
      <c r="J8325" s="27" t="n">
        <v>0</v>
      </c>
      <c r="K8325" s="27" t="n">
        <v>1300.554680870096</v>
      </c>
    </row>
    <row r="8326">
      <c r="A8326" t="n">
        <v>8325</v>
      </c>
      <c r="B8326" s="27" t="n">
        <v>1344</v>
      </c>
      <c r="C8326" s="27" t="n">
        <v>0</v>
      </c>
      <c r="D8326" s="27" t="n">
        <v>0</v>
      </c>
      <c r="E8326" s="27" t="n">
        <v>0</v>
      </c>
      <c r="F8326" s="27" t="n">
        <v>0</v>
      </c>
      <c r="G8326" s="27" t="n">
        <v>0</v>
      </c>
      <c r="H8326" s="27" t="n">
        <v>0</v>
      </c>
      <c r="I8326" s="27" t="n">
        <v>0</v>
      </c>
      <c r="J8326" s="27" t="n">
        <v>0</v>
      </c>
      <c r="K8326" s="27" t="n">
        <v>1398.804010154777</v>
      </c>
    </row>
    <row r="8327">
      <c r="A8327" t="n">
        <v>8326</v>
      </c>
      <c r="B8327" s="27" t="n">
        <v>1529.6</v>
      </c>
      <c r="C8327" s="27" t="n">
        <v>0</v>
      </c>
      <c r="D8327" s="27" t="n">
        <v>0</v>
      </c>
      <c r="E8327" s="27" t="n">
        <v>0</v>
      </c>
      <c r="F8327" s="27" t="n">
        <v>0</v>
      </c>
      <c r="G8327" s="27" t="n">
        <v>0</v>
      </c>
      <c r="H8327" s="27" t="n">
        <v>0</v>
      </c>
      <c r="I8327" s="27" t="n">
        <v>0</v>
      </c>
      <c r="J8327" s="27" t="n">
        <v>0</v>
      </c>
      <c r="K8327" s="27" t="n">
        <v>1591.972182985674</v>
      </c>
    </row>
    <row r="8328">
      <c r="A8328" t="n">
        <v>8327</v>
      </c>
      <c r="B8328" s="27" t="n">
        <v>1204</v>
      </c>
      <c r="C8328" s="27" t="n">
        <v>0</v>
      </c>
      <c r="D8328" s="27" t="n">
        <v>0</v>
      </c>
      <c r="E8328" s="27" t="n">
        <v>0</v>
      </c>
      <c r="F8328" s="27" t="n">
        <v>0</v>
      </c>
      <c r="G8328" s="27" t="n">
        <v>0</v>
      </c>
      <c r="H8328" s="27" t="n">
        <v>0</v>
      </c>
      <c r="I8328" s="27" t="n">
        <v>0</v>
      </c>
      <c r="J8328" s="27" t="n">
        <v>0</v>
      </c>
      <c r="K8328" s="27" t="n">
        <v>1253.095259096987</v>
      </c>
    </row>
    <row r="8329">
      <c r="A8329" t="n">
        <v>8328</v>
      </c>
      <c r="B8329" s="27" t="n">
        <v>1254.4</v>
      </c>
      <c r="C8329" s="27" t="n">
        <v>0</v>
      </c>
      <c r="D8329" s="27" t="n">
        <v>0</v>
      </c>
      <c r="E8329" s="27" t="n">
        <v>0</v>
      </c>
      <c r="F8329" s="27" t="n">
        <v>0</v>
      </c>
      <c r="G8329" s="27" t="n">
        <v>0</v>
      </c>
      <c r="H8329" s="27" t="n">
        <v>0</v>
      </c>
      <c r="I8329" s="27" t="n">
        <v>1254.4</v>
      </c>
      <c r="J8329" s="27" t="n">
        <v>0</v>
      </c>
      <c r="K8329" s="27" t="n">
        <v>0</v>
      </c>
    </row>
    <row r="8330">
      <c r="A8330" t="n">
        <v>8329</v>
      </c>
      <c r="B8330" s="27" t="n">
        <v>1176.8</v>
      </c>
      <c r="C8330" s="27" t="n">
        <v>0</v>
      </c>
      <c r="D8330" s="27" t="n">
        <v>0</v>
      </c>
      <c r="E8330" s="27" t="n">
        <v>0</v>
      </c>
      <c r="F8330" s="27" t="n">
        <v>0</v>
      </c>
      <c r="G8330" s="27" t="n">
        <v>0</v>
      </c>
      <c r="H8330" s="27" t="n">
        <v>0</v>
      </c>
      <c r="I8330" s="27" t="n">
        <v>1176.8</v>
      </c>
      <c r="J8330" s="27" t="n">
        <v>0</v>
      </c>
      <c r="K8330" s="27" t="n">
        <v>0</v>
      </c>
    </row>
    <row r="8331">
      <c r="A8331" t="n">
        <v>8330</v>
      </c>
      <c r="B8331" s="27" t="n">
        <v>1458.4</v>
      </c>
      <c r="C8331" s="27" t="n">
        <v>0</v>
      </c>
      <c r="D8331" s="27" t="n">
        <v>0</v>
      </c>
      <c r="E8331" s="27" t="n">
        <v>0</v>
      </c>
      <c r="F8331" s="27" t="n">
        <v>0</v>
      </c>
      <c r="G8331" s="27" t="n">
        <v>0</v>
      </c>
      <c r="H8331" s="27" t="n">
        <v>0</v>
      </c>
      <c r="I8331" s="27" t="n">
        <v>1458.4</v>
      </c>
      <c r="J8331" s="27" t="n">
        <v>0</v>
      </c>
      <c r="K8331" s="27" t="n">
        <v>0</v>
      </c>
    </row>
    <row r="8332">
      <c r="A8332" t="n">
        <v>8331</v>
      </c>
      <c r="B8332" s="27" t="n">
        <v>1106.4</v>
      </c>
      <c r="C8332" s="27" t="n">
        <v>0</v>
      </c>
      <c r="D8332" s="27" t="n">
        <v>0</v>
      </c>
      <c r="E8332" s="27" t="n">
        <v>0</v>
      </c>
      <c r="F8332" s="27" t="n">
        <v>0</v>
      </c>
      <c r="G8332" s="27" t="n">
        <v>0</v>
      </c>
      <c r="H8332" s="27" t="n">
        <v>0</v>
      </c>
      <c r="I8332" s="27" t="n">
        <v>1106.4</v>
      </c>
      <c r="J8332" s="27" t="n">
        <v>0</v>
      </c>
      <c r="K8332" s="27" t="n">
        <v>0</v>
      </c>
    </row>
    <row r="8333">
      <c r="A8333" t="n">
        <v>8332</v>
      </c>
      <c r="B8333" s="27" t="n">
        <v>1453.6</v>
      </c>
      <c r="C8333" s="27" t="n">
        <v>0</v>
      </c>
      <c r="D8333" s="27" t="n">
        <v>0</v>
      </c>
      <c r="E8333" s="27" t="n">
        <v>0</v>
      </c>
      <c r="F8333" s="27" t="n">
        <v>0</v>
      </c>
      <c r="G8333" s="27" t="n">
        <v>0</v>
      </c>
      <c r="H8333" s="27" t="n">
        <v>0</v>
      </c>
      <c r="I8333" s="27" t="n">
        <v>1453.6</v>
      </c>
      <c r="J8333" s="27" t="n">
        <v>0</v>
      </c>
      <c r="K8333" s="27" t="n">
        <v>0</v>
      </c>
    </row>
    <row r="8334">
      <c r="A8334" t="n">
        <v>8333</v>
      </c>
      <c r="B8334" s="27" t="n">
        <v>1477.6</v>
      </c>
      <c r="C8334" s="27" t="n">
        <v>0</v>
      </c>
      <c r="D8334" s="27" t="n">
        <v>0</v>
      </c>
      <c r="E8334" s="27" t="n">
        <v>0</v>
      </c>
      <c r="F8334" s="27" t="n">
        <v>0</v>
      </c>
      <c r="G8334" s="27" t="n">
        <v>0</v>
      </c>
      <c r="H8334" s="27" t="n">
        <v>0</v>
      </c>
      <c r="I8334" s="27" t="n">
        <v>1477.6</v>
      </c>
      <c r="J8334" s="27" t="n">
        <v>0</v>
      </c>
      <c r="K8334" s="27" t="n">
        <v>0</v>
      </c>
    </row>
    <row r="8335">
      <c r="A8335" t="n">
        <v>8334</v>
      </c>
      <c r="B8335" s="27" t="n">
        <v>1080</v>
      </c>
      <c r="C8335" s="27" t="n">
        <v>0</v>
      </c>
      <c r="D8335" s="27" t="n">
        <v>0</v>
      </c>
      <c r="E8335" s="27" t="n">
        <v>0</v>
      </c>
      <c r="F8335" s="27" t="n">
        <v>0</v>
      </c>
      <c r="G8335" s="27" t="n">
        <v>0</v>
      </c>
      <c r="H8335" s="27" t="n">
        <v>0</v>
      </c>
      <c r="I8335" s="27" t="n">
        <v>1080</v>
      </c>
      <c r="J8335" s="27" t="n">
        <v>0</v>
      </c>
      <c r="K8335" s="27" t="n">
        <v>0</v>
      </c>
    </row>
    <row r="8336">
      <c r="A8336" t="n">
        <v>8335</v>
      </c>
      <c r="B8336" s="27" t="n">
        <v>1225.6</v>
      </c>
      <c r="C8336" s="27" t="n">
        <v>66.12</v>
      </c>
      <c r="D8336" s="27" t="n">
        <v>218.4569673537703</v>
      </c>
      <c r="E8336" s="27" t="n">
        <v>218.4569673537703</v>
      </c>
      <c r="F8336" s="27" t="n">
        <v>0</v>
      </c>
      <c r="G8336" s="27" t="n">
        <v>0</v>
      </c>
      <c r="H8336" s="27" t="n">
        <v>0</v>
      </c>
      <c r="I8336" s="27" t="n">
        <v>1015.702</v>
      </c>
      <c r="J8336" s="27" t="n">
        <v>0</v>
      </c>
      <c r="K8336" s="27" t="n">
        <v>0</v>
      </c>
    </row>
    <row r="8337">
      <c r="A8337" t="n">
        <v>8336</v>
      </c>
      <c r="B8337" s="27" t="n">
        <v>918.6660000000001</v>
      </c>
      <c r="C8337" s="27" t="n">
        <v>238.97</v>
      </c>
      <c r="D8337" s="27" t="n">
        <v>1089.628774392427</v>
      </c>
      <c r="E8337" s="27" t="n">
        <v>956.126253566107</v>
      </c>
      <c r="F8337" s="27" t="n">
        <v>-133.5025208263195</v>
      </c>
      <c r="G8337" s="27" t="n">
        <v>0</v>
      </c>
      <c r="H8337" s="27" t="n">
        <v>0</v>
      </c>
      <c r="I8337" s="27" t="n">
        <v>0</v>
      </c>
      <c r="J8337" s="27" t="n">
        <v>0</v>
      </c>
      <c r="K8337" s="27" t="n">
        <v>0</v>
      </c>
    </row>
    <row r="8338">
      <c r="A8338" t="n">
        <v>8337</v>
      </c>
      <c r="B8338" s="27" t="n">
        <v>1374.39</v>
      </c>
      <c r="C8338" s="27" t="n">
        <v>543.91</v>
      </c>
      <c r="D8338" s="27" t="n">
        <v>2519.938138856277</v>
      </c>
      <c r="E8338" s="27" t="n">
        <v>1430.43321690225</v>
      </c>
      <c r="F8338" s="27" t="n">
        <v>-1089.504921954027</v>
      </c>
      <c r="G8338" s="27" t="n">
        <v>0</v>
      </c>
      <c r="H8338" s="27" t="n">
        <v>0</v>
      </c>
      <c r="I8338" s="27" t="n">
        <v>0</v>
      </c>
      <c r="J8338" s="27" t="n">
        <v>0</v>
      </c>
      <c r="K8338" s="27" t="n">
        <v>0</v>
      </c>
    </row>
    <row r="8339">
      <c r="A8339" t="n">
        <v>8338</v>
      </c>
      <c r="B8339" s="27" t="n">
        <v>1560.354</v>
      </c>
      <c r="C8339" s="27" t="n">
        <v>637.58</v>
      </c>
      <c r="D8339" s="27" t="n">
        <v>2878.539864531015</v>
      </c>
      <c r="E8339" s="27" t="n">
        <v>1623.980232485897</v>
      </c>
      <c r="F8339" s="27" t="n">
        <v>-1254.559632045118</v>
      </c>
      <c r="G8339" s="27" t="n">
        <v>0</v>
      </c>
      <c r="H8339" s="27" t="n">
        <v>0</v>
      </c>
      <c r="I8339" s="27" t="n">
        <v>0</v>
      </c>
      <c r="J8339" s="27" t="n">
        <v>0</v>
      </c>
      <c r="K8339" s="27" t="n">
        <v>0</v>
      </c>
    </row>
    <row r="8340">
      <c r="A8340" t="n">
        <v>8339</v>
      </c>
      <c r="B8340" s="27" t="n">
        <v>1797.136</v>
      </c>
      <c r="C8340" s="27" t="n">
        <v>656.5700000000001</v>
      </c>
      <c r="D8340" s="27" t="n">
        <v>2909.067929431209</v>
      </c>
      <c r="E8340" s="27" t="n">
        <v>1870.417443149936</v>
      </c>
      <c r="F8340" s="27" t="n">
        <v>-1038.650486281272</v>
      </c>
      <c r="G8340" s="27" t="n">
        <v>0</v>
      </c>
      <c r="H8340" s="27" t="n">
        <v>0</v>
      </c>
      <c r="I8340" s="27" t="n">
        <v>0</v>
      </c>
      <c r="J8340" s="27" t="n">
        <v>0</v>
      </c>
      <c r="K8340" s="27" t="n">
        <v>0</v>
      </c>
    </row>
    <row r="8341">
      <c r="A8341" t="n">
        <v>8340</v>
      </c>
      <c r="B8341" s="27" t="n">
        <v>1185.147</v>
      </c>
      <c r="C8341" s="27" t="n">
        <v>689.88</v>
      </c>
      <c r="D8341" s="27" t="n">
        <v>3025.408040936507</v>
      </c>
      <c r="E8341" s="27" t="n">
        <v>1233.473494213469</v>
      </c>
      <c r="F8341" s="27" t="n">
        <v>-1791.934546723038</v>
      </c>
      <c r="G8341" s="27" t="n">
        <v>0</v>
      </c>
      <c r="H8341" s="27" t="n">
        <v>0</v>
      </c>
      <c r="I8341" s="27" t="n">
        <v>0</v>
      </c>
      <c r="J8341" s="27" t="n">
        <v>0</v>
      </c>
      <c r="K8341" s="27" t="n">
        <v>0</v>
      </c>
    </row>
    <row r="8342">
      <c r="A8342" t="n">
        <v>8341</v>
      </c>
      <c r="B8342" s="27" t="n">
        <v>1448.412</v>
      </c>
      <c r="C8342" s="27" t="n">
        <v>626.36</v>
      </c>
      <c r="D8342" s="27" t="n">
        <v>2754.69887467662</v>
      </c>
      <c r="E8342" s="27" t="n">
        <v>1507.473596693676</v>
      </c>
      <c r="F8342" s="27" t="n">
        <v>-1247.225277982945</v>
      </c>
      <c r="G8342" s="27" t="n">
        <v>0</v>
      </c>
      <c r="H8342" s="27" t="n">
        <v>0</v>
      </c>
      <c r="I8342" s="27" t="n">
        <v>0</v>
      </c>
      <c r="J8342" s="27" t="n">
        <v>0</v>
      </c>
      <c r="K8342" s="27" t="n">
        <v>0</v>
      </c>
    </row>
    <row r="8343">
      <c r="A8343" t="n">
        <v>8342</v>
      </c>
      <c r="B8343" s="27" t="n">
        <v>1481.714</v>
      </c>
      <c r="C8343" s="27" t="n">
        <v>581.63</v>
      </c>
      <c r="D8343" s="27" t="n">
        <v>2582.701142597626</v>
      </c>
      <c r="E8343" s="27" t="n">
        <v>1542.133545463151</v>
      </c>
      <c r="F8343" s="27" t="n">
        <v>-1040.567597134476</v>
      </c>
      <c r="G8343" s="27" t="n">
        <v>0</v>
      </c>
      <c r="H8343" s="27" t="n">
        <v>0</v>
      </c>
      <c r="I8343" s="27" t="n">
        <v>0</v>
      </c>
      <c r="J8343" s="27" t="n">
        <v>0</v>
      </c>
      <c r="K8343" s="27" t="n">
        <v>0</v>
      </c>
    </row>
    <row r="8344">
      <c r="A8344" t="n">
        <v>8343</v>
      </c>
      <c r="B8344" s="27" t="n">
        <v>915.477</v>
      </c>
      <c r="C8344" s="27" t="n">
        <v>459.11</v>
      </c>
      <c r="D8344" s="27" t="n">
        <v>2071.348770081834</v>
      </c>
      <c r="E8344" s="27" t="n">
        <v>952.8072163723692</v>
      </c>
      <c r="F8344" s="27" t="n">
        <v>-1118.541553709465</v>
      </c>
      <c r="G8344" s="27" t="n">
        <v>0</v>
      </c>
      <c r="H8344" s="27" t="n">
        <v>0</v>
      </c>
      <c r="I8344" s="27" t="n">
        <v>0</v>
      </c>
      <c r="J8344" s="27" t="n">
        <v>0</v>
      </c>
      <c r="K8344" s="27" t="n">
        <v>0</v>
      </c>
    </row>
    <row r="8345">
      <c r="A8345" t="n">
        <v>8344</v>
      </c>
      <c r="B8345" s="27" t="n">
        <v>1225.411</v>
      </c>
      <c r="C8345" s="27" t="n">
        <v>307.24</v>
      </c>
      <c r="D8345" s="27" t="n">
        <v>1411.018566600592</v>
      </c>
      <c r="E8345" s="27" t="n">
        <v>1275.37933101769</v>
      </c>
      <c r="F8345" s="27" t="n">
        <v>-135.6392355829027</v>
      </c>
      <c r="G8345" s="27" t="n">
        <v>0</v>
      </c>
      <c r="H8345" s="27" t="n">
        <v>0</v>
      </c>
      <c r="I8345" s="27" t="n">
        <v>0</v>
      </c>
      <c r="J8345" s="27" t="n">
        <v>0</v>
      </c>
      <c r="K8345" s="27" t="n">
        <v>0</v>
      </c>
    </row>
    <row r="8346">
      <c r="A8346" t="n">
        <v>8345</v>
      </c>
      <c r="B8346" s="27" t="n">
        <v>1517.155</v>
      </c>
      <c r="C8346" s="27" t="n">
        <v>100.11</v>
      </c>
      <c r="D8346" s="27" t="n">
        <v>426.8527454470002</v>
      </c>
      <c r="E8346" s="27" t="n">
        <v>426.8527454470002</v>
      </c>
      <c r="F8346" s="27" t="n">
        <v>0</v>
      </c>
      <c r="G8346" s="27" t="n">
        <v>0</v>
      </c>
      <c r="H8346" s="27" t="n">
        <v>0</v>
      </c>
      <c r="I8346" s="27" t="n">
        <v>1107.026</v>
      </c>
      <c r="J8346" s="27" t="n">
        <v>0</v>
      </c>
      <c r="K8346" s="27" t="n">
        <v>0</v>
      </c>
    </row>
    <row r="8347">
      <c r="A8347" t="n">
        <v>8346</v>
      </c>
      <c r="B8347" s="27" t="n">
        <v>1563.602</v>
      </c>
      <c r="C8347" s="27" t="n">
        <v>3.91</v>
      </c>
      <c r="D8347" s="27" t="n">
        <v>0</v>
      </c>
      <c r="E8347" s="27" t="n">
        <v>0</v>
      </c>
      <c r="F8347" s="27" t="n">
        <v>0</v>
      </c>
      <c r="G8347" s="27" t="n">
        <v>0</v>
      </c>
      <c r="H8347" s="27" t="n">
        <v>0</v>
      </c>
      <c r="I8347" s="27" t="n">
        <v>1563.602</v>
      </c>
      <c r="J8347" s="27" t="n">
        <v>0</v>
      </c>
      <c r="K8347" s="27" t="n">
        <v>0</v>
      </c>
    </row>
    <row r="8348">
      <c r="A8348" t="n">
        <v>8347</v>
      </c>
      <c r="B8348" s="27" t="n">
        <v>1392</v>
      </c>
      <c r="C8348" s="27" t="n">
        <v>0</v>
      </c>
      <c r="D8348" s="27" t="n">
        <v>0</v>
      </c>
      <c r="E8348" s="27" t="n">
        <v>0</v>
      </c>
      <c r="F8348" s="27" t="n">
        <v>0</v>
      </c>
      <c r="G8348" s="27" t="n">
        <v>0</v>
      </c>
      <c r="H8348" s="27" t="n">
        <v>0</v>
      </c>
      <c r="I8348" s="27" t="n">
        <v>1392</v>
      </c>
      <c r="J8348" s="27" t="n">
        <v>0</v>
      </c>
      <c r="K8348" s="27" t="n">
        <v>0</v>
      </c>
    </row>
    <row r="8349">
      <c r="A8349" t="n">
        <v>8348</v>
      </c>
      <c r="B8349" s="27" t="n">
        <v>1641.6</v>
      </c>
      <c r="C8349" s="27" t="n">
        <v>0</v>
      </c>
      <c r="D8349" s="27" t="n">
        <v>0</v>
      </c>
      <c r="E8349" s="27" t="n">
        <v>0</v>
      </c>
      <c r="F8349" s="27" t="n">
        <v>0</v>
      </c>
      <c r="G8349" s="27" t="n">
        <v>0</v>
      </c>
      <c r="H8349" s="27" t="n">
        <v>0</v>
      </c>
      <c r="I8349" s="27" t="n">
        <v>621.809</v>
      </c>
      <c r="J8349" s="27" t="n">
        <v>0</v>
      </c>
      <c r="K8349" s="27" t="n">
        <v>1061.374806785528</v>
      </c>
    </row>
    <row r="8350">
      <c r="A8350" t="n">
        <v>8349</v>
      </c>
      <c r="B8350" s="27" t="n">
        <v>1546.4</v>
      </c>
      <c r="C8350" s="27" t="n">
        <v>0</v>
      </c>
      <c r="D8350" s="27" t="n">
        <v>0</v>
      </c>
      <c r="E8350" s="27" t="n">
        <v>0</v>
      </c>
      <c r="F8350" s="27" t="n">
        <v>0</v>
      </c>
      <c r="G8350" s="27" t="n">
        <v>0</v>
      </c>
      <c r="H8350" s="27" t="n">
        <v>0</v>
      </c>
      <c r="I8350" s="27" t="n">
        <v>0</v>
      </c>
      <c r="J8350" s="27" t="n">
        <v>0</v>
      </c>
      <c r="K8350" s="27" t="n">
        <v>1609.457233112609</v>
      </c>
    </row>
    <row r="8351">
      <c r="A8351" t="n">
        <v>8350</v>
      </c>
      <c r="B8351" s="27" t="n">
        <v>1494.4</v>
      </c>
      <c r="C8351" s="27" t="n">
        <v>0</v>
      </c>
      <c r="D8351" s="27" t="n">
        <v>0</v>
      </c>
      <c r="E8351" s="27" t="n">
        <v>0</v>
      </c>
      <c r="F8351" s="27" t="n">
        <v>0</v>
      </c>
      <c r="G8351" s="27" t="n">
        <v>0</v>
      </c>
      <c r="H8351" s="27" t="n">
        <v>0</v>
      </c>
      <c r="I8351" s="27" t="n">
        <v>0</v>
      </c>
      <c r="J8351" s="27" t="n">
        <v>0</v>
      </c>
      <c r="K8351" s="27" t="n">
        <v>1555.336839862573</v>
      </c>
    </row>
    <row r="8352">
      <c r="A8352" t="n">
        <v>8351</v>
      </c>
      <c r="B8352" s="27" t="n">
        <v>1361.6</v>
      </c>
      <c r="C8352" s="27" t="n">
        <v>0</v>
      </c>
      <c r="D8352" s="27" t="n">
        <v>0</v>
      </c>
      <c r="E8352" s="27" t="n">
        <v>0</v>
      </c>
      <c r="F8352" s="27" t="n">
        <v>0</v>
      </c>
      <c r="G8352" s="27" t="n">
        <v>0</v>
      </c>
      <c r="H8352" s="27" t="n">
        <v>0</v>
      </c>
      <c r="I8352" s="27" t="n">
        <v>0</v>
      </c>
      <c r="J8352" s="27" t="n">
        <v>0</v>
      </c>
      <c r="K8352" s="27" t="n">
        <v>1417.121681716327</v>
      </c>
    </row>
    <row r="8353">
      <c r="A8353" t="n">
        <v>8352</v>
      </c>
      <c r="B8353" s="27" t="n">
        <v>1280.8</v>
      </c>
      <c r="C8353" s="27" t="n">
        <v>0</v>
      </c>
      <c r="D8353" s="27" t="n">
        <v>0</v>
      </c>
      <c r="E8353" s="27" t="n">
        <v>0</v>
      </c>
      <c r="F8353" s="27" t="n">
        <v>0</v>
      </c>
      <c r="G8353" s="27" t="n">
        <v>0</v>
      </c>
      <c r="H8353" s="27" t="n">
        <v>0</v>
      </c>
      <c r="I8353" s="27" t="n">
        <v>0</v>
      </c>
      <c r="J8353" s="27" t="n">
        <v>0</v>
      </c>
      <c r="K8353" s="27" t="n">
        <v>1333.026916820117</v>
      </c>
    </row>
    <row r="8354">
      <c r="A8354" t="n">
        <v>8353</v>
      </c>
      <c r="B8354" s="27" t="n">
        <v>1408</v>
      </c>
      <c r="C8354" s="27" t="n">
        <v>0</v>
      </c>
      <c r="D8354" s="27" t="n">
        <v>0</v>
      </c>
      <c r="E8354" s="27" t="n">
        <v>0</v>
      </c>
      <c r="F8354" s="27" t="n">
        <v>0</v>
      </c>
      <c r="G8354" s="27" t="n">
        <v>0</v>
      </c>
      <c r="H8354" s="27" t="n">
        <v>0</v>
      </c>
      <c r="I8354" s="27" t="n">
        <v>1408</v>
      </c>
      <c r="J8354" s="27" t="n">
        <v>0</v>
      </c>
      <c r="K8354" s="27" t="n">
        <v>0</v>
      </c>
    </row>
    <row r="8355">
      <c r="A8355" t="n">
        <v>8354</v>
      </c>
      <c r="B8355" s="27" t="n">
        <v>1036.8</v>
      </c>
      <c r="C8355" s="27" t="n">
        <v>0</v>
      </c>
      <c r="D8355" s="27" t="n">
        <v>0</v>
      </c>
      <c r="E8355" s="27" t="n">
        <v>0</v>
      </c>
      <c r="F8355" s="27" t="n">
        <v>0</v>
      </c>
      <c r="G8355" s="27" t="n">
        <v>0</v>
      </c>
      <c r="H8355" s="27" t="n">
        <v>0</v>
      </c>
      <c r="I8355" s="27" t="n">
        <v>1036.8</v>
      </c>
      <c r="J8355" s="27" t="n">
        <v>0</v>
      </c>
      <c r="K8355" s="27" t="n">
        <v>0</v>
      </c>
    </row>
    <row r="8356">
      <c r="A8356" t="n">
        <v>8355</v>
      </c>
      <c r="B8356" s="27" t="n">
        <v>1119.2</v>
      </c>
      <c r="C8356" s="27" t="n">
        <v>0</v>
      </c>
      <c r="D8356" s="27" t="n">
        <v>0</v>
      </c>
      <c r="E8356" s="27" t="n">
        <v>0</v>
      </c>
      <c r="F8356" s="27" t="n">
        <v>0</v>
      </c>
      <c r="G8356" s="27" t="n">
        <v>0</v>
      </c>
      <c r="H8356" s="27" t="n">
        <v>0</v>
      </c>
      <c r="I8356" s="27" t="n">
        <v>1119.2</v>
      </c>
      <c r="J8356" s="27" t="n">
        <v>0</v>
      </c>
      <c r="K8356" s="27" t="n">
        <v>0</v>
      </c>
    </row>
    <row r="8357">
      <c r="A8357" t="n">
        <v>8356</v>
      </c>
      <c r="B8357" s="27" t="n">
        <v>1168</v>
      </c>
      <c r="C8357" s="27" t="n">
        <v>0</v>
      </c>
      <c r="D8357" s="27" t="n">
        <v>0</v>
      </c>
      <c r="E8357" s="27" t="n">
        <v>0</v>
      </c>
      <c r="F8357" s="27" t="n">
        <v>0</v>
      </c>
      <c r="G8357" s="27" t="n">
        <v>0</v>
      </c>
      <c r="H8357" s="27" t="n">
        <v>0</v>
      </c>
      <c r="I8357" s="27" t="n">
        <v>1168</v>
      </c>
      <c r="J8357" s="27" t="n">
        <v>0</v>
      </c>
      <c r="K8357" s="27" t="n">
        <v>0</v>
      </c>
    </row>
    <row r="8358">
      <c r="A8358" t="n">
        <v>8357</v>
      </c>
      <c r="B8358" s="27" t="n">
        <v>1204.8</v>
      </c>
      <c r="C8358" s="27" t="n">
        <v>0</v>
      </c>
      <c r="D8358" s="27" t="n">
        <v>0</v>
      </c>
      <c r="E8358" s="27" t="n">
        <v>0</v>
      </c>
      <c r="F8358" s="27" t="n">
        <v>0</v>
      </c>
      <c r="G8358" s="27" t="n">
        <v>0</v>
      </c>
      <c r="H8358" s="27" t="n">
        <v>0</v>
      </c>
      <c r="I8358" s="27" t="n">
        <v>1204.8</v>
      </c>
      <c r="J8358" s="27" t="n">
        <v>0</v>
      </c>
      <c r="K8358" s="27" t="n">
        <v>0</v>
      </c>
    </row>
    <row r="8359">
      <c r="A8359" t="n">
        <v>8358</v>
      </c>
      <c r="B8359" s="27" t="n">
        <v>1127.2</v>
      </c>
      <c r="C8359" s="27" t="n">
        <v>0</v>
      </c>
      <c r="D8359" s="27" t="n">
        <v>0</v>
      </c>
      <c r="E8359" s="27" t="n">
        <v>0</v>
      </c>
      <c r="F8359" s="27" t="n">
        <v>0</v>
      </c>
      <c r="G8359" s="27" t="n">
        <v>0</v>
      </c>
      <c r="H8359" s="27" t="n">
        <v>0</v>
      </c>
      <c r="I8359" s="27" t="n">
        <v>1127.2</v>
      </c>
      <c r="J8359" s="27" t="n">
        <v>0</v>
      </c>
      <c r="K8359" s="27" t="n">
        <v>0</v>
      </c>
    </row>
    <row r="8360">
      <c r="A8360" t="n">
        <v>8359</v>
      </c>
      <c r="B8360" s="27" t="n">
        <v>1190.4</v>
      </c>
      <c r="C8360" s="27" t="n">
        <v>81.31999999999999</v>
      </c>
      <c r="D8360" s="27" t="n">
        <v>262.8898102120498</v>
      </c>
      <c r="E8360" s="27" t="n">
        <v>262.8898102120498</v>
      </c>
      <c r="F8360" s="27" t="n">
        <v>0</v>
      </c>
      <c r="G8360" s="27" t="n">
        <v>0</v>
      </c>
      <c r="H8360" s="27" t="n">
        <v>0</v>
      </c>
      <c r="I8360" s="27" t="n">
        <v>0</v>
      </c>
      <c r="J8360" s="27" t="n">
        <v>0</v>
      </c>
      <c r="K8360" s="27" t="n">
        <v>976.0508844964663</v>
      </c>
    </row>
    <row r="8361">
      <c r="A8361" t="n">
        <v>8360</v>
      </c>
      <c r="B8361" s="27" t="n">
        <v>210.344</v>
      </c>
      <c r="C8361" s="27" t="n">
        <v>321.55</v>
      </c>
      <c r="D8361" s="27" t="n">
        <v>1455.181848269415</v>
      </c>
      <c r="E8361" s="27" t="n">
        <v>218.9211538035687</v>
      </c>
      <c r="F8361" s="27" t="n">
        <v>-1236.260694465846</v>
      </c>
      <c r="G8361" s="27" t="n">
        <v>0</v>
      </c>
      <c r="H8361" s="27" t="n">
        <v>0</v>
      </c>
      <c r="I8361" s="27" t="n">
        <v>0</v>
      </c>
      <c r="J8361" s="27" t="n">
        <v>0</v>
      </c>
      <c r="K8361" s="27" t="n">
        <v>0</v>
      </c>
    </row>
    <row r="8362">
      <c r="A8362" t="n">
        <v>8361</v>
      </c>
      <c r="B8362" s="27" t="n">
        <v>101.182</v>
      </c>
      <c r="C8362" s="27" t="n">
        <v>556.12</v>
      </c>
      <c r="D8362" s="27" t="n">
        <v>2558.949575398413</v>
      </c>
      <c r="E8362" s="27" t="n">
        <v>105.3068367198441</v>
      </c>
      <c r="F8362" s="27" t="n">
        <v>-2093.122861373834</v>
      </c>
      <c r="G8362" s="27" t="n">
        <v>0</v>
      </c>
      <c r="H8362" s="27" t="n">
        <v>360.5198773047349</v>
      </c>
      <c r="I8362" s="27" t="n">
        <v>0</v>
      </c>
      <c r="J8362" s="27" t="n">
        <v>0</v>
      </c>
      <c r="K8362" s="27" t="n">
        <v>0</v>
      </c>
    </row>
    <row r="8363">
      <c r="A8363" t="n">
        <v>8362</v>
      </c>
      <c r="B8363" s="27" t="n">
        <v>0</v>
      </c>
      <c r="C8363" s="27" t="n">
        <v>529.89</v>
      </c>
      <c r="D8363" s="27" t="n">
        <v>2387.323400634617</v>
      </c>
      <c r="E8363" s="27" t="n">
        <v>-0.001040776793269923</v>
      </c>
      <c r="F8363" s="27" t="n">
        <v>-2093.122861373834</v>
      </c>
      <c r="G8363" s="27" t="n">
        <v>0</v>
      </c>
      <c r="H8363" s="27" t="n">
        <v>294.2015800375755</v>
      </c>
      <c r="I8363" s="27" t="n">
        <v>0</v>
      </c>
      <c r="J8363" s="27" t="n">
        <v>0</v>
      </c>
      <c r="K8363" s="27" t="n">
        <v>0</v>
      </c>
    </row>
    <row r="8364">
      <c r="A8364" t="n">
        <v>8363</v>
      </c>
      <c r="B8364" s="27" t="n">
        <v>0</v>
      </c>
      <c r="C8364" s="27" t="n">
        <v>333.11</v>
      </c>
      <c r="D8364" s="27" t="n">
        <v>1480.86926030411</v>
      </c>
      <c r="E8364" s="27" t="n">
        <v>0</v>
      </c>
      <c r="F8364" s="27" t="n">
        <v>-1480.86926030411</v>
      </c>
      <c r="G8364" s="27" t="n">
        <v>0</v>
      </c>
      <c r="H8364" s="27" t="n">
        <v>0</v>
      </c>
      <c r="I8364" s="27" t="n">
        <v>0</v>
      </c>
      <c r="J8364" s="27" t="n">
        <v>0</v>
      </c>
      <c r="K8364" s="27" t="n">
        <v>0</v>
      </c>
    </row>
    <row r="8365">
      <c r="A8365" t="n">
        <v>8364</v>
      </c>
      <c r="B8365" s="27" t="n">
        <v>0</v>
      </c>
      <c r="C8365" s="27" t="n">
        <v>452.11</v>
      </c>
      <c r="D8365" s="27" t="n">
        <v>2005.832911722286</v>
      </c>
      <c r="E8365" s="27" t="n">
        <v>0</v>
      </c>
      <c r="F8365" s="27" t="n">
        <v>-2005.832911722286</v>
      </c>
      <c r="G8365" s="27" t="n">
        <v>0</v>
      </c>
      <c r="H8365" s="27" t="n">
        <v>0</v>
      </c>
      <c r="I8365" s="27" t="n">
        <v>0</v>
      </c>
      <c r="J8365" s="27" t="n">
        <v>0</v>
      </c>
      <c r="K8365" s="27" t="n">
        <v>0</v>
      </c>
    </row>
    <row r="8366">
      <c r="A8366" t="n">
        <v>8365</v>
      </c>
      <c r="B8366" s="27" t="n">
        <v>0</v>
      </c>
      <c r="C8366" s="27" t="n">
        <v>454.25</v>
      </c>
      <c r="D8366" s="27" t="n">
        <v>2020.494334409079</v>
      </c>
      <c r="E8366" s="27" t="n">
        <v>0</v>
      </c>
      <c r="F8366" s="27" t="n">
        <v>-1921.628865262783</v>
      </c>
      <c r="G8366" s="27" t="n">
        <v>0</v>
      </c>
      <c r="H8366" s="27" t="n">
        <v>98.86546914629652</v>
      </c>
      <c r="I8366" s="27" t="n">
        <v>0</v>
      </c>
      <c r="J8366" s="27" t="n">
        <v>0</v>
      </c>
      <c r="K8366" s="27" t="n">
        <v>0</v>
      </c>
    </row>
    <row r="8367">
      <c r="A8367" t="n">
        <v>8366</v>
      </c>
      <c r="B8367" s="27" t="n">
        <v>0</v>
      </c>
      <c r="C8367" s="27" t="n">
        <v>689.65</v>
      </c>
      <c r="D8367" s="27" t="n">
        <v>3062.447205455398</v>
      </c>
      <c r="E8367" s="27" t="n">
        <v>0</v>
      </c>
      <c r="F8367" s="27" t="n">
        <v>0</v>
      </c>
      <c r="G8367" s="27" t="n">
        <v>0</v>
      </c>
      <c r="H8367" s="27" t="n">
        <v>3062.447205455398</v>
      </c>
      <c r="I8367" s="27" t="n">
        <v>0</v>
      </c>
      <c r="J8367" s="27" t="n">
        <v>0</v>
      </c>
      <c r="K8367" s="27" t="n">
        <v>0</v>
      </c>
    </row>
    <row r="8368">
      <c r="A8368" t="n">
        <v>8367</v>
      </c>
      <c r="B8368" s="27" t="n">
        <v>0</v>
      </c>
      <c r="C8368" s="27" t="n">
        <v>498.07</v>
      </c>
      <c r="D8368" s="27" t="n">
        <v>2253.563807940359</v>
      </c>
      <c r="E8368" s="27" t="n">
        <v>0</v>
      </c>
      <c r="F8368" s="27" t="n">
        <v>0</v>
      </c>
      <c r="G8368" s="27" t="n">
        <v>0</v>
      </c>
      <c r="H8368" s="27" t="n">
        <v>2253.563807940359</v>
      </c>
      <c r="I8368" s="27" t="n">
        <v>0</v>
      </c>
      <c r="J8368" s="27" t="n">
        <v>0</v>
      </c>
      <c r="K8368" s="27" t="n">
        <v>0</v>
      </c>
    </row>
    <row r="8369">
      <c r="A8369" t="n">
        <v>8368</v>
      </c>
      <c r="B8369" s="27" t="n">
        <v>0</v>
      </c>
      <c r="C8369" s="27" t="n">
        <v>266.17</v>
      </c>
      <c r="D8369" s="27" t="n">
        <v>1214.42415656625</v>
      </c>
      <c r="E8369" s="27" t="n">
        <v>0</v>
      </c>
      <c r="F8369" s="27" t="n">
        <v>0</v>
      </c>
      <c r="G8369" s="27" t="n">
        <v>0</v>
      </c>
      <c r="H8369" s="27" t="n">
        <v>1214.42415656625</v>
      </c>
      <c r="I8369" s="27" t="n">
        <v>0</v>
      </c>
      <c r="J8369" s="27" t="n">
        <v>0</v>
      </c>
      <c r="K8369" s="27" t="n">
        <v>0</v>
      </c>
    </row>
    <row r="8370">
      <c r="A8370" t="n">
        <v>8369</v>
      </c>
      <c r="B8370" s="27" t="n">
        <v>0</v>
      </c>
      <c r="C8370" s="27" t="n">
        <v>97.58</v>
      </c>
      <c r="D8370" s="27" t="n">
        <v>415.3573657653339</v>
      </c>
      <c r="E8370" s="27" t="n">
        <v>0</v>
      </c>
      <c r="F8370" s="27" t="n">
        <v>0</v>
      </c>
      <c r="G8370" s="27" t="n">
        <v>0</v>
      </c>
      <c r="H8370" s="27" t="n">
        <v>415.3573657653339</v>
      </c>
      <c r="I8370" s="27" t="n">
        <v>0</v>
      </c>
      <c r="J8370" s="27" t="n">
        <v>0</v>
      </c>
      <c r="K8370" s="27" t="n">
        <v>0</v>
      </c>
    </row>
    <row r="8371">
      <c r="A8371" t="n">
        <v>8370</v>
      </c>
      <c r="B8371" s="27" t="n">
        <v>0</v>
      </c>
      <c r="C8371" s="27" t="n">
        <v>3.91</v>
      </c>
      <c r="D8371" s="27" t="n">
        <v>0</v>
      </c>
      <c r="E8371" s="27" t="n">
        <v>0</v>
      </c>
      <c r="F8371" s="27" t="n">
        <v>0</v>
      </c>
      <c r="G8371" s="27" t="n">
        <v>0</v>
      </c>
      <c r="H8371" s="27" t="n">
        <v>0</v>
      </c>
      <c r="I8371" s="27" t="n">
        <v>0</v>
      </c>
      <c r="J8371" s="27" t="n">
        <v>0</v>
      </c>
      <c r="K8371" s="27" t="n">
        <v>0</v>
      </c>
    </row>
    <row r="8372">
      <c r="A8372" t="n">
        <v>8371</v>
      </c>
      <c r="B8372" s="27" t="n">
        <v>0</v>
      </c>
      <c r="C8372" s="27" t="n">
        <v>0</v>
      </c>
      <c r="D8372" s="27" t="n">
        <v>0</v>
      </c>
      <c r="E8372" s="27" t="n">
        <v>0</v>
      </c>
      <c r="F8372" s="27" t="n">
        <v>0</v>
      </c>
      <c r="G8372" s="27" t="n">
        <v>0</v>
      </c>
      <c r="H8372" s="27" t="n">
        <v>0</v>
      </c>
      <c r="I8372" s="27" t="n">
        <v>0</v>
      </c>
      <c r="J8372" s="27" t="n">
        <v>0</v>
      </c>
      <c r="K8372" s="27" t="n">
        <v>0</v>
      </c>
    </row>
    <row r="8373">
      <c r="A8373" t="n">
        <v>8372</v>
      </c>
      <c r="B8373" s="27" t="n">
        <v>0</v>
      </c>
      <c r="C8373" s="27" t="n">
        <v>0</v>
      </c>
      <c r="D8373" s="27" t="n">
        <v>0</v>
      </c>
      <c r="E8373" s="27" t="n">
        <v>0</v>
      </c>
      <c r="F8373" s="27" t="n">
        <v>0</v>
      </c>
      <c r="G8373" s="27" t="n">
        <v>0</v>
      </c>
      <c r="H8373" s="27" t="n">
        <v>0</v>
      </c>
      <c r="I8373" s="27" t="n">
        <v>0</v>
      </c>
      <c r="J8373" s="27" t="n">
        <v>0</v>
      </c>
      <c r="K8373" s="27" t="n">
        <v>0</v>
      </c>
    </row>
    <row r="8374">
      <c r="A8374" t="n">
        <v>8373</v>
      </c>
      <c r="B8374" s="27" t="n">
        <v>137.6</v>
      </c>
      <c r="C8374" s="27" t="n">
        <v>0</v>
      </c>
      <c r="D8374" s="27" t="n">
        <v>0</v>
      </c>
      <c r="E8374" s="27" t="n">
        <v>0</v>
      </c>
      <c r="F8374" s="27" t="n">
        <v>0</v>
      </c>
      <c r="G8374" s="27" t="n">
        <v>0</v>
      </c>
      <c r="H8374" s="27" t="n">
        <v>0</v>
      </c>
      <c r="I8374" s="27" t="n">
        <v>0</v>
      </c>
      <c r="J8374" s="27" t="n">
        <v>0</v>
      </c>
      <c r="K8374" s="27" t="n">
        <v>143.2108867539414</v>
      </c>
    </row>
    <row r="8375">
      <c r="A8375" t="n">
        <v>8374</v>
      </c>
      <c r="B8375" s="27" t="n">
        <v>224</v>
      </c>
      <c r="C8375" s="27" t="n">
        <v>0</v>
      </c>
      <c r="D8375" s="27" t="n">
        <v>0</v>
      </c>
      <c r="E8375" s="27" t="n">
        <v>0</v>
      </c>
      <c r="F8375" s="27" t="n">
        <v>0</v>
      </c>
      <c r="G8375" s="27" t="n">
        <v>0</v>
      </c>
      <c r="H8375" s="27" t="n">
        <v>0</v>
      </c>
      <c r="I8375" s="27" t="n">
        <v>0</v>
      </c>
      <c r="J8375" s="27" t="n">
        <v>0</v>
      </c>
      <c r="K8375" s="27" t="n">
        <v>233.1340016924627</v>
      </c>
    </row>
    <row r="8376">
      <c r="A8376" t="n">
        <v>8375</v>
      </c>
      <c r="B8376" s="27" t="n">
        <v>279.2</v>
      </c>
      <c r="C8376" s="27" t="n">
        <v>0</v>
      </c>
      <c r="D8376" s="27" t="n">
        <v>0</v>
      </c>
      <c r="E8376" s="27" t="n">
        <v>0</v>
      </c>
      <c r="F8376" s="27" t="n">
        <v>0</v>
      </c>
      <c r="G8376" s="27" t="n">
        <v>0</v>
      </c>
      <c r="H8376" s="27" t="n">
        <v>0</v>
      </c>
      <c r="I8376" s="27" t="n">
        <v>0</v>
      </c>
      <c r="J8376" s="27" t="n">
        <v>0</v>
      </c>
      <c r="K8376" s="27" t="n">
        <v>290.5848806809624</v>
      </c>
    </row>
    <row r="8377">
      <c r="A8377" t="n">
        <v>8376</v>
      </c>
      <c r="B8377" s="27" t="n">
        <v>275.2</v>
      </c>
      <c r="C8377" s="27" t="n">
        <v>0</v>
      </c>
      <c r="D8377" s="27" t="n">
        <v>0</v>
      </c>
      <c r="E8377" s="27" t="n">
        <v>0</v>
      </c>
      <c r="F8377" s="27" t="n">
        <v>0</v>
      </c>
      <c r="G8377" s="27" t="n">
        <v>0</v>
      </c>
      <c r="H8377" s="27" t="n">
        <v>0</v>
      </c>
      <c r="I8377" s="27" t="n">
        <v>0</v>
      </c>
      <c r="J8377" s="27" t="n">
        <v>0</v>
      </c>
      <c r="K8377" s="27" t="n">
        <v>286.4217735078828</v>
      </c>
    </row>
    <row r="8378">
      <c r="A8378" t="n">
        <v>8377</v>
      </c>
      <c r="B8378" s="27" t="n">
        <v>272</v>
      </c>
      <c r="C8378" s="27" t="n">
        <v>0</v>
      </c>
      <c r="D8378" s="27" t="n">
        <v>0</v>
      </c>
      <c r="E8378" s="27" t="n">
        <v>0</v>
      </c>
      <c r="F8378" s="27" t="n">
        <v>0</v>
      </c>
      <c r="G8378" s="27" t="n">
        <v>0</v>
      </c>
      <c r="H8378" s="27" t="n">
        <v>0</v>
      </c>
      <c r="I8378" s="27" t="n">
        <v>0</v>
      </c>
      <c r="J8378" s="27" t="n">
        <v>0</v>
      </c>
      <c r="K8378" s="27" t="n">
        <v>283.091287769419</v>
      </c>
    </row>
    <row r="8379">
      <c r="A8379" t="n">
        <v>8378</v>
      </c>
      <c r="B8379" s="27" t="n">
        <v>291.2</v>
      </c>
      <c r="C8379" s="27" t="n">
        <v>0</v>
      </c>
      <c r="D8379" s="27" t="n">
        <v>0</v>
      </c>
      <c r="E8379" s="27" t="n">
        <v>0</v>
      </c>
      <c r="F8379" s="27" t="n">
        <v>0</v>
      </c>
      <c r="G8379" s="27" t="n">
        <v>0</v>
      </c>
      <c r="H8379" s="27" t="n">
        <v>0</v>
      </c>
      <c r="I8379" s="27" t="n">
        <v>0</v>
      </c>
      <c r="J8379" s="27" t="n">
        <v>0</v>
      </c>
      <c r="K8379" s="27" t="n">
        <v>303.0742022002016</v>
      </c>
    </row>
    <row r="8380">
      <c r="A8380" t="n">
        <v>8379</v>
      </c>
      <c r="B8380" s="27" t="n">
        <v>199.2</v>
      </c>
      <c r="C8380" s="27" t="n">
        <v>0</v>
      </c>
      <c r="D8380" s="27" t="n">
        <v>0</v>
      </c>
      <c r="E8380" s="27" t="n">
        <v>0</v>
      </c>
      <c r="F8380" s="27" t="n">
        <v>0</v>
      </c>
      <c r="G8380" s="27" t="n">
        <v>0</v>
      </c>
      <c r="H8380" s="27" t="n">
        <v>0</v>
      </c>
      <c r="I8380" s="27" t="n">
        <v>0</v>
      </c>
      <c r="J8380" s="27" t="n">
        <v>0</v>
      </c>
      <c r="K8380" s="27" t="n">
        <v>207.3227372193686</v>
      </c>
    </row>
    <row r="8381">
      <c r="A8381" t="n">
        <v>8380</v>
      </c>
      <c r="B8381" s="27" t="n">
        <v>207.2</v>
      </c>
      <c r="C8381" s="27" t="n">
        <v>0</v>
      </c>
      <c r="D8381" s="27" t="n">
        <v>0</v>
      </c>
      <c r="E8381" s="27" t="n">
        <v>0</v>
      </c>
      <c r="F8381" s="27" t="n">
        <v>0</v>
      </c>
      <c r="G8381" s="27" t="n">
        <v>0</v>
      </c>
      <c r="H8381" s="27" t="n">
        <v>0</v>
      </c>
      <c r="I8381" s="27" t="n">
        <v>0</v>
      </c>
      <c r="J8381" s="27" t="n">
        <v>0</v>
      </c>
      <c r="K8381" s="27" t="n">
        <v>215.648951565528</v>
      </c>
    </row>
    <row r="8382">
      <c r="A8382" t="n">
        <v>8381</v>
      </c>
      <c r="B8382" s="27" t="n">
        <v>285.6</v>
      </c>
      <c r="C8382" s="27" t="n">
        <v>0</v>
      </c>
      <c r="D8382" s="27" t="n">
        <v>0</v>
      </c>
      <c r="E8382" s="27" t="n">
        <v>0</v>
      </c>
      <c r="F8382" s="27" t="n">
        <v>0</v>
      </c>
      <c r="G8382" s="27" t="n">
        <v>0</v>
      </c>
      <c r="H8382" s="27" t="n">
        <v>0</v>
      </c>
      <c r="I8382" s="27" t="n">
        <v>0</v>
      </c>
      <c r="J8382" s="27" t="n">
        <v>0</v>
      </c>
      <c r="K8382" s="27" t="n">
        <v>297.24585215789</v>
      </c>
    </row>
    <row r="8383">
      <c r="A8383" t="n">
        <v>8382</v>
      </c>
      <c r="B8383" s="27" t="n">
        <v>264</v>
      </c>
      <c r="C8383" s="27" t="n">
        <v>0</v>
      </c>
      <c r="D8383" s="27" t="n">
        <v>0</v>
      </c>
      <c r="E8383" s="27" t="n">
        <v>0</v>
      </c>
      <c r="F8383" s="27" t="n">
        <v>0</v>
      </c>
      <c r="G8383" s="27" t="n">
        <v>0</v>
      </c>
      <c r="H8383" s="27" t="n">
        <v>0</v>
      </c>
      <c r="I8383" s="27" t="n">
        <v>0</v>
      </c>
      <c r="J8383" s="27" t="n">
        <v>0</v>
      </c>
      <c r="K8383" s="27" t="n">
        <v>274.7650734232597</v>
      </c>
    </row>
    <row r="8384">
      <c r="A8384" t="n">
        <v>8383</v>
      </c>
      <c r="B8384" s="27" t="n">
        <v>318.4</v>
      </c>
      <c r="C8384" s="27" t="n">
        <v>52.93</v>
      </c>
      <c r="D8384" s="27" t="n">
        <v>174.8577867069</v>
      </c>
      <c r="E8384" s="27" t="n">
        <v>174.8577867069</v>
      </c>
      <c r="F8384" s="27" t="n">
        <v>0</v>
      </c>
      <c r="G8384" s="27" t="n">
        <v>0</v>
      </c>
      <c r="H8384" s="27" t="n">
        <v>0</v>
      </c>
      <c r="I8384" s="27" t="n">
        <v>0</v>
      </c>
      <c r="J8384" s="27" t="n">
        <v>0</v>
      </c>
      <c r="K8384" s="27" t="n">
        <v>156.5255442702435</v>
      </c>
    </row>
    <row r="8385">
      <c r="A8385" t="n">
        <v>8384</v>
      </c>
      <c r="B8385" s="27" t="n">
        <v>138.494</v>
      </c>
      <c r="C8385" s="27" t="n">
        <v>323.49</v>
      </c>
      <c r="D8385" s="27" t="n">
        <v>1467.581662984433</v>
      </c>
      <c r="E8385" s="27" t="n">
        <v>144.1413412071247</v>
      </c>
      <c r="F8385" s="27" t="n">
        <v>-1323.440321777308</v>
      </c>
      <c r="G8385" s="27" t="n">
        <v>0</v>
      </c>
      <c r="H8385" s="27" t="n">
        <v>0</v>
      </c>
      <c r="I8385" s="27" t="n">
        <v>0</v>
      </c>
      <c r="J8385" s="27" t="n">
        <v>0</v>
      </c>
      <c r="K8385" s="27" t="n">
        <v>0</v>
      </c>
    </row>
    <row r="8386">
      <c r="A8386" t="n">
        <v>8385</v>
      </c>
      <c r="B8386" s="27" t="n">
        <v>740.535</v>
      </c>
      <c r="C8386" s="27" t="n">
        <v>559.4299999999999</v>
      </c>
      <c r="D8386" s="27" t="n">
        <v>2580.494695795894</v>
      </c>
      <c r="E8386" s="27" t="n">
        <v>770.7316426041423</v>
      </c>
      <c r="F8386" s="27" t="n">
        <v>-1671.379289204996</v>
      </c>
      <c r="G8386" s="27" t="n">
        <v>0</v>
      </c>
      <c r="H8386" s="27" t="n">
        <v>138.3837639867555</v>
      </c>
      <c r="I8386" s="27" t="n">
        <v>0</v>
      </c>
      <c r="J8386" s="27" t="n">
        <v>0</v>
      </c>
      <c r="K8386" s="27" t="n">
        <v>0</v>
      </c>
    </row>
    <row r="8387">
      <c r="A8387" t="n">
        <v>8386</v>
      </c>
      <c r="B8387" s="27" t="n">
        <v>1328.616</v>
      </c>
      <c r="C8387" s="27" t="n">
        <v>648.88</v>
      </c>
      <c r="D8387" s="27" t="n">
        <v>2893.807019311492</v>
      </c>
      <c r="E8387" s="27" t="n">
        <v>1382.792699967112</v>
      </c>
      <c r="F8387" s="27" t="n">
        <v>0</v>
      </c>
      <c r="G8387" s="27" t="n">
        <v>0</v>
      </c>
      <c r="H8387" s="27" t="n">
        <v>1511.01431934438</v>
      </c>
      <c r="I8387" s="27" t="n">
        <v>0</v>
      </c>
      <c r="J8387" s="27" t="n">
        <v>0</v>
      </c>
      <c r="K8387" s="27" t="n">
        <v>0</v>
      </c>
    </row>
    <row r="8388">
      <c r="A8388" t="n">
        <v>8387</v>
      </c>
      <c r="B8388" s="27" t="n">
        <v>1321.969</v>
      </c>
      <c r="C8388" s="27" t="n">
        <v>852.48</v>
      </c>
      <c r="D8388" s="27" t="n">
        <v>3695.577748221323</v>
      </c>
      <c r="E8388" s="27" t="n">
        <v>1375.874656622247</v>
      </c>
      <c r="F8388" s="27" t="n">
        <v>0</v>
      </c>
      <c r="G8388" s="27" t="n">
        <v>0</v>
      </c>
      <c r="H8388" s="27" t="n">
        <v>2319.703091599076</v>
      </c>
      <c r="I8388" s="27" t="n">
        <v>0</v>
      </c>
      <c r="J8388" s="27" t="n">
        <v>0</v>
      </c>
      <c r="K8388" s="27" t="n">
        <v>0</v>
      </c>
    </row>
    <row r="8389">
      <c r="A8389" t="n">
        <v>8388</v>
      </c>
      <c r="B8389" s="27" t="n">
        <v>1360.73</v>
      </c>
      <c r="C8389" s="27" t="n">
        <v>842.42</v>
      </c>
      <c r="D8389" s="27" t="n">
        <v>3635.008701960187</v>
      </c>
      <c r="E8389" s="27" t="n">
        <v>1416.216205906182</v>
      </c>
      <c r="F8389" s="27" t="n">
        <v>0</v>
      </c>
      <c r="G8389" s="27" t="n">
        <v>0</v>
      </c>
      <c r="H8389" s="27" t="n">
        <v>2218.792496054004</v>
      </c>
      <c r="I8389" s="27" t="n">
        <v>0</v>
      </c>
      <c r="J8389" s="27" t="n">
        <v>0</v>
      </c>
      <c r="K8389" s="27" t="n">
        <v>0</v>
      </c>
    </row>
    <row r="8390">
      <c r="A8390" t="n">
        <v>8389</v>
      </c>
      <c r="B8390" s="27" t="n">
        <v>1345.146</v>
      </c>
      <c r="C8390" s="27" t="n">
        <v>660.2</v>
      </c>
      <c r="D8390" s="27" t="n">
        <v>2901.926119075791</v>
      </c>
      <c r="E8390" s="27" t="n">
        <v>1399.996740359864</v>
      </c>
      <c r="F8390" s="27" t="n">
        <v>0</v>
      </c>
      <c r="G8390" s="27" t="n">
        <v>0</v>
      </c>
      <c r="H8390" s="27" t="n">
        <v>1501.929378715927</v>
      </c>
      <c r="I8390" s="27" t="n">
        <v>0</v>
      </c>
      <c r="J8390" s="27" t="n">
        <v>0</v>
      </c>
      <c r="K8390" s="27" t="n">
        <v>0</v>
      </c>
    </row>
    <row r="8391">
      <c r="A8391" t="n">
        <v>8390</v>
      </c>
      <c r="B8391" s="27" t="n">
        <v>1049.667</v>
      </c>
      <c r="C8391" s="27" t="n">
        <v>540.38</v>
      </c>
      <c r="D8391" s="27" t="n">
        <v>2401.20528150325</v>
      </c>
      <c r="E8391" s="27" t="n">
        <v>1092.46905426126</v>
      </c>
      <c r="F8391" s="27" t="n">
        <v>0</v>
      </c>
      <c r="G8391" s="27" t="n">
        <v>0</v>
      </c>
      <c r="H8391" s="27" t="n">
        <v>1308.73622724199</v>
      </c>
      <c r="I8391" s="27" t="n">
        <v>0</v>
      </c>
      <c r="J8391" s="27" t="n">
        <v>0</v>
      </c>
      <c r="K8391" s="27" t="n">
        <v>0</v>
      </c>
    </row>
    <row r="8392">
      <c r="A8392" t="n">
        <v>8391</v>
      </c>
      <c r="B8392" s="27" t="n">
        <v>978.516</v>
      </c>
      <c r="C8392" s="27" t="n">
        <v>479.21</v>
      </c>
      <c r="D8392" s="27" t="n">
        <v>2171.445478174569</v>
      </c>
      <c r="E8392" s="27" t="n">
        <v>1018.416744643312</v>
      </c>
      <c r="F8392" s="27" t="n">
        <v>0</v>
      </c>
      <c r="G8392" s="27" t="n">
        <v>0</v>
      </c>
      <c r="H8392" s="27" t="n">
        <v>1153.028733531257</v>
      </c>
      <c r="I8392" s="27" t="n">
        <v>0</v>
      </c>
      <c r="J8392" s="27" t="n">
        <v>0</v>
      </c>
      <c r="K8392" s="27" t="n">
        <v>0</v>
      </c>
    </row>
    <row r="8393">
      <c r="A8393" t="n">
        <v>8392</v>
      </c>
      <c r="B8393" s="27" t="n">
        <v>1113.713</v>
      </c>
      <c r="C8393" s="27" t="n">
        <v>151.87</v>
      </c>
      <c r="D8393" s="27" t="n">
        <v>672.6821424637694</v>
      </c>
      <c r="E8393" s="27" t="n">
        <v>672.6821424637694</v>
      </c>
      <c r="F8393" s="27" t="n">
        <v>0</v>
      </c>
      <c r="G8393" s="27" t="n">
        <v>0</v>
      </c>
      <c r="H8393" s="27" t="n">
        <v>0</v>
      </c>
      <c r="I8393" s="27" t="n">
        <v>467.386</v>
      </c>
      <c r="J8393" s="27" t="n">
        <v>0</v>
      </c>
      <c r="K8393" s="27" t="n">
        <v>0</v>
      </c>
    </row>
    <row r="8394">
      <c r="A8394" t="n">
        <v>8393</v>
      </c>
      <c r="B8394" s="27" t="n">
        <v>1271.929</v>
      </c>
      <c r="C8394" s="27" t="n">
        <v>33.31</v>
      </c>
      <c r="D8394" s="27" t="n">
        <v>121.6345430526626</v>
      </c>
      <c r="E8394" s="27" t="n">
        <v>121.6345430526626</v>
      </c>
      <c r="F8394" s="27" t="n">
        <v>0</v>
      </c>
      <c r="G8394" s="27" t="n">
        <v>0</v>
      </c>
      <c r="H8394" s="27" t="n">
        <v>0</v>
      </c>
      <c r="I8394" s="27" t="n">
        <v>1155.06</v>
      </c>
      <c r="J8394" s="27" t="n">
        <v>0</v>
      </c>
      <c r="K8394" s="27" t="n">
        <v>0</v>
      </c>
    </row>
    <row r="8395">
      <c r="A8395" t="n">
        <v>8394</v>
      </c>
      <c r="B8395" s="27" t="n">
        <v>1081.973</v>
      </c>
      <c r="C8395" s="27" t="n">
        <v>1.96</v>
      </c>
      <c r="D8395" s="27" t="n">
        <v>0</v>
      </c>
      <c r="E8395" s="27" t="n">
        <v>0</v>
      </c>
      <c r="F8395" s="27" t="n">
        <v>0</v>
      </c>
      <c r="G8395" s="27" t="n">
        <v>0</v>
      </c>
      <c r="H8395" s="27" t="n">
        <v>0</v>
      </c>
      <c r="I8395" s="27" t="n">
        <v>52.7</v>
      </c>
      <c r="J8395" s="27" t="n">
        <v>0</v>
      </c>
      <c r="K8395" s="27" t="n">
        <v>1071.243452339313</v>
      </c>
    </row>
    <row r="8396">
      <c r="A8396" t="n">
        <v>8395</v>
      </c>
      <c r="B8396" s="27" t="n">
        <v>1176.8</v>
      </c>
      <c r="C8396" s="27" t="n">
        <v>0</v>
      </c>
      <c r="D8396" s="27" t="n">
        <v>0</v>
      </c>
      <c r="E8396" s="27" t="n">
        <v>0</v>
      </c>
      <c r="F8396" s="27" t="n">
        <v>0</v>
      </c>
      <c r="G8396" s="27" t="n">
        <v>0</v>
      </c>
      <c r="H8396" s="27" t="n">
        <v>0</v>
      </c>
      <c r="I8396" s="27" t="n">
        <v>0</v>
      </c>
      <c r="J8396" s="27" t="n">
        <v>0</v>
      </c>
      <c r="K8396" s="27" t="n">
        <v>1224.786130320045</v>
      </c>
    </row>
    <row r="8397">
      <c r="A8397" t="n">
        <v>8396</v>
      </c>
      <c r="B8397" s="27" t="n">
        <v>942.4</v>
      </c>
      <c r="C8397" s="27" t="n">
        <v>0</v>
      </c>
      <c r="D8397" s="27" t="n">
        <v>0</v>
      </c>
      <c r="E8397" s="27" t="n">
        <v>0</v>
      </c>
      <c r="F8397" s="27" t="n">
        <v>0</v>
      </c>
      <c r="G8397" s="27" t="n">
        <v>0</v>
      </c>
      <c r="H8397" s="27" t="n">
        <v>0</v>
      </c>
      <c r="I8397" s="27" t="n">
        <v>0</v>
      </c>
      <c r="J8397" s="27" t="n">
        <v>0</v>
      </c>
      <c r="K8397" s="27" t="n">
        <v>980.8280499775753</v>
      </c>
    </row>
    <row r="8398">
      <c r="A8398" t="n">
        <v>8397</v>
      </c>
      <c r="B8398" s="27" t="n">
        <v>892.8</v>
      </c>
      <c r="C8398" s="27" t="n">
        <v>0</v>
      </c>
      <c r="D8398" s="27" t="n">
        <v>0</v>
      </c>
      <c r="E8398" s="27" t="n">
        <v>0</v>
      </c>
      <c r="F8398" s="27" t="n">
        <v>0</v>
      </c>
      <c r="G8398" s="27" t="n">
        <v>0</v>
      </c>
      <c r="H8398" s="27" t="n">
        <v>0</v>
      </c>
      <c r="I8398" s="27" t="n">
        <v>0</v>
      </c>
      <c r="J8398" s="27" t="n">
        <v>0</v>
      </c>
      <c r="K8398" s="27" t="n">
        <v>929.2055210313871</v>
      </c>
    </row>
    <row r="8399">
      <c r="A8399" t="n">
        <v>8398</v>
      </c>
      <c r="B8399" s="27" t="n">
        <v>998.4</v>
      </c>
      <c r="C8399" s="27" t="n">
        <v>0</v>
      </c>
      <c r="D8399" s="27" t="n">
        <v>0</v>
      </c>
      <c r="E8399" s="27" t="n">
        <v>0</v>
      </c>
      <c r="F8399" s="27" t="n">
        <v>0</v>
      </c>
      <c r="G8399" s="27" t="n">
        <v>0</v>
      </c>
      <c r="H8399" s="27" t="n">
        <v>0</v>
      </c>
      <c r="I8399" s="27" t="n">
        <v>0</v>
      </c>
      <c r="J8399" s="27" t="n">
        <v>0</v>
      </c>
      <c r="K8399" s="27" t="n">
        <v>1039.111550400691</v>
      </c>
    </row>
    <row r="8400">
      <c r="A8400" t="n">
        <v>8399</v>
      </c>
      <c r="B8400" s="27" t="n">
        <v>1292</v>
      </c>
      <c r="C8400" s="27" t="n">
        <v>0</v>
      </c>
      <c r="D8400" s="27" t="n">
        <v>0</v>
      </c>
      <c r="E8400" s="27" t="n">
        <v>0</v>
      </c>
      <c r="F8400" s="27" t="n">
        <v>0</v>
      </c>
      <c r="G8400" s="27" t="n">
        <v>0</v>
      </c>
      <c r="H8400" s="27" t="n">
        <v>0</v>
      </c>
      <c r="I8400" s="27" t="n">
        <v>0</v>
      </c>
      <c r="J8400" s="27" t="n">
        <v>0</v>
      </c>
      <c r="K8400" s="27" t="n">
        <v>1344.68361690474</v>
      </c>
    </row>
    <row r="8401">
      <c r="A8401" t="n">
        <v>8400</v>
      </c>
      <c r="B8401" s="27" t="n">
        <v>1080.8</v>
      </c>
      <c r="C8401" s="27" t="n">
        <v>0</v>
      </c>
      <c r="D8401" s="27" t="n">
        <v>0</v>
      </c>
      <c r="E8401" s="27" t="n">
        <v>0</v>
      </c>
      <c r="F8401" s="27" t="n">
        <v>0</v>
      </c>
      <c r="G8401" s="27" t="n">
        <v>0</v>
      </c>
      <c r="H8401" s="27" t="n">
        <v>0</v>
      </c>
      <c r="I8401" s="27" t="n">
        <v>0</v>
      </c>
      <c r="J8401" s="27" t="n">
        <v>0</v>
      </c>
      <c r="K8401" s="27" t="n">
        <v>1124.871558166133</v>
      </c>
    </row>
    <row r="8402">
      <c r="A8402" t="n">
        <v>8401</v>
      </c>
      <c r="B8402" s="27" t="n">
        <v>1272.8</v>
      </c>
      <c r="C8402" s="27" t="n">
        <v>0</v>
      </c>
      <c r="D8402" s="27" t="n">
        <v>0</v>
      </c>
      <c r="E8402" s="27" t="n">
        <v>0</v>
      </c>
      <c r="F8402" s="27" t="n">
        <v>0</v>
      </c>
      <c r="G8402" s="27" t="n">
        <v>0</v>
      </c>
      <c r="H8402" s="27" t="n">
        <v>0</v>
      </c>
      <c r="I8402" s="27" t="n">
        <v>1272.8</v>
      </c>
      <c r="J8402" s="27" t="n">
        <v>0</v>
      </c>
      <c r="K8402" s="27" t="n">
        <v>0</v>
      </c>
    </row>
    <row r="8403">
      <c r="A8403" t="n">
        <v>8402</v>
      </c>
      <c r="B8403" s="27" t="n">
        <v>1246.4</v>
      </c>
      <c r="C8403" s="27" t="n">
        <v>0</v>
      </c>
      <c r="D8403" s="27" t="n">
        <v>0</v>
      </c>
      <c r="E8403" s="27" t="n">
        <v>0</v>
      </c>
      <c r="F8403" s="27" t="n">
        <v>0</v>
      </c>
      <c r="G8403" s="27" t="n">
        <v>0</v>
      </c>
      <c r="H8403" s="27" t="n">
        <v>0</v>
      </c>
      <c r="I8403" s="27" t="n">
        <v>1246.4</v>
      </c>
      <c r="J8403" s="27" t="n">
        <v>0</v>
      </c>
      <c r="K8403" s="27" t="n">
        <v>0</v>
      </c>
    </row>
    <row r="8404">
      <c r="A8404" t="n">
        <v>8403</v>
      </c>
      <c r="B8404" s="27" t="n">
        <v>1290.4</v>
      </c>
      <c r="C8404" s="27" t="n">
        <v>0</v>
      </c>
      <c r="D8404" s="27" t="n">
        <v>0</v>
      </c>
      <c r="E8404" s="27" t="n">
        <v>0</v>
      </c>
      <c r="F8404" s="27" t="n">
        <v>0</v>
      </c>
      <c r="G8404" s="27" t="n">
        <v>0</v>
      </c>
      <c r="H8404" s="27" t="n">
        <v>0</v>
      </c>
      <c r="I8404" s="27" t="n">
        <v>1290.4</v>
      </c>
      <c r="J8404" s="27" t="n">
        <v>0</v>
      </c>
      <c r="K8404" s="27" t="n">
        <v>0</v>
      </c>
    </row>
    <row r="8405">
      <c r="A8405" t="n">
        <v>8404</v>
      </c>
      <c r="B8405" s="27" t="n">
        <v>856</v>
      </c>
      <c r="C8405" s="27" t="n">
        <v>0</v>
      </c>
      <c r="D8405" s="27" t="n">
        <v>0</v>
      </c>
      <c r="E8405" s="27" t="n">
        <v>0</v>
      </c>
      <c r="F8405" s="27" t="n">
        <v>0</v>
      </c>
      <c r="G8405" s="27" t="n">
        <v>0</v>
      </c>
      <c r="H8405" s="27" t="n">
        <v>0</v>
      </c>
      <c r="I8405" s="27" t="n">
        <v>856</v>
      </c>
      <c r="J8405" s="27" t="n">
        <v>0</v>
      </c>
      <c r="K8405" s="27" t="n">
        <v>0</v>
      </c>
    </row>
    <row r="8406">
      <c r="A8406" t="n">
        <v>8405</v>
      </c>
      <c r="B8406" s="27" t="n">
        <v>1009.6</v>
      </c>
      <c r="C8406" s="27" t="n">
        <v>0</v>
      </c>
      <c r="D8406" s="27" t="n">
        <v>0</v>
      </c>
      <c r="E8406" s="27" t="n">
        <v>0</v>
      </c>
      <c r="F8406" s="27" t="n">
        <v>0</v>
      </c>
      <c r="G8406" s="27" t="n">
        <v>0</v>
      </c>
      <c r="H8406" s="27" t="n">
        <v>0</v>
      </c>
      <c r="I8406" s="27" t="n">
        <v>1009.6</v>
      </c>
      <c r="J8406" s="27" t="n">
        <v>0</v>
      </c>
      <c r="K8406" s="27" t="n">
        <v>0</v>
      </c>
    </row>
    <row r="8407">
      <c r="A8407" t="n">
        <v>8406</v>
      </c>
      <c r="B8407" s="27" t="n">
        <v>1304.8</v>
      </c>
      <c r="C8407" s="27" t="n">
        <v>0</v>
      </c>
      <c r="D8407" s="27" t="n">
        <v>0</v>
      </c>
      <c r="E8407" s="27" t="n">
        <v>0</v>
      </c>
      <c r="F8407" s="27" t="n">
        <v>0</v>
      </c>
      <c r="G8407" s="27" t="n">
        <v>0</v>
      </c>
      <c r="H8407" s="27" t="n">
        <v>0</v>
      </c>
      <c r="I8407" s="27" t="n">
        <v>1304.8</v>
      </c>
      <c r="J8407" s="27" t="n">
        <v>0</v>
      </c>
      <c r="K8407" s="27" t="n">
        <v>0</v>
      </c>
    </row>
    <row r="8408">
      <c r="A8408" t="n">
        <v>8407</v>
      </c>
      <c r="B8408" s="27" t="n">
        <v>1032.8</v>
      </c>
      <c r="C8408" s="27" t="n">
        <v>61.69</v>
      </c>
      <c r="D8408" s="27" t="n">
        <v>199.7490044947434</v>
      </c>
      <c r="E8408" s="27" t="n">
        <v>199.7490044947434</v>
      </c>
      <c r="F8408" s="27" t="n">
        <v>0</v>
      </c>
      <c r="G8408" s="27" t="n">
        <v>0</v>
      </c>
      <c r="H8408" s="27" t="n">
        <v>0</v>
      </c>
      <c r="I8408" s="27" t="n">
        <v>0</v>
      </c>
      <c r="J8408" s="27" t="n">
        <v>0</v>
      </c>
      <c r="K8408" s="27" t="n">
        <v>875.165267594433</v>
      </c>
    </row>
    <row r="8409">
      <c r="A8409" t="n">
        <v>8408</v>
      </c>
      <c r="B8409" s="27" t="n">
        <v>1361.032</v>
      </c>
      <c r="C8409" s="27" t="n">
        <v>275.11</v>
      </c>
      <c r="D8409" s="27" t="n">
        <v>1256.104144806331</v>
      </c>
      <c r="E8409" s="27" t="n">
        <v>1256.104144806331</v>
      </c>
      <c r="F8409" s="27" t="n">
        <v>0</v>
      </c>
      <c r="G8409" s="27" t="n">
        <v>0</v>
      </c>
      <c r="H8409" s="27" t="n">
        <v>0</v>
      </c>
      <c r="I8409" s="27" t="n">
        <v>0</v>
      </c>
      <c r="J8409" s="27" t="n">
        <v>0</v>
      </c>
      <c r="K8409" s="27" t="n">
        <v>160.4263756914192</v>
      </c>
    </row>
    <row r="8410">
      <c r="A8410" t="n">
        <v>8409</v>
      </c>
      <c r="B8410" s="27" t="n">
        <v>1132.013</v>
      </c>
      <c r="C8410" s="27" t="n">
        <v>420.5</v>
      </c>
      <c r="D8410" s="27" t="n">
        <v>1948.005271534622</v>
      </c>
      <c r="E8410" s="27" t="n">
        <v>1178.172860079865</v>
      </c>
      <c r="F8410" s="27" t="n">
        <v>-769.8324114547572</v>
      </c>
      <c r="G8410" s="27" t="n">
        <v>0</v>
      </c>
      <c r="H8410" s="27" t="n">
        <v>0</v>
      </c>
      <c r="I8410" s="27" t="n">
        <v>0</v>
      </c>
      <c r="J8410" s="27" t="n">
        <v>0</v>
      </c>
      <c r="K8410" s="27" t="n">
        <v>0</v>
      </c>
    </row>
    <row r="8411">
      <c r="A8411" t="n">
        <v>8410</v>
      </c>
      <c r="B8411" s="27" t="n">
        <v>1598.971</v>
      </c>
      <c r="C8411" s="27" t="n">
        <v>593.45</v>
      </c>
      <c r="D8411" s="27" t="n">
        <v>2682.893602155342</v>
      </c>
      <c r="E8411" s="27" t="n">
        <v>1664.171909911602</v>
      </c>
      <c r="F8411" s="27" t="n">
        <v>-1018.72169224374</v>
      </c>
      <c r="G8411" s="27" t="n">
        <v>0</v>
      </c>
      <c r="H8411" s="27" t="n">
        <v>0</v>
      </c>
      <c r="I8411" s="27" t="n">
        <v>0</v>
      </c>
      <c r="J8411" s="27" t="n">
        <v>0</v>
      </c>
      <c r="K8411" s="27" t="n">
        <v>0</v>
      </c>
    </row>
    <row r="8412">
      <c r="A8412" t="n">
        <v>8411</v>
      </c>
      <c r="B8412" s="27" t="n">
        <v>1537.183</v>
      </c>
      <c r="C8412" s="27" t="n">
        <v>859.91</v>
      </c>
      <c r="D8412" s="27" t="n">
        <v>3805.622200904132</v>
      </c>
      <c r="E8412" s="27" t="n">
        <v>1599.86439340904</v>
      </c>
      <c r="F8412" s="27" t="n">
        <v>-2093.122861373834</v>
      </c>
      <c r="G8412" s="27" t="n">
        <v>0</v>
      </c>
      <c r="H8412" s="27" t="n">
        <v>112.6349461212576</v>
      </c>
      <c r="I8412" s="27" t="n">
        <v>0</v>
      </c>
      <c r="J8412" s="27" t="n">
        <v>0</v>
      </c>
      <c r="K8412" s="27" t="n">
        <v>0</v>
      </c>
    </row>
    <row r="8413">
      <c r="A8413" t="n">
        <v>8412</v>
      </c>
      <c r="B8413" s="27" t="n">
        <v>1425.846</v>
      </c>
      <c r="C8413" s="27" t="n">
        <v>940.51</v>
      </c>
      <c r="D8413" s="27" t="n">
        <v>4123.605530667925</v>
      </c>
      <c r="E8413" s="27" t="n">
        <v>1483.987427576747</v>
      </c>
      <c r="F8413" s="27" t="n">
        <v>-2093.122861373834</v>
      </c>
      <c r="G8413" s="27" t="n">
        <v>0</v>
      </c>
      <c r="H8413" s="27" t="n">
        <v>546.4952417173441</v>
      </c>
      <c r="I8413" s="27" t="n">
        <v>0</v>
      </c>
      <c r="J8413" s="27" t="n">
        <v>0</v>
      </c>
      <c r="K8413" s="27" t="n">
        <v>0</v>
      </c>
    </row>
    <row r="8414">
      <c r="A8414" t="n">
        <v>8413</v>
      </c>
      <c r="B8414" s="27" t="n">
        <v>1392.659</v>
      </c>
      <c r="C8414" s="27" t="n">
        <v>892.95</v>
      </c>
      <c r="D8414" s="27" t="n">
        <v>3920.540611309823</v>
      </c>
      <c r="E8414" s="27" t="n">
        <v>1449.446127361704</v>
      </c>
      <c r="F8414" s="27" t="n">
        <v>-2093.122861373834</v>
      </c>
      <c r="G8414" s="27" t="n">
        <v>0</v>
      </c>
      <c r="H8414" s="27" t="n">
        <v>377.971622574285</v>
      </c>
      <c r="I8414" s="27" t="n">
        <v>0</v>
      </c>
      <c r="J8414" s="27" t="n">
        <v>0</v>
      </c>
      <c r="K8414" s="27" t="n">
        <v>0</v>
      </c>
    </row>
    <row r="8415">
      <c r="A8415" t="n">
        <v>8414</v>
      </c>
      <c r="B8415" s="27" t="n">
        <v>1295.781</v>
      </c>
      <c r="C8415" s="27" t="n">
        <v>487.18</v>
      </c>
      <c r="D8415" s="27" t="n">
        <v>2196.137907594898</v>
      </c>
      <c r="E8415" s="27" t="n">
        <v>1348.618793960094</v>
      </c>
      <c r="F8415" s="27" t="n">
        <v>-847.5191136348039</v>
      </c>
      <c r="G8415" s="27" t="n">
        <v>0</v>
      </c>
      <c r="H8415" s="27" t="n">
        <v>0</v>
      </c>
      <c r="I8415" s="27" t="n">
        <v>0</v>
      </c>
      <c r="J8415" s="27" t="n">
        <v>0</v>
      </c>
      <c r="K8415" s="27" t="n">
        <v>0</v>
      </c>
    </row>
    <row r="8416">
      <c r="A8416" t="n">
        <v>8415</v>
      </c>
      <c r="B8416" s="27" t="n">
        <v>1618.778</v>
      </c>
      <c r="C8416" s="27" t="n">
        <v>555.6</v>
      </c>
      <c r="D8416" s="27" t="n">
        <v>2507.507100837461</v>
      </c>
      <c r="E8416" s="27" t="n">
        <v>1684.786575855899</v>
      </c>
      <c r="F8416" s="27" t="n">
        <v>-822.7205249815615</v>
      </c>
      <c r="G8416" s="27" t="n">
        <v>0</v>
      </c>
      <c r="H8416" s="27" t="n">
        <v>0</v>
      </c>
      <c r="I8416" s="27" t="n">
        <v>0</v>
      </c>
      <c r="J8416" s="27" t="n">
        <v>0</v>
      </c>
      <c r="K8416" s="27" t="n">
        <v>0</v>
      </c>
    </row>
    <row r="8417">
      <c r="A8417" t="n">
        <v>8416</v>
      </c>
      <c r="B8417" s="27" t="n">
        <v>1607.397</v>
      </c>
      <c r="C8417" s="27" t="n">
        <v>350.06</v>
      </c>
      <c r="D8417" s="27" t="n">
        <v>1607.589038768689</v>
      </c>
      <c r="E8417" s="27" t="n">
        <v>1607.589038768689</v>
      </c>
      <c r="F8417" s="27" t="n">
        <v>0</v>
      </c>
      <c r="G8417" s="27" t="n">
        <v>0</v>
      </c>
      <c r="H8417" s="27" t="n">
        <v>0</v>
      </c>
      <c r="I8417" s="27" t="n">
        <v>62.792</v>
      </c>
      <c r="J8417" s="27" t="n">
        <v>0</v>
      </c>
      <c r="K8417" s="27" t="n">
        <v>0</v>
      </c>
    </row>
    <row r="8418">
      <c r="A8418" t="n">
        <v>8417</v>
      </c>
      <c r="B8418" s="27" t="n">
        <v>1627.259</v>
      </c>
      <c r="C8418" s="27" t="n">
        <v>46.07</v>
      </c>
      <c r="D8418" s="27" t="n">
        <v>180.1647075757833</v>
      </c>
      <c r="E8418" s="27" t="n">
        <v>180.1647075757833</v>
      </c>
      <c r="F8418" s="27" t="n">
        <v>0</v>
      </c>
      <c r="G8418" s="27" t="n">
        <v>0</v>
      </c>
      <c r="H8418" s="27" t="n">
        <v>0</v>
      </c>
      <c r="I8418" s="27" t="n">
        <v>1454.153</v>
      </c>
      <c r="J8418" s="27" t="n">
        <v>0</v>
      </c>
      <c r="K8418" s="27" t="n">
        <v>0</v>
      </c>
    </row>
    <row r="8419">
      <c r="A8419" t="n">
        <v>8418</v>
      </c>
      <c r="B8419" s="27" t="n">
        <v>1365.124</v>
      </c>
      <c r="C8419" s="27" t="n">
        <v>2.94</v>
      </c>
      <c r="D8419" s="27" t="n">
        <v>0</v>
      </c>
      <c r="E8419" s="27" t="n">
        <v>0</v>
      </c>
      <c r="F8419" s="27" t="n">
        <v>0</v>
      </c>
      <c r="G8419" s="27" t="n">
        <v>0</v>
      </c>
      <c r="H8419" s="27" t="n">
        <v>0</v>
      </c>
      <c r="I8419" s="27" t="n">
        <v>1365.124</v>
      </c>
      <c r="J8419" s="27" t="n">
        <v>0</v>
      </c>
      <c r="K8419" s="27" t="n">
        <v>0</v>
      </c>
    </row>
    <row r="8420">
      <c r="A8420" t="n">
        <v>8419</v>
      </c>
      <c r="B8420" s="27" t="n">
        <v>1428</v>
      </c>
      <c r="C8420" s="27" t="n">
        <v>0</v>
      </c>
      <c r="D8420" s="27" t="n">
        <v>0</v>
      </c>
      <c r="E8420" s="27" t="n">
        <v>0</v>
      </c>
      <c r="F8420" s="27" t="n">
        <v>0</v>
      </c>
      <c r="G8420" s="27" t="n">
        <v>0</v>
      </c>
      <c r="H8420" s="27" t="n">
        <v>0</v>
      </c>
      <c r="I8420" s="27" t="n">
        <v>0</v>
      </c>
      <c r="J8420" s="27" t="n">
        <v>0</v>
      </c>
      <c r="K8420" s="27" t="n">
        <v>1486.22926078945</v>
      </c>
    </row>
    <row r="8421">
      <c r="A8421" t="n">
        <v>8420</v>
      </c>
      <c r="B8421" s="27" t="n">
        <v>1173.6</v>
      </c>
      <c r="C8421" s="27" t="n">
        <v>0</v>
      </c>
      <c r="D8421" s="27" t="n">
        <v>0</v>
      </c>
      <c r="E8421" s="27" t="n">
        <v>0</v>
      </c>
      <c r="F8421" s="27" t="n">
        <v>0</v>
      </c>
      <c r="G8421" s="27" t="n">
        <v>0</v>
      </c>
      <c r="H8421" s="27" t="n">
        <v>0</v>
      </c>
      <c r="I8421" s="27" t="n">
        <v>0</v>
      </c>
      <c r="J8421" s="27" t="n">
        <v>0</v>
      </c>
      <c r="K8421" s="27" t="n">
        <v>1221.455644581582</v>
      </c>
    </row>
    <row r="8422">
      <c r="A8422" t="n">
        <v>8421</v>
      </c>
      <c r="B8422" s="27" t="n">
        <v>1508</v>
      </c>
      <c r="C8422" s="27" t="n">
        <v>0</v>
      </c>
      <c r="D8422" s="27" t="n">
        <v>0</v>
      </c>
      <c r="E8422" s="27" t="n">
        <v>0</v>
      </c>
      <c r="F8422" s="27" t="n">
        <v>0</v>
      </c>
      <c r="G8422" s="27" t="n">
        <v>0</v>
      </c>
      <c r="H8422" s="27" t="n">
        <v>0</v>
      </c>
      <c r="I8422" s="27" t="n">
        <v>0</v>
      </c>
      <c r="J8422" s="27" t="n">
        <v>0</v>
      </c>
      <c r="K8422" s="27" t="n">
        <v>1569.491404251044</v>
      </c>
    </row>
    <row r="8423">
      <c r="A8423" t="n">
        <v>8422</v>
      </c>
      <c r="B8423" s="27" t="n">
        <v>1451.2</v>
      </c>
      <c r="C8423" s="27" t="n">
        <v>0</v>
      </c>
      <c r="D8423" s="27" t="n">
        <v>0</v>
      </c>
      <c r="E8423" s="27" t="n">
        <v>0</v>
      </c>
      <c r="F8423" s="27" t="n">
        <v>0</v>
      </c>
      <c r="G8423" s="27" t="n">
        <v>0</v>
      </c>
      <c r="H8423" s="27" t="n">
        <v>0</v>
      </c>
      <c r="I8423" s="27" t="n">
        <v>0</v>
      </c>
      <c r="J8423" s="27" t="n">
        <v>0</v>
      </c>
      <c r="K8423" s="27" t="n">
        <v>1510.375282393312</v>
      </c>
    </row>
    <row r="8424">
      <c r="A8424" t="n">
        <v>8423</v>
      </c>
      <c r="B8424" s="27" t="n">
        <v>1724</v>
      </c>
      <c r="C8424" s="27" t="n">
        <v>0</v>
      </c>
      <c r="D8424" s="27" t="n">
        <v>0</v>
      </c>
      <c r="E8424" s="27" t="n">
        <v>0</v>
      </c>
      <c r="F8424" s="27" t="n">
        <v>0</v>
      </c>
      <c r="G8424" s="27" t="n">
        <v>0</v>
      </c>
      <c r="H8424" s="27" t="n">
        <v>0</v>
      </c>
      <c r="I8424" s="27" t="n">
        <v>0</v>
      </c>
      <c r="J8424" s="27" t="n">
        <v>0</v>
      </c>
      <c r="K8424" s="27" t="n">
        <v>1794.299191597347</v>
      </c>
    </row>
    <row r="8425">
      <c r="A8425" t="n">
        <v>8424</v>
      </c>
      <c r="B8425" s="27" t="n">
        <v>1598.4</v>
      </c>
      <c r="C8425" s="27" t="n">
        <v>0</v>
      </c>
      <c r="D8425" s="27" t="n">
        <v>0</v>
      </c>
      <c r="E8425" s="27" t="n">
        <v>0</v>
      </c>
      <c r="F8425" s="27" t="n">
        <v>0</v>
      </c>
      <c r="G8425" s="27" t="n">
        <v>0</v>
      </c>
      <c r="H8425" s="27" t="n">
        <v>0</v>
      </c>
      <c r="I8425" s="27" t="n">
        <v>1598.4</v>
      </c>
      <c r="J8425" s="27" t="n">
        <v>0</v>
      </c>
      <c r="K8425" s="27" t="n">
        <v>0</v>
      </c>
    </row>
    <row r="8426">
      <c r="A8426" t="n">
        <v>8425</v>
      </c>
      <c r="B8426" s="27" t="n">
        <v>1463.2</v>
      </c>
      <c r="C8426" s="27" t="n">
        <v>0</v>
      </c>
      <c r="D8426" s="27" t="n">
        <v>0</v>
      </c>
      <c r="E8426" s="27" t="n">
        <v>0</v>
      </c>
      <c r="F8426" s="27" t="n">
        <v>0</v>
      </c>
      <c r="G8426" s="27" t="n">
        <v>0</v>
      </c>
      <c r="H8426" s="27" t="n">
        <v>0</v>
      </c>
      <c r="I8426" s="27" t="n">
        <v>1463.2</v>
      </c>
      <c r="J8426" s="27" t="n">
        <v>0</v>
      </c>
      <c r="K8426" s="27" t="n">
        <v>0</v>
      </c>
    </row>
    <row r="8427">
      <c r="A8427" t="n">
        <v>8426</v>
      </c>
      <c r="B8427" s="27" t="n">
        <v>1581.6</v>
      </c>
      <c r="C8427" s="27" t="n">
        <v>0</v>
      </c>
      <c r="D8427" s="27" t="n">
        <v>0</v>
      </c>
      <c r="E8427" s="27" t="n">
        <v>0</v>
      </c>
      <c r="F8427" s="27" t="n">
        <v>0</v>
      </c>
      <c r="G8427" s="27" t="n">
        <v>0</v>
      </c>
      <c r="H8427" s="27" t="n">
        <v>0</v>
      </c>
      <c r="I8427" s="27" t="n">
        <v>1581.6</v>
      </c>
      <c r="J8427" s="27" t="n">
        <v>0</v>
      </c>
      <c r="K8427" s="27" t="n">
        <v>0</v>
      </c>
    </row>
    <row r="8428">
      <c r="A8428" t="n">
        <v>8427</v>
      </c>
      <c r="B8428" s="27" t="n">
        <v>1542.4</v>
      </c>
      <c r="C8428" s="27" t="n">
        <v>0</v>
      </c>
      <c r="D8428" s="27" t="n">
        <v>0</v>
      </c>
      <c r="E8428" s="27" t="n">
        <v>0</v>
      </c>
      <c r="F8428" s="27" t="n">
        <v>0</v>
      </c>
      <c r="G8428" s="27" t="n">
        <v>0</v>
      </c>
      <c r="H8428" s="27" t="n">
        <v>0</v>
      </c>
      <c r="I8428" s="27" t="n">
        <v>1542.4</v>
      </c>
      <c r="J8428" s="27" t="n">
        <v>0</v>
      </c>
      <c r="K8428" s="27" t="n">
        <v>0</v>
      </c>
    </row>
    <row r="8429">
      <c r="A8429" t="n">
        <v>8428</v>
      </c>
      <c r="B8429" s="27" t="n">
        <v>1321.6</v>
      </c>
      <c r="C8429" s="27" t="n">
        <v>0</v>
      </c>
      <c r="D8429" s="27" t="n">
        <v>0</v>
      </c>
      <c r="E8429" s="27" t="n">
        <v>0</v>
      </c>
      <c r="F8429" s="27" t="n">
        <v>0</v>
      </c>
      <c r="G8429" s="27" t="n">
        <v>0</v>
      </c>
      <c r="H8429" s="27" t="n">
        <v>0</v>
      </c>
      <c r="I8429" s="27" t="n">
        <v>1321.6</v>
      </c>
      <c r="J8429" s="27" t="n">
        <v>0</v>
      </c>
      <c r="K8429" s="27" t="n">
        <v>0</v>
      </c>
    </row>
    <row r="8430">
      <c r="A8430" t="n">
        <v>8429</v>
      </c>
      <c r="B8430" s="27" t="n">
        <v>1266.4</v>
      </c>
      <c r="C8430" s="27" t="n">
        <v>0</v>
      </c>
      <c r="D8430" s="27" t="n">
        <v>0</v>
      </c>
      <c r="E8430" s="27" t="n">
        <v>0</v>
      </c>
      <c r="F8430" s="27" t="n">
        <v>0</v>
      </c>
      <c r="G8430" s="27" t="n">
        <v>0</v>
      </c>
      <c r="H8430" s="27" t="n">
        <v>0</v>
      </c>
      <c r="I8430" s="27" t="n">
        <v>1266.4</v>
      </c>
      <c r="J8430" s="27" t="n">
        <v>0</v>
      </c>
      <c r="K8430" s="27" t="n">
        <v>0</v>
      </c>
    </row>
    <row r="8431">
      <c r="A8431" t="n">
        <v>8430</v>
      </c>
      <c r="B8431" s="27" t="n">
        <v>1100</v>
      </c>
      <c r="C8431" s="27" t="n">
        <v>0</v>
      </c>
      <c r="D8431" s="27" t="n">
        <v>0</v>
      </c>
      <c r="E8431" s="27" t="n">
        <v>0</v>
      </c>
      <c r="F8431" s="27" t="n">
        <v>0</v>
      </c>
      <c r="G8431" s="27" t="n">
        <v>0</v>
      </c>
      <c r="H8431" s="27" t="n">
        <v>0</v>
      </c>
      <c r="I8431" s="27" t="n">
        <v>1100</v>
      </c>
      <c r="J8431" s="27" t="n">
        <v>0</v>
      </c>
      <c r="K8431" s="27" t="n">
        <v>0</v>
      </c>
    </row>
    <row r="8432">
      <c r="A8432" t="n">
        <v>8431</v>
      </c>
      <c r="B8432" s="27" t="n">
        <v>1120</v>
      </c>
      <c r="C8432" s="27" t="n">
        <v>66.76000000000001</v>
      </c>
      <c r="D8432" s="27" t="n">
        <v>215.4345515461144</v>
      </c>
      <c r="E8432" s="27" t="n">
        <v>215.4345515461144</v>
      </c>
      <c r="F8432" s="27" t="n">
        <v>0</v>
      </c>
      <c r="G8432" s="27" t="n">
        <v>0</v>
      </c>
      <c r="H8432" s="27" t="n">
        <v>0</v>
      </c>
      <c r="I8432" s="27" t="n">
        <v>913.006</v>
      </c>
      <c r="J8432" s="27" t="n">
        <v>0</v>
      </c>
      <c r="K8432" s="27" t="n">
        <v>0</v>
      </c>
    </row>
    <row r="8433">
      <c r="A8433" t="n">
        <v>8432</v>
      </c>
      <c r="B8433" s="27" t="n">
        <v>977.25</v>
      </c>
      <c r="C8433" s="27" t="n">
        <v>253.67</v>
      </c>
      <c r="D8433" s="27" t="n">
        <v>1165.18812880703</v>
      </c>
      <c r="E8433" s="27" t="n">
        <v>1017.099121223032</v>
      </c>
      <c r="F8433" s="27" t="n">
        <v>-148.0890075839975</v>
      </c>
      <c r="G8433" s="27" t="n">
        <v>0</v>
      </c>
      <c r="H8433" s="27" t="n">
        <v>0</v>
      </c>
      <c r="I8433" s="27" t="n">
        <v>0</v>
      </c>
      <c r="J8433" s="27" t="n">
        <v>0</v>
      </c>
      <c r="K8433" s="27" t="n">
        <v>0</v>
      </c>
    </row>
    <row r="8434">
      <c r="A8434" t="n">
        <v>8433</v>
      </c>
      <c r="B8434" s="27" t="n">
        <v>1164.458</v>
      </c>
      <c r="C8434" s="27" t="n">
        <v>446.58</v>
      </c>
      <c r="D8434" s="27" t="n">
        <v>2078.96413387819</v>
      </c>
      <c r="E8434" s="27" t="n">
        <v>1211.940863137508</v>
      </c>
      <c r="F8434" s="27" t="n">
        <v>-867.0232707406824</v>
      </c>
      <c r="G8434" s="27" t="n">
        <v>0</v>
      </c>
      <c r="H8434" s="27" t="n">
        <v>0</v>
      </c>
      <c r="I8434" s="27" t="n">
        <v>0</v>
      </c>
      <c r="J8434" s="27" t="n">
        <v>0</v>
      </c>
      <c r="K8434" s="27" t="n">
        <v>0</v>
      </c>
    </row>
    <row r="8435">
      <c r="A8435" t="n">
        <v>8434</v>
      </c>
      <c r="B8435" s="27" t="n">
        <v>1811.107</v>
      </c>
      <c r="C8435" s="27" t="n">
        <v>594.87</v>
      </c>
      <c r="D8435" s="27" t="n">
        <v>2688.859334734365</v>
      </c>
      <c r="E8435" s="27" t="n">
        <v>1884.95813572871</v>
      </c>
      <c r="F8435" s="27" t="n">
        <v>-803.9011990056548</v>
      </c>
      <c r="G8435" s="27" t="n">
        <v>0</v>
      </c>
      <c r="H8435" s="27" t="n">
        <v>0</v>
      </c>
      <c r="I8435" s="27" t="n">
        <v>0</v>
      </c>
      <c r="J8435" s="27" t="n">
        <v>0</v>
      </c>
      <c r="K8435" s="27" t="n">
        <v>0</v>
      </c>
    </row>
    <row r="8436">
      <c r="A8436" t="n">
        <v>8435</v>
      </c>
      <c r="B8436" s="27" t="n">
        <v>1589.091</v>
      </c>
      <c r="C8436" s="27" t="n">
        <v>731.6</v>
      </c>
      <c r="D8436" s="27" t="n">
        <v>3233.845450101468</v>
      </c>
      <c r="E8436" s="27" t="n">
        <v>1653.889035194095</v>
      </c>
      <c r="F8436" s="27" t="n">
        <v>-1579.956414907373</v>
      </c>
      <c r="G8436" s="27" t="n">
        <v>0</v>
      </c>
      <c r="H8436" s="27" t="n">
        <v>0</v>
      </c>
      <c r="I8436" s="27" t="n">
        <v>0</v>
      </c>
      <c r="J8436" s="27" t="n">
        <v>0</v>
      </c>
      <c r="K8436" s="27" t="n">
        <v>0</v>
      </c>
    </row>
    <row r="8437">
      <c r="A8437" t="n">
        <v>8436</v>
      </c>
      <c r="B8437" s="27" t="n">
        <v>1463.659</v>
      </c>
      <c r="C8437" s="27" t="n">
        <v>720.34</v>
      </c>
      <c r="D8437" s="27" t="n">
        <v>3167.202430474808</v>
      </c>
      <c r="E8437" s="27" t="n">
        <v>1523.342320460662</v>
      </c>
      <c r="F8437" s="27" t="n">
        <v>-1643.860110014146</v>
      </c>
      <c r="G8437" s="27" t="n">
        <v>0</v>
      </c>
      <c r="H8437" s="27" t="n">
        <v>0</v>
      </c>
      <c r="I8437" s="27" t="n">
        <v>0</v>
      </c>
      <c r="J8437" s="27" t="n">
        <v>0</v>
      </c>
      <c r="K8437" s="27" t="n">
        <v>0</v>
      </c>
    </row>
    <row r="8438">
      <c r="A8438" t="n">
        <v>8437</v>
      </c>
      <c r="B8438" s="27" t="n">
        <v>1438.004</v>
      </c>
      <c r="C8438" s="27" t="n">
        <v>638.71</v>
      </c>
      <c r="D8438" s="27" t="n">
        <v>2816.328472490099</v>
      </c>
      <c r="E8438" s="27" t="n">
        <v>1496.641191829322</v>
      </c>
      <c r="F8438" s="27" t="n">
        <v>-1319.687280660777</v>
      </c>
      <c r="G8438" s="27" t="n">
        <v>0</v>
      </c>
      <c r="H8438" s="27" t="n">
        <v>0</v>
      </c>
      <c r="I8438" s="27" t="n">
        <v>0</v>
      </c>
      <c r="J8438" s="27" t="n">
        <v>0</v>
      </c>
      <c r="K8438" s="27" t="n">
        <v>0</v>
      </c>
    </row>
    <row r="8439">
      <c r="A8439" t="n">
        <v>8438</v>
      </c>
      <c r="B8439" s="27" t="n">
        <v>1439.024</v>
      </c>
      <c r="C8439" s="27" t="n">
        <v>509.14</v>
      </c>
      <c r="D8439" s="27" t="n">
        <v>2267.955669437696</v>
      </c>
      <c r="E8439" s="27" t="n">
        <v>1497.702784158457</v>
      </c>
      <c r="F8439" s="27" t="n">
        <v>-770.2528852792383</v>
      </c>
      <c r="G8439" s="27" t="n">
        <v>0</v>
      </c>
      <c r="H8439" s="27" t="n">
        <v>0</v>
      </c>
      <c r="I8439" s="27" t="n">
        <v>0</v>
      </c>
      <c r="J8439" s="27" t="n">
        <v>0</v>
      </c>
      <c r="K8439" s="27" t="n">
        <v>0</v>
      </c>
    </row>
    <row r="8440">
      <c r="A8440" t="n">
        <v>8439</v>
      </c>
      <c r="B8440" s="27" t="n">
        <v>1791.185</v>
      </c>
      <c r="C8440" s="27" t="n">
        <v>237.81</v>
      </c>
      <c r="D8440" s="27" t="n">
        <v>1059.527427977474</v>
      </c>
      <c r="E8440" s="27" t="n">
        <v>1059.527427977474</v>
      </c>
      <c r="F8440" s="27" t="n">
        <v>0</v>
      </c>
      <c r="G8440" s="27" t="n">
        <v>0</v>
      </c>
      <c r="H8440" s="27" t="n">
        <v>0</v>
      </c>
      <c r="I8440" s="27" t="n">
        <v>773.169</v>
      </c>
      <c r="J8440" s="27" t="n">
        <v>0</v>
      </c>
      <c r="K8440" s="27" t="n">
        <v>0</v>
      </c>
    </row>
    <row r="8441">
      <c r="A8441" t="n">
        <v>8440</v>
      </c>
      <c r="B8441" s="27" t="n">
        <v>1612.223</v>
      </c>
      <c r="C8441" s="27" t="n">
        <v>143.15</v>
      </c>
      <c r="D8441" s="27" t="n">
        <v>631.4038940658911</v>
      </c>
      <c r="E8441" s="27" t="n">
        <v>631.4038940658911</v>
      </c>
      <c r="F8441" s="27" t="n">
        <v>0</v>
      </c>
      <c r="G8441" s="27" t="n">
        <v>0</v>
      </c>
      <c r="H8441" s="27" t="n">
        <v>0</v>
      </c>
      <c r="I8441" s="27" t="n">
        <v>1005.557</v>
      </c>
      <c r="J8441" s="27" t="n">
        <v>0</v>
      </c>
      <c r="K8441" s="27" t="n">
        <v>0</v>
      </c>
    </row>
    <row r="8442">
      <c r="A8442" t="n">
        <v>8441</v>
      </c>
      <c r="B8442" s="27" t="n">
        <v>1277.059</v>
      </c>
      <c r="C8442" s="27" t="n">
        <v>24.49</v>
      </c>
      <c r="D8442" s="27" t="n">
        <v>81.71763070038128</v>
      </c>
      <c r="E8442" s="27" t="n">
        <v>81.71763070038128</v>
      </c>
      <c r="F8442" s="27" t="n">
        <v>0</v>
      </c>
      <c r="G8442" s="27" t="n">
        <v>0</v>
      </c>
      <c r="H8442" s="27" t="n">
        <v>0</v>
      </c>
      <c r="I8442" s="27" t="n">
        <v>1198.543</v>
      </c>
      <c r="J8442" s="27" t="n">
        <v>0</v>
      </c>
      <c r="K8442" s="27" t="n">
        <v>0</v>
      </c>
    </row>
    <row r="8443">
      <c r="A8443" t="n">
        <v>8442</v>
      </c>
      <c r="B8443" s="27" t="n">
        <v>1399.92</v>
      </c>
      <c r="C8443" s="27" t="n">
        <v>1.96</v>
      </c>
      <c r="D8443" s="27" t="n">
        <v>0</v>
      </c>
      <c r="E8443" s="27" t="n">
        <v>0</v>
      </c>
      <c r="F8443" s="27" t="n">
        <v>0</v>
      </c>
      <c r="G8443" s="27" t="n">
        <v>0</v>
      </c>
      <c r="H8443" s="27" t="n">
        <v>0</v>
      </c>
      <c r="I8443" s="27" t="n">
        <v>1399.92</v>
      </c>
      <c r="J8443" s="27" t="n">
        <v>0</v>
      </c>
      <c r="K8443" s="27" t="n">
        <v>0</v>
      </c>
    </row>
    <row r="8444">
      <c r="A8444" t="n">
        <v>8443</v>
      </c>
      <c r="B8444" s="27" t="n">
        <v>1373.6</v>
      </c>
      <c r="C8444" s="27" t="n">
        <v>0</v>
      </c>
      <c r="D8444" s="27" t="n">
        <v>0</v>
      </c>
      <c r="E8444" s="27" t="n">
        <v>0</v>
      </c>
      <c r="F8444" s="27" t="n">
        <v>0</v>
      </c>
      <c r="G8444" s="27" t="n">
        <v>0</v>
      </c>
      <c r="H8444" s="27" t="n">
        <v>0</v>
      </c>
      <c r="I8444" s="27" t="n">
        <v>0</v>
      </c>
      <c r="J8444" s="27" t="n">
        <v>0</v>
      </c>
      <c r="K8444" s="27" t="n">
        <v>1429.611003235566</v>
      </c>
    </row>
    <row r="8445">
      <c r="A8445" t="n">
        <v>8444</v>
      </c>
      <c r="B8445" s="27" t="n">
        <v>1170.4</v>
      </c>
      <c r="C8445" s="27" t="n">
        <v>0</v>
      </c>
      <c r="D8445" s="27" t="n">
        <v>0</v>
      </c>
      <c r="E8445" s="27" t="n">
        <v>0</v>
      </c>
      <c r="F8445" s="27" t="n">
        <v>0</v>
      </c>
      <c r="G8445" s="27" t="n">
        <v>0</v>
      </c>
      <c r="H8445" s="27" t="n">
        <v>0</v>
      </c>
      <c r="I8445" s="27" t="n">
        <v>0</v>
      </c>
      <c r="J8445" s="27" t="n">
        <v>0</v>
      </c>
      <c r="K8445" s="27" t="n">
        <v>1218.125158843118</v>
      </c>
    </row>
    <row r="8446">
      <c r="A8446" t="n">
        <v>8445</v>
      </c>
      <c r="B8446" s="27" t="n">
        <v>1194.4</v>
      </c>
      <c r="C8446" s="27" t="n">
        <v>0</v>
      </c>
      <c r="D8446" s="27" t="n">
        <v>0</v>
      </c>
      <c r="E8446" s="27" t="n">
        <v>0</v>
      </c>
      <c r="F8446" s="27" t="n">
        <v>0</v>
      </c>
      <c r="G8446" s="27" t="n">
        <v>0</v>
      </c>
      <c r="H8446" s="27" t="n">
        <v>0</v>
      </c>
      <c r="I8446" s="27" t="n">
        <v>0</v>
      </c>
      <c r="J8446" s="27" t="n">
        <v>0</v>
      </c>
      <c r="K8446" s="27" t="n">
        <v>1243.103801881596</v>
      </c>
    </row>
    <row r="8447">
      <c r="A8447" t="n">
        <v>8446</v>
      </c>
      <c r="B8447" s="27" t="n">
        <v>1397.6</v>
      </c>
      <c r="C8447" s="27" t="n">
        <v>0</v>
      </c>
      <c r="D8447" s="27" t="n">
        <v>0</v>
      </c>
      <c r="E8447" s="27" t="n">
        <v>0</v>
      </c>
      <c r="F8447" s="27" t="n">
        <v>0</v>
      </c>
      <c r="G8447" s="27" t="n">
        <v>0</v>
      </c>
      <c r="H8447" s="27" t="n">
        <v>0</v>
      </c>
      <c r="I8447" s="27" t="n">
        <v>0</v>
      </c>
      <c r="J8447" s="27" t="n">
        <v>0</v>
      </c>
      <c r="K8447" s="27" t="n">
        <v>1454.589646274044</v>
      </c>
    </row>
    <row r="8448">
      <c r="A8448" t="n">
        <v>8447</v>
      </c>
      <c r="B8448" s="27" t="n">
        <v>1476</v>
      </c>
      <c r="C8448" s="27" t="n">
        <v>0</v>
      </c>
      <c r="D8448" s="27" t="n">
        <v>0</v>
      </c>
      <c r="E8448" s="27" t="n">
        <v>0</v>
      </c>
      <c r="F8448" s="27" t="n">
        <v>0</v>
      </c>
      <c r="G8448" s="27" t="n">
        <v>0</v>
      </c>
      <c r="H8448" s="27" t="n">
        <v>0</v>
      </c>
      <c r="I8448" s="27" t="n">
        <v>0</v>
      </c>
      <c r="J8448" s="27" t="n">
        <v>0</v>
      </c>
      <c r="K8448" s="27" t="n">
        <v>1536.186546866406</v>
      </c>
    </row>
    <row r="8449">
      <c r="A8449" t="n">
        <v>8448</v>
      </c>
      <c r="B8449" s="27" t="n">
        <v>1419.2</v>
      </c>
      <c r="C8449" s="27" t="n">
        <v>0</v>
      </c>
      <c r="D8449" s="27" t="n">
        <v>0</v>
      </c>
      <c r="E8449" s="27" t="n">
        <v>0</v>
      </c>
      <c r="F8449" s="27" t="n">
        <v>0</v>
      </c>
      <c r="G8449" s="27" t="n">
        <v>0</v>
      </c>
      <c r="H8449" s="27" t="n">
        <v>0</v>
      </c>
      <c r="I8449" s="27" t="n">
        <v>1419.2</v>
      </c>
      <c r="J8449" s="27" t="n">
        <v>0</v>
      </c>
      <c r="K8449" s="27" t="n">
        <v>0</v>
      </c>
    </row>
    <row r="8450">
      <c r="A8450" t="n">
        <v>8449</v>
      </c>
      <c r="B8450" s="27" t="n">
        <v>1497.6</v>
      </c>
      <c r="C8450" s="27" t="n">
        <v>0</v>
      </c>
      <c r="D8450" s="27" t="n">
        <v>0</v>
      </c>
      <c r="E8450" s="27" t="n">
        <v>0</v>
      </c>
      <c r="F8450" s="27" t="n">
        <v>0</v>
      </c>
      <c r="G8450" s="27" t="n">
        <v>0</v>
      </c>
      <c r="H8450" s="27" t="n">
        <v>0</v>
      </c>
      <c r="I8450" s="27" t="n">
        <v>1497.6</v>
      </c>
      <c r="J8450" s="27" t="n">
        <v>0</v>
      </c>
      <c r="K8450" s="27" t="n">
        <v>0</v>
      </c>
    </row>
    <row r="8451">
      <c r="A8451" t="n">
        <v>8450</v>
      </c>
      <c r="B8451" s="27" t="n">
        <v>1310.4</v>
      </c>
      <c r="C8451" s="27" t="n">
        <v>0</v>
      </c>
      <c r="D8451" s="27" t="n">
        <v>0</v>
      </c>
      <c r="E8451" s="27" t="n">
        <v>0</v>
      </c>
      <c r="F8451" s="27" t="n">
        <v>0</v>
      </c>
      <c r="G8451" s="27" t="n">
        <v>0</v>
      </c>
      <c r="H8451" s="27" t="n">
        <v>0</v>
      </c>
      <c r="I8451" s="27" t="n">
        <v>1310.4</v>
      </c>
      <c r="J8451" s="27" t="n">
        <v>0</v>
      </c>
      <c r="K8451" s="27" t="n">
        <v>0</v>
      </c>
    </row>
    <row r="8452">
      <c r="A8452" t="n">
        <v>8451</v>
      </c>
      <c r="B8452" s="27" t="n">
        <v>1341.6</v>
      </c>
      <c r="C8452" s="27" t="n">
        <v>0</v>
      </c>
      <c r="D8452" s="27" t="n">
        <v>0</v>
      </c>
      <c r="E8452" s="27" t="n">
        <v>0</v>
      </c>
      <c r="F8452" s="27" t="n">
        <v>0</v>
      </c>
      <c r="G8452" s="27" t="n">
        <v>0</v>
      </c>
      <c r="H8452" s="27" t="n">
        <v>0</v>
      </c>
      <c r="I8452" s="27" t="n">
        <v>1341.6</v>
      </c>
      <c r="J8452" s="27" t="n">
        <v>0</v>
      </c>
      <c r="K8452" s="27" t="n">
        <v>0</v>
      </c>
    </row>
    <row r="8453">
      <c r="A8453" t="n">
        <v>8452</v>
      </c>
      <c r="B8453" s="27" t="n">
        <v>1416</v>
      </c>
      <c r="C8453" s="27" t="n">
        <v>0</v>
      </c>
      <c r="D8453" s="27" t="n">
        <v>0</v>
      </c>
      <c r="E8453" s="27" t="n">
        <v>0</v>
      </c>
      <c r="F8453" s="27" t="n">
        <v>0</v>
      </c>
      <c r="G8453" s="27" t="n">
        <v>0</v>
      </c>
      <c r="H8453" s="27" t="n">
        <v>0</v>
      </c>
      <c r="I8453" s="27" t="n">
        <v>1416</v>
      </c>
      <c r="J8453" s="27" t="n">
        <v>0</v>
      </c>
      <c r="K8453" s="27" t="n">
        <v>0</v>
      </c>
    </row>
    <row r="8454">
      <c r="A8454" t="n">
        <v>8453</v>
      </c>
      <c r="B8454" s="27" t="n">
        <v>957.6</v>
      </c>
      <c r="C8454" s="27" t="n">
        <v>0</v>
      </c>
      <c r="D8454" s="27" t="n">
        <v>0</v>
      </c>
      <c r="E8454" s="27" t="n">
        <v>0</v>
      </c>
      <c r="F8454" s="27" t="n">
        <v>0</v>
      </c>
      <c r="G8454" s="27" t="n">
        <v>0</v>
      </c>
      <c r="H8454" s="27" t="n">
        <v>0</v>
      </c>
      <c r="I8454" s="27" t="n">
        <v>957.6</v>
      </c>
      <c r="J8454" s="27" t="n">
        <v>0</v>
      </c>
      <c r="K8454" s="27" t="n">
        <v>0</v>
      </c>
    </row>
    <row r="8455">
      <c r="A8455" t="n">
        <v>8454</v>
      </c>
      <c r="B8455" s="27" t="n">
        <v>1168</v>
      </c>
      <c r="C8455" s="27" t="n">
        <v>0</v>
      </c>
      <c r="D8455" s="27" t="n">
        <v>0</v>
      </c>
      <c r="E8455" s="27" t="n">
        <v>0</v>
      </c>
      <c r="F8455" s="27" t="n">
        <v>0</v>
      </c>
      <c r="G8455" s="27" t="n">
        <v>0</v>
      </c>
      <c r="H8455" s="27" t="n">
        <v>0</v>
      </c>
      <c r="I8455" s="27" t="n">
        <v>1168</v>
      </c>
      <c r="J8455" s="27" t="n">
        <v>0</v>
      </c>
      <c r="K8455" s="27" t="n">
        <v>0</v>
      </c>
    </row>
    <row r="8456">
      <c r="A8456" t="n">
        <v>8455</v>
      </c>
      <c r="B8456" s="27" t="n">
        <v>1116.8</v>
      </c>
      <c r="C8456" s="27" t="n">
        <v>70.84999999999999</v>
      </c>
      <c r="D8456" s="27" t="n">
        <v>230.3176596898743</v>
      </c>
      <c r="E8456" s="27" t="n">
        <v>230.3176596898743</v>
      </c>
      <c r="F8456" s="27" t="n">
        <v>0</v>
      </c>
      <c r="G8456" s="27" t="n">
        <v>0</v>
      </c>
      <c r="H8456" s="27" t="n">
        <v>0</v>
      </c>
      <c r="I8456" s="27" t="n">
        <v>895.506</v>
      </c>
      <c r="J8456" s="27" t="n">
        <v>0</v>
      </c>
      <c r="K8456" s="27" t="n">
        <v>0</v>
      </c>
    </row>
    <row r="8457">
      <c r="A8457" t="n">
        <v>8456</v>
      </c>
      <c r="B8457" s="27" t="n">
        <v>1100.114</v>
      </c>
      <c r="C8457" s="27" t="n">
        <v>267.27</v>
      </c>
      <c r="D8457" s="27" t="n">
        <v>1226.29629744708</v>
      </c>
      <c r="E8457" s="27" t="n">
        <v>1144.973121151348</v>
      </c>
      <c r="F8457" s="27" t="n">
        <v>-81.32317629573197</v>
      </c>
      <c r="G8457" s="27" t="n">
        <v>0</v>
      </c>
      <c r="H8457" s="27" t="n">
        <v>0</v>
      </c>
      <c r="I8457" s="27" t="n">
        <v>0</v>
      </c>
      <c r="J8457" s="27" t="n">
        <v>0</v>
      </c>
      <c r="K8457" s="27" t="n">
        <v>0</v>
      </c>
    </row>
    <row r="8458">
      <c r="A8458" t="n">
        <v>8457</v>
      </c>
      <c r="B8458" s="27" t="n">
        <v>1505.134</v>
      </c>
      <c r="C8458" s="27" t="n">
        <v>451.1</v>
      </c>
      <c r="D8458" s="27" t="n">
        <v>2103.9687963365</v>
      </c>
      <c r="E8458" s="27" t="n">
        <v>1566.508537961532</v>
      </c>
      <c r="F8458" s="27" t="n">
        <v>-537.460258374968</v>
      </c>
      <c r="G8458" s="27" t="n">
        <v>0</v>
      </c>
      <c r="H8458" s="27" t="n">
        <v>0</v>
      </c>
      <c r="I8458" s="27" t="n">
        <v>0</v>
      </c>
      <c r="J8458" s="27" t="n">
        <v>0</v>
      </c>
      <c r="K8458" s="27" t="n">
        <v>0</v>
      </c>
    </row>
    <row r="8459">
      <c r="A8459" t="n">
        <v>8458</v>
      </c>
      <c r="B8459" s="27" t="n">
        <v>1372.623</v>
      </c>
      <c r="C8459" s="27" t="n">
        <v>595.54</v>
      </c>
      <c r="D8459" s="27" t="n">
        <v>2700.726271731229</v>
      </c>
      <c r="E8459" s="27" t="n">
        <v>1428.594164308541</v>
      </c>
      <c r="F8459" s="27" t="n">
        <v>-1272.132107422687</v>
      </c>
      <c r="G8459" s="27" t="n">
        <v>0</v>
      </c>
      <c r="H8459" s="27" t="n">
        <v>0</v>
      </c>
      <c r="I8459" s="27" t="n">
        <v>0</v>
      </c>
      <c r="J8459" s="27" t="n">
        <v>0</v>
      </c>
      <c r="K8459" s="27" t="n">
        <v>0</v>
      </c>
    </row>
    <row r="8460">
      <c r="A8460" t="n">
        <v>8459</v>
      </c>
      <c r="B8460" s="27" t="n">
        <v>1730.814</v>
      </c>
      <c r="C8460" s="27" t="n">
        <v>676.3</v>
      </c>
      <c r="D8460" s="27" t="n">
        <v>3005.811254696028</v>
      </c>
      <c r="E8460" s="27" t="n">
        <v>1801.391044666688</v>
      </c>
      <c r="F8460" s="27" t="n">
        <v>-1204.420210029339</v>
      </c>
      <c r="G8460" s="27" t="n">
        <v>0</v>
      </c>
      <c r="H8460" s="27" t="n">
        <v>0</v>
      </c>
      <c r="I8460" s="27" t="n">
        <v>0</v>
      </c>
      <c r="J8460" s="27" t="n">
        <v>0</v>
      </c>
      <c r="K8460" s="27" t="n">
        <v>0</v>
      </c>
    </row>
    <row r="8461">
      <c r="A8461" t="n">
        <v>8460</v>
      </c>
      <c r="B8461" s="27" t="n">
        <v>1451.75</v>
      </c>
      <c r="C8461" s="27" t="n">
        <v>672.88</v>
      </c>
      <c r="D8461" s="27" t="n">
        <v>2971.099267086889</v>
      </c>
      <c r="E8461" s="27" t="n">
        <v>1510.947709629611</v>
      </c>
      <c r="F8461" s="27" t="n">
        <v>-1460.151557457279</v>
      </c>
      <c r="G8461" s="27" t="n">
        <v>0</v>
      </c>
      <c r="H8461" s="27" t="n">
        <v>0</v>
      </c>
      <c r="I8461" s="27" t="n">
        <v>0</v>
      </c>
      <c r="J8461" s="27" t="n">
        <v>0</v>
      </c>
      <c r="K8461" s="27" t="n">
        <v>0</v>
      </c>
    </row>
    <row r="8462">
      <c r="A8462" t="n">
        <v>8461</v>
      </c>
      <c r="B8462" s="27" t="n">
        <v>1419.609</v>
      </c>
      <c r="C8462" s="27" t="n">
        <v>485.51</v>
      </c>
      <c r="D8462" s="27" t="n">
        <v>2157.58753517218</v>
      </c>
      <c r="E8462" s="27" t="n">
        <v>1477.496102717122</v>
      </c>
      <c r="F8462" s="27" t="n">
        <v>-680.0914324550581</v>
      </c>
      <c r="G8462" s="27" t="n">
        <v>0</v>
      </c>
      <c r="H8462" s="27" t="n">
        <v>0</v>
      </c>
      <c r="I8462" s="27" t="n">
        <v>0</v>
      </c>
      <c r="J8462" s="27" t="n">
        <v>0</v>
      </c>
      <c r="K8462" s="27" t="n">
        <v>0</v>
      </c>
    </row>
    <row r="8463">
      <c r="A8463" t="n">
        <v>8462</v>
      </c>
      <c r="B8463" s="27" t="n">
        <v>1566.858</v>
      </c>
      <c r="C8463" s="27" t="n">
        <v>594.47</v>
      </c>
      <c r="D8463" s="27" t="n">
        <v>2639.186180721971</v>
      </c>
      <c r="E8463" s="27" t="n">
        <v>1630.749444749325</v>
      </c>
      <c r="F8463" s="27" t="n">
        <v>-1008.436735972647</v>
      </c>
      <c r="G8463" s="27" t="n">
        <v>0</v>
      </c>
      <c r="H8463" s="27" t="n">
        <v>0</v>
      </c>
      <c r="I8463" s="27" t="n">
        <v>0</v>
      </c>
      <c r="J8463" s="27" t="n">
        <v>0</v>
      </c>
      <c r="K8463" s="27" t="n">
        <v>0</v>
      </c>
    </row>
    <row r="8464">
      <c r="A8464" t="n">
        <v>8463</v>
      </c>
      <c r="B8464" s="27" t="n">
        <v>1497.729</v>
      </c>
      <c r="C8464" s="27" t="n">
        <v>440.64</v>
      </c>
      <c r="D8464" s="27" t="n">
        <v>1987.040645943004</v>
      </c>
      <c r="E8464" s="27" t="n">
        <v>1558.801585807368</v>
      </c>
      <c r="F8464" s="27" t="n">
        <v>-428.2390601356358</v>
      </c>
      <c r="G8464" s="27" t="n">
        <v>0</v>
      </c>
      <c r="H8464" s="27" t="n">
        <v>0</v>
      </c>
      <c r="I8464" s="27" t="n">
        <v>0</v>
      </c>
      <c r="J8464" s="27" t="n">
        <v>0</v>
      </c>
      <c r="K8464" s="27" t="n">
        <v>0</v>
      </c>
    </row>
    <row r="8465">
      <c r="A8465" t="n">
        <v>8464</v>
      </c>
      <c r="B8465" s="27" t="n">
        <v>1156.838</v>
      </c>
      <c r="C8465" s="27" t="n">
        <v>303.14</v>
      </c>
      <c r="D8465" s="27" t="n">
        <v>1388.826083037698</v>
      </c>
      <c r="E8465" s="27" t="n">
        <v>1204.010143972791</v>
      </c>
      <c r="F8465" s="27" t="n">
        <v>-184.8159390649066</v>
      </c>
      <c r="G8465" s="27" t="n">
        <v>0</v>
      </c>
      <c r="H8465" s="27" t="n">
        <v>0</v>
      </c>
      <c r="I8465" s="27" t="n">
        <v>0</v>
      </c>
      <c r="J8465" s="27" t="n">
        <v>0</v>
      </c>
      <c r="K8465" s="27" t="n">
        <v>0</v>
      </c>
    </row>
    <row r="8466">
      <c r="A8466" t="n">
        <v>8465</v>
      </c>
      <c r="B8466" s="27" t="n">
        <v>1305.359</v>
      </c>
      <c r="C8466" s="27" t="n">
        <v>102.76</v>
      </c>
      <c r="D8466" s="27" t="n">
        <v>442.0886769236786</v>
      </c>
      <c r="E8466" s="27" t="n">
        <v>442.0886769236786</v>
      </c>
      <c r="F8466" s="27" t="n">
        <v>0</v>
      </c>
      <c r="G8466" s="27" t="n">
        <v>0</v>
      </c>
      <c r="H8466" s="27" t="n">
        <v>0</v>
      </c>
      <c r="I8466" s="27" t="n">
        <v>880.591</v>
      </c>
      <c r="J8466" s="27" t="n">
        <v>0</v>
      </c>
      <c r="K8466" s="27" t="n">
        <v>0</v>
      </c>
    </row>
    <row r="8467">
      <c r="A8467" t="n">
        <v>8466</v>
      </c>
      <c r="B8467" s="27" t="n">
        <v>1419.829</v>
      </c>
      <c r="C8467" s="27" t="n">
        <v>4.89</v>
      </c>
      <c r="D8467" s="27" t="n">
        <v>0</v>
      </c>
      <c r="E8467" s="27" t="n">
        <v>0</v>
      </c>
      <c r="F8467" s="27" t="n">
        <v>0</v>
      </c>
      <c r="G8467" s="27" t="n">
        <v>0</v>
      </c>
      <c r="H8467" s="27" t="n">
        <v>0</v>
      </c>
      <c r="I8467" s="27" t="n">
        <v>1419.829</v>
      </c>
      <c r="J8467" s="27" t="n">
        <v>0</v>
      </c>
      <c r="K8467" s="27" t="n">
        <v>0</v>
      </c>
    </row>
    <row r="8468">
      <c r="A8468" t="n">
        <v>8467</v>
      </c>
      <c r="B8468" s="27" t="n">
        <v>1196</v>
      </c>
      <c r="C8468" s="27" t="n">
        <v>0</v>
      </c>
      <c r="D8468" s="27" t="n">
        <v>0</v>
      </c>
      <c r="E8468" s="27" t="n">
        <v>0</v>
      </c>
      <c r="F8468" s="27" t="n">
        <v>0</v>
      </c>
      <c r="G8468" s="27" t="n">
        <v>0</v>
      </c>
      <c r="H8468" s="27" t="n">
        <v>0</v>
      </c>
      <c r="I8468" s="27" t="n">
        <v>0</v>
      </c>
      <c r="J8468" s="27" t="n">
        <v>0</v>
      </c>
      <c r="K8468" s="27" t="n">
        <v>1244.769044750828</v>
      </c>
    </row>
    <row r="8469">
      <c r="A8469" t="n">
        <v>8468</v>
      </c>
      <c r="B8469" s="27" t="n">
        <v>1183.2</v>
      </c>
      <c r="C8469" s="27" t="n">
        <v>0</v>
      </c>
      <c r="D8469" s="27" t="n">
        <v>0</v>
      </c>
      <c r="E8469" s="27" t="n">
        <v>0</v>
      </c>
      <c r="F8469" s="27" t="n">
        <v>0</v>
      </c>
      <c r="G8469" s="27" t="n">
        <v>0</v>
      </c>
      <c r="H8469" s="27" t="n">
        <v>0</v>
      </c>
      <c r="I8469" s="27" t="n">
        <v>0</v>
      </c>
      <c r="J8469" s="27" t="n">
        <v>0</v>
      </c>
      <c r="K8469" s="27" t="n">
        <v>1231.447101796973</v>
      </c>
    </row>
    <row r="8470">
      <c r="A8470" t="n">
        <v>8469</v>
      </c>
      <c r="B8470" s="27" t="n">
        <v>1408.8</v>
      </c>
      <c r="C8470" s="27" t="n">
        <v>0</v>
      </c>
      <c r="D8470" s="27" t="n">
        <v>0</v>
      </c>
      <c r="E8470" s="27" t="n">
        <v>0</v>
      </c>
      <c r="F8470" s="27" t="n">
        <v>0</v>
      </c>
      <c r="G8470" s="27" t="n">
        <v>0</v>
      </c>
      <c r="H8470" s="27" t="n">
        <v>0</v>
      </c>
      <c r="I8470" s="27" t="n">
        <v>0</v>
      </c>
      <c r="J8470" s="27" t="n">
        <v>0</v>
      </c>
      <c r="K8470" s="27" t="n">
        <v>1466.246346358667</v>
      </c>
    </row>
    <row r="8471">
      <c r="A8471" t="n">
        <v>8470</v>
      </c>
      <c r="B8471" s="27" t="n">
        <v>1412</v>
      </c>
      <c r="C8471" s="27" t="n">
        <v>0</v>
      </c>
      <c r="D8471" s="27" t="n">
        <v>0</v>
      </c>
      <c r="E8471" s="27" t="n">
        <v>0</v>
      </c>
      <c r="F8471" s="27" t="n">
        <v>0</v>
      </c>
      <c r="G8471" s="27" t="n">
        <v>0</v>
      </c>
      <c r="H8471" s="27" t="n">
        <v>0</v>
      </c>
      <c r="I8471" s="27" t="n">
        <v>0</v>
      </c>
      <c r="J8471" s="27" t="n">
        <v>0</v>
      </c>
      <c r="K8471" s="27" t="n">
        <v>1469.576832097131</v>
      </c>
    </row>
    <row r="8472">
      <c r="A8472" t="n">
        <v>8471</v>
      </c>
      <c r="B8472" s="27" t="n">
        <v>1347.2</v>
      </c>
      <c r="C8472" s="27" t="n">
        <v>0</v>
      </c>
      <c r="D8472" s="27" t="n">
        <v>0</v>
      </c>
      <c r="E8472" s="27" t="n">
        <v>0</v>
      </c>
      <c r="F8472" s="27" t="n">
        <v>0</v>
      </c>
      <c r="G8472" s="27" t="n">
        <v>0</v>
      </c>
      <c r="H8472" s="27" t="n">
        <v>0</v>
      </c>
      <c r="I8472" s="27" t="n">
        <v>0</v>
      </c>
      <c r="J8472" s="27" t="n">
        <v>0</v>
      </c>
      <c r="K8472" s="27" t="n">
        <v>1402.13449589324</v>
      </c>
    </row>
    <row r="8473">
      <c r="A8473" t="n">
        <v>8472</v>
      </c>
      <c r="B8473" s="27" t="n">
        <v>1276</v>
      </c>
      <c r="C8473" s="27" t="n">
        <v>0</v>
      </c>
      <c r="D8473" s="27" t="n">
        <v>0</v>
      </c>
      <c r="E8473" s="27" t="n">
        <v>0</v>
      </c>
      <c r="F8473" s="27" t="n">
        <v>0</v>
      </c>
      <c r="G8473" s="27" t="n">
        <v>0</v>
      </c>
      <c r="H8473" s="27" t="n">
        <v>0</v>
      </c>
      <c r="I8473" s="27" t="n">
        <v>1276</v>
      </c>
      <c r="J8473" s="27" t="n">
        <v>0</v>
      </c>
      <c r="K8473" s="27" t="n">
        <v>0</v>
      </c>
    </row>
    <row r="8474">
      <c r="A8474" t="n">
        <v>8473</v>
      </c>
      <c r="B8474" s="27" t="n">
        <v>1184</v>
      </c>
      <c r="C8474" s="27" t="n">
        <v>0</v>
      </c>
      <c r="D8474" s="27" t="n">
        <v>0</v>
      </c>
      <c r="E8474" s="27" t="n">
        <v>0</v>
      </c>
      <c r="F8474" s="27" t="n">
        <v>0</v>
      </c>
      <c r="G8474" s="27" t="n">
        <v>0</v>
      </c>
      <c r="H8474" s="27" t="n">
        <v>0</v>
      </c>
      <c r="I8474" s="27" t="n">
        <v>1184</v>
      </c>
      <c r="J8474" s="27" t="n">
        <v>0</v>
      </c>
      <c r="K8474" s="27" t="n">
        <v>0</v>
      </c>
    </row>
    <row r="8475">
      <c r="A8475" t="n">
        <v>8474</v>
      </c>
      <c r="B8475" s="27" t="n">
        <v>1453.6</v>
      </c>
      <c r="C8475" s="27" t="n">
        <v>0</v>
      </c>
      <c r="D8475" s="27" t="n">
        <v>0</v>
      </c>
      <c r="E8475" s="27" t="n">
        <v>0</v>
      </c>
      <c r="F8475" s="27" t="n">
        <v>0</v>
      </c>
      <c r="G8475" s="27" t="n">
        <v>0</v>
      </c>
      <c r="H8475" s="27" t="n">
        <v>0</v>
      </c>
      <c r="I8475" s="27" t="n">
        <v>1453.6</v>
      </c>
      <c r="J8475" s="27" t="n">
        <v>0</v>
      </c>
      <c r="K8475" s="27" t="n">
        <v>0</v>
      </c>
    </row>
    <row r="8476">
      <c r="A8476" t="n">
        <v>8475</v>
      </c>
      <c r="B8476" s="27" t="n">
        <v>1312.8</v>
      </c>
      <c r="C8476" s="27" t="n">
        <v>0</v>
      </c>
      <c r="D8476" s="27" t="n">
        <v>0</v>
      </c>
      <c r="E8476" s="27" t="n">
        <v>0</v>
      </c>
      <c r="F8476" s="27" t="n">
        <v>0</v>
      </c>
      <c r="G8476" s="27" t="n">
        <v>0</v>
      </c>
      <c r="H8476" s="27" t="n">
        <v>0</v>
      </c>
      <c r="I8476" s="27" t="n">
        <v>1312.8</v>
      </c>
      <c r="J8476" s="27" t="n">
        <v>0</v>
      </c>
      <c r="K8476" s="27" t="n">
        <v>0</v>
      </c>
    </row>
    <row r="8477">
      <c r="A8477" t="n">
        <v>8476</v>
      </c>
      <c r="B8477" s="27" t="n">
        <v>1127.2</v>
      </c>
      <c r="C8477" s="27" t="n">
        <v>0</v>
      </c>
      <c r="D8477" s="27" t="n">
        <v>0</v>
      </c>
      <c r="E8477" s="27" t="n">
        <v>0</v>
      </c>
      <c r="F8477" s="27" t="n">
        <v>0</v>
      </c>
      <c r="G8477" s="27" t="n">
        <v>0</v>
      </c>
      <c r="H8477" s="27" t="n">
        <v>0</v>
      </c>
      <c r="I8477" s="27" t="n">
        <v>1127.2</v>
      </c>
      <c r="J8477" s="27" t="n">
        <v>0</v>
      </c>
      <c r="K8477" s="27" t="n">
        <v>0</v>
      </c>
    </row>
    <row r="8478">
      <c r="A8478" t="n">
        <v>8477</v>
      </c>
      <c r="B8478" s="27" t="n">
        <v>1457.6</v>
      </c>
      <c r="C8478" s="27" t="n">
        <v>0</v>
      </c>
      <c r="D8478" s="27" t="n">
        <v>0</v>
      </c>
      <c r="E8478" s="27" t="n">
        <v>0</v>
      </c>
      <c r="F8478" s="27" t="n">
        <v>0</v>
      </c>
      <c r="G8478" s="27" t="n">
        <v>0</v>
      </c>
      <c r="H8478" s="27" t="n">
        <v>0</v>
      </c>
      <c r="I8478" s="27" t="n">
        <v>1457.6</v>
      </c>
      <c r="J8478" s="27" t="n">
        <v>0</v>
      </c>
      <c r="K8478" s="27" t="n">
        <v>0</v>
      </c>
    </row>
    <row r="8479">
      <c r="A8479" t="n">
        <v>8478</v>
      </c>
      <c r="B8479" s="27" t="n">
        <v>1394.4</v>
      </c>
      <c r="C8479" s="27" t="n">
        <v>0</v>
      </c>
      <c r="D8479" s="27" t="n">
        <v>0</v>
      </c>
      <c r="E8479" s="27" t="n">
        <v>0</v>
      </c>
      <c r="F8479" s="27" t="n">
        <v>0</v>
      </c>
      <c r="G8479" s="27" t="n">
        <v>0</v>
      </c>
      <c r="H8479" s="27" t="n">
        <v>0</v>
      </c>
      <c r="I8479" s="27" t="n">
        <v>1394.4</v>
      </c>
      <c r="J8479" s="27" t="n">
        <v>0</v>
      </c>
      <c r="K8479" s="27" t="n">
        <v>0</v>
      </c>
    </row>
    <row r="8480">
      <c r="A8480" t="n">
        <v>8479</v>
      </c>
      <c r="B8480" s="27" t="n">
        <v>1288.8</v>
      </c>
      <c r="C8480" s="27" t="n">
        <v>23.71</v>
      </c>
      <c r="D8480" s="27" t="n">
        <v>69.47913638832026</v>
      </c>
      <c r="E8480" s="27" t="n">
        <v>69.47913638832026</v>
      </c>
      <c r="F8480" s="27" t="n">
        <v>0</v>
      </c>
      <c r="G8480" s="27" t="n">
        <v>0</v>
      </c>
      <c r="H8480" s="27" t="n">
        <v>0</v>
      </c>
      <c r="I8480" s="27" t="n">
        <v>1222.043</v>
      </c>
      <c r="J8480" s="27" t="n">
        <v>0</v>
      </c>
      <c r="K8480" s="27" t="n">
        <v>0</v>
      </c>
    </row>
    <row r="8481">
      <c r="A8481" t="n">
        <v>8480</v>
      </c>
      <c r="B8481" s="27" t="n">
        <v>1161.104</v>
      </c>
      <c r="C8481" s="27" t="n">
        <v>129.81</v>
      </c>
      <c r="D8481" s="27" t="n">
        <v>590.1860107220223</v>
      </c>
      <c r="E8481" s="27" t="n">
        <v>590.1860107220223</v>
      </c>
      <c r="F8481" s="27" t="n">
        <v>0</v>
      </c>
      <c r="G8481" s="27" t="n">
        <v>0</v>
      </c>
      <c r="H8481" s="27" t="n">
        <v>0</v>
      </c>
      <c r="I8481" s="27" t="n">
        <v>594.0410000000001</v>
      </c>
      <c r="J8481" s="27" t="n">
        <v>0</v>
      </c>
      <c r="K8481" s="27" t="n">
        <v>0</v>
      </c>
    </row>
    <row r="8482">
      <c r="A8482" t="n">
        <v>8481</v>
      </c>
      <c r="B8482" s="27" t="n">
        <v>829.1130000000001</v>
      </c>
      <c r="C8482" s="27" t="n">
        <v>369.2</v>
      </c>
      <c r="D8482" s="27" t="n">
        <v>1738.290829244319</v>
      </c>
      <c r="E8482" s="27" t="n">
        <v>862.9215693984056</v>
      </c>
      <c r="F8482" s="27" t="n">
        <v>-875.3692598459138</v>
      </c>
      <c r="G8482" s="27" t="n">
        <v>0</v>
      </c>
      <c r="H8482" s="27" t="n">
        <v>0</v>
      </c>
      <c r="I8482" s="27" t="n">
        <v>0</v>
      </c>
      <c r="J8482" s="27" t="n">
        <v>0</v>
      </c>
      <c r="K8482" s="27" t="n">
        <v>0</v>
      </c>
    </row>
    <row r="8483">
      <c r="A8483" t="n">
        <v>8482</v>
      </c>
      <c r="B8483" s="27" t="n">
        <v>1028.635</v>
      </c>
      <c r="C8483" s="27" t="n">
        <v>464.6</v>
      </c>
      <c r="D8483" s="27" t="n">
        <v>2145.906897221312</v>
      </c>
      <c r="E8483" s="27" t="n">
        <v>1070.579436745207</v>
      </c>
      <c r="F8483" s="27" t="n">
        <v>-1075.327460476105</v>
      </c>
      <c r="G8483" s="27" t="n">
        <v>0</v>
      </c>
      <c r="H8483" s="27" t="n">
        <v>0</v>
      </c>
      <c r="I8483" s="27" t="n">
        <v>0</v>
      </c>
      <c r="J8483" s="27" t="n">
        <v>0</v>
      </c>
      <c r="K8483" s="27" t="n">
        <v>0</v>
      </c>
    </row>
    <row r="8484">
      <c r="A8484" t="n">
        <v>8483</v>
      </c>
      <c r="B8484" s="27" t="n">
        <v>1605.522</v>
      </c>
      <c r="C8484" s="27" t="n">
        <v>693.3</v>
      </c>
      <c r="D8484" s="27" t="n">
        <v>3161.631152300434</v>
      </c>
      <c r="E8484" s="27" t="n">
        <v>1670.990038684313</v>
      </c>
      <c r="F8484" s="27" t="n">
        <v>-1490.641113616121</v>
      </c>
      <c r="G8484" s="27" t="n">
        <v>0</v>
      </c>
      <c r="H8484" s="27" t="n">
        <v>0</v>
      </c>
      <c r="I8484" s="27" t="n">
        <v>0</v>
      </c>
      <c r="J8484" s="27" t="n">
        <v>0</v>
      </c>
      <c r="K8484" s="27" t="n">
        <v>0</v>
      </c>
    </row>
    <row r="8485">
      <c r="A8485" t="n">
        <v>8484</v>
      </c>
      <c r="B8485" s="27" t="n">
        <v>1388.834</v>
      </c>
      <c r="C8485" s="27" t="n">
        <v>730.33</v>
      </c>
      <c r="D8485" s="27" t="n">
        <v>3311.275080413577</v>
      </c>
      <c r="E8485" s="27" t="n">
        <v>1445.46619690424</v>
      </c>
      <c r="F8485" s="27" t="n">
        <v>-1865.808883509337</v>
      </c>
      <c r="G8485" s="27" t="n">
        <v>0</v>
      </c>
      <c r="H8485" s="27" t="n">
        <v>0</v>
      </c>
      <c r="I8485" s="27" t="n">
        <v>0</v>
      </c>
      <c r="J8485" s="27" t="n">
        <v>0</v>
      </c>
      <c r="K8485" s="27" t="n">
        <v>0</v>
      </c>
    </row>
    <row r="8486">
      <c r="A8486" t="n">
        <v>8485</v>
      </c>
      <c r="B8486" s="27" t="n">
        <v>1422.415</v>
      </c>
      <c r="C8486" s="27" t="n">
        <v>605.67</v>
      </c>
      <c r="D8486" s="27" t="n">
        <v>2756.162206847958</v>
      </c>
      <c r="E8486" s="27" t="n">
        <v>1480.416522399037</v>
      </c>
      <c r="F8486" s="27" t="n">
        <v>-1275.74568444892</v>
      </c>
      <c r="G8486" s="27" t="n">
        <v>0</v>
      </c>
      <c r="H8486" s="27" t="n">
        <v>0</v>
      </c>
      <c r="I8486" s="27" t="n">
        <v>0</v>
      </c>
      <c r="J8486" s="27" t="n">
        <v>0</v>
      </c>
      <c r="K8486" s="27" t="n">
        <v>0</v>
      </c>
    </row>
    <row r="8487">
      <c r="A8487" t="n">
        <v>8486</v>
      </c>
      <c r="B8487" s="27" t="n">
        <v>1624.992</v>
      </c>
      <c r="C8487" s="27" t="n">
        <v>608.7</v>
      </c>
      <c r="D8487" s="27" t="n">
        <v>2792.787142203127</v>
      </c>
      <c r="E8487" s="27" t="n">
        <v>1691.253962849279</v>
      </c>
      <c r="F8487" s="27" t="n">
        <v>-1101.533179353848</v>
      </c>
      <c r="G8487" s="27" t="n">
        <v>0</v>
      </c>
      <c r="H8487" s="27" t="n">
        <v>0</v>
      </c>
      <c r="I8487" s="27" t="n">
        <v>0</v>
      </c>
      <c r="J8487" s="27" t="n">
        <v>0</v>
      </c>
      <c r="K8487" s="27" t="n">
        <v>0</v>
      </c>
    </row>
    <row r="8488">
      <c r="A8488" t="n">
        <v>8487</v>
      </c>
      <c r="B8488" s="27" t="n">
        <v>1558.054</v>
      </c>
      <c r="C8488" s="27" t="n">
        <v>391.85</v>
      </c>
      <c r="D8488" s="27" t="n">
        <v>1816.452125642098</v>
      </c>
      <c r="E8488" s="27" t="n">
        <v>1621.586445861377</v>
      </c>
      <c r="F8488" s="27" t="n">
        <v>-194.8656797807209</v>
      </c>
      <c r="G8488" s="27" t="n">
        <v>0</v>
      </c>
      <c r="H8488" s="27" t="n">
        <v>0</v>
      </c>
      <c r="I8488" s="27" t="n">
        <v>0</v>
      </c>
      <c r="J8488" s="27" t="n">
        <v>0</v>
      </c>
      <c r="K8488" s="27" t="n">
        <v>0</v>
      </c>
    </row>
    <row r="8489">
      <c r="A8489" t="n">
        <v>8488</v>
      </c>
      <c r="B8489" s="27" t="n">
        <v>1796.174</v>
      </c>
      <c r="C8489" s="27" t="n">
        <v>67.67</v>
      </c>
      <c r="D8489" s="27" t="n">
        <v>284.2309383580496</v>
      </c>
      <c r="E8489" s="27" t="n">
        <v>284.2309383580496</v>
      </c>
      <c r="F8489" s="27" t="n">
        <v>0</v>
      </c>
      <c r="G8489" s="27" t="n">
        <v>0</v>
      </c>
      <c r="H8489" s="27" t="n">
        <v>0</v>
      </c>
      <c r="I8489" s="27" t="n">
        <v>1523.079</v>
      </c>
      <c r="J8489" s="27" t="n">
        <v>0</v>
      </c>
      <c r="K8489" s="27" t="n">
        <v>0</v>
      </c>
    </row>
    <row r="8490">
      <c r="A8490" t="n">
        <v>8489</v>
      </c>
      <c r="B8490" s="27" t="n">
        <v>1733.951</v>
      </c>
      <c r="C8490" s="27" t="n">
        <v>53.03</v>
      </c>
      <c r="D8490" s="27" t="n">
        <v>217.0841827634473</v>
      </c>
      <c r="E8490" s="27" t="n">
        <v>217.0841827634473</v>
      </c>
      <c r="F8490" s="27" t="n">
        <v>0</v>
      </c>
      <c r="G8490" s="27" t="n">
        <v>0</v>
      </c>
      <c r="H8490" s="27" t="n">
        <v>0</v>
      </c>
      <c r="I8490" s="27" t="n">
        <v>1525.372</v>
      </c>
      <c r="J8490" s="27" t="n">
        <v>0</v>
      </c>
      <c r="K8490" s="27" t="n">
        <v>0</v>
      </c>
    </row>
    <row r="8491">
      <c r="A8491" t="n">
        <v>8490</v>
      </c>
      <c r="B8491" s="27" t="n">
        <v>1379.821</v>
      </c>
      <c r="C8491" s="27" t="n">
        <v>2.94</v>
      </c>
      <c r="D8491" s="27" t="n">
        <v>0</v>
      </c>
      <c r="E8491" s="27" t="n">
        <v>0</v>
      </c>
      <c r="F8491" s="27" t="n">
        <v>0</v>
      </c>
      <c r="G8491" s="27" t="n">
        <v>0</v>
      </c>
      <c r="H8491" s="27" t="n">
        <v>0</v>
      </c>
      <c r="I8491" s="27" t="n">
        <v>1379.821</v>
      </c>
      <c r="J8491" s="27" t="n">
        <v>0</v>
      </c>
      <c r="K8491" s="27" t="n">
        <v>0</v>
      </c>
    </row>
    <row r="8492">
      <c r="A8492" t="n">
        <v>8491</v>
      </c>
      <c r="B8492" s="27" t="n">
        <v>1425.6</v>
      </c>
      <c r="C8492" s="27" t="n">
        <v>0</v>
      </c>
      <c r="D8492" s="27" t="n">
        <v>0</v>
      </c>
      <c r="E8492" s="27" t="n">
        <v>0</v>
      </c>
      <c r="F8492" s="27" t="n">
        <v>0</v>
      </c>
      <c r="G8492" s="27" t="n">
        <v>0</v>
      </c>
      <c r="H8492" s="27" t="n">
        <v>0</v>
      </c>
      <c r="I8492" s="27" t="n">
        <v>0</v>
      </c>
      <c r="J8492" s="27" t="n">
        <v>0</v>
      </c>
      <c r="K8492" s="27" t="n">
        <v>1483.731396485602</v>
      </c>
    </row>
    <row r="8493">
      <c r="A8493" t="n">
        <v>8492</v>
      </c>
      <c r="B8493" s="27" t="n">
        <v>1449.6</v>
      </c>
      <c r="C8493" s="27" t="n">
        <v>0</v>
      </c>
      <c r="D8493" s="27" t="n">
        <v>0</v>
      </c>
      <c r="E8493" s="27" t="n">
        <v>0</v>
      </c>
      <c r="F8493" s="27" t="n">
        <v>0</v>
      </c>
      <c r="G8493" s="27" t="n">
        <v>0</v>
      </c>
      <c r="H8493" s="27" t="n">
        <v>0</v>
      </c>
      <c r="I8493" s="27" t="n">
        <v>0</v>
      </c>
      <c r="J8493" s="27" t="n">
        <v>0</v>
      </c>
      <c r="K8493" s="27" t="n">
        <v>1508.71003952408</v>
      </c>
    </row>
    <row r="8494">
      <c r="A8494" t="n">
        <v>8493</v>
      </c>
      <c r="B8494" s="27" t="n">
        <v>1551.2</v>
      </c>
      <c r="C8494" s="27" t="n">
        <v>0</v>
      </c>
      <c r="D8494" s="27" t="n">
        <v>0</v>
      </c>
      <c r="E8494" s="27" t="n">
        <v>0</v>
      </c>
      <c r="F8494" s="27" t="n">
        <v>0</v>
      </c>
      <c r="G8494" s="27" t="n">
        <v>0</v>
      </c>
      <c r="H8494" s="27" t="n">
        <v>0</v>
      </c>
      <c r="I8494" s="27" t="n">
        <v>0</v>
      </c>
      <c r="J8494" s="27" t="n">
        <v>0</v>
      </c>
      <c r="K8494" s="27" t="n">
        <v>1614.452961720305</v>
      </c>
    </row>
    <row r="8495">
      <c r="A8495" t="n">
        <v>8494</v>
      </c>
      <c r="B8495" s="27" t="n">
        <v>1432.8</v>
      </c>
      <c r="C8495" s="27" t="n">
        <v>0</v>
      </c>
      <c r="D8495" s="27" t="n">
        <v>0</v>
      </c>
      <c r="E8495" s="27" t="n">
        <v>0</v>
      </c>
      <c r="F8495" s="27" t="n">
        <v>0</v>
      </c>
      <c r="G8495" s="27" t="n">
        <v>0</v>
      </c>
      <c r="H8495" s="27" t="n">
        <v>0</v>
      </c>
      <c r="I8495" s="27" t="n">
        <v>0</v>
      </c>
      <c r="J8495" s="27" t="n">
        <v>0</v>
      </c>
      <c r="K8495" s="27" t="n">
        <v>1491.224989397145</v>
      </c>
    </row>
    <row r="8496">
      <c r="A8496" t="n">
        <v>8495</v>
      </c>
      <c r="B8496" s="27" t="n">
        <v>1576.8</v>
      </c>
      <c r="C8496" s="27" t="n">
        <v>0</v>
      </c>
      <c r="D8496" s="27" t="n">
        <v>0</v>
      </c>
      <c r="E8496" s="27" t="n">
        <v>0</v>
      </c>
      <c r="F8496" s="27" t="n">
        <v>0</v>
      </c>
      <c r="G8496" s="27" t="n">
        <v>0</v>
      </c>
      <c r="H8496" s="27" t="n">
        <v>0</v>
      </c>
      <c r="I8496" s="27" t="n">
        <v>0</v>
      </c>
      <c r="J8496" s="27" t="n">
        <v>0</v>
      </c>
      <c r="K8496" s="27" t="n">
        <v>1641.096847628014</v>
      </c>
    </row>
    <row r="8497">
      <c r="A8497" t="n">
        <v>8496</v>
      </c>
      <c r="B8497" s="27" t="n">
        <v>1746.4</v>
      </c>
      <c r="C8497" s="27" t="n">
        <v>0</v>
      </c>
      <c r="D8497" s="27" t="n">
        <v>0</v>
      </c>
      <c r="E8497" s="27" t="n">
        <v>0</v>
      </c>
      <c r="F8497" s="27" t="n">
        <v>0</v>
      </c>
      <c r="G8497" s="27" t="n">
        <v>0</v>
      </c>
      <c r="H8497" s="27" t="n">
        <v>0</v>
      </c>
      <c r="I8497" s="27" t="n">
        <v>1746.4</v>
      </c>
      <c r="J8497" s="27" t="n">
        <v>0</v>
      </c>
      <c r="K8497" s="27" t="n">
        <v>0</v>
      </c>
    </row>
    <row r="8498">
      <c r="A8498" t="n">
        <v>8497</v>
      </c>
      <c r="B8498" s="27" t="n">
        <v>704</v>
      </c>
      <c r="C8498" s="27" t="n">
        <v>0</v>
      </c>
      <c r="D8498" s="27" t="n">
        <v>0</v>
      </c>
      <c r="E8498" s="27" t="n">
        <v>0</v>
      </c>
      <c r="F8498" s="27" t="n">
        <v>0</v>
      </c>
      <c r="G8498" s="27" t="n">
        <v>0</v>
      </c>
      <c r="H8498" s="27" t="n">
        <v>0</v>
      </c>
      <c r="I8498" s="27" t="n">
        <v>704</v>
      </c>
      <c r="J8498" s="27" t="n">
        <v>0</v>
      </c>
      <c r="K8498" s="27" t="n">
        <v>0</v>
      </c>
    </row>
    <row r="8499">
      <c r="A8499" t="n">
        <v>8498</v>
      </c>
      <c r="B8499" s="27" t="n">
        <v>883.2</v>
      </c>
      <c r="C8499" s="27" t="n">
        <v>0</v>
      </c>
      <c r="D8499" s="27" t="n">
        <v>0</v>
      </c>
      <c r="E8499" s="27" t="n">
        <v>0</v>
      </c>
      <c r="F8499" s="27" t="n">
        <v>0</v>
      </c>
      <c r="G8499" s="27" t="n">
        <v>0</v>
      </c>
      <c r="H8499" s="27" t="n">
        <v>0</v>
      </c>
      <c r="I8499" s="27" t="n">
        <v>883.2</v>
      </c>
      <c r="J8499" s="27" t="n">
        <v>0</v>
      </c>
      <c r="K8499" s="27" t="n">
        <v>0</v>
      </c>
    </row>
    <row r="8500">
      <c r="A8500" t="n">
        <v>8499</v>
      </c>
      <c r="B8500" s="27" t="n">
        <v>1075.2</v>
      </c>
      <c r="C8500" s="27" t="n">
        <v>0</v>
      </c>
      <c r="D8500" s="27" t="n">
        <v>0</v>
      </c>
      <c r="E8500" s="27" t="n">
        <v>0</v>
      </c>
      <c r="F8500" s="27" t="n">
        <v>0</v>
      </c>
      <c r="G8500" s="27" t="n">
        <v>0</v>
      </c>
      <c r="H8500" s="27" t="n">
        <v>0</v>
      </c>
      <c r="I8500" s="27" t="n">
        <v>1075.2</v>
      </c>
      <c r="J8500" s="27" t="n">
        <v>0</v>
      </c>
      <c r="K8500" s="27" t="n">
        <v>0</v>
      </c>
    </row>
    <row r="8501">
      <c r="A8501" t="n">
        <v>8500</v>
      </c>
      <c r="B8501" s="27" t="n">
        <v>876.8</v>
      </c>
      <c r="C8501" s="27" t="n">
        <v>0</v>
      </c>
      <c r="D8501" s="27" t="n">
        <v>0</v>
      </c>
      <c r="E8501" s="27" t="n">
        <v>0</v>
      </c>
      <c r="F8501" s="27" t="n">
        <v>0</v>
      </c>
      <c r="G8501" s="27" t="n">
        <v>0</v>
      </c>
      <c r="H8501" s="27" t="n">
        <v>0</v>
      </c>
      <c r="I8501" s="27" t="n">
        <v>876.8</v>
      </c>
      <c r="J8501" s="27" t="n">
        <v>0</v>
      </c>
      <c r="K8501" s="27" t="n">
        <v>0</v>
      </c>
    </row>
    <row r="8502">
      <c r="A8502" t="n">
        <v>8501</v>
      </c>
      <c r="B8502" s="27" t="n">
        <v>927.2</v>
      </c>
      <c r="C8502" s="27" t="n">
        <v>0</v>
      </c>
      <c r="D8502" s="27" t="n">
        <v>0</v>
      </c>
      <c r="E8502" s="27" t="n">
        <v>0</v>
      </c>
      <c r="F8502" s="27" t="n">
        <v>0</v>
      </c>
      <c r="G8502" s="27" t="n">
        <v>0</v>
      </c>
      <c r="H8502" s="27" t="n">
        <v>0</v>
      </c>
      <c r="I8502" s="27" t="n">
        <v>927.2</v>
      </c>
      <c r="J8502" s="27" t="n">
        <v>0</v>
      </c>
      <c r="K8502" s="27" t="n">
        <v>0</v>
      </c>
    </row>
    <row r="8503">
      <c r="A8503" t="n">
        <v>8502</v>
      </c>
      <c r="B8503" s="27" t="n">
        <v>720.8</v>
      </c>
      <c r="C8503" s="27" t="n">
        <v>0</v>
      </c>
      <c r="D8503" s="27" t="n">
        <v>0</v>
      </c>
      <c r="E8503" s="27" t="n">
        <v>0</v>
      </c>
      <c r="F8503" s="27" t="n">
        <v>0</v>
      </c>
      <c r="G8503" s="27" t="n">
        <v>0</v>
      </c>
      <c r="H8503" s="27" t="n">
        <v>0</v>
      </c>
      <c r="I8503" s="27" t="n">
        <v>720.8</v>
      </c>
      <c r="J8503" s="27" t="n">
        <v>0</v>
      </c>
      <c r="K8503" s="27" t="n">
        <v>0</v>
      </c>
    </row>
    <row r="8504">
      <c r="A8504" t="n">
        <v>8503</v>
      </c>
      <c r="B8504" s="27" t="n">
        <v>638.4</v>
      </c>
      <c r="C8504" s="27" t="n">
        <v>49.89</v>
      </c>
      <c r="D8504" s="27" t="n">
        <v>159.7290552399284</v>
      </c>
      <c r="E8504" s="27" t="n">
        <v>159.7290552399284</v>
      </c>
      <c r="F8504" s="27" t="n">
        <v>0</v>
      </c>
      <c r="G8504" s="27" t="n">
        <v>0</v>
      </c>
      <c r="H8504" s="27" t="n">
        <v>0</v>
      </c>
      <c r="I8504" s="27" t="n">
        <v>133.242</v>
      </c>
      <c r="J8504" s="27" t="n">
        <v>0</v>
      </c>
      <c r="K8504" s="27" t="n">
        <v>366.0266273179261</v>
      </c>
    </row>
    <row r="8505">
      <c r="A8505" t="n">
        <v>8504</v>
      </c>
      <c r="B8505" s="27" t="n">
        <v>622.722</v>
      </c>
      <c r="C8505" s="27" t="n">
        <v>247.18</v>
      </c>
      <c r="D8505" s="27" t="n">
        <v>1154.328663746051</v>
      </c>
      <c r="E8505" s="27" t="n">
        <v>648.1146062586329</v>
      </c>
      <c r="F8505" s="27" t="n">
        <v>-506.2140574874184</v>
      </c>
      <c r="G8505" s="27" t="n">
        <v>0</v>
      </c>
      <c r="H8505" s="27" t="n">
        <v>0</v>
      </c>
      <c r="I8505" s="27" t="n">
        <v>0</v>
      </c>
      <c r="J8505" s="27" t="n">
        <v>0</v>
      </c>
      <c r="K8505" s="27" t="n">
        <v>0</v>
      </c>
    </row>
    <row r="8506">
      <c r="A8506" t="n">
        <v>8505</v>
      </c>
      <c r="B8506" s="27" t="n">
        <v>603.316</v>
      </c>
      <c r="C8506" s="27" t="n">
        <v>547.64</v>
      </c>
      <c r="D8506" s="27" t="n">
        <v>2634.982483253954</v>
      </c>
      <c r="E8506" s="27" t="n">
        <v>627.9172918084369</v>
      </c>
      <c r="F8506" s="27" t="n">
        <v>-2007.065191445517</v>
      </c>
      <c r="G8506" s="27" t="n">
        <v>0</v>
      </c>
      <c r="H8506" s="27" t="n">
        <v>0</v>
      </c>
      <c r="I8506" s="27" t="n">
        <v>0</v>
      </c>
      <c r="J8506" s="27" t="n">
        <v>0</v>
      </c>
      <c r="K8506" s="27" t="n">
        <v>0</v>
      </c>
    </row>
    <row r="8507">
      <c r="A8507" t="n">
        <v>8506</v>
      </c>
      <c r="B8507" s="27" t="n">
        <v>1098.458</v>
      </c>
      <c r="C8507" s="27" t="n">
        <v>740.78</v>
      </c>
      <c r="D8507" s="27" t="n">
        <v>3464.246371934804</v>
      </c>
      <c r="E8507" s="27" t="n">
        <v>1143.2485540049</v>
      </c>
      <c r="F8507" s="27" t="n">
        <v>-2093.122861373834</v>
      </c>
      <c r="G8507" s="27" t="n">
        <v>0</v>
      </c>
      <c r="H8507" s="27" t="n">
        <v>227.8749565560698</v>
      </c>
      <c r="I8507" s="27" t="n">
        <v>0</v>
      </c>
      <c r="J8507" s="27" t="n">
        <v>0</v>
      </c>
      <c r="K8507" s="27" t="n">
        <v>0</v>
      </c>
    </row>
    <row r="8508">
      <c r="A8508" t="n">
        <v>8507</v>
      </c>
      <c r="B8508" s="27" t="n">
        <v>979.053</v>
      </c>
      <c r="C8508" s="27" t="n">
        <v>763.01</v>
      </c>
      <c r="D8508" s="27" t="n">
        <v>3491.146288933659</v>
      </c>
      <c r="E8508" s="27" t="n">
        <v>1018.975641781298</v>
      </c>
      <c r="F8508" s="27" t="n">
        <v>-2093.122861373834</v>
      </c>
      <c r="G8508" s="27" t="n">
        <v>0</v>
      </c>
      <c r="H8508" s="27" t="n">
        <v>379.0477857785261</v>
      </c>
      <c r="I8508" s="27" t="n">
        <v>0</v>
      </c>
      <c r="J8508" s="27" t="n">
        <v>0</v>
      </c>
      <c r="K8508" s="27" t="n">
        <v>0</v>
      </c>
    </row>
    <row r="8509">
      <c r="A8509" t="n">
        <v>8508</v>
      </c>
      <c r="B8509" s="27" t="n">
        <v>716.923</v>
      </c>
      <c r="C8509" s="27" t="n">
        <v>797.1799999999999</v>
      </c>
      <c r="D8509" s="27" t="n">
        <v>3603.990431190363</v>
      </c>
      <c r="E8509" s="27" t="n">
        <v>746.1568209614529</v>
      </c>
      <c r="F8509" s="27" t="n">
        <v>-2093.122861373834</v>
      </c>
      <c r="G8509" s="27" t="n">
        <v>0</v>
      </c>
      <c r="H8509" s="27" t="n">
        <v>764.7107488550758</v>
      </c>
      <c r="I8509" s="27" t="n">
        <v>0</v>
      </c>
      <c r="J8509" s="27" t="n">
        <v>0</v>
      </c>
      <c r="K8509" s="27" t="n">
        <v>0</v>
      </c>
    </row>
    <row r="8510">
      <c r="A8510" t="n">
        <v>8509</v>
      </c>
      <c r="B8510" s="27" t="n">
        <v>680.172</v>
      </c>
      <c r="C8510" s="27" t="n">
        <v>770.89</v>
      </c>
      <c r="D8510" s="27" t="n">
        <v>3478.517503324121</v>
      </c>
      <c r="E8510" s="27" t="n">
        <v>707.90723303199</v>
      </c>
      <c r="F8510" s="27" t="n">
        <v>-2038.188580671461</v>
      </c>
      <c r="G8510" s="27" t="n">
        <v>0</v>
      </c>
      <c r="H8510" s="27" t="n">
        <v>732.4216896206698</v>
      </c>
      <c r="I8510" s="27" t="n">
        <v>0</v>
      </c>
      <c r="J8510" s="27" t="n">
        <v>0</v>
      </c>
      <c r="K8510" s="27" t="n">
        <v>0</v>
      </c>
    </row>
    <row r="8511">
      <c r="A8511" t="n">
        <v>8510</v>
      </c>
      <c r="B8511" s="27" t="n">
        <v>780.3339999999999</v>
      </c>
      <c r="C8511" s="27" t="n">
        <v>676.96</v>
      </c>
      <c r="D8511" s="27" t="n">
        <v>3080.123758512293</v>
      </c>
      <c r="E8511" s="27" t="n">
        <v>812.1535181994919</v>
      </c>
      <c r="F8511" s="27" t="n">
        <v>0</v>
      </c>
      <c r="G8511" s="27" t="n">
        <v>0</v>
      </c>
      <c r="H8511" s="27" t="n">
        <v>2267.970240312801</v>
      </c>
      <c r="I8511" s="27" t="n">
        <v>0</v>
      </c>
      <c r="J8511" s="27" t="n">
        <v>0</v>
      </c>
      <c r="K8511" s="27" t="n">
        <v>0</v>
      </c>
    </row>
    <row r="8512">
      <c r="A8512" t="n">
        <v>8511</v>
      </c>
      <c r="B8512" s="27" t="n">
        <v>882.579</v>
      </c>
      <c r="C8512" s="27" t="n">
        <v>501.56</v>
      </c>
      <c r="D8512" s="27" t="n">
        <v>2313.455308509077</v>
      </c>
      <c r="E8512" s="27" t="n">
        <v>918.5677414273753</v>
      </c>
      <c r="F8512" s="27" t="n">
        <v>0</v>
      </c>
      <c r="G8512" s="27" t="n">
        <v>0</v>
      </c>
      <c r="H8512" s="27" t="n">
        <v>1394.887567081702</v>
      </c>
      <c r="I8512" s="27" t="n">
        <v>0</v>
      </c>
      <c r="J8512" s="27" t="n">
        <v>0</v>
      </c>
      <c r="K8512" s="27" t="n">
        <v>0</v>
      </c>
    </row>
    <row r="8513">
      <c r="A8513" t="n">
        <v>8512</v>
      </c>
      <c r="B8513" s="27" t="n">
        <v>842.753</v>
      </c>
      <c r="C8513" s="27" t="n">
        <v>451.72</v>
      </c>
      <c r="D8513" s="27" t="n">
        <v>2133.350965987303</v>
      </c>
      <c r="E8513" s="27" t="n">
        <v>877.1177648586074</v>
      </c>
      <c r="F8513" s="27" t="n">
        <v>0</v>
      </c>
      <c r="G8513" s="27" t="n">
        <v>0</v>
      </c>
      <c r="H8513" s="27" t="n">
        <v>1256.233201128696</v>
      </c>
      <c r="I8513" s="27" t="n">
        <v>0</v>
      </c>
      <c r="J8513" s="27" t="n">
        <v>0</v>
      </c>
      <c r="K8513" s="27" t="n">
        <v>0</v>
      </c>
    </row>
    <row r="8514">
      <c r="A8514" t="n">
        <v>8513</v>
      </c>
      <c r="B8514" s="27" t="n">
        <v>490.41</v>
      </c>
      <c r="C8514" s="27" t="n">
        <v>208.07</v>
      </c>
      <c r="D8514" s="27" t="n">
        <v>910.6453484770047</v>
      </c>
      <c r="E8514" s="27" t="n">
        <v>510.4073471875029</v>
      </c>
      <c r="F8514" s="27" t="n">
        <v>0</v>
      </c>
      <c r="G8514" s="27" t="n">
        <v>0</v>
      </c>
      <c r="H8514" s="27" t="n">
        <v>400.2380012895018</v>
      </c>
      <c r="I8514" s="27" t="n">
        <v>0</v>
      </c>
      <c r="J8514" s="27" t="n">
        <v>0</v>
      </c>
      <c r="K8514" s="27" t="n">
        <v>0</v>
      </c>
    </row>
    <row r="8515">
      <c r="A8515" t="n">
        <v>8514</v>
      </c>
      <c r="B8515" s="27" t="n">
        <v>678.563</v>
      </c>
      <c r="C8515" s="27" t="n">
        <v>8.66</v>
      </c>
      <c r="D8515" s="27" t="n">
        <v>0</v>
      </c>
      <c r="E8515" s="27" t="n">
        <v>0</v>
      </c>
      <c r="F8515" s="27" t="n">
        <v>0</v>
      </c>
      <c r="G8515" s="27" t="n">
        <v>0</v>
      </c>
      <c r="H8515" s="27" t="n">
        <v>0</v>
      </c>
      <c r="I8515" s="27" t="n">
        <v>0</v>
      </c>
      <c r="J8515" s="27" t="n">
        <v>0</v>
      </c>
      <c r="K8515" s="27" t="n">
        <v>706.2326231716187</v>
      </c>
    </row>
    <row r="8516">
      <c r="A8516" t="n">
        <v>8515</v>
      </c>
      <c r="B8516" s="27" t="n">
        <v>853.6</v>
      </c>
      <c r="C8516" s="27" t="n">
        <v>0</v>
      </c>
      <c r="D8516" s="27" t="n">
        <v>0</v>
      </c>
      <c r="E8516" s="27" t="n">
        <v>0</v>
      </c>
      <c r="F8516" s="27" t="n">
        <v>0</v>
      </c>
      <c r="G8516" s="27" t="n">
        <v>0</v>
      </c>
      <c r="H8516" s="27" t="n">
        <v>0</v>
      </c>
      <c r="I8516" s="27" t="n">
        <v>0</v>
      </c>
      <c r="J8516" s="27" t="n">
        <v>0</v>
      </c>
      <c r="K8516" s="27" t="n">
        <v>888.4070707352063</v>
      </c>
    </row>
    <row r="8517">
      <c r="A8517" t="n">
        <v>8516</v>
      </c>
      <c r="B8517" s="27" t="n">
        <v>705.6</v>
      </c>
      <c r="C8517" s="27" t="n">
        <v>0</v>
      </c>
      <c r="D8517" s="27" t="n">
        <v>0</v>
      </c>
      <c r="E8517" s="27" t="n">
        <v>0</v>
      </c>
      <c r="F8517" s="27" t="n">
        <v>0</v>
      </c>
      <c r="G8517" s="27" t="n">
        <v>0</v>
      </c>
      <c r="H8517" s="27" t="n">
        <v>0</v>
      </c>
      <c r="I8517" s="27" t="n">
        <v>0</v>
      </c>
      <c r="J8517" s="27" t="n">
        <v>0</v>
      </c>
      <c r="K8517" s="27" t="n">
        <v>734.3721053312577</v>
      </c>
    </row>
    <row r="8518">
      <c r="A8518" t="n">
        <v>8517</v>
      </c>
      <c r="B8518" s="27" t="n">
        <v>828.8</v>
      </c>
      <c r="C8518" s="27" t="n">
        <v>0</v>
      </c>
      <c r="D8518" s="27" t="n">
        <v>0</v>
      </c>
      <c r="E8518" s="27" t="n">
        <v>0</v>
      </c>
      <c r="F8518" s="27" t="n">
        <v>0</v>
      </c>
      <c r="G8518" s="27" t="n">
        <v>0</v>
      </c>
      <c r="H8518" s="27" t="n">
        <v>0</v>
      </c>
      <c r="I8518" s="27" t="n">
        <v>0</v>
      </c>
      <c r="J8518" s="27" t="n">
        <v>0</v>
      </c>
      <c r="K8518" s="27" t="n">
        <v>862.5958062621121</v>
      </c>
    </row>
    <row r="8519">
      <c r="A8519" t="n">
        <v>8518</v>
      </c>
      <c r="B8519" s="27" t="n">
        <v>820</v>
      </c>
      <c r="C8519" s="27" t="n">
        <v>0</v>
      </c>
      <c r="D8519" s="27" t="n">
        <v>0</v>
      </c>
      <c r="E8519" s="27" t="n">
        <v>0</v>
      </c>
      <c r="F8519" s="27" t="n">
        <v>0</v>
      </c>
      <c r="G8519" s="27" t="n">
        <v>0</v>
      </c>
      <c r="H8519" s="27" t="n">
        <v>0</v>
      </c>
      <c r="I8519" s="27" t="n">
        <v>0</v>
      </c>
      <c r="J8519" s="27" t="n">
        <v>0</v>
      </c>
      <c r="K8519" s="27" t="n">
        <v>853.4369704813367</v>
      </c>
    </row>
    <row r="8520">
      <c r="A8520" t="n">
        <v>8519</v>
      </c>
      <c r="B8520" s="27" t="n">
        <v>755.2</v>
      </c>
      <c r="C8520" s="27" t="n">
        <v>0</v>
      </c>
      <c r="D8520" s="27" t="n">
        <v>0</v>
      </c>
      <c r="E8520" s="27" t="n">
        <v>0</v>
      </c>
      <c r="F8520" s="27" t="n">
        <v>0</v>
      </c>
      <c r="G8520" s="27" t="n">
        <v>0</v>
      </c>
      <c r="H8520" s="27" t="n">
        <v>0</v>
      </c>
      <c r="I8520" s="27" t="n">
        <v>0</v>
      </c>
      <c r="J8520" s="27" t="n">
        <v>0</v>
      </c>
      <c r="K8520" s="27" t="n">
        <v>785.9946342774458</v>
      </c>
    </row>
    <row r="8521">
      <c r="A8521" t="n">
        <v>8520</v>
      </c>
      <c r="B8521" s="27" t="n">
        <v>697.6</v>
      </c>
      <c r="C8521" s="27" t="n">
        <v>0</v>
      </c>
      <c r="D8521" s="27" t="n">
        <v>0</v>
      </c>
      <c r="E8521" s="27" t="n">
        <v>0</v>
      </c>
      <c r="F8521" s="27" t="n">
        <v>0</v>
      </c>
      <c r="G8521" s="27" t="n">
        <v>0</v>
      </c>
      <c r="H8521" s="27" t="n">
        <v>0</v>
      </c>
      <c r="I8521" s="27" t="n">
        <v>0</v>
      </c>
      <c r="J8521" s="27" t="n">
        <v>0</v>
      </c>
      <c r="K8521" s="27" t="n">
        <v>726.0458909850983</v>
      </c>
    </row>
    <row r="8522">
      <c r="A8522" t="n">
        <v>8521</v>
      </c>
      <c r="B8522" s="27" t="n">
        <v>1381.6</v>
      </c>
      <c r="C8522" s="27" t="n">
        <v>0</v>
      </c>
      <c r="D8522" s="27" t="n">
        <v>0</v>
      </c>
      <c r="E8522" s="27" t="n">
        <v>0</v>
      </c>
      <c r="F8522" s="27" t="n">
        <v>0</v>
      </c>
      <c r="G8522" s="27" t="n">
        <v>0</v>
      </c>
      <c r="H8522" s="27" t="n">
        <v>0</v>
      </c>
      <c r="I8522" s="27" t="n">
        <v>1381.6</v>
      </c>
      <c r="J8522" s="27" t="n">
        <v>0</v>
      </c>
      <c r="K8522" s="27" t="n">
        <v>0</v>
      </c>
    </row>
    <row r="8523">
      <c r="A8523" t="n">
        <v>8522</v>
      </c>
      <c r="B8523" s="27" t="n">
        <v>1472</v>
      </c>
      <c r="C8523" s="27" t="n">
        <v>0</v>
      </c>
      <c r="D8523" s="27" t="n">
        <v>0</v>
      </c>
      <c r="E8523" s="27" t="n">
        <v>0</v>
      </c>
      <c r="F8523" s="27" t="n">
        <v>0</v>
      </c>
      <c r="G8523" s="27" t="n">
        <v>0</v>
      </c>
      <c r="H8523" s="27" t="n">
        <v>0</v>
      </c>
      <c r="I8523" s="27" t="n">
        <v>1472</v>
      </c>
      <c r="J8523" s="27" t="n">
        <v>0</v>
      </c>
      <c r="K8523" s="27" t="n">
        <v>0</v>
      </c>
    </row>
    <row r="8524">
      <c r="A8524" t="n">
        <v>8523</v>
      </c>
      <c r="B8524" s="27" t="n">
        <v>1526.4</v>
      </c>
      <c r="C8524" s="27" t="n">
        <v>0</v>
      </c>
      <c r="D8524" s="27" t="n">
        <v>0</v>
      </c>
      <c r="E8524" s="27" t="n">
        <v>0</v>
      </c>
      <c r="F8524" s="27" t="n">
        <v>0</v>
      </c>
      <c r="G8524" s="27" t="n">
        <v>0</v>
      </c>
      <c r="H8524" s="27" t="n">
        <v>0</v>
      </c>
      <c r="I8524" s="27" t="n">
        <v>1526.4</v>
      </c>
      <c r="J8524" s="27" t="n">
        <v>0</v>
      </c>
      <c r="K8524" s="27" t="n">
        <v>0</v>
      </c>
    </row>
    <row r="8525">
      <c r="A8525" t="n">
        <v>8524</v>
      </c>
      <c r="B8525" s="27" t="n">
        <v>1505.6</v>
      </c>
      <c r="C8525" s="27" t="n">
        <v>0</v>
      </c>
      <c r="D8525" s="27" t="n">
        <v>0</v>
      </c>
      <c r="E8525" s="27" t="n">
        <v>0</v>
      </c>
      <c r="F8525" s="27" t="n">
        <v>0</v>
      </c>
      <c r="G8525" s="27" t="n">
        <v>0</v>
      </c>
      <c r="H8525" s="27" t="n">
        <v>0</v>
      </c>
      <c r="I8525" s="27" t="n">
        <v>1453.714</v>
      </c>
      <c r="J8525" s="27" t="n">
        <v>0</v>
      </c>
      <c r="K8525" s="27" t="n">
        <v>54.00174469560322</v>
      </c>
    </row>
    <row r="8526">
      <c r="A8526" t="n">
        <v>8525</v>
      </c>
      <c r="B8526" s="27" t="n">
        <v>1336.8</v>
      </c>
      <c r="C8526" s="27" t="n">
        <v>0</v>
      </c>
      <c r="D8526" s="27" t="n">
        <v>0</v>
      </c>
      <c r="E8526" s="27" t="n">
        <v>0</v>
      </c>
      <c r="F8526" s="27" t="n">
        <v>0</v>
      </c>
      <c r="G8526" s="27" t="n">
        <v>0</v>
      </c>
      <c r="H8526" s="27" t="n">
        <v>0</v>
      </c>
      <c r="I8526" s="27" t="n">
        <v>0</v>
      </c>
      <c r="J8526" s="27" t="n">
        <v>0</v>
      </c>
      <c r="K8526" s="27" t="n">
        <v>1391.310417243233</v>
      </c>
    </row>
    <row r="8527">
      <c r="A8527" t="n">
        <v>8526</v>
      </c>
      <c r="B8527" s="27" t="n">
        <v>1504</v>
      </c>
      <c r="C8527" s="27" t="n">
        <v>0</v>
      </c>
      <c r="D8527" s="27" t="n">
        <v>0</v>
      </c>
      <c r="E8527" s="27" t="n">
        <v>0</v>
      </c>
      <c r="F8527" s="27" t="n">
        <v>0</v>
      </c>
      <c r="G8527" s="27" t="n">
        <v>0</v>
      </c>
      <c r="H8527" s="27" t="n">
        <v>0</v>
      </c>
      <c r="I8527" s="27" t="n">
        <v>0</v>
      </c>
      <c r="J8527" s="27" t="n">
        <v>0</v>
      </c>
      <c r="K8527" s="27" t="n">
        <v>1565.328297077964</v>
      </c>
    </row>
    <row r="8528">
      <c r="A8528" t="n">
        <v>8527</v>
      </c>
      <c r="B8528" s="27" t="n">
        <v>1156.8</v>
      </c>
      <c r="C8528" s="27" t="n">
        <v>16.65</v>
      </c>
      <c r="D8528" s="27" t="n">
        <v>39.53911037632437</v>
      </c>
      <c r="E8528" s="27" t="n">
        <v>39.53911037632437</v>
      </c>
      <c r="F8528" s="27" t="n">
        <v>0</v>
      </c>
      <c r="G8528" s="27" t="n">
        <v>0</v>
      </c>
      <c r="H8528" s="27" t="n">
        <v>0</v>
      </c>
      <c r="I8528" s="27" t="n">
        <v>0</v>
      </c>
      <c r="J8528" s="27" t="n">
        <v>0</v>
      </c>
      <c r="K8528" s="27" t="n">
        <v>1164.431484078322</v>
      </c>
    </row>
    <row r="8529">
      <c r="A8529" t="n">
        <v>8528</v>
      </c>
      <c r="B8529" s="27" t="n">
        <v>151.282</v>
      </c>
      <c r="C8529" s="27" t="n">
        <v>92.09</v>
      </c>
      <c r="D8529" s="27" t="n">
        <v>414.2718355699534</v>
      </c>
      <c r="E8529" s="27" t="n">
        <v>157.4507948394605</v>
      </c>
      <c r="F8529" s="27" t="n">
        <v>-256.8210407304929</v>
      </c>
      <c r="G8529" s="27" t="n">
        <v>0</v>
      </c>
      <c r="H8529" s="27" t="n">
        <v>0</v>
      </c>
      <c r="I8529" s="27" t="n">
        <v>0</v>
      </c>
      <c r="J8529" s="27" t="n">
        <v>0</v>
      </c>
      <c r="K8529" s="27" t="n">
        <v>0</v>
      </c>
    </row>
    <row r="8530">
      <c r="A8530" t="n">
        <v>8529</v>
      </c>
      <c r="B8530" s="27" t="n">
        <v>203.767</v>
      </c>
      <c r="C8530" s="27" t="n">
        <v>276.79</v>
      </c>
      <c r="D8530" s="27" t="n">
        <v>1319.179381585661</v>
      </c>
      <c r="E8530" s="27" t="n">
        <v>212.0759648342324</v>
      </c>
      <c r="F8530" s="27" t="n">
        <v>-1107.103416751429</v>
      </c>
      <c r="G8530" s="27" t="n">
        <v>0</v>
      </c>
      <c r="H8530" s="27" t="n">
        <v>0</v>
      </c>
      <c r="I8530" s="27" t="n">
        <v>0</v>
      </c>
      <c r="J8530" s="27" t="n">
        <v>0</v>
      </c>
      <c r="K8530" s="27" t="n">
        <v>0</v>
      </c>
    </row>
    <row r="8531">
      <c r="A8531" t="n">
        <v>8530</v>
      </c>
      <c r="B8531" s="27" t="n">
        <v>271.406</v>
      </c>
      <c r="C8531" s="27" t="n">
        <v>441.18</v>
      </c>
      <c r="D8531" s="27" t="n">
        <v>2090.086915467866</v>
      </c>
      <c r="E8531" s="27" t="n">
        <v>282.4730663542167</v>
      </c>
      <c r="F8531" s="27" t="n">
        <v>-1807.613849113649</v>
      </c>
      <c r="G8531" s="27" t="n">
        <v>0</v>
      </c>
      <c r="H8531" s="27" t="n">
        <v>0</v>
      </c>
      <c r="I8531" s="27" t="n">
        <v>0</v>
      </c>
      <c r="J8531" s="27" t="n">
        <v>0</v>
      </c>
      <c r="K8531" s="27" t="n">
        <v>0</v>
      </c>
    </row>
    <row r="8532">
      <c r="A8532" t="n">
        <v>8531</v>
      </c>
      <c r="B8532" s="27" t="n">
        <v>225.678</v>
      </c>
      <c r="C8532" s="27" t="n">
        <v>633.7</v>
      </c>
      <c r="D8532" s="27" t="n">
        <v>2964.425806288443</v>
      </c>
      <c r="E8532" s="27" t="n">
        <v>234.8804251515697</v>
      </c>
      <c r="F8532" s="27" t="n">
        <v>-2093.122861373834</v>
      </c>
      <c r="G8532" s="27" t="n">
        <v>0</v>
      </c>
      <c r="H8532" s="27" t="n">
        <v>636.4225197630387</v>
      </c>
      <c r="I8532" s="27" t="n">
        <v>0</v>
      </c>
      <c r="J8532" s="27" t="n">
        <v>0</v>
      </c>
      <c r="K8532" s="27" t="n">
        <v>0</v>
      </c>
    </row>
    <row r="8533">
      <c r="A8533" t="n">
        <v>8532</v>
      </c>
      <c r="B8533" s="27" t="n">
        <v>210.894</v>
      </c>
      <c r="C8533" s="27" t="n">
        <v>642.0700000000001</v>
      </c>
      <c r="D8533" s="27" t="n">
        <v>2973.575275078078</v>
      </c>
      <c r="E8533" s="27" t="n">
        <v>219.4925402630739</v>
      </c>
      <c r="F8533" s="27" t="n">
        <v>-2093.122861373834</v>
      </c>
      <c r="G8533" s="27" t="n">
        <v>0</v>
      </c>
      <c r="H8533" s="27" t="n">
        <v>660.9598734411703</v>
      </c>
      <c r="I8533" s="27" t="n">
        <v>0</v>
      </c>
      <c r="J8533" s="27" t="n">
        <v>0</v>
      </c>
      <c r="K8533" s="27" t="n">
        <v>0</v>
      </c>
    </row>
    <row r="8534">
      <c r="A8534" t="n">
        <v>8533</v>
      </c>
      <c r="B8534" s="27" t="n">
        <v>235.761</v>
      </c>
      <c r="C8534" s="27" t="n">
        <v>515.84</v>
      </c>
      <c r="D8534" s="27" t="n">
        <v>2380.200324261477</v>
      </c>
      <c r="E8534" s="27" t="n">
        <v>245.3745775581103</v>
      </c>
      <c r="F8534" s="27" t="n">
        <v>-2093.122861373834</v>
      </c>
      <c r="G8534" s="27" t="n">
        <v>0</v>
      </c>
      <c r="H8534" s="27" t="n">
        <v>41.70288532953254</v>
      </c>
      <c r="I8534" s="27" t="n">
        <v>0</v>
      </c>
      <c r="J8534" s="27" t="n">
        <v>0</v>
      </c>
      <c r="K8534" s="27" t="n">
        <v>0</v>
      </c>
    </row>
    <row r="8535">
      <c r="A8535" t="n">
        <v>8534</v>
      </c>
      <c r="B8535" s="27" t="n">
        <v>236.032</v>
      </c>
      <c r="C8535" s="27" t="n">
        <v>340.14</v>
      </c>
      <c r="D8535" s="27" t="n">
        <v>1562.827310443737</v>
      </c>
      <c r="E8535" s="27" t="n">
        <v>245.6566280690865</v>
      </c>
      <c r="F8535" s="27" t="n">
        <v>-1317.17068237465</v>
      </c>
      <c r="G8535" s="27" t="n">
        <v>0</v>
      </c>
      <c r="H8535" s="27" t="n">
        <v>0</v>
      </c>
      <c r="I8535" s="27" t="n">
        <v>0</v>
      </c>
      <c r="J8535" s="27" t="n">
        <v>0</v>
      </c>
      <c r="K8535" s="27" t="n">
        <v>0</v>
      </c>
    </row>
    <row r="8536">
      <c r="A8536" t="n">
        <v>8535</v>
      </c>
      <c r="B8536" s="27" t="n">
        <v>258.885</v>
      </c>
      <c r="C8536" s="27" t="n">
        <v>255</v>
      </c>
      <c r="D8536" s="27" t="n">
        <v>1169.12850974635</v>
      </c>
      <c r="E8536" s="27" t="n">
        <v>269.441500125684</v>
      </c>
      <c r="F8536" s="27" t="n">
        <v>-62.75988141096963</v>
      </c>
      <c r="G8536" s="27" t="n">
        <v>0</v>
      </c>
      <c r="H8536" s="27" t="n">
        <v>836.927128209696</v>
      </c>
      <c r="I8536" s="27" t="n">
        <v>0</v>
      </c>
      <c r="J8536" s="27" t="n">
        <v>0</v>
      </c>
      <c r="K8536" s="27" t="n">
        <v>0</v>
      </c>
    </row>
    <row r="8537">
      <c r="A8537" t="n">
        <v>8536</v>
      </c>
      <c r="B8537" s="27" t="n">
        <v>263.906</v>
      </c>
      <c r="C8537" s="27" t="n">
        <v>127.75</v>
      </c>
      <c r="D8537" s="27" t="n">
        <v>571.7829954634235</v>
      </c>
      <c r="E8537" s="27" t="n">
        <v>274.6672404046923</v>
      </c>
      <c r="F8537" s="27" t="n">
        <v>0</v>
      </c>
      <c r="G8537" s="27" t="n">
        <v>0</v>
      </c>
      <c r="H8537" s="27" t="n">
        <v>297.1157550587313</v>
      </c>
      <c r="I8537" s="27" t="n">
        <v>0</v>
      </c>
      <c r="J8537" s="27" t="n">
        <v>0</v>
      </c>
      <c r="K8537" s="27" t="n">
        <v>0</v>
      </c>
    </row>
    <row r="8538">
      <c r="A8538" t="n">
        <v>8537</v>
      </c>
      <c r="B8538" s="27" t="n">
        <v>505.286</v>
      </c>
      <c r="C8538" s="27" t="n">
        <v>60.13</v>
      </c>
      <c r="D8538" s="27" t="n">
        <v>251.0832382691958</v>
      </c>
      <c r="E8538" s="27" t="n">
        <v>251.0832382691958</v>
      </c>
      <c r="F8538" s="27" t="n">
        <v>0</v>
      </c>
      <c r="G8538" s="27" t="n">
        <v>0</v>
      </c>
      <c r="H8538" s="27" t="n">
        <v>0</v>
      </c>
      <c r="I8538" s="27" t="n">
        <v>0</v>
      </c>
      <c r="J8538" s="27" t="n">
        <v>0</v>
      </c>
      <c r="K8538" s="27" t="n">
        <v>274.8067044949905</v>
      </c>
    </row>
    <row r="8539">
      <c r="A8539" t="n">
        <v>8538</v>
      </c>
      <c r="B8539" s="27" t="n">
        <v>457.786</v>
      </c>
      <c r="C8539" s="27" t="n">
        <v>4.89</v>
      </c>
      <c r="D8539" s="27" t="n">
        <v>0</v>
      </c>
      <c r="E8539" s="27" t="n">
        <v>0</v>
      </c>
      <c r="F8539" s="27" t="n">
        <v>0</v>
      </c>
      <c r="G8539" s="27" t="n">
        <v>0</v>
      </c>
      <c r="H8539" s="27" t="n">
        <v>0</v>
      </c>
      <c r="I8539" s="27" t="n">
        <v>0</v>
      </c>
      <c r="J8539" s="27" t="n">
        <v>0</v>
      </c>
      <c r="K8539" s="27" t="n">
        <v>476.4530450838649</v>
      </c>
    </row>
    <row r="8540">
      <c r="A8540" t="n">
        <v>8539</v>
      </c>
      <c r="B8540" s="27" t="n">
        <v>296</v>
      </c>
      <c r="C8540" s="27" t="n">
        <v>0</v>
      </c>
      <c r="D8540" s="27" t="n">
        <v>0</v>
      </c>
      <c r="E8540" s="27" t="n">
        <v>0</v>
      </c>
      <c r="F8540" s="27" t="n">
        <v>0</v>
      </c>
      <c r="G8540" s="27" t="n">
        <v>0</v>
      </c>
      <c r="H8540" s="27" t="n">
        <v>0</v>
      </c>
      <c r="I8540" s="27" t="n">
        <v>0</v>
      </c>
      <c r="J8540" s="27" t="n">
        <v>0</v>
      </c>
      <c r="K8540" s="27" t="n">
        <v>308.0699308078972</v>
      </c>
    </row>
    <row r="8541">
      <c r="A8541" t="n">
        <v>8540</v>
      </c>
      <c r="B8541" s="27" t="n">
        <v>264.8</v>
      </c>
      <c r="C8541" s="27" t="n">
        <v>0</v>
      </c>
      <c r="D8541" s="27" t="n">
        <v>0</v>
      </c>
      <c r="E8541" s="27" t="n">
        <v>0</v>
      </c>
      <c r="F8541" s="27" t="n">
        <v>0</v>
      </c>
      <c r="G8541" s="27" t="n">
        <v>0</v>
      </c>
      <c r="H8541" s="27" t="n">
        <v>0</v>
      </c>
      <c r="I8541" s="27" t="n">
        <v>0</v>
      </c>
      <c r="J8541" s="27" t="n">
        <v>0</v>
      </c>
      <c r="K8541" s="27" t="n">
        <v>275.5976948578756</v>
      </c>
    </row>
    <row r="8542">
      <c r="A8542" t="n">
        <v>8541</v>
      </c>
      <c r="B8542" s="27" t="n">
        <v>239.2</v>
      </c>
      <c r="C8542" s="27" t="n">
        <v>0</v>
      </c>
      <c r="D8542" s="27" t="n">
        <v>0</v>
      </c>
      <c r="E8542" s="27" t="n">
        <v>0</v>
      </c>
      <c r="F8542" s="27" t="n">
        <v>0</v>
      </c>
      <c r="G8542" s="27" t="n">
        <v>0</v>
      </c>
      <c r="H8542" s="27" t="n">
        <v>0</v>
      </c>
      <c r="I8542" s="27" t="n">
        <v>0</v>
      </c>
      <c r="J8542" s="27" t="n">
        <v>0</v>
      </c>
      <c r="K8542" s="27" t="n">
        <v>248.9538089501656</v>
      </c>
    </row>
    <row r="8543">
      <c r="A8543" t="n">
        <v>8542</v>
      </c>
      <c r="B8543" s="27" t="n">
        <v>282.4</v>
      </c>
      <c r="C8543" s="27" t="n">
        <v>0</v>
      </c>
      <c r="D8543" s="27" t="n">
        <v>0</v>
      </c>
      <c r="E8543" s="27" t="n">
        <v>0</v>
      </c>
      <c r="F8543" s="27" t="n">
        <v>0</v>
      </c>
      <c r="G8543" s="27" t="n">
        <v>0</v>
      </c>
      <c r="H8543" s="27" t="n">
        <v>0</v>
      </c>
      <c r="I8543" s="27" t="n">
        <v>0</v>
      </c>
      <c r="J8543" s="27" t="n">
        <v>0</v>
      </c>
      <c r="K8543" s="27" t="n">
        <v>293.9153664194262</v>
      </c>
    </row>
    <row r="8544">
      <c r="A8544" t="n">
        <v>8543</v>
      </c>
      <c r="B8544" s="27" t="n">
        <v>237.6</v>
      </c>
      <c r="C8544" s="27" t="n">
        <v>0</v>
      </c>
      <c r="D8544" s="27" t="n">
        <v>0</v>
      </c>
      <c r="E8544" s="27" t="n">
        <v>0</v>
      </c>
      <c r="F8544" s="27" t="n">
        <v>0</v>
      </c>
      <c r="G8544" s="27" t="n">
        <v>0</v>
      </c>
      <c r="H8544" s="27" t="n">
        <v>0</v>
      </c>
      <c r="I8544" s="27" t="n">
        <v>0</v>
      </c>
      <c r="J8544" s="27" t="n">
        <v>0</v>
      </c>
      <c r="K8544" s="27" t="n">
        <v>247.2885660809337</v>
      </c>
    </row>
    <row r="8545">
      <c r="A8545" t="n">
        <v>8544</v>
      </c>
      <c r="B8545" s="27" t="n">
        <v>223.2</v>
      </c>
      <c r="C8545" s="27" t="n">
        <v>0</v>
      </c>
      <c r="D8545" s="27" t="n">
        <v>0</v>
      </c>
      <c r="E8545" s="27" t="n">
        <v>0</v>
      </c>
      <c r="F8545" s="27" t="n">
        <v>0</v>
      </c>
      <c r="G8545" s="27" t="n">
        <v>0</v>
      </c>
      <c r="H8545" s="27" t="n">
        <v>0</v>
      </c>
      <c r="I8545" s="27" t="n">
        <v>0</v>
      </c>
      <c r="J8545" s="27" t="n">
        <v>0</v>
      </c>
      <c r="K8545" s="27" t="n">
        <v>232.3013802578468</v>
      </c>
    </row>
    <row r="8546">
      <c r="A8546" t="n">
        <v>8545</v>
      </c>
      <c r="B8546" s="27" t="n">
        <v>259.2</v>
      </c>
      <c r="C8546" s="27" t="n">
        <v>0</v>
      </c>
      <c r="D8546" s="27" t="n">
        <v>0</v>
      </c>
      <c r="E8546" s="27" t="n">
        <v>0</v>
      </c>
      <c r="F8546" s="27" t="n">
        <v>0</v>
      </c>
      <c r="G8546" s="27" t="n">
        <v>0</v>
      </c>
      <c r="H8546" s="27" t="n">
        <v>0</v>
      </c>
      <c r="I8546" s="27" t="n">
        <v>0</v>
      </c>
      <c r="J8546" s="27" t="n">
        <v>0</v>
      </c>
      <c r="K8546" s="27" t="n">
        <v>269.769344815564</v>
      </c>
    </row>
    <row r="8547">
      <c r="A8547" t="n">
        <v>8546</v>
      </c>
      <c r="B8547" s="27" t="n">
        <v>218.4</v>
      </c>
      <c r="C8547" s="27" t="n">
        <v>0</v>
      </c>
      <c r="D8547" s="27" t="n">
        <v>0</v>
      </c>
      <c r="E8547" s="27" t="n">
        <v>0</v>
      </c>
      <c r="F8547" s="27" t="n">
        <v>0</v>
      </c>
      <c r="G8547" s="27" t="n">
        <v>0</v>
      </c>
      <c r="H8547" s="27" t="n">
        <v>0</v>
      </c>
      <c r="I8547" s="27" t="n">
        <v>0</v>
      </c>
      <c r="J8547" s="27" t="n">
        <v>0</v>
      </c>
      <c r="K8547" s="27" t="n">
        <v>227.3056516501512</v>
      </c>
    </row>
    <row r="8548">
      <c r="A8548" t="n">
        <v>8547</v>
      </c>
      <c r="B8548" s="27" t="n">
        <v>200</v>
      </c>
      <c r="C8548" s="27" t="n">
        <v>0</v>
      </c>
      <c r="D8548" s="27" t="n">
        <v>0</v>
      </c>
      <c r="E8548" s="27" t="n">
        <v>0</v>
      </c>
      <c r="F8548" s="27" t="n">
        <v>0</v>
      </c>
      <c r="G8548" s="27" t="n">
        <v>0</v>
      </c>
      <c r="H8548" s="27" t="n">
        <v>0</v>
      </c>
      <c r="I8548" s="27" t="n">
        <v>0</v>
      </c>
      <c r="J8548" s="27" t="n">
        <v>0</v>
      </c>
      <c r="K8548" s="27" t="n">
        <v>208.1553586539846</v>
      </c>
    </row>
    <row r="8549">
      <c r="A8549" t="n">
        <v>8548</v>
      </c>
      <c r="B8549" s="27" t="n">
        <v>210.4</v>
      </c>
      <c r="C8549" s="27" t="n">
        <v>0</v>
      </c>
      <c r="D8549" s="27" t="n">
        <v>0</v>
      </c>
      <c r="E8549" s="27" t="n">
        <v>0</v>
      </c>
      <c r="F8549" s="27" t="n">
        <v>0</v>
      </c>
      <c r="G8549" s="27" t="n">
        <v>0</v>
      </c>
      <c r="H8549" s="27" t="n">
        <v>0</v>
      </c>
      <c r="I8549" s="27" t="n">
        <v>0</v>
      </c>
      <c r="J8549" s="27" t="n">
        <v>0</v>
      </c>
      <c r="K8549" s="27" t="n">
        <v>218.9794373039918</v>
      </c>
    </row>
    <row r="8550">
      <c r="A8550" t="n">
        <v>8549</v>
      </c>
      <c r="B8550" s="27" t="n">
        <v>123.2</v>
      </c>
      <c r="C8550" s="27" t="n">
        <v>0</v>
      </c>
      <c r="D8550" s="27" t="n">
        <v>0</v>
      </c>
      <c r="E8550" s="27" t="n">
        <v>0</v>
      </c>
      <c r="F8550" s="27" t="n">
        <v>0</v>
      </c>
      <c r="G8550" s="27" t="n">
        <v>0</v>
      </c>
      <c r="H8550" s="27" t="n">
        <v>0</v>
      </c>
      <c r="I8550" s="27" t="n">
        <v>0</v>
      </c>
      <c r="J8550" s="27" t="n">
        <v>0</v>
      </c>
      <c r="K8550" s="27" t="n">
        <v>128.2237009308545</v>
      </c>
    </row>
    <row r="8551">
      <c r="A8551" t="n">
        <v>8550</v>
      </c>
      <c r="B8551" s="27" t="n">
        <v>180</v>
      </c>
      <c r="C8551" s="27" t="n">
        <v>0</v>
      </c>
      <c r="D8551" s="27" t="n">
        <v>0</v>
      </c>
      <c r="E8551" s="27" t="n">
        <v>0</v>
      </c>
      <c r="F8551" s="27" t="n">
        <v>0</v>
      </c>
      <c r="G8551" s="27" t="n">
        <v>0</v>
      </c>
      <c r="H8551" s="27" t="n">
        <v>0</v>
      </c>
      <c r="I8551" s="27" t="n">
        <v>0</v>
      </c>
      <c r="J8551" s="27" t="n">
        <v>0</v>
      </c>
      <c r="K8551" s="27" t="n">
        <v>187.3398227885861</v>
      </c>
    </row>
    <row r="8552">
      <c r="A8552" t="n">
        <v>8551</v>
      </c>
      <c r="B8552" s="27" t="n">
        <v>153.6</v>
      </c>
      <c r="C8552" s="27" t="n">
        <v>27.04</v>
      </c>
      <c r="D8552" s="27" t="n">
        <v>79.83486548135598</v>
      </c>
      <c r="E8552" s="27" t="n">
        <v>79.83486548135598</v>
      </c>
      <c r="F8552" s="27" t="n">
        <v>0</v>
      </c>
      <c r="G8552" s="27" t="n">
        <v>0</v>
      </c>
      <c r="H8552" s="27" t="n">
        <v>0</v>
      </c>
      <c r="I8552" s="27" t="n">
        <v>0</v>
      </c>
      <c r="J8552" s="27" t="n">
        <v>0</v>
      </c>
      <c r="K8552" s="27" t="n">
        <v>80.02844996490418</v>
      </c>
    </row>
    <row r="8553">
      <c r="A8553" t="n">
        <v>8552</v>
      </c>
      <c r="B8553" s="27" t="n">
        <v>243.992</v>
      </c>
      <c r="C8553" s="27" t="n">
        <v>184.91</v>
      </c>
      <c r="D8553" s="27" t="n">
        <v>858.1537709084359</v>
      </c>
      <c r="E8553" s="27" t="n">
        <v>253.941211343515</v>
      </c>
      <c r="F8553" s="27" t="n">
        <v>-604.212559564921</v>
      </c>
      <c r="G8553" s="27" t="n">
        <v>0</v>
      </c>
      <c r="H8553" s="27" t="n">
        <v>0</v>
      </c>
      <c r="I8553" s="27" t="n">
        <v>0</v>
      </c>
      <c r="J8553" s="27" t="n">
        <v>0</v>
      </c>
      <c r="K8553" s="27" t="n">
        <v>0</v>
      </c>
    </row>
    <row r="8554">
      <c r="A8554" t="n">
        <v>8553</v>
      </c>
      <c r="B8554" s="27" t="n">
        <v>437.884</v>
      </c>
      <c r="C8554" s="27" t="n">
        <v>326.66</v>
      </c>
      <c r="D8554" s="27" t="n">
        <v>1556.495224433482</v>
      </c>
      <c r="E8554" s="27" t="n">
        <v>455.7395053442069</v>
      </c>
      <c r="F8554" s="27" t="n">
        <v>-1100.755719089275</v>
      </c>
      <c r="G8554" s="27" t="n">
        <v>0</v>
      </c>
      <c r="H8554" s="27" t="n">
        <v>0</v>
      </c>
      <c r="I8554" s="27" t="n">
        <v>0</v>
      </c>
      <c r="J8554" s="27" t="n">
        <v>0</v>
      </c>
      <c r="K8554" s="27" t="n">
        <v>0</v>
      </c>
    </row>
    <row r="8555">
      <c r="A8555" t="n">
        <v>8554</v>
      </c>
      <c r="B8555" s="27" t="n">
        <v>969.506</v>
      </c>
      <c r="C8555" s="27" t="n">
        <v>436.8</v>
      </c>
      <c r="D8555" s="27" t="n">
        <v>2053.114360663745</v>
      </c>
      <c r="E8555" s="27" t="n">
        <v>1009.03934573595</v>
      </c>
      <c r="F8555" s="27" t="n">
        <v>-1044.075014927795</v>
      </c>
      <c r="G8555" s="27" t="n">
        <v>0</v>
      </c>
      <c r="H8555" s="27" t="n">
        <v>0</v>
      </c>
      <c r="I8555" s="27" t="n">
        <v>0</v>
      </c>
      <c r="J8555" s="27" t="n">
        <v>0</v>
      </c>
      <c r="K8555" s="27" t="n">
        <v>0</v>
      </c>
    </row>
    <row r="8556">
      <c r="A8556" t="n">
        <v>8555</v>
      </c>
      <c r="B8556" s="27" t="n">
        <v>1470.638</v>
      </c>
      <c r="C8556" s="27" t="n">
        <v>524.6900000000001</v>
      </c>
      <c r="D8556" s="27" t="n">
        <v>2435.983878827158</v>
      </c>
      <c r="E8556" s="27" t="n">
        <v>1530.605901700893</v>
      </c>
      <c r="F8556" s="27" t="n">
        <v>-905.3779771262655</v>
      </c>
      <c r="G8556" s="27" t="n">
        <v>0</v>
      </c>
      <c r="H8556" s="27" t="n">
        <v>0</v>
      </c>
      <c r="I8556" s="27" t="n">
        <v>0</v>
      </c>
      <c r="J8556" s="27" t="n">
        <v>0</v>
      </c>
      <c r="K8556" s="27" t="n">
        <v>0</v>
      </c>
    </row>
    <row r="8557">
      <c r="A8557" t="n">
        <v>8556</v>
      </c>
      <c r="B8557" s="27" t="n">
        <v>1520.337</v>
      </c>
      <c r="C8557" s="27" t="n">
        <v>639.45</v>
      </c>
      <c r="D8557" s="27" t="n">
        <v>2935.475559006847</v>
      </c>
      <c r="E8557" s="27" t="n">
        <v>1582.331467549615</v>
      </c>
      <c r="F8557" s="27" t="n">
        <v>-437.8922648932143</v>
      </c>
      <c r="G8557" s="27" t="n">
        <v>0</v>
      </c>
      <c r="H8557" s="27" t="n">
        <v>915.2518265640174</v>
      </c>
      <c r="I8557" s="27" t="n">
        <v>0</v>
      </c>
      <c r="J8557" s="27" t="n">
        <v>0</v>
      </c>
      <c r="K8557" s="27" t="n">
        <v>0</v>
      </c>
    </row>
    <row r="8558">
      <c r="A8558" t="n">
        <v>8557</v>
      </c>
      <c r="B8558" s="27" t="n">
        <v>1436.091</v>
      </c>
      <c r="C8558" s="27" t="n">
        <v>646.24</v>
      </c>
      <c r="D8558" s="27" t="n">
        <v>2952.456873165838</v>
      </c>
      <c r="E8558" s="27" t="n">
        <v>1494.650185823797</v>
      </c>
      <c r="F8558" s="27" t="n">
        <v>0</v>
      </c>
      <c r="G8558" s="27" t="n">
        <v>0</v>
      </c>
      <c r="H8558" s="27" t="n">
        <v>1457.806687342042</v>
      </c>
      <c r="I8558" s="27" t="n">
        <v>0</v>
      </c>
      <c r="J8558" s="27" t="n">
        <v>0</v>
      </c>
      <c r="K8558" s="27" t="n">
        <v>0</v>
      </c>
    </row>
    <row r="8559">
      <c r="A8559" t="n">
        <v>8558</v>
      </c>
      <c r="B8559" s="27" t="n">
        <v>1653.246</v>
      </c>
      <c r="C8559" s="27" t="n">
        <v>503.83</v>
      </c>
      <c r="D8559" s="27" t="n">
        <v>2309.617964472291</v>
      </c>
      <c r="E8559" s="27" t="n">
        <v>1720.660070366327</v>
      </c>
      <c r="F8559" s="27" t="n">
        <v>0</v>
      </c>
      <c r="G8559" s="27" t="n">
        <v>0</v>
      </c>
      <c r="H8559" s="27" t="n">
        <v>588.9578941059639</v>
      </c>
      <c r="I8559" s="27" t="n">
        <v>0</v>
      </c>
      <c r="J8559" s="27" t="n">
        <v>0</v>
      </c>
      <c r="K8559" s="27" t="n">
        <v>0</v>
      </c>
    </row>
    <row r="8560">
      <c r="A8560" t="n">
        <v>8559</v>
      </c>
      <c r="B8560" s="27" t="n">
        <v>1597.991</v>
      </c>
      <c r="C8560" s="27" t="n">
        <v>424.73</v>
      </c>
      <c r="D8560" s="27" t="n">
        <v>1965.268636204591</v>
      </c>
      <c r="E8560" s="27" t="n">
        <v>1663.151948654197</v>
      </c>
      <c r="F8560" s="27" t="n">
        <v>0</v>
      </c>
      <c r="G8560" s="27" t="n">
        <v>0</v>
      </c>
      <c r="H8560" s="27" t="n">
        <v>302.1166875503932</v>
      </c>
      <c r="I8560" s="27" t="n">
        <v>0</v>
      </c>
      <c r="J8560" s="27" t="n">
        <v>0</v>
      </c>
      <c r="K8560" s="27" t="n">
        <v>0</v>
      </c>
    </row>
    <row r="8561">
      <c r="A8561" t="n">
        <v>8560</v>
      </c>
      <c r="B8561" s="27" t="n">
        <v>1630.98</v>
      </c>
      <c r="C8561" s="27" t="n">
        <v>73.56</v>
      </c>
      <c r="D8561" s="27" t="n">
        <v>312.0956554442652</v>
      </c>
      <c r="E8561" s="27" t="n">
        <v>312.0956554442652</v>
      </c>
      <c r="F8561" s="27" t="n">
        <v>0</v>
      </c>
      <c r="G8561" s="27" t="n">
        <v>0</v>
      </c>
      <c r="H8561" s="27" t="n">
        <v>0</v>
      </c>
      <c r="I8561" s="27" t="n">
        <v>1331.112</v>
      </c>
      <c r="J8561" s="27" t="n">
        <v>0</v>
      </c>
      <c r="K8561" s="27" t="n">
        <v>0</v>
      </c>
    </row>
    <row r="8562">
      <c r="A8562" t="n">
        <v>8561</v>
      </c>
      <c r="B8562" s="27" t="n">
        <v>1716.665</v>
      </c>
      <c r="C8562" s="27" t="n">
        <v>137.19</v>
      </c>
      <c r="D8562" s="27" t="n">
        <v>604.9005130252725</v>
      </c>
      <c r="E8562" s="27" t="n">
        <v>604.9005130252725</v>
      </c>
      <c r="F8562" s="27" t="n">
        <v>0</v>
      </c>
      <c r="G8562" s="27" t="n">
        <v>0</v>
      </c>
      <c r="H8562" s="27" t="n">
        <v>0</v>
      </c>
      <c r="I8562" s="27" t="n">
        <v>1135.464</v>
      </c>
      <c r="J8562" s="27" t="n">
        <v>0</v>
      </c>
      <c r="K8562" s="27" t="n">
        <v>0</v>
      </c>
    </row>
    <row r="8563">
      <c r="A8563" t="n">
        <v>8562</v>
      </c>
      <c r="B8563" s="27" t="n">
        <v>1572.735</v>
      </c>
      <c r="C8563" s="27" t="n">
        <v>9.08</v>
      </c>
      <c r="D8563" s="27" t="n">
        <v>0</v>
      </c>
      <c r="E8563" s="27" t="n">
        <v>0</v>
      </c>
      <c r="F8563" s="27" t="n">
        <v>0</v>
      </c>
      <c r="G8563" s="27" t="n">
        <v>0</v>
      </c>
      <c r="H8563" s="27" t="n">
        <v>0</v>
      </c>
      <c r="I8563" s="27" t="n">
        <v>1572.735</v>
      </c>
      <c r="J8563" s="27" t="n">
        <v>0</v>
      </c>
      <c r="K8563" s="27" t="n">
        <v>0</v>
      </c>
    </row>
    <row r="8564">
      <c r="A8564" t="n">
        <v>8563</v>
      </c>
      <c r="B8564" s="27" t="n">
        <v>1589.6</v>
      </c>
      <c r="C8564" s="27" t="n">
        <v>0</v>
      </c>
      <c r="D8564" s="27" t="n">
        <v>0</v>
      </c>
      <c r="E8564" s="27" t="n">
        <v>0</v>
      </c>
      <c r="F8564" s="27" t="n">
        <v>0</v>
      </c>
      <c r="G8564" s="27" t="n">
        <v>0</v>
      </c>
      <c r="H8564" s="27" t="n">
        <v>0</v>
      </c>
      <c r="I8564" s="27" t="n">
        <v>0</v>
      </c>
      <c r="J8564" s="27" t="n">
        <v>0</v>
      </c>
      <c r="K8564" s="27" t="n">
        <v>1654.418790581869</v>
      </c>
    </row>
    <row r="8565">
      <c r="A8565" t="n">
        <v>8564</v>
      </c>
      <c r="B8565" s="27" t="n">
        <v>1557.6</v>
      </c>
      <c r="C8565" s="27" t="n">
        <v>0</v>
      </c>
      <c r="D8565" s="27" t="n">
        <v>0</v>
      </c>
      <c r="E8565" s="27" t="n">
        <v>0</v>
      </c>
      <c r="F8565" s="27" t="n">
        <v>0</v>
      </c>
      <c r="G8565" s="27" t="n">
        <v>0</v>
      </c>
      <c r="H8565" s="27" t="n">
        <v>0</v>
      </c>
      <c r="I8565" s="27" t="n">
        <v>0</v>
      </c>
      <c r="J8565" s="27" t="n">
        <v>0</v>
      </c>
      <c r="K8565" s="27" t="n">
        <v>1621.113933197232</v>
      </c>
    </row>
    <row r="8566">
      <c r="A8566" t="n">
        <v>8565</v>
      </c>
      <c r="B8566" s="27" t="n">
        <v>1602.4</v>
      </c>
      <c r="C8566" s="27" t="n">
        <v>0</v>
      </c>
      <c r="D8566" s="27" t="n">
        <v>0</v>
      </c>
      <c r="E8566" s="27" t="n">
        <v>0</v>
      </c>
      <c r="F8566" s="27" t="n">
        <v>0</v>
      </c>
      <c r="G8566" s="27" t="n">
        <v>0</v>
      </c>
      <c r="H8566" s="27" t="n">
        <v>0</v>
      </c>
      <c r="I8566" s="27" t="n">
        <v>0</v>
      </c>
      <c r="J8566" s="27" t="n">
        <v>0</v>
      </c>
      <c r="K8566" s="27" t="n">
        <v>1667.740733535725</v>
      </c>
    </row>
    <row r="8567">
      <c r="A8567" t="n">
        <v>8566</v>
      </c>
      <c r="B8567" s="27" t="n">
        <v>1444</v>
      </c>
      <c r="C8567" s="27" t="n">
        <v>0</v>
      </c>
      <c r="D8567" s="27" t="n">
        <v>0</v>
      </c>
      <c r="E8567" s="27" t="n">
        <v>0</v>
      </c>
      <c r="F8567" s="27" t="n">
        <v>0</v>
      </c>
      <c r="G8567" s="27" t="n">
        <v>0</v>
      </c>
      <c r="H8567" s="27" t="n">
        <v>0</v>
      </c>
      <c r="I8567" s="27" t="n">
        <v>0</v>
      </c>
      <c r="J8567" s="27" t="n">
        <v>0</v>
      </c>
      <c r="K8567" s="27" t="n">
        <v>1502.881689481769</v>
      </c>
    </row>
    <row r="8568">
      <c r="A8568" t="n">
        <v>8567</v>
      </c>
      <c r="B8568" s="27" t="n">
        <v>1375.2</v>
      </c>
      <c r="C8568" s="27" t="n">
        <v>0</v>
      </c>
      <c r="D8568" s="27" t="n">
        <v>0</v>
      </c>
      <c r="E8568" s="27" t="n">
        <v>0</v>
      </c>
      <c r="F8568" s="27" t="n">
        <v>0</v>
      </c>
      <c r="G8568" s="27" t="n">
        <v>0</v>
      </c>
      <c r="H8568" s="27" t="n">
        <v>0</v>
      </c>
      <c r="I8568" s="27" t="n">
        <v>0</v>
      </c>
      <c r="J8568" s="27" t="n">
        <v>0</v>
      </c>
      <c r="K8568" s="27" t="n">
        <v>1431.276246104798</v>
      </c>
    </row>
    <row r="8569">
      <c r="A8569" t="n">
        <v>8568</v>
      </c>
      <c r="B8569" s="27" t="n">
        <v>1093.6</v>
      </c>
      <c r="C8569" s="27" t="n">
        <v>0</v>
      </c>
      <c r="D8569" s="27" t="n">
        <v>0</v>
      </c>
      <c r="E8569" s="27" t="n">
        <v>0</v>
      </c>
      <c r="F8569" s="27" t="n">
        <v>0</v>
      </c>
      <c r="G8569" s="27" t="n">
        <v>0</v>
      </c>
      <c r="H8569" s="27" t="n">
        <v>0</v>
      </c>
      <c r="I8569" s="27" t="n">
        <v>131.843</v>
      </c>
      <c r="J8569" s="27" t="n">
        <v>0</v>
      </c>
      <c r="K8569" s="27" t="n">
        <v>1000.974366364901</v>
      </c>
    </row>
    <row r="8570">
      <c r="A8570" t="n">
        <v>8569</v>
      </c>
      <c r="B8570" s="27" t="n">
        <v>1228</v>
      </c>
      <c r="C8570" s="27" t="n">
        <v>0</v>
      </c>
      <c r="D8570" s="27" t="n">
        <v>0</v>
      </c>
      <c r="E8570" s="27" t="n">
        <v>0</v>
      </c>
      <c r="F8570" s="27" t="n">
        <v>0</v>
      </c>
      <c r="G8570" s="27" t="n">
        <v>0</v>
      </c>
      <c r="H8570" s="27" t="n">
        <v>0</v>
      </c>
      <c r="I8570" s="27" t="n">
        <v>1228</v>
      </c>
      <c r="J8570" s="27" t="n">
        <v>0</v>
      </c>
      <c r="K8570" s="27" t="n">
        <v>0</v>
      </c>
    </row>
    <row r="8571">
      <c r="A8571" t="n">
        <v>8570</v>
      </c>
      <c r="B8571" s="27" t="n">
        <v>1288</v>
      </c>
      <c r="C8571" s="27" t="n">
        <v>0</v>
      </c>
      <c r="D8571" s="27" t="n">
        <v>0</v>
      </c>
      <c r="E8571" s="27" t="n">
        <v>0</v>
      </c>
      <c r="F8571" s="27" t="n">
        <v>0</v>
      </c>
      <c r="G8571" s="27" t="n">
        <v>0</v>
      </c>
      <c r="H8571" s="27" t="n">
        <v>0</v>
      </c>
      <c r="I8571" s="27" t="n">
        <v>1288</v>
      </c>
      <c r="J8571" s="27" t="n">
        <v>0</v>
      </c>
      <c r="K8571" s="27" t="n">
        <v>0</v>
      </c>
    </row>
    <row r="8572">
      <c r="A8572" t="n">
        <v>8571</v>
      </c>
      <c r="B8572" s="27" t="n">
        <v>1141.6</v>
      </c>
      <c r="C8572" s="27" t="n">
        <v>0</v>
      </c>
      <c r="D8572" s="27" t="n">
        <v>0</v>
      </c>
      <c r="E8572" s="27" t="n">
        <v>0</v>
      </c>
      <c r="F8572" s="27" t="n">
        <v>0</v>
      </c>
      <c r="G8572" s="27" t="n">
        <v>0</v>
      </c>
      <c r="H8572" s="27" t="n">
        <v>0</v>
      </c>
      <c r="I8572" s="27" t="n">
        <v>1141.6</v>
      </c>
      <c r="J8572" s="27" t="n">
        <v>0</v>
      </c>
      <c r="K8572" s="27" t="n">
        <v>0</v>
      </c>
    </row>
    <row r="8573">
      <c r="A8573" t="n">
        <v>8572</v>
      </c>
      <c r="B8573" s="27" t="n">
        <v>1294.4</v>
      </c>
      <c r="C8573" s="27" t="n">
        <v>0</v>
      </c>
      <c r="D8573" s="27" t="n">
        <v>0</v>
      </c>
      <c r="E8573" s="27" t="n">
        <v>0</v>
      </c>
      <c r="F8573" s="27" t="n">
        <v>0</v>
      </c>
      <c r="G8573" s="27" t="n">
        <v>0</v>
      </c>
      <c r="H8573" s="27" t="n">
        <v>0</v>
      </c>
      <c r="I8573" s="27" t="n">
        <v>1294.4</v>
      </c>
      <c r="J8573" s="27" t="n">
        <v>0</v>
      </c>
      <c r="K8573" s="27" t="n">
        <v>0</v>
      </c>
    </row>
    <row r="8574">
      <c r="A8574" t="n">
        <v>8573</v>
      </c>
      <c r="B8574" s="27" t="n">
        <v>1065.6</v>
      </c>
      <c r="C8574" s="27" t="n">
        <v>0</v>
      </c>
      <c r="D8574" s="27" t="n">
        <v>0</v>
      </c>
      <c r="E8574" s="27" t="n">
        <v>0</v>
      </c>
      <c r="F8574" s="27" t="n">
        <v>0</v>
      </c>
      <c r="G8574" s="27" t="n">
        <v>0</v>
      </c>
      <c r="H8574" s="27" t="n">
        <v>0</v>
      </c>
      <c r="I8574" s="27" t="n">
        <v>1065.6</v>
      </c>
      <c r="J8574" s="27" t="n">
        <v>0</v>
      </c>
      <c r="K8574" s="27" t="n">
        <v>0</v>
      </c>
    </row>
    <row r="8575">
      <c r="A8575" t="n">
        <v>8574</v>
      </c>
      <c r="B8575" s="27" t="n">
        <v>829.6</v>
      </c>
      <c r="C8575" s="27" t="n">
        <v>0</v>
      </c>
      <c r="D8575" s="27" t="n">
        <v>0</v>
      </c>
      <c r="E8575" s="27" t="n">
        <v>0</v>
      </c>
      <c r="F8575" s="27" t="n">
        <v>0</v>
      </c>
      <c r="G8575" s="27" t="n">
        <v>0</v>
      </c>
      <c r="H8575" s="27" t="n">
        <v>0</v>
      </c>
      <c r="I8575" s="27" t="n">
        <v>829.6</v>
      </c>
      <c r="J8575" s="27" t="n">
        <v>0</v>
      </c>
      <c r="K8575" s="27" t="n">
        <v>0</v>
      </c>
    </row>
    <row r="8576">
      <c r="A8576" t="n">
        <v>8575</v>
      </c>
      <c r="B8576" s="27" t="n">
        <v>1029.6</v>
      </c>
      <c r="C8576" s="27" t="n">
        <v>74.81</v>
      </c>
      <c r="D8576" s="27" t="n">
        <v>217.8335420546016</v>
      </c>
      <c r="E8576" s="27" t="n">
        <v>217.8335420546016</v>
      </c>
      <c r="F8576" s="27" t="n">
        <v>0</v>
      </c>
      <c r="G8576" s="27" t="n">
        <v>0</v>
      </c>
      <c r="H8576" s="27" t="n">
        <v>0</v>
      </c>
      <c r="I8576" s="27" t="n">
        <v>0</v>
      </c>
      <c r="J8576" s="27" t="n">
        <v>0</v>
      </c>
      <c r="K8576" s="27" t="n">
        <v>853.7502442961111</v>
      </c>
    </row>
    <row r="8577">
      <c r="A8577" t="n">
        <v>8576</v>
      </c>
      <c r="B8577" s="27" t="n">
        <v>822.307</v>
      </c>
      <c r="C8577" s="27" t="n">
        <v>308.38</v>
      </c>
      <c r="D8577" s="27" t="n">
        <v>1401.711940515173</v>
      </c>
      <c r="E8577" s="27" t="n">
        <v>855.8380425434106</v>
      </c>
      <c r="F8577" s="27" t="n">
        <v>-545.8738979717621</v>
      </c>
      <c r="G8577" s="27" t="n">
        <v>0</v>
      </c>
      <c r="H8577" s="27" t="n">
        <v>0</v>
      </c>
      <c r="I8577" s="27" t="n">
        <v>0</v>
      </c>
      <c r="J8577" s="27" t="n">
        <v>0</v>
      </c>
      <c r="K8577" s="27" t="n">
        <v>0</v>
      </c>
    </row>
    <row r="8578">
      <c r="A8578" t="n">
        <v>8577</v>
      </c>
      <c r="B8578" s="27" t="n">
        <v>592.193</v>
      </c>
      <c r="C8578" s="27" t="n">
        <v>545.42</v>
      </c>
      <c r="D8578" s="27" t="n">
        <v>2567.129040216721</v>
      </c>
      <c r="E8578" s="27" t="n">
        <v>616.3407315368954</v>
      </c>
      <c r="F8578" s="27" t="n">
        <v>-1950.788308679826</v>
      </c>
      <c r="G8578" s="27" t="n">
        <v>0</v>
      </c>
      <c r="H8578" s="27" t="n">
        <v>0</v>
      </c>
      <c r="I8578" s="27" t="n">
        <v>0</v>
      </c>
      <c r="J8578" s="27" t="n">
        <v>0</v>
      </c>
      <c r="K8578" s="27" t="n">
        <v>0</v>
      </c>
    </row>
    <row r="8579">
      <c r="A8579" t="n">
        <v>8578</v>
      </c>
      <c r="B8579" s="27" t="n">
        <v>240.544</v>
      </c>
      <c r="C8579" s="27" t="n">
        <v>733.0700000000001</v>
      </c>
      <c r="D8579" s="27" t="n">
        <v>3362.854937511241</v>
      </c>
      <c r="E8579" s="27" t="n">
        <v>250.3515721835271</v>
      </c>
      <c r="F8579" s="27" t="n">
        <v>-2093.122861373834</v>
      </c>
      <c r="G8579" s="27" t="n">
        <v>0</v>
      </c>
      <c r="H8579" s="27" t="n">
        <v>1019.38050395388</v>
      </c>
      <c r="I8579" s="27" t="n">
        <v>0</v>
      </c>
      <c r="J8579" s="27" t="n">
        <v>0</v>
      </c>
      <c r="K8579" s="27" t="n">
        <v>0</v>
      </c>
    </row>
    <row r="8580">
      <c r="A8580" t="n">
        <v>8579</v>
      </c>
      <c r="B8580" s="27" t="n">
        <v>160.732</v>
      </c>
      <c r="C8580" s="27" t="n">
        <v>636.27</v>
      </c>
      <c r="D8580" s="27" t="n">
        <v>2901.926119075791</v>
      </c>
      <c r="E8580" s="27" t="n">
        <v>167.2861355358613</v>
      </c>
      <c r="F8580" s="27" t="n">
        <v>-2093.122861373834</v>
      </c>
      <c r="G8580" s="27" t="n">
        <v>0</v>
      </c>
      <c r="H8580" s="27" t="n">
        <v>641.517122166095</v>
      </c>
      <c r="I8580" s="27" t="n">
        <v>0</v>
      </c>
      <c r="J8580" s="27" t="n">
        <v>0</v>
      </c>
      <c r="K8580" s="27" t="n">
        <v>0</v>
      </c>
    </row>
    <row r="8581">
      <c r="A8581" t="n">
        <v>8580</v>
      </c>
      <c r="B8581" s="27" t="n">
        <v>234.455</v>
      </c>
      <c r="C8581" s="27" t="n">
        <v>607.99</v>
      </c>
      <c r="D8581" s="27" t="n">
        <v>2760.149422742975</v>
      </c>
      <c r="E8581" s="27" t="n">
        <v>244.0153230660998</v>
      </c>
      <c r="F8581" s="27" t="n">
        <v>-2093.122861373834</v>
      </c>
      <c r="G8581" s="27" t="n">
        <v>0</v>
      </c>
      <c r="H8581" s="27" t="n">
        <v>423.0112383030409</v>
      </c>
      <c r="I8581" s="27" t="n">
        <v>0</v>
      </c>
      <c r="J8581" s="27" t="n">
        <v>0</v>
      </c>
      <c r="K8581" s="27" t="n">
        <v>0</v>
      </c>
    </row>
    <row r="8582">
      <c r="A8582" t="n">
        <v>8581</v>
      </c>
      <c r="B8582" s="27" t="n">
        <v>799.112</v>
      </c>
      <c r="C8582" s="27" t="n">
        <v>800.4400000000001</v>
      </c>
      <c r="D8582" s="27" t="n">
        <v>3593.10078360238</v>
      </c>
      <c r="E8582" s="27" t="n">
        <v>831.6972248235146</v>
      </c>
      <c r="F8582" s="27" t="n">
        <v>-2054.806663729602</v>
      </c>
      <c r="G8582" s="27" t="n">
        <v>0</v>
      </c>
      <c r="H8582" s="27" t="n">
        <v>706.5968950492631</v>
      </c>
      <c r="I8582" s="27" t="n">
        <v>0</v>
      </c>
      <c r="J8582" s="27" t="n">
        <v>0</v>
      </c>
      <c r="K8582" s="27" t="n">
        <v>0</v>
      </c>
    </row>
    <row r="8583">
      <c r="A8583" t="n">
        <v>8582</v>
      </c>
      <c r="B8583" s="27" t="n">
        <v>1280.093</v>
      </c>
      <c r="C8583" s="27" t="n">
        <v>635.65</v>
      </c>
      <c r="D8583" s="27" t="n">
        <v>2897.488246829288</v>
      </c>
      <c r="E8583" s="27" t="n">
        <v>1332.291087627276</v>
      </c>
      <c r="F8583" s="27" t="n">
        <v>0</v>
      </c>
      <c r="G8583" s="27" t="n">
        <v>0</v>
      </c>
      <c r="H8583" s="27" t="n">
        <v>1565.197159202012</v>
      </c>
      <c r="I8583" s="27" t="n">
        <v>0</v>
      </c>
      <c r="J8583" s="27" t="n">
        <v>0</v>
      </c>
      <c r="K8583" s="27" t="n">
        <v>0</v>
      </c>
    </row>
    <row r="8584">
      <c r="A8584" t="n">
        <v>8583</v>
      </c>
      <c r="B8584" s="27" t="n">
        <v>1234.242</v>
      </c>
      <c r="C8584" s="27" t="n">
        <v>429.79</v>
      </c>
      <c r="D8584" s="27" t="n">
        <v>1989.247092744736</v>
      </c>
      <c r="E8584" s="27" t="n">
        <v>1284.570430879056</v>
      </c>
      <c r="F8584" s="27" t="n">
        <v>0</v>
      </c>
      <c r="G8584" s="27" t="n">
        <v>0</v>
      </c>
      <c r="H8584" s="27" t="n">
        <v>704.6766618656801</v>
      </c>
      <c r="I8584" s="27" t="n">
        <v>0</v>
      </c>
      <c r="J8584" s="27" t="n">
        <v>0</v>
      </c>
      <c r="K8584" s="27" t="n">
        <v>0</v>
      </c>
    </row>
    <row r="8585">
      <c r="A8585" t="n">
        <v>8584</v>
      </c>
      <c r="B8585" s="27" t="n">
        <v>1396.75</v>
      </c>
      <c r="C8585" s="27" t="n">
        <v>206.02</v>
      </c>
      <c r="D8585" s="27" t="n">
        <v>948.2184314908421</v>
      </c>
      <c r="E8585" s="27" t="n">
        <v>948.2184314908421</v>
      </c>
      <c r="F8585" s="27" t="n">
        <v>0</v>
      </c>
      <c r="G8585" s="27" t="n">
        <v>0</v>
      </c>
      <c r="H8585" s="27" t="n">
        <v>0</v>
      </c>
      <c r="I8585" s="27" t="n">
        <v>485.682</v>
      </c>
      <c r="J8585" s="27" t="n">
        <v>0</v>
      </c>
      <c r="K8585" s="27" t="n">
        <v>0</v>
      </c>
    </row>
    <row r="8586">
      <c r="A8586" t="n">
        <v>8585</v>
      </c>
      <c r="B8586" s="27" t="n">
        <v>1167.432</v>
      </c>
      <c r="C8586" s="27" t="n">
        <v>109.53</v>
      </c>
      <c r="D8586" s="27" t="n">
        <v>467.8853705216669</v>
      </c>
      <c r="E8586" s="27" t="n">
        <v>467.8853705216669</v>
      </c>
      <c r="F8586" s="27" t="n">
        <v>0</v>
      </c>
      <c r="G8586" s="27" t="n">
        <v>0</v>
      </c>
      <c r="H8586" s="27" t="n">
        <v>0</v>
      </c>
      <c r="I8586" s="27" t="n">
        <v>717.878</v>
      </c>
      <c r="J8586" s="27" t="n">
        <v>0</v>
      </c>
      <c r="K8586" s="27" t="n">
        <v>0</v>
      </c>
    </row>
    <row r="8587">
      <c r="A8587" t="n">
        <v>8586</v>
      </c>
      <c r="B8587" s="27" t="n">
        <v>1508.661</v>
      </c>
      <c r="C8587" s="27" t="n">
        <v>12.86</v>
      </c>
      <c r="D8587" s="27" t="n">
        <v>5.102928617402432</v>
      </c>
      <c r="E8587" s="27" t="n">
        <v>5.102928617402432</v>
      </c>
      <c r="F8587" s="27" t="n">
        <v>0</v>
      </c>
      <c r="G8587" s="27" t="n">
        <v>0</v>
      </c>
      <c r="H8587" s="27" t="n">
        <v>0</v>
      </c>
      <c r="I8587" s="27" t="n">
        <v>1503.758</v>
      </c>
      <c r="J8587" s="27" t="n">
        <v>0</v>
      </c>
      <c r="K8587" s="27" t="n">
        <v>0</v>
      </c>
    </row>
    <row r="8588">
      <c r="A8588" t="n">
        <v>8587</v>
      </c>
      <c r="B8588" s="27" t="n">
        <v>1127.2</v>
      </c>
      <c r="C8588" s="27" t="n">
        <v>0</v>
      </c>
      <c r="D8588" s="27" t="n">
        <v>0</v>
      </c>
      <c r="E8588" s="27" t="n">
        <v>0</v>
      </c>
      <c r="F8588" s="27" t="n">
        <v>0</v>
      </c>
      <c r="G8588" s="27" t="n">
        <v>0</v>
      </c>
      <c r="H8588" s="27" t="n">
        <v>0</v>
      </c>
      <c r="I8588" s="27" t="n">
        <v>0</v>
      </c>
      <c r="J8588" s="27" t="n">
        <v>0</v>
      </c>
      <c r="K8588" s="27" t="n">
        <v>1173.163601373857</v>
      </c>
    </row>
    <row r="8589">
      <c r="A8589" t="n">
        <v>8588</v>
      </c>
      <c r="B8589" s="27" t="n">
        <v>1019.2</v>
      </c>
      <c r="C8589" s="27" t="n">
        <v>0</v>
      </c>
      <c r="D8589" s="27" t="n">
        <v>0</v>
      </c>
      <c r="E8589" s="27" t="n">
        <v>0</v>
      </c>
      <c r="F8589" s="27" t="n">
        <v>0</v>
      </c>
      <c r="G8589" s="27" t="n">
        <v>0</v>
      </c>
      <c r="H8589" s="27" t="n">
        <v>0</v>
      </c>
      <c r="I8589" s="27" t="n">
        <v>0</v>
      </c>
      <c r="J8589" s="27" t="n">
        <v>0</v>
      </c>
      <c r="K8589" s="27" t="n">
        <v>1060.759707700706</v>
      </c>
    </row>
    <row r="8590">
      <c r="A8590" t="n">
        <v>8589</v>
      </c>
      <c r="B8590" s="27" t="n">
        <v>1018.4</v>
      </c>
      <c r="C8590" s="27" t="n">
        <v>0</v>
      </c>
      <c r="D8590" s="27" t="n">
        <v>0</v>
      </c>
      <c r="E8590" s="27" t="n">
        <v>0</v>
      </c>
      <c r="F8590" s="27" t="n">
        <v>0</v>
      </c>
      <c r="G8590" s="27" t="n">
        <v>0</v>
      </c>
      <c r="H8590" s="27" t="n">
        <v>0</v>
      </c>
      <c r="I8590" s="27" t="n">
        <v>0</v>
      </c>
      <c r="J8590" s="27" t="n">
        <v>0</v>
      </c>
      <c r="K8590" s="27" t="n">
        <v>1059.927086266089</v>
      </c>
    </row>
    <row r="8591">
      <c r="A8591" t="n">
        <v>8590</v>
      </c>
      <c r="B8591" s="27" t="n">
        <v>1072</v>
      </c>
      <c r="C8591" s="27" t="n">
        <v>0</v>
      </c>
      <c r="D8591" s="27" t="n">
        <v>0</v>
      </c>
      <c r="E8591" s="27" t="n">
        <v>0</v>
      </c>
      <c r="F8591" s="27" t="n">
        <v>0</v>
      </c>
      <c r="G8591" s="27" t="n">
        <v>0</v>
      </c>
      <c r="H8591" s="27" t="n">
        <v>0</v>
      </c>
      <c r="I8591" s="27" t="n">
        <v>0</v>
      </c>
      <c r="J8591" s="27" t="n">
        <v>0</v>
      </c>
      <c r="K8591" s="27" t="n">
        <v>1115.712722385357</v>
      </c>
    </row>
    <row r="8592">
      <c r="A8592" t="n">
        <v>8591</v>
      </c>
      <c r="B8592" s="27" t="n">
        <v>1246.4</v>
      </c>
      <c r="C8592" s="27" t="n">
        <v>0</v>
      </c>
      <c r="D8592" s="27" t="n">
        <v>0</v>
      </c>
      <c r="E8592" s="27" t="n">
        <v>0</v>
      </c>
      <c r="F8592" s="27" t="n">
        <v>0</v>
      </c>
      <c r="G8592" s="27" t="n">
        <v>0</v>
      </c>
      <c r="H8592" s="27" t="n">
        <v>0</v>
      </c>
      <c r="I8592" s="27" t="n">
        <v>0</v>
      </c>
      <c r="J8592" s="27" t="n">
        <v>0</v>
      </c>
      <c r="K8592" s="27" t="n">
        <v>1297.224195131632</v>
      </c>
    </row>
    <row r="8593">
      <c r="A8593" t="n">
        <v>8592</v>
      </c>
      <c r="B8593" s="27" t="n">
        <v>1248</v>
      </c>
      <c r="C8593" s="27" t="n">
        <v>0</v>
      </c>
      <c r="D8593" s="27" t="n">
        <v>0</v>
      </c>
      <c r="E8593" s="27" t="n">
        <v>0</v>
      </c>
      <c r="F8593" s="27" t="n">
        <v>0</v>
      </c>
      <c r="G8593" s="27" t="n">
        <v>0</v>
      </c>
      <c r="H8593" s="27" t="n">
        <v>0</v>
      </c>
      <c r="I8593" s="27" t="n">
        <v>1035.265</v>
      </c>
      <c r="J8593" s="27" t="n">
        <v>0</v>
      </c>
      <c r="K8593" s="27" t="n">
        <v>221.4096511162771</v>
      </c>
    </row>
    <row r="8594">
      <c r="A8594" t="n">
        <v>8593</v>
      </c>
      <c r="B8594" s="27" t="n">
        <v>1350.4</v>
      </c>
      <c r="C8594" s="27" t="n">
        <v>0</v>
      </c>
      <c r="D8594" s="27" t="n">
        <v>0</v>
      </c>
      <c r="E8594" s="27" t="n">
        <v>0</v>
      </c>
      <c r="F8594" s="27" t="n">
        <v>0</v>
      </c>
      <c r="G8594" s="27" t="n">
        <v>0</v>
      </c>
      <c r="H8594" s="27" t="n">
        <v>0</v>
      </c>
      <c r="I8594" s="27" t="n">
        <v>1350.4</v>
      </c>
      <c r="J8594" s="27" t="n">
        <v>0</v>
      </c>
      <c r="K8594" s="27" t="n">
        <v>0</v>
      </c>
    </row>
    <row r="8595">
      <c r="A8595" t="n">
        <v>8594</v>
      </c>
      <c r="B8595" s="27" t="n">
        <v>1180.8</v>
      </c>
      <c r="C8595" s="27" t="n">
        <v>0</v>
      </c>
      <c r="D8595" s="27" t="n">
        <v>0</v>
      </c>
      <c r="E8595" s="27" t="n">
        <v>0</v>
      </c>
      <c r="F8595" s="27" t="n">
        <v>0</v>
      </c>
      <c r="G8595" s="27" t="n">
        <v>0</v>
      </c>
      <c r="H8595" s="27" t="n">
        <v>0</v>
      </c>
      <c r="I8595" s="27" t="n">
        <v>1180.8</v>
      </c>
      <c r="J8595" s="27" t="n">
        <v>0</v>
      </c>
      <c r="K8595" s="27" t="n">
        <v>0</v>
      </c>
    </row>
    <row r="8596">
      <c r="A8596" t="n">
        <v>8595</v>
      </c>
      <c r="B8596" s="27" t="n">
        <v>1263.2</v>
      </c>
      <c r="C8596" s="27" t="n">
        <v>0</v>
      </c>
      <c r="D8596" s="27" t="n">
        <v>0</v>
      </c>
      <c r="E8596" s="27" t="n">
        <v>0</v>
      </c>
      <c r="F8596" s="27" t="n">
        <v>0</v>
      </c>
      <c r="G8596" s="27" t="n">
        <v>0</v>
      </c>
      <c r="H8596" s="27" t="n">
        <v>0</v>
      </c>
      <c r="I8596" s="27" t="n">
        <v>1263.2</v>
      </c>
      <c r="J8596" s="27" t="n">
        <v>0</v>
      </c>
      <c r="K8596" s="27" t="n">
        <v>0</v>
      </c>
    </row>
    <row r="8597">
      <c r="A8597" t="n">
        <v>8596</v>
      </c>
      <c r="B8597" s="27" t="n">
        <v>924</v>
      </c>
      <c r="C8597" s="27" t="n">
        <v>0</v>
      </c>
      <c r="D8597" s="27" t="n">
        <v>0</v>
      </c>
      <c r="E8597" s="27" t="n">
        <v>0</v>
      </c>
      <c r="F8597" s="27" t="n">
        <v>0</v>
      </c>
      <c r="G8597" s="27" t="n">
        <v>0</v>
      </c>
      <c r="H8597" s="27" t="n">
        <v>0</v>
      </c>
      <c r="I8597" s="27" t="n">
        <v>924</v>
      </c>
      <c r="J8597" s="27" t="n">
        <v>0</v>
      </c>
      <c r="K8597" s="27" t="n">
        <v>0</v>
      </c>
    </row>
    <row r="8598">
      <c r="A8598" t="n">
        <v>8597</v>
      </c>
      <c r="B8598" s="27" t="n">
        <v>1158.4</v>
      </c>
      <c r="C8598" s="27" t="n">
        <v>0</v>
      </c>
      <c r="D8598" s="27" t="n">
        <v>0</v>
      </c>
      <c r="E8598" s="27" t="n">
        <v>0</v>
      </c>
      <c r="F8598" s="27" t="n">
        <v>0</v>
      </c>
      <c r="G8598" s="27" t="n">
        <v>0</v>
      </c>
      <c r="H8598" s="27" t="n">
        <v>0</v>
      </c>
      <c r="I8598" s="27" t="n">
        <v>1158.4</v>
      </c>
      <c r="J8598" s="27" t="n">
        <v>0</v>
      </c>
      <c r="K8598" s="27" t="n">
        <v>0</v>
      </c>
    </row>
    <row r="8599">
      <c r="A8599" t="n">
        <v>8598</v>
      </c>
      <c r="B8599" s="27" t="n">
        <v>944.8</v>
      </c>
      <c r="C8599" s="27" t="n">
        <v>0</v>
      </c>
      <c r="D8599" s="27" t="n">
        <v>0</v>
      </c>
      <c r="E8599" s="27" t="n">
        <v>0</v>
      </c>
      <c r="F8599" s="27" t="n">
        <v>0</v>
      </c>
      <c r="G8599" s="27" t="n">
        <v>0</v>
      </c>
      <c r="H8599" s="27" t="n">
        <v>0</v>
      </c>
      <c r="I8599" s="27" t="n">
        <v>944.8</v>
      </c>
      <c r="J8599" s="27" t="n">
        <v>0</v>
      </c>
      <c r="K8599" s="27" t="n">
        <v>0</v>
      </c>
    </row>
    <row r="8600">
      <c r="A8600" t="n">
        <v>8599</v>
      </c>
      <c r="B8600" s="27" t="n">
        <v>1162.4</v>
      </c>
      <c r="C8600" s="27" t="n">
        <v>66.23999999999999</v>
      </c>
      <c r="D8600" s="27" t="n">
        <v>193.5480563604412</v>
      </c>
      <c r="E8600" s="27" t="n">
        <v>193.5480563604412</v>
      </c>
      <c r="F8600" s="27" t="n">
        <v>0</v>
      </c>
      <c r="G8600" s="27" t="n">
        <v>0</v>
      </c>
      <c r="H8600" s="27" t="n">
        <v>0</v>
      </c>
      <c r="I8600" s="27" t="n">
        <v>0</v>
      </c>
      <c r="J8600" s="27" t="n">
        <v>0</v>
      </c>
      <c r="K8600" s="27" t="n">
        <v>1016.250888136517</v>
      </c>
    </row>
    <row r="8601">
      <c r="A8601" t="n">
        <v>8600</v>
      </c>
      <c r="B8601" s="27" t="n">
        <v>1102.325</v>
      </c>
      <c r="C8601" s="27" t="n">
        <v>281.69</v>
      </c>
      <c r="D8601" s="27" t="n">
        <v>1278.865933275144</v>
      </c>
      <c r="E8601" s="27" t="n">
        <v>1147.274278641268</v>
      </c>
      <c r="F8601" s="27" t="n">
        <v>-131.591654633876</v>
      </c>
      <c r="G8601" s="27" t="n">
        <v>0</v>
      </c>
      <c r="H8601" s="27" t="n">
        <v>0</v>
      </c>
      <c r="I8601" s="27" t="n">
        <v>0</v>
      </c>
      <c r="J8601" s="27" t="n">
        <v>0</v>
      </c>
      <c r="K8601" s="27" t="n">
        <v>0</v>
      </c>
    </row>
    <row r="8602">
      <c r="A8602" t="n">
        <v>8601</v>
      </c>
      <c r="B8602" s="27" t="n">
        <v>1299.188</v>
      </c>
      <c r="C8602" s="27" t="n">
        <v>407.08</v>
      </c>
      <c r="D8602" s="27" t="n">
        <v>1901.083931363635</v>
      </c>
      <c r="E8602" s="27" t="n">
        <v>1352.164720494765</v>
      </c>
      <c r="F8602" s="27" t="n">
        <v>-548.9192108688699</v>
      </c>
      <c r="G8602" s="27" t="n">
        <v>0</v>
      </c>
      <c r="H8602" s="27" t="n">
        <v>0</v>
      </c>
      <c r="I8602" s="27" t="n">
        <v>0</v>
      </c>
      <c r="J8602" s="27" t="n">
        <v>0</v>
      </c>
      <c r="K8602" s="27" t="n">
        <v>0</v>
      </c>
    </row>
    <row r="8603">
      <c r="A8603" t="n">
        <v>8602</v>
      </c>
      <c r="B8603" s="27" t="n">
        <v>1255.151</v>
      </c>
      <c r="C8603" s="27" t="n">
        <v>603.92</v>
      </c>
      <c r="D8603" s="27" t="n">
        <v>2760.983084954385</v>
      </c>
      <c r="E8603" s="27" t="n">
        <v>1306.332032849537</v>
      </c>
      <c r="F8603" s="27" t="n">
        <v>-1454.651052104847</v>
      </c>
      <c r="G8603" s="27" t="n">
        <v>0</v>
      </c>
      <c r="H8603" s="27" t="n">
        <v>0</v>
      </c>
      <c r="I8603" s="27" t="n">
        <v>0</v>
      </c>
      <c r="J8603" s="27" t="n">
        <v>0</v>
      </c>
      <c r="K8603" s="27" t="n">
        <v>0</v>
      </c>
    </row>
    <row r="8604">
      <c r="A8604" t="n">
        <v>8603</v>
      </c>
      <c r="B8604" s="27" t="n">
        <v>1741.645</v>
      </c>
      <c r="C8604" s="27" t="n">
        <v>624.67</v>
      </c>
      <c r="D8604" s="27" t="n">
        <v>2812.478639131793</v>
      </c>
      <c r="E8604" s="27" t="n">
        <v>1812.663698114595</v>
      </c>
      <c r="F8604" s="27" t="n">
        <v>-999.8149410171986</v>
      </c>
      <c r="G8604" s="27" t="n">
        <v>0</v>
      </c>
      <c r="H8604" s="27" t="n">
        <v>0</v>
      </c>
      <c r="I8604" s="27" t="n">
        <v>0</v>
      </c>
      <c r="J8604" s="27" t="n">
        <v>0</v>
      </c>
      <c r="K8604" s="27" t="n">
        <v>0</v>
      </c>
    </row>
    <row r="8605">
      <c r="A8605" t="n">
        <v>8604</v>
      </c>
      <c r="B8605" s="27" t="n">
        <v>1714.976</v>
      </c>
      <c r="C8605" s="27" t="n">
        <v>729.4400000000001</v>
      </c>
      <c r="D8605" s="27" t="n">
        <v>3245.783159920274</v>
      </c>
      <c r="E8605" s="27" t="n">
        <v>1784.907221814879</v>
      </c>
      <c r="F8605" s="27" t="n">
        <v>-1460.875938105395</v>
      </c>
      <c r="G8605" s="27" t="n">
        <v>0</v>
      </c>
      <c r="H8605" s="27" t="n">
        <v>0</v>
      </c>
      <c r="I8605" s="27" t="n">
        <v>0</v>
      </c>
      <c r="J8605" s="27" t="n">
        <v>0</v>
      </c>
      <c r="K8605" s="27" t="n">
        <v>0</v>
      </c>
    </row>
    <row r="8606">
      <c r="A8606" t="n">
        <v>8605</v>
      </c>
      <c r="B8606" s="27" t="n">
        <v>1914.011</v>
      </c>
      <c r="C8606" s="27" t="n">
        <v>932.6799999999999</v>
      </c>
      <c r="D8606" s="27" t="n">
        <v>4124.906501659512</v>
      </c>
      <c r="E8606" s="27" t="n">
        <v>1992.057190086565</v>
      </c>
      <c r="F8606" s="27" t="n">
        <v>-2093.122861373834</v>
      </c>
      <c r="G8606" s="27" t="n">
        <v>0</v>
      </c>
      <c r="H8606" s="27" t="n">
        <v>39.72645019911296</v>
      </c>
      <c r="I8606" s="27" t="n">
        <v>0</v>
      </c>
      <c r="J8606" s="27" t="n">
        <v>0</v>
      </c>
      <c r="K8606" s="27" t="n">
        <v>0</v>
      </c>
    </row>
    <row r="8607">
      <c r="A8607" t="n">
        <v>8606</v>
      </c>
      <c r="B8607" s="27" t="n">
        <v>1870.71</v>
      </c>
      <c r="C8607" s="27" t="n">
        <v>637.72</v>
      </c>
      <c r="D8607" s="27" t="n">
        <v>2860.096258977479</v>
      </c>
      <c r="E8607" s="27" t="n">
        <v>1946.991554937978</v>
      </c>
      <c r="F8607" s="27" t="n">
        <v>-913.1047040395015</v>
      </c>
      <c r="G8607" s="27" t="n">
        <v>0</v>
      </c>
      <c r="H8607" s="27" t="n">
        <v>0</v>
      </c>
      <c r="I8607" s="27" t="n">
        <v>0</v>
      </c>
      <c r="J8607" s="27" t="n">
        <v>0</v>
      </c>
      <c r="K8607" s="27" t="n">
        <v>0</v>
      </c>
    </row>
    <row r="8608">
      <c r="A8608" t="n">
        <v>8607</v>
      </c>
      <c r="B8608" s="27" t="n">
        <v>1783.81</v>
      </c>
      <c r="C8608" s="27" t="n">
        <v>436.5</v>
      </c>
      <c r="D8608" s="27" t="n">
        <v>1982.88586498427</v>
      </c>
      <c r="E8608" s="27" t="n">
        <v>1856.548051602821</v>
      </c>
      <c r="F8608" s="27" t="n">
        <v>-126.3378133814494</v>
      </c>
      <c r="G8608" s="27" t="n">
        <v>0</v>
      </c>
      <c r="H8608" s="27" t="n">
        <v>0</v>
      </c>
      <c r="I8608" s="27" t="n">
        <v>0</v>
      </c>
      <c r="J8608" s="27" t="n">
        <v>0</v>
      </c>
      <c r="K8608" s="27" t="n">
        <v>0</v>
      </c>
    </row>
    <row r="8609">
      <c r="A8609" t="n">
        <v>8608</v>
      </c>
      <c r="B8609" s="27" t="n">
        <v>2019.637</v>
      </c>
      <c r="C8609" s="27" t="n">
        <v>332.48</v>
      </c>
      <c r="D8609" s="27" t="n">
        <v>1532.94764948575</v>
      </c>
      <c r="E8609" s="27" t="n">
        <v>1532.94764948575</v>
      </c>
      <c r="F8609" s="27" t="n">
        <v>0</v>
      </c>
      <c r="G8609" s="27" t="n">
        <v>0</v>
      </c>
      <c r="H8609" s="27" t="n">
        <v>0</v>
      </c>
      <c r="I8609" s="27" t="n">
        <v>546.749</v>
      </c>
      <c r="J8609" s="27" t="n">
        <v>0</v>
      </c>
      <c r="K8609" s="27" t="n">
        <v>0</v>
      </c>
    </row>
    <row r="8610">
      <c r="A8610" t="n">
        <v>8609</v>
      </c>
      <c r="B8610" s="27" t="n">
        <v>1410.31</v>
      </c>
      <c r="C8610" s="27" t="n">
        <v>67.73</v>
      </c>
      <c r="D8610" s="27" t="n">
        <v>281.2199710951197</v>
      </c>
      <c r="E8610" s="27" t="n">
        <v>281.2199710951197</v>
      </c>
      <c r="F8610" s="27" t="n">
        <v>0</v>
      </c>
      <c r="G8610" s="27" t="n">
        <v>0</v>
      </c>
      <c r="H8610" s="27" t="n">
        <v>0</v>
      </c>
      <c r="I8610" s="27" t="n">
        <v>1140.108</v>
      </c>
      <c r="J8610" s="27" t="n">
        <v>0</v>
      </c>
      <c r="K8610" s="27" t="n">
        <v>0</v>
      </c>
    </row>
    <row r="8611">
      <c r="A8611" t="n">
        <v>8610</v>
      </c>
      <c r="B8611" s="27" t="n">
        <v>1651.085</v>
      </c>
      <c r="C8611" s="27" t="n">
        <v>5.87</v>
      </c>
      <c r="D8611" s="27" t="n">
        <v>0</v>
      </c>
      <c r="E8611" s="27" t="n">
        <v>0</v>
      </c>
      <c r="F8611" s="27" t="n">
        <v>0</v>
      </c>
      <c r="G8611" s="27" t="n">
        <v>0</v>
      </c>
      <c r="H8611" s="27" t="n">
        <v>0</v>
      </c>
      <c r="I8611" s="27" t="n">
        <v>1651.085</v>
      </c>
      <c r="J8611" s="27" t="n">
        <v>0</v>
      </c>
      <c r="K8611" s="27" t="n">
        <v>0</v>
      </c>
    </row>
    <row r="8612">
      <c r="A8612" t="n">
        <v>8611</v>
      </c>
      <c r="B8612" s="27" t="n">
        <v>1632</v>
      </c>
      <c r="C8612" s="27" t="n">
        <v>0</v>
      </c>
      <c r="D8612" s="27" t="n">
        <v>0</v>
      </c>
      <c r="E8612" s="27" t="n">
        <v>0</v>
      </c>
      <c r="F8612" s="27" t="n">
        <v>0</v>
      </c>
      <c r="G8612" s="27" t="n">
        <v>0</v>
      </c>
      <c r="H8612" s="27" t="n">
        <v>0</v>
      </c>
      <c r="I8612" s="27" t="n">
        <v>0</v>
      </c>
      <c r="J8612" s="27" t="n">
        <v>0</v>
      </c>
      <c r="K8612" s="27" t="n">
        <v>1698.547726616514</v>
      </c>
    </row>
    <row r="8613">
      <c r="A8613" t="n">
        <v>8612</v>
      </c>
      <c r="B8613" s="27" t="n">
        <v>1364.8</v>
      </c>
      <c r="C8613" s="27" t="n">
        <v>0</v>
      </c>
      <c r="D8613" s="27" t="n">
        <v>0</v>
      </c>
      <c r="E8613" s="27" t="n">
        <v>0</v>
      </c>
      <c r="F8613" s="27" t="n">
        <v>0</v>
      </c>
      <c r="G8613" s="27" t="n">
        <v>0</v>
      </c>
      <c r="H8613" s="27" t="n">
        <v>0</v>
      </c>
      <c r="I8613" s="27" t="n">
        <v>0</v>
      </c>
      <c r="J8613" s="27" t="n">
        <v>0</v>
      </c>
      <c r="K8613" s="27" t="n">
        <v>1420.452167454791</v>
      </c>
    </row>
    <row r="8614">
      <c r="A8614" t="n">
        <v>8613</v>
      </c>
      <c r="B8614" s="27" t="n">
        <v>1691.2</v>
      </c>
      <c r="C8614" s="27" t="n">
        <v>0</v>
      </c>
      <c r="D8614" s="27" t="n">
        <v>0</v>
      </c>
      <c r="E8614" s="27" t="n">
        <v>0</v>
      </c>
      <c r="F8614" s="27" t="n">
        <v>0</v>
      </c>
      <c r="G8614" s="27" t="n">
        <v>0</v>
      </c>
      <c r="H8614" s="27" t="n">
        <v>0</v>
      </c>
      <c r="I8614" s="27" t="n">
        <v>0</v>
      </c>
      <c r="J8614" s="27" t="n">
        <v>0</v>
      </c>
      <c r="K8614" s="27" t="n">
        <v>1760.161712778094</v>
      </c>
    </row>
    <row r="8615">
      <c r="A8615" t="n">
        <v>8614</v>
      </c>
      <c r="B8615" s="27" t="n">
        <v>1349.6</v>
      </c>
      <c r="C8615" s="27" t="n">
        <v>0</v>
      </c>
      <c r="D8615" s="27" t="n">
        <v>0</v>
      </c>
      <c r="E8615" s="27" t="n">
        <v>0</v>
      </c>
      <c r="F8615" s="27" t="n">
        <v>0</v>
      </c>
      <c r="G8615" s="27" t="n">
        <v>0</v>
      </c>
      <c r="H8615" s="27" t="n">
        <v>0</v>
      </c>
      <c r="I8615" s="27" t="n">
        <v>0</v>
      </c>
      <c r="J8615" s="27" t="n">
        <v>0</v>
      </c>
      <c r="K8615" s="27" t="n">
        <v>1404.632360197088</v>
      </c>
    </row>
    <row r="8616">
      <c r="A8616" t="n">
        <v>8615</v>
      </c>
      <c r="B8616" s="27" t="n">
        <v>1433.6</v>
      </c>
      <c r="C8616" s="27" t="n">
        <v>0</v>
      </c>
      <c r="D8616" s="27" t="n">
        <v>0</v>
      </c>
      <c r="E8616" s="27" t="n">
        <v>0</v>
      </c>
      <c r="F8616" s="27" t="n">
        <v>0</v>
      </c>
      <c r="G8616" s="27" t="n">
        <v>0</v>
      </c>
      <c r="H8616" s="27" t="n">
        <v>0</v>
      </c>
      <c r="I8616" s="27" t="n">
        <v>0</v>
      </c>
      <c r="J8616" s="27" t="n">
        <v>0</v>
      </c>
      <c r="K8616" s="27" t="n">
        <v>1492.057610831761</v>
      </c>
    </row>
    <row r="8617">
      <c r="A8617" t="n">
        <v>8616</v>
      </c>
      <c r="B8617" s="27" t="n">
        <v>1556</v>
      </c>
      <c r="C8617" s="27" t="n">
        <v>0</v>
      </c>
      <c r="D8617" s="27" t="n">
        <v>0</v>
      </c>
      <c r="E8617" s="27" t="n">
        <v>0</v>
      </c>
      <c r="F8617" s="27" t="n">
        <v>0</v>
      </c>
      <c r="G8617" s="27" t="n">
        <v>0</v>
      </c>
      <c r="H8617" s="27" t="n">
        <v>0</v>
      </c>
      <c r="I8617" s="27" t="n">
        <v>1556</v>
      </c>
      <c r="J8617" s="27" t="n">
        <v>0</v>
      </c>
      <c r="K8617" s="27" t="n">
        <v>0</v>
      </c>
    </row>
    <row r="8618">
      <c r="A8618" t="n">
        <v>8617</v>
      </c>
      <c r="B8618" s="27" t="n">
        <v>1457.6</v>
      </c>
      <c r="C8618" s="27" t="n">
        <v>0</v>
      </c>
      <c r="D8618" s="27" t="n">
        <v>0</v>
      </c>
      <c r="E8618" s="27" t="n">
        <v>0</v>
      </c>
      <c r="F8618" s="27" t="n">
        <v>0</v>
      </c>
      <c r="G8618" s="27" t="n">
        <v>0</v>
      </c>
      <c r="H8618" s="27" t="n">
        <v>0</v>
      </c>
      <c r="I8618" s="27" t="n">
        <v>1457.6</v>
      </c>
      <c r="J8618" s="27" t="n">
        <v>0</v>
      </c>
      <c r="K8618" s="27" t="n">
        <v>0</v>
      </c>
    </row>
    <row r="8619">
      <c r="A8619" t="n">
        <v>8618</v>
      </c>
      <c r="B8619" s="27" t="n">
        <v>1494.4</v>
      </c>
      <c r="C8619" s="27" t="n">
        <v>0</v>
      </c>
      <c r="D8619" s="27" t="n">
        <v>0</v>
      </c>
      <c r="E8619" s="27" t="n">
        <v>0</v>
      </c>
      <c r="F8619" s="27" t="n">
        <v>0</v>
      </c>
      <c r="G8619" s="27" t="n">
        <v>0</v>
      </c>
      <c r="H8619" s="27" t="n">
        <v>0</v>
      </c>
      <c r="I8619" s="27" t="n">
        <v>1494.4</v>
      </c>
      <c r="J8619" s="27" t="n">
        <v>0</v>
      </c>
      <c r="K8619" s="27" t="n">
        <v>0</v>
      </c>
    </row>
    <row r="8620">
      <c r="A8620" t="n">
        <v>8619</v>
      </c>
      <c r="B8620" s="27" t="n">
        <v>1759.2</v>
      </c>
      <c r="C8620" s="27" t="n">
        <v>0</v>
      </c>
      <c r="D8620" s="27" t="n">
        <v>0</v>
      </c>
      <c r="E8620" s="27" t="n">
        <v>0</v>
      </c>
      <c r="F8620" s="27" t="n">
        <v>0</v>
      </c>
      <c r="G8620" s="27" t="n">
        <v>0</v>
      </c>
      <c r="H8620" s="27" t="n">
        <v>0</v>
      </c>
      <c r="I8620" s="27" t="n">
        <v>1759.2</v>
      </c>
      <c r="J8620" s="27" t="n">
        <v>0</v>
      </c>
      <c r="K8620" s="27" t="n">
        <v>0</v>
      </c>
    </row>
    <row r="8621">
      <c r="A8621" t="n">
        <v>8620</v>
      </c>
      <c r="B8621" s="27" t="n">
        <v>1729.6</v>
      </c>
      <c r="C8621" s="27" t="n">
        <v>0</v>
      </c>
      <c r="D8621" s="27" t="n">
        <v>0</v>
      </c>
      <c r="E8621" s="27" t="n">
        <v>0</v>
      </c>
      <c r="F8621" s="27" t="n">
        <v>0</v>
      </c>
      <c r="G8621" s="27" t="n">
        <v>0</v>
      </c>
      <c r="H8621" s="27" t="n">
        <v>0</v>
      </c>
      <c r="I8621" s="27" t="n">
        <v>1729.6</v>
      </c>
      <c r="J8621" s="27" t="n">
        <v>0</v>
      </c>
      <c r="K8621" s="27" t="n">
        <v>0</v>
      </c>
    </row>
    <row r="8622">
      <c r="A8622" t="n">
        <v>8621</v>
      </c>
      <c r="B8622" s="27" t="n">
        <v>1414.4</v>
      </c>
      <c r="C8622" s="27" t="n">
        <v>0</v>
      </c>
      <c r="D8622" s="27" t="n">
        <v>0</v>
      </c>
      <c r="E8622" s="27" t="n">
        <v>0</v>
      </c>
      <c r="F8622" s="27" t="n">
        <v>0</v>
      </c>
      <c r="G8622" s="27" t="n">
        <v>0</v>
      </c>
      <c r="H8622" s="27" t="n">
        <v>0</v>
      </c>
      <c r="I8622" s="27" t="n">
        <v>1414.4</v>
      </c>
      <c r="J8622" s="27" t="n">
        <v>0</v>
      </c>
      <c r="K8622" s="27" t="n">
        <v>0</v>
      </c>
    </row>
    <row r="8623">
      <c r="A8623" t="n">
        <v>8622</v>
      </c>
      <c r="B8623" s="27" t="n">
        <v>1408.8</v>
      </c>
      <c r="C8623" s="27" t="n">
        <v>0</v>
      </c>
      <c r="D8623" s="27" t="n">
        <v>0</v>
      </c>
      <c r="E8623" s="27" t="n">
        <v>0</v>
      </c>
      <c r="F8623" s="27" t="n">
        <v>0</v>
      </c>
      <c r="G8623" s="27" t="n">
        <v>0</v>
      </c>
      <c r="H8623" s="27" t="n">
        <v>0</v>
      </c>
      <c r="I8623" s="27" t="n">
        <v>1408.8</v>
      </c>
      <c r="J8623" s="27" t="n">
        <v>0</v>
      </c>
      <c r="K8623" s="27" t="n">
        <v>0</v>
      </c>
    </row>
    <row r="8624">
      <c r="A8624" t="n">
        <v>8623</v>
      </c>
      <c r="B8624" s="27" t="n">
        <v>1471.2</v>
      </c>
      <c r="C8624" s="27" t="n">
        <v>56.27</v>
      </c>
      <c r="D8624" s="27" t="n">
        <v>163.3509584805077</v>
      </c>
      <c r="E8624" s="27" t="n">
        <v>163.3509584805077</v>
      </c>
      <c r="F8624" s="27" t="n">
        <v>0</v>
      </c>
      <c r="G8624" s="27" t="n">
        <v>0</v>
      </c>
      <c r="H8624" s="27" t="n">
        <v>0</v>
      </c>
      <c r="I8624" s="27" t="n">
        <v>1314.249</v>
      </c>
      <c r="J8624" s="27" t="n">
        <v>0</v>
      </c>
      <c r="K8624" s="27" t="n">
        <v>0</v>
      </c>
    </row>
    <row r="8625">
      <c r="A8625" t="n">
        <v>8624</v>
      </c>
      <c r="B8625" s="27" t="n">
        <v>1645.752</v>
      </c>
      <c r="C8625" s="27" t="n">
        <v>247.81</v>
      </c>
      <c r="D8625" s="27" t="n">
        <v>1120.750082064784</v>
      </c>
      <c r="E8625" s="27" t="n">
        <v>1120.750082064784</v>
      </c>
      <c r="F8625" s="27" t="n">
        <v>0</v>
      </c>
      <c r="G8625" s="27" t="n">
        <v>0</v>
      </c>
      <c r="H8625" s="27" t="n">
        <v>0</v>
      </c>
      <c r="I8625" s="27" t="n">
        <v>302.253</v>
      </c>
      <c r="J8625" s="27" t="n">
        <v>0</v>
      </c>
      <c r="K8625" s="27" t="n">
        <v>277.5324989165644</v>
      </c>
    </row>
    <row r="8626">
      <c r="A8626" t="n">
        <v>8625</v>
      </c>
      <c r="B8626" s="27" t="n">
        <v>1196.191</v>
      </c>
      <c r="C8626" s="27" t="n">
        <v>461.73</v>
      </c>
      <c r="D8626" s="27" t="n">
        <v>2148.545266392251</v>
      </c>
      <c r="E8626" s="27" t="n">
        <v>1244.967833118342</v>
      </c>
      <c r="F8626" s="27" t="n">
        <v>-903.5774332739087</v>
      </c>
      <c r="G8626" s="27" t="n">
        <v>0</v>
      </c>
      <c r="H8626" s="27" t="n">
        <v>0</v>
      </c>
      <c r="I8626" s="27" t="n">
        <v>0</v>
      </c>
      <c r="J8626" s="27" t="n">
        <v>0</v>
      </c>
      <c r="K8626" s="27" t="n">
        <v>0</v>
      </c>
    </row>
    <row r="8627">
      <c r="A8627" t="n">
        <v>8626</v>
      </c>
      <c r="B8627" s="27" t="n">
        <v>1139.333</v>
      </c>
      <c r="C8627" s="27" t="n">
        <v>582.02</v>
      </c>
      <c r="D8627" s="27" t="n">
        <v>2640.163470130852</v>
      </c>
      <c r="E8627" s="27" t="n">
        <v>1185.791346206601</v>
      </c>
      <c r="F8627" s="27" t="n">
        <v>-1454.372123924251</v>
      </c>
      <c r="G8627" s="27" t="n">
        <v>0</v>
      </c>
      <c r="H8627" s="27" t="n">
        <v>0</v>
      </c>
      <c r="I8627" s="27" t="n">
        <v>0</v>
      </c>
      <c r="J8627" s="27" t="n">
        <v>0</v>
      </c>
      <c r="K8627" s="27" t="n">
        <v>0</v>
      </c>
    </row>
    <row r="8628">
      <c r="A8628" t="n">
        <v>8627</v>
      </c>
      <c r="B8628" s="27" t="n">
        <v>1201.095</v>
      </c>
      <c r="C8628" s="27" t="n">
        <v>702.42</v>
      </c>
      <c r="D8628" s="27" t="n">
        <v>3111.712374964829</v>
      </c>
      <c r="E8628" s="27" t="n">
        <v>1250.071802512538</v>
      </c>
      <c r="F8628" s="27" t="n">
        <v>-1861.640572452291</v>
      </c>
      <c r="G8628" s="27" t="n">
        <v>0</v>
      </c>
      <c r="H8628" s="27" t="n">
        <v>0</v>
      </c>
      <c r="I8628" s="27" t="n">
        <v>0</v>
      </c>
      <c r="J8628" s="27" t="n">
        <v>0</v>
      </c>
      <c r="K8628" s="27" t="n">
        <v>0</v>
      </c>
    </row>
    <row r="8629">
      <c r="A8629" t="n">
        <v>8628</v>
      </c>
      <c r="B8629" s="27" t="n">
        <v>1464.687</v>
      </c>
      <c r="C8629" s="27" t="n">
        <v>776.49</v>
      </c>
      <c r="D8629" s="27" t="n">
        <v>3390.030660360312</v>
      </c>
      <c r="E8629" s="27" t="n">
        <v>1524.412239004143</v>
      </c>
      <c r="F8629" s="27" t="n">
        <v>-1865.618421356169</v>
      </c>
      <c r="G8629" s="27" t="n">
        <v>0</v>
      </c>
      <c r="H8629" s="27" t="n">
        <v>0</v>
      </c>
      <c r="I8629" s="27" t="n">
        <v>0</v>
      </c>
      <c r="J8629" s="27" t="n">
        <v>0</v>
      </c>
      <c r="K8629" s="27" t="n">
        <v>0</v>
      </c>
    </row>
    <row r="8630">
      <c r="A8630" t="n">
        <v>8629</v>
      </c>
      <c r="B8630" s="27" t="n">
        <v>1491.287</v>
      </c>
      <c r="C8630" s="27" t="n">
        <v>528.51</v>
      </c>
      <c r="D8630" s="27" t="n">
        <v>2322.623511280992</v>
      </c>
      <c r="E8630" s="27" t="n">
        <v>1552.096901705124</v>
      </c>
      <c r="F8630" s="27" t="n">
        <v>-770.5266095758682</v>
      </c>
      <c r="G8630" s="27" t="n">
        <v>0</v>
      </c>
      <c r="H8630" s="27" t="n">
        <v>0</v>
      </c>
      <c r="I8630" s="27" t="n">
        <v>0</v>
      </c>
      <c r="J8630" s="27" t="n">
        <v>0</v>
      </c>
      <c r="K8630" s="27" t="n">
        <v>0</v>
      </c>
    </row>
    <row r="8631">
      <c r="A8631" t="n">
        <v>8630</v>
      </c>
      <c r="B8631" s="27" t="n">
        <v>1221.935</v>
      </c>
      <c r="C8631" s="27" t="n">
        <v>643.1900000000001</v>
      </c>
      <c r="D8631" s="27" t="n">
        <v>2800.600253590203</v>
      </c>
      <c r="E8631" s="27" t="n">
        <v>1271.761590884283</v>
      </c>
      <c r="F8631" s="27" t="n">
        <v>-1528.838662705921</v>
      </c>
      <c r="G8631" s="27" t="n">
        <v>0</v>
      </c>
      <c r="H8631" s="27" t="n">
        <v>0</v>
      </c>
      <c r="I8631" s="27" t="n">
        <v>0</v>
      </c>
      <c r="J8631" s="27" t="n">
        <v>0</v>
      </c>
      <c r="K8631" s="27" t="n">
        <v>0</v>
      </c>
    </row>
    <row r="8632">
      <c r="A8632" t="n">
        <v>8631</v>
      </c>
      <c r="B8632" s="27" t="n">
        <v>1440.758</v>
      </c>
      <c r="C8632" s="27" t="n">
        <v>328.34</v>
      </c>
      <c r="D8632" s="27" t="n">
        <v>1463.060528594468</v>
      </c>
      <c r="E8632" s="27" t="n">
        <v>1463.060528594468</v>
      </c>
      <c r="F8632" s="27" t="n">
        <v>0</v>
      </c>
      <c r="G8632" s="27" t="n">
        <v>0</v>
      </c>
      <c r="H8632" s="27" t="n">
        <v>0</v>
      </c>
      <c r="I8632" s="27" t="n">
        <v>0</v>
      </c>
      <c r="J8632" s="27" t="n">
        <v>0</v>
      </c>
      <c r="K8632" s="27" t="n">
        <v>36.44696252351943</v>
      </c>
    </row>
    <row r="8633">
      <c r="A8633" t="n">
        <v>8632</v>
      </c>
      <c r="B8633" s="27" t="n">
        <v>1143.128</v>
      </c>
      <c r="C8633" s="27" t="n">
        <v>397.39</v>
      </c>
      <c r="D8633" s="27" t="n">
        <v>1808.273701600582</v>
      </c>
      <c r="E8633" s="27" t="n">
        <v>1189.74109413706</v>
      </c>
      <c r="F8633" s="27" t="n">
        <v>-618.5326074635219</v>
      </c>
      <c r="G8633" s="27" t="n">
        <v>0</v>
      </c>
      <c r="H8633" s="27" t="n">
        <v>0</v>
      </c>
      <c r="I8633" s="27" t="n">
        <v>0</v>
      </c>
      <c r="J8633" s="27" t="n">
        <v>0</v>
      </c>
      <c r="K8633" s="27" t="n">
        <v>0</v>
      </c>
    </row>
    <row r="8634">
      <c r="A8634" t="n">
        <v>8633</v>
      </c>
      <c r="B8634" s="27" t="n">
        <v>1279.819</v>
      </c>
      <c r="C8634" s="27" t="n">
        <v>160.67</v>
      </c>
      <c r="D8634" s="27" t="n">
        <v>697.3631233393725</v>
      </c>
      <c r="E8634" s="27" t="n">
        <v>697.3631233393725</v>
      </c>
      <c r="F8634" s="27" t="n">
        <v>0</v>
      </c>
      <c r="G8634" s="27" t="n">
        <v>0</v>
      </c>
      <c r="H8634" s="27" t="n">
        <v>0</v>
      </c>
      <c r="I8634" s="27" t="n">
        <v>523.128</v>
      </c>
      <c r="J8634" s="27" t="n">
        <v>0</v>
      </c>
      <c r="K8634" s="27" t="n">
        <v>90.18330913683883</v>
      </c>
    </row>
    <row r="8635">
      <c r="A8635" t="n">
        <v>8634</v>
      </c>
      <c r="B8635" s="27" t="n">
        <v>1197.79</v>
      </c>
      <c r="C8635" s="27" t="n">
        <v>12.35</v>
      </c>
      <c r="D8635" s="27" t="n">
        <v>6.271720956244556</v>
      </c>
      <c r="E8635" s="27" t="n">
        <v>6.271720956244556</v>
      </c>
      <c r="F8635" s="27" t="n">
        <v>0</v>
      </c>
      <c r="G8635" s="27" t="n">
        <v>0</v>
      </c>
      <c r="H8635" s="27" t="n">
        <v>0</v>
      </c>
      <c r="I8635" s="27" t="n">
        <v>0</v>
      </c>
      <c r="J8635" s="27" t="n">
        <v>0</v>
      </c>
      <c r="K8635" s="27" t="n">
        <v>1240.360314254536</v>
      </c>
    </row>
    <row r="8636">
      <c r="A8636" t="n">
        <v>8635</v>
      </c>
      <c r="B8636" s="27" t="n">
        <v>973.6</v>
      </c>
      <c r="C8636" s="27" t="n">
        <v>0</v>
      </c>
      <c r="D8636" s="27" t="n">
        <v>0</v>
      </c>
      <c r="E8636" s="27" t="n">
        <v>0</v>
      </c>
      <c r="F8636" s="27" t="n">
        <v>0</v>
      </c>
      <c r="G8636" s="27" t="n">
        <v>0</v>
      </c>
      <c r="H8636" s="27" t="n">
        <v>0</v>
      </c>
      <c r="I8636" s="27" t="n">
        <v>0</v>
      </c>
      <c r="J8636" s="27" t="n">
        <v>0</v>
      </c>
      <c r="K8636" s="27" t="n">
        <v>1013.300285927597</v>
      </c>
    </row>
    <row r="8637">
      <c r="A8637" t="n">
        <v>8636</v>
      </c>
      <c r="B8637" s="27" t="n">
        <v>1392</v>
      </c>
      <c r="C8637" s="27" t="n">
        <v>0</v>
      </c>
      <c r="D8637" s="27" t="n">
        <v>0</v>
      </c>
      <c r="E8637" s="27" t="n">
        <v>0</v>
      </c>
      <c r="F8637" s="27" t="n">
        <v>0</v>
      </c>
      <c r="G8637" s="27" t="n">
        <v>0</v>
      </c>
      <c r="H8637" s="27" t="n">
        <v>0</v>
      </c>
      <c r="I8637" s="27" t="n">
        <v>0</v>
      </c>
      <c r="J8637" s="27" t="n">
        <v>0</v>
      </c>
      <c r="K8637" s="27" t="n">
        <v>1448.761296231733</v>
      </c>
    </row>
    <row r="8638">
      <c r="A8638" t="n">
        <v>8637</v>
      </c>
      <c r="B8638" s="27" t="n">
        <v>827.2</v>
      </c>
      <c r="C8638" s="27" t="n">
        <v>0</v>
      </c>
      <c r="D8638" s="27" t="n">
        <v>0</v>
      </c>
      <c r="E8638" s="27" t="n">
        <v>0</v>
      </c>
      <c r="F8638" s="27" t="n">
        <v>0</v>
      </c>
      <c r="G8638" s="27" t="n">
        <v>0</v>
      </c>
      <c r="H8638" s="27" t="n">
        <v>0</v>
      </c>
      <c r="I8638" s="27" t="n">
        <v>0</v>
      </c>
      <c r="J8638" s="27" t="n">
        <v>0</v>
      </c>
      <c r="K8638" s="27" t="n">
        <v>860.9305633928802</v>
      </c>
    </row>
    <row r="8639">
      <c r="A8639" t="n">
        <v>8638</v>
      </c>
      <c r="B8639" s="27" t="n">
        <v>1307.2</v>
      </c>
      <c r="C8639" s="27" t="n">
        <v>0</v>
      </c>
      <c r="D8639" s="27" t="n">
        <v>0</v>
      </c>
      <c r="E8639" s="27" t="n">
        <v>0</v>
      </c>
      <c r="F8639" s="27" t="n">
        <v>0</v>
      </c>
      <c r="G8639" s="27" t="n">
        <v>0</v>
      </c>
      <c r="H8639" s="27" t="n">
        <v>0</v>
      </c>
      <c r="I8639" s="27" t="n">
        <v>0</v>
      </c>
      <c r="J8639" s="27" t="n">
        <v>0</v>
      </c>
      <c r="K8639" s="27" t="n">
        <v>1360.503424162443</v>
      </c>
    </row>
    <row r="8640">
      <c r="A8640" t="n">
        <v>8639</v>
      </c>
      <c r="B8640" s="27" t="n">
        <v>978.4</v>
      </c>
      <c r="C8640" s="27" t="n">
        <v>0</v>
      </c>
      <c r="D8640" s="27" t="n">
        <v>0</v>
      </c>
      <c r="E8640" s="27" t="n">
        <v>0</v>
      </c>
      <c r="F8640" s="27" t="n">
        <v>0</v>
      </c>
      <c r="G8640" s="27" t="n">
        <v>0</v>
      </c>
      <c r="H8640" s="27" t="n">
        <v>0</v>
      </c>
      <c r="I8640" s="27" t="n">
        <v>0</v>
      </c>
      <c r="J8640" s="27" t="n">
        <v>0</v>
      </c>
      <c r="K8640" s="27" t="n">
        <v>1018.296014535293</v>
      </c>
    </row>
    <row r="8641">
      <c r="A8641" t="n">
        <v>8640</v>
      </c>
      <c r="B8641" s="27" t="n">
        <v>1164.8</v>
      </c>
      <c r="C8641" s="27" t="n">
        <v>0</v>
      </c>
      <c r="D8641" s="27" t="n">
        <v>0</v>
      </c>
      <c r="E8641" s="27" t="n">
        <v>0</v>
      </c>
      <c r="F8641" s="27" t="n">
        <v>0</v>
      </c>
      <c r="G8641" s="27" t="n">
        <v>0</v>
      </c>
      <c r="H8641" s="27" t="n">
        <v>0</v>
      </c>
      <c r="I8641" s="27" t="n">
        <v>0</v>
      </c>
      <c r="J8641" s="27" t="n">
        <v>0</v>
      </c>
      <c r="K8641" s="27" t="n">
        <v>1212.296808800806</v>
      </c>
    </row>
    <row r="8642">
      <c r="A8642" t="n">
        <v>8641</v>
      </c>
      <c r="B8642" s="27" t="n">
        <v>1192</v>
      </c>
      <c r="C8642" s="27" t="n">
        <v>0</v>
      </c>
      <c r="D8642" s="27" t="n">
        <v>0</v>
      </c>
      <c r="E8642" s="27" t="n">
        <v>0</v>
      </c>
      <c r="F8642" s="27" t="n">
        <v>0</v>
      </c>
      <c r="G8642" s="27" t="n">
        <v>0</v>
      </c>
      <c r="H8642" s="27" t="n">
        <v>0</v>
      </c>
      <c r="I8642" s="27" t="n">
        <v>1192</v>
      </c>
      <c r="J8642" s="27" t="n">
        <v>0</v>
      </c>
      <c r="K8642" s="27" t="n">
        <v>0</v>
      </c>
    </row>
    <row r="8643">
      <c r="A8643" t="n">
        <v>8642</v>
      </c>
      <c r="B8643" s="27" t="n">
        <v>1257.6</v>
      </c>
      <c r="C8643" s="27" t="n">
        <v>0</v>
      </c>
      <c r="D8643" s="27" t="n">
        <v>0</v>
      </c>
      <c r="E8643" s="27" t="n">
        <v>0</v>
      </c>
      <c r="F8643" s="27" t="n">
        <v>0</v>
      </c>
      <c r="G8643" s="27" t="n">
        <v>0</v>
      </c>
      <c r="H8643" s="27" t="n">
        <v>0</v>
      </c>
      <c r="I8643" s="27" t="n">
        <v>1257.6</v>
      </c>
      <c r="J8643" s="27" t="n">
        <v>0</v>
      </c>
      <c r="K8643" s="27" t="n">
        <v>0</v>
      </c>
    </row>
    <row r="8644">
      <c r="A8644" t="n">
        <v>8643</v>
      </c>
      <c r="B8644" s="27" t="n">
        <v>1376.8</v>
      </c>
      <c r="C8644" s="27" t="n">
        <v>0</v>
      </c>
      <c r="D8644" s="27" t="n">
        <v>0</v>
      </c>
      <c r="E8644" s="27" t="n">
        <v>0</v>
      </c>
      <c r="F8644" s="27" t="n">
        <v>0</v>
      </c>
      <c r="G8644" s="27" t="n">
        <v>0</v>
      </c>
      <c r="H8644" s="27" t="n">
        <v>0</v>
      </c>
      <c r="I8644" s="27" t="n">
        <v>1376.8</v>
      </c>
      <c r="J8644" s="27" t="n">
        <v>0</v>
      </c>
      <c r="K8644" s="27" t="n">
        <v>0</v>
      </c>
    </row>
    <row r="8645">
      <c r="A8645" t="n">
        <v>8644</v>
      </c>
      <c r="B8645" s="27" t="n">
        <v>1199.2</v>
      </c>
      <c r="C8645" s="27" t="n">
        <v>0</v>
      </c>
      <c r="D8645" s="27" t="n">
        <v>0</v>
      </c>
      <c r="E8645" s="27" t="n">
        <v>0</v>
      </c>
      <c r="F8645" s="27" t="n">
        <v>0</v>
      </c>
      <c r="G8645" s="27" t="n">
        <v>0</v>
      </c>
      <c r="H8645" s="27" t="n">
        <v>0</v>
      </c>
      <c r="I8645" s="27" t="n">
        <v>1199.2</v>
      </c>
      <c r="J8645" s="27" t="n">
        <v>0</v>
      </c>
      <c r="K8645" s="27" t="n">
        <v>0</v>
      </c>
    </row>
    <row r="8646">
      <c r="A8646" t="n">
        <v>8645</v>
      </c>
      <c r="B8646" s="27" t="n">
        <v>1092.8</v>
      </c>
      <c r="C8646" s="27" t="n">
        <v>0</v>
      </c>
      <c r="D8646" s="27" t="n">
        <v>0</v>
      </c>
      <c r="E8646" s="27" t="n">
        <v>0</v>
      </c>
      <c r="F8646" s="27" t="n">
        <v>0</v>
      </c>
      <c r="G8646" s="27" t="n">
        <v>0</v>
      </c>
      <c r="H8646" s="27" t="n">
        <v>0</v>
      </c>
      <c r="I8646" s="27" t="n">
        <v>1092.8</v>
      </c>
      <c r="J8646" s="27" t="n">
        <v>0</v>
      </c>
      <c r="K8646" s="27" t="n">
        <v>0</v>
      </c>
    </row>
    <row r="8647">
      <c r="A8647" t="n">
        <v>8646</v>
      </c>
      <c r="B8647" s="27" t="n">
        <v>1172.8</v>
      </c>
      <c r="C8647" s="27" t="n">
        <v>0</v>
      </c>
      <c r="D8647" s="27" t="n">
        <v>0</v>
      </c>
      <c r="E8647" s="27" t="n">
        <v>0</v>
      </c>
      <c r="F8647" s="27" t="n">
        <v>0</v>
      </c>
      <c r="G8647" s="27" t="n">
        <v>0</v>
      </c>
      <c r="H8647" s="27" t="n">
        <v>0</v>
      </c>
      <c r="I8647" s="27" t="n">
        <v>1172.8</v>
      </c>
      <c r="J8647" s="27" t="n">
        <v>0</v>
      </c>
      <c r="K8647" s="27" t="n">
        <v>0</v>
      </c>
    </row>
    <row r="8648">
      <c r="A8648" t="n">
        <v>8647</v>
      </c>
      <c r="B8648" s="27" t="n">
        <v>1270.4</v>
      </c>
      <c r="C8648" s="27" t="n">
        <v>54.68</v>
      </c>
      <c r="D8648" s="27" t="n">
        <v>161.2704456707611</v>
      </c>
      <c r="E8648" s="27" t="n">
        <v>161.2704456707611</v>
      </c>
      <c r="F8648" s="27" t="n">
        <v>0</v>
      </c>
      <c r="G8648" s="27" t="n">
        <v>0</v>
      </c>
      <c r="H8648" s="27" t="n">
        <v>0</v>
      </c>
      <c r="I8648" s="27" t="n">
        <v>0</v>
      </c>
      <c r="J8648" s="27" t="n">
        <v>0</v>
      </c>
      <c r="K8648" s="27" t="n">
        <v>1160.932392499349</v>
      </c>
    </row>
    <row r="8649">
      <c r="A8649" t="n">
        <v>8648</v>
      </c>
      <c r="B8649" s="27" t="n">
        <v>1082.229</v>
      </c>
      <c r="C8649" s="27" t="n">
        <v>284.49</v>
      </c>
      <c r="D8649" s="27" t="n">
        <v>1270.998701494816</v>
      </c>
      <c r="E8649" s="27" t="n">
        <v>1126.358828203715</v>
      </c>
      <c r="F8649" s="27" t="n">
        <v>-144.639873291101</v>
      </c>
      <c r="G8649" s="27" t="n">
        <v>0</v>
      </c>
      <c r="H8649" s="27" t="n">
        <v>0</v>
      </c>
      <c r="I8649" s="27" t="n">
        <v>0</v>
      </c>
      <c r="J8649" s="27" t="n">
        <v>0</v>
      </c>
      <c r="K8649" s="27" t="n">
        <v>0</v>
      </c>
    </row>
    <row r="8650">
      <c r="A8650" t="n">
        <v>8649</v>
      </c>
      <c r="B8650" s="27" t="n">
        <v>1267.43</v>
      </c>
      <c r="C8650" s="27" t="n">
        <v>526.46</v>
      </c>
      <c r="D8650" s="27" t="n">
        <v>2404.329693436647</v>
      </c>
      <c r="E8650" s="27" t="n">
        <v>1319.111731094099</v>
      </c>
      <c r="F8650" s="27" t="n">
        <v>-1085.217962342549</v>
      </c>
      <c r="G8650" s="27" t="n">
        <v>0</v>
      </c>
      <c r="H8650" s="27" t="n">
        <v>0</v>
      </c>
      <c r="I8650" s="27" t="n">
        <v>0</v>
      </c>
      <c r="J8650" s="27" t="n">
        <v>0</v>
      </c>
      <c r="K8650" s="27" t="n">
        <v>0</v>
      </c>
    </row>
    <row r="8651">
      <c r="A8651" t="n">
        <v>8650</v>
      </c>
      <c r="B8651" s="27" t="n">
        <v>1460.39</v>
      </c>
      <c r="C8651" s="27" t="n">
        <v>723.24</v>
      </c>
      <c r="D8651" s="27" t="n">
        <v>3181.263324951885</v>
      </c>
      <c r="E8651" s="27" t="n">
        <v>1519.940021123463</v>
      </c>
      <c r="F8651" s="27" t="n">
        <v>-1661.323303828422</v>
      </c>
      <c r="G8651" s="27" t="n">
        <v>0</v>
      </c>
      <c r="H8651" s="27" t="n">
        <v>0</v>
      </c>
      <c r="I8651" s="27" t="n">
        <v>0</v>
      </c>
      <c r="J8651" s="27" t="n">
        <v>0</v>
      </c>
      <c r="K8651" s="27" t="n">
        <v>0</v>
      </c>
    </row>
    <row r="8652">
      <c r="A8652" t="n">
        <v>8651</v>
      </c>
      <c r="B8652" s="27" t="n">
        <v>1254.555</v>
      </c>
      <c r="C8652" s="27" t="n">
        <v>746.92</v>
      </c>
      <c r="D8652" s="27" t="n">
        <v>3218.344120542506</v>
      </c>
      <c r="E8652" s="27" t="n">
        <v>1305.711729880748</v>
      </c>
      <c r="F8652" s="27" t="n">
        <v>-1912.632390661757</v>
      </c>
      <c r="G8652" s="27" t="n">
        <v>0</v>
      </c>
      <c r="H8652" s="27" t="n">
        <v>0</v>
      </c>
      <c r="I8652" s="27" t="n">
        <v>0</v>
      </c>
      <c r="J8652" s="27" t="n">
        <v>0</v>
      </c>
      <c r="K8652" s="27" t="n">
        <v>0</v>
      </c>
    </row>
    <row r="8653">
      <c r="A8653" t="n">
        <v>8652</v>
      </c>
      <c r="B8653" s="27" t="n">
        <v>1447.708</v>
      </c>
      <c r="C8653" s="27" t="n">
        <v>913.0599999999999</v>
      </c>
      <c r="D8653" s="27" t="n">
        <v>3823.526684078755</v>
      </c>
      <c r="E8653" s="27" t="n">
        <v>1506.73984905442</v>
      </c>
      <c r="F8653" s="27" t="n">
        <v>-2093.122861373834</v>
      </c>
      <c r="G8653" s="27" t="n">
        <v>0</v>
      </c>
      <c r="H8653" s="27" t="n">
        <v>223.6639736504997</v>
      </c>
      <c r="I8653" s="27" t="n">
        <v>0</v>
      </c>
      <c r="J8653" s="27" t="n">
        <v>0</v>
      </c>
      <c r="K8653" s="27" t="n">
        <v>0</v>
      </c>
    </row>
    <row r="8654">
      <c r="A8654" t="n">
        <v>8653</v>
      </c>
      <c r="B8654" s="27" t="n">
        <v>1292.068</v>
      </c>
      <c r="C8654" s="27" t="n">
        <v>714.55</v>
      </c>
      <c r="D8654" s="27" t="n">
        <v>3047.989775020084</v>
      </c>
      <c r="E8654" s="27" t="n">
        <v>1344.754389726683</v>
      </c>
      <c r="F8654" s="27" t="n">
        <v>-1703.235385293402</v>
      </c>
      <c r="G8654" s="27" t="n">
        <v>0</v>
      </c>
      <c r="H8654" s="27" t="n">
        <v>0</v>
      </c>
      <c r="I8654" s="27" t="n">
        <v>0</v>
      </c>
      <c r="J8654" s="27" t="n">
        <v>0</v>
      </c>
      <c r="K8654" s="27" t="n">
        <v>0</v>
      </c>
    </row>
    <row r="8655">
      <c r="A8655" t="n">
        <v>8654</v>
      </c>
      <c r="B8655" s="27" t="n">
        <v>1332.407</v>
      </c>
      <c r="C8655" s="27" t="n">
        <v>650.88</v>
      </c>
      <c r="D8655" s="27" t="n">
        <v>2803.802723783096</v>
      </c>
      <c r="E8655" s="27" t="n">
        <v>1386.738284790398</v>
      </c>
      <c r="F8655" s="27" t="n">
        <v>-1417.064438992697</v>
      </c>
      <c r="G8655" s="27" t="n">
        <v>0</v>
      </c>
      <c r="H8655" s="27" t="n">
        <v>0</v>
      </c>
      <c r="I8655" s="27" t="n">
        <v>0</v>
      </c>
      <c r="J8655" s="27" t="n">
        <v>0</v>
      </c>
      <c r="K8655" s="27" t="n">
        <v>0</v>
      </c>
    </row>
    <row r="8656">
      <c r="A8656" t="n">
        <v>8655</v>
      </c>
      <c r="B8656" s="27" t="n">
        <v>1699.676</v>
      </c>
      <c r="C8656" s="27" t="n">
        <v>502.92</v>
      </c>
      <c r="D8656" s="27" t="n">
        <v>2219.121381520678</v>
      </c>
      <c r="E8656" s="27" t="n">
        <v>1768.98333687785</v>
      </c>
      <c r="F8656" s="27" t="n">
        <v>-450.1380446428282</v>
      </c>
      <c r="G8656" s="27" t="n">
        <v>0</v>
      </c>
      <c r="H8656" s="27" t="n">
        <v>0</v>
      </c>
      <c r="I8656" s="27" t="n">
        <v>0</v>
      </c>
      <c r="J8656" s="27" t="n">
        <v>0</v>
      </c>
      <c r="K8656" s="27" t="n">
        <v>0</v>
      </c>
    </row>
    <row r="8657">
      <c r="A8657" t="n">
        <v>8656</v>
      </c>
      <c r="B8657" s="27" t="n">
        <v>1738.895</v>
      </c>
      <c r="C8657" s="27" t="n">
        <v>387.32</v>
      </c>
      <c r="D8657" s="27" t="n">
        <v>1751.080935256814</v>
      </c>
      <c r="E8657" s="27" t="n">
        <v>1751.080935256814</v>
      </c>
      <c r="F8657" s="27" t="n">
        <v>0</v>
      </c>
      <c r="G8657" s="27" t="n">
        <v>0</v>
      </c>
      <c r="H8657" s="27" t="n">
        <v>0</v>
      </c>
      <c r="I8657" s="27" t="n">
        <v>56.42</v>
      </c>
      <c r="J8657" s="27" t="n">
        <v>0</v>
      </c>
      <c r="K8657" s="27" t="n">
        <v>0</v>
      </c>
    </row>
    <row r="8658">
      <c r="A8658" t="n">
        <v>8657</v>
      </c>
      <c r="B8658" s="27" t="n">
        <v>1656.8</v>
      </c>
      <c r="C8658" s="27" t="n">
        <v>159.55</v>
      </c>
      <c r="D8658" s="27" t="n">
        <v>691.2235810358732</v>
      </c>
      <c r="E8658" s="27" t="n">
        <v>691.2235810358732</v>
      </c>
      <c r="F8658" s="27" t="n">
        <v>0</v>
      </c>
      <c r="G8658" s="27" t="n">
        <v>0</v>
      </c>
      <c r="H8658" s="27" t="n">
        <v>0</v>
      </c>
      <c r="I8658" s="27" t="n">
        <v>992.658</v>
      </c>
      <c r="J8658" s="27" t="n">
        <v>0</v>
      </c>
      <c r="K8658" s="27" t="n">
        <v>0</v>
      </c>
    </row>
    <row r="8659">
      <c r="A8659" t="n">
        <v>8658</v>
      </c>
      <c r="B8659" s="27" t="n">
        <v>1844.457</v>
      </c>
      <c r="C8659" s="27" t="n">
        <v>14.14</v>
      </c>
      <c r="D8659" s="27" t="n">
        <v>10.87715826646397</v>
      </c>
      <c r="E8659" s="27" t="n">
        <v>10.87715826646397</v>
      </c>
      <c r="F8659" s="27" t="n">
        <v>0</v>
      </c>
      <c r="G8659" s="27" t="n">
        <v>0</v>
      </c>
      <c r="H8659" s="27" t="n">
        <v>0</v>
      </c>
      <c r="I8659" s="27" t="n">
        <v>1834.006</v>
      </c>
      <c r="J8659" s="27" t="n">
        <v>0</v>
      </c>
      <c r="K8659" s="27" t="n">
        <v>0</v>
      </c>
    </row>
    <row r="8660">
      <c r="A8660" t="n">
        <v>8659</v>
      </c>
      <c r="B8660" s="27" t="n">
        <v>1589.6</v>
      </c>
      <c r="C8660" s="27" t="n">
        <v>0</v>
      </c>
      <c r="D8660" s="27" t="n">
        <v>0</v>
      </c>
      <c r="E8660" s="27" t="n">
        <v>0</v>
      </c>
      <c r="F8660" s="27" t="n">
        <v>0</v>
      </c>
      <c r="G8660" s="27" t="n">
        <v>0</v>
      </c>
      <c r="H8660" s="27" t="n">
        <v>0</v>
      </c>
      <c r="I8660" s="27" t="n">
        <v>0</v>
      </c>
      <c r="J8660" s="27" t="n">
        <v>0</v>
      </c>
      <c r="K8660" s="27" t="n">
        <v>1654.418790581869</v>
      </c>
    </row>
    <row r="8661">
      <c r="A8661" t="n">
        <v>8660</v>
      </c>
      <c r="B8661" s="27" t="n">
        <v>1539.2</v>
      </c>
      <c r="C8661" s="27" t="n">
        <v>0</v>
      </c>
      <c r="D8661" s="27" t="n">
        <v>0</v>
      </c>
      <c r="E8661" s="27" t="n">
        <v>0</v>
      </c>
      <c r="F8661" s="27" t="n">
        <v>0</v>
      </c>
      <c r="G8661" s="27" t="n">
        <v>0</v>
      </c>
      <c r="H8661" s="27" t="n">
        <v>0</v>
      </c>
      <c r="I8661" s="27" t="n">
        <v>0</v>
      </c>
      <c r="J8661" s="27" t="n">
        <v>0</v>
      </c>
      <c r="K8661" s="27" t="n">
        <v>1601.963640201065</v>
      </c>
    </row>
    <row r="8662">
      <c r="A8662" t="n">
        <v>8661</v>
      </c>
      <c r="B8662" s="27" t="n">
        <v>1721.6</v>
      </c>
      <c r="C8662" s="27" t="n">
        <v>0</v>
      </c>
      <c r="D8662" s="27" t="n">
        <v>0</v>
      </c>
      <c r="E8662" s="27" t="n">
        <v>0</v>
      </c>
      <c r="F8662" s="27" t="n">
        <v>0</v>
      </c>
      <c r="G8662" s="27" t="n">
        <v>0</v>
      </c>
      <c r="H8662" s="27" t="n">
        <v>0</v>
      </c>
      <c r="I8662" s="27" t="n">
        <v>0</v>
      </c>
      <c r="J8662" s="27" t="n">
        <v>0</v>
      </c>
      <c r="K8662" s="27" t="n">
        <v>1791.801327293499</v>
      </c>
    </row>
    <row r="8663">
      <c r="A8663" t="n">
        <v>8662</v>
      </c>
      <c r="B8663" s="27" t="n">
        <v>1580</v>
      </c>
      <c r="C8663" s="27" t="n">
        <v>0</v>
      </c>
      <c r="D8663" s="27" t="n">
        <v>0</v>
      </c>
      <c r="E8663" s="27" t="n">
        <v>0</v>
      </c>
      <c r="F8663" s="27" t="n">
        <v>0</v>
      </c>
      <c r="G8663" s="27" t="n">
        <v>0</v>
      </c>
      <c r="H8663" s="27" t="n">
        <v>0</v>
      </c>
      <c r="I8663" s="27" t="n">
        <v>0</v>
      </c>
      <c r="J8663" s="27" t="n">
        <v>0</v>
      </c>
      <c r="K8663" s="27" t="n">
        <v>1644.427333366478</v>
      </c>
    </row>
    <row r="8664">
      <c r="A8664" t="n">
        <v>8663</v>
      </c>
      <c r="B8664" s="27" t="n">
        <v>1633.6</v>
      </c>
      <c r="C8664" s="27" t="n">
        <v>0</v>
      </c>
      <c r="D8664" s="27" t="n">
        <v>0</v>
      </c>
      <c r="E8664" s="27" t="n">
        <v>0</v>
      </c>
      <c r="F8664" s="27" t="n">
        <v>0</v>
      </c>
      <c r="G8664" s="27" t="n">
        <v>0</v>
      </c>
      <c r="H8664" s="27" t="n">
        <v>0</v>
      </c>
      <c r="I8664" s="27" t="n">
        <v>0</v>
      </c>
      <c r="J8664" s="27" t="n">
        <v>0</v>
      </c>
      <c r="K8664" s="27" t="n">
        <v>1700.212969485746</v>
      </c>
    </row>
    <row r="8665">
      <c r="A8665" t="n">
        <v>8664</v>
      </c>
      <c r="B8665" s="27" t="n">
        <v>1402.4</v>
      </c>
      <c r="C8665" s="27" t="n">
        <v>0</v>
      </c>
      <c r="D8665" s="27" t="n">
        <v>0</v>
      </c>
      <c r="E8665" s="27" t="n">
        <v>0</v>
      </c>
      <c r="F8665" s="27" t="n">
        <v>0</v>
      </c>
      <c r="G8665" s="27" t="n">
        <v>0</v>
      </c>
      <c r="H8665" s="27" t="n">
        <v>0</v>
      </c>
      <c r="I8665" s="27" t="n">
        <v>1402.4</v>
      </c>
      <c r="J8665" s="27" t="n">
        <v>0</v>
      </c>
      <c r="K8665" s="27" t="n">
        <v>0</v>
      </c>
    </row>
    <row r="8666">
      <c r="A8666" t="n">
        <v>8665</v>
      </c>
      <c r="B8666" s="27" t="n">
        <v>1166.4</v>
      </c>
      <c r="C8666" s="27" t="n">
        <v>0</v>
      </c>
      <c r="D8666" s="27" t="n">
        <v>0</v>
      </c>
      <c r="E8666" s="27" t="n">
        <v>0</v>
      </c>
      <c r="F8666" s="27" t="n">
        <v>0</v>
      </c>
      <c r="G8666" s="27" t="n">
        <v>0</v>
      </c>
      <c r="H8666" s="27" t="n">
        <v>0</v>
      </c>
      <c r="I8666" s="27" t="n">
        <v>1166.4</v>
      </c>
      <c r="J8666" s="27" t="n">
        <v>0</v>
      </c>
      <c r="K8666" s="27" t="n">
        <v>0</v>
      </c>
    </row>
    <row r="8667">
      <c r="A8667" t="n">
        <v>8666</v>
      </c>
      <c r="B8667" s="27" t="n">
        <v>950.4</v>
      </c>
      <c r="C8667" s="27" t="n">
        <v>0</v>
      </c>
      <c r="D8667" s="27" t="n">
        <v>0</v>
      </c>
      <c r="E8667" s="27" t="n">
        <v>0</v>
      </c>
      <c r="F8667" s="27" t="n">
        <v>0</v>
      </c>
      <c r="G8667" s="27" t="n">
        <v>0</v>
      </c>
      <c r="H8667" s="27" t="n">
        <v>0</v>
      </c>
      <c r="I8667" s="27" t="n">
        <v>950.4</v>
      </c>
      <c r="J8667" s="27" t="n">
        <v>0</v>
      </c>
      <c r="K8667" s="27" t="n">
        <v>0</v>
      </c>
    </row>
    <row r="8668">
      <c r="A8668" t="n">
        <v>8667</v>
      </c>
      <c r="B8668" s="27" t="n">
        <v>1228.8</v>
      </c>
      <c r="C8668" s="27" t="n">
        <v>0</v>
      </c>
      <c r="D8668" s="27" t="n">
        <v>0</v>
      </c>
      <c r="E8668" s="27" t="n">
        <v>0</v>
      </c>
      <c r="F8668" s="27" t="n">
        <v>0</v>
      </c>
      <c r="G8668" s="27" t="n">
        <v>0</v>
      </c>
      <c r="H8668" s="27" t="n">
        <v>0</v>
      </c>
      <c r="I8668" s="27" t="n">
        <v>1228.8</v>
      </c>
      <c r="J8668" s="27" t="n">
        <v>0</v>
      </c>
      <c r="K8668" s="27" t="n">
        <v>0</v>
      </c>
    </row>
    <row r="8669">
      <c r="A8669" t="n">
        <v>8668</v>
      </c>
      <c r="B8669" s="27" t="n">
        <v>1433.6</v>
      </c>
      <c r="C8669" s="27" t="n">
        <v>0</v>
      </c>
      <c r="D8669" s="27" t="n">
        <v>0</v>
      </c>
      <c r="E8669" s="27" t="n">
        <v>0</v>
      </c>
      <c r="F8669" s="27" t="n">
        <v>0</v>
      </c>
      <c r="G8669" s="27" t="n">
        <v>0</v>
      </c>
      <c r="H8669" s="27" t="n">
        <v>0</v>
      </c>
      <c r="I8669" s="27" t="n">
        <v>1433.6</v>
      </c>
      <c r="J8669" s="27" t="n">
        <v>0</v>
      </c>
      <c r="K8669" s="27" t="n">
        <v>0</v>
      </c>
    </row>
    <row r="8670">
      <c r="A8670" t="n">
        <v>8669</v>
      </c>
      <c r="B8670" s="27" t="n">
        <v>1112.8</v>
      </c>
      <c r="C8670" s="27" t="n">
        <v>0</v>
      </c>
      <c r="D8670" s="27" t="n">
        <v>0</v>
      </c>
      <c r="E8670" s="27" t="n">
        <v>0</v>
      </c>
      <c r="F8670" s="27" t="n">
        <v>0</v>
      </c>
      <c r="G8670" s="27" t="n">
        <v>0</v>
      </c>
      <c r="H8670" s="27" t="n">
        <v>0</v>
      </c>
      <c r="I8670" s="27" t="n">
        <v>1112.8</v>
      </c>
      <c r="J8670" s="27" t="n">
        <v>0</v>
      </c>
      <c r="K8670" s="27" t="n">
        <v>0</v>
      </c>
    </row>
    <row r="8671">
      <c r="A8671" t="n">
        <v>8670</v>
      </c>
      <c r="B8671" s="27" t="n">
        <v>1390.4</v>
      </c>
      <c r="C8671" s="27" t="n">
        <v>0</v>
      </c>
      <c r="D8671" s="27" t="n">
        <v>0</v>
      </c>
      <c r="E8671" s="27" t="n">
        <v>0</v>
      </c>
      <c r="F8671" s="27" t="n">
        <v>0</v>
      </c>
      <c r="G8671" s="27" t="n">
        <v>0</v>
      </c>
      <c r="H8671" s="27" t="n">
        <v>0</v>
      </c>
      <c r="I8671" s="27" t="n">
        <v>1390.4</v>
      </c>
      <c r="J8671" s="27" t="n">
        <v>0</v>
      </c>
      <c r="K8671" s="27" t="n">
        <v>0</v>
      </c>
    </row>
    <row r="8672">
      <c r="A8672" t="n">
        <v>8671</v>
      </c>
      <c r="B8672" s="27" t="n">
        <v>1300</v>
      </c>
      <c r="C8672" s="27" t="n">
        <v>46.7</v>
      </c>
      <c r="D8672" s="27" t="n">
        <v>134.3830179934259</v>
      </c>
      <c r="E8672" s="27" t="n">
        <v>134.3830179934259</v>
      </c>
      <c r="F8672" s="27" t="n">
        <v>0</v>
      </c>
      <c r="G8672" s="27" t="n">
        <v>0</v>
      </c>
      <c r="H8672" s="27" t="n">
        <v>0</v>
      </c>
      <c r="I8672" s="27" t="n">
        <v>128.09</v>
      </c>
      <c r="J8672" s="27" t="n">
        <v>0</v>
      </c>
      <c r="K8672" s="27" t="n">
        <v>1085.313713807529</v>
      </c>
    </row>
    <row r="8673">
      <c r="A8673" t="n">
        <v>8672</v>
      </c>
      <c r="B8673" s="27" t="n">
        <v>1239.89</v>
      </c>
      <c r="C8673" s="27" t="n">
        <v>230.23</v>
      </c>
      <c r="D8673" s="27" t="n">
        <v>1036.429468604435</v>
      </c>
      <c r="E8673" s="27" t="n">
        <v>1036.429468604435</v>
      </c>
      <c r="F8673" s="27" t="n">
        <v>0</v>
      </c>
      <c r="G8673" s="27" t="n">
        <v>0</v>
      </c>
      <c r="H8673" s="27" t="n">
        <v>0</v>
      </c>
      <c r="I8673" s="27" t="n">
        <v>0</v>
      </c>
      <c r="J8673" s="27" t="n">
        <v>0</v>
      </c>
      <c r="K8673" s="27" t="n">
        <v>254.0192696030103</v>
      </c>
    </row>
    <row r="8674">
      <c r="A8674" t="n">
        <v>8673</v>
      </c>
      <c r="B8674" s="27" t="n">
        <v>1372.872</v>
      </c>
      <c r="C8674" s="27" t="n">
        <v>450.55</v>
      </c>
      <c r="D8674" s="27" t="n">
        <v>2071.168715696599</v>
      </c>
      <c r="E8674" s="27" t="n">
        <v>1428.853317730066</v>
      </c>
      <c r="F8674" s="27" t="n">
        <v>-642.3153979665329</v>
      </c>
      <c r="G8674" s="27" t="n">
        <v>0</v>
      </c>
      <c r="H8674" s="27" t="n">
        <v>0</v>
      </c>
      <c r="I8674" s="27" t="n">
        <v>0</v>
      </c>
      <c r="J8674" s="27" t="n">
        <v>0</v>
      </c>
      <c r="K8674" s="27" t="n">
        <v>0</v>
      </c>
    </row>
    <row r="8675">
      <c r="A8675" t="n">
        <v>8674</v>
      </c>
      <c r="B8675" s="27" t="n">
        <v>1438.053</v>
      </c>
      <c r="C8675" s="27" t="n">
        <v>726.67</v>
      </c>
      <c r="D8675" s="27" t="n">
        <v>3213.703296821315</v>
      </c>
      <c r="E8675" s="27" t="n">
        <v>1496.692189892193</v>
      </c>
      <c r="F8675" s="27" t="n">
        <v>-1717.011106929123</v>
      </c>
      <c r="G8675" s="27" t="n">
        <v>0</v>
      </c>
      <c r="H8675" s="27" t="n">
        <v>0</v>
      </c>
      <c r="I8675" s="27" t="n">
        <v>0</v>
      </c>
      <c r="J8675" s="27" t="n">
        <v>0</v>
      </c>
      <c r="K8675" s="27" t="n">
        <v>0</v>
      </c>
    </row>
    <row r="8676">
      <c r="A8676" t="n">
        <v>8675</v>
      </c>
      <c r="B8676" s="27" t="n">
        <v>1474.877</v>
      </c>
      <c r="C8676" s="27" t="n">
        <v>768.95</v>
      </c>
      <c r="D8676" s="27" t="n">
        <v>3338.414376074883</v>
      </c>
      <c r="E8676" s="27" t="n">
        <v>1535.017754527564</v>
      </c>
      <c r="F8676" s="27" t="n">
        <v>-1803.396621547319</v>
      </c>
      <c r="G8676" s="27" t="n">
        <v>0</v>
      </c>
      <c r="H8676" s="27" t="n">
        <v>0</v>
      </c>
      <c r="I8676" s="27" t="n">
        <v>0</v>
      </c>
      <c r="J8676" s="27" t="n">
        <v>0</v>
      </c>
      <c r="K8676" s="27" t="n">
        <v>0</v>
      </c>
    </row>
    <row r="8677">
      <c r="A8677" t="n">
        <v>8676</v>
      </c>
      <c r="B8677" s="27" t="n">
        <v>1655.249</v>
      </c>
      <c r="C8677" s="27" t="n">
        <v>806.67</v>
      </c>
      <c r="D8677" s="27" t="n">
        <v>3467.292725608705</v>
      </c>
      <c r="E8677" s="27" t="n">
        <v>1722.744746283247</v>
      </c>
      <c r="F8677" s="27" t="n">
        <v>-1744.547979325458</v>
      </c>
      <c r="G8677" s="27" t="n">
        <v>0</v>
      </c>
      <c r="H8677" s="27" t="n">
        <v>0</v>
      </c>
      <c r="I8677" s="27" t="n">
        <v>0</v>
      </c>
      <c r="J8677" s="27" t="n">
        <v>0</v>
      </c>
      <c r="K8677" s="27" t="n">
        <v>0</v>
      </c>
    </row>
    <row r="8678">
      <c r="A8678" t="n">
        <v>8677</v>
      </c>
      <c r="B8678" s="27" t="n">
        <v>1465.832</v>
      </c>
      <c r="C8678" s="27" t="n">
        <v>918.9299999999999</v>
      </c>
      <c r="D8678" s="27" t="n">
        <v>3924.581947598091</v>
      </c>
      <c r="E8678" s="27" t="n">
        <v>1525.602887655644</v>
      </c>
      <c r="F8678" s="27" t="n">
        <v>-2093.122861373834</v>
      </c>
      <c r="G8678" s="27" t="n">
        <v>0</v>
      </c>
      <c r="H8678" s="27" t="n">
        <v>305.8561985686121</v>
      </c>
      <c r="I8678" s="27" t="n">
        <v>0</v>
      </c>
      <c r="J8678" s="27" t="n">
        <v>0</v>
      </c>
      <c r="K8678" s="27" t="n">
        <v>0</v>
      </c>
    </row>
    <row r="8679">
      <c r="A8679" t="n">
        <v>8678</v>
      </c>
      <c r="B8679" s="27" t="n">
        <v>1372.877</v>
      </c>
      <c r="C8679" s="27" t="n">
        <v>845.6799999999999</v>
      </c>
      <c r="D8679" s="27" t="n">
        <v>3662.573675329941</v>
      </c>
      <c r="E8679" s="27" t="n">
        <v>1428.857480837239</v>
      </c>
      <c r="F8679" s="27" t="n">
        <v>-2093.122861373834</v>
      </c>
      <c r="G8679" s="27" t="n">
        <v>0</v>
      </c>
      <c r="H8679" s="27" t="n">
        <v>140.5933331188675</v>
      </c>
      <c r="I8679" s="27" t="n">
        <v>0</v>
      </c>
      <c r="J8679" s="27" t="n">
        <v>0</v>
      </c>
      <c r="K8679" s="27" t="n">
        <v>0</v>
      </c>
    </row>
    <row r="8680">
      <c r="A8680" t="n">
        <v>8679</v>
      </c>
      <c r="B8680" s="27" t="n">
        <v>1501.38</v>
      </c>
      <c r="C8680" s="27" t="n">
        <v>595.16</v>
      </c>
      <c r="D8680" s="27" t="n">
        <v>2662.95544112667</v>
      </c>
      <c r="E8680" s="27" t="n">
        <v>1562.601461879597</v>
      </c>
      <c r="F8680" s="27" t="n">
        <v>-737.319585209798</v>
      </c>
      <c r="G8680" s="27" t="n">
        <v>0</v>
      </c>
      <c r="H8680" s="27" t="n">
        <v>363.034394037275</v>
      </c>
      <c r="I8680" s="27" t="n">
        <v>0</v>
      </c>
      <c r="J8680" s="27" t="n">
        <v>0</v>
      </c>
      <c r="K8680" s="27" t="n">
        <v>0</v>
      </c>
    </row>
    <row r="8681">
      <c r="A8681" t="n">
        <v>8680</v>
      </c>
      <c r="B8681" s="27" t="n">
        <v>1727.807</v>
      </c>
      <c r="C8681" s="27" t="n">
        <v>326.7</v>
      </c>
      <c r="D8681" s="27" t="n">
        <v>1490.727498089962</v>
      </c>
      <c r="E8681" s="27" t="n">
        <v>1490.727498089962</v>
      </c>
      <c r="F8681" s="27" t="n">
        <v>0</v>
      </c>
      <c r="G8681" s="27" t="n">
        <v>0</v>
      </c>
      <c r="H8681" s="27" t="n">
        <v>0</v>
      </c>
      <c r="I8681" s="27" t="n">
        <v>295.485</v>
      </c>
      <c r="J8681" s="27" t="n">
        <v>0</v>
      </c>
      <c r="K8681" s="27" t="n">
        <v>0</v>
      </c>
    </row>
    <row r="8682">
      <c r="A8682" t="n">
        <v>8681</v>
      </c>
      <c r="B8682" s="27" t="n">
        <v>1880.42</v>
      </c>
      <c r="C8682" s="27" t="n">
        <v>196.69</v>
      </c>
      <c r="D8682" s="27" t="n">
        <v>855.8578173024827</v>
      </c>
      <c r="E8682" s="27" t="n">
        <v>855.8578173024827</v>
      </c>
      <c r="F8682" s="27" t="n">
        <v>0</v>
      </c>
      <c r="G8682" s="27" t="n">
        <v>0</v>
      </c>
      <c r="H8682" s="27" t="n">
        <v>0</v>
      </c>
      <c r="I8682" s="27" t="n">
        <v>1058.094</v>
      </c>
      <c r="J8682" s="27" t="n">
        <v>0</v>
      </c>
      <c r="K8682" s="27" t="n">
        <v>0</v>
      </c>
    </row>
    <row r="8683">
      <c r="A8683" t="n">
        <v>8682</v>
      </c>
      <c r="B8683" s="27" t="n">
        <v>1581.08</v>
      </c>
      <c r="C8683" s="27" t="n">
        <v>15.03</v>
      </c>
      <c r="D8683" s="27" t="n">
        <v>13.78508862686013</v>
      </c>
      <c r="E8683" s="27" t="n">
        <v>13.78508862686013</v>
      </c>
      <c r="F8683" s="27" t="n">
        <v>0</v>
      </c>
      <c r="G8683" s="27" t="n">
        <v>0</v>
      </c>
      <c r="H8683" s="27" t="n">
        <v>0</v>
      </c>
      <c r="I8683" s="27" t="n">
        <v>1567.835</v>
      </c>
      <c r="J8683" s="27" t="n">
        <v>0</v>
      </c>
      <c r="K8683" s="27" t="n">
        <v>0</v>
      </c>
    </row>
    <row r="8684">
      <c r="A8684" t="n">
        <v>8683</v>
      </c>
      <c r="B8684" s="27" t="n">
        <v>1718.4</v>
      </c>
      <c r="C8684" s="27" t="n">
        <v>0</v>
      </c>
      <c r="D8684" s="27" t="n">
        <v>0</v>
      </c>
      <c r="E8684" s="27" t="n">
        <v>0</v>
      </c>
      <c r="F8684" s="27" t="n">
        <v>0</v>
      </c>
      <c r="G8684" s="27" t="n">
        <v>0</v>
      </c>
      <c r="H8684" s="27" t="n">
        <v>0</v>
      </c>
      <c r="I8684" s="27" t="n">
        <v>168.061</v>
      </c>
      <c r="J8684" s="27" t="n">
        <v>0</v>
      </c>
      <c r="K8684" s="27" t="n">
        <v>1613.556852901299</v>
      </c>
    </row>
    <row r="8685">
      <c r="A8685" t="n">
        <v>8684</v>
      </c>
      <c r="B8685" s="27" t="n">
        <v>1398.4</v>
      </c>
      <c r="C8685" s="27" t="n">
        <v>0</v>
      </c>
      <c r="D8685" s="27" t="n">
        <v>0</v>
      </c>
      <c r="E8685" s="27" t="n">
        <v>0</v>
      </c>
      <c r="F8685" s="27" t="n">
        <v>0</v>
      </c>
      <c r="G8685" s="27" t="n">
        <v>0</v>
      </c>
      <c r="H8685" s="27" t="n">
        <v>0</v>
      </c>
      <c r="I8685" s="27" t="n">
        <v>0</v>
      </c>
      <c r="J8685" s="27" t="n">
        <v>0</v>
      </c>
      <c r="K8685" s="27" t="n">
        <v>1455.42226770866</v>
      </c>
    </row>
    <row r="8686">
      <c r="A8686" t="n">
        <v>8685</v>
      </c>
      <c r="B8686" s="27" t="n">
        <v>1615.2</v>
      </c>
      <c r="C8686" s="27" t="n">
        <v>0</v>
      </c>
      <c r="D8686" s="27" t="n">
        <v>0</v>
      </c>
      <c r="E8686" s="27" t="n">
        <v>0</v>
      </c>
      <c r="F8686" s="27" t="n">
        <v>0</v>
      </c>
      <c r="G8686" s="27" t="n">
        <v>0</v>
      </c>
      <c r="H8686" s="27" t="n">
        <v>0</v>
      </c>
      <c r="I8686" s="27" t="n">
        <v>0</v>
      </c>
      <c r="J8686" s="27" t="n">
        <v>0</v>
      </c>
      <c r="K8686" s="27" t="n">
        <v>1681.06267648958</v>
      </c>
    </row>
    <row r="8687">
      <c r="A8687" t="n">
        <v>8686</v>
      </c>
      <c r="B8687" s="27" t="n">
        <v>1388</v>
      </c>
      <c r="C8687" s="27" t="n">
        <v>0</v>
      </c>
      <c r="D8687" s="27" t="n">
        <v>0</v>
      </c>
      <c r="E8687" s="27" t="n">
        <v>0</v>
      </c>
      <c r="F8687" s="27" t="n">
        <v>0</v>
      </c>
      <c r="G8687" s="27" t="n">
        <v>0</v>
      </c>
      <c r="H8687" s="27" t="n">
        <v>0</v>
      </c>
      <c r="I8687" s="27" t="n">
        <v>0</v>
      </c>
      <c r="J8687" s="27" t="n">
        <v>0</v>
      </c>
      <c r="K8687" s="27" t="n">
        <v>1444.598189058653</v>
      </c>
    </row>
    <row r="8688">
      <c r="A8688" t="n">
        <v>8687</v>
      </c>
      <c r="B8688" s="27" t="n">
        <v>1260</v>
      </c>
      <c r="C8688" s="27" t="n">
        <v>0</v>
      </c>
      <c r="D8688" s="27" t="n">
        <v>0</v>
      </c>
      <c r="E8688" s="27" t="n">
        <v>0</v>
      </c>
      <c r="F8688" s="27" t="n">
        <v>0</v>
      </c>
      <c r="G8688" s="27" t="n">
        <v>0</v>
      </c>
      <c r="H8688" s="27" t="n">
        <v>0</v>
      </c>
      <c r="I8688" s="27" t="n">
        <v>0</v>
      </c>
      <c r="J8688" s="27" t="n">
        <v>0</v>
      </c>
      <c r="K8688" s="27" t="n">
        <v>1311.378759520103</v>
      </c>
    </row>
    <row r="8689">
      <c r="A8689" t="n">
        <v>8688</v>
      </c>
      <c r="B8689" s="27" t="n">
        <v>1138.4</v>
      </c>
      <c r="C8689" s="27" t="n">
        <v>0</v>
      </c>
      <c r="D8689" s="27" t="n">
        <v>0</v>
      </c>
      <c r="E8689" s="27" t="n">
        <v>0</v>
      </c>
      <c r="F8689" s="27" t="n">
        <v>0</v>
      </c>
      <c r="G8689" s="27" t="n">
        <v>0</v>
      </c>
      <c r="H8689" s="27" t="n">
        <v>0</v>
      </c>
      <c r="I8689" s="27" t="n">
        <v>0</v>
      </c>
      <c r="J8689" s="27" t="n">
        <v>0</v>
      </c>
      <c r="K8689" s="27" t="n">
        <v>1184.82030145848</v>
      </c>
    </row>
    <row r="8690">
      <c r="A8690" t="n">
        <v>8689</v>
      </c>
      <c r="B8690" s="27" t="n">
        <v>1516</v>
      </c>
      <c r="C8690" s="27" t="n">
        <v>0</v>
      </c>
      <c r="D8690" s="27" t="n">
        <v>0</v>
      </c>
      <c r="E8690" s="27" t="n">
        <v>0</v>
      </c>
      <c r="F8690" s="27" t="n">
        <v>0</v>
      </c>
      <c r="G8690" s="27" t="n">
        <v>0</v>
      </c>
      <c r="H8690" s="27" t="n">
        <v>0</v>
      </c>
      <c r="I8690" s="27" t="n">
        <v>1516</v>
      </c>
      <c r="J8690" s="27" t="n">
        <v>0</v>
      </c>
      <c r="K8690" s="27" t="n">
        <v>0</v>
      </c>
    </row>
    <row r="8691">
      <c r="A8691" t="n">
        <v>8690</v>
      </c>
      <c r="B8691" s="27" t="n">
        <v>1427.2</v>
      </c>
      <c r="C8691" s="27" t="n">
        <v>0</v>
      </c>
      <c r="D8691" s="27" t="n">
        <v>0</v>
      </c>
      <c r="E8691" s="27" t="n">
        <v>0</v>
      </c>
      <c r="F8691" s="27" t="n">
        <v>0</v>
      </c>
      <c r="G8691" s="27" t="n">
        <v>0</v>
      </c>
      <c r="H8691" s="27" t="n">
        <v>0</v>
      </c>
      <c r="I8691" s="27" t="n">
        <v>1427.2</v>
      </c>
      <c r="J8691" s="27" t="n">
        <v>0</v>
      </c>
      <c r="K8691" s="27" t="n">
        <v>0</v>
      </c>
    </row>
    <row r="8692">
      <c r="A8692" t="n">
        <v>8691</v>
      </c>
      <c r="B8692" s="27" t="n">
        <v>1350.4</v>
      </c>
      <c r="C8692" s="27" t="n">
        <v>0</v>
      </c>
      <c r="D8692" s="27" t="n">
        <v>0</v>
      </c>
      <c r="E8692" s="27" t="n">
        <v>0</v>
      </c>
      <c r="F8692" s="27" t="n">
        <v>0</v>
      </c>
      <c r="G8692" s="27" t="n">
        <v>0</v>
      </c>
      <c r="H8692" s="27" t="n">
        <v>0</v>
      </c>
      <c r="I8692" s="27" t="n">
        <v>1350.4</v>
      </c>
      <c r="J8692" s="27" t="n">
        <v>0</v>
      </c>
      <c r="K8692" s="27" t="n">
        <v>0</v>
      </c>
    </row>
    <row r="8693">
      <c r="A8693" t="n">
        <v>8692</v>
      </c>
      <c r="B8693" s="27" t="n">
        <v>1424.8</v>
      </c>
      <c r="C8693" s="27" t="n">
        <v>0</v>
      </c>
      <c r="D8693" s="27" t="n">
        <v>0</v>
      </c>
      <c r="E8693" s="27" t="n">
        <v>0</v>
      </c>
      <c r="F8693" s="27" t="n">
        <v>0</v>
      </c>
      <c r="G8693" s="27" t="n">
        <v>0</v>
      </c>
      <c r="H8693" s="27" t="n">
        <v>0</v>
      </c>
      <c r="I8693" s="27" t="n">
        <v>1424.8</v>
      </c>
      <c r="J8693" s="27" t="n">
        <v>0</v>
      </c>
      <c r="K8693" s="27" t="n">
        <v>0</v>
      </c>
    </row>
    <row r="8694">
      <c r="A8694" t="n">
        <v>8693</v>
      </c>
      <c r="B8694" s="27" t="n">
        <v>1365.6</v>
      </c>
      <c r="C8694" s="27" t="n">
        <v>0</v>
      </c>
      <c r="D8694" s="27" t="n">
        <v>0</v>
      </c>
      <c r="E8694" s="27" t="n">
        <v>0</v>
      </c>
      <c r="F8694" s="27" t="n">
        <v>0</v>
      </c>
      <c r="G8694" s="27" t="n">
        <v>0</v>
      </c>
      <c r="H8694" s="27" t="n">
        <v>0</v>
      </c>
      <c r="I8694" s="27" t="n">
        <v>1365.6</v>
      </c>
      <c r="J8694" s="27" t="n">
        <v>0</v>
      </c>
      <c r="K8694" s="27" t="n">
        <v>0</v>
      </c>
    </row>
    <row r="8695">
      <c r="A8695" t="n">
        <v>8694</v>
      </c>
      <c r="B8695" s="27" t="n">
        <v>1286.4</v>
      </c>
      <c r="C8695" s="27" t="n">
        <v>0</v>
      </c>
      <c r="D8695" s="27" t="n">
        <v>0</v>
      </c>
      <c r="E8695" s="27" t="n">
        <v>0</v>
      </c>
      <c r="F8695" s="27" t="n">
        <v>0</v>
      </c>
      <c r="G8695" s="27" t="n">
        <v>0</v>
      </c>
      <c r="H8695" s="27" t="n">
        <v>0</v>
      </c>
      <c r="I8695" s="27" t="n">
        <v>1286.4</v>
      </c>
      <c r="J8695" s="27" t="n">
        <v>0</v>
      </c>
      <c r="K8695" s="27" t="n">
        <v>0</v>
      </c>
    </row>
    <row r="8696">
      <c r="A8696" t="n">
        <v>8695</v>
      </c>
      <c r="B8696" s="27" t="n">
        <v>1076.8</v>
      </c>
      <c r="C8696" s="27" t="n">
        <v>34.35</v>
      </c>
      <c r="D8696" s="27" t="n">
        <v>93.1287074617927</v>
      </c>
      <c r="E8696" s="27" t="n">
        <v>93.1287074617927</v>
      </c>
      <c r="F8696" s="27" t="n">
        <v>0</v>
      </c>
      <c r="G8696" s="27" t="n">
        <v>0</v>
      </c>
      <c r="H8696" s="27" t="n">
        <v>0</v>
      </c>
      <c r="I8696" s="27" t="n">
        <v>0</v>
      </c>
      <c r="J8696" s="27" t="n">
        <v>0</v>
      </c>
      <c r="K8696" s="27" t="n">
        <v>1027.57974353126</v>
      </c>
    </row>
    <row r="8697">
      <c r="A8697" t="n">
        <v>8696</v>
      </c>
      <c r="B8697" s="27" t="n">
        <v>900.697</v>
      </c>
      <c r="C8697" s="27" t="n">
        <v>205.48</v>
      </c>
      <c r="D8697" s="27" t="n">
        <v>923.6873224734701</v>
      </c>
      <c r="E8697" s="27" t="n">
        <v>923.6873224734701</v>
      </c>
      <c r="F8697" s="27" t="n">
        <v>0</v>
      </c>
      <c r="G8697" s="27" t="n">
        <v>0</v>
      </c>
      <c r="H8697" s="27" t="n">
        <v>0</v>
      </c>
      <c r="I8697" s="27" t="n">
        <v>0</v>
      </c>
      <c r="J8697" s="27" t="n">
        <v>0</v>
      </c>
      <c r="K8697" s="27" t="n">
        <v>13.73721289436971</v>
      </c>
    </row>
    <row r="8698">
      <c r="A8698" t="n">
        <v>8697</v>
      </c>
      <c r="B8698" s="27" t="n">
        <v>1097.2</v>
      </c>
      <c r="C8698" s="27" t="n">
        <v>432.49</v>
      </c>
      <c r="D8698" s="27" t="n">
        <v>1997.000879854597</v>
      </c>
      <c r="E8698" s="27" t="n">
        <v>1141.940297575759</v>
      </c>
      <c r="F8698" s="27" t="n">
        <v>-855.0605822788378</v>
      </c>
      <c r="G8698" s="27" t="n">
        <v>0</v>
      </c>
      <c r="H8698" s="27" t="n">
        <v>0</v>
      </c>
      <c r="I8698" s="27" t="n">
        <v>0</v>
      </c>
      <c r="J8698" s="27" t="n">
        <v>0</v>
      </c>
      <c r="K8698" s="27" t="n">
        <v>0</v>
      </c>
    </row>
    <row r="8699">
      <c r="A8699" t="n">
        <v>8698</v>
      </c>
      <c r="B8699" s="27" t="n">
        <v>1366.655</v>
      </c>
      <c r="C8699" s="27" t="n">
        <v>723.64</v>
      </c>
      <c r="D8699" s="27" t="n">
        <v>3252.481599361759</v>
      </c>
      <c r="E8699" s="27" t="n">
        <v>1422.382808406306</v>
      </c>
      <c r="F8699" s="27" t="n">
        <v>-1830.098790955453</v>
      </c>
      <c r="G8699" s="27" t="n">
        <v>0</v>
      </c>
      <c r="H8699" s="27" t="n">
        <v>0</v>
      </c>
      <c r="I8699" s="27" t="n">
        <v>0</v>
      </c>
      <c r="J8699" s="27" t="n">
        <v>0</v>
      </c>
      <c r="K8699" s="27" t="n">
        <v>0</v>
      </c>
    </row>
    <row r="8700">
      <c r="A8700" t="n">
        <v>8699</v>
      </c>
      <c r="B8700" s="27" t="n">
        <v>1227.291</v>
      </c>
      <c r="C8700" s="27" t="n">
        <v>778.47</v>
      </c>
      <c r="D8700" s="27" t="n">
        <v>3448.728389947149</v>
      </c>
      <c r="E8700" s="27" t="n">
        <v>1277.335991389037</v>
      </c>
      <c r="F8700" s="27" t="n">
        <v>-2093.122861373834</v>
      </c>
      <c r="G8700" s="27" t="n">
        <v>0</v>
      </c>
      <c r="H8700" s="27" t="n">
        <v>78.26953718427802</v>
      </c>
      <c r="I8700" s="27" t="n">
        <v>0</v>
      </c>
      <c r="J8700" s="27" t="n">
        <v>0</v>
      </c>
      <c r="K8700" s="27" t="n">
        <v>0</v>
      </c>
    </row>
    <row r="8701">
      <c r="A8701" t="n">
        <v>8700</v>
      </c>
      <c r="B8701" s="27" t="n">
        <v>1383.572</v>
      </c>
      <c r="C8701" s="27" t="n">
        <v>926.88</v>
      </c>
      <c r="D8701" s="27" t="n">
        <v>4040.664987235452</v>
      </c>
      <c r="E8701" s="27" t="n">
        <v>1439.989629418054</v>
      </c>
      <c r="F8701" s="27" t="n">
        <v>-2093.122861373834</v>
      </c>
      <c r="G8701" s="27" t="n">
        <v>0</v>
      </c>
      <c r="H8701" s="27" t="n">
        <v>507.5524964435635</v>
      </c>
      <c r="I8701" s="27" t="n">
        <v>0</v>
      </c>
      <c r="J8701" s="27" t="n">
        <v>0</v>
      </c>
      <c r="K8701" s="27" t="n">
        <v>0</v>
      </c>
    </row>
    <row r="8702">
      <c r="A8702" t="n">
        <v>8701</v>
      </c>
      <c r="B8702" s="27" t="n">
        <v>1468.257</v>
      </c>
      <c r="C8702" s="27" t="n">
        <v>763.02</v>
      </c>
      <c r="D8702" s="27" t="n">
        <v>3361.83601703063</v>
      </c>
      <c r="E8702" s="27" t="n">
        <v>1528.127812156117</v>
      </c>
      <c r="F8702" s="27" t="n">
        <v>-1833.708204874513</v>
      </c>
      <c r="G8702" s="27" t="n">
        <v>0</v>
      </c>
      <c r="H8702" s="27" t="n">
        <v>0</v>
      </c>
      <c r="I8702" s="27" t="n">
        <v>0</v>
      </c>
      <c r="J8702" s="27" t="n">
        <v>0</v>
      </c>
      <c r="K8702" s="27" t="n">
        <v>0</v>
      </c>
    </row>
    <row r="8703">
      <c r="A8703" t="n">
        <v>8702</v>
      </c>
      <c r="B8703" s="27" t="n">
        <v>1027.48</v>
      </c>
      <c r="C8703" s="27" t="n">
        <v>624.11</v>
      </c>
      <c r="D8703" s="27" t="n">
        <v>2780.051156583882</v>
      </c>
      <c r="E8703" s="27" t="n">
        <v>1069.37733954898</v>
      </c>
      <c r="F8703" s="27" t="n">
        <v>-1710.673817034902</v>
      </c>
      <c r="G8703" s="27" t="n">
        <v>0</v>
      </c>
      <c r="H8703" s="27" t="n">
        <v>0</v>
      </c>
      <c r="I8703" s="27" t="n">
        <v>0</v>
      </c>
      <c r="J8703" s="27" t="n">
        <v>0</v>
      </c>
      <c r="K8703" s="27" t="n">
        <v>0</v>
      </c>
    </row>
    <row r="8704">
      <c r="A8704" t="n">
        <v>8703</v>
      </c>
      <c r="B8704" s="27" t="n">
        <v>1438.064</v>
      </c>
      <c r="C8704" s="27" t="n">
        <v>297.18</v>
      </c>
      <c r="D8704" s="27" t="n">
        <v>1337.821775506712</v>
      </c>
      <c r="E8704" s="27" t="n">
        <v>1337.821775506712</v>
      </c>
      <c r="F8704" s="27" t="n">
        <v>0</v>
      </c>
      <c r="G8704" s="27" t="n">
        <v>0</v>
      </c>
      <c r="H8704" s="27" t="n">
        <v>0</v>
      </c>
      <c r="I8704" s="27" t="n">
        <v>0</v>
      </c>
      <c r="J8704" s="27" t="n">
        <v>0</v>
      </c>
      <c r="K8704" s="27" t="n">
        <v>158.8818629302066</v>
      </c>
    </row>
    <row r="8705">
      <c r="A8705" t="n">
        <v>8704</v>
      </c>
      <c r="B8705" s="27" t="n">
        <v>621.669</v>
      </c>
      <c r="C8705" s="27" t="n">
        <v>231.91</v>
      </c>
      <c r="D8705" s="27" t="n">
        <v>1051.54050686592</v>
      </c>
      <c r="E8705" s="27" t="n">
        <v>647.0186682953197</v>
      </c>
      <c r="F8705" s="27" t="n">
        <v>-404.5218385706008</v>
      </c>
      <c r="G8705" s="27" t="n">
        <v>0</v>
      </c>
      <c r="H8705" s="27" t="n">
        <v>0</v>
      </c>
      <c r="I8705" s="27" t="n">
        <v>0</v>
      </c>
      <c r="J8705" s="27" t="n">
        <v>0</v>
      </c>
      <c r="K8705" s="27" t="n">
        <v>0</v>
      </c>
    </row>
    <row r="8706">
      <c r="A8706" t="n">
        <v>8705</v>
      </c>
      <c r="B8706" s="27" t="n">
        <v>592.386</v>
      </c>
      <c r="C8706" s="27" t="n">
        <v>111.31</v>
      </c>
      <c r="D8706" s="27" t="n">
        <v>482.3365562962198</v>
      </c>
      <c r="E8706" s="27" t="n">
        <v>482.3365562962198</v>
      </c>
      <c r="F8706" s="27" t="n">
        <v>0</v>
      </c>
      <c r="G8706" s="27" t="n">
        <v>0</v>
      </c>
      <c r="H8706" s="27" t="n">
        <v>0</v>
      </c>
      <c r="I8706" s="27" t="n">
        <v>0</v>
      </c>
      <c r="J8706" s="27" t="n">
        <v>0</v>
      </c>
      <c r="K8706" s="27" t="n">
        <v>134.2050451617768</v>
      </c>
    </row>
    <row r="8707">
      <c r="A8707" t="n">
        <v>8706</v>
      </c>
      <c r="B8707" s="27" t="n">
        <v>255.342</v>
      </c>
      <c r="C8707" s="27" t="n">
        <v>7.83</v>
      </c>
      <c r="D8707" s="27" t="n">
        <v>0</v>
      </c>
      <c r="E8707" s="27" t="n">
        <v>0</v>
      </c>
      <c r="F8707" s="27" t="n">
        <v>0</v>
      </c>
      <c r="G8707" s="27" t="n">
        <v>0</v>
      </c>
      <c r="H8707" s="27" t="n">
        <v>0</v>
      </c>
      <c r="I8707" s="27" t="n">
        <v>0</v>
      </c>
      <c r="J8707" s="27" t="n">
        <v>0</v>
      </c>
      <c r="K8707" s="27" t="n">
        <v>265.7540279471287</v>
      </c>
    </row>
    <row r="8708">
      <c r="A8708" t="n">
        <v>8707</v>
      </c>
      <c r="B8708" s="27" t="n">
        <v>254.4</v>
      </c>
      <c r="C8708" s="27" t="n">
        <v>0</v>
      </c>
      <c r="D8708" s="27" t="n">
        <v>0</v>
      </c>
      <c r="E8708" s="27" t="n">
        <v>0</v>
      </c>
      <c r="F8708" s="27" t="n">
        <v>0</v>
      </c>
      <c r="G8708" s="27" t="n">
        <v>0</v>
      </c>
      <c r="H8708" s="27" t="n">
        <v>0</v>
      </c>
      <c r="I8708" s="27" t="n">
        <v>0</v>
      </c>
      <c r="J8708" s="27" t="n">
        <v>0</v>
      </c>
      <c r="K8708" s="27" t="n">
        <v>264.7736162078684</v>
      </c>
    </row>
    <row r="8709">
      <c r="A8709" t="n">
        <v>8708</v>
      </c>
      <c r="B8709" s="27" t="n">
        <v>272</v>
      </c>
      <c r="C8709" s="27" t="n">
        <v>0</v>
      </c>
      <c r="D8709" s="27" t="n">
        <v>0</v>
      </c>
      <c r="E8709" s="27" t="n">
        <v>0</v>
      </c>
      <c r="F8709" s="27" t="n">
        <v>0</v>
      </c>
      <c r="G8709" s="27" t="n">
        <v>0</v>
      </c>
      <c r="H8709" s="27" t="n">
        <v>0</v>
      </c>
      <c r="I8709" s="27" t="n">
        <v>0</v>
      </c>
      <c r="J8709" s="27" t="n">
        <v>0</v>
      </c>
      <c r="K8709" s="27" t="n">
        <v>283.091287769419</v>
      </c>
    </row>
    <row r="8710">
      <c r="A8710" t="n">
        <v>8709</v>
      </c>
      <c r="B8710" s="27" t="n">
        <v>180</v>
      </c>
      <c r="C8710" s="27" t="n">
        <v>0</v>
      </c>
      <c r="D8710" s="27" t="n">
        <v>0</v>
      </c>
      <c r="E8710" s="27" t="n">
        <v>0</v>
      </c>
      <c r="F8710" s="27" t="n">
        <v>0</v>
      </c>
      <c r="G8710" s="27" t="n">
        <v>0</v>
      </c>
      <c r="H8710" s="27" t="n">
        <v>0</v>
      </c>
      <c r="I8710" s="27" t="n">
        <v>0</v>
      </c>
      <c r="J8710" s="27" t="n">
        <v>0</v>
      </c>
      <c r="K8710" s="27" t="n">
        <v>187.3398227885861</v>
      </c>
    </row>
    <row r="8711">
      <c r="A8711" t="n">
        <v>8710</v>
      </c>
      <c r="B8711" s="27" t="n">
        <v>245.6</v>
      </c>
      <c r="C8711" s="27" t="n">
        <v>0</v>
      </c>
      <c r="D8711" s="27" t="n">
        <v>0</v>
      </c>
      <c r="E8711" s="27" t="n">
        <v>0</v>
      </c>
      <c r="F8711" s="27" t="n">
        <v>0</v>
      </c>
      <c r="G8711" s="27" t="n">
        <v>0</v>
      </c>
      <c r="H8711" s="27" t="n">
        <v>0</v>
      </c>
      <c r="I8711" s="27" t="n">
        <v>0</v>
      </c>
      <c r="J8711" s="27" t="n">
        <v>0</v>
      </c>
      <c r="K8711" s="27" t="n">
        <v>255.6147804270931</v>
      </c>
    </row>
    <row r="8712">
      <c r="A8712" t="n">
        <v>8711</v>
      </c>
      <c r="B8712" s="27" t="n">
        <v>105.6</v>
      </c>
      <c r="C8712" s="27" t="n">
        <v>0</v>
      </c>
      <c r="D8712" s="27" t="n">
        <v>0</v>
      </c>
      <c r="E8712" s="27" t="n">
        <v>0</v>
      </c>
      <c r="F8712" s="27" t="n">
        <v>0</v>
      </c>
      <c r="G8712" s="27" t="n">
        <v>0</v>
      </c>
      <c r="H8712" s="27" t="n">
        <v>0</v>
      </c>
      <c r="I8712" s="27" t="n">
        <v>0</v>
      </c>
      <c r="J8712" s="27" t="n">
        <v>0</v>
      </c>
      <c r="K8712" s="27" t="n">
        <v>109.9060293693039</v>
      </c>
    </row>
    <row r="8713">
      <c r="A8713" t="n">
        <v>8712</v>
      </c>
      <c r="B8713" s="27" t="n">
        <v>99.2</v>
      </c>
      <c r="C8713" s="27" t="n">
        <v>0</v>
      </c>
      <c r="D8713" s="27" t="n">
        <v>0</v>
      </c>
      <c r="E8713" s="27" t="n">
        <v>0</v>
      </c>
      <c r="F8713" s="27" t="n">
        <v>0</v>
      </c>
      <c r="G8713" s="27" t="n">
        <v>0</v>
      </c>
      <c r="H8713" s="27" t="n">
        <v>0</v>
      </c>
      <c r="I8713" s="27" t="n">
        <v>0</v>
      </c>
      <c r="J8713" s="27" t="n">
        <v>0</v>
      </c>
      <c r="K8713" s="27" t="n">
        <v>103.2450578923764</v>
      </c>
    </row>
    <row r="8714">
      <c r="A8714" t="n">
        <v>8713</v>
      </c>
      <c r="B8714" s="27" t="n">
        <v>91.2</v>
      </c>
      <c r="C8714" s="27" t="n">
        <v>0</v>
      </c>
      <c r="D8714" s="27" t="n">
        <v>0</v>
      </c>
      <c r="E8714" s="27" t="n">
        <v>0</v>
      </c>
      <c r="F8714" s="27" t="n">
        <v>0</v>
      </c>
      <c r="G8714" s="27" t="n">
        <v>0</v>
      </c>
      <c r="H8714" s="27" t="n">
        <v>0</v>
      </c>
      <c r="I8714" s="27" t="n">
        <v>0</v>
      </c>
      <c r="J8714" s="27" t="n">
        <v>0</v>
      </c>
      <c r="K8714" s="27" t="n">
        <v>94.91884354621698</v>
      </c>
    </row>
    <row r="8715">
      <c r="A8715" t="n">
        <v>8714</v>
      </c>
      <c r="B8715" s="27" t="n">
        <v>98.40000000000001</v>
      </c>
      <c r="C8715" s="27" t="n">
        <v>0</v>
      </c>
      <c r="D8715" s="27" t="n">
        <v>0</v>
      </c>
      <c r="E8715" s="27" t="n">
        <v>0</v>
      </c>
      <c r="F8715" s="27" t="n">
        <v>0</v>
      </c>
      <c r="G8715" s="27" t="n">
        <v>0</v>
      </c>
      <c r="H8715" s="27" t="n">
        <v>0</v>
      </c>
      <c r="I8715" s="27" t="n">
        <v>0</v>
      </c>
      <c r="J8715" s="27" t="n">
        <v>0</v>
      </c>
      <c r="K8715" s="27" t="n">
        <v>102.4124364577604</v>
      </c>
    </row>
    <row r="8716">
      <c r="A8716" t="n">
        <v>8715</v>
      </c>
      <c r="B8716" s="27" t="n">
        <v>89.59999999999999</v>
      </c>
      <c r="C8716" s="27" t="n">
        <v>0</v>
      </c>
      <c r="D8716" s="27" t="n">
        <v>0</v>
      </c>
      <c r="E8716" s="27" t="n">
        <v>0</v>
      </c>
      <c r="F8716" s="27" t="n">
        <v>0</v>
      </c>
      <c r="G8716" s="27" t="n">
        <v>0</v>
      </c>
      <c r="H8716" s="27" t="n">
        <v>0</v>
      </c>
      <c r="I8716" s="27" t="n">
        <v>0</v>
      </c>
      <c r="J8716" s="27" t="n">
        <v>0</v>
      </c>
      <c r="K8716" s="27" t="n">
        <v>93.25360067698509</v>
      </c>
    </row>
    <row r="8717">
      <c r="A8717" t="n">
        <v>8716</v>
      </c>
      <c r="B8717" s="27" t="n">
        <v>95.2</v>
      </c>
      <c r="C8717" s="27" t="n">
        <v>0</v>
      </c>
      <c r="D8717" s="27" t="n">
        <v>0</v>
      </c>
      <c r="E8717" s="27" t="n">
        <v>0</v>
      </c>
      <c r="F8717" s="27" t="n">
        <v>0</v>
      </c>
      <c r="G8717" s="27" t="n">
        <v>0</v>
      </c>
      <c r="H8717" s="27" t="n">
        <v>0</v>
      </c>
      <c r="I8717" s="27" t="n">
        <v>0</v>
      </c>
      <c r="J8717" s="27" t="n">
        <v>0</v>
      </c>
      <c r="K8717" s="27" t="n">
        <v>99.08195071929667</v>
      </c>
    </row>
    <row r="8718">
      <c r="A8718" t="n">
        <v>8717</v>
      </c>
      <c r="B8718" s="27" t="n">
        <v>91.2</v>
      </c>
      <c r="C8718" s="27" t="n">
        <v>0</v>
      </c>
      <c r="D8718" s="27" t="n">
        <v>0</v>
      </c>
      <c r="E8718" s="27" t="n">
        <v>0</v>
      </c>
      <c r="F8718" s="27" t="n">
        <v>0</v>
      </c>
      <c r="G8718" s="27" t="n">
        <v>0</v>
      </c>
      <c r="H8718" s="27" t="n">
        <v>0</v>
      </c>
      <c r="I8718" s="27" t="n">
        <v>0</v>
      </c>
      <c r="J8718" s="27" t="n">
        <v>0</v>
      </c>
      <c r="K8718" s="27" t="n">
        <v>94.91884354621698</v>
      </c>
    </row>
    <row r="8719">
      <c r="A8719" t="n">
        <v>8718</v>
      </c>
      <c r="B8719" s="27" t="n">
        <v>96.8</v>
      </c>
      <c r="C8719" s="27" t="n">
        <v>0</v>
      </c>
      <c r="D8719" s="27" t="n">
        <v>0</v>
      </c>
      <c r="E8719" s="27" t="n">
        <v>0</v>
      </c>
      <c r="F8719" s="27" t="n">
        <v>0</v>
      </c>
      <c r="G8719" s="27" t="n">
        <v>0</v>
      </c>
      <c r="H8719" s="27" t="n">
        <v>0</v>
      </c>
      <c r="I8719" s="27" t="n">
        <v>0</v>
      </c>
      <c r="J8719" s="27" t="n">
        <v>0</v>
      </c>
      <c r="K8719" s="27" t="n">
        <v>100.7471935885285</v>
      </c>
    </row>
    <row r="8720">
      <c r="A8720" t="n">
        <v>8719</v>
      </c>
      <c r="B8720" s="27" t="n">
        <v>77.59999999999999</v>
      </c>
      <c r="C8720" s="27" t="n">
        <v>17.63</v>
      </c>
      <c r="D8720" s="27" t="n">
        <v>38.17881510752058</v>
      </c>
      <c r="E8720" s="27" t="n">
        <v>38.17881510752058</v>
      </c>
      <c r="F8720" s="27" t="n">
        <v>0</v>
      </c>
      <c r="G8720" s="27" t="n">
        <v>0</v>
      </c>
      <c r="H8720" s="27" t="n">
        <v>0</v>
      </c>
      <c r="I8720" s="27" t="n">
        <v>0</v>
      </c>
      <c r="J8720" s="27" t="n">
        <v>0</v>
      </c>
      <c r="K8720" s="27" t="n">
        <v>42.58546405022544</v>
      </c>
    </row>
    <row r="8721">
      <c r="A8721" t="n">
        <v>8720</v>
      </c>
      <c r="B8721" s="27" t="n">
        <v>94.05</v>
      </c>
      <c r="C8721" s="27" t="n">
        <v>173.11</v>
      </c>
      <c r="D8721" s="27" t="n">
        <v>784.1181137191801</v>
      </c>
      <c r="E8721" s="27" t="n">
        <v>97.88505740703624</v>
      </c>
      <c r="F8721" s="27" t="n">
        <v>-686.2330563121438</v>
      </c>
      <c r="G8721" s="27" t="n">
        <v>0</v>
      </c>
      <c r="H8721" s="27" t="n">
        <v>0</v>
      </c>
      <c r="I8721" s="27" t="n">
        <v>0</v>
      </c>
      <c r="J8721" s="27" t="n">
        <v>0</v>
      </c>
      <c r="K8721" s="27" t="n">
        <v>0</v>
      </c>
    </row>
    <row r="8722">
      <c r="A8722" t="n">
        <v>8721</v>
      </c>
      <c r="B8722" s="27" t="n">
        <v>825.915</v>
      </c>
      <c r="C8722" s="27" t="n">
        <v>401.95</v>
      </c>
      <c r="D8722" s="27" t="n">
        <v>1883.071207402512</v>
      </c>
      <c r="E8722" s="27" t="n">
        <v>859.5931652135283</v>
      </c>
      <c r="F8722" s="27" t="n">
        <v>-1023.478042188984</v>
      </c>
      <c r="G8722" s="27" t="n">
        <v>0</v>
      </c>
      <c r="H8722" s="27" t="n">
        <v>0</v>
      </c>
      <c r="I8722" s="27" t="n">
        <v>0</v>
      </c>
      <c r="J8722" s="27" t="n">
        <v>0</v>
      </c>
      <c r="K8722" s="27" t="n">
        <v>0</v>
      </c>
    </row>
    <row r="8723">
      <c r="A8723" t="n">
        <v>8722</v>
      </c>
      <c r="B8723" s="27" t="n">
        <v>1285.579</v>
      </c>
      <c r="C8723" s="27" t="n">
        <v>455.66</v>
      </c>
      <c r="D8723" s="27" t="n">
        <v>2081.003015616206</v>
      </c>
      <c r="E8723" s="27" t="n">
        <v>1338.000789115154</v>
      </c>
      <c r="F8723" s="27" t="n">
        <v>-743.0022265010518</v>
      </c>
      <c r="G8723" s="27" t="n">
        <v>0</v>
      </c>
      <c r="H8723" s="27" t="n">
        <v>0</v>
      </c>
      <c r="I8723" s="27" t="n">
        <v>0</v>
      </c>
      <c r="J8723" s="27" t="n">
        <v>0</v>
      </c>
      <c r="K8723" s="27" t="n">
        <v>0</v>
      </c>
    </row>
    <row r="8724">
      <c r="A8724" t="n">
        <v>8723</v>
      </c>
      <c r="B8724" s="27" t="n">
        <v>1403.535</v>
      </c>
      <c r="C8724" s="27" t="n">
        <v>247.62</v>
      </c>
      <c r="D8724" s="27" t="n">
        <v>1105.2674864881</v>
      </c>
      <c r="E8724" s="27" t="n">
        <v>1105.2674864881</v>
      </c>
      <c r="F8724" s="27" t="n">
        <v>0</v>
      </c>
      <c r="G8724" s="27" t="n">
        <v>0</v>
      </c>
      <c r="H8724" s="27" t="n">
        <v>0</v>
      </c>
      <c r="I8724" s="27" t="n">
        <v>0</v>
      </c>
      <c r="J8724" s="27" t="n">
        <v>0</v>
      </c>
      <c r="K8724" s="27" t="n">
        <v>355.4991700540008</v>
      </c>
    </row>
    <row r="8725">
      <c r="A8725" t="n">
        <v>8724</v>
      </c>
      <c r="B8725" s="27" t="n">
        <v>1280.109</v>
      </c>
      <c r="C8725" s="27" t="n">
        <v>334.47</v>
      </c>
      <c r="D8725" s="27" t="n">
        <v>1494.751141172744</v>
      </c>
      <c r="E8725" s="27" t="n">
        <v>1332.307740055968</v>
      </c>
      <c r="F8725" s="27" t="n">
        <v>-162.4434011167763</v>
      </c>
      <c r="G8725" s="27" t="n">
        <v>0</v>
      </c>
      <c r="H8725" s="27" t="n">
        <v>0</v>
      </c>
      <c r="I8725" s="27" t="n">
        <v>0</v>
      </c>
      <c r="J8725" s="27" t="n">
        <v>0</v>
      </c>
      <c r="K8725" s="27" t="n">
        <v>0</v>
      </c>
    </row>
    <row r="8726">
      <c r="A8726" t="n">
        <v>8725</v>
      </c>
      <c r="B8726" s="27" t="n">
        <v>1122.521</v>
      </c>
      <c r="C8726" s="27" t="n">
        <v>491.87</v>
      </c>
      <c r="D8726" s="27" t="n">
        <v>2193.79928214042</v>
      </c>
      <c r="E8726" s="27" t="n">
        <v>1168.293806758147</v>
      </c>
      <c r="F8726" s="27" t="n">
        <v>-451.629477787584</v>
      </c>
      <c r="G8726" s="27" t="n">
        <v>0</v>
      </c>
      <c r="H8726" s="27" t="n">
        <v>573.8759975946894</v>
      </c>
      <c r="I8726" s="27" t="n">
        <v>0</v>
      </c>
      <c r="J8726" s="27" t="n">
        <v>0</v>
      </c>
      <c r="K8726" s="27" t="n">
        <v>0</v>
      </c>
    </row>
    <row r="8727">
      <c r="A8727" t="n">
        <v>8726</v>
      </c>
      <c r="B8727" s="27" t="n">
        <v>1380.964</v>
      </c>
      <c r="C8727" s="27" t="n">
        <v>307.57</v>
      </c>
      <c r="D8727" s="27" t="n">
        <v>1374.813064293111</v>
      </c>
      <c r="E8727" s="27" t="n">
        <v>1374.813064293111</v>
      </c>
      <c r="F8727" s="27" t="n">
        <v>0</v>
      </c>
      <c r="G8727" s="27" t="n">
        <v>0</v>
      </c>
      <c r="H8727" s="27" t="n">
        <v>0</v>
      </c>
      <c r="I8727" s="27" t="n">
        <v>60.015</v>
      </c>
      <c r="J8727" s="27" t="n">
        <v>0</v>
      </c>
      <c r="K8727" s="27" t="n">
        <v>0</v>
      </c>
    </row>
    <row r="8728">
      <c r="A8728" t="n">
        <v>8727</v>
      </c>
      <c r="B8728" s="27" t="n">
        <v>1395.618</v>
      </c>
      <c r="C8728" s="27" t="n">
        <v>297.17</v>
      </c>
      <c r="D8728" s="27" t="n">
        <v>1337.785348318947</v>
      </c>
      <c r="E8728" s="27" t="n">
        <v>1337.785348318947</v>
      </c>
      <c r="F8728" s="27" t="n">
        <v>0</v>
      </c>
      <c r="G8728" s="27" t="n">
        <v>0</v>
      </c>
      <c r="H8728" s="27" t="n">
        <v>0</v>
      </c>
      <c r="I8728" s="27" t="n">
        <v>110.246</v>
      </c>
      <c r="J8728" s="27" t="n">
        <v>0</v>
      </c>
      <c r="K8728" s="27" t="n">
        <v>0</v>
      </c>
    </row>
    <row r="8729">
      <c r="A8729" t="n">
        <v>8728</v>
      </c>
      <c r="B8729" s="27" t="n">
        <v>1382.822</v>
      </c>
      <c r="C8729" s="27" t="n">
        <v>125.62</v>
      </c>
      <c r="D8729" s="27" t="n">
        <v>552.2465742769538</v>
      </c>
      <c r="E8729" s="27" t="n">
        <v>552.2465742769538</v>
      </c>
      <c r="F8729" s="27" t="n">
        <v>0</v>
      </c>
      <c r="G8729" s="27" t="n">
        <v>0</v>
      </c>
      <c r="H8729" s="27" t="n">
        <v>0</v>
      </c>
      <c r="I8729" s="27" t="n">
        <v>852.212</v>
      </c>
      <c r="J8729" s="27" t="n">
        <v>0</v>
      </c>
      <c r="K8729" s="27" t="n">
        <v>0</v>
      </c>
    </row>
    <row r="8730">
      <c r="A8730" t="n">
        <v>8729</v>
      </c>
      <c r="B8730" s="27" t="n">
        <v>1035.196</v>
      </c>
      <c r="C8730" s="27" t="n">
        <v>61.03</v>
      </c>
      <c r="D8730" s="27" t="n">
        <v>252.1437898215379</v>
      </c>
      <c r="E8730" s="27" t="n">
        <v>252.1437898215379</v>
      </c>
      <c r="F8730" s="27" t="n">
        <v>0</v>
      </c>
      <c r="G8730" s="27" t="n">
        <v>0</v>
      </c>
      <c r="H8730" s="27" t="n">
        <v>0</v>
      </c>
      <c r="I8730" s="27" t="n">
        <v>792.931</v>
      </c>
      <c r="J8730" s="27" t="n">
        <v>0</v>
      </c>
      <c r="K8730" s="27" t="n">
        <v>0</v>
      </c>
    </row>
    <row r="8731">
      <c r="A8731" t="n">
        <v>8730</v>
      </c>
      <c r="B8731" s="27" t="n">
        <v>1041.064</v>
      </c>
      <c r="C8731" s="27" t="n">
        <v>6.85</v>
      </c>
      <c r="D8731" s="27" t="n">
        <v>0</v>
      </c>
      <c r="E8731" s="27" t="n">
        <v>0</v>
      </c>
      <c r="F8731" s="27" t="n">
        <v>0</v>
      </c>
      <c r="G8731" s="27" t="n">
        <v>0</v>
      </c>
      <c r="H8731" s="27" t="n">
        <v>0</v>
      </c>
      <c r="I8731" s="27" t="n">
        <v>1041.064</v>
      </c>
      <c r="J8731" s="27" t="n">
        <v>0</v>
      </c>
      <c r="K8731" s="27" t="n">
        <v>0</v>
      </c>
    </row>
    <row r="8732">
      <c r="A8732" t="n">
        <v>8731</v>
      </c>
      <c r="B8732" s="27" t="n">
        <v>1022.4</v>
      </c>
      <c r="C8732" s="27" t="n">
        <v>0</v>
      </c>
      <c r="D8732" s="27" t="n">
        <v>0</v>
      </c>
      <c r="E8732" s="27" t="n">
        <v>0</v>
      </c>
      <c r="F8732" s="27" t="n">
        <v>0</v>
      </c>
      <c r="G8732" s="27" t="n">
        <v>0</v>
      </c>
      <c r="H8732" s="27" t="n">
        <v>0</v>
      </c>
      <c r="I8732" s="27" t="n">
        <v>0</v>
      </c>
      <c r="J8732" s="27" t="n">
        <v>0</v>
      </c>
      <c r="K8732" s="27" t="n">
        <v>1064.090193439169</v>
      </c>
    </row>
    <row r="8733">
      <c r="A8733" t="n">
        <v>8732</v>
      </c>
      <c r="B8733" s="27" t="n">
        <v>1182.4</v>
      </c>
      <c r="C8733" s="27" t="n">
        <v>0</v>
      </c>
      <c r="D8733" s="27" t="n">
        <v>0</v>
      </c>
      <c r="E8733" s="27" t="n">
        <v>0</v>
      </c>
      <c r="F8733" s="27" t="n">
        <v>0</v>
      </c>
      <c r="G8733" s="27" t="n">
        <v>0</v>
      </c>
      <c r="H8733" s="27" t="n">
        <v>0</v>
      </c>
      <c r="I8733" s="27" t="n">
        <v>0</v>
      </c>
      <c r="J8733" s="27" t="n">
        <v>0</v>
      </c>
      <c r="K8733" s="27" t="n">
        <v>1230.614480362357</v>
      </c>
    </row>
    <row r="8734">
      <c r="A8734" t="n">
        <v>8733</v>
      </c>
      <c r="B8734" s="27" t="n">
        <v>1686.4</v>
      </c>
      <c r="C8734" s="27" t="n">
        <v>0</v>
      </c>
      <c r="D8734" s="27" t="n">
        <v>0</v>
      </c>
      <c r="E8734" s="27" t="n">
        <v>0</v>
      </c>
      <c r="F8734" s="27" t="n">
        <v>0</v>
      </c>
      <c r="G8734" s="27" t="n">
        <v>0</v>
      </c>
      <c r="H8734" s="27" t="n">
        <v>0</v>
      </c>
      <c r="I8734" s="27" t="n">
        <v>0</v>
      </c>
      <c r="J8734" s="27" t="n">
        <v>0</v>
      </c>
      <c r="K8734" s="27" t="n">
        <v>1755.165984170398</v>
      </c>
    </row>
    <row r="8735">
      <c r="A8735" t="n">
        <v>8734</v>
      </c>
      <c r="B8735" s="27" t="n">
        <v>897.6</v>
      </c>
      <c r="C8735" s="27" t="n">
        <v>0</v>
      </c>
      <c r="D8735" s="27" t="n">
        <v>0</v>
      </c>
      <c r="E8735" s="27" t="n">
        <v>0</v>
      </c>
      <c r="F8735" s="27" t="n">
        <v>0</v>
      </c>
      <c r="G8735" s="27" t="n">
        <v>0</v>
      </c>
      <c r="H8735" s="27" t="n">
        <v>0</v>
      </c>
      <c r="I8735" s="27" t="n">
        <v>0</v>
      </c>
      <c r="J8735" s="27" t="n">
        <v>0</v>
      </c>
      <c r="K8735" s="27" t="n">
        <v>934.2012496390828</v>
      </c>
    </row>
    <row r="8736">
      <c r="A8736" t="n">
        <v>8735</v>
      </c>
      <c r="B8736" s="27" t="n">
        <v>1217.6</v>
      </c>
      <c r="C8736" s="27" t="n">
        <v>0</v>
      </c>
      <c r="D8736" s="27" t="n">
        <v>0</v>
      </c>
      <c r="E8736" s="27" t="n">
        <v>0</v>
      </c>
      <c r="F8736" s="27" t="n">
        <v>0</v>
      </c>
      <c r="G8736" s="27" t="n">
        <v>0</v>
      </c>
      <c r="H8736" s="27" t="n">
        <v>0</v>
      </c>
      <c r="I8736" s="27" t="n">
        <v>0</v>
      </c>
      <c r="J8736" s="27" t="n">
        <v>0</v>
      </c>
      <c r="K8736" s="27" t="n">
        <v>1267.249823485458</v>
      </c>
    </row>
    <row r="8737">
      <c r="A8737" t="n">
        <v>8736</v>
      </c>
      <c r="B8737" s="27" t="n">
        <v>1290.4</v>
      </c>
      <c r="C8737" s="27" t="n">
        <v>0</v>
      </c>
      <c r="D8737" s="27" t="n">
        <v>0</v>
      </c>
      <c r="E8737" s="27" t="n">
        <v>0</v>
      </c>
      <c r="F8737" s="27" t="n">
        <v>0</v>
      </c>
      <c r="G8737" s="27" t="n">
        <v>0</v>
      </c>
      <c r="H8737" s="27" t="n">
        <v>0</v>
      </c>
      <c r="I8737" s="27" t="n">
        <v>1290.4</v>
      </c>
      <c r="J8737" s="27" t="n">
        <v>0</v>
      </c>
      <c r="K8737" s="27" t="n">
        <v>0</v>
      </c>
    </row>
    <row r="8738">
      <c r="A8738" t="n">
        <v>8737</v>
      </c>
      <c r="B8738" s="27" t="n">
        <v>1120</v>
      </c>
      <c r="C8738" s="27" t="n">
        <v>0</v>
      </c>
      <c r="D8738" s="27" t="n">
        <v>0</v>
      </c>
      <c r="E8738" s="27" t="n">
        <v>0</v>
      </c>
      <c r="F8738" s="27" t="n">
        <v>0</v>
      </c>
      <c r="G8738" s="27" t="n">
        <v>0</v>
      </c>
      <c r="H8738" s="27" t="n">
        <v>0</v>
      </c>
      <c r="I8738" s="27" t="n">
        <v>1120</v>
      </c>
      <c r="J8738" s="27" t="n">
        <v>0</v>
      </c>
      <c r="K8738" s="27" t="n">
        <v>0</v>
      </c>
    </row>
    <row r="8739">
      <c r="A8739" t="n">
        <v>8738</v>
      </c>
      <c r="B8739" s="27" t="n">
        <v>1036.8</v>
      </c>
      <c r="C8739" s="27" t="n">
        <v>0</v>
      </c>
      <c r="D8739" s="27" t="n">
        <v>0</v>
      </c>
      <c r="E8739" s="27" t="n">
        <v>0</v>
      </c>
      <c r="F8739" s="27" t="n">
        <v>0</v>
      </c>
      <c r="G8739" s="27" t="n">
        <v>0</v>
      </c>
      <c r="H8739" s="27" t="n">
        <v>0</v>
      </c>
      <c r="I8739" s="27" t="n">
        <v>1036.8</v>
      </c>
      <c r="J8739" s="27" t="n">
        <v>0</v>
      </c>
      <c r="K8739" s="27" t="n">
        <v>0</v>
      </c>
    </row>
    <row r="8740">
      <c r="A8740" t="n">
        <v>8739</v>
      </c>
      <c r="B8740" s="27" t="n">
        <v>1090.4</v>
      </c>
      <c r="C8740" s="27" t="n">
        <v>0</v>
      </c>
      <c r="D8740" s="27" t="n">
        <v>0</v>
      </c>
      <c r="E8740" s="27" t="n">
        <v>0</v>
      </c>
      <c r="F8740" s="27" t="n">
        <v>0</v>
      </c>
      <c r="G8740" s="27" t="n">
        <v>0</v>
      </c>
      <c r="H8740" s="27" t="n">
        <v>0</v>
      </c>
      <c r="I8740" s="27" t="n">
        <v>1090.4</v>
      </c>
      <c r="J8740" s="27" t="n">
        <v>0</v>
      </c>
      <c r="K8740" s="27" t="n">
        <v>0</v>
      </c>
    </row>
    <row r="8741">
      <c r="A8741" t="n">
        <v>8740</v>
      </c>
      <c r="B8741" s="27" t="n">
        <v>1088</v>
      </c>
      <c r="C8741" s="27" t="n">
        <v>0</v>
      </c>
      <c r="D8741" s="27" t="n">
        <v>0</v>
      </c>
      <c r="E8741" s="27" t="n">
        <v>0</v>
      </c>
      <c r="F8741" s="27" t="n">
        <v>0</v>
      </c>
      <c r="G8741" s="27" t="n">
        <v>0</v>
      </c>
      <c r="H8741" s="27" t="n">
        <v>0</v>
      </c>
      <c r="I8741" s="27" t="n">
        <v>1088</v>
      </c>
      <c r="J8741" s="27" t="n">
        <v>0</v>
      </c>
      <c r="K8741" s="27" t="n">
        <v>0</v>
      </c>
    </row>
    <row r="8742">
      <c r="A8742" t="n">
        <v>8741</v>
      </c>
      <c r="B8742" s="27" t="n">
        <v>1287.2</v>
      </c>
      <c r="C8742" s="27" t="n">
        <v>0</v>
      </c>
      <c r="D8742" s="27" t="n">
        <v>0</v>
      </c>
      <c r="E8742" s="27" t="n">
        <v>0</v>
      </c>
      <c r="F8742" s="27" t="n">
        <v>0</v>
      </c>
      <c r="G8742" s="27" t="n">
        <v>0</v>
      </c>
      <c r="H8742" s="27" t="n">
        <v>0</v>
      </c>
      <c r="I8742" s="27" t="n">
        <v>1287.2</v>
      </c>
      <c r="J8742" s="27" t="n">
        <v>0</v>
      </c>
      <c r="K8742" s="27" t="n">
        <v>0</v>
      </c>
    </row>
    <row r="8743">
      <c r="A8743" t="n">
        <v>8742</v>
      </c>
      <c r="B8743" s="27" t="n">
        <v>1304.8</v>
      </c>
      <c r="C8743" s="27" t="n">
        <v>0</v>
      </c>
      <c r="D8743" s="27" t="n">
        <v>0</v>
      </c>
      <c r="E8743" s="27" t="n">
        <v>0</v>
      </c>
      <c r="F8743" s="27" t="n">
        <v>0</v>
      </c>
      <c r="G8743" s="27" t="n">
        <v>0</v>
      </c>
      <c r="H8743" s="27" t="n">
        <v>0</v>
      </c>
      <c r="I8743" s="27" t="n">
        <v>1304.8</v>
      </c>
      <c r="J8743" s="27" t="n">
        <v>0</v>
      </c>
      <c r="K8743" s="27" t="n">
        <v>0</v>
      </c>
    </row>
    <row r="8744">
      <c r="A8744" t="n">
        <v>8743</v>
      </c>
      <c r="B8744" s="27" t="n">
        <v>1274.4</v>
      </c>
      <c r="C8744" s="27" t="n">
        <v>31.55</v>
      </c>
      <c r="D8744" s="27" t="n">
        <v>80.02636841131765</v>
      </c>
      <c r="E8744" s="27" t="n">
        <v>80.02636841131765</v>
      </c>
      <c r="F8744" s="27" t="n">
        <v>0</v>
      </c>
      <c r="G8744" s="27" t="n">
        <v>0</v>
      </c>
      <c r="H8744" s="27" t="n">
        <v>0</v>
      </c>
      <c r="I8744" s="27" t="n">
        <v>1197.509</v>
      </c>
      <c r="J8744" s="27" t="n">
        <v>0</v>
      </c>
      <c r="K8744" s="27" t="n">
        <v>0</v>
      </c>
    </row>
    <row r="8745">
      <c r="A8745" t="n">
        <v>8744</v>
      </c>
      <c r="B8745" s="27" t="n">
        <v>1022.55</v>
      </c>
      <c r="C8745" s="27" t="n">
        <v>173.95</v>
      </c>
      <c r="D8745" s="27" t="n">
        <v>792.9501455868688</v>
      </c>
      <c r="E8745" s="27" t="n">
        <v>792.9501455868688</v>
      </c>
      <c r="F8745" s="27" t="n">
        <v>0</v>
      </c>
      <c r="G8745" s="27" t="n">
        <v>0</v>
      </c>
      <c r="H8745" s="27" t="n">
        <v>0</v>
      </c>
      <c r="I8745" s="27" t="n">
        <v>260.667</v>
      </c>
      <c r="J8745" s="27" t="n">
        <v>0</v>
      </c>
      <c r="K8745" s="27" t="n">
        <v>0</v>
      </c>
    </row>
    <row r="8746">
      <c r="A8746" t="n">
        <v>8745</v>
      </c>
      <c r="B8746" s="27" t="n">
        <v>1026.462</v>
      </c>
      <c r="C8746" s="27" t="n">
        <v>426.19</v>
      </c>
      <c r="D8746" s="27" t="n">
        <v>2014.522357169296</v>
      </c>
      <c r="E8746" s="27" t="n">
        <v>1068.317828773432</v>
      </c>
      <c r="F8746" s="27" t="n">
        <v>-946.2045283958648</v>
      </c>
      <c r="G8746" s="27" t="n">
        <v>0</v>
      </c>
      <c r="H8746" s="27" t="n">
        <v>0</v>
      </c>
      <c r="I8746" s="27" t="n">
        <v>0</v>
      </c>
      <c r="J8746" s="27" t="n">
        <v>0</v>
      </c>
      <c r="K8746" s="27" t="n">
        <v>0</v>
      </c>
    </row>
    <row r="8747">
      <c r="A8747" t="n">
        <v>8746</v>
      </c>
      <c r="B8747" s="27" t="n">
        <v>1278.239</v>
      </c>
      <c r="C8747" s="27" t="n">
        <v>612.41</v>
      </c>
      <c r="D8747" s="27" t="n">
        <v>2829.454749406819</v>
      </c>
      <c r="E8747" s="27" t="n">
        <v>1330.361487452553</v>
      </c>
      <c r="F8747" s="27" t="n">
        <v>-1499.093261954266</v>
      </c>
      <c r="G8747" s="27" t="n">
        <v>0</v>
      </c>
      <c r="H8747" s="27" t="n">
        <v>0</v>
      </c>
      <c r="I8747" s="27" t="n">
        <v>0</v>
      </c>
      <c r="J8747" s="27" t="n">
        <v>0</v>
      </c>
      <c r="K8747" s="27" t="n">
        <v>0</v>
      </c>
    </row>
    <row r="8748">
      <c r="A8748" t="n">
        <v>8747</v>
      </c>
      <c r="B8748" s="27" t="n">
        <v>1288.464</v>
      </c>
      <c r="C8748" s="27" t="n">
        <v>578.91</v>
      </c>
      <c r="D8748" s="27" t="n">
        <v>2635.168782299949</v>
      </c>
      <c r="E8748" s="27" t="n">
        <v>1341.003430163738</v>
      </c>
      <c r="F8748" s="27" t="n">
        <v>-1294.165352136212</v>
      </c>
      <c r="G8748" s="27" t="n">
        <v>0</v>
      </c>
      <c r="H8748" s="27" t="n">
        <v>0</v>
      </c>
      <c r="I8748" s="27" t="n">
        <v>0</v>
      </c>
      <c r="J8748" s="27" t="n">
        <v>0</v>
      </c>
      <c r="K8748" s="27" t="n">
        <v>0</v>
      </c>
    </row>
    <row r="8749">
      <c r="A8749" t="n">
        <v>8748</v>
      </c>
      <c r="B8749" s="27" t="n">
        <v>1351.624</v>
      </c>
      <c r="C8749" s="27" t="n">
        <v>594.51</v>
      </c>
      <c r="D8749" s="27" t="n">
        <v>2691.186511644117</v>
      </c>
      <c r="E8749" s="27" t="n">
        <v>1406.738892426666</v>
      </c>
      <c r="F8749" s="27" t="n">
        <v>-1284.44761921745</v>
      </c>
      <c r="G8749" s="27" t="n">
        <v>0</v>
      </c>
      <c r="H8749" s="27" t="n">
        <v>0</v>
      </c>
      <c r="I8749" s="27" t="n">
        <v>0</v>
      </c>
      <c r="J8749" s="27" t="n">
        <v>0</v>
      </c>
      <c r="K8749" s="27" t="n">
        <v>0</v>
      </c>
    </row>
    <row r="8750">
      <c r="A8750" t="n">
        <v>8749</v>
      </c>
      <c r="B8750" s="27" t="n">
        <v>1146.697</v>
      </c>
      <c r="C8750" s="27" t="n">
        <v>414.4</v>
      </c>
      <c r="D8750" s="27" t="n">
        <v>1881.290438309227</v>
      </c>
      <c r="E8750" s="27" t="n">
        <v>1193.455626512241</v>
      </c>
      <c r="F8750" s="27" t="n">
        <v>-687.8348117969863</v>
      </c>
      <c r="G8750" s="27" t="n">
        <v>0</v>
      </c>
      <c r="H8750" s="27" t="n">
        <v>0</v>
      </c>
      <c r="I8750" s="27" t="n">
        <v>0</v>
      </c>
      <c r="J8750" s="27" t="n">
        <v>0</v>
      </c>
      <c r="K8750" s="27" t="n">
        <v>0</v>
      </c>
    </row>
    <row r="8751">
      <c r="A8751" t="n">
        <v>8750</v>
      </c>
      <c r="B8751" s="27" t="n">
        <v>1487.273</v>
      </c>
      <c r="C8751" s="27" t="n">
        <v>393.74</v>
      </c>
      <c r="D8751" s="27" t="n">
        <v>1800.022423183538</v>
      </c>
      <c r="E8751" s="27" t="n">
        <v>1547.919223656938</v>
      </c>
      <c r="F8751" s="27" t="n">
        <v>-252.1031995266003</v>
      </c>
      <c r="G8751" s="27" t="n">
        <v>0</v>
      </c>
      <c r="H8751" s="27" t="n">
        <v>0</v>
      </c>
      <c r="I8751" s="27" t="n">
        <v>0</v>
      </c>
      <c r="J8751" s="27" t="n">
        <v>0</v>
      </c>
      <c r="K8751" s="27" t="n">
        <v>0</v>
      </c>
    </row>
    <row r="8752">
      <c r="A8752" t="n">
        <v>8751</v>
      </c>
      <c r="B8752" s="27" t="n">
        <v>1161.038</v>
      </c>
      <c r="C8752" s="27" t="n">
        <v>453.65</v>
      </c>
      <c r="D8752" s="27" t="n">
        <v>2105.413394525559</v>
      </c>
      <c r="E8752" s="27" t="n">
        <v>1208.381406504525</v>
      </c>
      <c r="F8752" s="27" t="n">
        <v>-897.031988021034</v>
      </c>
      <c r="G8752" s="27" t="n">
        <v>0</v>
      </c>
      <c r="H8752" s="27" t="n">
        <v>0</v>
      </c>
      <c r="I8752" s="27" t="n">
        <v>0</v>
      </c>
      <c r="J8752" s="27" t="n">
        <v>0</v>
      </c>
      <c r="K8752" s="27" t="n">
        <v>0</v>
      </c>
    </row>
    <row r="8753">
      <c r="A8753" t="n">
        <v>8752</v>
      </c>
      <c r="B8753" s="27" t="n">
        <v>1604.111</v>
      </c>
      <c r="C8753" s="27" t="n">
        <v>362.16</v>
      </c>
      <c r="D8753" s="27" t="n">
        <v>1711.288916119724</v>
      </c>
      <c r="E8753" s="27" t="n">
        <v>1669.521502629009</v>
      </c>
      <c r="F8753" s="27" t="n">
        <v>-41.76741349071528</v>
      </c>
      <c r="G8753" s="27" t="n">
        <v>0</v>
      </c>
      <c r="H8753" s="27" t="n">
        <v>0</v>
      </c>
      <c r="I8753" s="27" t="n">
        <v>0</v>
      </c>
      <c r="J8753" s="27" t="n">
        <v>0</v>
      </c>
      <c r="K8753" s="27" t="n">
        <v>0</v>
      </c>
    </row>
    <row r="8754">
      <c r="A8754" t="n">
        <v>8753</v>
      </c>
      <c r="B8754" s="27" t="n">
        <v>1704.867</v>
      </c>
      <c r="C8754" s="27" t="n">
        <v>64.06</v>
      </c>
      <c r="D8754" s="27" t="n">
        <v>271.4168944793103</v>
      </c>
      <c r="E8754" s="27" t="n">
        <v>271.4168944793103</v>
      </c>
      <c r="F8754" s="27" t="n">
        <v>0</v>
      </c>
      <c r="G8754" s="27" t="n">
        <v>0</v>
      </c>
      <c r="H8754" s="27" t="n">
        <v>0</v>
      </c>
      <c r="I8754" s="27" t="n">
        <v>1299.412</v>
      </c>
      <c r="J8754" s="27" t="n">
        <v>0</v>
      </c>
      <c r="K8754" s="27" t="n">
        <v>150.5712602359463</v>
      </c>
    </row>
    <row r="8755">
      <c r="A8755" t="n">
        <v>8754</v>
      </c>
      <c r="B8755" s="27" t="n">
        <v>1368.022</v>
      </c>
      <c r="C8755" s="27" t="n">
        <v>7.83</v>
      </c>
      <c r="D8755" s="27" t="n">
        <v>0</v>
      </c>
      <c r="E8755" s="27" t="n">
        <v>0</v>
      </c>
      <c r="F8755" s="27" t="n">
        <v>0</v>
      </c>
      <c r="G8755" s="27" t="n">
        <v>0</v>
      </c>
      <c r="H8755" s="27" t="n">
        <v>0</v>
      </c>
      <c r="I8755" s="27" t="n">
        <v>0</v>
      </c>
      <c r="J8755" s="27" t="n">
        <v>0</v>
      </c>
      <c r="K8755" s="27" t="n">
        <v>1423.805550282706</v>
      </c>
    </row>
    <row r="8756">
      <c r="A8756" t="n">
        <v>8755</v>
      </c>
      <c r="B8756" s="27" t="n">
        <v>1372.8</v>
      </c>
      <c r="C8756" s="27" t="n">
        <v>0</v>
      </c>
      <c r="D8756" s="27" t="n">
        <v>0</v>
      </c>
      <c r="E8756" s="27" t="n">
        <v>0</v>
      </c>
      <c r="F8756" s="27" t="n">
        <v>0</v>
      </c>
      <c r="G8756" s="27" t="n">
        <v>0</v>
      </c>
      <c r="H8756" s="27" t="n">
        <v>0</v>
      </c>
      <c r="I8756" s="27" t="n">
        <v>0</v>
      </c>
      <c r="J8756" s="27" t="n">
        <v>0</v>
      </c>
      <c r="K8756" s="27" t="n">
        <v>1428.77838180095</v>
      </c>
    </row>
    <row r="8757">
      <c r="A8757" t="n">
        <v>8756</v>
      </c>
      <c r="B8757" s="27" t="n">
        <v>1204.8</v>
      </c>
      <c r="C8757" s="27" t="n">
        <v>0</v>
      </c>
      <c r="D8757" s="27" t="n">
        <v>0</v>
      </c>
      <c r="E8757" s="27" t="n">
        <v>0</v>
      </c>
      <c r="F8757" s="27" t="n">
        <v>0</v>
      </c>
      <c r="G8757" s="27" t="n">
        <v>0</v>
      </c>
      <c r="H8757" s="27" t="n">
        <v>0</v>
      </c>
      <c r="I8757" s="27" t="n">
        <v>0</v>
      </c>
      <c r="J8757" s="27" t="n">
        <v>0</v>
      </c>
      <c r="K8757" s="27" t="n">
        <v>1253.927880531603</v>
      </c>
    </row>
    <row r="8758">
      <c r="A8758" t="n">
        <v>8757</v>
      </c>
      <c r="B8758" s="27" t="n">
        <v>1449.6</v>
      </c>
      <c r="C8758" s="27" t="n">
        <v>0</v>
      </c>
      <c r="D8758" s="27" t="n">
        <v>0</v>
      </c>
      <c r="E8758" s="27" t="n">
        <v>0</v>
      </c>
      <c r="F8758" s="27" t="n">
        <v>0</v>
      </c>
      <c r="G8758" s="27" t="n">
        <v>0</v>
      </c>
      <c r="H8758" s="27" t="n">
        <v>0</v>
      </c>
      <c r="I8758" s="27" t="n">
        <v>0</v>
      </c>
      <c r="J8758" s="27" t="n">
        <v>0</v>
      </c>
      <c r="K8758" s="27" t="n">
        <v>1508.71003952408</v>
      </c>
    </row>
    <row r="8759">
      <c r="A8759" t="n">
        <v>8758</v>
      </c>
      <c r="B8759" s="27" t="n">
        <v>1340</v>
      </c>
      <c r="C8759" s="27" t="n">
        <v>0</v>
      </c>
      <c r="D8759" s="27" t="n">
        <v>0</v>
      </c>
      <c r="E8759" s="27" t="n">
        <v>0</v>
      </c>
      <c r="F8759" s="27" t="n">
        <v>0</v>
      </c>
      <c r="G8759" s="27" t="n">
        <v>0</v>
      </c>
      <c r="H8759" s="27" t="n">
        <v>0</v>
      </c>
      <c r="I8759" s="27" t="n">
        <v>0</v>
      </c>
      <c r="J8759" s="27" t="n">
        <v>0</v>
      </c>
      <c r="K8759" s="27" t="n">
        <v>1394.640902981697</v>
      </c>
    </row>
    <row r="8760">
      <c r="A8760" t="n">
        <v>8759</v>
      </c>
      <c r="B8760" s="27" t="n">
        <v>1208</v>
      </c>
      <c r="C8760" s="27" t="n">
        <v>0</v>
      </c>
      <c r="D8760" s="27" t="n">
        <v>0</v>
      </c>
      <c r="E8760" s="27" t="n">
        <v>0</v>
      </c>
      <c r="F8760" s="27" t="n">
        <v>0</v>
      </c>
      <c r="G8760" s="27" t="n">
        <v>0</v>
      </c>
      <c r="H8760" s="27" t="n">
        <v>0</v>
      </c>
      <c r="I8760" s="27" t="n">
        <v>0</v>
      </c>
      <c r="J8760" s="27" t="n">
        <v>0</v>
      </c>
      <c r="K8760" s="27" t="n">
        <v>1257.258366270067</v>
      </c>
    </row>
    <row r="8761">
      <c r="A8761" t="n">
        <v>8760</v>
      </c>
      <c r="B8761" s="27" t="n">
        <v>1216</v>
      </c>
      <c r="C8761" s="27" t="n">
        <v>0</v>
      </c>
      <c r="D8761" s="27" t="n">
        <v>0</v>
      </c>
      <c r="E8761" s="27" t="n">
        <v>0</v>
      </c>
      <c r="F8761" s="27" t="n">
        <v>0</v>
      </c>
      <c r="G8761" s="27" t="n">
        <v>0</v>
      </c>
      <c r="H8761" s="27" t="n">
        <v>0</v>
      </c>
      <c r="I8761" s="27" t="n">
        <v>0</v>
      </c>
      <c r="J8761" s="27" t="n">
        <v>0</v>
      </c>
      <c r="K8761" s="27" t="n">
        <v>1265.584580616226</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C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15" customWidth="1" min="3" max="3"/>
  </cols>
  <sheetData>
    <row r="1">
      <c r="A1" s="42" t="inlineStr">
        <is>
          <t>Rank</t>
        </is>
      </c>
      <c r="B1" s="42" t="inlineStr">
        <is>
          <t>Load (kW)</t>
        </is>
      </c>
      <c r="C1" s="42" t="inlineStr">
        <is>
          <t>Net Load (kW)</t>
        </is>
      </c>
    </row>
    <row r="2">
      <c r="A2" t="n">
        <v>1</v>
      </c>
      <c r="B2" s="27" t="n">
        <v>2428</v>
      </c>
      <c r="C2" s="27" t="n">
        <v>2428</v>
      </c>
    </row>
    <row r="3">
      <c r="A3" t="n">
        <v>2</v>
      </c>
      <c r="B3" s="27" t="n">
        <v>2418.55577</v>
      </c>
      <c r="C3" s="27" t="n">
        <v>2418.556</v>
      </c>
    </row>
    <row r="4">
      <c r="A4" t="n">
        <v>3</v>
      </c>
      <c r="B4" s="27" t="n">
        <v>2414.4</v>
      </c>
      <c r="C4" s="27" t="n">
        <v>2379.2</v>
      </c>
    </row>
    <row r="5">
      <c r="A5" t="n">
        <v>4</v>
      </c>
      <c r="B5" s="27" t="n">
        <v>2405.008671</v>
      </c>
      <c r="C5" s="27" t="n">
        <v>2369.946</v>
      </c>
    </row>
    <row r="6">
      <c r="A6" t="n">
        <v>5</v>
      </c>
      <c r="B6" s="27" t="n">
        <v>2390.381</v>
      </c>
      <c r="C6" s="27" t="n">
        <v>2341.493</v>
      </c>
    </row>
    <row r="7">
      <c r="A7" t="n">
        <v>6</v>
      </c>
      <c r="B7" s="27" t="n">
        <v>2389.6</v>
      </c>
      <c r="C7" s="27" t="n">
        <v>2330.4</v>
      </c>
    </row>
    <row r="8">
      <c r="A8" t="n">
        <v>7</v>
      </c>
      <c r="B8" s="27" t="n">
        <v>2387.844</v>
      </c>
      <c r="C8" s="27" t="n">
        <v>2321.335</v>
      </c>
    </row>
    <row r="9">
      <c r="A9" t="n">
        <v>8</v>
      </c>
      <c r="B9" s="27" t="n">
        <v>2381.083098</v>
      </c>
      <c r="C9" s="27" t="n">
        <v>2227.735</v>
      </c>
    </row>
    <row r="10">
      <c r="A10" t="n">
        <v>9</v>
      </c>
      <c r="B10" s="27" t="n">
        <v>2380.305136</v>
      </c>
      <c r="C10" s="27" t="n">
        <v>2208.8</v>
      </c>
    </row>
    <row r="11">
      <c r="A11" t="n">
        <v>10</v>
      </c>
      <c r="B11" s="27" t="n">
        <v>2379.2</v>
      </c>
      <c r="C11" s="27" t="n">
        <v>2200.208</v>
      </c>
    </row>
    <row r="12">
      <c r="A12" t="n">
        <v>11</v>
      </c>
      <c r="B12" s="27" t="n">
        <v>2378.555966</v>
      </c>
      <c r="C12" s="27" t="n">
        <v>2156.8</v>
      </c>
    </row>
    <row r="13">
      <c r="A13" t="n">
        <v>12</v>
      </c>
      <c r="B13" s="27" t="n">
        <v>2369.945589</v>
      </c>
      <c r="C13" s="27" t="n">
        <v>2148.411</v>
      </c>
    </row>
    <row r="14">
      <c r="A14" t="n">
        <v>13</v>
      </c>
      <c r="B14" s="27" t="n">
        <v>2352</v>
      </c>
      <c r="C14" s="27" t="n">
        <v>2129.6</v>
      </c>
    </row>
    <row r="15">
      <c r="A15" t="n">
        <v>14</v>
      </c>
      <c r="B15" s="27" t="n">
        <v>2342.851389</v>
      </c>
      <c r="C15" s="27" t="n">
        <v>2121.316</v>
      </c>
    </row>
    <row r="16">
      <c r="A16" t="n">
        <v>15</v>
      </c>
      <c r="B16" s="27" t="n">
        <v>2335.268</v>
      </c>
      <c r="C16" s="27" t="n">
        <v>2089.734</v>
      </c>
    </row>
    <row r="17">
      <c r="A17" t="n">
        <v>16</v>
      </c>
      <c r="B17" s="27" t="n">
        <v>2330.4</v>
      </c>
      <c r="C17" s="27" t="n">
        <v>2075.2</v>
      </c>
    </row>
    <row r="18">
      <c r="A18" t="n">
        <v>17</v>
      </c>
      <c r="B18" s="27" t="n">
        <v>2326.184472</v>
      </c>
      <c r="C18" s="27" t="n">
        <v>2067.128</v>
      </c>
    </row>
    <row r="19">
      <c r="A19" t="n">
        <v>18</v>
      </c>
      <c r="B19" s="27" t="n">
        <v>2321.335407</v>
      </c>
      <c r="C19" s="27" t="n">
        <v>2057.6</v>
      </c>
    </row>
    <row r="20">
      <c r="A20" t="n">
        <v>19</v>
      </c>
      <c r="B20" s="27" t="n">
        <v>2297.304</v>
      </c>
      <c r="C20" s="27" t="n">
        <v>2049.597</v>
      </c>
    </row>
    <row r="21">
      <c r="A21" t="n">
        <v>20</v>
      </c>
      <c r="B21" s="27" t="n">
        <v>2295.2</v>
      </c>
      <c r="C21" s="27" t="n">
        <v>2032.862</v>
      </c>
    </row>
    <row r="22">
      <c r="A22" t="n">
        <v>21</v>
      </c>
      <c r="B22" s="27" t="n">
        <v>2288.368141</v>
      </c>
      <c r="C22" s="27" t="n">
        <v>2028.8</v>
      </c>
    </row>
    <row r="23">
      <c r="A23" t="n">
        <v>22</v>
      </c>
      <c r="B23" s="27" t="n">
        <v>2286.452</v>
      </c>
      <c r="C23" s="27" t="n">
        <v>2020.909</v>
      </c>
    </row>
    <row r="24">
      <c r="A24" t="n">
        <v>23</v>
      </c>
      <c r="B24" s="27" t="n">
        <v>2286.272325</v>
      </c>
      <c r="C24" s="27" t="n">
        <v>2011.626</v>
      </c>
    </row>
    <row r="25">
      <c r="A25" t="n">
        <v>24</v>
      </c>
      <c r="B25" s="27" t="n">
        <v>2279.797</v>
      </c>
      <c r="C25" s="27" t="n">
        <v>2004</v>
      </c>
    </row>
    <row r="26">
      <c r="A26" t="n">
        <v>25</v>
      </c>
      <c r="B26" s="27" t="n">
        <v>2277.558352</v>
      </c>
      <c r="C26" s="27" t="n">
        <v>1998.459</v>
      </c>
    </row>
    <row r="27">
      <c r="A27" t="n">
        <v>26</v>
      </c>
      <c r="B27" s="27" t="n">
        <v>2270.929238</v>
      </c>
      <c r="C27" s="27" t="n">
        <v>1996.205</v>
      </c>
    </row>
    <row r="28">
      <c r="A28" t="n">
        <v>27</v>
      </c>
      <c r="B28" s="27" t="n">
        <v>2261.298</v>
      </c>
      <c r="C28" s="27" t="n">
        <v>1976.8</v>
      </c>
    </row>
    <row r="29">
      <c r="A29" t="n">
        <v>28</v>
      </c>
      <c r="B29" s="27" t="n">
        <v>2256.255</v>
      </c>
      <c r="C29" s="27" t="n">
        <v>1969.111</v>
      </c>
    </row>
    <row r="30">
      <c r="A30" t="n">
        <v>29</v>
      </c>
      <c r="B30" s="27" t="n">
        <v>2252.502194</v>
      </c>
      <c r="C30" s="27" t="n">
        <v>1968.501</v>
      </c>
    </row>
    <row r="31">
      <c r="A31" t="n">
        <v>30</v>
      </c>
      <c r="B31" s="27" t="n">
        <v>2247.47881</v>
      </c>
      <c r="C31" s="27" t="n">
        <v>1956</v>
      </c>
    </row>
    <row r="32">
      <c r="A32" t="n">
        <v>31</v>
      </c>
      <c r="B32" s="27" t="n">
        <v>2215.2</v>
      </c>
      <c r="C32" s="27" t="n">
        <v>1948.392</v>
      </c>
    </row>
    <row r="33">
      <c r="A33" t="n">
        <v>32</v>
      </c>
      <c r="B33" s="27" t="n">
        <v>2208.8</v>
      </c>
      <c r="C33" s="27" t="n">
        <v>1940.8</v>
      </c>
    </row>
    <row r="34">
      <c r="A34" t="n">
        <v>33</v>
      </c>
      <c r="B34" s="27" t="n">
        <v>2206.583502</v>
      </c>
      <c r="C34" s="27" t="n">
        <v>1927.684</v>
      </c>
    </row>
    <row r="35">
      <c r="A35" t="n">
        <v>34</v>
      </c>
      <c r="B35" s="27" t="n">
        <v>2200.208396</v>
      </c>
      <c r="C35" s="27" t="n">
        <v>1915.2</v>
      </c>
    </row>
    <row r="36">
      <c r="A36" t="n">
        <v>35</v>
      </c>
      <c r="B36" s="27" t="n">
        <v>2188.553</v>
      </c>
      <c r="C36" s="27" t="n">
        <v>1906.984</v>
      </c>
    </row>
    <row r="37">
      <c r="A37" t="n">
        <v>36</v>
      </c>
      <c r="B37" s="27" t="n">
        <v>2181.431</v>
      </c>
      <c r="C37" s="27" t="n">
        <v>1901.192</v>
      </c>
    </row>
    <row r="38">
      <c r="A38" t="n">
        <v>37</v>
      </c>
      <c r="B38" s="27" t="n">
        <v>2180.040151</v>
      </c>
      <c r="C38" s="27" t="n">
        <v>1894.249</v>
      </c>
    </row>
    <row r="39">
      <c r="A39" t="n">
        <v>38</v>
      </c>
      <c r="B39" s="27" t="n">
        <v>2172.945854</v>
      </c>
      <c r="C39" s="27" t="n">
        <v>1889.54</v>
      </c>
    </row>
    <row r="40">
      <c r="A40" t="n">
        <v>39</v>
      </c>
      <c r="B40" s="27" t="n">
        <v>2172.8</v>
      </c>
      <c r="C40" s="27" t="n">
        <v>1888</v>
      </c>
    </row>
    <row r="41">
      <c r="A41" t="n">
        <v>40</v>
      </c>
      <c r="B41" s="27" t="n">
        <v>2168.745</v>
      </c>
      <c r="C41" s="27" t="n">
        <v>1884.852</v>
      </c>
    </row>
    <row r="42">
      <c r="A42" t="n">
        <v>41</v>
      </c>
      <c r="B42" s="27" t="n">
        <v>2164.348426</v>
      </c>
      <c r="C42" s="27" t="n">
        <v>1880.656</v>
      </c>
    </row>
    <row r="43">
      <c r="A43" t="n">
        <v>42</v>
      </c>
      <c r="B43" s="27" t="n">
        <v>2160.309199</v>
      </c>
      <c r="C43" s="27" t="n">
        <v>1863.566</v>
      </c>
    </row>
    <row r="44">
      <c r="A44" t="n">
        <v>43</v>
      </c>
      <c r="B44" s="27" t="n">
        <v>2156.812</v>
      </c>
      <c r="C44" s="27" t="n">
        <v>1859.99</v>
      </c>
    </row>
    <row r="45">
      <c r="A45" t="n">
        <v>44</v>
      </c>
      <c r="B45" s="27" t="n">
        <v>2156.8</v>
      </c>
      <c r="C45" s="27" t="n">
        <v>1850.4</v>
      </c>
    </row>
    <row r="46">
      <c r="A46" t="n">
        <v>45</v>
      </c>
      <c r="B46" s="27" t="n">
        <v>2148.422615</v>
      </c>
      <c r="C46" s="27" t="n">
        <v>1847.2</v>
      </c>
    </row>
    <row r="47">
      <c r="A47" t="n">
        <v>46</v>
      </c>
      <c r="B47" s="27" t="n">
        <v>2148.410661</v>
      </c>
      <c r="C47" s="27" t="n">
        <v>1843.202</v>
      </c>
    </row>
    <row r="48">
      <c r="A48" t="n">
        <v>47</v>
      </c>
      <c r="B48" s="27" t="n">
        <v>2138.256</v>
      </c>
      <c r="C48" s="27" t="n">
        <v>1842.4</v>
      </c>
    </row>
    <row r="49">
      <c r="A49" t="n">
        <v>48</v>
      </c>
      <c r="B49" s="27" t="n">
        <v>2137.607989</v>
      </c>
      <c r="C49" s="27" t="n">
        <v>1835.234</v>
      </c>
    </row>
    <row r="50">
      <c r="A50" t="n">
        <v>49</v>
      </c>
      <c r="B50" s="27" t="n">
        <v>2133.191</v>
      </c>
      <c r="C50" s="27" t="n">
        <v>1834.006</v>
      </c>
    </row>
    <row r="51">
      <c r="A51" t="n">
        <v>50</v>
      </c>
      <c r="B51" s="27" t="n">
        <v>2129.6</v>
      </c>
      <c r="C51" s="27" t="n">
        <v>1832.8</v>
      </c>
    </row>
    <row r="52">
      <c r="A52" t="n">
        <v>51</v>
      </c>
      <c r="B52" s="27" t="n">
        <v>2121.316462</v>
      </c>
      <c r="C52" s="27" t="n">
        <v>1827.2</v>
      </c>
    </row>
    <row r="53">
      <c r="A53" t="n">
        <v>52</v>
      </c>
      <c r="B53" s="27" t="n">
        <v>2117.631</v>
      </c>
      <c r="C53" s="27" t="n">
        <v>1826.753</v>
      </c>
    </row>
    <row r="54">
      <c r="A54" t="n">
        <v>53</v>
      </c>
      <c r="B54" s="27" t="n">
        <v>2116.262</v>
      </c>
      <c r="C54" s="27" t="n">
        <v>1825.671</v>
      </c>
    </row>
    <row r="55">
      <c r="A55" t="n">
        <v>54</v>
      </c>
      <c r="B55" s="27" t="n">
        <v>2112.8</v>
      </c>
      <c r="C55" s="27" t="n">
        <v>1819.672</v>
      </c>
    </row>
    <row r="56">
      <c r="A56" t="n">
        <v>55</v>
      </c>
      <c r="B56" s="27" t="n">
        <v>2098.686</v>
      </c>
      <c r="C56" s="27" t="n">
        <v>1818.198</v>
      </c>
    </row>
    <row r="57">
      <c r="A57" t="n">
        <v>56</v>
      </c>
      <c r="B57" s="27" t="n">
        <v>2095.805</v>
      </c>
      <c r="C57" s="27" t="n">
        <v>1817.683</v>
      </c>
    </row>
    <row r="58">
      <c r="A58" t="n">
        <v>57</v>
      </c>
      <c r="B58" s="27" t="n">
        <v>2091.005</v>
      </c>
      <c r="C58" s="27" t="n">
        <v>1812</v>
      </c>
    </row>
    <row r="59">
      <c r="A59" t="n">
        <v>58</v>
      </c>
      <c r="B59" s="27" t="n">
        <v>2089.833</v>
      </c>
      <c r="C59" s="27" t="n">
        <v>1805.698</v>
      </c>
    </row>
    <row r="60">
      <c r="A60" t="n">
        <v>59</v>
      </c>
      <c r="B60" s="27" t="n">
        <v>2088.377</v>
      </c>
      <c r="C60" s="27" t="n">
        <v>1804.952</v>
      </c>
    </row>
    <row r="61">
      <c r="A61" t="n">
        <v>60</v>
      </c>
      <c r="B61" s="27" t="n">
        <v>2087.652915</v>
      </c>
      <c r="C61" s="27" t="n">
        <v>1804.675</v>
      </c>
    </row>
    <row r="62">
      <c r="A62" t="n">
        <v>61</v>
      </c>
      <c r="B62" s="27" t="n">
        <v>2076.615909</v>
      </c>
      <c r="C62" s="27" t="n">
        <v>1801.77</v>
      </c>
    </row>
    <row r="63">
      <c r="A63" t="n">
        <v>62</v>
      </c>
      <c r="B63" s="27" t="n">
        <v>2075.2</v>
      </c>
      <c r="C63" s="27" t="n">
        <v>1795.981</v>
      </c>
    </row>
    <row r="64">
      <c r="A64" t="n">
        <v>63</v>
      </c>
      <c r="B64" s="27" t="n">
        <v>2071.826</v>
      </c>
      <c r="C64" s="27" t="n">
        <v>1793.95</v>
      </c>
    </row>
    <row r="65">
      <c r="A65" t="n">
        <v>64</v>
      </c>
      <c r="B65" s="27" t="n">
        <v>2071.696919</v>
      </c>
      <c r="C65" s="27" t="n">
        <v>1789.099</v>
      </c>
    </row>
    <row r="66">
      <c r="A66" t="n">
        <v>65</v>
      </c>
      <c r="B66" s="27" t="n">
        <v>2067.128062</v>
      </c>
      <c r="C66" s="27" t="n">
        <v>1784.8</v>
      </c>
    </row>
    <row r="67">
      <c r="A67" t="n">
        <v>66</v>
      </c>
      <c r="B67" s="27" t="n">
        <v>2067.103</v>
      </c>
      <c r="C67" s="27" t="n">
        <v>1782.229</v>
      </c>
    </row>
    <row r="68">
      <c r="A68" t="n">
        <v>67</v>
      </c>
      <c r="B68" s="27" t="n">
        <v>2057.6</v>
      </c>
      <c r="C68" s="27" t="n">
        <v>1780.363</v>
      </c>
    </row>
    <row r="69">
      <c r="A69" t="n">
        <v>68</v>
      </c>
      <c r="B69" s="27" t="n">
        <v>2057.6</v>
      </c>
      <c r="C69" s="27" t="n">
        <v>1780</v>
      </c>
    </row>
    <row r="70">
      <c r="A70" t="n">
        <v>69</v>
      </c>
      <c r="B70" s="27" t="n">
        <v>2055.558</v>
      </c>
      <c r="C70" s="27" t="n">
        <v>1778.59</v>
      </c>
    </row>
    <row r="71">
      <c r="A71" t="n">
        <v>70</v>
      </c>
      <c r="B71" s="27" t="n">
        <v>2055.255936</v>
      </c>
      <c r="C71" s="27" t="n">
        <v>1777.858</v>
      </c>
    </row>
    <row r="72">
      <c r="A72" t="n">
        <v>71</v>
      </c>
      <c r="B72" s="27" t="n">
        <v>2055.2</v>
      </c>
      <c r="C72" s="27" t="n">
        <v>1770.4</v>
      </c>
    </row>
    <row r="73">
      <c r="A73" t="n">
        <v>72</v>
      </c>
      <c r="B73" s="27" t="n">
        <v>2055.08</v>
      </c>
      <c r="C73" s="27" t="n">
        <v>1765.6</v>
      </c>
    </row>
    <row r="74">
      <c r="A74" t="n">
        <v>73</v>
      </c>
      <c r="B74" s="27" t="n">
        <v>2051.354</v>
      </c>
      <c r="C74" s="27" t="n">
        <v>1762.864</v>
      </c>
    </row>
    <row r="75">
      <c r="A75" t="n">
        <v>74</v>
      </c>
      <c r="B75" s="27" t="n">
        <v>2049.596521</v>
      </c>
      <c r="C75" s="27" t="n">
        <v>1761.6</v>
      </c>
    </row>
    <row r="76">
      <c r="A76" t="n">
        <v>75</v>
      </c>
      <c r="B76" s="27" t="n">
        <v>2047.677</v>
      </c>
      <c r="C76" s="27" t="n">
        <v>1759.2</v>
      </c>
    </row>
    <row r="77">
      <c r="A77" t="n">
        <v>76</v>
      </c>
      <c r="B77" s="27" t="n">
        <v>2043.374816</v>
      </c>
      <c r="C77" s="27" t="n">
        <v>1759.2</v>
      </c>
    </row>
    <row r="78">
      <c r="A78" t="n">
        <v>77</v>
      </c>
      <c r="B78" s="27" t="n">
        <v>2041.861</v>
      </c>
      <c r="C78" s="27" t="n">
        <v>1755.881</v>
      </c>
    </row>
    <row r="79">
      <c r="A79" t="n">
        <v>78</v>
      </c>
      <c r="B79" s="27" t="n">
        <v>2040.8</v>
      </c>
      <c r="C79" s="27" t="n">
        <v>1754.748</v>
      </c>
    </row>
    <row r="80">
      <c r="A80" t="n">
        <v>79</v>
      </c>
      <c r="B80" s="27" t="n">
        <v>2035.742165</v>
      </c>
      <c r="C80" s="27" t="n">
        <v>1748</v>
      </c>
    </row>
    <row r="81">
      <c r="A81" t="n">
        <v>80</v>
      </c>
      <c r="B81" s="27" t="n">
        <v>2033.628</v>
      </c>
      <c r="C81" s="27" t="n">
        <v>1746.605</v>
      </c>
    </row>
    <row r="82">
      <c r="A82" t="n">
        <v>81</v>
      </c>
      <c r="B82" s="27" t="n">
        <v>2032.861868</v>
      </c>
      <c r="C82" s="27" t="n">
        <v>1746.4</v>
      </c>
    </row>
    <row r="83">
      <c r="A83" t="n">
        <v>82</v>
      </c>
      <c r="B83" s="27" t="n">
        <v>2028.8</v>
      </c>
      <c r="C83" s="27" t="n">
        <v>1742.4</v>
      </c>
    </row>
    <row r="84">
      <c r="A84" t="n">
        <v>83</v>
      </c>
      <c r="B84" s="27" t="n">
        <v>2027.2</v>
      </c>
      <c r="C84" s="27" t="n">
        <v>1741.978</v>
      </c>
    </row>
    <row r="85">
      <c r="A85" t="n">
        <v>84</v>
      </c>
      <c r="B85" s="27" t="n">
        <v>2026.099</v>
      </c>
      <c r="C85" s="27" t="n">
        <v>1741.499</v>
      </c>
    </row>
    <row r="86">
      <c r="A86" t="n">
        <v>85</v>
      </c>
      <c r="B86" s="27" t="n">
        <v>2025.649</v>
      </c>
      <c r="C86" s="27" t="n">
        <v>1740.8</v>
      </c>
    </row>
    <row r="87">
      <c r="A87" t="n">
        <v>86</v>
      </c>
      <c r="B87" s="27" t="n">
        <v>2020.908545</v>
      </c>
      <c r="C87" s="27" t="n">
        <v>1739.634</v>
      </c>
    </row>
    <row r="88">
      <c r="A88" t="n">
        <v>87</v>
      </c>
      <c r="B88" s="27" t="n">
        <v>2019.637</v>
      </c>
      <c r="C88" s="27" t="n">
        <v>1734.029</v>
      </c>
    </row>
    <row r="89">
      <c r="A89" t="n">
        <v>88</v>
      </c>
      <c r="B89" s="27" t="n">
        <v>2017.769801</v>
      </c>
      <c r="C89" s="27" t="n">
        <v>1733.192</v>
      </c>
    </row>
    <row r="90">
      <c r="A90" t="n">
        <v>89</v>
      </c>
      <c r="B90" s="27" t="n">
        <v>2013.459367</v>
      </c>
      <c r="C90" s="27" t="n">
        <v>1732.823</v>
      </c>
    </row>
    <row r="91">
      <c r="A91" t="n">
        <v>90</v>
      </c>
      <c r="B91" s="27" t="n">
        <v>2012.075</v>
      </c>
      <c r="C91" s="27" t="n">
        <v>1732.8</v>
      </c>
    </row>
    <row r="92">
      <c r="A92" t="n">
        <v>91</v>
      </c>
      <c r="B92" s="27" t="n">
        <v>2008.054</v>
      </c>
      <c r="C92" s="27" t="n">
        <v>1730.934</v>
      </c>
    </row>
    <row r="93">
      <c r="A93" t="n">
        <v>92</v>
      </c>
      <c r="B93" s="27" t="n">
        <v>2004</v>
      </c>
      <c r="C93" s="27" t="n">
        <v>1729.766</v>
      </c>
    </row>
    <row r="94">
      <c r="A94" t="n">
        <v>93</v>
      </c>
      <c r="B94" s="27" t="n">
        <v>2003.2</v>
      </c>
      <c r="C94" s="27" t="n">
        <v>1729.6</v>
      </c>
    </row>
    <row r="95">
      <c r="A95" t="n">
        <v>94</v>
      </c>
      <c r="B95" s="27" t="n">
        <v>2003.2</v>
      </c>
      <c r="C95" s="27" t="n">
        <v>1729.372</v>
      </c>
    </row>
    <row r="96">
      <c r="A96" t="n">
        <v>95</v>
      </c>
      <c r="B96" s="27" t="n">
        <v>2001.861</v>
      </c>
      <c r="C96" s="27" t="n">
        <v>1726.967</v>
      </c>
    </row>
    <row r="97">
      <c r="A97" t="n">
        <v>96</v>
      </c>
      <c r="B97" s="27" t="n">
        <v>2000</v>
      </c>
      <c r="C97" s="27" t="n">
        <v>1723.168</v>
      </c>
    </row>
    <row r="98">
      <c r="A98" t="n">
        <v>97</v>
      </c>
      <c r="B98" s="27" t="n">
        <v>1998.4</v>
      </c>
      <c r="C98" s="27" t="n">
        <v>1718.375</v>
      </c>
    </row>
    <row r="99">
      <c r="A99" t="n">
        <v>98</v>
      </c>
      <c r="B99" s="27" t="n">
        <v>1998.285001</v>
      </c>
      <c r="C99" s="27" t="n">
        <v>1717.6</v>
      </c>
    </row>
    <row r="100">
      <c r="A100" t="n">
        <v>99</v>
      </c>
      <c r="B100" s="27" t="n">
        <v>1998.015</v>
      </c>
      <c r="C100" s="27" t="n">
        <v>1717.081</v>
      </c>
    </row>
    <row r="101">
      <c r="A101" t="n">
        <v>100</v>
      </c>
      <c r="B101" s="27" t="n">
        <v>1998.009538</v>
      </c>
      <c r="C101" s="27" t="n">
        <v>1715.538</v>
      </c>
    </row>
    <row r="102">
      <c r="A102" t="n">
        <v>101</v>
      </c>
      <c r="B102" s="27" t="n">
        <v>1996.523</v>
      </c>
      <c r="C102" s="27" t="n">
        <v>1715.055</v>
      </c>
    </row>
    <row r="103">
      <c r="A103" t="n">
        <v>102</v>
      </c>
      <c r="B103" s="27" t="n">
        <v>1996.20501</v>
      </c>
      <c r="C103" s="27" t="n">
        <v>1715.024</v>
      </c>
    </row>
    <row r="104">
      <c r="A104" t="n">
        <v>103</v>
      </c>
      <c r="B104" s="27" t="n">
        <v>1995.837646</v>
      </c>
      <c r="C104" s="27" t="n">
        <v>1714.703</v>
      </c>
    </row>
    <row r="105">
      <c r="A105" t="n">
        <v>104</v>
      </c>
      <c r="B105" s="27" t="n">
        <v>1992.220569</v>
      </c>
      <c r="C105" s="27" t="n">
        <v>1713.606</v>
      </c>
    </row>
    <row r="106">
      <c r="A106" t="n">
        <v>105</v>
      </c>
      <c r="B106" s="27" t="n">
        <v>1991.36</v>
      </c>
      <c r="C106" s="27" t="n">
        <v>1711.2</v>
      </c>
    </row>
    <row r="107">
      <c r="A107" t="n">
        <v>106</v>
      </c>
      <c r="B107" s="27" t="n">
        <v>1988.333</v>
      </c>
      <c r="C107" s="27" t="n">
        <v>1709.965</v>
      </c>
    </row>
    <row r="108">
      <c r="A108" t="n">
        <v>107</v>
      </c>
      <c r="B108" s="27" t="n">
        <v>1976.8</v>
      </c>
      <c r="C108" s="27" t="n">
        <v>1708</v>
      </c>
    </row>
    <row r="109">
      <c r="A109" t="n">
        <v>108</v>
      </c>
      <c r="B109" s="27" t="n">
        <v>1975.004049</v>
      </c>
      <c r="C109" s="27" t="n">
        <v>1705.088</v>
      </c>
    </row>
    <row r="110">
      <c r="A110" t="n">
        <v>109</v>
      </c>
      <c r="B110" s="27" t="n">
        <v>1973.613</v>
      </c>
      <c r="C110" s="27" t="n">
        <v>1704.544</v>
      </c>
    </row>
    <row r="111">
      <c r="A111" t="n">
        <v>110</v>
      </c>
      <c r="B111" s="27" t="n">
        <v>1972.895</v>
      </c>
      <c r="C111" s="27" t="n">
        <v>1704</v>
      </c>
    </row>
    <row r="112">
      <c r="A112" t="n">
        <v>111</v>
      </c>
      <c r="B112" s="27" t="n">
        <v>1972.144</v>
      </c>
      <c r="C112" s="27" t="n">
        <v>1703.54</v>
      </c>
    </row>
    <row r="113">
      <c r="A113" t="n">
        <v>112</v>
      </c>
      <c r="B113" s="27" t="n">
        <v>1969.563</v>
      </c>
      <c r="C113" s="27" t="n">
        <v>1702.623</v>
      </c>
    </row>
    <row r="114">
      <c r="A114" t="n">
        <v>113</v>
      </c>
      <c r="B114" s="27" t="n">
        <v>1969.11081</v>
      </c>
      <c r="C114" s="27" t="n">
        <v>1702.4</v>
      </c>
    </row>
    <row r="115">
      <c r="A115" t="n">
        <v>114</v>
      </c>
      <c r="B115" s="27" t="n">
        <v>1967.738587</v>
      </c>
      <c r="C115" s="27" t="n">
        <v>1701.6</v>
      </c>
    </row>
    <row r="116">
      <c r="A116" t="n">
        <v>115</v>
      </c>
      <c r="B116" s="27" t="n">
        <v>1965.936207</v>
      </c>
      <c r="C116" s="27" t="n">
        <v>1701.356</v>
      </c>
    </row>
    <row r="117">
      <c r="A117" t="n">
        <v>116</v>
      </c>
      <c r="B117" s="27" t="n">
        <v>1962.791739</v>
      </c>
      <c r="C117" s="27" t="n">
        <v>1701.086</v>
      </c>
    </row>
    <row r="118">
      <c r="A118" t="n">
        <v>117</v>
      </c>
      <c r="B118" s="27" t="n">
        <v>1959.966</v>
      </c>
      <c r="C118" s="27" t="n">
        <v>1700.8</v>
      </c>
    </row>
    <row r="119">
      <c r="A119" t="n">
        <v>118</v>
      </c>
      <c r="B119" s="27" t="n">
        <v>1956.792</v>
      </c>
      <c r="C119" s="27" t="n">
        <v>1700.659</v>
      </c>
    </row>
    <row r="120">
      <c r="A120" t="n">
        <v>119</v>
      </c>
      <c r="B120" s="27" t="n">
        <v>1956</v>
      </c>
      <c r="C120" s="27" t="n">
        <v>1699.057</v>
      </c>
    </row>
    <row r="121">
      <c r="A121" t="n">
        <v>120</v>
      </c>
      <c r="B121" s="27" t="n">
        <v>1955.911</v>
      </c>
      <c r="C121" s="27" t="n">
        <v>1698.633</v>
      </c>
    </row>
    <row r="122">
      <c r="A122" t="n">
        <v>121</v>
      </c>
      <c r="B122" s="27" t="n">
        <v>1954.45</v>
      </c>
      <c r="C122" s="27" t="n">
        <v>1698.4</v>
      </c>
    </row>
    <row r="123">
      <c r="A123" t="n">
        <v>122</v>
      </c>
      <c r="B123" s="27" t="n">
        <v>1953.371</v>
      </c>
      <c r="C123" s="27" t="n">
        <v>1696</v>
      </c>
    </row>
    <row r="124">
      <c r="A124" t="n">
        <v>123</v>
      </c>
      <c r="B124" s="27" t="n">
        <v>1953.342</v>
      </c>
      <c r="C124" s="27" t="n">
        <v>1695.2</v>
      </c>
    </row>
    <row r="125">
      <c r="A125" t="n">
        <v>124</v>
      </c>
      <c r="B125" s="27" t="n">
        <v>1952.34229</v>
      </c>
      <c r="C125" s="27" t="n">
        <v>1692.171</v>
      </c>
    </row>
    <row r="126">
      <c r="A126" t="n">
        <v>125</v>
      </c>
      <c r="B126" s="27" t="n">
        <v>1951.2</v>
      </c>
      <c r="C126" s="27" t="n">
        <v>1691.195</v>
      </c>
    </row>
    <row r="127">
      <c r="A127" t="n">
        <v>126</v>
      </c>
      <c r="B127" s="27" t="n">
        <v>1950.329</v>
      </c>
      <c r="C127" s="27" t="n">
        <v>1691.064</v>
      </c>
    </row>
    <row r="128">
      <c r="A128" t="n">
        <v>127</v>
      </c>
      <c r="B128" s="27" t="n">
        <v>1950.167277</v>
      </c>
      <c r="C128" s="27" t="n">
        <v>1690.454</v>
      </c>
    </row>
    <row r="129">
      <c r="A129" t="n">
        <v>128</v>
      </c>
      <c r="B129" s="27" t="n">
        <v>1950.111286</v>
      </c>
      <c r="C129" s="27" t="n">
        <v>1690.4</v>
      </c>
    </row>
    <row r="130">
      <c r="A130" t="n">
        <v>129</v>
      </c>
      <c r="B130" s="27" t="n">
        <v>1948.391716</v>
      </c>
      <c r="C130" s="27" t="n">
        <v>1689.671</v>
      </c>
    </row>
    <row r="131">
      <c r="A131" t="n">
        <v>130</v>
      </c>
      <c r="B131" s="27" t="n">
        <v>1948.007</v>
      </c>
      <c r="C131" s="27" t="n">
        <v>1688</v>
      </c>
    </row>
    <row r="132">
      <c r="A132" t="n">
        <v>131</v>
      </c>
      <c r="B132" s="27" t="n">
        <v>1945.942398</v>
      </c>
      <c r="C132" s="27" t="n">
        <v>1686.372</v>
      </c>
    </row>
    <row r="133">
      <c r="A133" t="n">
        <v>132</v>
      </c>
      <c r="B133" s="27" t="n">
        <v>1945.081</v>
      </c>
      <c r="C133" s="27" t="n">
        <v>1685.6</v>
      </c>
    </row>
    <row r="134">
      <c r="A134" t="n">
        <v>133</v>
      </c>
      <c r="B134" s="27" t="n">
        <v>1943.684</v>
      </c>
      <c r="C134" s="27" t="n">
        <v>1684.73</v>
      </c>
    </row>
    <row r="135">
      <c r="A135" t="n">
        <v>134</v>
      </c>
      <c r="B135" s="27" t="n">
        <v>1940.862</v>
      </c>
      <c r="C135" s="27" t="n">
        <v>1682.848</v>
      </c>
    </row>
    <row r="136">
      <c r="A136" t="n">
        <v>135</v>
      </c>
      <c r="B136" s="27" t="n">
        <v>1940.8</v>
      </c>
      <c r="C136" s="27" t="n">
        <v>1682.404</v>
      </c>
    </row>
    <row r="137">
      <c r="A137" t="n">
        <v>136</v>
      </c>
      <c r="B137" s="27" t="n">
        <v>1940.791576</v>
      </c>
      <c r="C137" s="27" t="n">
        <v>1682.218</v>
      </c>
    </row>
    <row r="138">
      <c r="A138" t="n">
        <v>137</v>
      </c>
      <c r="B138" s="27" t="n">
        <v>1940.668</v>
      </c>
      <c r="C138" s="27" t="n">
        <v>1680.912</v>
      </c>
    </row>
    <row r="139">
      <c r="A139" t="n">
        <v>138</v>
      </c>
      <c r="B139" s="27" t="n">
        <v>1937.529</v>
      </c>
      <c r="C139" s="27" t="n">
        <v>1680.515</v>
      </c>
    </row>
    <row r="140">
      <c r="A140" t="n">
        <v>139</v>
      </c>
      <c r="B140" s="27" t="n">
        <v>1936.457616</v>
      </c>
      <c r="C140" s="27" t="n">
        <v>1678.387</v>
      </c>
    </row>
    <row r="141">
      <c r="A141" t="n">
        <v>140</v>
      </c>
      <c r="B141" s="27" t="n">
        <v>1936.123622</v>
      </c>
      <c r="C141" s="27" t="n">
        <v>1673.027</v>
      </c>
    </row>
    <row r="142">
      <c r="A142" t="n">
        <v>141</v>
      </c>
      <c r="B142" s="27" t="n">
        <v>1935.979</v>
      </c>
      <c r="C142" s="27" t="n">
        <v>1672.42</v>
      </c>
    </row>
    <row r="143">
      <c r="A143" t="n">
        <v>142</v>
      </c>
      <c r="B143" s="27" t="n">
        <v>1933.312599</v>
      </c>
      <c r="C143" s="27" t="n">
        <v>1668.8</v>
      </c>
    </row>
    <row r="144">
      <c r="A144" t="n">
        <v>143</v>
      </c>
      <c r="B144" s="27" t="n">
        <v>1931.97</v>
      </c>
      <c r="C144" s="27" t="n">
        <v>1666.4</v>
      </c>
    </row>
    <row r="145">
      <c r="A145" t="n">
        <v>144</v>
      </c>
      <c r="B145" s="27" t="n">
        <v>1931.958529</v>
      </c>
      <c r="C145" s="27" t="n">
        <v>1665.984</v>
      </c>
    </row>
    <row r="146">
      <c r="A146" t="n">
        <v>145</v>
      </c>
      <c r="B146" s="27" t="n">
        <v>1931.914</v>
      </c>
      <c r="C146" s="27" t="n">
        <v>1664.908</v>
      </c>
    </row>
    <row r="147">
      <c r="A147" t="n">
        <v>146</v>
      </c>
      <c r="B147" s="27" t="n">
        <v>1931.871</v>
      </c>
      <c r="C147" s="27" t="n">
        <v>1664</v>
      </c>
    </row>
    <row r="148">
      <c r="A148" t="n">
        <v>147</v>
      </c>
      <c r="B148" s="27" t="n">
        <v>1931.01478</v>
      </c>
      <c r="C148" s="27" t="n">
        <v>1660.8</v>
      </c>
    </row>
    <row r="149">
      <c r="A149" t="n">
        <v>148</v>
      </c>
      <c r="B149" s="27" t="n">
        <v>1925.6</v>
      </c>
      <c r="C149" s="27" t="n">
        <v>1660.195</v>
      </c>
    </row>
    <row r="150">
      <c r="A150" t="n">
        <v>149</v>
      </c>
      <c r="B150" s="27" t="n">
        <v>1925.128</v>
      </c>
      <c r="C150" s="27" t="n">
        <v>1660</v>
      </c>
    </row>
    <row r="151">
      <c r="A151" t="n">
        <v>150</v>
      </c>
      <c r="B151" s="27" t="n">
        <v>1924.839</v>
      </c>
      <c r="C151" s="27" t="n">
        <v>1654.909</v>
      </c>
    </row>
    <row r="152">
      <c r="A152" t="n">
        <v>151</v>
      </c>
      <c r="B152" s="27" t="n">
        <v>1924</v>
      </c>
      <c r="C152" s="27" t="n">
        <v>1653.652</v>
      </c>
    </row>
    <row r="153">
      <c r="A153" t="n">
        <v>152</v>
      </c>
      <c r="B153" s="27" t="n">
        <v>1921.03</v>
      </c>
      <c r="C153" s="27" t="n">
        <v>1653.6</v>
      </c>
    </row>
    <row r="154">
      <c r="A154" t="n">
        <v>153</v>
      </c>
      <c r="B154" s="27" t="n">
        <v>1920</v>
      </c>
      <c r="C154" s="27" t="n">
        <v>1652.548</v>
      </c>
    </row>
    <row r="155">
      <c r="A155" t="n">
        <v>154</v>
      </c>
      <c r="B155" s="27" t="n">
        <v>1918.198</v>
      </c>
      <c r="C155" s="27" t="n">
        <v>1651.771</v>
      </c>
    </row>
    <row r="156">
      <c r="A156" t="n">
        <v>155</v>
      </c>
      <c r="B156" s="27" t="n">
        <v>1917.6398</v>
      </c>
      <c r="C156" s="27" t="n">
        <v>1651.085</v>
      </c>
    </row>
    <row r="157">
      <c r="A157" t="n">
        <v>156</v>
      </c>
      <c r="B157" s="27" t="n">
        <v>1916.994</v>
      </c>
      <c r="C157" s="27" t="n">
        <v>1648</v>
      </c>
    </row>
    <row r="158">
      <c r="A158" t="n">
        <v>157</v>
      </c>
      <c r="B158" s="27" t="n">
        <v>1916.271</v>
      </c>
      <c r="C158" s="27" t="n">
        <v>1647.109</v>
      </c>
    </row>
    <row r="159">
      <c r="A159" t="n">
        <v>158</v>
      </c>
      <c r="B159" s="27" t="n">
        <v>1916.021815</v>
      </c>
      <c r="C159" s="27" t="n">
        <v>1647.109</v>
      </c>
    </row>
    <row r="160">
      <c r="A160" t="n">
        <v>159</v>
      </c>
      <c r="B160" s="27" t="n">
        <v>1916</v>
      </c>
      <c r="C160" s="27" t="n">
        <v>1645.6</v>
      </c>
    </row>
    <row r="161">
      <c r="A161" t="n">
        <v>160</v>
      </c>
      <c r="B161" s="27" t="n">
        <v>1916</v>
      </c>
      <c r="C161" s="27" t="n">
        <v>1644.762</v>
      </c>
    </row>
    <row r="162">
      <c r="A162" t="n">
        <v>161</v>
      </c>
      <c r="B162" s="27" t="n">
        <v>1915.2</v>
      </c>
      <c r="C162" s="27" t="n">
        <v>1644.505</v>
      </c>
    </row>
    <row r="163">
      <c r="A163" t="n">
        <v>162</v>
      </c>
      <c r="B163" s="27" t="n">
        <v>1914.4</v>
      </c>
      <c r="C163" s="27" t="n">
        <v>1642.4</v>
      </c>
    </row>
    <row r="164">
      <c r="A164" t="n">
        <v>163</v>
      </c>
      <c r="B164" s="27" t="n">
        <v>1914.011</v>
      </c>
      <c r="C164" s="27" t="n">
        <v>1642.014</v>
      </c>
    </row>
    <row r="165">
      <c r="A165" t="n">
        <v>164</v>
      </c>
      <c r="B165" s="27" t="n">
        <v>1913.6</v>
      </c>
      <c r="C165" s="27" t="n">
        <v>1640</v>
      </c>
    </row>
    <row r="166">
      <c r="A166" t="n">
        <v>165</v>
      </c>
      <c r="B166" s="27" t="n">
        <v>1909.872</v>
      </c>
      <c r="C166" s="27" t="n">
        <v>1639.34</v>
      </c>
    </row>
    <row r="167">
      <c r="A167" t="n">
        <v>166</v>
      </c>
      <c r="B167" s="27" t="n">
        <v>1908.688202</v>
      </c>
      <c r="C167" s="27" t="n">
        <v>1636.43</v>
      </c>
    </row>
    <row r="168">
      <c r="A168" t="n">
        <v>167</v>
      </c>
      <c r="B168" s="27" t="n">
        <v>1907.596</v>
      </c>
      <c r="C168" s="27" t="n">
        <v>1634.4</v>
      </c>
    </row>
    <row r="169">
      <c r="A169" t="n">
        <v>168</v>
      </c>
      <c r="B169" s="27" t="n">
        <v>1906.953528</v>
      </c>
      <c r="C169" s="27" t="n">
        <v>1632.249</v>
      </c>
    </row>
    <row r="170">
      <c r="A170" t="n">
        <v>169</v>
      </c>
      <c r="B170" s="27" t="n">
        <v>1905.10304</v>
      </c>
      <c r="C170" s="27" t="n">
        <v>1630.875</v>
      </c>
    </row>
    <row r="171">
      <c r="A171" t="n">
        <v>170</v>
      </c>
      <c r="B171" s="27" t="n">
        <v>1904.871</v>
      </c>
      <c r="C171" s="27" t="n">
        <v>1629.6</v>
      </c>
    </row>
    <row r="172">
      <c r="A172" t="n">
        <v>171</v>
      </c>
      <c r="B172" s="27" t="n">
        <v>1904.751</v>
      </c>
      <c r="C172" s="27" t="n">
        <v>1624.8</v>
      </c>
    </row>
    <row r="173">
      <c r="A173" t="n">
        <v>172</v>
      </c>
      <c r="B173" s="27" t="n">
        <v>1903.518</v>
      </c>
      <c r="C173" s="27" t="n">
        <v>1624</v>
      </c>
    </row>
    <row r="174">
      <c r="A174" t="n">
        <v>173</v>
      </c>
      <c r="B174" s="27" t="n">
        <v>1902.457</v>
      </c>
      <c r="C174" s="27" t="n">
        <v>1623.321</v>
      </c>
    </row>
    <row r="175">
      <c r="A175" t="n">
        <v>174</v>
      </c>
      <c r="B175" s="27" t="n">
        <v>1902.362</v>
      </c>
      <c r="C175" s="27" t="n">
        <v>1622.464</v>
      </c>
    </row>
    <row r="176">
      <c r="A176" t="n">
        <v>175</v>
      </c>
      <c r="B176" s="27" t="n">
        <v>1901.191769</v>
      </c>
      <c r="C176" s="27" t="n">
        <v>1622.4</v>
      </c>
    </row>
    <row r="177">
      <c r="A177" t="n">
        <v>176</v>
      </c>
      <c r="B177" s="27" t="n">
        <v>1900.996</v>
      </c>
      <c r="C177" s="27" t="n">
        <v>1621.63</v>
      </c>
    </row>
    <row r="178">
      <c r="A178" t="n">
        <v>177</v>
      </c>
      <c r="B178" s="27" t="n">
        <v>1900.383021</v>
      </c>
      <c r="C178" s="27" t="n">
        <v>1621.6</v>
      </c>
    </row>
    <row r="179">
      <c r="A179" t="n">
        <v>178</v>
      </c>
      <c r="B179" s="27" t="n">
        <v>1900.048</v>
      </c>
      <c r="C179" s="27" t="n">
        <v>1620</v>
      </c>
    </row>
    <row r="180">
      <c r="A180" t="n">
        <v>179</v>
      </c>
      <c r="B180" s="27" t="n">
        <v>1899.527418</v>
      </c>
      <c r="C180" s="27" t="n">
        <v>1617.6</v>
      </c>
    </row>
    <row r="181">
      <c r="A181" t="n">
        <v>180</v>
      </c>
      <c r="B181" s="27" t="n">
        <v>1899.267</v>
      </c>
      <c r="C181" s="27" t="n">
        <v>1615.258</v>
      </c>
    </row>
    <row r="182">
      <c r="A182" t="n">
        <v>181</v>
      </c>
      <c r="B182" s="27" t="n">
        <v>1896.8</v>
      </c>
      <c r="C182" s="27" t="n">
        <v>1613.6</v>
      </c>
    </row>
    <row r="183">
      <c r="A183" t="n">
        <v>182</v>
      </c>
      <c r="B183" s="27" t="n">
        <v>1895.818627</v>
      </c>
      <c r="C183" s="27" t="n">
        <v>1612.924</v>
      </c>
    </row>
    <row r="184">
      <c r="A184" t="n">
        <v>183</v>
      </c>
      <c r="B184" s="27" t="n">
        <v>1895.056983</v>
      </c>
      <c r="C184" s="27" t="n">
        <v>1612</v>
      </c>
    </row>
    <row r="185">
      <c r="A185" t="n">
        <v>184</v>
      </c>
      <c r="B185" s="27" t="n">
        <v>1894.952223</v>
      </c>
      <c r="C185" s="27" t="n">
        <v>1610.307</v>
      </c>
    </row>
    <row r="186">
      <c r="A186" t="n">
        <v>185</v>
      </c>
      <c r="B186" s="27" t="n">
        <v>1894.24</v>
      </c>
      <c r="C186" s="27" t="n">
        <v>1609.835</v>
      </c>
    </row>
    <row r="187">
      <c r="A187" t="n">
        <v>186</v>
      </c>
      <c r="B187" s="27" t="n">
        <v>1892.738</v>
      </c>
      <c r="C187" s="27" t="n">
        <v>1609.6</v>
      </c>
    </row>
    <row r="188">
      <c r="A188" t="n">
        <v>187</v>
      </c>
      <c r="B188" s="27" t="n">
        <v>1892.522772</v>
      </c>
      <c r="C188" s="27" t="n">
        <v>1608.628</v>
      </c>
    </row>
    <row r="189">
      <c r="A189" t="n">
        <v>188</v>
      </c>
      <c r="B189" s="27" t="n">
        <v>1891.879391</v>
      </c>
      <c r="C189" s="27" t="n">
        <v>1605.271</v>
      </c>
    </row>
    <row r="190">
      <c r="A190" t="n">
        <v>189</v>
      </c>
      <c r="B190" s="27" t="n">
        <v>1889.882</v>
      </c>
      <c r="C190" s="27" t="n">
        <v>1604.506</v>
      </c>
    </row>
    <row r="191">
      <c r="A191" t="n">
        <v>190</v>
      </c>
      <c r="B191" s="27" t="n">
        <v>1889.880042</v>
      </c>
      <c r="C191" s="27" t="n">
        <v>1603.3</v>
      </c>
    </row>
    <row r="192">
      <c r="A192" t="n">
        <v>191</v>
      </c>
      <c r="B192" s="27" t="n">
        <v>1889.839</v>
      </c>
      <c r="C192" s="27" t="n">
        <v>1601.6</v>
      </c>
    </row>
    <row r="193">
      <c r="A193" t="n">
        <v>192</v>
      </c>
      <c r="B193" s="27" t="n">
        <v>1889.421987</v>
      </c>
      <c r="C193" s="27" t="n">
        <v>1601.6</v>
      </c>
    </row>
    <row r="194">
      <c r="A194" t="n">
        <v>193</v>
      </c>
      <c r="B194" s="27" t="n">
        <v>1888</v>
      </c>
      <c r="C194" s="27" t="n">
        <v>1599.2</v>
      </c>
    </row>
    <row r="195">
      <c r="A195" t="n">
        <v>194</v>
      </c>
      <c r="B195" s="27" t="n">
        <v>1887.87</v>
      </c>
      <c r="C195" s="27" t="n">
        <v>1598.4</v>
      </c>
    </row>
    <row r="196">
      <c r="A196" t="n">
        <v>195</v>
      </c>
      <c r="B196" s="27" t="n">
        <v>1886.909</v>
      </c>
      <c r="C196" s="27" t="n">
        <v>1598.4</v>
      </c>
    </row>
    <row r="197">
      <c r="A197" t="n">
        <v>196</v>
      </c>
      <c r="B197" s="27" t="n">
        <v>1884.852027</v>
      </c>
      <c r="C197" s="27" t="n">
        <v>1595.586</v>
      </c>
    </row>
    <row r="198">
      <c r="A198" t="n">
        <v>197</v>
      </c>
      <c r="B198" s="27" t="n">
        <v>1884.723832</v>
      </c>
      <c r="C198" s="27" t="n">
        <v>1595.37</v>
      </c>
    </row>
    <row r="199">
      <c r="A199" t="n">
        <v>198</v>
      </c>
      <c r="B199" s="27" t="n">
        <v>1884.636</v>
      </c>
      <c r="C199" s="27" t="n">
        <v>1595.054</v>
      </c>
    </row>
    <row r="200">
      <c r="A200" t="n">
        <v>199</v>
      </c>
      <c r="B200" s="27" t="n">
        <v>1882.658</v>
      </c>
      <c r="C200" s="27" t="n">
        <v>1594.407</v>
      </c>
    </row>
    <row r="201">
      <c r="A201" t="n">
        <v>200</v>
      </c>
      <c r="B201" s="27" t="n">
        <v>1880.8</v>
      </c>
      <c r="C201" s="27" t="n">
        <v>1591.2</v>
      </c>
    </row>
    <row r="202">
      <c r="A202" t="n">
        <v>201</v>
      </c>
      <c r="B202" s="27" t="n">
        <v>1880.656217</v>
      </c>
      <c r="C202" s="27" t="n">
        <v>1590.4</v>
      </c>
    </row>
    <row r="203">
      <c r="A203" t="n">
        <v>202</v>
      </c>
      <c r="B203" s="27" t="n">
        <v>1880.42</v>
      </c>
      <c r="C203" s="27" t="n">
        <v>1588.8</v>
      </c>
    </row>
    <row r="204">
      <c r="A204" t="n">
        <v>203</v>
      </c>
      <c r="B204" s="27" t="n">
        <v>1880.170003</v>
      </c>
      <c r="C204" s="27" t="n">
        <v>1588.349</v>
      </c>
    </row>
    <row r="205">
      <c r="A205" t="n">
        <v>204</v>
      </c>
      <c r="B205" s="27" t="n">
        <v>1876.276572</v>
      </c>
      <c r="C205" s="27" t="n">
        <v>1588.205</v>
      </c>
    </row>
    <row r="206">
      <c r="A206" t="n">
        <v>205</v>
      </c>
      <c r="B206" s="27" t="n">
        <v>1876.222186</v>
      </c>
      <c r="C206" s="27" t="n">
        <v>1587.285</v>
      </c>
    </row>
    <row r="207">
      <c r="A207" t="n">
        <v>206</v>
      </c>
      <c r="B207" s="27" t="n">
        <v>1876.180426</v>
      </c>
      <c r="C207" s="27" t="n">
        <v>1587.175</v>
      </c>
    </row>
    <row r="208">
      <c r="A208" t="n">
        <v>207</v>
      </c>
      <c r="B208" s="27" t="n">
        <v>1874.444</v>
      </c>
      <c r="C208" s="27" t="n">
        <v>1585.966</v>
      </c>
    </row>
    <row r="209">
      <c r="A209" t="n">
        <v>208</v>
      </c>
      <c r="B209" s="27" t="n">
        <v>1873.143</v>
      </c>
      <c r="C209" s="27" t="n">
        <v>1585.772</v>
      </c>
    </row>
    <row r="210">
      <c r="A210" t="n">
        <v>209</v>
      </c>
      <c r="B210" s="27" t="n">
        <v>1870.71</v>
      </c>
      <c r="C210" s="27" t="n">
        <v>1585.6</v>
      </c>
    </row>
    <row r="211">
      <c r="A211" t="n">
        <v>210</v>
      </c>
      <c r="B211" s="27" t="n">
        <v>1870.357538</v>
      </c>
      <c r="C211" s="27" t="n">
        <v>1585.345</v>
      </c>
    </row>
    <row r="212">
      <c r="A212" t="n">
        <v>211</v>
      </c>
      <c r="B212" s="27" t="n">
        <v>1870.17557</v>
      </c>
      <c r="C212" s="27" t="n">
        <v>1584.8</v>
      </c>
    </row>
    <row r="213">
      <c r="A213" t="n">
        <v>212</v>
      </c>
      <c r="B213" s="27" t="n">
        <v>1870.081</v>
      </c>
      <c r="C213" s="27" t="n">
        <v>1583.627</v>
      </c>
    </row>
    <row r="214">
      <c r="A214" t="n">
        <v>213</v>
      </c>
      <c r="B214" s="27" t="n">
        <v>1870.010982</v>
      </c>
      <c r="C214" s="27" t="n">
        <v>1583.429</v>
      </c>
    </row>
    <row r="215">
      <c r="A215" t="n">
        <v>214</v>
      </c>
      <c r="B215" s="27" t="n">
        <v>1869.665449</v>
      </c>
      <c r="C215" s="27" t="n">
        <v>1583.2</v>
      </c>
    </row>
    <row r="216">
      <c r="A216" t="n">
        <v>215</v>
      </c>
      <c r="B216" s="27" t="n">
        <v>1869.297</v>
      </c>
      <c r="C216" s="27" t="n">
        <v>1582.623</v>
      </c>
    </row>
    <row r="217">
      <c r="A217" t="n">
        <v>216</v>
      </c>
      <c r="B217" s="27" t="n">
        <v>1867.076</v>
      </c>
      <c r="C217" s="27" t="n">
        <v>1582.4</v>
      </c>
    </row>
    <row r="218">
      <c r="A218" t="n">
        <v>217</v>
      </c>
      <c r="B218" s="27" t="n">
        <v>1866.297</v>
      </c>
      <c r="C218" s="27" t="n">
        <v>1581.878</v>
      </c>
    </row>
    <row r="219">
      <c r="A219" t="n">
        <v>218</v>
      </c>
      <c r="B219" s="27" t="n">
        <v>1865.857006</v>
      </c>
      <c r="C219" s="27" t="n">
        <v>1581.6</v>
      </c>
    </row>
    <row r="220">
      <c r="A220" t="n">
        <v>219</v>
      </c>
      <c r="B220" s="27" t="n">
        <v>1864.668</v>
      </c>
      <c r="C220" s="27" t="n">
        <v>1577.961</v>
      </c>
    </row>
    <row r="221">
      <c r="A221" t="n">
        <v>220</v>
      </c>
      <c r="B221" s="27" t="n">
        <v>1863.839433</v>
      </c>
      <c r="C221" s="27" t="n">
        <v>1577.569</v>
      </c>
    </row>
    <row r="222">
      <c r="A222" t="n">
        <v>221</v>
      </c>
      <c r="B222" s="27" t="n">
        <v>1863.569</v>
      </c>
      <c r="C222" s="27" t="n">
        <v>1577.55</v>
      </c>
    </row>
    <row r="223">
      <c r="A223" t="n">
        <v>222</v>
      </c>
      <c r="B223" s="27" t="n">
        <v>1862.918352</v>
      </c>
      <c r="C223" s="27" t="n">
        <v>1576.451</v>
      </c>
    </row>
    <row r="224">
      <c r="A224" t="n">
        <v>223</v>
      </c>
      <c r="B224" s="27" t="n">
        <v>1862.025966</v>
      </c>
      <c r="C224" s="27" t="n">
        <v>1576</v>
      </c>
    </row>
    <row r="225">
      <c r="A225" t="n">
        <v>224</v>
      </c>
      <c r="B225" s="27" t="n">
        <v>1860.766943</v>
      </c>
      <c r="C225" s="27" t="n">
        <v>1575.2</v>
      </c>
    </row>
    <row r="226">
      <c r="A226" t="n">
        <v>225</v>
      </c>
      <c r="B226" s="27" t="n">
        <v>1860.766943</v>
      </c>
      <c r="C226" s="27" t="n">
        <v>1574.854</v>
      </c>
    </row>
    <row r="227">
      <c r="A227" t="n">
        <v>226</v>
      </c>
      <c r="B227" s="27" t="n">
        <v>1859.990005</v>
      </c>
      <c r="C227" s="27" t="n">
        <v>1573.3</v>
      </c>
    </row>
    <row r="228">
      <c r="A228" t="n">
        <v>227</v>
      </c>
      <c r="B228" s="27" t="n">
        <v>1859.743</v>
      </c>
      <c r="C228" s="27" t="n">
        <v>1572.735</v>
      </c>
    </row>
    <row r="229">
      <c r="A229" t="n">
        <v>228</v>
      </c>
      <c r="B229" s="27" t="n">
        <v>1859.685</v>
      </c>
      <c r="C229" s="27" t="n">
        <v>1572</v>
      </c>
    </row>
    <row r="230">
      <c r="A230" t="n">
        <v>229</v>
      </c>
      <c r="B230" s="27" t="n">
        <v>1859.342</v>
      </c>
      <c r="C230" s="27" t="n">
        <v>1571.507</v>
      </c>
    </row>
    <row r="231">
      <c r="A231" t="n">
        <v>230</v>
      </c>
      <c r="B231" s="27" t="n">
        <v>1859.284</v>
      </c>
      <c r="C231" s="27" t="n">
        <v>1569.6</v>
      </c>
    </row>
    <row r="232">
      <c r="A232" t="n">
        <v>231</v>
      </c>
      <c r="B232" s="27" t="n">
        <v>1858.436129</v>
      </c>
      <c r="C232" s="27" t="n">
        <v>1569.331</v>
      </c>
    </row>
    <row r="233">
      <c r="A233" t="n">
        <v>232</v>
      </c>
      <c r="B233" s="27" t="n">
        <v>1857.995</v>
      </c>
      <c r="C233" s="27" t="n">
        <v>1568.8</v>
      </c>
    </row>
    <row r="234">
      <c r="A234" t="n">
        <v>233</v>
      </c>
      <c r="B234" s="27" t="n">
        <v>1857.414972</v>
      </c>
      <c r="C234" s="27" t="n">
        <v>1568.598</v>
      </c>
    </row>
    <row r="235">
      <c r="A235" t="n">
        <v>234</v>
      </c>
      <c r="B235" s="27" t="n">
        <v>1857.159</v>
      </c>
      <c r="C235" s="27" t="n">
        <v>1568</v>
      </c>
    </row>
    <row r="236">
      <c r="A236" t="n">
        <v>235</v>
      </c>
      <c r="B236" s="27" t="n">
        <v>1857.119</v>
      </c>
      <c r="C236" s="27" t="n">
        <v>1567.835</v>
      </c>
    </row>
    <row r="237">
      <c r="A237" t="n">
        <v>236</v>
      </c>
      <c r="B237" s="27" t="n">
        <v>1854.487</v>
      </c>
      <c r="C237" s="27" t="n">
        <v>1567.28</v>
      </c>
    </row>
    <row r="238">
      <c r="A238" t="n">
        <v>237</v>
      </c>
      <c r="B238" s="27" t="n">
        <v>1853.049</v>
      </c>
      <c r="C238" s="27" t="n">
        <v>1567.084</v>
      </c>
    </row>
    <row r="239">
      <c r="A239" t="n">
        <v>238</v>
      </c>
      <c r="B239" s="27" t="n">
        <v>1852.086</v>
      </c>
      <c r="C239" s="27" t="n">
        <v>1566.4</v>
      </c>
    </row>
    <row r="240">
      <c r="A240" t="n">
        <v>239</v>
      </c>
      <c r="B240" s="27" t="n">
        <v>1851.263</v>
      </c>
      <c r="C240" s="27" t="n">
        <v>1565.326</v>
      </c>
    </row>
    <row r="241">
      <c r="A241" t="n">
        <v>240</v>
      </c>
      <c r="B241" s="27" t="n">
        <v>1851.2</v>
      </c>
      <c r="C241" s="27" t="n">
        <v>1565.326</v>
      </c>
    </row>
    <row r="242">
      <c r="A242" t="n">
        <v>241</v>
      </c>
      <c r="B242" s="27" t="n">
        <v>1851.164</v>
      </c>
      <c r="C242" s="27" t="n">
        <v>1564.834</v>
      </c>
    </row>
    <row r="243">
      <c r="A243" t="n">
        <v>242</v>
      </c>
      <c r="B243" s="27" t="n">
        <v>1850.4</v>
      </c>
      <c r="C243" s="27" t="n">
        <v>1564</v>
      </c>
    </row>
    <row r="244">
      <c r="A244" t="n">
        <v>243</v>
      </c>
      <c r="B244" s="27" t="n">
        <v>1849.93518</v>
      </c>
      <c r="C244" s="27" t="n">
        <v>1563.602</v>
      </c>
    </row>
    <row r="245">
      <c r="A245" t="n">
        <v>244</v>
      </c>
      <c r="B245" s="27" t="n">
        <v>1849.842221</v>
      </c>
      <c r="C245" s="27" t="n">
        <v>1563.495</v>
      </c>
    </row>
    <row r="246">
      <c r="A246" t="n">
        <v>245</v>
      </c>
      <c r="B246" s="27" t="n">
        <v>1849.735</v>
      </c>
      <c r="C246" s="27" t="n">
        <v>1562.956</v>
      </c>
    </row>
    <row r="247">
      <c r="A247" t="n">
        <v>246</v>
      </c>
      <c r="B247" s="27" t="n">
        <v>1849.6</v>
      </c>
      <c r="C247" s="27" t="n">
        <v>1562.698</v>
      </c>
    </row>
    <row r="248">
      <c r="A248" t="n">
        <v>247</v>
      </c>
      <c r="B248" s="27" t="n">
        <v>1849.113384</v>
      </c>
      <c r="C248" s="27" t="n">
        <v>1562.4</v>
      </c>
    </row>
    <row r="249">
      <c r="A249" t="n">
        <v>248</v>
      </c>
      <c r="B249" s="27" t="n">
        <v>1849.064</v>
      </c>
      <c r="C249" s="27" t="n">
        <v>1561.823</v>
      </c>
    </row>
    <row r="250">
      <c r="A250" t="n">
        <v>249</v>
      </c>
      <c r="B250" s="27" t="n">
        <v>1847.2</v>
      </c>
      <c r="C250" s="27" t="n">
        <v>1561.284</v>
      </c>
    </row>
    <row r="251">
      <c r="A251" t="n">
        <v>250</v>
      </c>
      <c r="B251" s="27" t="n">
        <v>1846.4</v>
      </c>
      <c r="C251" s="27" t="n">
        <v>1560.8</v>
      </c>
    </row>
    <row r="252">
      <c r="A252" t="n">
        <v>251</v>
      </c>
      <c r="B252" s="27" t="n">
        <v>1845.841166</v>
      </c>
      <c r="C252" s="27" t="n">
        <v>1558.4</v>
      </c>
    </row>
    <row r="253">
      <c r="A253" t="n">
        <v>252</v>
      </c>
      <c r="B253" s="27" t="n">
        <v>1845.6</v>
      </c>
      <c r="C253" s="27" t="n">
        <v>1557.233</v>
      </c>
    </row>
    <row r="254">
      <c r="A254" t="n">
        <v>253</v>
      </c>
      <c r="B254" s="27" t="n">
        <v>1845.274796</v>
      </c>
      <c r="C254" s="27" t="n">
        <v>1556.8</v>
      </c>
    </row>
    <row r="255">
      <c r="A255" t="n">
        <v>254</v>
      </c>
      <c r="B255" s="27" t="n">
        <v>1844.881912</v>
      </c>
      <c r="C255" s="27" t="n">
        <v>1556.568</v>
      </c>
    </row>
    <row r="256">
      <c r="A256" t="n">
        <v>255</v>
      </c>
      <c r="B256" s="27" t="n">
        <v>1844.457</v>
      </c>
      <c r="C256" s="27" t="n">
        <v>1556</v>
      </c>
    </row>
    <row r="257">
      <c r="A257" t="n">
        <v>256</v>
      </c>
      <c r="B257" s="27" t="n">
        <v>1843.247</v>
      </c>
      <c r="C257" s="27" t="n">
        <v>1555.43</v>
      </c>
    </row>
    <row r="258">
      <c r="A258" t="n">
        <v>257</v>
      </c>
      <c r="B258" s="27" t="n">
        <v>1843.20247</v>
      </c>
      <c r="C258" s="27" t="n">
        <v>1554.4</v>
      </c>
    </row>
    <row r="259">
      <c r="A259" t="n">
        <v>258</v>
      </c>
      <c r="B259" s="27" t="n">
        <v>1842.540057</v>
      </c>
      <c r="C259" s="27" t="n">
        <v>1553.876</v>
      </c>
    </row>
    <row r="260">
      <c r="A260" t="n">
        <v>259</v>
      </c>
      <c r="B260" s="27" t="n">
        <v>1842.4</v>
      </c>
      <c r="C260" s="27" t="n">
        <v>1551.423</v>
      </c>
    </row>
    <row r="261">
      <c r="A261" t="n">
        <v>260</v>
      </c>
      <c r="B261" s="27" t="n">
        <v>1842.205</v>
      </c>
      <c r="C261" s="27" t="n">
        <v>1551.2</v>
      </c>
    </row>
    <row r="262">
      <c r="A262" t="n">
        <v>261</v>
      </c>
      <c r="B262" s="27" t="n">
        <v>1841.982929</v>
      </c>
      <c r="C262" s="27" t="n">
        <v>1549.6</v>
      </c>
    </row>
    <row r="263">
      <c r="A263" t="n">
        <v>262</v>
      </c>
      <c r="B263" s="27" t="n">
        <v>1840</v>
      </c>
      <c r="C263" s="27" t="n">
        <v>1549.185</v>
      </c>
    </row>
    <row r="264">
      <c r="A264" t="n">
        <v>263</v>
      </c>
      <c r="B264" s="27" t="n">
        <v>1839.549</v>
      </c>
      <c r="C264" s="27" t="n">
        <v>1548.97</v>
      </c>
    </row>
    <row r="265">
      <c r="A265" t="n">
        <v>264</v>
      </c>
      <c r="B265" s="27" t="n">
        <v>1839.255</v>
      </c>
      <c r="C265" s="27" t="n">
        <v>1548.048</v>
      </c>
    </row>
    <row r="266">
      <c r="A266" t="n">
        <v>265</v>
      </c>
      <c r="B266" s="27" t="n">
        <v>1838.59</v>
      </c>
      <c r="C266" s="27" t="n">
        <v>1547.415</v>
      </c>
    </row>
    <row r="267">
      <c r="A267" t="n">
        <v>266</v>
      </c>
      <c r="B267" s="27" t="n">
        <v>1838.421141</v>
      </c>
      <c r="C267" s="27" t="n">
        <v>1546.516</v>
      </c>
    </row>
    <row r="268">
      <c r="A268" t="n">
        <v>267</v>
      </c>
      <c r="B268" s="27" t="n">
        <v>1838.145</v>
      </c>
      <c r="C268" s="27" t="n">
        <v>1546.4</v>
      </c>
    </row>
    <row r="269">
      <c r="A269" t="n">
        <v>268</v>
      </c>
      <c r="B269" s="27" t="n">
        <v>1837.293</v>
      </c>
      <c r="C269" s="27" t="n">
        <v>1545.6</v>
      </c>
    </row>
    <row r="270">
      <c r="A270" t="n">
        <v>269</v>
      </c>
      <c r="B270" s="27" t="n">
        <v>1836.8</v>
      </c>
      <c r="C270" s="27" t="n">
        <v>1544.8</v>
      </c>
    </row>
    <row r="271">
      <c r="A271" t="n">
        <v>270</v>
      </c>
      <c r="B271" s="27" t="n">
        <v>1836.767</v>
      </c>
      <c r="C271" s="27" t="n">
        <v>1544.713</v>
      </c>
    </row>
    <row r="272">
      <c r="A272" t="n">
        <v>271</v>
      </c>
      <c r="B272" s="27" t="n">
        <v>1835.767</v>
      </c>
      <c r="C272" s="27" t="n">
        <v>1544.063</v>
      </c>
    </row>
    <row r="273">
      <c r="A273" t="n">
        <v>272</v>
      </c>
      <c r="B273" s="27" t="n">
        <v>1835.337</v>
      </c>
      <c r="C273" s="27" t="n">
        <v>1542.4</v>
      </c>
    </row>
    <row r="274">
      <c r="A274" t="n">
        <v>273</v>
      </c>
      <c r="B274" s="27" t="n">
        <v>1835.233588</v>
      </c>
      <c r="C274" s="27" t="n">
        <v>1542.4</v>
      </c>
    </row>
    <row r="275">
      <c r="A275" t="n">
        <v>274</v>
      </c>
      <c r="B275" s="27" t="n">
        <v>1835.131</v>
      </c>
      <c r="C275" s="27" t="n">
        <v>1540.8</v>
      </c>
    </row>
    <row r="276">
      <c r="A276" t="n">
        <v>275</v>
      </c>
      <c r="B276" s="27" t="n">
        <v>1834.925</v>
      </c>
      <c r="C276" s="27" t="n">
        <v>1539.891</v>
      </c>
    </row>
    <row r="277">
      <c r="A277" t="n">
        <v>276</v>
      </c>
      <c r="B277" s="27" t="n">
        <v>1832.8</v>
      </c>
      <c r="C277" s="27" t="n">
        <v>1538.833</v>
      </c>
    </row>
    <row r="278">
      <c r="A278" t="n">
        <v>277</v>
      </c>
      <c r="B278" s="27" t="n">
        <v>1832.523</v>
      </c>
      <c r="C278" s="27" t="n">
        <v>1538.464</v>
      </c>
    </row>
    <row r="279">
      <c r="A279" t="n">
        <v>278</v>
      </c>
      <c r="B279" s="27" t="n">
        <v>1832.143414</v>
      </c>
      <c r="C279" s="27" t="n">
        <v>1538.4</v>
      </c>
    </row>
    <row r="280">
      <c r="A280" t="n">
        <v>279</v>
      </c>
      <c r="B280" s="27" t="n">
        <v>1832.064</v>
      </c>
      <c r="C280" s="27" t="n">
        <v>1537.561</v>
      </c>
    </row>
    <row r="281">
      <c r="A281" t="n">
        <v>280</v>
      </c>
      <c r="B281" s="27" t="n">
        <v>1831.647</v>
      </c>
      <c r="C281" s="27" t="n">
        <v>1537.375</v>
      </c>
    </row>
    <row r="282">
      <c r="A282" t="n">
        <v>281</v>
      </c>
      <c r="B282" s="27" t="n">
        <v>1831.384</v>
      </c>
      <c r="C282" s="27" t="n">
        <v>1537.263</v>
      </c>
    </row>
    <row r="283">
      <c r="A283" t="n">
        <v>282</v>
      </c>
      <c r="B283" s="27" t="n">
        <v>1830.4</v>
      </c>
      <c r="C283" s="27" t="n">
        <v>1535.885</v>
      </c>
    </row>
    <row r="284">
      <c r="A284" t="n">
        <v>283</v>
      </c>
      <c r="B284" s="27" t="n">
        <v>1830.371</v>
      </c>
      <c r="C284" s="27" t="n">
        <v>1535.512</v>
      </c>
    </row>
    <row r="285">
      <c r="A285" t="n">
        <v>284</v>
      </c>
      <c r="B285" s="27" t="n">
        <v>1829.581</v>
      </c>
      <c r="C285" s="27" t="n">
        <v>1534.807</v>
      </c>
    </row>
    <row r="286">
      <c r="A286" t="n">
        <v>285</v>
      </c>
      <c r="B286" s="27" t="n">
        <v>1829.403</v>
      </c>
      <c r="C286" s="27" t="n">
        <v>1534.4</v>
      </c>
    </row>
    <row r="287">
      <c r="A287" t="n">
        <v>286</v>
      </c>
      <c r="B287" s="27" t="n">
        <v>1829.242</v>
      </c>
      <c r="C287" s="27" t="n">
        <v>1534.4</v>
      </c>
    </row>
    <row r="288">
      <c r="A288" t="n">
        <v>287</v>
      </c>
      <c r="B288" s="27" t="n">
        <v>1829.06</v>
      </c>
      <c r="C288" s="27" t="n">
        <v>1533.125</v>
      </c>
    </row>
    <row r="289">
      <c r="A289" t="n">
        <v>288</v>
      </c>
      <c r="B289" s="27" t="n">
        <v>1828.904</v>
      </c>
      <c r="C289" s="27" t="n">
        <v>1532.8</v>
      </c>
    </row>
    <row r="290">
      <c r="A290" t="n">
        <v>289</v>
      </c>
      <c r="B290" s="27" t="n">
        <v>1828.8</v>
      </c>
      <c r="C290" s="27" t="n">
        <v>1532</v>
      </c>
    </row>
    <row r="291">
      <c r="A291" t="n">
        <v>290</v>
      </c>
      <c r="B291" s="27" t="n">
        <v>1827.849807</v>
      </c>
      <c r="C291" s="27" t="n">
        <v>1531.313</v>
      </c>
    </row>
    <row r="292">
      <c r="A292" t="n">
        <v>291</v>
      </c>
      <c r="B292" s="27" t="n">
        <v>1826.72938</v>
      </c>
      <c r="C292" s="27" t="n">
        <v>1531.273</v>
      </c>
    </row>
    <row r="293">
      <c r="A293" t="n">
        <v>292</v>
      </c>
      <c r="B293" s="27" t="n">
        <v>1825.670929</v>
      </c>
      <c r="C293" s="27" t="n">
        <v>1531.2</v>
      </c>
    </row>
    <row r="294">
      <c r="A294" t="n">
        <v>293</v>
      </c>
      <c r="B294" s="27" t="n">
        <v>1825.482</v>
      </c>
      <c r="C294" s="27" t="n">
        <v>1531.2</v>
      </c>
    </row>
    <row r="295">
      <c r="A295" t="n">
        <v>294</v>
      </c>
      <c r="B295" s="27" t="n">
        <v>1825.298</v>
      </c>
      <c r="C295" s="27" t="n">
        <v>1530.978</v>
      </c>
    </row>
    <row r="296">
      <c r="A296" t="n">
        <v>295</v>
      </c>
      <c r="B296" s="27" t="n">
        <v>1824.8</v>
      </c>
      <c r="C296" s="27" t="n">
        <v>1529.6</v>
      </c>
    </row>
    <row r="297">
      <c r="A297" t="n">
        <v>296</v>
      </c>
      <c r="B297" s="27" t="n">
        <v>1824.781</v>
      </c>
      <c r="C297" s="27" t="n">
        <v>1527.332</v>
      </c>
    </row>
    <row r="298">
      <c r="A298" t="n">
        <v>297</v>
      </c>
      <c r="B298" s="27" t="n">
        <v>1824.597</v>
      </c>
      <c r="C298" s="27" t="n">
        <v>1526.888</v>
      </c>
    </row>
    <row r="299">
      <c r="A299" t="n">
        <v>298</v>
      </c>
      <c r="B299" s="27" t="n">
        <v>1823.532</v>
      </c>
      <c r="C299" s="27" t="n">
        <v>1526.838</v>
      </c>
    </row>
    <row r="300">
      <c r="A300" t="n">
        <v>299</v>
      </c>
      <c r="B300" s="27" t="n">
        <v>1823.280265</v>
      </c>
      <c r="C300" s="27" t="n">
        <v>1526.4</v>
      </c>
    </row>
    <row r="301">
      <c r="A301" t="n">
        <v>300</v>
      </c>
      <c r="B301" s="27" t="n">
        <v>1823.205</v>
      </c>
      <c r="C301" s="27" t="n">
        <v>1526.4</v>
      </c>
    </row>
    <row r="302">
      <c r="A302" t="n">
        <v>301</v>
      </c>
      <c r="B302" s="27" t="n">
        <v>1822.657</v>
      </c>
      <c r="C302" s="27" t="n">
        <v>1526.204</v>
      </c>
    </row>
    <row r="303">
      <c r="A303" t="n">
        <v>302</v>
      </c>
      <c r="B303" s="27" t="n">
        <v>1822.4</v>
      </c>
      <c r="C303" s="27" t="n">
        <v>1525.372</v>
      </c>
    </row>
    <row r="304">
      <c r="A304" t="n">
        <v>303</v>
      </c>
      <c r="B304" s="27" t="n">
        <v>1822.304</v>
      </c>
      <c r="C304" s="27" t="n">
        <v>1525.073</v>
      </c>
    </row>
    <row r="305">
      <c r="A305" t="n">
        <v>304</v>
      </c>
      <c r="B305" s="27" t="n">
        <v>1821.112</v>
      </c>
      <c r="C305" s="27" t="n">
        <v>1523.079</v>
      </c>
    </row>
    <row r="306">
      <c r="A306" t="n">
        <v>305</v>
      </c>
      <c r="B306" s="27" t="n">
        <v>1820.422</v>
      </c>
      <c r="C306" s="27" t="n">
        <v>1522.828</v>
      </c>
    </row>
    <row r="307">
      <c r="A307" t="n">
        <v>306</v>
      </c>
      <c r="B307" s="27" t="n">
        <v>1820</v>
      </c>
      <c r="C307" s="27" t="n">
        <v>1522.799</v>
      </c>
    </row>
    <row r="308">
      <c r="A308" t="n">
        <v>307</v>
      </c>
      <c r="B308" s="27" t="n">
        <v>1819.671508</v>
      </c>
      <c r="C308" s="27" t="n">
        <v>1521.981</v>
      </c>
    </row>
    <row r="309">
      <c r="A309" t="n">
        <v>308</v>
      </c>
      <c r="B309" s="27" t="n">
        <v>1818.19811</v>
      </c>
      <c r="C309" s="27" t="n">
        <v>1521.164</v>
      </c>
    </row>
    <row r="310">
      <c r="A310" t="n">
        <v>309</v>
      </c>
      <c r="B310" s="27" t="n">
        <v>1818.035848</v>
      </c>
      <c r="C310" s="27" t="n">
        <v>1519.2</v>
      </c>
    </row>
    <row r="311">
      <c r="A311" t="n">
        <v>310</v>
      </c>
      <c r="B311" s="27" t="n">
        <v>1817.683121</v>
      </c>
      <c r="C311" s="27" t="n">
        <v>1518.914</v>
      </c>
    </row>
    <row r="312">
      <c r="A312" t="n">
        <v>311</v>
      </c>
      <c r="B312" s="27" t="n">
        <v>1816.85</v>
      </c>
      <c r="C312" s="27" t="n">
        <v>1518.814</v>
      </c>
    </row>
    <row r="313">
      <c r="A313" t="n">
        <v>312</v>
      </c>
      <c r="B313" s="27" t="n">
        <v>1814.753</v>
      </c>
      <c r="C313" s="27" t="n">
        <v>1518.814</v>
      </c>
    </row>
    <row r="314">
      <c r="A314" t="n">
        <v>313</v>
      </c>
      <c r="B314" s="27" t="n">
        <v>1814.4</v>
      </c>
      <c r="C314" s="27" t="n">
        <v>1518.71</v>
      </c>
    </row>
    <row r="315">
      <c r="A315" t="n">
        <v>314</v>
      </c>
      <c r="B315" s="27" t="n">
        <v>1812.776179</v>
      </c>
      <c r="C315" s="27" t="n">
        <v>1518.4</v>
      </c>
    </row>
    <row r="316">
      <c r="A316" t="n">
        <v>315</v>
      </c>
      <c r="B316" s="27" t="n">
        <v>1812.496745</v>
      </c>
      <c r="C316" s="27" t="n">
        <v>1517.6</v>
      </c>
    </row>
    <row r="317">
      <c r="A317" t="n">
        <v>316</v>
      </c>
      <c r="B317" s="27" t="n">
        <v>1812</v>
      </c>
      <c r="C317" s="27" t="n">
        <v>1517.36</v>
      </c>
    </row>
    <row r="318">
      <c r="A318" t="n">
        <v>317</v>
      </c>
      <c r="B318" s="27" t="n">
        <v>1811.107</v>
      </c>
      <c r="C318" s="27" t="n">
        <v>1516.8</v>
      </c>
    </row>
    <row r="319">
      <c r="A319" t="n">
        <v>318</v>
      </c>
      <c r="B319" s="27" t="n">
        <v>1811.042</v>
      </c>
      <c r="C319" s="27" t="n">
        <v>1516</v>
      </c>
    </row>
    <row r="320">
      <c r="A320" t="n">
        <v>319</v>
      </c>
      <c r="B320" s="27" t="n">
        <v>1808.8</v>
      </c>
      <c r="C320" s="27" t="n">
        <v>1515.965</v>
      </c>
    </row>
    <row r="321">
      <c r="A321" t="n">
        <v>320</v>
      </c>
      <c r="B321" s="27" t="n">
        <v>1808.052</v>
      </c>
      <c r="C321" s="27" t="n">
        <v>1515.2</v>
      </c>
    </row>
    <row r="322">
      <c r="A322" t="n">
        <v>321</v>
      </c>
      <c r="B322" s="27" t="n">
        <v>1807.694127</v>
      </c>
      <c r="C322" s="27" t="n">
        <v>1515.2</v>
      </c>
    </row>
    <row r="323">
      <c r="A323" t="n">
        <v>322</v>
      </c>
      <c r="B323" s="27" t="n">
        <v>1807.633</v>
      </c>
      <c r="C323" s="27" t="n">
        <v>1514.4</v>
      </c>
    </row>
    <row r="324">
      <c r="A324" t="n">
        <v>323</v>
      </c>
      <c r="B324" s="27" t="n">
        <v>1806.403</v>
      </c>
      <c r="C324" s="27" t="n">
        <v>1513.803</v>
      </c>
    </row>
    <row r="325">
      <c r="A325" t="n">
        <v>324</v>
      </c>
      <c r="B325" s="27" t="n">
        <v>1805.698</v>
      </c>
      <c r="C325" s="27" t="n">
        <v>1513.476</v>
      </c>
    </row>
    <row r="326">
      <c r="A326" t="n">
        <v>325</v>
      </c>
      <c r="B326" s="27" t="n">
        <v>1805.685911</v>
      </c>
      <c r="C326" s="27" t="n">
        <v>1512.8</v>
      </c>
    </row>
    <row r="327">
      <c r="A327" t="n">
        <v>326</v>
      </c>
      <c r="B327" s="27" t="n">
        <v>1804.951835</v>
      </c>
      <c r="C327" s="27" t="n">
        <v>1512.8</v>
      </c>
    </row>
    <row r="328">
      <c r="A328" t="n">
        <v>327</v>
      </c>
      <c r="B328" s="27" t="n">
        <v>1804.434069</v>
      </c>
      <c r="C328" s="27" t="n">
        <v>1512.8</v>
      </c>
    </row>
    <row r="329">
      <c r="A329" t="n">
        <v>328</v>
      </c>
      <c r="B329" s="27" t="n">
        <v>1803.338</v>
      </c>
      <c r="C329" s="27" t="n">
        <v>1512.626</v>
      </c>
    </row>
    <row r="330">
      <c r="A330" t="n">
        <v>329</v>
      </c>
      <c r="B330" s="27" t="n">
        <v>1802.673</v>
      </c>
      <c r="C330" s="27" t="n">
        <v>1512.494</v>
      </c>
    </row>
    <row r="331">
      <c r="A331" t="n">
        <v>330</v>
      </c>
      <c r="B331" s="27" t="n">
        <v>1801.945045</v>
      </c>
      <c r="C331" s="27" t="n">
        <v>1511.922</v>
      </c>
    </row>
    <row r="332">
      <c r="A332" t="n">
        <v>331</v>
      </c>
      <c r="B332" s="27" t="n">
        <v>1801.825</v>
      </c>
      <c r="C332" s="27" t="n">
        <v>1511.533</v>
      </c>
    </row>
    <row r="333">
      <c r="A333" t="n">
        <v>332</v>
      </c>
      <c r="B333" s="27" t="n">
        <v>1799.841</v>
      </c>
      <c r="C333" s="27" t="n">
        <v>1511.424</v>
      </c>
    </row>
    <row r="334">
      <c r="A334" t="n">
        <v>333</v>
      </c>
      <c r="B334" s="27" t="n">
        <v>1799.821</v>
      </c>
      <c r="C334" s="27" t="n">
        <v>1510.4</v>
      </c>
    </row>
    <row r="335">
      <c r="A335" t="n">
        <v>334</v>
      </c>
      <c r="B335" s="27" t="n">
        <v>1799.376606</v>
      </c>
      <c r="C335" s="27" t="n">
        <v>1509.998</v>
      </c>
    </row>
    <row r="336">
      <c r="A336" t="n">
        <v>335</v>
      </c>
      <c r="B336" s="27" t="n">
        <v>1798.4</v>
      </c>
      <c r="C336" s="27" t="n">
        <v>1509.591</v>
      </c>
    </row>
    <row r="337">
      <c r="A337" t="n">
        <v>336</v>
      </c>
      <c r="B337" s="27" t="n">
        <v>1798.158</v>
      </c>
      <c r="C337" s="27" t="n">
        <v>1509.085</v>
      </c>
    </row>
    <row r="338">
      <c r="A338" t="n">
        <v>337</v>
      </c>
      <c r="B338" s="27" t="n">
        <v>1797.834951</v>
      </c>
      <c r="C338" s="27" t="n">
        <v>1508.8</v>
      </c>
    </row>
    <row r="339">
      <c r="A339" t="n">
        <v>338</v>
      </c>
      <c r="B339" s="27" t="n">
        <v>1797.6</v>
      </c>
      <c r="C339" s="27" t="n">
        <v>1508.509</v>
      </c>
    </row>
    <row r="340">
      <c r="A340" t="n">
        <v>339</v>
      </c>
      <c r="B340" s="27" t="n">
        <v>1797.5</v>
      </c>
      <c r="C340" s="27" t="n">
        <v>1508</v>
      </c>
    </row>
    <row r="341">
      <c r="A341" t="n">
        <v>340</v>
      </c>
      <c r="B341" s="27" t="n">
        <v>1797.136</v>
      </c>
      <c r="C341" s="27" t="n">
        <v>1507.2</v>
      </c>
    </row>
    <row r="342">
      <c r="A342" t="n">
        <v>341</v>
      </c>
      <c r="B342" s="27" t="n">
        <v>1796.832</v>
      </c>
      <c r="C342" s="27" t="n">
        <v>1506.916</v>
      </c>
    </row>
    <row r="343">
      <c r="A343" t="n">
        <v>342</v>
      </c>
      <c r="B343" s="27" t="n">
        <v>1796.545</v>
      </c>
      <c r="C343" s="27" t="n">
        <v>1506.4</v>
      </c>
    </row>
    <row r="344">
      <c r="A344" t="n">
        <v>343</v>
      </c>
      <c r="B344" s="27" t="n">
        <v>1796.174</v>
      </c>
      <c r="C344" s="27" t="n">
        <v>1506.216</v>
      </c>
    </row>
    <row r="345">
      <c r="A345" t="n">
        <v>344</v>
      </c>
      <c r="B345" s="27" t="n">
        <v>1796.019</v>
      </c>
      <c r="C345" s="27" t="n">
        <v>1504</v>
      </c>
    </row>
    <row r="346">
      <c r="A346" t="n">
        <v>345</v>
      </c>
      <c r="B346" s="27" t="n">
        <v>1796.006</v>
      </c>
      <c r="C346" s="27" t="n">
        <v>1504</v>
      </c>
    </row>
    <row r="347">
      <c r="A347" t="n">
        <v>346</v>
      </c>
      <c r="B347" s="27" t="n">
        <v>1795.929313</v>
      </c>
      <c r="C347" s="27" t="n">
        <v>1503.758</v>
      </c>
    </row>
    <row r="348">
      <c r="A348" t="n">
        <v>347</v>
      </c>
      <c r="B348" s="27" t="n">
        <v>1793.95026</v>
      </c>
      <c r="C348" s="27" t="n">
        <v>1503.2</v>
      </c>
    </row>
    <row r="349">
      <c r="A349" t="n">
        <v>348</v>
      </c>
      <c r="B349" s="27" t="n">
        <v>1793.298</v>
      </c>
      <c r="C349" s="27" t="n">
        <v>1503.171</v>
      </c>
    </row>
    <row r="350">
      <c r="A350" t="n">
        <v>349</v>
      </c>
      <c r="B350" s="27" t="n">
        <v>1793.173322</v>
      </c>
      <c r="C350" s="27" t="n">
        <v>1502.4</v>
      </c>
    </row>
    <row r="351">
      <c r="A351" t="n">
        <v>350</v>
      </c>
      <c r="B351" s="27" t="n">
        <v>1792.2</v>
      </c>
      <c r="C351" s="27" t="n">
        <v>1501.822</v>
      </c>
    </row>
    <row r="352">
      <c r="A352" t="n">
        <v>351</v>
      </c>
      <c r="B352" s="27" t="n">
        <v>1791.404735</v>
      </c>
      <c r="C352" s="27" t="n">
        <v>1500.73</v>
      </c>
    </row>
    <row r="353">
      <c r="A353" t="n">
        <v>352</v>
      </c>
      <c r="B353" s="27" t="n">
        <v>1791.185</v>
      </c>
      <c r="C353" s="27" t="n">
        <v>1500.541</v>
      </c>
    </row>
    <row r="354">
      <c r="A354" t="n">
        <v>353</v>
      </c>
      <c r="B354" s="27" t="n">
        <v>1790.369</v>
      </c>
      <c r="C354" s="27" t="n">
        <v>1500.268</v>
      </c>
    </row>
    <row r="355">
      <c r="A355" t="n">
        <v>354</v>
      </c>
      <c r="B355" s="27" t="n">
        <v>1789.842835</v>
      </c>
      <c r="C355" s="27" t="n">
        <v>1500</v>
      </c>
    </row>
    <row r="356">
      <c r="A356" t="n">
        <v>355</v>
      </c>
      <c r="B356" s="27" t="n">
        <v>1789.556951</v>
      </c>
      <c r="C356" s="27" t="n">
        <v>1499.854</v>
      </c>
    </row>
    <row r="357">
      <c r="A357" t="n">
        <v>356</v>
      </c>
      <c r="B357" s="27" t="n">
        <v>1789.099252</v>
      </c>
      <c r="C357" s="27" t="n">
        <v>1499.75</v>
      </c>
    </row>
    <row r="358">
      <c r="A358" t="n">
        <v>357</v>
      </c>
      <c r="B358" s="27" t="n">
        <v>1788.721093</v>
      </c>
      <c r="C358" s="27" t="n">
        <v>1499.102</v>
      </c>
    </row>
    <row r="359">
      <c r="A359" t="n">
        <v>358</v>
      </c>
      <c r="B359" s="27" t="n">
        <v>1788.565</v>
      </c>
      <c r="C359" s="27" t="n">
        <v>1499.082</v>
      </c>
    </row>
    <row r="360">
      <c r="A360" t="n">
        <v>359</v>
      </c>
      <c r="B360" s="27" t="n">
        <v>1788</v>
      </c>
      <c r="C360" s="27" t="n">
        <v>1498.823</v>
      </c>
    </row>
    <row r="361">
      <c r="A361" t="n">
        <v>360</v>
      </c>
      <c r="B361" s="27" t="n">
        <v>1787.689</v>
      </c>
      <c r="C361" s="27" t="n">
        <v>1498.714</v>
      </c>
    </row>
    <row r="362">
      <c r="A362" t="n">
        <v>361</v>
      </c>
      <c r="B362" s="27" t="n">
        <v>1787.216</v>
      </c>
      <c r="C362" s="27" t="n">
        <v>1497.6</v>
      </c>
    </row>
    <row r="363">
      <c r="A363" t="n">
        <v>362</v>
      </c>
      <c r="B363" s="27" t="n">
        <v>1786.957816</v>
      </c>
      <c r="C363" s="27" t="n">
        <v>1497.6</v>
      </c>
    </row>
    <row r="364">
      <c r="A364" t="n">
        <v>363</v>
      </c>
      <c r="B364" s="27" t="n">
        <v>1786.904</v>
      </c>
      <c r="C364" s="27" t="n">
        <v>1497.353</v>
      </c>
    </row>
    <row r="365">
      <c r="A365" t="n">
        <v>364</v>
      </c>
      <c r="B365" s="27" t="n">
        <v>1786.454</v>
      </c>
      <c r="C365" s="27" t="n">
        <v>1495.065</v>
      </c>
    </row>
    <row r="366">
      <c r="A366" t="n">
        <v>365</v>
      </c>
      <c r="B366" s="27" t="n">
        <v>1786.4</v>
      </c>
      <c r="C366" s="27" t="n">
        <v>1494.4</v>
      </c>
    </row>
    <row r="367">
      <c r="A367" t="n">
        <v>366</v>
      </c>
      <c r="B367" s="27" t="n">
        <v>1786.234292</v>
      </c>
      <c r="C367" s="27" t="n">
        <v>1494.4</v>
      </c>
    </row>
    <row r="368">
      <c r="A368" t="n">
        <v>367</v>
      </c>
      <c r="B368" s="27" t="n">
        <v>1786.232</v>
      </c>
      <c r="C368" s="27" t="n">
        <v>1493.766</v>
      </c>
    </row>
    <row r="369">
      <c r="A369" t="n">
        <v>368</v>
      </c>
      <c r="B369" s="27" t="n">
        <v>1785.6</v>
      </c>
      <c r="C369" s="27" t="n">
        <v>1493.6</v>
      </c>
    </row>
    <row r="370">
      <c r="A370" t="n">
        <v>369</v>
      </c>
      <c r="B370" s="27" t="n">
        <v>1785.434</v>
      </c>
      <c r="C370" s="27" t="n">
        <v>1493.357</v>
      </c>
    </row>
    <row r="371">
      <c r="A371" t="n">
        <v>370</v>
      </c>
      <c r="B371" s="27" t="n">
        <v>1784.8</v>
      </c>
      <c r="C371" s="27" t="n">
        <v>1493.259</v>
      </c>
    </row>
    <row r="372">
      <c r="A372" t="n">
        <v>371</v>
      </c>
      <c r="B372" s="27" t="n">
        <v>1784.662</v>
      </c>
      <c r="C372" s="27" t="n">
        <v>1492.806</v>
      </c>
    </row>
    <row r="373">
      <c r="A373" t="n">
        <v>372</v>
      </c>
      <c r="B373" s="27" t="n">
        <v>1783.81</v>
      </c>
      <c r="C373" s="27" t="n">
        <v>1492</v>
      </c>
    </row>
    <row r="374">
      <c r="A374" t="n">
        <v>373</v>
      </c>
      <c r="B374" s="27" t="n">
        <v>1783.629</v>
      </c>
      <c r="C374" s="27" t="n">
        <v>1491.722</v>
      </c>
    </row>
    <row r="375">
      <c r="A375" t="n">
        <v>374</v>
      </c>
      <c r="B375" s="27" t="n">
        <v>1783.2</v>
      </c>
      <c r="C375" s="27" t="n">
        <v>1491.581</v>
      </c>
    </row>
    <row r="376">
      <c r="A376" t="n">
        <v>375</v>
      </c>
      <c r="B376" s="27" t="n">
        <v>1782.499</v>
      </c>
      <c r="C376" s="27" t="n">
        <v>1490.456</v>
      </c>
    </row>
    <row r="377">
      <c r="A377" t="n">
        <v>376</v>
      </c>
      <c r="B377" s="27" t="n">
        <v>1782.319172</v>
      </c>
      <c r="C377" s="27" t="n">
        <v>1490.167</v>
      </c>
    </row>
    <row r="378">
      <c r="A378" t="n">
        <v>377</v>
      </c>
      <c r="B378" s="27" t="n">
        <v>1782.229176</v>
      </c>
      <c r="C378" s="27" t="n">
        <v>1489.6</v>
      </c>
    </row>
    <row r="379">
      <c r="A379" t="n">
        <v>378</v>
      </c>
      <c r="B379" s="27" t="n">
        <v>1780.735398</v>
      </c>
      <c r="C379" s="27" t="n">
        <v>1488.8</v>
      </c>
    </row>
    <row r="380">
      <c r="A380" t="n">
        <v>379</v>
      </c>
      <c r="B380" s="27" t="n">
        <v>1780.377</v>
      </c>
      <c r="C380" s="27" t="n">
        <v>1488.8</v>
      </c>
    </row>
    <row r="381">
      <c r="A381" t="n">
        <v>380</v>
      </c>
      <c r="B381" s="27" t="n">
        <v>1780</v>
      </c>
      <c r="C381" s="27" t="n">
        <v>1488.8</v>
      </c>
    </row>
    <row r="382">
      <c r="A382" t="n">
        <v>381</v>
      </c>
      <c r="B382" s="27" t="n">
        <v>1779.250589</v>
      </c>
      <c r="C382" s="27" t="n">
        <v>1488.651</v>
      </c>
    </row>
    <row r="383">
      <c r="A383" t="n">
        <v>382</v>
      </c>
      <c r="B383" s="27" t="n">
        <v>1779.2</v>
      </c>
      <c r="C383" s="27" t="n">
        <v>1488.587</v>
      </c>
    </row>
    <row r="384">
      <c r="A384" t="n">
        <v>383</v>
      </c>
      <c r="B384" s="27" t="n">
        <v>1779.002</v>
      </c>
      <c r="C384" s="27" t="n">
        <v>1488.53</v>
      </c>
    </row>
    <row r="385">
      <c r="A385" t="n">
        <v>384</v>
      </c>
      <c r="B385" s="27" t="n">
        <v>1778.923133</v>
      </c>
      <c r="C385" s="27" t="n">
        <v>1488.003</v>
      </c>
    </row>
    <row r="386">
      <c r="A386" t="n">
        <v>385</v>
      </c>
      <c r="B386" s="27" t="n">
        <v>1778.711</v>
      </c>
      <c r="C386" s="27" t="n">
        <v>1488</v>
      </c>
    </row>
    <row r="387">
      <c r="A387" t="n">
        <v>386</v>
      </c>
      <c r="B387" s="27" t="n">
        <v>1778.590192</v>
      </c>
      <c r="C387" s="27" t="n">
        <v>1488</v>
      </c>
    </row>
    <row r="388">
      <c r="A388" t="n">
        <v>387</v>
      </c>
      <c r="B388" s="27" t="n">
        <v>1778.4</v>
      </c>
      <c r="C388" s="27" t="n">
        <v>1487.837</v>
      </c>
    </row>
    <row r="389">
      <c r="A389" t="n">
        <v>388</v>
      </c>
      <c r="B389" s="27" t="n">
        <v>1777.857636</v>
      </c>
      <c r="C389" s="27" t="n">
        <v>1485.6</v>
      </c>
    </row>
    <row r="390">
      <c r="A390" t="n">
        <v>389</v>
      </c>
      <c r="B390" s="27" t="n">
        <v>1777.6</v>
      </c>
      <c r="C390" s="27" t="n">
        <v>1484.153</v>
      </c>
    </row>
    <row r="391">
      <c r="A391" t="n">
        <v>390</v>
      </c>
      <c r="B391" s="27" t="n">
        <v>1776.413</v>
      </c>
      <c r="C391" s="27" t="n">
        <v>1484</v>
      </c>
    </row>
    <row r="392">
      <c r="A392" t="n">
        <v>391</v>
      </c>
      <c r="B392" s="27" t="n">
        <v>1776.080682</v>
      </c>
      <c r="C392" s="27" t="n">
        <v>1483.009</v>
      </c>
    </row>
    <row r="393">
      <c r="A393" t="n">
        <v>392</v>
      </c>
      <c r="B393" s="27" t="n">
        <v>1775.2</v>
      </c>
      <c r="C393" s="27" t="n">
        <v>1483.009</v>
      </c>
    </row>
    <row r="394">
      <c r="A394" t="n">
        <v>393</v>
      </c>
      <c r="B394" s="27" t="n">
        <v>1775.2</v>
      </c>
      <c r="C394" s="27" t="n">
        <v>1482.886</v>
      </c>
    </row>
    <row r="395">
      <c r="A395" t="n">
        <v>394</v>
      </c>
      <c r="B395" s="27" t="n">
        <v>1773.524</v>
      </c>
      <c r="C395" s="27" t="n">
        <v>1482.4</v>
      </c>
    </row>
    <row r="396">
      <c r="A396" t="n">
        <v>395</v>
      </c>
      <c r="B396" s="27" t="n">
        <v>1773.45184</v>
      </c>
      <c r="C396" s="27" t="n">
        <v>1482.212</v>
      </c>
    </row>
    <row r="397">
      <c r="A397" t="n">
        <v>396</v>
      </c>
      <c r="B397" s="27" t="n">
        <v>1773.255</v>
      </c>
      <c r="C397" s="27" t="n">
        <v>1482.151</v>
      </c>
    </row>
    <row r="398">
      <c r="A398" t="n">
        <v>397</v>
      </c>
      <c r="B398" s="27" t="n">
        <v>1772.851</v>
      </c>
      <c r="C398" s="27" t="n">
        <v>1482.042</v>
      </c>
    </row>
    <row r="399">
      <c r="A399" t="n">
        <v>398</v>
      </c>
      <c r="B399" s="27" t="n">
        <v>1772.479656</v>
      </c>
      <c r="C399" s="27" t="n">
        <v>1481.478</v>
      </c>
    </row>
    <row r="400">
      <c r="A400" t="n">
        <v>399</v>
      </c>
      <c r="B400" s="27" t="n">
        <v>1772.255775</v>
      </c>
      <c r="C400" s="27" t="n">
        <v>1480.701</v>
      </c>
    </row>
    <row r="401">
      <c r="A401" t="n">
        <v>400</v>
      </c>
      <c r="B401" s="27" t="n">
        <v>1772.082188</v>
      </c>
      <c r="C401" s="27" t="n">
        <v>1480.476</v>
      </c>
    </row>
    <row r="402">
      <c r="A402" t="n">
        <v>401</v>
      </c>
      <c r="B402" s="27" t="n">
        <v>1771.998843</v>
      </c>
      <c r="C402" s="27" t="n">
        <v>1479.556</v>
      </c>
    </row>
    <row r="403">
      <c r="A403" t="n">
        <v>402</v>
      </c>
      <c r="B403" s="27" t="n">
        <v>1771.2</v>
      </c>
      <c r="C403" s="27" t="n">
        <v>1479.454</v>
      </c>
    </row>
    <row r="404">
      <c r="A404" t="n">
        <v>403</v>
      </c>
      <c r="B404" s="27" t="n">
        <v>1771.2</v>
      </c>
      <c r="C404" s="27" t="n">
        <v>1479.2</v>
      </c>
    </row>
    <row r="405">
      <c r="A405" t="n">
        <v>404</v>
      </c>
      <c r="B405" s="27" t="n">
        <v>1770.4</v>
      </c>
      <c r="C405" s="27" t="n">
        <v>1479.2</v>
      </c>
    </row>
    <row r="406">
      <c r="A406" t="n">
        <v>405</v>
      </c>
      <c r="B406" s="27" t="n">
        <v>1769.154</v>
      </c>
      <c r="C406" s="27" t="n">
        <v>1479.174</v>
      </c>
    </row>
    <row r="407">
      <c r="A407" t="n">
        <v>406</v>
      </c>
      <c r="B407" s="27" t="n">
        <v>1768.614306</v>
      </c>
      <c r="C407" s="27" t="n">
        <v>1478.4</v>
      </c>
    </row>
    <row r="408">
      <c r="A408" t="n">
        <v>407</v>
      </c>
      <c r="B408" s="27" t="n">
        <v>1766.78</v>
      </c>
      <c r="C408" s="27" t="n">
        <v>1478.228</v>
      </c>
    </row>
    <row r="409">
      <c r="A409" t="n">
        <v>408</v>
      </c>
      <c r="B409" s="27" t="n">
        <v>1766.438</v>
      </c>
      <c r="C409" s="27" t="n">
        <v>1477.6</v>
      </c>
    </row>
    <row r="410">
      <c r="A410" t="n">
        <v>409</v>
      </c>
      <c r="B410" s="27" t="n">
        <v>1766.248</v>
      </c>
      <c r="C410" s="27" t="n">
        <v>1476.634</v>
      </c>
    </row>
    <row r="411">
      <c r="A411" t="n">
        <v>410</v>
      </c>
      <c r="B411" s="27" t="n">
        <v>1765.955114</v>
      </c>
      <c r="C411" s="27" t="n">
        <v>1476</v>
      </c>
    </row>
    <row r="412">
      <c r="A412" t="n">
        <v>411</v>
      </c>
      <c r="B412" s="27" t="n">
        <v>1765.931</v>
      </c>
      <c r="C412" s="27" t="n">
        <v>1475.406</v>
      </c>
    </row>
    <row r="413">
      <c r="A413" t="n">
        <v>412</v>
      </c>
      <c r="B413" s="27" t="n">
        <v>1765.6</v>
      </c>
      <c r="C413" s="27" t="n">
        <v>1475.2</v>
      </c>
    </row>
    <row r="414">
      <c r="A414" t="n">
        <v>413</v>
      </c>
      <c r="B414" s="27" t="n">
        <v>1764.854415</v>
      </c>
      <c r="C414" s="27" t="n">
        <v>1475.025</v>
      </c>
    </row>
    <row r="415">
      <c r="A415" t="n">
        <v>414</v>
      </c>
      <c r="B415" s="27" t="n">
        <v>1764.8</v>
      </c>
      <c r="C415" s="27" t="n">
        <v>1473.941</v>
      </c>
    </row>
    <row r="416">
      <c r="A416" t="n">
        <v>415</v>
      </c>
      <c r="B416" s="27" t="n">
        <v>1764.516038</v>
      </c>
      <c r="C416" s="27" t="n">
        <v>1473.306</v>
      </c>
    </row>
    <row r="417">
      <c r="A417" t="n">
        <v>416</v>
      </c>
      <c r="B417" s="27" t="n">
        <v>1763.69</v>
      </c>
      <c r="C417" s="27" t="n">
        <v>1472.8</v>
      </c>
    </row>
    <row r="418">
      <c r="A418" t="n">
        <v>417</v>
      </c>
      <c r="B418" s="27" t="n">
        <v>1763.437</v>
      </c>
      <c r="C418" s="27" t="n">
        <v>1472.409</v>
      </c>
    </row>
    <row r="419">
      <c r="A419" t="n">
        <v>418</v>
      </c>
      <c r="B419" s="27" t="n">
        <v>1763.2</v>
      </c>
      <c r="C419" s="27" t="n">
        <v>1472</v>
      </c>
    </row>
    <row r="420">
      <c r="A420" t="n">
        <v>419</v>
      </c>
      <c r="B420" s="27" t="n">
        <v>1763.062</v>
      </c>
      <c r="C420" s="27" t="n">
        <v>1472</v>
      </c>
    </row>
    <row r="421">
      <c r="A421" t="n">
        <v>420</v>
      </c>
      <c r="B421" s="27" t="n">
        <v>1762.864</v>
      </c>
      <c r="C421" s="27" t="n">
        <v>1472</v>
      </c>
    </row>
    <row r="422">
      <c r="A422" t="n">
        <v>421</v>
      </c>
      <c r="B422" s="27" t="n">
        <v>1762.66</v>
      </c>
      <c r="C422" s="27" t="n">
        <v>1471.476</v>
      </c>
    </row>
    <row r="423">
      <c r="A423" t="n">
        <v>422</v>
      </c>
      <c r="B423" s="27" t="n">
        <v>1762.4</v>
      </c>
      <c r="C423" s="27" t="n">
        <v>1470.4</v>
      </c>
    </row>
    <row r="424">
      <c r="A424" t="n">
        <v>423</v>
      </c>
      <c r="B424" s="27" t="n">
        <v>1761.6</v>
      </c>
      <c r="C424" s="27" t="n">
        <v>1469.775</v>
      </c>
    </row>
    <row r="425">
      <c r="A425" t="n">
        <v>424</v>
      </c>
      <c r="B425" s="27" t="n">
        <v>1760.002</v>
      </c>
      <c r="C425" s="27" t="n">
        <v>1469.6</v>
      </c>
    </row>
    <row r="426">
      <c r="A426" t="n">
        <v>425</v>
      </c>
      <c r="B426" s="27" t="n">
        <v>1760</v>
      </c>
      <c r="C426" s="27" t="n">
        <v>1469.462</v>
      </c>
    </row>
    <row r="427">
      <c r="A427" t="n">
        <v>426</v>
      </c>
      <c r="B427" s="27" t="n">
        <v>1759.2</v>
      </c>
      <c r="C427" s="27" t="n">
        <v>1469.462</v>
      </c>
    </row>
    <row r="428">
      <c r="A428" t="n">
        <v>427</v>
      </c>
      <c r="B428" s="27" t="n">
        <v>1759.2</v>
      </c>
      <c r="C428" s="27" t="n">
        <v>1468</v>
      </c>
    </row>
    <row r="429">
      <c r="A429" t="n">
        <v>428</v>
      </c>
      <c r="B429" s="27" t="n">
        <v>1759.08</v>
      </c>
      <c r="C429" s="27" t="n">
        <v>1467.625</v>
      </c>
    </row>
    <row r="430">
      <c r="A430" t="n">
        <v>429</v>
      </c>
      <c r="B430" s="27" t="n">
        <v>1758.834596</v>
      </c>
      <c r="C430" s="27" t="n">
        <v>1467.2</v>
      </c>
    </row>
    <row r="431">
      <c r="A431" t="n">
        <v>430</v>
      </c>
      <c r="B431" s="27" t="n">
        <v>1758.4</v>
      </c>
      <c r="C431" s="27" t="n">
        <v>1467.071</v>
      </c>
    </row>
    <row r="432">
      <c r="A432" t="n">
        <v>431</v>
      </c>
      <c r="B432" s="27" t="n">
        <v>1757.044139</v>
      </c>
      <c r="C432" s="27" t="n">
        <v>1466.921</v>
      </c>
    </row>
    <row r="433">
      <c r="A433" t="n">
        <v>432</v>
      </c>
      <c r="B433" s="27" t="n">
        <v>1756.931</v>
      </c>
      <c r="C433" s="27" t="n">
        <v>1466.4</v>
      </c>
    </row>
    <row r="434">
      <c r="A434" t="n">
        <v>433</v>
      </c>
      <c r="B434" s="27" t="n">
        <v>1756</v>
      </c>
      <c r="C434" s="27" t="n">
        <v>1466.369</v>
      </c>
    </row>
    <row r="435">
      <c r="A435" t="n">
        <v>434</v>
      </c>
      <c r="B435" s="27" t="n">
        <v>1755.972</v>
      </c>
      <c r="C435" s="27" t="n">
        <v>1466.274</v>
      </c>
    </row>
    <row r="436">
      <c r="A436" t="n">
        <v>435</v>
      </c>
      <c r="B436" s="27" t="n">
        <v>1755.880776</v>
      </c>
      <c r="C436" s="27" t="n">
        <v>1465.448</v>
      </c>
    </row>
    <row r="437">
      <c r="A437" t="n">
        <v>436</v>
      </c>
      <c r="B437" s="27" t="n">
        <v>1755.85113</v>
      </c>
      <c r="C437" s="27" t="n">
        <v>1464.8</v>
      </c>
    </row>
    <row r="438">
      <c r="A438" t="n">
        <v>437</v>
      </c>
      <c r="B438" s="27" t="n">
        <v>1755.70392</v>
      </c>
      <c r="C438" s="27" t="n">
        <v>1464.664</v>
      </c>
    </row>
    <row r="439">
      <c r="A439" t="n">
        <v>438</v>
      </c>
      <c r="B439" s="27" t="n">
        <v>1755.544765</v>
      </c>
      <c r="C439" s="27" t="n">
        <v>1464.528</v>
      </c>
    </row>
    <row r="440">
      <c r="A440" t="n">
        <v>439</v>
      </c>
      <c r="B440" s="27" t="n">
        <v>1755.523868</v>
      </c>
      <c r="C440" s="27" t="n">
        <v>1464</v>
      </c>
    </row>
    <row r="441">
      <c r="A441" t="n">
        <v>440</v>
      </c>
      <c r="B441" s="27" t="n">
        <v>1754.845199</v>
      </c>
      <c r="C441" s="27" t="n">
        <v>1463.752</v>
      </c>
    </row>
    <row r="442">
      <c r="A442" t="n">
        <v>441</v>
      </c>
      <c r="B442" s="27" t="n">
        <v>1754.747877</v>
      </c>
      <c r="C442" s="27" t="n">
        <v>1463.2</v>
      </c>
    </row>
    <row r="443">
      <c r="A443" t="n">
        <v>442</v>
      </c>
      <c r="B443" s="27" t="n">
        <v>1753.494758</v>
      </c>
      <c r="C443" s="27" t="n">
        <v>1463.2</v>
      </c>
    </row>
    <row r="444">
      <c r="A444" t="n">
        <v>443</v>
      </c>
      <c r="B444" s="27" t="n">
        <v>1753.282122</v>
      </c>
      <c r="C444" s="27" t="n">
        <v>1462.4</v>
      </c>
    </row>
    <row r="445">
      <c r="A445" t="n">
        <v>444</v>
      </c>
      <c r="B445" s="27" t="n">
        <v>1753.156093</v>
      </c>
      <c r="C445" s="27" t="n">
        <v>1461.695</v>
      </c>
    </row>
    <row r="446">
      <c r="A446" t="n">
        <v>445</v>
      </c>
      <c r="B446" s="27" t="n">
        <v>1751.451</v>
      </c>
      <c r="C446" s="27" t="n">
        <v>1461.6</v>
      </c>
    </row>
    <row r="447">
      <c r="A447" t="n">
        <v>446</v>
      </c>
      <c r="B447" s="27" t="n">
        <v>1751.352682</v>
      </c>
      <c r="C447" s="27" t="n">
        <v>1461.462</v>
      </c>
    </row>
    <row r="448">
      <c r="A448" t="n">
        <v>447</v>
      </c>
      <c r="B448" s="27" t="n">
        <v>1751.2</v>
      </c>
      <c r="C448" s="27" t="n">
        <v>1460.8</v>
      </c>
    </row>
    <row r="449">
      <c r="A449" t="n">
        <v>448</v>
      </c>
      <c r="B449" s="27" t="n">
        <v>1751.14</v>
      </c>
      <c r="C449" s="27" t="n">
        <v>1460.644</v>
      </c>
    </row>
    <row r="450">
      <c r="A450" t="n">
        <v>449</v>
      </c>
      <c r="B450" s="27" t="n">
        <v>1751.024</v>
      </c>
      <c r="C450" s="27" t="n">
        <v>1460.05</v>
      </c>
    </row>
    <row r="451">
      <c r="A451" t="n">
        <v>450</v>
      </c>
      <c r="B451" s="27" t="n">
        <v>1750.511</v>
      </c>
      <c r="C451" s="27" t="n">
        <v>1459.826</v>
      </c>
    </row>
    <row r="452">
      <c r="A452" t="n">
        <v>451</v>
      </c>
      <c r="B452" s="27" t="n">
        <v>1750.4</v>
      </c>
      <c r="C452" s="27" t="n">
        <v>1459.415</v>
      </c>
    </row>
    <row r="453">
      <c r="A453" t="n">
        <v>452</v>
      </c>
      <c r="B453" s="27" t="n">
        <v>1750.351</v>
      </c>
      <c r="C453" s="27" t="n">
        <v>1459.2</v>
      </c>
    </row>
    <row r="454">
      <c r="A454" t="n">
        <v>453</v>
      </c>
      <c r="B454" s="27" t="n">
        <v>1749.963</v>
      </c>
      <c r="C454" s="27" t="n">
        <v>1459.2</v>
      </c>
    </row>
    <row r="455">
      <c r="A455" t="n">
        <v>454</v>
      </c>
      <c r="B455" s="27" t="n">
        <v>1749.959</v>
      </c>
      <c r="C455" s="27" t="n">
        <v>1459.2</v>
      </c>
    </row>
    <row r="456">
      <c r="A456" t="n">
        <v>455</v>
      </c>
      <c r="B456" s="27" t="n">
        <v>1749.622333</v>
      </c>
      <c r="C456" s="27" t="n">
        <v>1459.102</v>
      </c>
    </row>
    <row r="457">
      <c r="A457" t="n">
        <v>456</v>
      </c>
      <c r="B457" s="27" t="n">
        <v>1749.169659</v>
      </c>
      <c r="C457" s="27" t="n">
        <v>1458.4</v>
      </c>
    </row>
    <row r="458">
      <c r="A458" t="n">
        <v>457</v>
      </c>
      <c r="B458" s="27" t="n">
        <v>1749.141768</v>
      </c>
      <c r="C458" s="27" t="n">
        <v>1458.305</v>
      </c>
    </row>
    <row r="459">
      <c r="A459" t="n">
        <v>458</v>
      </c>
      <c r="B459" s="27" t="n">
        <v>1748.8</v>
      </c>
      <c r="C459" s="27" t="n">
        <v>1457.6</v>
      </c>
    </row>
    <row r="460">
      <c r="A460" t="n">
        <v>459</v>
      </c>
      <c r="B460" s="27" t="n">
        <v>1748</v>
      </c>
      <c r="C460" s="27" t="n">
        <v>1457.6</v>
      </c>
    </row>
    <row r="461">
      <c r="A461" t="n">
        <v>460</v>
      </c>
      <c r="B461" s="27" t="n">
        <v>1748</v>
      </c>
      <c r="C461" s="27" t="n">
        <v>1457.065</v>
      </c>
    </row>
    <row r="462">
      <c r="A462" t="n">
        <v>461</v>
      </c>
      <c r="B462" s="27" t="n">
        <v>1747.764</v>
      </c>
      <c r="C462" s="27" t="n">
        <v>1456.398</v>
      </c>
    </row>
    <row r="463">
      <c r="A463" t="n">
        <v>462</v>
      </c>
      <c r="B463" s="27" t="n">
        <v>1747.615</v>
      </c>
      <c r="C463" s="27" t="n">
        <v>1455.65</v>
      </c>
    </row>
    <row r="464">
      <c r="A464" t="n">
        <v>463</v>
      </c>
      <c r="B464" s="27" t="n">
        <v>1746.4</v>
      </c>
      <c r="C464" s="27" t="n">
        <v>1455.594</v>
      </c>
    </row>
    <row r="465">
      <c r="A465" t="n">
        <v>464</v>
      </c>
      <c r="B465" s="27" t="n">
        <v>1746.298</v>
      </c>
      <c r="C465" s="27" t="n">
        <v>1454.153</v>
      </c>
    </row>
    <row r="466">
      <c r="A466" t="n">
        <v>465</v>
      </c>
      <c r="B466" s="27" t="n">
        <v>1745.780092</v>
      </c>
      <c r="C466" s="27" t="n">
        <v>1453.714</v>
      </c>
    </row>
    <row r="467">
      <c r="A467" t="n">
        <v>466</v>
      </c>
      <c r="B467" s="27" t="n">
        <v>1745.6</v>
      </c>
      <c r="C467" s="27" t="n">
        <v>1453.6</v>
      </c>
    </row>
    <row r="468">
      <c r="A468" t="n">
        <v>467</v>
      </c>
      <c r="B468" s="27" t="n">
        <v>1745.248988</v>
      </c>
      <c r="C468" s="27" t="n">
        <v>1453.6</v>
      </c>
    </row>
    <row r="469">
      <c r="A469" t="n">
        <v>468</v>
      </c>
      <c r="B469" s="27" t="n">
        <v>1744.638354</v>
      </c>
      <c r="C469" s="27" t="n">
        <v>1453.6</v>
      </c>
    </row>
    <row r="470">
      <c r="A470" t="n">
        <v>469</v>
      </c>
      <c r="B470" s="27" t="n">
        <v>1744.337</v>
      </c>
      <c r="C470" s="27" t="n">
        <v>1453.284</v>
      </c>
    </row>
    <row r="471">
      <c r="A471" t="n">
        <v>470</v>
      </c>
      <c r="B471" s="27" t="n">
        <v>1744.244668</v>
      </c>
      <c r="C471" s="27" t="n">
        <v>1453.137</v>
      </c>
    </row>
    <row r="472">
      <c r="A472" t="n">
        <v>471</v>
      </c>
      <c r="B472" s="27" t="n">
        <v>1744</v>
      </c>
      <c r="C472" s="27" t="n">
        <v>1452.071</v>
      </c>
    </row>
    <row r="473">
      <c r="A473" t="n">
        <v>472</v>
      </c>
      <c r="B473" s="27" t="n">
        <v>1744</v>
      </c>
      <c r="C473" s="27" t="n">
        <v>1451.097</v>
      </c>
    </row>
    <row r="474">
      <c r="A474" t="n">
        <v>473</v>
      </c>
      <c r="B474" s="27" t="n">
        <v>1743.70201</v>
      </c>
      <c r="C474" s="27" t="n">
        <v>1449.725</v>
      </c>
    </row>
    <row r="475">
      <c r="A475" t="n">
        <v>474</v>
      </c>
      <c r="B475" s="27" t="n">
        <v>1743.663465</v>
      </c>
      <c r="C475" s="27" t="n">
        <v>1449.583</v>
      </c>
    </row>
    <row r="476">
      <c r="A476" t="n">
        <v>475</v>
      </c>
      <c r="B476" s="27" t="n">
        <v>1743.613328</v>
      </c>
      <c r="C476" s="27" t="n">
        <v>1448.8</v>
      </c>
    </row>
    <row r="477">
      <c r="A477" t="n">
        <v>476</v>
      </c>
      <c r="B477" s="27" t="n">
        <v>1743.462</v>
      </c>
      <c r="C477" s="27" t="n">
        <v>1447.946</v>
      </c>
    </row>
    <row r="478">
      <c r="A478" t="n">
        <v>477</v>
      </c>
      <c r="B478" s="27" t="n">
        <v>1743.337</v>
      </c>
      <c r="C478" s="27" t="n">
        <v>1447.2</v>
      </c>
    </row>
    <row r="479">
      <c r="A479" t="n">
        <v>478</v>
      </c>
      <c r="B479" s="27" t="n">
        <v>1742.409073</v>
      </c>
      <c r="C479" s="27" t="n">
        <v>1446.4</v>
      </c>
    </row>
    <row r="480">
      <c r="A480" t="n">
        <v>479</v>
      </c>
      <c r="B480" s="27" t="n">
        <v>1742.4</v>
      </c>
      <c r="C480" s="27" t="n">
        <v>1446.4</v>
      </c>
    </row>
    <row r="481">
      <c r="A481" t="n">
        <v>480</v>
      </c>
      <c r="B481" s="27" t="n">
        <v>1742.288</v>
      </c>
      <c r="C481" s="27" t="n">
        <v>1446.201</v>
      </c>
    </row>
    <row r="482">
      <c r="A482" t="n">
        <v>481</v>
      </c>
      <c r="B482" s="27" t="n">
        <v>1741.977668</v>
      </c>
      <c r="C482" s="27" t="n">
        <v>1445.923</v>
      </c>
    </row>
    <row r="483">
      <c r="A483" t="n">
        <v>482</v>
      </c>
      <c r="B483" s="27" t="n">
        <v>1741.725</v>
      </c>
      <c r="C483" s="27" t="n">
        <v>1445.6</v>
      </c>
    </row>
    <row r="484">
      <c r="A484" t="n">
        <v>483</v>
      </c>
      <c r="B484" s="27" t="n">
        <v>1741.645</v>
      </c>
      <c r="C484" s="27" t="n">
        <v>1445.105</v>
      </c>
    </row>
    <row r="485">
      <c r="A485" t="n">
        <v>484</v>
      </c>
      <c r="B485" s="27" t="n">
        <v>1741.499</v>
      </c>
      <c r="C485" s="27" t="n">
        <v>1444.8</v>
      </c>
    </row>
    <row r="486">
      <c r="A486" t="n">
        <v>485</v>
      </c>
      <c r="B486" s="27" t="n">
        <v>1740.965695</v>
      </c>
      <c r="C486" s="27" t="n">
        <v>1443.681</v>
      </c>
    </row>
    <row r="487">
      <c r="A487" t="n">
        <v>486</v>
      </c>
      <c r="B487" s="27" t="n">
        <v>1740.8</v>
      </c>
      <c r="C487" s="27" t="n">
        <v>1443.57</v>
      </c>
    </row>
    <row r="488">
      <c r="A488" t="n">
        <v>487</v>
      </c>
      <c r="B488" s="27" t="n">
        <v>1740.399</v>
      </c>
      <c r="C488" s="27" t="n">
        <v>1443.177</v>
      </c>
    </row>
    <row r="489">
      <c r="A489" t="n">
        <v>488</v>
      </c>
      <c r="B489" s="27" t="n">
        <v>1740.14</v>
      </c>
      <c r="C489" s="27" t="n">
        <v>1442.673</v>
      </c>
    </row>
    <row r="490">
      <c r="A490" t="n">
        <v>489</v>
      </c>
      <c r="B490" s="27" t="n">
        <v>1739.825</v>
      </c>
      <c r="C490" s="27" t="n">
        <v>1441.332</v>
      </c>
    </row>
    <row r="491">
      <c r="A491" t="n">
        <v>490</v>
      </c>
      <c r="B491" s="27" t="n">
        <v>1738.997</v>
      </c>
      <c r="C491" s="27" t="n">
        <v>1440.774</v>
      </c>
    </row>
    <row r="492">
      <c r="A492" t="n">
        <v>491</v>
      </c>
      <c r="B492" s="27" t="n">
        <v>1738.895</v>
      </c>
      <c r="C492" s="27" t="n">
        <v>1440.767</v>
      </c>
    </row>
    <row r="493">
      <c r="A493" t="n">
        <v>492</v>
      </c>
      <c r="B493" s="27" t="n">
        <v>1738.664</v>
      </c>
      <c r="C493" s="27" t="n">
        <v>1440.089</v>
      </c>
    </row>
    <row r="494">
      <c r="A494" t="n">
        <v>493</v>
      </c>
      <c r="B494" s="27" t="n">
        <v>1738.4</v>
      </c>
      <c r="C494" s="27" t="n">
        <v>1440</v>
      </c>
    </row>
    <row r="495">
      <c r="A495" t="n">
        <v>494</v>
      </c>
      <c r="B495" s="27" t="n">
        <v>1738.393529</v>
      </c>
      <c r="C495" s="27" t="n">
        <v>1439.053</v>
      </c>
    </row>
    <row r="496">
      <c r="A496" t="n">
        <v>495</v>
      </c>
      <c r="B496" s="27" t="n">
        <v>1737.954</v>
      </c>
      <c r="C496" s="27" t="n">
        <v>1438.3</v>
      </c>
    </row>
    <row r="497">
      <c r="A497" t="n">
        <v>496</v>
      </c>
      <c r="B497" s="27" t="n">
        <v>1737.888519</v>
      </c>
      <c r="C497" s="27" t="n">
        <v>1438.111</v>
      </c>
    </row>
    <row r="498">
      <c r="A498" t="n">
        <v>497</v>
      </c>
      <c r="B498" s="27" t="n">
        <v>1737.852</v>
      </c>
      <c r="C498" s="27" t="n">
        <v>1436.8</v>
      </c>
    </row>
    <row r="499">
      <c r="A499" t="n">
        <v>498</v>
      </c>
      <c r="B499" s="27" t="n">
        <v>1737.845</v>
      </c>
      <c r="C499" s="27" t="n">
        <v>1436.8</v>
      </c>
    </row>
    <row r="500">
      <c r="A500" t="n">
        <v>499</v>
      </c>
      <c r="B500" s="27" t="n">
        <v>1737.6</v>
      </c>
      <c r="C500" s="27" t="n">
        <v>1436.559</v>
      </c>
    </row>
    <row r="501">
      <c r="A501" t="n">
        <v>500</v>
      </c>
      <c r="B501" s="27" t="n">
        <v>1737.091134</v>
      </c>
      <c r="C501" s="27" t="n">
        <v>1436.559</v>
      </c>
    </row>
    <row r="502">
      <c r="A502" t="n">
        <v>501</v>
      </c>
      <c r="B502" s="27" t="n">
        <v>1737.05</v>
      </c>
      <c r="C502" s="27" t="n">
        <v>1436.419</v>
      </c>
    </row>
    <row r="503">
      <c r="A503" t="n">
        <v>502</v>
      </c>
      <c r="B503" s="27" t="n">
        <v>1737.005547</v>
      </c>
      <c r="C503" s="27" t="n">
        <v>1436</v>
      </c>
    </row>
    <row r="504">
      <c r="A504" t="n">
        <v>503</v>
      </c>
      <c r="B504" s="27" t="n">
        <v>1736.8</v>
      </c>
      <c r="C504" s="27" t="n">
        <v>1436</v>
      </c>
    </row>
    <row r="505">
      <c r="A505" t="n">
        <v>504</v>
      </c>
      <c r="B505" s="27" t="n">
        <v>1736.252859</v>
      </c>
      <c r="C505" s="27" t="n">
        <v>1435.827</v>
      </c>
    </row>
    <row r="506">
      <c r="A506" t="n">
        <v>505</v>
      </c>
      <c r="B506" s="27" t="n">
        <v>1735.391071</v>
      </c>
      <c r="C506" s="27" t="n">
        <v>1435.771</v>
      </c>
    </row>
    <row r="507">
      <c r="A507" t="n">
        <v>506</v>
      </c>
      <c r="B507" s="27" t="n">
        <v>1735.168</v>
      </c>
      <c r="C507" s="27" t="n">
        <v>1435.634</v>
      </c>
    </row>
    <row r="508">
      <c r="A508" t="n">
        <v>507</v>
      </c>
      <c r="B508" s="27" t="n">
        <v>1735.038</v>
      </c>
      <c r="C508" s="27" t="n">
        <v>1434.4</v>
      </c>
    </row>
    <row r="509">
      <c r="A509" t="n">
        <v>508</v>
      </c>
      <c r="B509" s="27" t="n">
        <v>1734.369</v>
      </c>
      <c r="C509" s="27" t="n">
        <v>1434.4</v>
      </c>
    </row>
    <row r="510">
      <c r="A510" t="n">
        <v>509</v>
      </c>
      <c r="B510" s="27" t="n">
        <v>1734.12602</v>
      </c>
      <c r="C510" s="27" t="n">
        <v>1434.399</v>
      </c>
    </row>
    <row r="511">
      <c r="A511" t="n">
        <v>510</v>
      </c>
      <c r="B511" s="27" t="n">
        <v>1734.028783</v>
      </c>
      <c r="C511" s="27" t="n">
        <v>1434.298</v>
      </c>
    </row>
    <row r="512">
      <c r="A512" t="n">
        <v>511</v>
      </c>
      <c r="B512" s="27" t="n">
        <v>1733.951</v>
      </c>
      <c r="C512" s="27" t="n">
        <v>1433.6</v>
      </c>
    </row>
    <row r="513">
      <c r="A513" t="n">
        <v>512</v>
      </c>
      <c r="B513" s="27" t="n">
        <v>1733.837</v>
      </c>
      <c r="C513" s="27" t="n">
        <v>1433.6</v>
      </c>
    </row>
    <row r="514">
      <c r="A514" t="n">
        <v>513</v>
      </c>
      <c r="B514" s="27" t="n">
        <v>1733.618</v>
      </c>
      <c r="C514" s="27" t="n">
        <v>1433.6</v>
      </c>
    </row>
    <row r="515">
      <c r="A515" t="n">
        <v>514</v>
      </c>
      <c r="B515" s="27" t="n">
        <v>1732.8</v>
      </c>
      <c r="C515" s="27" t="n">
        <v>1432.8</v>
      </c>
    </row>
    <row r="516">
      <c r="A516" t="n">
        <v>515</v>
      </c>
      <c r="B516" s="27" t="n">
        <v>1731.795205</v>
      </c>
      <c r="C516" s="27" t="n">
        <v>1432.747</v>
      </c>
    </row>
    <row r="517">
      <c r="A517" t="n">
        <v>516</v>
      </c>
      <c r="B517" s="27" t="n">
        <v>1731.41</v>
      </c>
      <c r="C517" s="27" t="n">
        <v>1431.211</v>
      </c>
    </row>
    <row r="518">
      <c r="A518" t="n">
        <v>517</v>
      </c>
      <c r="B518" s="27" t="n">
        <v>1730.896</v>
      </c>
      <c r="C518" s="27" t="n">
        <v>1430.414</v>
      </c>
    </row>
    <row r="519">
      <c r="A519" t="n">
        <v>518</v>
      </c>
      <c r="B519" s="27" t="n">
        <v>1730.86</v>
      </c>
      <c r="C519" s="27" t="n">
        <v>1430.4</v>
      </c>
    </row>
    <row r="520">
      <c r="A520" t="n">
        <v>519</v>
      </c>
      <c r="B520" s="27" t="n">
        <v>1730.814</v>
      </c>
      <c r="C520" s="27" t="n">
        <v>1430.4</v>
      </c>
    </row>
    <row r="521">
      <c r="A521" t="n">
        <v>520</v>
      </c>
      <c r="B521" s="27" t="n">
        <v>1729.6</v>
      </c>
      <c r="C521" s="27" t="n">
        <v>1429.6</v>
      </c>
    </row>
    <row r="522">
      <c r="A522" t="n">
        <v>521</v>
      </c>
      <c r="B522" s="27" t="n">
        <v>1729.544</v>
      </c>
      <c r="C522" s="27" t="n">
        <v>1429.6</v>
      </c>
    </row>
    <row r="523">
      <c r="A523" t="n">
        <v>522</v>
      </c>
      <c r="B523" s="27" t="n">
        <v>1729.469</v>
      </c>
      <c r="C523" s="27" t="n">
        <v>1429.6</v>
      </c>
    </row>
    <row r="524">
      <c r="A524" t="n">
        <v>523</v>
      </c>
      <c r="B524" s="27" t="n">
        <v>1728.951</v>
      </c>
      <c r="C524" s="27" t="n">
        <v>1429.566</v>
      </c>
    </row>
    <row r="525">
      <c r="A525" t="n">
        <v>524</v>
      </c>
      <c r="B525" s="27" t="n">
        <v>1728.8</v>
      </c>
      <c r="C525" s="27" t="n">
        <v>1428.8</v>
      </c>
    </row>
    <row r="526">
      <c r="A526" t="n">
        <v>525</v>
      </c>
      <c r="B526" s="27" t="n">
        <v>1728.169</v>
      </c>
      <c r="C526" s="27" t="n">
        <v>1428.024</v>
      </c>
    </row>
    <row r="527">
      <c r="A527" t="n">
        <v>526</v>
      </c>
      <c r="B527" s="27" t="n">
        <v>1727.807</v>
      </c>
      <c r="C527" s="27" t="n">
        <v>1428</v>
      </c>
    </row>
    <row r="528">
      <c r="A528" t="n">
        <v>527</v>
      </c>
      <c r="B528" s="27" t="n">
        <v>1727.644177</v>
      </c>
      <c r="C528" s="27" t="n">
        <v>1428</v>
      </c>
    </row>
    <row r="529">
      <c r="A529" t="n">
        <v>528</v>
      </c>
      <c r="B529" s="27" t="n">
        <v>1727.174</v>
      </c>
      <c r="C529" s="27" t="n">
        <v>1428</v>
      </c>
    </row>
    <row r="530">
      <c r="A530" t="n">
        <v>529</v>
      </c>
      <c r="B530" s="27" t="n">
        <v>1727.078</v>
      </c>
      <c r="C530" s="27" t="n">
        <v>1428</v>
      </c>
    </row>
    <row r="531">
      <c r="A531" t="n">
        <v>530</v>
      </c>
      <c r="B531" s="27" t="n">
        <v>1726.744</v>
      </c>
      <c r="C531" s="27" t="n">
        <v>1427.979</v>
      </c>
    </row>
    <row r="532">
      <c r="A532" t="n">
        <v>531</v>
      </c>
      <c r="B532" s="27" t="n">
        <v>1726.4389</v>
      </c>
      <c r="C532" s="27" t="n">
        <v>1427.94</v>
      </c>
    </row>
    <row r="533">
      <c r="A533" t="n">
        <v>532</v>
      </c>
      <c r="B533" s="27" t="n">
        <v>1726.438</v>
      </c>
      <c r="C533" s="27" t="n">
        <v>1427.699</v>
      </c>
    </row>
    <row r="534">
      <c r="A534" t="n">
        <v>533</v>
      </c>
      <c r="B534" s="27" t="n">
        <v>1726.378</v>
      </c>
      <c r="C534" s="27" t="n">
        <v>1427.371</v>
      </c>
    </row>
    <row r="535">
      <c r="A535" t="n">
        <v>534</v>
      </c>
      <c r="B535" s="27" t="n">
        <v>1726.151637</v>
      </c>
      <c r="C535" s="27" t="n">
        <v>1427.235</v>
      </c>
    </row>
    <row r="536">
      <c r="A536" t="n">
        <v>535</v>
      </c>
      <c r="B536" s="27" t="n">
        <v>1726.047</v>
      </c>
      <c r="C536" s="27" t="n">
        <v>1427.2</v>
      </c>
    </row>
    <row r="537">
      <c r="A537" t="n">
        <v>536</v>
      </c>
      <c r="B537" s="27" t="n">
        <v>1725.917</v>
      </c>
      <c r="C537" s="27" t="n">
        <v>1427.2</v>
      </c>
    </row>
    <row r="538">
      <c r="A538" t="n">
        <v>537</v>
      </c>
      <c r="B538" s="27" t="n">
        <v>1725.6</v>
      </c>
      <c r="C538" s="27" t="n">
        <v>1426.851</v>
      </c>
    </row>
    <row r="539">
      <c r="A539" t="n">
        <v>538</v>
      </c>
      <c r="B539" s="27" t="n">
        <v>1725.6</v>
      </c>
      <c r="C539" s="27" t="n">
        <v>1426.362</v>
      </c>
    </row>
    <row r="540">
      <c r="A540" t="n">
        <v>539</v>
      </c>
      <c r="B540" s="27" t="n">
        <v>1725.6</v>
      </c>
      <c r="C540" s="27" t="n">
        <v>1425.6</v>
      </c>
    </row>
    <row r="541">
      <c r="A541" t="n">
        <v>540</v>
      </c>
      <c r="B541" s="27" t="n">
        <v>1724.675307</v>
      </c>
      <c r="C541" s="27" t="n">
        <v>1425.478</v>
      </c>
    </row>
    <row r="542">
      <c r="A542" t="n">
        <v>541</v>
      </c>
      <c r="B542" s="27" t="n">
        <v>1724.16</v>
      </c>
      <c r="C542" s="27" t="n">
        <v>1424.8</v>
      </c>
    </row>
    <row r="543">
      <c r="A543" t="n">
        <v>542</v>
      </c>
      <c r="B543" s="27" t="n">
        <v>1724.006</v>
      </c>
      <c r="C543" s="27" t="n">
        <v>1424.522</v>
      </c>
    </row>
    <row r="544">
      <c r="A544" t="n">
        <v>543</v>
      </c>
      <c r="B544" s="27" t="n">
        <v>1724</v>
      </c>
      <c r="C544" s="27" t="n">
        <v>1424</v>
      </c>
    </row>
    <row r="545">
      <c r="A545" t="n">
        <v>544</v>
      </c>
      <c r="B545" s="27" t="n">
        <v>1724</v>
      </c>
      <c r="C545" s="27" t="n">
        <v>1424</v>
      </c>
    </row>
    <row r="546">
      <c r="A546" t="n">
        <v>545</v>
      </c>
      <c r="B546" s="27" t="n">
        <v>1723.98541</v>
      </c>
      <c r="C546" s="27" t="n">
        <v>1421.649</v>
      </c>
    </row>
    <row r="547">
      <c r="A547" t="n">
        <v>546</v>
      </c>
      <c r="B547" s="27" t="n">
        <v>1723.893</v>
      </c>
      <c r="C547" s="27" t="n">
        <v>1421.245</v>
      </c>
    </row>
    <row r="548">
      <c r="A548" t="n">
        <v>547</v>
      </c>
      <c r="B548" s="27" t="n">
        <v>1723.786</v>
      </c>
      <c r="C548" s="27" t="n">
        <v>1421.02</v>
      </c>
    </row>
    <row r="549">
      <c r="A549" t="n">
        <v>548</v>
      </c>
      <c r="B549" s="27" t="n">
        <v>1723.167581</v>
      </c>
      <c r="C549" s="27" t="n">
        <v>1420.243</v>
      </c>
    </row>
    <row r="550">
      <c r="A550" t="n">
        <v>549</v>
      </c>
      <c r="B550" s="27" t="n">
        <v>1722.687</v>
      </c>
      <c r="C550" s="27" t="n">
        <v>1420</v>
      </c>
    </row>
    <row r="551">
      <c r="A551" t="n">
        <v>550</v>
      </c>
      <c r="B551" s="27" t="n">
        <v>1722.516</v>
      </c>
      <c r="C551" s="27" t="n">
        <v>1419.829</v>
      </c>
    </row>
    <row r="552">
      <c r="A552" t="n">
        <v>551</v>
      </c>
      <c r="B552" s="27" t="n">
        <v>1722.07546</v>
      </c>
      <c r="C552" s="27" t="n">
        <v>1419.466</v>
      </c>
    </row>
    <row r="553">
      <c r="A553" t="n">
        <v>552</v>
      </c>
      <c r="B553" s="27" t="n">
        <v>1721.903</v>
      </c>
      <c r="C553" s="27" t="n">
        <v>1419.2</v>
      </c>
    </row>
    <row r="554">
      <c r="A554" t="n">
        <v>553</v>
      </c>
      <c r="B554" s="27" t="n">
        <v>1721.6</v>
      </c>
      <c r="C554" s="27" t="n">
        <v>1418.578</v>
      </c>
    </row>
    <row r="555">
      <c r="A555" t="n">
        <v>554</v>
      </c>
      <c r="B555" s="27" t="n">
        <v>1718.887907</v>
      </c>
      <c r="C555" s="27" t="n">
        <v>1418.083</v>
      </c>
    </row>
    <row r="556">
      <c r="A556" t="n">
        <v>555</v>
      </c>
      <c r="B556" s="27" t="n">
        <v>1718.738</v>
      </c>
      <c r="C556" s="27" t="n">
        <v>1417.299</v>
      </c>
    </row>
    <row r="557">
      <c r="A557" t="n">
        <v>556</v>
      </c>
      <c r="B557" s="27" t="n">
        <v>1718.709</v>
      </c>
      <c r="C557" s="27" t="n">
        <v>1416.8</v>
      </c>
    </row>
    <row r="558">
      <c r="A558" t="n">
        <v>557</v>
      </c>
      <c r="B558" s="27" t="n">
        <v>1718.665</v>
      </c>
      <c r="C558" s="27" t="n">
        <v>1416.481</v>
      </c>
    </row>
    <row r="559">
      <c r="A559" t="n">
        <v>558</v>
      </c>
      <c r="B559" s="27" t="n">
        <v>1718.45</v>
      </c>
      <c r="C559" s="27" t="n">
        <v>1416.264</v>
      </c>
    </row>
    <row r="560">
      <c r="A560" t="n">
        <v>559</v>
      </c>
      <c r="B560" s="27" t="n">
        <v>1718.4</v>
      </c>
      <c r="C560" s="27" t="n">
        <v>1416</v>
      </c>
    </row>
    <row r="561">
      <c r="A561" t="n">
        <v>560</v>
      </c>
      <c r="B561" s="27" t="n">
        <v>1718.4</v>
      </c>
      <c r="C561" s="27" t="n">
        <v>1416</v>
      </c>
    </row>
    <row r="562">
      <c r="A562" t="n">
        <v>561</v>
      </c>
      <c r="B562" s="27" t="n">
        <v>1718.381</v>
      </c>
      <c r="C562" s="27" t="n">
        <v>1415.902</v>
      </c>
    </row>
    <row r="563">
      <c r="A563" t="n">
        <v>562</v>
      </c>
      <c r="B563" s="27" t="n">
        <v>1718.375097</v>
      </c>
      <c r="C563" s="27" t="n">
        <v>1415.2</v>
      </c>
    </row>
    <row r="564">
      <c r="A564" t="n">
        <v>563</v>
      </c>
      <c r="B564" s="27" t="n">
        <v>1718.294337</v>
      </c>
      <c r="C564" s="27" t="n">
        <v>1414.804</v>
      </c>
    </row>
    <row r="565">
      <c r="A565" t="n">
        <v>564</v>
      </c>
      <c r="B565" s="27" t="n">
        <v>1717.6</v>
      </c>
      <c r="C565" s="27" t="n">
        <v>1414.563</v>
      </c>
    </row>
    <row r="566">
      <c r="A566" t="n">
        <v>565</v>
      </c>
      <c r="B566" s="27" t="n">
        <v>1717.571</v>
      </c>
      <c r="C566" s="27" t="n">
        <v>1414.405</v>
      </c>
    </row>
    <row r="567">
      <c r="A567" t="n">
        <v>566</v>
      </c>
      <c r="B567" s="27" t="n">
        <v>1717.536</v>
      </c>
      <c r="C567" s="27" t="n">
        <v>1414.4</v>
      </c>
    </row>
    <row r="568">
      <c r="A568" t="n">
        <v>567</v>
      </c>
      <c r="B568" s="27" t="n">
        <v>1717.427</v>
      </c>
      <c r="C568" s="27" t="n">
        <v>1414.4</v>
      </c>
    </row>
    <row r="569">
      <c r="A569" t="n">
        <v>568</v>
      </c>
      <c r="B569" s="27" t="n">
        <v>1717.300107</v>
      </c>
      <c r="C569" s="27" t="n">
        <v>1414.4</v>
      </c>
    </row>
    <row r="570">
      <c r="A570" t="n">
        <v>569</v>
      </c>
      <c r="B570" s="27" t="n">
        <v>1717.244</v>
      </c>
      <c r="C570" s="27" t="n">
        <v>1413.6</v>
      </c>
    </row>
    <row r="571">
      <c r="A571" t="n">
        <v>570</v>
      </c>
      <c r="B571" s="27" t="n">
        <v>1717.080963</v>
      </c>
      <c r="C571" s="27" t="n">
        <v>1413.087</v>
      </c>
    </row>
    <row r="572">
      <c r="A572" t="n">
        <v>571</v>
      </c>
      <c r="B572" s="27" t="n">
        <v>1716.665</v>
      </c>
      <c r="C572" s="27" t="n">
        <v>1412.8</v>
      </c>
    </row>
    <row r="573">
      <c r="A573" t="n">
        <v>572</v>
      </c>
      <c r="B573" s="27" t="n">
        <v>1716.587</v>
      </c>
      <c r="C573" s="27" t="n">
        <v>1412</v>
      </c>
    </row>
    <row r="574">
      <c r="A574" t="n">
        <v>573</v>
      </c>
      <c r="B574" s="27" t="n">
        <v>1715.351171</v>
      </c>
      <c r="C574" s="27" t="n">
        <v>1411.574</v>
      </c>
    </row>
    <row r="575">
      <c r="A575" t="n">
        <v>574</v>
      </c>
      <c r="B575" s="27" t="n">
        <v>1715.266</v>
      </c>
      <c r="C575" s="27" t="n">
        <v>1411.574</v>
      </c>
    </row>
    <row r="576">
      <c r="A576" t="n">
        <v>575</v>
      </c>
      <c r="B576" s="27" t="n">
        <v>1715.058</v>
      </c>
      <c r="C576" s="27" t="n">
        <v>1411.289</v>
      </c>
    </row>
    <row r="577">
      <c r="A577" t="n">
        <v>576</v>
      </c>
      <c r="B577" s="27" t="n">
        <v>1715.055</v>
      </c>
      <c r="C577" s="27" t="n">
        <v>1411.2</v>
      </c>
    </row>
    <row r="578">
      <c r="A578" t="n">
        <v>577</v>
      </c>
      <c r="B578" s="27" t="n">
        <v>1715.024023</v>
      </c>
      <c r="C578" s="27" t="n">
        <v>1410.4</v>
      </c>
    </row>
    <row r="579">
      <c r="A579" t="n">
        <v>578</v>
      </c>
      <c r="B579" s="27" t="n">
        <v>1714.976</v>
      </c>
      <c r="C579" s="27" t="n">
        <v>1410.165</v>
      </c>
    </row>
    <row r="580">
      <c r="A580" t="n">
        <v>579</v>
      </c>
      <c r="B580" s="27" t="n">
        <v>1714.76</v>
      </c>
      <c r="C580" s="27" t="n">
        <v>1409.6</v>
      </c>
    </row>
    <row r="581">
      <c r="A581" t="n">
        <v>580</v>
      </c>
      <c r="B581" s="27" t="n">
        <v>1714.702565</v>
      </c>
      <c r="C581" s="27" t="n">
        <v>1408.898</v>
      </c>
    </row>
    <row r="582">
      <c r="A582" t="n">
        <v>581</v>
      </c>
      <c r="B582" s="27" t="n">
        <v>1714.171452</v>
      </c>
      <c r="C582" s="27" t="n">
        <v>1408.835</v>
      </c>
    </row>
    <row r="583">
      <c r="A583" t="n">
        <v>582</v>
      </c>
      <c r="B583" s="27" t="n">
        <v>1714.12</v>
      </c>
      <c r="C583" s="27" t="n">
        <v>1408.8</v>
      </c>
    </row>
    <row r="584">
      <c r="A584" t="n">
        <v>583</v>
      </c>
      <c r="B584" s="27" t="n">
        <v>1713.845</v>
      </c>
      <c r="C584" s="27" t="n">
        <v>1408.436</v>
      </c>
    </row>
    <row r="585">
      <c r="A585" t="n">
        <v>584</v>
      </c>
      <c r="B585" s="27" t="n">
        <v>1713.488</v>
      </c>
      <c r="C585" s="27" t="n">
        <v>1408</v>
      </c>
    </row>
    <row r="586">
      <c r="A586" t="n">
        <v>585</v>
      </c>
      <c r="B586" s="27" t="n">
        <v>1713.281039</v>
      </c>
      <c r="C586" s="27" t="n">
        <v>1408</v>
      </c>
    </row>
    <row r="587">
      <c r="A587" t="n">
        <v>586</v>
      </c>
      <c r="B587" s="27" t="n">
        <v>1712.847625</v>
      </c>
      <c r="C587" s="27" t="n">
        <v>1408</v>
      </c>
    </row>
    <row r="588">
      <c r="A588" t="n">
        <v>587</v>
      </c>
      <c r="B588" s="27" t="n">
        <v>1712.773985</v>
      </c>
      <c r="C588" s="27" t="n">
        <v>1408</v>
      </c>
    </row>
    <row r="589">
      <c r="A589" t="n">
        <v>588</v>
      </c>
      <c r="B589" s="27" t="n">
        <v>1712.237729</v>
      </c>
      <c r="C589" s="27" t="n">
        <v>1407.485</v>
      </c>
    </row>
    <row r="590">
      <c r="A590" t="n">
        <v>589</v>
      </c>
      <c r="B590" s="27" t="n">
        <v>1711.846</v>
      </c>
      <c r="C590" s="27" t="n">
        <v>1407.2</v>
      </c>
    </row>
    <row r="591">
      <c r="A591" t="n">
        <v>590</v>
      </c>
      <c r="B591" s="27" t="n">
        <v>1711.478</v>
      </c>
      <c r="C591" s="27" t="n">
        <v>1407.035</v>
      </c>
    </row>
    <row r="592">
      <c r="A592" t="n">
        <v>591</v>
      </c>
      <c r="B592" s="27" t="n">
        <v>1711.452</v>
      </c>
      <c r="C592" s="27" t="n">
        <v>1406.667</v>
      </c>
    </row>
    <row r="593">
      <c r="A593" t="n">
        <v>592</v>
      </c>
      <c r="B593" s="27" t="n">
        <v>1711.2</v>
      </c>
      <c r="C593" s="27" t="n">
        <v>1405.711</v>
      </c>
    </row>
    <row r="594">
      <c r="A594" t="n">
        <v>593</v>
      </c>
      <c r="B594" s="27" t="n">
        <v>1711.2</v>
      </c>
      <c r="C594" s="27" t="n">
        <v>1404.843</v>
      </c>
    </row>
    <row r="595">
      <c r="A595" t="n">
        <v>594</v>
      </c>
      <c r="B595" s="27" t="n">
        <v>1710.564409</v>
      </c>
      <c r="C595" s="27" t="n">
        <v>1404.8</v>
      </c>
    </row>
    <row r="596">
      <c r="A596" t="n">
        <v>595</v>
      </c>
      <c r="B596" s="27" t="n">
        <v>1710.512685</v>
      </c>
      <c r="C596" s="27" t="n">
        <v>1404.292</v>
      </c>
    </row>
    <row r="597">
      <c r="A597" t="n">
        <v>596</v>
      </c>
      <c r="B597" s="27" t="n">
        <v>1710.031</v>
      </c>
      <c r="C597" s="27" t="n">
        <v>1403.2</v>
      </c>
    </row>
    <row r="598">
      <c r="A598" t="n">
        <v>597</v>
      </c>
      <c r="B598" s="27" t="n">
        <v>1709.965</v>
      </c>
      <c r="C598" s="27" t="n">
        <v>1403.15</v>
      </c>
    </row>
    <row r="599">
      <c r="A599" t="n">
        <v>598</v>
      </c>
      <c r="B599" s="27" t="n">
        <v>1709.263998</v>
      </c>
      <c r="C599" s="27" t="n">
        <v>1402.523</v>
      </c>
    </row>
    <row r="600">
      <c r="A600" t="n">
        <v>599</v>
      </c>
      <c r="B600" s="27" t="n">
        <v>1708.913828</v>
      </c>
      <c r="C600" s="27" t="n">
        <v>1402.523</v>
      </c>
    </row>
    <row r="601">
      <c r="A601" t="n">
        <v>600</v>
      </c>
      <c r="B601" s="27" t="n">
        <v>1708.370519</v>
      </c>
      <c r="C601" s="27" t="n">
        <v>1402.4</v>
      </c>
    </row>
    <row r="602">
      <c r="A602" t="n">
        <v>601</v>
      </c>
      <c r="B602" s="27" t="n">
        <v>1708.11</v>
      </c>
      <c r="C602" s="27" t="n">
        <v>1402.4</v>
      </c>
    </row>
    <row r="603">
      <c r="A603" t="n">
        <v>602</v>
      </c>
      <c r="B603" s="27" t="n">
        <v>1708</v>
      </c>
      <c r="C603" s="27" t="n">
        <v>1402.373</v>
      </c>
    </row>
    <row r="604">
      <c r="A604" t="n">
        <v>603</v>
      </c>
      <c r="B604" s="27" t="n">
        <v>1707.886</v>
      </c>
      <c r="C604" s="27" t="n">
        <v>1400.123</v>
      </c>
    </row>
    <row r="605">
      <c r="A605" t="n">
        <v>604</v>
      </c>
      <c r="B605" s="27" t="n">
        <v>1707.2</v>
      </c>
      <c r="C605" s="27" t="n">
        <v>1399.92</v>
      </c>
    </row>
    <row r="606">
      <c r="A606" t="n">
        <v>605</v>
      </c>
      <c r="B606" s="27" t="n">
        <v>1706.823019</v>
      </c>
      <c r="C606" s="27" t="n">
        <v>1399.533</v>
      </c>
    </row>
    <row r="607">
      <c r="A607" t="n">
        <v>606</v>
      </c>
      <c r="B607" s="27" t="n">
        <v>1706.4</v>
      </c>
      <c r="C607" s="27" t="n">
        <v>1399.307</v>
      </c>
    </row>
    <row r="608">
      <c r="A608" t="n">
        <v>607</v>
      </c>
      <c r="B608" s="27" t="n">
        <v>1706.4</v>
      </c>
      <c r="C608" s="27" t="n">
        <v>1398.549</v>
      </c>
    </row>
    <row r="609">
      <c r="A609" t="n">
        <v>608</v>
      </c>
      <c r="B609" s="27" t="n">
        <v>1706.4</v>
      </c>
      <c r="C609" s="27" t="n">
        <v>1398.489</v>
      </c>
    </row>
    <row r="610">
      <c r="A610" t="n">
        <v>609</v>
      </c>
      <c r="B610" s="27" t="n">
        <v>1705.6</v>
      </c>
      <c r="C610" s="27" t="n">
        <v>1398.431</v>
      </c>
    </row>
    <row r="611">
      <c r="A611" t="n">
        <v>610</v>
      </c>
      <c r="B611" s="27" t="n">
        <v>1705.486</v>
      </c>
      <c r="C611" s="27" t="n">
        <v>1398.4</v>
      </c>
    </row>
    <row r="612">
      <c r="A612" t="n">
        <v>611</v>
      </c>
      <c r="B612" s="27" t="n">
        <v>1704.969</v>
      </c>
      <c r="C612" s="27" t="n">
        <v>1398.4</v>
      </c>
    </row>
    <row r="613">
      <c r="A613" t="n">
        <v>612</v>
      </c>
      <c r="B613" s="27" t="n">
        <v>1704.867</v>
      </c>
      <c r="C613" s="27" t="n">
        <v>1398.301</v>
      </c>
    </row>
    <row r="614">
      <c r="A614" t="n">
        <v>613</v>
      </c>
      <c r="B614" s="27" t="n">
        <v>1704.8</v>
      </c>
      <c r="C614" s="27" t="n">
        <v>1397.6</v>
      </c>
    </row>
    <row r="615">
      <c r="A615" t="n">
        <v>614</v>
      </c>
      <c r="B615" s="27" t="n">
        <v>1704.543919</v>
      </c>
      <c r="C615" s="27" t="n">
        <v>1396.855</v>
      </c>
    </row>
    <row r="616">
      <c r="A616" t="n">
        <v>615</v>
      </c>
      <c r="B616" s="27" t="n">
        <v>1704.422</v>
      </c>
      <c r="C616" s="27" t="n">
        <v>1396.8</v>
      </c>
    </row>
    <row r="617">
      <c r="A617" t="n">
        <v>616</v>
      </c>
      <c r="B617" s="27" t="n">
        <v>1704.336</v>
      </c>
      <c r="C617" s="27" t="n">
        <v>1396</v>
      </c>
    </row>
    <row r="618">
      <c r="A618" t="n">
        <v>617</v>
      </c>
      <c r="B618" s="27" t="n">
        <v>1704</v>
      </c>
      <c r="C618" s="27" t="n">
        <v>1395.569</v>
      </c>
    </row>
    <row r="619">
      <c r="A619" t="n">
        <v>618</v>
      </c>
      <c r="B619" s="27" t="n">
        <v>1703.789</v>
      </c>
      <c r="C619" s="27" t="n">
        <v>1395.2</v>
      </c>
    </row>
    <row r="620">
      <c r="A620" t="n">
        <v>619</v>
      </c>
      <c r="B620" s="27" t="n">
        <v>1703.539663</v>
      </c>
      <c r="C620" s="27" t="n">
        <v>1394.842</v>
      </c>
    </row>
    <row r="621">
      <c r="A621" t="n">
        <v>620</v>
      </c>
      <c r="B621" s="27" t="n">
        <v>1703.159</v>
      </c>
      <c r="C621" s="27" t="n">
        <v>1394.546</v>
      </c>
    </row>
    <row r="622">
      <c r="A622" t="n">
        <v>621</v>
      </c>
      <c r="B622" s="27" t="n">
        <v>1702.904</v>
      </c>
      <c r="C622" s="27" t="n">
        <v>1394.481</v>
      </c>
    </row>
    <row r="623">
      <c r="A623" t="n">
        <v>622</v>
      </c>
      <c r="B623" s="27" t="n">
        <v>1702.841</v>
      </c>
      <c r="C623" s="27" t="n">
        <v>1394.4</v>
      </c>
    </row>
    <row r="624">
      <c r="A624" t="n">
        <v>623</v>
      </c>
      <c r="B624" s="27" t="n">
        <v>1702.660151</v>
      </c>
      <c r="C624" s="27" t="n">
        <v>1394.4</v>
      </c>
    </row>
    <row r="625">
      <c r="A625" t="n">
        <v>624</v>
      </c>
      <c r="B625" s="27" t="n">
        <v>1702.4</v>
      </c>
      <c r="C625" s="27" t="n">
        <v>1394.4</v>
      </c>
    </row>
    <row r="626">
      <c r="A626" t="n">
        <v>625</v>
      </c>
      <c r="B626" s="27" t="n">
        <v>1702.4</v>
      </c>
      <c r="C626" s="27" t="n">
        <v>1393.6</v>
      </c>
    </row>
    <row r="627">
      <c r="A627" t="n">
        <v>626</v>
      </c>
      <c r="B627" s="27" t="n">
        <v>1701.819154</v>
      </c>
      <c r="C627" s="27" t="n">
        <v>1393.075</v>
      </c>
    </row>
    <row r="628">
      <c r="A628" t="n">
        <v>627</v>
      </c>
      <c r="B628" s="27" t="n">
        <v>1701.6</v>
      </c>
      <c r="C628" s="27" t="n">
        <v>1393.075</v>
      </c>
    </row>
    <row r="629">
      <c r="A629" t="n">
        <v>628</v>
      </c>
      <c r="B629" s="27" t="n">
        <v>1701.586</v>
      </c>
      <c r="C629" s="27" t="n">
        <v>1392.764</v>
      </c>
    </row>
    <row r="630">
      <c r="A630" t="n">
        <v>629</v>
      </c>
      <c r="B630" s="27" t="n">
        <v>1701.565626</v>
      </c>
      <c r="C630" s="27" t="n">
        <v>1392.164</v>
      </c>
    </row>
    <row r="631">
      <c r="A631" t="n">
        <v>630</v>
      </c>
      <c r="B631" s="27" t="n">
        <v>1701.356366</v>
      </c>
      <c r="C631" s="27" t="n">
        <v>1392</v>
      </c>
    </row>
    <row r="632">
      <c r="A632" t="n">
        <v>631</v>
      </c>
      <c r="B632" s="27" t="n">
        <v>1701.086174</v>
      </c>
      <c r="C632" s="27" t="n">
        <v>1392</v>
      </c>
    </row>
    <row r="633">
      <c r="A633" t="n">
        <v>632</v>
      </c>
      <c r="B633" s="27" t="n">
        <v>1700.8</v>
      </c>
      <c r="C633" s="27" t="n">
        <v>1392</v>
      </c>
    </row>
    <row r="634">
      <c r="A634" t="n">
        <v>633</v>
      </c>
      <c r="B634" s="27" t="n">
        <v>1700.659408</v>
      </c>
      <c r="C634" s="27" t="n">
        <v>1392</v>
      </c>
    </row>
    <row r="635">
      <c r="A635" t="n">
        <v>634</v>
      </c>
      <c r="B635" s="27" t="n">
        <v>1700.611832</v>
      </c>
      <c r="C635" s="27" t="n">
        <v>1391.946</v>
      </c>
    </row>
    <row r="636">
      <c r="A636" t="n">
        <v>635</v>
      </c>
      <c r="B636" s="27" t="n">
        <v>1700.522255</v>
      </c>
      <c r="C636" s="27" t="n">
        <v>1391.728</v>
      </c>
    </row>
    <row r="637">
      <c r="A637" t="n">
        <v>636</v>
      </c>
      <c r="B637" s="27" t="n">
        <v>1700.494</v>
      </c>
      <c r="C637" s="27" t="n">
        <v>1391.496</v>
      </c>
    </row>
    <row r="638">
      <c r="A638" t="n">
        <v>637</v>
      </c>
      <c r="B638" s="27" t="n">
        <v>1700.252</v>
      </c>
      <c r="C638" s="27" t="n">
        <v>1391.367</v>
      </c>
    </row>
    <row r="639">
      <c r="A639" t="n">
        <v>638</v>
      </c>
      <c r="B639" s="27" t="n">
        <v>1700.026</v>
      </c>
      <c r="C639" s="27" t="n">
        <v>1391.357</v>
      </c>
    </row>
    <row r="640">
      <c r="A640" t="n">
        <v>639</v>
      </c>
      <c r="B640" s="27" t="n">
        <v>1700</v>
      </c>
      <c r="C640" s="27" t="n">
        <v>1390.4</v>
      </c>
    </row>
    <row r="641">
      <c r="A641" t="n">
        <v>640</v>
      </c>
      <c r="B641" s="27" t="n">
        <v>1699.762589</v>
      </c>
      <c r="C641" s="27" t="n">
        <v>1388.675</v>
      </c>
    </row>
    <row r="642">
      <c r="A642" t="n">
        <v>641</v>
      </c>
      <c r="B642" s="27" t="n">
        <v>1699.676</v>
      </c>
      <c r="C642" s="27" t="n">
        <v>1388.389</v>
      </c>
    </row>
    <row r="643">
      <c r="A643" t="n">
        <v>642</v>
      </c>
      <c r="B643" s="27" t="n">
        <v>1699.22</v>
      </c>
      <c r="C643" s="27" t="n">
        <v>1388.339</v>
      </c>
    </row>
    <row r="644">
      <c r="A644" t="n">
        <v>643</v>
      </c>
      <c r="B644" s="27" t="n">
        <v>1698.632684</v>
      </c>
      <c r="C644" s="27" t="n">
        <v>1388.19</v>
      </c>
    </row>
    <row r="645">
      <c r="A645" t="n">
        <v>644</v>
      </c>
      <c r="B645" s="27" t="n">
        <v>1698.4</v>
      </c>
      <c r="C645" s="27" t="n">
        <v>1387.2</v>
      </c>
    </row>
    <row r="646">
      <c r="A646" t="n">
        <v>645</v>
      </c>
      <c r="B646" s="27" t="n">
        <v>1698.4</v>
      </c>
      <c r="C646" s="27" t="n">
        <v>1386.835</v>
      </c>
    </row>
    <row r="647">
      <c r="A647" t="n">
        <v>646</v>
      </c>
      <c r="B647" s="27" t="n">
        <v>1698.386863</v>
      </c>
      <c r="C647" s="27" t="n">
        <v>1386.835</v>
      </c>
    </row>
    <row r="648">
      <c r="A648" t="n">
        <v>647</v>
      </c>
      <c r="B648" s="27" t="n">
        <v>1698.036</v>
      </c>
      <c r="C648" s="27" t="n">
        <v>1386.835</v>
      </c>
    </row>
    <row r="649">
      <c r="A649" t="n">
        <v>648</v>
      </c>
      <c r="B649" s="27" t="n">
        <v>1697.609925</v>
      </c>
      <c r="C649" s="27" t="n">
        <v>1386.815</v>
      </c>
    </row>
    <row r="650">
      <c r="A650" t="n">
        <v>649</v>
      </c>
      <c r="B650" s="27" t="n">
        <v>1697.557</v>
      </c>
      <c r="C650" s="27" t="n">
        <v>1386.586</v>
      </c>
    </row>
    <row r="651">
      <c r="A651" t="n">
        <v>650</v>
      </c>
      <c r="B651" s="27" t="n">
        <v>1697.545992</v>
      </c>
      <c r="C651" s="27" t="n">
        <v>1386.4</v>
      </c>
    </row>
    <row r="652">
      <c r="A652" t="n">
        <v>651</v>
      </c>
      <c r="B652" s="27" t="n">
        <v>1697.236024</v>
      </c>
      <c r="C652" s="27" t="n">
        <v>1386.4</v>
      </c>
    </row>
    <row r="653">
      <c r="A653" t="n">
        <v>652</v>
      </c>
      <c r="B653" s="27" t="n">
        <v>1696.775</v>
      </c>
      <c r="C653" s="27" t="n">
        <v>1386.266</v>
      </c>
    </row>
    <row r="654">
      <c r="A654" t="n">
        <v>653</v>
      </c>
      <c r="B654" s="27" t="n">
        <v>1696.179194</v>
      </c>
      <c r="C654" s="27" t="n">
        <v>1386.026</v>
      </c>
    </row>
    <row r="655">
      <c r="A655" t="n">
        <v>654</v>
      </c>
      <c r="B655" s="27" t="n">
        <v>1696</v>
      </c>
      <c r="C655" s="27" t="n">
        <v>1385.646</v>
      </c>
    </row>
    <row r="656">
      <c r="A656" t="n">
        <v>655</v>
      </c>
      <c r="B656" s="27" t="n">
        <v>1696</v>
      </c>
      <c r="C656" s="27" t="n">
        <v>1385.6</v>
      </c>
    </row>
    <row r="657">
      <c r="A657" t="n">
        <v>656</v>
      </c>
      <c r="B657" s="27" t="n">
        <v>1695.279111</v>
      </c>
      <c r="C657" s="27" t="n">
        <v>1385.46</v>
      </c>
    </row>
    <row r="658">
      <c r="A658" t="n">
        <v>657</v>
      </c>
      <c r="B658" s="27" t="n">
        <v>1695.2</v>
      </c>
      <c r="C658" s="27" t="n">
        <v>1384.89</v>
      </c>
    </row>
    <row r="659">
      <c r="A659" t="n">
        <v>658</v>
      </c>
      <c r="B659" s="27" t="n">
        <v>1695.2</v>
      </c>
      <c r="C659" s="27" t="n">
        <v>1384.8</v>
      </c>
    </row>
    <row r="660">
      <c r="A660" t="n">
        <v>659</v>
      </c>
      <c r="B660" s="27" t="n">
        <v>1694.447</v>
      </c>
      <c r="C660" s="27" t="n">
        <v>1384.8</v>
      </c>
    </row>
    <row r="661">
      <c r="A661" t="n">
        <v>660</v>
      </c>
      <c r="B661" s="27" t="n">
        <v>1693.969</v>
      </c>
      <c r="C661" s="27" t="n">
        <v>1384.8</v>
      </c>
    </row>
    <row r="662">
      <c r="A662" t="n">
        <v>661</v>
      </c>
      <c r="B662" s="27" t="n">
        <v>1693.945</v>
      </c>
      <c r="C662" s="27" t="n">
        <v>1384</v>
      </c>
    </row>
    <row r="663">
      <c r="A663" t="n">
        <v>662</v>
      </c>
      <c r="B663" s="27" t="n">
        <v>1693.6</v>
      </c>
      <c r="C663" s="27" t="n">
        <v>1383.366</v>
      </c>
    </row>
    <row r="664">
      <c r="A664" t="n">
        <v>663</v>
      </c>
      <c r="B664" s="27" t="n">
        <v>1693.546804</v>
      </c>
      <c r="C664" s="27" t="n">
        <v>1382.778</v>
      </c>
    </row>
    <row r="665">
      <c r="A665" t="n">
        <v>664</v>
      </c>
      <c r="B665" s="27" t="n">
        <v>1693.54</v>
      </c>
      <c r="C665" s="27" t="n">
        <v>1382.485</v>
      </c>
    </row>
    <row r="666">
      <c r="A666" t="n">
        <v>665</v>
      </c>
      <c r="B666" s="27" t="n">
        <v>1693.198</v>
      </c>
      <c r="C666" s="27" t="n">
        <v>1382.173</v>
      </c>
    </row>
    <row r="667">
      <c r="A667" t="n">
        <v>666</v>
      </c>
      <c r="B667" s="27" t="n">
        <v>1692.649</v>
      </c>
      <c r="C667" s="27" t="n">
        <v>1381.6</v>
      </c>
    </row>
    <row r="668">
      <c r="A668" t="n">
        <v>667</v>
      </c>
      <c r="B668" s="27" t="n">
        <v>1692.171358</v>
      </c>
      <c r="C668" s="27" t="n">
        <v>1381.6</v>
      </c>
    </row>
    <row r="669">
      <c r="A669" t="n">
        <v>668</v>
      </c>
      <c r="B669" s="27" t="n">
        <v>1692</v>
      </c>
      <c r="C669" s="27" t="n">
        <v>1380.8</v>
      </c>
    </row>
    <row r="670">
      <c r="A670" t="n">
        <v>669</v>
      </c>
      <c r="B670" s="27" t="n">
        <v>1691.515816</v>
      </c>
      <c r="C670" s="27" t="n">
        <v>1380.8</v>
      </c>
    </row>
    <row r="671">
      <c r="A671" t="n">
        <v>670</v>
      </c>
      <c r="B671" s="27" t="n">
        <v>1691.2</v>
      </c>
      <c r="C671" s="27" t="n">
        <v>1380.21</v>
      </c>
    </row>
    <row r="672">
      <c r="A672" t="n">
        <v>671</v>
      </c>
      <c r="B672" s="27" t="n">
        <v>1691.064</v>
      </c>
      <c r="C672" s="27" t="n">
        <v>1380.066</v>
      </c>
    </row>
    <row r="673">
      <c r="A673" t="n">
        <v>672</v>
      </c>
      <c r="B673" s="27" t="n">
        <v>1691.038</v>
      </c>
      <c r="C673" s="27" t="n">
        <v>1379.986</v>
      </c>
    </row>
    <row r="674">
      <c r="A674" t="n">
        <v>673</v>
      </c>
      <c r="B674" s="27" t="n">
        <v>1690.754</v>
      </c>
      <c r="C674" s="27" t="n">
        <v>1379.821</v>
      </c>
    </row>
    <row r="675">
      <c r="A675" t="n">
        <v>674</v>
      </c>
      <c r="B675" s="27" t="n">
        <v>1690.454385</v>
      </c>
      <c r="C675" s="27" t="n">
        <v>1379.414</v>
      </c>
    </row>
    <row r="676">
      <c r="A676" t="n">
        <v>675</v>
      </c>
      <c r="B676" s="27" t="n">
        <v>1690.426</v>
      </c>
      <c r="C676" s="27" t="n">
        <v>1379.2</v>
      </c>
    </row>
    <row r="677">
      <c r="A677" t="n">
        <v>676</v>
      </c>
      <c r="B677" s="27" t="n">
        <v>1690.4</v>
      </c>
      <c r="C677" s="27" t="n">
        <v>1379.106</v>
      </c>
    </row>
    <row r="678">
      <c r="A678" t="n">
        <v>677</v>
      </c>
      <c r="B678" s="27" t="n">
        <v>1690.399</v>
      </c>
      <c r="C678" s="27" t="n">
        <v>1379.1</v>
      </c>
    </row>
    <row r="679">
      <c r="A679" t="n">
        <v>678</v>
      </c>
      <c r="B679" s="27" t="n">
        <v>1689.979</v>
      </c>
      <c r="C679" s="27" t="n">
        <v>1378.192</v>
      </c>
    </row>
    <row r="680">
      <c r="A680" t="n">
        <v>679</v>
      </c>
      <c r="B680" s="27" t="n">
        <v>1689.670588</v>
      </c>
      <c r="C680" s="27" t="n">
        <v>1377.6</v>
      </c>
    </row>
    <row r="681">
      <c r="A681" t="n">
        <v>680</v>
      </c>
      <c r="B681" s="27" t="n">
        <v>1689.207199</v>
      </c>
      <c r="C681" s="27" t="n">
        <v>1377.576</v>
      </c>
    </row>
    <row r="682">
      <c r="A682" t="n">
        <v>681</v>
      </c>
      <c r="B682" s="27" t="n">
        <v>1688.866457</v>
      </c>
      <c r="C682" s="27" t="n">
        <v>1377.226</v>
      </c>
    </row>
    <row r="683">
      <c r="A683" t="n">
        <v>682</v>
      </c>
      <c r="B683" s="27" t="n">
        <v>1688.8</v>
      </c>
      <c r="C683" s="27" t="n">
        <v>1376.8</v>
      </c>
    </row>
    <row r="684">
      <c r="A684" t="n">
        <v>683</v>
      </c>
      <c r="B684" s="27" t="n">
        <v>1688.8</v>
      </c>
      <c r="C684" s="27" t="n">
        <v>1376.8</v>
      </c>
    </row>
    <row r="685">
      <c r="A685" t="n">
        <v>684</v>
      </c>
      <c r="B685" s="27" t="n">
        <v>1688.753935</v>
      </c>
      <c r="C685" s="27" t="n">
        <v>1376.8</v>
      </c>
    </row>
    <row r="686">
      <c r="A686" t="n">
        <v>685</v>
      </c>
      <c r="B686" s="27" t="n">
        <v>1688.606154</v>
      </c>
      <c r="C686" s="27" t="n">
        <v>1376.609</v>
      </c>
    </row>
    <row r="687">
      <c r="A687" t="n">
        <v>686</v>
      </c>
      <c r="B687" s="27" t="n">
        <v>1688.543057</v>
      </c>
      <c r="C687" s="27" t="n">
        <v>1376</v>
      </c>
    </row>
    <row r="688">
      <c r="A688" t="n">
        <v>687</v>
      </c>
      <c r="B688" s="27" t="n">
        <v>1688.519</v>
      </c>
      <c r="C688" s="27" t="n">
        <v>1375.547</v>
      </c>
    </row>
    <row r="689">
      <c r="A689" t="n">
        <v>688</v>
      </c>
      <c r="B689" s="27" t="n">
        <v>1688</v>
      </c>
      <c r="C689" s="27" t="n">
        <v>1375.523</v>
      </c>
    </row>
    <row r="690">
      <c r="A690" t="n">
        <v>689</v>
      </c>
      <c r="B690" s="27" t="n">
        <v>1687.804195</v>
      </c>
      <c r="C690" s="27" t="n">
        <v>1375.162</v>
      </c>
    </row>
    <row r="691">
      <c r="A691" t="n">
        <v>690</v>
      </c>
      <c r="B691" s="27" t="n">
        <v>1687.35</v>
      </c>
      <c r="C691" s="27" t="n">
        <v>1374.917</v>
      </c>
    </row>
    <row r="692">
      <c r="A692" t="n">
        <v>691</v>
      </c>
      <c r="B692" s="27" t="n">
        <v>1687.2</v>
      </c>
      <c r="C692" s="27" t="n">
        <v>1374.666</v>
      </c>
    </row>
    <row r="693">
      <c r="A693" t="n">
        <v>692</v>
      </c>
      <c r="B693" s="27" t="n">
        <v>1687.183065</v>
      </c>
      <c r="C693" s="27" t="n">
        <v>1374.651</v>
      </c>
    </row>
    <row r="694">
      <c r="A694" t="n">
        <v>693</v>
      </c>
      <c r="B694" s="27" t="n">
        <v>1686.4</v>
      </c>
      <c r="C694" s="27" t="n">
        <v>1373.6</v>
      </c>
    </row>
    <row r="695">
      <c r="A695" t="n">
        <v>694</v>
      </c>
      <c r="B695" s="27" t="n">
        <v>1686.4</v>
      </c>
      <c r="C695" s="27" t="n">
        <v>1372.559</v>
      </c>
    </row>
    <row r="696">
      <c r="A696" t="n">
        <v>695</v>
      </c>
      <c r="B696" s="27" t="n">
        <v>1686.065077</v>
      </c>
      <c r="C696" s="27" t="n">
        <v>1372</v>
      </c>
    </row>
    <row r="697">
      <c r="A697" t="n">
        <v>696</v>
      </c>
      <c r="B697" s="27" t="n">
        <v>1685.6</v>
      </c>
      <c r="C697" s="27" t="n">
        <v>1371.718</v>
      </c>
    </row>
    <row r="698">
      <c r="A698" t="n">
        <v>697</v>
      </c>
      <c r="B698" s="27" t="n">
        <v>1685.384862</v>
      </c>
      <c r="C698" s="27" t="n">
        <v>1371.445</v>
      </c>
    </row>
    <row r="699">
      <c r="A699" t="n">
        <v>698</v>
      </c>
      <c r="B699" s="27" t="n">
        <v>1685.353</v>
      </c>
      <c r="C699" s="27" t="n">
        <v>1371.442</v>
      </c>
    </row>
    <row r="700">
      <c r="A700" t="n">
        <v>699</v>
      </c>
      <c r="B700" s="27" t="n">
        <v>1685.147837</v>
      </c>
      <c r="C700" s="27" t="n">
        <v>1371.414</v>
      </c>
    </row>
    <row r="701">
      <c r="A701" t="n">
        <v>700</v>
      </c>
      <c r="B701" s="27" t="n">
        <v>1685.004</v>
      </c>
      <c r="C701" s="27" t="n">
        <v>1371.211</v>
      </c>
    </row>
    <row r="702">
      <c r="A702" t="n">
        <v>701</v>
      </c>
      <c r="B702" s="27" t="n">
        <v>1684.821661</v>
      </c>
      <c r="C702" s="27" t="n">
        <v>1369.6</v>
      </c>
    </row>
    <row r="703">
      <c r="A703" t="n">
        <v>702</v>
      </c>
      <c r="B703" s="27" t="n">
        <v>1684.745</v>
      </c>
      <c r="C703" s="27" t="n">
        <v>1369.538</v>
      </c>
    </row>
    <row r="704">
      <c r="A704" t="n">
        <v>703</v>
      </c>
      <c r="B704" s="27" t="n">
        <v>1684.729576</v>
      </c>
      <c r="C704" s="27" t="n">
        <v>1368.8</v>
      </c>
    </row>
    <row r="705">
      <c r="A705" t="n">
        <v>704</v>
      </c>
      <c r="B705" s="27" t="n">
        <v>1684</v>
      </c>
      <c r="C705" s="27" t="n">
        <v>1368.8</v>
      </c>
    </row>
    <row r="706">
      <c r="A706" t="n">
        <v>705</v>
      </c>
      <c r="B706" s="27" t="n">
        <v>1684</v>
      </c>
      <c r="C706" s="27" t="n">
        <v>1368.257</v>
      </c>
    </row>
    <row r="707">
      <c r="A707" t="n">
        <v>706</v>
      </c>
      <c r="B707" s="27" t="n">
        <v>1683.911746</v>
      </c>
      <c r="C707" s="27" t="n">
        <v>1368</v>
      </c>
    </row>
    <row r="708">
      <c r="A708" t="n">
        <v>707</v>
      </c>
      <c r="B708" s="27" t="n">
        <v>1683.2</v>
      </c>
      <c r="C708" s="27" t="n">
        <v>1367.412</v>
      </c>
    </row>
    <row r="709">
      <c r="A709" t="n">
        <v>708</v>
      </c>
      <c r="B709" s="27" t="n">
        <v>1682.8481</v>
      </c>
      <c r="C709" s="27" t="n">
        <v>1367.211</v>
      </c>
    </row>
    <row r="710">
      <c r="A710" t="n">
        <v>709</v>
      </c>
      <c r="B710" s="27" t="n">
        <v>1682.404</v>
      </c>
      <c r="C710" s="27" t="n">
        <v>1367.2</v>
      </c>
    </row>
    <row r="711">
      <c r="A711" t="n">
        <v>710</v>
      </c>
      <c r="B711" s="27" t="n">
        <v>1682.4</v>
      </c>
      <c r="C711" s="27" t="n">
        <v>1367.2</v>
      </c>
    </row>
    <row r="712">
      <c r="A712" t="n">
        <v>711</v>
      </c>
      <c r="B712" s="27" t="n">
        <v>1682.4</v>
      </c>
      <c r="C712" s="27" t="n">
        <v>1366.663</v>
      </c>
    </row>
    <row r="713">
      <c r="A713" t="n">
        <v>712</v>
      </c>
      <c r="B713" s="27" t="n">
        <v>1681.481769</v>
      </c>
      <c r="C713" s="27" t="n">
        <v>1366.634</v>
      </c>
    </row>
    <row r="714">
      <c r="A714" t="n">
        <v>713</v>
      </c>
      <c r="B714" s="27" t="n">
        <v>1681.412</v>
      </c>
      <c r="C714" s="27" t="n">
        <v>1366.4</v>
      </c>
    </row>
    <row r="715">
      <c r="A715" t="n">
        <v>714</v>
      </c>
      <c r="B715" s="27" t="n">
        <v>1681.075</v>
      </c>
      <c r="C715" s="27" t="n">
        <v>1366.4</v>
      </c>
    </row>
    <row r="716">
      <c r="A716" t="n">
        <v>715</v>
      </c>
      <c r="B716" s="27" t="n">
        <v>1680.964025</v>
      </c>
      <c r="C716" s="27" t="n">
        <v>1366.4</v>
      </c>
    </row>
    <row r="717">
      <c r="A717" t="n">
        <v>716</v>
      </c>
      <c r="B717" s="27" t="n">
        <v>1680.912</v>
      </c>
      <c r="C717" s="27" t="n">
        <v>1365.6</v>
      </c>
    </row>
    <row r="718">
      <c r="A718" t="n">
        <v>717</v>
      </c>
      <c r="B718" s="27" t="n">
        <v>1680.833</v>
      </c>
      <c r="C718" s="27" t="n">
        <v>1365.6</v>
      </c>
    </row>
    <row r="719">
      <c r="A719" t="n">
        <v>718</v>
      </c>
      <c r="B719" s="27" t="n">
        <v>1680.8</v>
      </c>
      <c r="C719" s="27" t="n">
        <v>1365.482</v>
      </c>
    </row>
    <row r="720">
      <c r="A720" t="n">
        <v>719</v>
      </c>
      <c r="B720" s="27" t="n">
        <v>1680.8</v>
      </c>
      <c r="C720" s="27" t="n">
        <v>1365.274</v>
      </c>
    </row>
    <row r="721">
      <c r="A721" t="n">
        <v>720</v>
      </c>
      <c r="B721" s="27" t="n">
        <v>1680.637272</v>
      </c>
      <c r="C721" s="27" t="n">
        <v>1365.124</v>
      </c>
    </row>
    <row r="722">
      <c r="A722" t="n">
        <v>721</v>
      </c>
      <c r="B722" s="27" t="n">
        <v>1680.269</v>
      </c>
      <c r="C722" s="27" t="n">
        <v>1364.958</v>
      </c>
    </row>
    <row r="723">
      <c r="A723" t="n">
        <v>722</v>
      </c>
      <c r="B723" s="27" t="n">
        <v>1679.110056</v>
      </c>
      <c r="C723" s="27" t="n">
        <v>1364.8</v>
      </c>
    </row>
    <row r="724">
      <c r="A724" t="n">
        <v>723</v>
      </c>
      <c r="B724" s="27" t="n">
        <v>1678.349</v>
      </c>
      <c r="C724" s="27" t="n">
        <v>1364.8</v>
      </c>
    </row>
    <row r="725">
      <c r="A725" t="n">
        <v>724</v>
      </c>
      <c r="B725" s="27" t="n">
        <v>1677.954</v>
      </c>
      <c r="C725" s="27" t="n">
        <v>1364.558</v>
      </c>
    </row>
    <row r="726">
      <c r="A726" t="n">
        <v>725</v>
      </c>
      <c r="B726" s="27" t="n">
        <v>1677.484</v>
      </c>
      <c r="C726" s="27" t="n">
        <v>1363.322</v>
      </c>
    </row>
    <row r="727">
      <c r="A727" t="n">
        <v>726</v>
      </c>
      <c r="B727" s="27" t="n">
        <v>1677.384282</v>
      </c>
      <c r="C727" s="27" t="n">
        <v>1363.2</v>
      </c>
    </row>
    <row r="728">
      <c r="A728" t="n">
        <v>727</v>
      </c>
      <c r="B728" s="27" t="n">
        <v>1677.291049</v>
      </c>
      <c r="C728" s="27" t="n">
        <v>1362.679</v>
      </c>
    </row>
    <row r="729">
      <c r="A729" t="n">
        <v>728</v>
      </c>
      <c r="B729" s="27" t="n">
        <v>1676.966678</v>
      </c>
      <c r="C729" s="27" t="n">
        <v>1362.4</v>
      </c>
    </row>
    <row r="730">
      <c r="A730" t="n">
        <v>729</v>
      </c>
      <c r="B730" s="27" t="n">
        <v>1676.943</v>
      </c>
      <c r="C730" s="27" t="n">
        <v>1362.4</v>
      </c>
    </row>
    <row r="731">
      <c r="A731" t="n">
        <v>730</v>
      </c>
      <c r="B731" s="27" t="n">
        <v>1676.8</v>
      </c>
      <c r="C731" s="27" t="n">
        <v>1362.4</v>
      </c>
    </row>
    <row r="732">
      <c r="A732" t="n">
        <v>731</v>
      </c>
      <c r="B732" s="27" t="n">
        <v>1676.669499</v>
      </c>
      <c r="C732" s="27" t="n">
        <v>1361.6</v>
      </c>
    </row>
    <row r="733">
      <c r="A733" t="n">
        <v>732</v>
      </c>
      <c r="B733" s="27" t="n">
        <v>1675.929</v>
      </c>
      <c r="C733" s="27" t="n">
        <v>1360.869</v>
      </c>
    </row>
    <row r="734">
      <c r="A734" t="n">
        <v>733</v>
      </c>
      <c r="B734" s="27" t="n">
        <v>1675.855942</v>
      </c>
      <c r="C734" s="27" t="n">
        <v>1360.8</v>
      </c>
    </row>
    <row r="735">
      <c r="A735" t="n">
        <v>734</v>
      </c>
      <c r="B735" s="27" t="n">
        <v>1675.855656</v>
      </c>
      <c r="C735" s="27" t="n">
        <v>1360.8</v>
      </c>
    </row>
    <row r="736">
      <c r="A736" t="n">
        <v>735</v>
      </c>
      <c r="B736" s="27" t="n">
        <v>1675.433</v>
      </c>
      <c r="C736" s="27" t="n">
        <v>1360.647</v>
      </c>
    </row>
    <row r="737">
      <c r="A737" t="n">
        <v>736</v>
      </c>
      <c r="B737" s="27" t="n">
        <v>1675.2</v>
      </c>
      <c r="C737" s="27" t="n">
        <v>1360.451</v>
      </c>
    </row>
    <row r="738">
      <c r="A738" t="n">
        <v>737</v>
      </c>
      <c r="B738" s="27" t="n">
        <v>1674.824</v>
      </c>
      <c r="C738" s="27" t="n">
        <v>1358.4</v>
      </c>
    </row>
    <row r="739">
      <c r="A739" t="n">
        <v>738</v>
      </c>
      <c r="B739" s="27" t="n">
        <v>1674.457167</v>
      </c>
      <c r="C739" s="27" t="n">
        <v>1358.4</v>
      </c>
    </row>
    <row r="740">
      <c r="A740" t="n">
        <v>739</v>
      </c>
      <c r="B740" s="27" t="n">
        <v>1674.262166</v>
      </c>
      <c r="C740" s="27" t="n">
        <v>1358.088</v>
      </c>
    </row>
    <row r="741">
      <c r="A741" t="n">
        <v>740</v>
      </c>
      <c r="B741" s="27" t="n">
        <v>1673.787</v>
      </c>
      <c r="C741" s="27" t="n">
        <v>1357.194</v>
      </c>
    </row>
    <row r="742">
      <c r="A742" t="n">
        <v>741</v>
      </c>
      <c r="B742" s="27" t="n">
        <v>1673.427167</v>
      </c>
      <c r="C742" s="27" t="n">
        <v>1357.049</v>
      </c>
    </row>
    <row r="743">
      <c r="A743" t="n">
        <v>742</v>
      </c>
      <c r="B743" s="27" t="n">
        <v>1673.221</v>
      </c>
      <c r="C743" s="27" t="n">
        <v>1356.8</v>
      </c>
    </row>
    <row r="744">
      <c r="A744" t="n">
        <v>743</v>
      </c>
      <c r="B744" s="27" t="n">
        <v>1673.02663</v>
      </c>
      <c r="C744" s="27" t="n">
        <v>1356.8</v>
      </c>
    </row>
    <row r="745">
      <c r="A745" t="n">
        <v>744</v>
      </c>
      <c r="B745" s="27" t="n">
        <v>1672.86056</v>
      </c>
      <c r="C745" s="27" t="n">
        <v>1356.8</v>
      </c>
    </row>
    <row r="746">
      <c r="A746" t="n">
        <v>745</v>
      </c>
      <c r="B746" s="27" t="n">
        <v>1672.28</v>
      </c>
      <c r="C746" s="27" t="n">
        <v>1356.304</v>
      </c>
    </row>
    <row r="747">
      <c r="A747" t="n">
        <v>746</v>
      </c>
      <c r="B747" s="27" t="n">
        <v>1672.005</v>
      </c>
      <c r="C747" s="27" t="n">
        <v>1356</v>
      </c>
    </row>
    <row r="748">
      <c r="A748" t="n">
        <v>747</v>
      </c>
      <c r="B748" s="27" t="n">
        <v>1671.964</v>
      </c>
      <c r="C748" s="27" t="n">
        <v>1356</v>
      </c>
    </row>
    <row r="749">
      <c r="A749" t="n">
        <v>748</v>
      </c>
      <c r="B749" s="27" t="n">
        <v>1671.887602</v>
      </c>
      <c r="C749" s="27" t="n">
        <v>1355.757</v>
      </c>
    </row>
    <row r="750">
      <c r="A750" t="n">
        <v>749</v>
      </c>
      <c r="B750" s="27" t="n">
        <v>1671.8207</v>
      </c>
      <c r="C750" s="27" t="n">
        <v>1355.507</v>
      </c>
    </row>
    <row r="751">
      <c r="A751" t="n">
        <v>750</v>
      </c>
      <c r="B751" s="27" t="n">
        <v>1671.773</v>
      </c>
      <c r="C751" s="27" t="n">
        <v>1355.144</v>
      </c>
    </row>
    <row r="752">
      <c r="A752" t="n">
        <v>751</v>
      </c>
      <c r="B752" s="27" t="n">
        <v>1671.657</v>
      </c>
      <c r="C752" s="27" t="n">
        <v>1354.98</v>
      </c>
    </row>
    <row r="753">
      <c r="A753" t="n">
        <v>752</v>
      </c>
      <c r="B753" s="27" t="n">
        <v>1670.927</v>
      </c>
      <c r="C753" s="27" t="n">
        <v>1354.4</v>
      </c>
    </row>
    <row r="754">
      <c r="A754" t="n">
        <v>753</v>
      </c>
      <c r="B754" s="27" t="n">
        <v>1668.96</v>
      </c>
      <c r="C754" s="27" t="n">
        <v>1354.111</v>
      </c>
    </row>
    <row r="755">
      <c r="A755" t="n">
        <v>754</v>
      </c>
      <c r="B755" s="27" t="n">
        <v>1668.84476</v>
      </c>
      <c r="C755" s="27" t="n">
        <v>1353.426</v>
      </c>
    </row>
    <row r="756">
      <c r="A756" t="n">
        <v>755</v>
      </c>
      <c r="B756" s="27" t="n">
        <v>1668.8</v>
      </c>
      <c r="C756" s="27" t="n">
        <v>1352.239</v>
      </c>
    </row>
    <row r="757">
      <c r="A757" t="n">
        <v>756</v>
      </c>
      <c r="B757" s="27" t="n">
        <v>1668.541</v>
      </c>
      <c r="C757" s="27" t="n">
        <v>1352</v>
      </c>
    </row>
    <row r="758">
      <c r="A758" t="n">
        <v>757</v>
      </c>
      <c r="B758" s="27" t="n">
        <v>1668.372978</v>
      </c>
      <c r="C758" s="27" t="n">
        <v>1351.914</v>
      </c>
    </row>
    <row r="759">
      <c r="A759" t="n">
        <v>758</v>
      </c>
      <c r="B759" s="27" t="n">
        <v>1667.276445</v>
      </c>
      <c r="C759" s="27" t="n">
        <v>1351.872</v>
      </c>
    </row>
    <row r="760">
      <c r="A760" t="n">
        <v>759</v>
      </c>
      <c r="B760" s="27" t="n">
        <v>1667.2</v>
      </c>
      <c r="C760" s="27" t="n">
        <v>1351.522</v>
      </c>
    </row>
    <row r="761">
      <c r="A761" t="n">
        <v>760</v>
      </c>
      <c r="B761" s="27" t="n">
        <v>1666.961</v>
      </c>
      <c r="C761" s="27" t="n">
        <v>1351.437</v>
      </c>
    </row>
    <row r="762">
      <c r="A762" t="n">
        <v>761</v>
      </c>
      <c r="B762" s="27" t="n">
        <v>1666.4</v>
      </c>
      <c r="C762" s="27" t="n">
        <v>1351.2</v>
      </c>
    </row>
    <row r="763">
      <c r="A763" t="n">
        <v>762</v>
      </c>
      <c r="B763" s="27" t="n">
        <v>1666.176082</v>
      </c>
      <c r="C763" s="27" t="n">
        <v>1351.2</v>
      </c>
    </row>
    <row r="764">
      <c r="A764" t="n">
        <v>763</v>
      </c>
      <c r="B764" s="27" t="n">
        <v>1665.983892</v>
      </c>
      <c r="C764" s="27" t="n">
        <v>1351.16</v>
      </c>
    </row>
    <row r="765">
      <c r="A765" t="n">
        <v>764</v>
      </c>
      <c r="B765" s="27" t="n">
        <v>1665.983</v>
      </c>
      <c r="C765" s="27" t="n">
        <v>1351.055</v>
      </c>
    </row>
    <row r="766">
      <c r="A766" t="n">
        <v>765</v>
      </c>
      <c r="B766" s="27" t="n">
        <v>1665.6</v>
      </c>
      <c r="C766" s="27" t="n">
        <v>1350.559</v>
      </c>
    </row>
    <row r="767">
      <c r="A767" t="n">
        <v>766</v>
      </c>
      <c r="B767" s="27" t="n">
        <v>1664.717</v>
      </c>
      <c r="C767" s="27" t="n">
        <v>1350.4</v>
      </c>
    </row>
    <row r="768">
      <c r="A768" t="n">
        <v>767</v>
      </c>
      <c r="B768" s="27" t="n">
        <v>1664.706593</v>
      </c>
      <c r="C768" s="27" t="n">
        <v>1350.4</v>
      </c>
    </row>
    <row r="769">
      <c r="A769" t="n">
        <v>768</v>
      </c>
      <c r="B769" s="27" t="n">
        <v>1664.469</v>
      </c>
      <c r="C769" s="27" t="n">
        <v>1350.4</v>
      </c>
    </row>
    <row r="770">
      <c r="A770" t="n">
        <v>769</v>
      </c>
      <c r="B770" s="27" t="n">
        <v>1664.427569</v>
      </c>
      <c r="C770" s="27" t="n">
        <v>1349.679</v>
      </c>
    </row>
    <row r="771">
      <c r="A771" t="n">
        <v>770</v>
      </c>
      <c r="B771" s="27" t="n">
        <v>1664.173</v>
      </c>
      <c r="C771" s="27" t="n">
        <v>1349.606</v>
      </c>
    </row>
    <row r="772">
      <c r="A772" t="n">
        <v>771</v>
      </c>
      <c r="B772" s="27" t="n">
        <v>1664.025</v>
      </c>
      <c r="C772" s="27" t="n">
        <v>1349.316</v>
      </c>
    </row>
    <row r="773">
      <c r="A773" t="n">
        <v>772</v>
      </c>
      <c r="B773" s="27" t="n">
        <v>1664</v>
      </c>
      <c r="C773" s="27" t="n">
        <v>1349.132</v>
      </c>
    </row>
    <row r="774">
      <c r="A774" t="n">
        <v>773</v>
      </c>
      <c r="B774" s="27" t="n">
        <v>1663.648988</v>
      </c>
      <c r="C774" s="27" t="n">
        <v>1348.873</v>
      </c>
    </row>
    <row r="775">
      <c r="A775" t="n">
        <v>774</v>
      </c>
      <c r="B775" s="27" t="n">
        <v>1663.536</v>
      </c>
      <c r="C775" s="27" t="n">
        <v>1348.8</v>
      </c>
    </row>
    <row r="776">
      <c r="A776" t="n">
        <v>775</v>
      </c>
      <c r="B776" s="27" t="n">
        <v>1663.509</v>
      </c>
      <c r="C776" s="27" t="n">
        <v>1348.8</v>
      </c>
    </row>
    <row r="777">
      <c r="A777" t="n">
        <v>776</v>
      </c>
      <c r="B777" s="27" t="n">
        <v>1663.487</v>
      </c>
      <c r="C777" s="27" t="n">
        <v>1348.8</v>
      </c>
    </row>
    <row r="778">
      <c r="A778" t="n">
        <v>777</v>
      </c>
      <c r="B778" s="27" t="n">
        <v>1663.2</v>
      </c>
      <c r="C778" s="27" t="n">
        <v>1348.384</v>
      </c>
    </row>
    <row r="779">
      <c r="A779" t="n">
        <v>778</v>
      </c>
      <c r="B779" s="27" t="n">
        <v>1662.845</v>
      </c>
      <c r="C779" s="27" t="n">
        <v>1348</v>
      </c>
    </row>
    <row r="780">
      <c r="A780" t="n">
        <v>779</v>
      </c>
      <c r="B780" s="27" t="n">
        <v>1662.323023</v>
      </c>
      <c r="C780" s="27" t="n">
        <v>1347.784</v>
      </c>
    </row>
    <row r="781">
      <c r="A781" t="n">
        <v>780</v>
      </c>
      <c r="B781" s="27" t="n">
        <v>1661.830339</v>
      </c>
      <c r="C781" s="27" t="n">
        <v>1347.642</v>
      </c>
    </row>
    <row r="782">
      <c r="A782" t="n">
        <v>781</v>
      </c>
      <c r="B782" s="27" t="n">
        <v>1661.6</v>
      </c>
      <c r="C782" s="27" t="n">
        <v>1347.526</v>
      </c>
    </row>
    <row r="783">
      <c r="A783" t="n">
        <v>782</v>
      </c>
      <c r="B783" s="27" t="n">
        <v>1661.6</v>
      </c>
      <c r="C783" s="27" t="n">
        <v>1347.2</v>
      </c>
    </row>
    <row r="784">
      <c r="A784" t="n">
        <v>783</v>
      </c>
      <c r="B784" s="27" t="n">
        <v>1661.6</v>
      </c>
      <c r="C784" s="27" t="n">
        <v>1347.2</v>
      </c>
    </row>
    <row r="785">
      <c r="A785" t="n">
        <v>784</v>
      </c>
      <c r="B785" s="27" t="n">
        <v>1661.105</v>
      </c>
      <c r="C785" s="27" t="n">
        <v>1347.144</v>
      </c>
    </row>
    <row r="786">
      <c r="A786" t="n">
        <v>785</v>
      </c>
      <c r="B786" s="27" t="n">
        <v>1660.8</v>
      </c>
      <c r="C786" s="27" t="n">
        <v>1346.47</v>
      </c>
    </row>
    <row r="787">
      <c r="A787" t="n">
        <v>786</v>
      </c>
      <c r="B787" s="27" t="n">
        <v>1660.715066</v>
      </c>
      <c r="C787" s="27" t="n">
        <v>1345.6</v>
      </c>
    </row>
    <row r="788">
      <c r="A788" t="n">
        <v>787</v>
      </c>
      <c r="B788" s="27" t="n">
        <v>1660.537</v>
      </c>
      <c r="C788" s="27" t="n">
        <v>1345.6</v>
      </c>
    </row>
    <row r="789">
      <c r="A789" t="n">
        <v>788</v>
      </c>
      <c r="B789" s="27" t="n">
        <v>1660.194679</v>
      </c>
      <c r="C789" s="27" t="n">
        <v>1345.6</v>
      </c>
    </row>
    <row r="790">
      <c r="A790" t="n">
        <v>789</v>
      </c>
      <c r="B790" s="27" t="n">
        <v>1660.194679</v>
      </c>
      <c r="C790" s="27" t="n">
        <v>1345.147</v>
      </c>
    </row>
    <row r="791">
      <c r="A791" t="n">
        <v>790</v>
      </c>
      <c r="B791" s="27" t="n">
        <v>1660.194679</v>
      </c>
      <c r="C791" s="27" t="n">
        <v>1344.8</v>
      </c>
    </row>
    <row r="792">
      <c r="A792" t="n">
        <v>791</v>
      </c>
      <c r="B792" s="27" t="n">
        <v>1660.158756</v>
      </c>
      <c r="C792" s="27" t="n">
        <v>1344.8</v>
      </c>
    </row>
    <row r="793">
      <c r="A793" t="n">
        <v>792</v>
      </c>
      <c r="B793" s="27" t="n">
        <v>1660</v>
      </c>
      <c r="C793" s="27" t="n">
        <v>1344.8</v>
      </c>
    </row>
    <row r="794">
      <c r="A794" t="n">
        <v>793</v>
      </c>
      <c r="B794" s="27" t="n">
        <v>1660</v>
      </c>
      <c r="C794" s="27" t="n">
        <v>1342.627</v>
      </c>
    </row>
    <row r="795">
      <c r="A795" t="n">
        <v>794</v>
      </c>
      <c r="B795" s="27" t="n">
        <v>1659.929</v>
      </c>
      <c r="C795" s="27" t="n">
        <v>1342.195</v>
      </c>
    </row>
    <row r="796">
      <c r="A796" t="n">
        <v>795</v>
      </c>
      <c r="B796" s="27" t="n">
        <v>1659.705</v>
      </c>
      <c r="C796" s="27" t="n">
        <v>1341.6</v>
      </c>
    </row>
    <row r="797">
      <c r="A797" t="n">
        <v>796</v>
      </c>
      <c r="B797" s="27" t="n">
        <v>1659.288</v>
      </c>
      <c r="C797" s="27" t="n">
        <v>1341.6</v>
      </c>
    </row>
    <row r="798">
      <c r="A798" t="n">
        <v>797</v>
      </c>
      <c r="B798" s="27" t="n">
        <v>1659.2</v>
      </c>
      <c r="C798" s="27" t="n">
        <v>1341.153</v>
      </c>
    </row>
    <row r="799">
      <c r="A799" t="n">
        <v>798</v>
      </c>
      <c r="B799" s="27" t="n">
        <v>1659.084</v>
      </c>
      <c r="C799" s="27" t="n">
        <v>1340.366</v>
      </c>
    </row>
    <row r="800">
      <c r="A800" t="n">
        <v>799</v>
      </c>
      <c r="B800" s="27" t="n">
        <v>1658.966</v>
      </c>
      <c r="C800" s="27" t="n">
        <v>1340</v>
      </c>
    </row>
    <row r="801">
      <c r="A801" t="n">
        <v>800</v>
      </c>
      <c r="B801" s="27" t="n">
        <v>1658.869845</v>
      </c>
      <c r="C801" s="27" t="n">
        <v>1340</v>
      </c>
    </row>
    <row r="802">
      <c r="A802" t="n">
        <v>801</v>
      </c>
      <c r="B802" s="27" t="n">
        <v>1658.613</v>
      </c>
      <c r="C802" s="27" t="n">
        <v>1339.569</v>
      </c>
    </row>
    <row r="803">
      <c r="A803" t="n">
        <v>802</v>
      </c>
      <c r="B803" s="27" t="n">
        <v>1658.559019</v>
      </c>
      <c r="C803" s="27" t="n">
        <v>1339.553</v>
      </c>
    </row>
    <row r="804">
      <c r="A804" t="n">
        <v>803</v>
      </c>
      <c r="B804" s="27" t="n">
        <v>1657.388</v>
      </c>
      <c r="C804" s="27" t="n">
        <v>1339.188</v>
      </c>
    </row>
    <row r="805">
      <c r="A805" t="n">
        <v>804</v>
      </c>
      <c r="B805" s="27" t="n">
        <v>1657.048</v>
      </c>
      <c r="C805" s="27" t="n">
        <v>1338.949</v>
      </c>
    </row>
    <row r="806">
      <c r="A806" t="n">
        <v>805</v>
      </c>
      <c r="B806" s="27" t="n">
        <v>1656.929</v>
      </c>
      <c r="C806" s="27" t="n">
        <v>1338.4</v>
      </c>
    </row>
    <row r="807">
      <c r="A807" t="n">
        <v>806</v>
      </c>
      <c r="B807" s="27" t="n">
        <v>1656.806</v>
      </c>
      <c r="C807" s="27" t="n">
        <v>1337.6</v>
      </c>
    </row>
    <row r="808">
      <c r="A808" t="n">
        <v>807</v>
      </c>
      <c r="B808" s="27" t="n">
        <v>1656.8</v>
      </c>
      <c r="C808" s="27" t="n">
        <v>1337.588</v>
      </c>
    </row>
    <row r="809">
      <c r="A809" t="n">
        <v>808</v>
      </c>
      <c r="B809" s="27" t="n">
        <v>1656.796596</v>
      </c>
      <c r="C809" s="27" t="n">
        <v>1337.062</v>
      </c>
    </row>
    <row r="810">
      <c r="A810" t="n">
        <v>809</v>
      </c>
      <c r="B810" s="27" t="n">
        <v>1656.662</v>
      </c>
      <c r="C810" s="27" t="n">
        <v>1336.532</v>
      </c>
    </row>
    <row r="811">
      <c r="A811" t="n">
        <v>810</v>
      </c>
      <c r="B811" s="27" t="n">
        <v>1656.625</v>
      </c>
      <c r="C811" s="27" t="n">
        <v>1336</v>
      </c>
    </row>
    <row r="812">
      <c r="A812" t="n">
        <v>811</v>
      </c>
      <c r="B812" s="27" t="n">
        <v>1656.321488</v>
      </c>
      <c r="C812" s="27" t="n">
        <v>1335.2</v>
      </c>
    </row>
    <row r="813">
      <c r="A813" t="n">
        <v>812</v>
      </c>
      <c r="B813" s="27" t="n">
        <v>1656</v>
      </c>
      <c r="C813" s="27" t="n">
        <v>1335.058</v>
      </c>
    </row>
    <row r="814">
      <c r="A814" t="n">
        <v>813</v>
      </c>
      <c r="B814" s="27" t="n">
        <v>1655.249</v>
      </c>
      <c r="C814" s="27" t="n">
        <v>1334.4</v>
      </c>
    </row>
    <row r="815">
      <c r="A815" t="n">
        <v>814</v>
      </c>
      <c r="B815" s="27" t="n">
        <v>1655.204639</v>
      </c>
      <c r="C815" s="27" t="n">
        <v>1333.6</v>
      </c>
    </row>
    <row r="816">
      <c r="A816" t="n">
        <v>815</v>
      </c>
      <c r="B816" s="27" t="n">
        <v>1655.173</v>
      </c>
      <c r="C816" s="27" t="n">
        <v>1333.6</v>
      </c>
    </row>
    <row r="817">
      <c r="A817" t="n">
        <v>816</v>
      </c>
      <c r="B817" s="27" t="n">
        <v>1655.136849</v>
      </c>
      <c r="C817" s="27" t="n">
        <v>1332.8</v>
      </c>
    </row>
    <row r="818">
      <c r="A818" t="n">
        <v>817</v>
      </c>
      <c r="B818" s="27" t="n">
        <v>1654.093</v>
      </c>
      <c r="C818" s="27" t="n">
        <v>1331.639</v>
      </c>
    </row>
    <row r="819">
      <c r="A819" t="n">
        <v>818</v>
      </c>
      <c r="B819" s="27" t="n">
        <v>1653.752736</v>
      </c>
      <c r="C819" s="27" t="n">
        <v>1331.313</v>
      </c>
    </row>
    <row r="820">
      <c r="A820" t="n">
        <v>819</v>
      </c>
      <c r="B820" s="27" t="n">
        <v>1653.65204</v>
      </c>
      <c r="C820" s="27" t="n">
        <v>1331.2</v>
      </c>
    </row>
    <row r="821">
      <c r="A821" t="n">
        <v>820</v>
      </c>
      <c r="B821" s="27" t="n">
        <v>1653.6</v>
      </c>
      <c r="C821" s="27" t="n">
        <v>1331.2</v>
      </c>
    </row>
    <row r="822">
      <c r="A822" t="n">
        <v>821</v>
      </c>
      <c r="B822" s="27" t="n">
        <v>1653.6</v>
      </c>
      <c r="C822" s="27" t="n">
        <v>1331.112</v>
      </c>
    </row>
    <row r="823">
      <c r="A823" t="n">
        <v>822</v>
      </c>
      <c r="B823" s="27" t="n">
        <v>1653.543072</v>
      </c>
      <c r="C823" s="27" t="n">
        <v>1330.494</v>
      </c>
    </row>
    <row r="824">
      <c r="A824" t="n">
        <v>823</v>
      </c>
      <c r="B824" s="27" t="n">
        <v>1653.246</v>
      </c>
      <c r="C824" s="27" t="n">
        <v>1329.82</v>
      </c>
    </row>
    <row r="825">
      <c r="A825" t="n">
        <v>824</v>
      </c>
      <c r="B825" s="27" t="n">
        <v>1653.202</v>
      </c>
      <c r="C825" s="27" t="n">
        <v>1329.6</v>
      </c>
    </row>
    <row r="826">
      <c r="A826" t="n">
        <v>825</v>
      </c>
      <c r="B826" s="27" t="n">
        <v>1653.136</v>
      </c>
      <c r="C826" s="27" t="n">
        <v>1329.6</v>
      </c>
    </row>
    <row r="827">
      <c r="A827" t="n">
        <v>826</v>
      </c>
      <c r="B827" s="27" t="n">
        <v>1652.92</v>
      </c>
      <c r="C827" s="27" t="n">
        <v>1329.085</v>
      </c>
    </row>
    <row r="828">
      <c r="A828" t="n">
        <v>827</v>
      </c>
      <c r="B828" s="27" t="n">
        <v>1652.83421</v>
      </c>
      <c r="C828" s="27" t="n">
        <v>1328.8</v>
      </c>
    </row>
    <row r="829">
      <c r="A829" t="n">
        <v>828</v>
      </c>
      <c r="B829" s="27" t="n">
        <v>1652.807</v>
      </c>
      <c r="C829" s="27" t="n">
        <v>1328.8</v>
      </c>
    </row>
    <row r="830">
      <c r="A830" t="n">
        <v>829</v>
      </c>
      <c r="B830" s="27" t="n">
        <v>1652.723</v>
      </c>
      <c r="C830" s="27" t="n">
        <v>1328.695</v>
      </c>
    </row>
    <row r="831">
      <c r="A831" t="n">
        <v>830</v>
      </c>
      <c r="B831" s="27" t="n">
        <v>1652.685</v>
      </c>
      <c r="C831" s="27" t="n">
        <v>1328.66</v>
      </c>
    </row>
    <row r="832">
      <c r="A832" t="n">
        <v>831</v>
      </c>
      <c r="B832" s="27" t="n">
        <v>1652.621514</v>
      </c>
      <c r="C832" s="27" t="n">
        <v>1328.413</v>
      </c>
    </row>
    <row r="833">
      <c r="A833" t="n">
        <v>832</v>
      </c>
      <c r="B833" s="27" t="n">
        <v>1652.547511</v>
      </c>
      <c r="C833" s="27" t="n">
        <v>1328.156</v>
      </c>
    </row>
    <row r="834">
      <c r="A834" t="n">
        <v>833</v>
      </c>
      <c r="B834" s="27" t="n">
        <v>1652.470742</v>
      </c>
      <c r="C834" s="27" t="n">
        <v>1326.4</v>
      </c>
    </row>
    <row r="835">
      <c r="A835" t="n">
        <v>834</v>
      </c>
      <c r="B835" s="27" t="n">
        <v>1652.413</v>
      </c>
      <c r="C835" s="27" t="n">
        <v>1326.022</v>
      </c>
    </row>
    <row r="836">
      <c r="A836" t="n">
        <v>835</v>
      </c>
      <c r="B836" s="27" t="n">
        <v>1651.770573</v>
      </c>
      <c r="C836" s="27" t="n">
        <v>1325.702</v>
      </c>
    </row>
    <row r="837">
      <c r="A837" t="n">
        <v>836</v>
      </c>
      <c r="B837" s="27" t="n">
        <v>1651.22</v>
      </c>
      <c r="C837" s="27" t="n">
        <v>1325.6</v>
      </c>
    </row>
    <row r="838">
      <c r="A838" t="n">
        <v>837</v>
      </c>
      <c r="B838" s="27" t="n">
        <v>1651.085</v>
      </c>
      <c r="C838" s="27" t="n">
        <v>1325.6</v>
      </c>
    </row>
    <row r="839">
      <c r="A839" t="n">
        <v>838</v>
      </c>
      <c r="B839" s="27" t="n">
        <v>1651.018885</v>
      </c>
      <c r="C839" s="27" t="n">
        <v>1325.6</v>
      </c>
    </row>
    <row r="840">
      <c r="A840" t="n">
        <v>839</v>
      </c>
      <c r="B840" s="27" t="n">
        <v>1650.484017</v>
      </c>
      <c r="C840" s="27" t="n">
        <v>1325.457</v>
      </c>
    </row>
    <row r="841">
      <c r="A841" t="n">
        <v>840</v>
      </c>
      <c r="B841" s="27" t="n">
        <v>1650.4</v>
      </c>
      <c r="C841" s="27" t="n">
        <v>1324.067</v>
      </c>
    </row>
    <row r="842">
      <c r="A842" t="n">
        <v>841</v>
      </c>
      <c r="B842" s="27" t="n">
        <v>1649.699</v>
      </c>
      <c r="C842" s="27" t="n">
        <v>1324</v>
      </c>
    </row>
    <row r="843">
      <c r="A843" t="n">
        <v>842</v>
      </c>
      <c r="B843" s="27" t="n">
        <v>1648.641</v>
      </c>
      <c r="C843" s="27" t="n">
        <v>1324</v>
      </c>
    </row>
    <row r="844">
      <c r="A844" t="n">
        <v>843</v>
      </c>
      <c r="B844" s="27" t="n">
        <v>1648.157</v>
      </c>
      <c r="C844" s="27" t="n">
        <v>1324</v>
      </c>
    </row>
    <row r="845">
      <c r="A845" t="n">
        <v>844</v>
      </c>
      <c r="B845" s="27" t="n">
        <v>1648.072</v>
      </c>
      <c r="C845" s="27" t="n">
        <v>1323.903</v>
      </c>
    </row>
    <row r="846">
      <c r="A846" t="n">
        <v>845</v>
      </c>
      <c r="B846" s="27" t="n">
        <v>1648</v>
      </c>
      <c r="C846" s="27" t="n">
        <v>1323.126</v>
      </c>
    </row>
    <row r="847">
      <c r="A847" t="n">
        <v>846</v>
      </c>
      <c r="B847" s="27" t="n">
        <v>1647.927231</v>
      </c>
      <c r="C847" s="27" t="n">
        <v>1322.503</v>
      </c>
    </row>
    <row r="848">
      <c r="A848" t="n">
        <v>847</v>
      </c>
      <c r="B848" s="27" t="n">
        <v>1647.861602</v>
      </c>
      <c r="C848" s="27" t="n">
        <v>1322.257</v>
      </c>
    </row>
    <row r="849">
      <c r="A849" t="n">
        <v>848</v>
      </c>
      <c r="B849" s="27" t="n">
        <v>1647.588</v>
      </c>
      <c r="C849" s="27" t="n">
        <v>1321.613</v>
      </c>
    </row>
    <row r="850">
      <c r="A850" t="n">
        <v>849</v>
      </c>
      <c r="B850" s="27" t="n">
        <v>1647.544</v>
      </c>
      <c r="C850" s="27" t="n">
        <v>1321.6</v>
      </c>
    </row>
    <row r="851">
      <c r="A851" t="n">
        <v>850</v>
      </c>
      <c r="B851" s="27" t="n">
        <v>1647.2</v>
      </c>
      <c r="C851" s="27" t="n">
        <v>1321.6</v>
      </c>
    </row>
    <row r="852">
      <c r="A852" t="n">
        <v>851</v>
      </c>
      <c r="B852" s="27" t="n">
        <v>1647.2</v>
      </c>
      <c r="C852" s="27" t="n">
        <v>1321.6</v>
      </c>
    </row>
    <row r="853">
      <c r="A853" t="n">
        <v>852</v>
      </c>
      <c r="B853" s="27" t="n">
        <v>1647.108944</v>
      </c>
      <c r="C853" s="27" t="n">
        <v>1320.994</v>
      </c>
    </row>
    <row r="854">
      <c r="A854" t="n">
        <v>853</v>
      </c>
      <c r="B854" s="27" t="n">
        <v>1647.108944</v>
      </c>
      <c r="C854" s="27" t="n">
        <v>1320.258</v>
      </c>
    </row>
    <row r="855">
      <c r="A855" t="n">
        <v>854</v>
      </c>
      <c r="B855" s="27" t="n">
        <v>1646.336</v>
      </c>
      <c r="C855" s="27" t="n">
        <v>1320.102</v>
      </c>
    </row>
    <row r="856">
      <c r="A856" t="n">
        <v>855</v>
      </c>
      <c r="B856" s="27" t="n">
        <v>1646.173</v>
      </c>
      <c r="C856" s="27" t="n">
        <v>1319.2</v>
      </c>
    </row>
    <row r="857">
      <c r="A857" t="n">
        <v>856</v>
      </c>
      <c r="B857" s="27" t="n">
        <v>1645.765</v>
      </c>
      <c r="C857" s="27" t="n">
        <v>1319.16</v>
      </c>
    </row>
    <row r="858">
      <c r="A858" t="n">
        <v>857</v>
      </c>
      <c r="B858" s="27" t="n">
        <v>1645.752</v>
      </c>
      <c r="C858" s="27" t="n">
        <v>1318.905</v>
      </c>
    </row>
    <row r="859">
      <c r="A859" t="n">
        <v>858</v>
      </c>
      <c r="B859" s="27" t="n">
        <v>1645.6</v>
      </c>
      <c r="C859" s="27" t="n">
        <v>1318.787</v>
      </c>
    </row>
    <row r="860">
      <c r="A860" t="n">
        <v>859</v>
      </c>
      <c r="B860" s="27" t="n">
        <v>1645.065</v>
      </c>
      <c r="C860" s="27" t="n">
        <v>1318.4</v>
      </c>
    </row>
    <row r="861">
      <c r="A861" t="n">
        <v>860</v>
      </c>
      <c r="B861" s="27" t="n">
        <v>1644.823</v>
      </c>
      <c r="C861" s="27" t="n">
        <v>1318.4</v>
      </c>
    </row>
    <row r="862">
      <c r="A862" t="n">
        <v>861</v>
      </c>
      <c r="B862" s="27" t="n">
        <v>1644.797</v>
      </c>
      <c r="C862" s="27" t="n">
        <v>1317.825</v>
      </c>
    </row>
    <row r="863">
      <c r="A863" t="n">
        <v>862</v>
      </c>
      <c r="B863" s="27" t="n">
        <v>1644.762</v>
      </c>
      <c r="C863" s="27" t="n">
        <v>1317.687</v>
      </c>
    </row>
    <row r="864">
      <c r="A864" t="n">
        <v>863</v>
      </c>
      <c r="B864" s="27" t="n">
        <v>1644.140678</v>
      </c>
      <c r="C864" s="27" t="n">
        <v>1317.457</v>
      </c>
    </row>
    <row r="865">
      <c r="A865" t="n">
        <v>864</v>
      </c>
      <c r="B865" s="27" t="n">
        <v>1643.977</v>
      </c>
      <c r="C865" s="27" t="n">
        <v>1317.162</v>
      </c>
    </row>
    <row r="866">
      <c r="A866" t="n">
        <v>865</v>
      </c>
      <c r="B866" s="27" t="n">
        <v>1643.7</v>
      </c>
      <c r="C866" s="27" t="n">
        <v>1316.91</v>
      </c>
    </row>
    <row r="867">
      <c r="A867" t="n">
        <v>866</v>
      </c>
      <c r="B867" s="27" t="n">
        <v>1643.485</v>
      </c>
      <c r="C867" s="27" t="n">
        <v>1316.8</v>
      </c>
    </row>
    <row r="868">
      <c r="A868" t="n">
        <v>867</v>
      </c>
      <c r="B868" s="27" t="n">
        <v>1643.224253</v>
      </c>
      <c r="C868" s="27" t="n">
        <v>1316</v>
      </c>
    </row>
    <row r="869">
      <c r="A869" t="n">
        <v>868</v>
      </c>
      <c r="B869" s="27" t="n">
        <v>1643.020251</v>
      </c>
      <c r="C869" s="27" t="n">
        <v>1315.33</v>
      </c>
    </row>
    <row r="870">
      <c r="A870" t="n">
        <v>869</v>
      </c>
      <c r="B870" s="27" t="n">
        <v>1642.84</v>
      </c>
      <c r="C870" s="27" t="n">
        <v>1315.122</v>
      </c>
    </row>
    <row r="871">
      <c r="A871" t="n">
        <v>870</v>
      </c>
      <c r="B871" s="27" t="n">
        <v>1642.499907</v>
      </c>
      <c r="C871" s="27" t="n">
        <v>1315.11</v>
      </c>
    </row>
    <row r="872">
      <c r="A872" t="n">
        <v>871</v>
      </c>
      <c r="B872" s="27" t="n">
        <v>1642.4</v>
      </c>
      <c r="C872" s="27" t="n">
        <v>1315.07</v>
      </c>
    </row>
    <row r="873">
      <c r="A873" t="n">
        <v>872</v>
      </c>
      <c r="B873" s="27" t="n">
        <v>1642.311806</v>
      </c>
      <c r="C873" s="27" t="n">
        <v>1314.994</v>
      </c>
    </row>
    <row r="874">
      <c r="A874" t="n">
        <v>873</v>
      </c>
      <c r="B874" s="27" t="n">
        <v>1642.014171</v>
      </c>
      <c r="C874" s="27" t="n">
        <v>1314.597</v>
      </c>
    </row>
    <row r="875">
      <c r="A875" t="n">
        <v>874</v>
      </c>
      <c r="B875" s="27" t="n">
        <v>1641.988</v>
      </c>
      <c r="C875" s="27" t="n">
        <v>1314.4</v>
      </c>
    </row>
    <row r="876">
      <c r="A876" t="n">
        <v>875</v>
      </c>
      <c r="B876" s="27" t="n">
        <v>1641.657542</v>
      </c>
      <c r="C876" s="27" t="n">
        <v>1314.374</v>
      </c>
    </row>
    <row r="877">
      <c r="A877" t="n">
        <v>876</v>
      </c>
      <c r="B877" s="27" t="n">
        <v>1641.6</v>
      </c>
      <c r="C877" s="27" t="n">
        <v>1314.249</v>
      </c>
    </row>
    <row r="878">
      <c r="A878" t="n">
        <v>877</v>
      </c>
      <c r="B878" s="27" t="n">
        <v>1641.378</v>
      </c>
      <c r="C878" s="27" t="n">
        <v>1314.034</v>
      </c>
    </row>
    <row r="879">
      <c r="A879" t="n">
        <v>878</v>
      </c>
      <c r="B879" s="27" t="n">
        <v>1641.186</v>
      </c>
      <c r="C879" s="27" t="n">
        <v>1313.639</v>
      </c>
    </row>
    <row r="880">
      <c r="A880" t="n">
        <v>879</v>
      </c>
      <c r="B880" s="27" t="n">
        <v>1640.8</v>
      </c>
      <c r="C880" s="27" t="n">
        <v>1313.6</v>
      </c>
    </row>
    <row r="881">
      <c r="A881" t="n">
        <v>880</v>
      </c>
      <c r="B881" s="27" t="n">
        <v>1640.667968</v>
      </c>
      <c r="C881" s="27" t="n">
        <v>1312.881</v>
      </c>
    </row>
    <row r="882">
      <c r="A882" t="n">
        <v>881</v>
      </c>
      <c r="B882" s="27" t="n">
        <v>1640</v>
      </c>
      <c r="C882" s="27" t="n">
        <v>1312.8</v>
      </c>
    </row>
    <row r="883">
      <c r="A883" t="n">
        <v>882</v>
      </c>
      <c r="B883" s="27" t="n">
        <v>1639.932221</v>
      </c>
      <c r="C883" s="27" t="n">
        <v>1312.8</v>
      </c>
    </row>
    <row r="884">
      <c r="A884" t="n">
        <v>883</v>
      </c>
      <c r="B884" s="27" t="n">
        <v>1639.339562</v>
      </c>
      <c r="C884" s="27" t="n">
        <v>1312.8</v>
      </c>
    </row>
    <row r="885">
      <c r="A885" t="n">
        <v>884</v>
      </c>
      <c r="B885" s="27" t="n">
        <v>1638.931102</v>
      </c>
      <c r="C885" s="27" t="n">
        <v>1312.297</v>
      </c>
    </row>
    <row r="886">
      <c r="A886" t="n">
        <v>885</v>
      </c>
      <c r="B886" s="27" t="n">
        <v>1638.722555</v>
      </c>
      <c r="C886" s="27" t="n">
        <v>1312.249</v>
      </c>
    </row>
    <row r="887">
      <c r="A887" t="n">
        <v>886</v>
      </c>
      <c r="B887" s="27" t="n">
        <v>1638.604992</v>
      </c>
      <c r="C887" s="27" t="n">
        <v>1312.249</v>
      </c>
    </row>
    <row r="888">
      <c r="A888" t="n">
        <v>887</v>
      </c>
      <c r="B888" s="27" t="n">
        <v>1638.537</v>
      </c>
      <c r="C888" s="27" t="n">
        <v>1310.4</v>
      </c>
    </row>
    <row r="889">
      <c r="A889" t="n">
        <v>888</v>
      </c>
      <c r="B889" s="27" t="n">
        <v>1638.403</v>
      </c>
      <c r="C889" s="27" t="n">
        <v>1310.4</v>
      </c>
    </row>
    <row r="890">
      <c r="A890" t="n">
        <v>889</v>
      </c>
      <c r="B890" s="27" t="n">
        <v>1638.399207</v>
      </c>
      <c r="C890" s="27" t="n">
        <v>1310.4</v>
      </c>
    </row>
    <row r="891">
      <c r="A891" t="n">
        <v>890</v>
      </c>
      <c r="B891" s="27" t="n">
        <v>1638.085</v>
      </c>
      <c r="C891" s="27" t="n">
        <v>1310.163</v>
      </c>
    </row>
    <row r="892">
      <c r="A892" t="n">
        <v>891</v>
      </c>
      <c r="B892" s="27" t="n">
        <v>1638.025</v>
      </c>
      <c r="C892" s="27" t="n">
        <v>1310.075</v>
      </c>
    </row>
    <row r="893">
      <c r="A893" t="n">
        <v>892</v>
      </c>
      <c r="B893" s="27" t="n">
        <v>1637.975263</v>
      </c>
      <c r="C893" s="27" t="n">
        <v>1309.918</v>
      </c>
    </row>
    <row r="894">
      <c r="A894" t="n">
        <v>893</v>
      </c>
      <c r="B894" s="27" t="n">
        <v>1637.6</v>
      </c>
      <c r="C894" s="27" t="n">
        <v>1309.918</v>
      </c>
    </row>
    <row r="895">
      <c r="A895" t="n">
        <v>894</v>
      </c>
      <c r="B895" s="27" t="n">
        <v>1637.582397</v>
      </c>
      <c r="C895" s="27" t="n">
        <v>1308.846</v>
      </c>
    </row>
    <row r="896">
      <c r="A896" t="n">
        <v>895</v>
      </c>
      <c r="B896" s="27" t="n">
        <v>1637.295442</v>
      </c>
      <c r="C896" s="27" t="n">
        <v>1308.643</v>
      </c>
    </row>
    <row r="897">
      <c r="A897" t="n">
        <v>896</v>
      </c>
      <c r="B897" s="27" t="n">
        <v>1637.159478</v>
      </c>
      <c r="C897" s="27" t="n">
        <v>1308</v>
      </c>
    </row>
    <row r="898">
      <c r="A898" t="n">
        <v>897</v>
      </c>
      <c r="B898" s="27" t="n">
        <v>1637.092311</v>
      </c>
      <c r="C898" s="27" t="n">
        <v>1307.967</v>
      </c>
    </row>
    <row r="899">
      <c r="A899" t="n">
        <v>898</v>
      </c>
      <c r="B899" s="27" t="n">
        <v>1636.944</v>
      </c>
      <c r="C899" s="27" t="n">
        <v>1306.743</v>
      </c>
    </row>
    <row r="900">
      <c r="A900" t="n">
        <v>899</v>
      </c>
      <c r="B900" s="27" t="n">
        <v>1636.768867</v>
      </c>
      <c r="C900" s="27" t="n">
        <v>1306.284</v>
      </c>
    </row>
    <row r="901">
      <c r="A901" t="n">
        <v>900</v>
      </c>
      <c r="B901" s="27" t="n">
        <v>1636.574</v>
      </c>
      <c r="C901" s="27" t="n">
        <v>1306.033</v>
      </c>
    </row>
    <row r="902">
      <c r="A902" t="n">
        <v>901</v>
      </c>
      <c r="B902" s="27" t="n">
        <v>1636.44982</v>
      </c>
      <c r="C902" s="27" t="n">
        <v>1306.033</v>
      </c>
    </row>
    <row r="903">
      <c r="A903" t="n">
        <v>902</v>
      </c>
      <c r="B903" s="27" t="n">
        <v>1636.443</v>
      </c>
      <c r="C903" s="27" t="n">
        <v>1305.68</v>
      </c>
    </row>
    <row r="904">
      <c r="A904" t="n">
        <v>903</v>
      </c>
      <c r="B904" s="27" t="n">
        <v>1636.429928</v>
      </c>
      <c r="C904" s="27" t="n">
        <v>1305.6</v>
      </c>
    </row>
    <row r="905">
      <c r="A905" t="n">
        <v>904</v>
      </c>
      <c r="B905" s="27" t="n">
        <v>1636.178394</v>
      </c>
      <c r="C905" s="27" t="n">
        <v>1305.303</v>
      </c>
    </row>
    <row r="906">
      <c r="A906" t="n">
        <v>905</v>
      </c>
      <c r="B906" s="27" t="n">
        <v>1636</v>
      </c>
      <c r="C906" s="27" t="n">
        <v>1304.8</v>
      </c>
    </row>
    <row r="907">
      <c r="A907" t="n">
        <v>906</v>
      </c>
      <c r="B907" s="27" t="n">
        <v>1636</v>
      </c>
      <c r="C907" s="27" t="n">
        <v>1304.8</v>
      </c>
    </row>
    <row r="908">
      <c r="A908" t="n">
        <v>907</v>
      </c>
      <c r="B908" s="27" t="n">
        <v>1636</v>
      </c>
      <c r="C908" s="27" t="n">
        <v>1304.439</v>
      </c>
    </row>
    <row r="909">
      <c r="A909" t="n">
        <v>908</v>
      </c>
      <c r="B909" s="27" t="n">
        <v>1635.796494</v>
      </c>
      <c r="C909" s="27" t="n">
        <v>1304</v>
      </c>
    </row>
    <row r="910">
      <c r="A910" t="n">
        <v>909</v>
      </c>
      <c r="B910" s="27" t="n">
        <v>1635.582</v>
      </c>
      <c r="C910" s="27" t="n">
        <v>1304</v>
      </c>
    </row>
    <row r="911">
      <c r="A911" t="n">
        <v>910</v>
      </c>
      <c r="B911" s="27" t="n">
        <v>1635.438</v>
      </c>
      <c r="C911" s="27" t="n">
        <v>1303.684</v>
      </c>
    </row>
    <row r="912">
      <c r="A912" t="n">
        <v>911</v>
      </c>
      <c r="B912" s="27" t="n">
        <v>1635.414</v>
      </c>
      <c r="C912" s="27" t="n">
        <v>1303.2</v>
      </c>
    </row>
    <row r="913">
      <c r="A913" t="n">
        <v>912</v>
      </c>
      <c r="B913" s="27" t="n">
        <v>1635.2</v>
      </c>
      <c r="C913" s="27" t="n">
        <v>1303.2</v>
      </c>
    </row>
    <row r="914">
      <c r="A914" t="n">
        <v>913</v>
      </c>
      <c r="B914" s="27" t="n">
        <v>1634.626</v>
      </c>
      <c r="C914" s="27" t="n">
        <v>1302.803</v>
      </c>
    </row>
    <row r="915">
      <c r="A915" t="n">
        <v>914</v>
      </c>
      <c r="B915" s="27" t="n">
        <v>1634.4</v>
      </c>
      <c r="C915" s="27" t="n">
        <v>1302.63</v>
      </c>
    </row>
    <row r="916">
      <c r="A916" t="n">
        <v>915</v>
      </c>
      <c r="B916" s="27" t="n">
        <v>1634.4</v>
      </c>
      <c r="C916" s="27" t="n">
        <v>1302.606</v>
      </c>
    </row>
    <row r="917">
      <c r="A917" t="n">
        <v>916</v>
      </c>
      <c r="B917" s="27" t="n">
        <v>1634.325454</v>
      </c>
      <c r="C917" s="27" t="n">
        <v>1302.533</v>
      </c>
    </row>
    <row r="918">
      <c r="A918" t="n">
        <v>917</v>
      </c>
      <c r="B918" s="27" t="n">
        <v>1634.306</v>
      </c>
      <c r="C918" s="27" t="n">
        <v>1301.665</v>
      </c>
    </row>
    <row r="919">
      <c r="A919" t="n">
        <v>918</v>
      </c>
      <c r="B919" s="27" t="n">
        <v>1634.053</v>
      </c>
      <c r="C919" s="27" t="n">
        <v>1300.661</v>
      </c>
    </row>
    <row r="920">
      <c r="A920" t="n">
        <v>919</v>
      </c>
      <c r="B920" s="27" t="n">
        <v>1633.953</v>
      </c>
      <c r="C920" s="27" t="n">
        <v>1300</v>
      </c>
    </row>
    <row r="921">
      <c r="A921" t="n">
        <v>920</v>
      </c>
      <c r="B921" s="27" t="n">
        <v>1633.6</v>
      </c>
      <c r="C921" s="27" t="n">
        <v>1300</v>
      </c>
    </row>
    <row r="922">
      <c r="A922" t="n">
        <v>921</v>
      </c>
      <c r="B922" s="27" t="n">
        <v>1633.544</v>
      </c>
      <c r="C922" s="27" t="n">
        <v>1300</v>
      </c>
    </row>
    <row r="923">
      <c r="A923" t="n">
        <v>922</v>
      </c>
      <c r="B923" s="27" t="n">
        <v>1633.042</v>
      </c>
      <c r="C923" s="27" t="n">
        <v>1299.532</v>
      </c>
    </row>
    <row r="924">
      <c r="A924" t="n">
        <v>923</v>
      </c>
      <c r="B924" s="27" t="n">
        <v>1633.019</v>
      </c>
      <c r="C924" s="27" t="n">
        <v>1299.439</v>
      </c>
    </row>
    <row r="925">
      <c r="A925" t="n">
        <v>924</v>
      </c>
      <c r="B925" s="27" t="n">
        <v>1632.941476</v>
      </c>
      <c r="C925" s="27" t="n">
        <v>1299.412</v>
      </c>
    </row>
    <row r="926">
      <c r="A926" t="n">
        <v>925</v>
      </c>
      <c r="B926" s="27" t="n">
        <v>1632.862</v>
      </c>
      <c r="C926" s="27" t="n">
        <v>1299.2</v>
      </c>
    </row>
    <row r="927">
      <c r="A927" t="n">
        <v>926</v>
      </c>
      <c r="B927" s="27" t="n">
        <v>1632.697</v>
      </c>
      <c r="C927" s="27" t="n">
        <v>1299.2</v>
      </c>
    </row>
    <row r="928">
      <c r="A928" t="n">
        <v>927</v>
      </c>
      <c r="B928" s="27" t="n">
        <v>1632.597</v>
      </c>
      <c r="C928" s="27" t="n">
        <v>1298.4</v>
      </c>
    </row>
    <row r="929">
      <c r="A929" t="n">
        <v>928</v>
      </c>
      <c r="B929" s="27" t="n">
        <v>1632.030078</v>
      </c>
      <c r="C929" s="27" t="n">
        <v>1298.193</v>
      </c>
    </row>
    <row r="930">
      <c r="A930" t="n">
        <v>929</v>
      </c>
      <c r="B930" s="27" t="n">
        <v>1632</v>
      </c>
      <c r="C930" s="27" t="n">
        <v>1298.131</v>
      </c>
    </row>
    <row r="931">
      <c r="A931" t="n">
        <v>930</v>
      </c>
      <c r="B931" s="27" t="n">
        <v>1632</v>
      </c>
      <c r="C931" s="27" t="n">
        <v>1296.931</v>
      </c>
    </row>
    <row r="932">
      <c r="A932" t="n">
        <v>931</v>
      </c>
      <c r="B932" s="27" t="n">
        <v>1631.553</v>
      </c>
      <c r="C932" s="27" t="n">
        <v>1296.8</v>
      </c>
    </row>
    <row r="933">
      <c r="A933" t="n">
        <v>932</v>
      </c>
      <c r="B933" s="27" t="n">
        <v>1631.387</v>
      </c>
      <c r="C933" s="27" t="n">
        <v>1295.933</v>
      </c>
    </row>
    <row r="934">
      <c r="A934" t="n">
        <v>933</v>
      </c>
      <c r="B934" s="27" t="n">
        <v>1631.193</v>
      </c>
      <c r="C934" s="27" t="n">
        <v>1295.322</v>
      </c>
    </row>
    <row r="935">
      <c r="A935" t="n">
        <v>934</v>
      </c>
      <c r="B935" s="27" t="n">
        <v>1630.98</v>
      </c>
      <c r="C935" s="27" t="n">
        <v>1294.605</v>
      </c>
    </row>
    <row r="936">
      <c r="A936" t="n">
        <v>935</v>
      </c>
      <c r="B936" s="27" t="n">
        <v>1630.57798</v>
      </c>
      <c r="C936" s="27" t="n">
        <v>1294.4</v>
      </c>
    </row>
    <row r="937">
      <c r="A937" t="n">
        <v>936</v>
      </c>
      <c r="B937" s="27" t="n">
        <v>1629.851</v>
      </c>
      <c r="C937" s="27" t="n">
        <v>1294.146</v>
      </c>
    </row>
    <row r="938">
      <c r="A938" t="n">
        <v>937</v>
      </c>
      <c r="B938" s="27" t="n">
        <v>1629.663</v>
      </c>
      <c r="C938" s="27" t="n">
        <v>1293.998</v>
      </c>
    </row>
    <row r="939">
      <c r="A939" t="n">
        <v>938</v>
      </c>
      <c r="B939" s="27" t="n">
        <v>1629.66</v>
      </c>
      <c r="C939" s="27" t="n">
        <v>1293.6</v>
      </c>
    </row>
    <row r="940">
      <c r="A940" t="n">
        <v>939</v>
      </c>
      <c r="B940" s="27" t="n">
        <v>1629.6</v>
      </c>
      <c r="C940" s="27" t="n">
        <v>1293.35</v>
      </c>
    </row>
    <row r="941">
      <c r="A941" t="n">
        <v>940</v>
      </c>
      <c r="B941" s="27" t="n">
        <v>1629.559</v>
      </c>
      <c r="C941" s="27" t="n">
        <v>1292.96</v>
      </c>
    </row>
    <row r="942">
      <c r="A942" t="n">
        <v>941</v>
      </c>
      <c r="B942" s="27" t="n">
        <v>1629.508</v>
      </c>
      <c r="C942" s="27" t="n">
        <v>1292.8</v>
      </c>
    </row>
    <row r="943">
      <c r="A943" t="n">
        <v>942</v>
      </c>
      <c r="B943" s="27" t="n">
        <v>1629.220051</v>
      </c>
      <c r="C943" s="27" t="n">
        <v>1292</v>
      </c>
    </row>
    <row r="944">
      <c r="A944" t="n">
        <v>943</v>
      </c>
      <c r="B944" s="27" t="n">
        <v>1628.8</v>
      </c>
      <c r="C944" s="27" t="n">
        <v>1291.2</v>
      </c>
    </row>
    <row r="945">
      <c r="A945" t="n">
        <v>944</v>
      </c>
      <c r="B945" s="27" t="n">
        <v>1628.792056</v>
      </c>
      <c r="C945" s="27" t="n">
        <v>1290.494</v>
      </c>
    </row>
    <row r="946">
      <c r="A946" t="n">
        <v>945</v>
      </c>
      <c r="B946" s="27" t="n">
        <v>1628.74503</v>
      </c>
      <c r="C946" s="27" t="n">
        <v>1290.4</v>
      </c>
    </row>
    <row r="947">
      <c r="A947" t="n">
        <v>946</v>
      </c>
      <c r="B947" s="27" t="n">
        <v>1628.67347</v>
      </c>
      <c r="C947" s="27" t="n">
        <v>1290.4</v>
      </c>
    </row>
    <row r="948">
      <c r="A948" t="n">
        <v>947</v>
      </c>
      <c r="B948" s="27" t="n">
        <v>1628.601305</v>
      </c>
      <c r="C948" s="27" t="n">
        <v>1290.4</v>
      </c>
    </row>
    <row r="949">
      <c r="A949" t="n">
        <v>948</v>
      </c>
      <c r="B949" s="27" t="n">
        <v>1628.348</v>
      </c>
      <c r="C949" s="27" t="n">
        <v>1290.4</v>
      </c>
    </row>
    <row r="950">
      <c r="A950" t="n">
        <v>949</v>
      </c>
      <c r="B950" s="27" t="n">
        <v>1628.26777</v>
      </c>
      <c r="C950" s="27" t="n">
        <v>1290.198</v>
      </c>
    </row>
    <row r="951">
      <c r="A951" t="n">
        <v>950</v>
      </c>
      <c r="B951" s="27" t="n">
        <v>1628</v>
      </c>
      <c r="C951" s="27" t="n">
        <v>1290.029</v>
      </c>
    </row>
    <row r="952">
      <c r="A952" t="n">
        <v>951</v>
      </c>
      <c r="B952" s="27" t="n">
        <v>1627.857</v>
      </c>
      <c r="C952" s="27" t="n">
        <v>1289.367</v>
      </c>
    </row>
    <row r="953">
      <c r="A953" t="n">
        <v>952</v>
      </c>
      <c r="B953" s="27" t="n">
        <v>1627.72581</v>
      </c>
      <c r="C953" s="27" t="n">
        <v>1288.8</v>
      </c>
    </row>
    <row r="954">
      <c r="A954" t="n">
        <v>953</v>
      </c>
      <c r="B954" s="27" t="n">
        <v>1627.696999</v>
      </c>
      <c r="C954" s="27" t="n">
        <v>1288.464</v>
      </c>
    </row>
    <row r="955">
      <c r="A955" t="n">
        <v>954</v>
      </c>
      <c r="B955" s="27" t="n">
        <v>1627.379</v>
      </c>
      <c r="C955" s="27" t="n">
        <v>1288.125</v>
      </c>
    </row>
    <row r="956">
      <c r="A956" t="n">
        <v>955</v>
      </c>
      <c r="B956" s="27" t="n">
        <v>1627.268</v>
      </c>
      <c r="C956" s="27" t="n">
        <v>1288</v>
      </c>
    </row>
    <row r="957">
      <c r="A957" t="n">
        <v>956</v>
      </c>
      <c r="B957" s="27" t="n">
        <v>1627.259</v>
      </c>
      <c r="C957" s="27" t="n">
        <v>1287.2</v>
      </c>
    </row>
    <row r="958">
      <c r="A958" t="n">
        <v>957</v>
      </c>
      <c r="B958" s="27" t="n">
        <v>1627.187</v>
      </c>
      <c r="C958" s="27" t="n">
        <v>1287.2</v>
      </c>
    </row>
    <row r="959">
      <c r="A959" t="n">
        <v>958</v>
      </c>
      <c r="B959" s="27" t="n">
        <v>1626.909</v>
      </c>
      <c r="C959" s="27" t="n">
        <v>1286.4</v>
      </c>
    </row>
    <row r="960">
      <c r="A960" t="n">
        <v>959</v>
      </c>
      <c r="B960" s="27" t="n">
        <v>1626.908551</v>
      </c>
      <c r="C960" s="27" t="n">
        <v>1286.4</v>
      </c>
    </row>
    <row r="961">
      <c r="A961" t="n">
        <v>960</v>
      </c>
      <c r="B961" s="27" t="n">
        <v>1626.609</v>
      </c>
      <c r="C961" s="27" t="n">
        <v>1285.833</v>
      </c>
    </row>
    <row r="962">
      <c r="A962" t="n">
        <v>961</v>
      </c>
      <c r="B962" s="27" t="n">
        <v>1626.560202</v>
      </c>
      <c r="C962" s="27" t="n">
        <v>1285.689</v>
      </c>
    </row>
    <row r="963">
      <c r="A963" t="n">
        <v>962</v>
      </c>
      <c r="B963" s="27" t="n">
        <v>1626.32</v>
      </c>
      <c r="C963" s="27" t="n">
        <v>1285.6</v>
      </c>
    </row>
    <row r="964">
      <c r="A964" t="n">
        <v>963</v>
      </c>
      <c r="B964" s="27" t="n">
        <v>1625.792</v>
      </c>
      <c r="C964" s="27" t="n">
        <v>1285.6</v>
      </c>
    </row>
    <row r="965">
      <c r="A965" t="n">
        <v>964</v>
      </c>
      <c r="B965" s="27" t="n">
        <v>1625.6</v>
      </c>
      <c r="C965" s="27" t="n">
        <v>1285.6</v>
      </c>
    </row>
    <row r="966">
      <c r="A966" t="n">
        <v>965</v>
      </c>
      <c r="B966" s="27" t="n">
        <v>1625.599</v>
      </c>
      <c r="C966" s="27" t="n">
        <v>1285.161</v>
      </c>
    </row>
    <row r="967">
      <c r="A967" t="n">
        <v>966</v>
      </c>
      <c r="B967" s="27" t="n">
        <v>1625.401976</v>
      </c>
      <c r="C967" s="27" t="n">
        <v>1285.121</v>
      </c>
    </row>
    <row r="968">
      <c r="A968" t="n">
        <v>967</v>
      </c>
      <c r="B968" s="27" t="n">
        <v>1625.359</v>
      </c>
      <c r="C968" s="27" t="n">
        <v>1284</v>
      </c>
    </row>
    <row r="969">
      <c r="A969" t="n">
        <v>968</v>
      </c>
      <c r="B969" s="27" t="n">
        <v>1625.121</v>
      </c>
      <c r="C969" s="27" t="n">
        <v>1284</v>
      </c>
    </row>
    <row r="970">
      <c r="A970" t="n">
        <v>969</v>
      </c>
      <c r="B970" s="27" t="n">
        <v>1625.027994</v>
      </c>
      <c r="C970" s="27" t="n">
        <v>1284</v>
      </c>
    </row>
    <row r="971">
      <c r="A971" t="n">
        <v>970</v>
      </c>
      <c r="B971" s="27" t="n">
        <v>1624.992</v>
      </c>
      <c r="C971" s="27" t="n">
        <v>1283.787</v>
      </c>
    </row>
    <row r="972">
      <c r="A972" t="n">
        <v>971</v>
      </c>
      <c r="B972" s="27" t="n">
        <v>1624.8</v>
      </c>
      <c r="C972" s="27" t="n">
        <v>1283.768</v>
      </c>
    </row>
    <row r="973">
      <c r="A973" t="n">
        <v>972</v>
      </c>
      <c r="B973" s="27" t="n">
        <v>1624.8</v>
      </c>
      <c r="C973" s="27" t="n">
        <v>1283.2</v>
      </c>
    </row>
    <row r="974">
      <c r="A974" t="n">
        <v>973</v>
      </c>
      <c r="B974" s="27" t="n">
        <v>1624.376</v>
      </c>
      <c r="C974" s="27" t="n">
        <v>1282.4</v>
      </c>
    </row>
    <row r="975">
      <c r="A975" t="n">
        <v>974</v>
      </c>
      <c r="B975" s="27" t="n">
        <v>1624.258</v>
      </c>
      <c r="C975" s="27" t="n">
        <v>1282.193</v>
      </c>
    </row>
    <row r="976">
      <c r="A976" t="n">
        <v>975</v>
      </c>
      <c r="B976" s="27" t="n">
        <v>1624.072726</v>
      </c>
      <c r="C976" s="27" t="n">
        <v>1282.011</v>
      </c>
    </row>
    <row r="977">
      <c r="A977" t="n">
        <v>976</v>
      </c>
      <c r="B977" s="27" t="n">
        <v>1624</v>
      </c>
      <c r="C977" s="27" t="n">
        <v>1281.6</v>
      </c>
    </row>
    <row r="978">
      <c r="A978" t="n">
        <v>977</v>
      </c>
      <c r="B978" s="27" t="n">
        <v>1624</v>
      </c>
      <c r="C978" s="27" t="n">
        <v>1280.8</v>
      </c>
    </row>
    <row r="979">
      <c r="A979" t="n">
        <v>978</v>
      </c>
      <c r="B979" s="27" t="n">
        <v>1624</v>
      </c>
      <c r="C979" s="27" t="n">
        <v>1280.599</v>
      </c>
    </row>
    <row r="980">
      <c r="A980" t="n">
        <v>979</v>
      </c>
      <c r="B980" s="27" t="n">
        <v>1623.797863</v>
      </c>
      <c r="C980" s="27" t="n">
        <v>1280</v>
      </c>
    </row>
    <row r="981">
      <c r="A981" t="n">
        <v>980</v>
      </c>
      <c r="B981" s="27" t="n">
        <v>1623.593</v>
      </c>
      <c r="C981" s="27" t="n">
        <v>1279.805</v>
      </c>
    </row>
    <row r="982">
      <c r="A982" t="n">
        <v>981</v>
      </c>
      <c r="B982" s="27" t="n">
        <v>1623.580342</v>
      </c>
      <c r="C982" s="27" t="n">
        <v>1277.6</v>
      </c>
    </row>
    <row r="983">
      <c r="A983" t="n">
        <v>982</v>
      </c>
      <c r="B983" s="27" t="n">
        <v>1623.547722</v>
      </c>
      <c r="C983" s="27" t="n">
        <v>1276.8</v>
      </c>
    </row>
    <row r="984">
      <c r="A984" t="n">
        <v>983</v>
      </c>
      <c r="B984" s="27" t="n">
        <v>1623.469788</v>
      </c>
      <c r="C984" s="27" t="n">
        <v>1276</v>
      </c>
    </row>
    <row r="985">
      <c r="A985" t="n">
        <v>984</v>
      </c>
      <c r="B985" s="27" t="n">
        <v>1623.432</v>
      </c>
      <c r="C985" s="27" t="n">
        <v>1276</v>
      </c>
    </row>
    <row r="986">
      <c r="A986" t="n">
        <v>985</v>
      </c>
      <c r="B986" s="27" t="n">
        <v>1623.321086</v>
      </c>
      <c r="C986" s="27" t="n">
        <v>1275.732</v>
      </c>
    </row>
    <row r="987">
      <c r="A987" t="n">
        <v>986</v>
      </c>
      <c r="B987" s="27" t="n">
        <v>1623.245</v>
      </c>
      <c r="C987" s="27" t="n">
        <v>1275.693</v>
      </c>
    </row>
    <row r="988">
      <c r="A988" t="n">
        <v>987</v>
      </c>
      <c r="B988" s="27" t="n">
        <v>1623.038</v>
      </c>
      <c r="C988" s="27" t="n">
        <v>1275.392</v>
      </c>
    </row>
    <row r="989">
      <c r="A989" t="n">
        <v>988</v>
      </c>
      <c r="B989" s="27" t="n">
        <v>1622.969107</v>
      </c>
      <c r="C989" s="27" t="n">
        <v>1275.2</v>
      </c>
    </row>
    <row r="990">
      <c r="A990" t="n">
        <v>989</v>
      </c>
      <c r="B990" s="27" t="n">
        <v>1622.464431</v>
      </c>
      <c r="C990" s="27" t="n">
        <v>1275.021</v>
      </c>
    </row>
    <row r="991">
      <c r="A991" t="n">
        <v>990</v>
      </c>
      <c r="B991" s="27" t="n">
        <v>1622.4</v>
      </c>
      <c r="C991" s="27" t="n">
        <v>1274.956</v>
      </c>
    </row>
    <row r="992">
      <c r="A992" t="n">
        <v>991</v>
      </c>
      <c r="B992" s="27" t="n">
        <v>1622.4</v>
      </c>
      <c r="C992" s="27" t="n">
        <v>1274.827</v>
      </c>
    </row>
    <row r="993">
      <c r="A993" t="n">
        <v>992</v>
      </c>
      <c r="B993" s="27" t="n">
        <v>1622.4</v>
      </c>
      <c r="C993" s="27" t="n">
        <v>1274.656</v>
      </c>
    </row>
    <row r="994">
      <c r="A994" t="n">
        <v>993</v>
      </c>
      <c r="B994" s="27" t="n">
        <v>1622.298</v>
      </c>
      <c r="C994" s="27" t="n">
        <v>1274.4</v>
      </c>
    </row>
    <row r="995">
      <c r="A995" t="n">
        <v>994</v>
      </c>
      <c r="B995" s="27" t="n">
        <v>1622.297</v>
      </c>
      <c r="C995" s="27" t="n">
        <v>1274.4</v>
      </c>
    </row>
    <row r="996">
      <c r="A996" t="n">
        <v>995</v>
      </c>
      <c r="B996" s="27" t="n">
        <v>1621.666</v>
      </c>
      <c r="C996" s="27" t="n">
        <v>1274.4</v>
      </c>
    </row>
    <row r="997">
      <c r="A997" t="n">
        <v>996</v>
      </c>
      <c r="B997" s="27" t="n">
        <v>1621.6</v>
      </c>
      <c r="C997" s="27" t="n">
        <v>1274.4</v>
      </c>
    </row>
    <row r="998">
      <c r="A998" t="n">
        <v>997</v>
      </c>
      <c r="B998" s="27" t="n">
        <v>1621.58</v>
      </c>
      <c r="C998" s="27" t="n">
        <v>1274.312</v>
      </c>
    </row>
    <row r="999">
      <c r="A999" t="n">
        <v>998</v>
      </c>
      <c r="B999" s="27" t="n">
        <v>1621.22</v>
      </c>
      <c r="C999" s="27" t="n">
        <v>1274.238</v>
      </c>
    </row>
    <row r="1000">
      <c r="A1000" t="n">
        <v>999</v>
      </c>
      <c r="B1000" s="27" t="n">
        <v>1621.135</v>
      </c>
      <c r="C1000" s="27" t="n">
        <v>1274.172</v>
      </c>
    </row>
    <row r="1001">
      <c r="A1001" t="n">
        <v>1000</v>
      </c>
      <c r="B1001" s="27" t="n">
        <v>1620.881</v>
      </c>
      <c r="C1001" s="27" t="n">
        <v>1273.361</v>
      </c>
    </row>
    <row r="1002">
      <c r="A1002" t="n">
        <v>1001</v>
      </c>
      <c r="B1002" s="27" t="n">
        <v>1620.848433</v>
      </c>
      <c r="C1002" s="27" t="n">
        <v>1272.8</v>
      </c>
    </row>
    <row r="1003">
      <c r="A1003" t="n">
        <v>1002</v>
      </c>
      <c r="B1003" s="27" t="n">
        <v>1620.767</v>
      </c>
      <c r="C1003" s="27" t="n">
        <v>1272.8</v>
      </c>
    </row>
    <row r="1004">
      <c r="A1004" t="n">
        <v>1003</v>
      </c>
      <c r="B1004" s="27" t="n">
        <v>1620.676</v>
      </c>
      <c r="C1004" s="27" t="n">
        <v>1272.8</v>
      </c>
    </row>
    <row r="1005">
      <c r="A1005" t="n">
        <v>1004</v>
      </c>
      <c r="B1005" s="27" t="n">
        <v>1620.580787</v>
      </c>
      <c r="C1005" s="27" t="n">
        <v>1272.45</v>
      </c>
    </row>
    <row r="1006">
      <c r="A1006" t="n">
        <v>1005</v>
      </c>
      <c r="B1006" s="27" t="n">
        <v>1620.441512</v>
      </c>
      <c r="C1006" s="27" t="n">
        <v>1272.435</v>
      </c>
    </row>
    <row r="1007">
      <c r="A1007" t="n">
        <v>1006</v>
      </c>
      <c r="B1007" s="27" t="n">
        <v>1620.387</v>
      </c>
      <c r="C1007" s="27" t="n">
        <v>1272</v>
      </c>
    </row>
    <row r="1008">
      <c r="A1008" t="n">
        <v>1007</v>
      </c>
      <c r="B1008" s="27" t="n">
        <v>1620.241</v>
      </c>
      <c r="C1008" s="27" t="n">
        <v>1271.2</v>
      </c>
    </row>
    <row r="1009">
      <c r="A1009" t="n">
        <v>1008</v>
      </c>
      <c r="B1009" s="27" t="n">
        <v>1620.088</v>
      </c>
      <c r="C1009" s="27" t="n">
        <v>1270.908</v>
      </c>
    </row>
    <row r="1010">
      <c r="A1010" t="n">
        <v>1009</v>
      </c>
      <c r="B1010" s="27" t="n">
        <v>1620</v>
      </c>
      <c r="C1010" s="27" t="n">
        <v>1270.294</v>
      </c>
    </row>
    <row r="1011">
      <c r="A1011" t="n">
        <v>1010</v>
      </c>
      <c r="B1011" s="27" t="n">
        <v>1619.476</v>
      </c>
      <c r="C1011" s="27" t="n">
        <v>1270.243</v>
      </c>
    </row>
    <row r="1012">
      <c r="A1012" t="n">
        <v>1011</v>
      </c>
      <c r="B1012" s="27" t="n">
        <v>1619.275882</v>
      </c>
      <c r="C1012" s="27" t="n">
        <v>1270.216</v>
      </c>
    </row>
    <row r="1013">
      <c r="A1013" t="n">
        <v>1012</v>
      </c>
      <c r="B1013" s="27" t="n">
        <v>1619.2</v>
      </c>
      <c r="C1013" s="27" t="n">
        <v>1269.443</v>
      </c>
    </row>
    <row r="1014">
      <c r="A1014" t="n">
        <v>1013</v>
      </c>
      <c r="B1014" s="27" t="n">
        <v>1618.778</v>
      </c>
      <c r="C1014" s="27" t="n">
        <v>1268.8</v>
      </c>
    </row>
    <row r="1015">
      <c r="A1015" t="n">
        <v>1014</v>
      </c>
      <c r="B1015" s="27" t="n">
        <v>1617.957252</v>
      </c>
      <c r="C1015" s="27" t="n">
        <v>1268.8</v>
      </c>
    </row>
    <row r="1016">
      <c r="A1016" t="n">
        <v>1015</v>
      </c>
      <c r="B1016" s="27" t="n">
        <v>1617.940098</v>
      </c>
      <c r="C1016" s="27" t="n">
        <v>1268.8</v>
      </c>
    </row>
    <row r="1017">
      <c r="A1017" t="n">
        <v>1016</v>
      </c>
      <c r="B1017" s="27" t="n">
        <v>1617.779</v>
      </c>
      <c r="C1017" s="27" t="n">
        <v>1268</v>
      </c>
    </row>
    <row r="1018">
      <c r="A1018" t="n">
        <v>1017</v>
      </c>
      <c r="B1018" s="27" t="n">
        <v>1617.657</v>
      </c>
      <c r="C1018" s="27" t="n">
        <v>1268</v>
      </c>
    </row>
    <row r="1019">
      <c r="A1019" t="n">
        <v>1018</v>
      </c>
      <c r="B1019" s="27" t="n">
        <v>1617.6</v>
      </c>
      <c r="C1019" s="27" t="n">
        <v>1267.2</v>
      </c>
    </row>
    <row r="1020">
      <c r="A1020" t="n">
        <v>1019</v>
      </c>
      <c r="B1020" s="27" t="n">
        <v>1617.23</v>
      </c>
      <c r="C1020" s="27" t="n">
        <v>1267.2</v>
      </c>
    </row>
    <row r="1021">
      <c r="A1021" t="n">
        <v>1020</v>
      </c>
      <c r="B1021" s="27" t="n">
        <v>1616.8</v>
      </c>
      <c r="C1021" s="27" t="n">
        <v>1267.052</v>
      </c>
    </row>
    <row r="1022">
      <c r="A1022" t="n">
        <v>1021</v>
      </c>
      <c r="B1022" s="27" t="n">
        <v>1616.672974</v>
      </c>
      <c r="C1022" s="27" t="n">
        <v>1266.652</v>
      </c>
    </row>
    <row r="1023">
      <c r="A1023" t="n">
        <v>1022</v>
      </c>
      <c r="B1023" s="27" t="n">
        <v>1616.357</v>
      </c>
      <c r="C1023" s="27" t="n">
        <v>1266.409</v>
      </c>
    </row>
    <row r="1024">
      <c r="A1024" t="n">
        <v>1023</v>
      </c>
      <c r="B1024" s="27" t="n">
        <v>1616.041</v>
      </c>
      <c r="C1024" s="27" t="n">
        <v>1266.4</v>
      </c>
    </row>
    <row r="1025">
      <c r="A1025" t="n">
        <v>1024</v>
      </c>
      <c r="B1025" s="27" t="n">
        <v>1616.031865</v>
      </c>
      <c r="C1025" s="27" t="n">
        <v>1266.4</v>
      </c>
    </row>
    <row r="1026">
      <c r="A1026" t="n">
        <v>1025</v>
      </c>
      <c r="B1026" s="27" t="n">
        <v>1616</v>
      </c>
      <c r="C1026" s="27" t="n">
        <v>1266.3</v>
      </c>
    </row>
    <row r="1027">
      <c r="A1027" t="n">
        <v>1026</v>
      </c>
      <c r="B1027" s="27" t="n">
        <v>1615.953</v>
      </c>
      <c r="C1027" s="27" t="n">
        <v>1265.6</v>
      </c>
    </row>
    <row r="1028">
      <c r="A1028" t="n">
        <v>1027</v>
      </c>
      <c r="B1028" s="27" t="n">
        <v>1615.890789</v>
      </c>
      <c r="C1028" s="27" t="n">
        <v>1264.8</v>
      </c>
    </row>
    <row r="1029">
      <c r="A1029" t="n">
        <v>1028</v>
      </c>
      <c r="B1029" s="27" t="n">
        <v>1615.55457</v>
      </c>
      <c r="C1029" s="27" t="n">
        <v>1264.231</v>
      </c>
    </row>
    <row r="1030">
      <c r="A1030" t="n">
        <v>1029</v>
      </c>
      <c r="B1030" s="27" t="n">
        <v>1615.272515</v>
      </c>
      <c r="C1030" s="27" t="n">
        <v>1263.865</v>
      </c>
    </row>
    <row r="1031">
      <c r="A1031" t="n">
        <v>1030</v>
      </c>
      <c r="B1031" s="27" t="n">
        <v>1615.257993</v>
      </c>
      <c r="C1031" s="27" t="n">
        <v>1263.865</v>
      </c>
    </row>
    <row r="1032">
      <c r="A1032" t="n">
        <v>1031</v>
      </c>
      <c r="B1032" s="27" t="n">
        <v>1615.254478</v>
      </c>
      <c r="C1032" s="27" t="n">
        <v>1263.865</v>
      </c>
    </row>
    <row r="1033">
      <c r="A1033" t="n">
        <v>1032</v>
      </c>
      <c r="B1033" s="27" t="n">
        <v>1615.2</v>
      </c>
      <c r="C1033" s="27" t="n">
        <v>1263.261</v>
      </c>
    </row>
    <row r="1034">
      <c r="A1034" t="n">
        <v>1033</v>
      </c>
      <c r="B1034" s="27" t="n">
        <v>1615.086612</v>
      </c>
      <c r="C1034" s="27" t="n">
        <v>1263.2</v>
      </c>
    </row>
    <row r="1035">
      <c r="A1035" t="n">
        <v>1034</v>
      </c>
      <c r="B1035" s="27" t="n">
        <v>1615.041</v>
      </c>
      <c r="C1035" s="27" t="n">
        <v>1262.638</v>
      </c>
    </row>
    <row r="1036">
      <c r="A1036" t="n">
        <v>1035</v>
      </c>
      <c r="B1036" s="27" t="n">
        <v>1614.836</v>
      </c>
      <c r="C1036" s="27" t="n">
        <v>1262.525</v>
      </c>
    </row>
    <row r="1037">
      <c r="A1037" t="n">
        <v>1036</v>
      </c>
      <c r="B1037" s="27" t="n">
        <v>1614.825</v>
      </c>
      <c r="C1037" s="27" t="n">
        <v>1262.525</v>
      </c>
    </row>
    <row r="1038">
      <c r="A1038" t="n">
        <v>1037</v>
      </c>
      <c r="B1038" s="27" t="n">
        <v>1614.354</v>
      </c>
      <c r="C1038" s="27" t="n">
        <v>1262.4</v>
      </c>
    </row>
    <row r="1039">
      <c r="A1039" t="n">
        <v>1038</v>
      </c>
      <c r="B1039" s="27" t="n">
        <v>1614.236</v>
      </c>
      <c r="C1039" s="27" t="n">
        <v>1262.4</v>
      </c>
    </row>
    <row r="1040">
      <c r="A1040" t="n">
        <v>1039</v>
      </c>
      <c r="B1040" s="27" t="n">
        <v>1614.058</v>
      </c>
      <c r="C1040" s="27" t="n">
        <v>1260</v>
      </c>
    </row>
    <row r="1041">
      <c r="A1041" t="n">
        <v>1040</v>
      </c>
      <c r="B1041" s="27" t="n">
        <v>1613.967</v>
      </c>
      <c r="C1041" s="27" t="n">
        <v>1260</v>
      </c>
    </row>
    <row r="1042">
      <c r="A1042" t="n">
        <v>1041</v>
      </c>
      <c r="B1042" s="27" t="n">
        <v>1613.938723</v>
      </c>
      <c r="C1042" s="27" t="n">
        <v>1259.885</v>
      </c>
    </row>
    <row r="1043">
      <c r="A1043" t="n">
        <v>1042</v>
      </c>
      <c r="B1043" s="27" t="n">
        <v>1613.700602</v>
      </c>
      <c r="C1043" s="27" t="n">
        <v>1259.807</v>
      </c>
    </row>
    <row r="1044">
      <c r="A1044" t="n">
        <v>1043</v>
      </c>
      <c r="B1044" s="27" t="n">
        <v>1613.6</v>
      </c>
      <c r="C1044" s="27" t="n">
        <v>1259.771</v>
      </c>
    </row>
    <row r="1045">
      <c r="A1045" t="n">
        <v>1044</v>
      </c>
      <c r="B1045" s="27" t="n">
        <v>1613.6</v>
      </c>
      <c r="C1045" s="27" t="n">
        <v>1259.21</v>
      </c>
    </row>
    <row r="1046">
      <c r="A1046" t="n">
        <v>1045</v>
      </c>
      <c r="B1046" s="27" t="n">
        <v>1613.578375</v>
      </c>
      <c r="C1046" s="27" t="n">
        <v>1259.117</v>
      </c>
    </row>
    <row r="1047">
      <c r="A1047" t="n">
        <v>1046</v>
      </c>
      <c r="B1047" s="27" t="n">
        <v>1612.923664</v>
      </c>
      <c r="C1047" s="27" t="n">
        <v>1258.426</v>
      </c>
    </row>
    <row r="1048">
      <c r="A1048" t="n">
        <v>1047</v>
      </c>
      <c r="B1048" s="27" t="n">
        <v>1612.774</v>
      </c>
      <c r="C1048" s="27" t="n">
        <v>1258.426</v>
      </c>
    </row>
    <row r="1049">
      <c r="A1049" t="n">
        <v>1048</v>
      </c>
      <c r="B1049" s="27" t="n">
        <v>1612.223</v>
      </c>
      <c r="C1049" s="27" t="n">
        <v>1258.4</v>
      </c>
    </row>
    <row r="1050">
      <c r="A1050" t="n">
        <v>1049</v>
      </c>
      <c r="B1050" s="27" t="n">
        <v>1612.077772</v>
      </c>
      <c r="C1050" s="27" t="n">
        <v>1258.165</v>
      </c>
    </row>
    <row r="1051">
      <c r="A1051" t="n">
        <v>1050</v>
      </c>
      <c r="B1051" s="27" t="n">
        <v>1612</v>
      </c>
      <c r="C1051" s="27" t="n">
        <v>1257.6</v>
      </c>
    </row>
    <row r="1052">
      <c r="A1052" t="n">
        <v>1051</v>
      </c>
      <c r="B1052" s="27" t="n">
        <v>1612</v>
      </c>
      <c r="C1052" s="27" t="n">
        <v>1257.49</v>
      </c>
    </row>
    <row r="1053">
      <c r="A1053" t="n">
        <v>1052</v>
      </c>
      <c r="B1053" s="27" t="n">
        <v>1611.558</v>
      </c>
      <c r="C1053" s="27" t="n">
        <v>1257.086</v>
      </c>
    </row>
    <row r="1054">
      <c r="A1054" t="n">
        <v>1053</v>
      </c>
      <c r="B1054" s="27" t="n">
        <v>1611.082972</v>
      </c>
      <c r="C1054" s="27" t="n">
        <v>1257.004</v>
      </c>
    </row>
    <row r="1055">
      <c r="A1055" t="n">
        <v>1054</v>
      </c>
      <c r="B1055" s="27" t="n">
        <v>1610.935</v>
      </c>
      <c r="C1055" s="27" t="n">
        <v>1256.8</v>
      </c>
    </row>
    <row r="1056">
      <c r="A1056" t="n">
        <v>1055</v>
      </c>
      <c r="B1056" s="27" t="n">
        <v>1610.809</v>
      </c>
      <c r="C1056" s="27" t="n">
        <v>1256.8</v>
      </c>
    </row>
    <row r="1057">
      <c r="A1057" t="n">
        <v>1056</v>
      </c>
      <c r="B1057" s="27" t="n">
        <v>1610.307056</v>
      </c>
      <c r="C1057" s="27" t="n">
        <v>1256.644</v>
      </c>
    </row>
    <row r="1058">
      <c r="A1058" t="n">
        <v>1057</v>
      </c>
      <c r="B1058" s="27" t="n">
        <v>1610.257</v>
      </c>
      <c r="C1058" s="27" t="n">
        <v>1256.268</v>
      </c>
    </row>
    <row r="1059">
      <c r="A1059" t="n">
        <v>1058</v>
      </c>
      <c r="B1059" s="27" t="n">
        <v>1610.069831</v>
      </c>
      <c r="C1059" s="27" t="n">
        <v>1256.268</v>
      </c>
    </row>
    <row r="1060">
      <c r="A1060" t="n">
        <v>1059</v>
      </c>
      <c r="B1060" s="27" t="n">
        <v>1610.063</v>
      </c>
      <c r="C1060" s="27" t="n">
        <v>1256.233</v>
      </c>
    </row>
    <row r="1061">
      <c r="A1061" t="n">
        <v>1060</v>
      </c>
      <c r="B1061" s="27" t="n">
        <v>1609.89148</v>
      </c>
      <c r="C1061" s="27" t="n">
        <v>1256</v>
      </c>
    </row>
    <row r="1062">
      <c r="A1062" t="n">
        <v>1061</v>
      </c>
      <c r="B1062" s="27" t="n">
        <v>1609.75</v>
      </c>
      <c r="C1062" s="27" t="n">
        <v>1256</v>
      </c>
    </row>
    <row r="1063">
      <c r="A1063" t="n">
        <v>1062</v>
      </c>
      <c r="B1063" s="27" t="n">
        <v>1609.71422</v>
      </c>
      <c r="C1063" s="27" t="n">
        <v>1255.533</v>
      </c>
    </row>
    <row r="1064">
      <c r="A1064" t="n">
        <v>1063</v>
      </c>
      <c r="B1064" s="27" t="n">
        <v>1609.667402</v>
      </c>
      <c r="C1064" s="27" t="n">
        <v>1255.509</v>
      </c>
    </row>
    <row r="1065">
      <c r="A1065" t="n">
        <v>1064</v>
      </c>
      <c r="B1065" s="27" t="n">
        <v>1609.6</v>
      </c>
      <c r="C1065" s="27" t="n">
        <v>1255.178</v>
      </c>
    </row>
    <row r="1066">
      <c r="A1066" t="n">
        <v>1065</v>
      </c>
      <c r="B1066" s="27" t="n">
        <v>1609.349</v>
      </c>
      <c r="C1066" s="27" t="n">
        <v>1255.099</v>
      </c>
    </row>
    <row r="1067">
      <c r="A1067" t="n">
        <v>1066</v>
      </c>
      <c r="B1067" s="27" t="n">
        <v>1609.172</v>
      </c>
      <c r="C1067" s="27" t="n">
        <v>1254.973</v>
      </c>
    </row>
    <row r="1068">
      <c r="A1068" t="n">
        <v>1067</v>
      </c>
      <c r="B1068" s="27" t="n">
        <v>1609.0448</v>
      </c>
      <c r="C1068" s="27" t="n">
        <v>1254.973</v>
      </c>
    </row>
    <row r="1069">
      <c r="A1069" t="n">
        <v>1068</v>
      </c>
      <c r="B1069" s="27" t="n">
        <v>1608.955</v>
      </c>
      <c r="C1069" s="27" t="n">
        <v>1254.4</v>
      </c>
    </row>
    <row r="1070">
      <c r="A1070" t="n">
        <v>1069</v>
      </c>
      <c r="B1070" s="27" t="n">
        <v>1608.824739</v>
      </c>
      <c r="C1070" s="27" t="n">
        <v>1254.4</v>
      </c>
    </row>
    <row r="1071">
      <c r="A1071" t="n">
        <v>1070</v>
      </c>
      <c r="B1071" s="27" t="n">
        <v>1608.786</v>
      </c>
      <c r="C1071" s="27" t="n">
        <v>1254.291</v>
      </c>
    </row>
    <row r="1072">
      <c r="A1072" t="n">
        <v>1071</v>
      </c>
      <c r="B1072" s="27" t="n">
        <v>1608.759</v>
      </c>
      <c r="C1072" s="27" t="n">
        <v>1253.236</v>
      </c>
    </row>
    <row r="1073">
      <c r="A1073" t="n">
        <v>1072</v>
      </c>
      <c r="B1073" s="27" t="n">
        <v>1608.75895</v>
      </c>
      <c r="C1073" s="27" t="n">
        <v>1252.915</v>
      </c>
    </row>
    <row r="1074">
      <c r="A1074" t="n">
        <v>1073</v>
      </c>
      <c r="B1074" s="27" t="n">
        <v>1608.326</v>
      </c>
      <c r="C1074" s="27" t="n">
        <v>1252.8</v>
      </c>
    </row>
    <row r="1075">
      <c r="A1075" t="n">
        <v>1074</v>
      </c>
      <c r="B1075" s="27" t="n">
        <v>1608.296</v>
      </c>
      <c r="C1075" s="27" t="n">
        <v>1252.8</v>
      </c>
    </row>
    <row r="1076">
      <c r="A1076" t="n">
        <v>1075</v>
      </c>
      <c r="B1076" s="27" t="n">
        <v>1608.087</v>
      </c>
      <c r="C1076" s="27" t="n">
        <v>1252.591</v>
      </c>
    </row>
    <row r="1077">
      <c r="A1077" t="n">
        <v>1076</v>
      </c>
      <c r="B1077" s="27" t="n">
        <v>1607.957081</v>
      </c>
      <c r="C1077" s="27" t="n">
        <v>1251.12</v>
      </c>
    </row>
    <row r="1078">
      <c r="A1078" t="n">
        <v>1077</v>
      </c>
      <c r="B1078" s="27" t="n">
        <v>1607.779773</v>
      </c>
      <c r="C1078" s="27" t="n">
        <v>1251.115</v>
      </c>
    </row>
    <row r="1079">
      <c r="A1079" t="n">
        <v>1078</v>
      </c>
      <c r="B1079" s="27" t="n">
        <v>1607.689127</v>
      </c>
      <c r="C1079" s="27" t="n">
        <v>1248.913</v>
      </c>
    </row>
    <row r="1080">
      <c r="A1080" t="n">
        <v>1079</v>
      </c>
      <c r="B1080" s="27" t="n">
        <v>1607.655</v>
      </c>
      <c r="C1080" s="27" t="n">
        <v>1248.8</v>
      </c>
    </row>
    <row r="1081">
      <c r="A1081" t="n">
        <v>1080</v>
      </c>
      <c r="B1081" s="27" t="n">
        <v>1607.397</v>
      </c>
      <c r="C1081" s="27" t="n">
        <v>1248.8</v>
      </c>
    </row>
    <row r="1082">
      <c r="A1082" t="n">
        <v>1081</v>
      </c>
      <c r="B1082" s="27" t="n">
        <v>1607.2</v>
      </c>
      <c r="C1082" s="27" t="n">
        <v>1248.8</v>
      </c>
    </row>
    <row r="1083">
      <c r="A1083" t="n">
        <v>1082</v>
      </c>
      <c r="B1083" s="27" t="n">
        <v>1606.824</v>
      </c>
      <c r="C1083" s="27" t="n">
        <v>1248.8</v>
      </c>
    </row>
    <row r="1084">
      <c r="A1084" t="n">
        <v>1083</v>
      </c>
      <c r="B1084" s="27" t="n">
        <v>1606.752</v>
      </c>
      <c r="C1084" s="27" t="n">
        <v>1248.008</v>
      </c>
    </row>
    <row r="1085">
      <c r="A1085" t="n">
        <v>1084</v>
      </c>
      <c r="B1085" s="27" t="n">
        <v>1606.691</v>
      </c>
      <c r="C1085" s="27" t="n">
        <v>1248</v>
      </c>
    </row>
    <row r="1086">
      <c r="A1086" t="n">
        <v>1085</v>
      </c>
      <c r="B1086" s="27" t="n">
        <v>1606.679</v>
      </c>
      <c r="C1086" s="27" t="n">
        <v>1247.991</v>
      </c>
    </row>
    <row r="1087">
      <c r="A1087" t="n">
        <v>1086</v>
      </c>
      <c r="B1087" s="27" t="n">
        <v>1606.507</v>
      </c>
      <c r="C1087" s="27" t="n">
        <v>1247.2</v>
      </c>
    </row>
    <row r="1088">
      <c r="A1088" t="n">
        <v>1087</v>
      </c>
      <c r="B1088" s="27" t="n">
        <v>1606.500768</v>
      </c>
      <c r="C1088" s="27" t="n">
        <v>1246.986</v>
      </c>
    </row>
    <row r="1089">
      <c r="A1089" t="n">
        <v>1088</v>
      </c>
      <c r="B1089" s="27" t="n">
        <v>1605.867</v>
      </c>
      <c r="C1089" s="27" t="n">
        <v>1246.4</v>
      </c>
    </row>
    <row r="1090">
      <c r="A1090" t="n">
        <v>1089</v>
      </c>
      <c r="B1090" s="27" t="n">
        <v>1605.764</v>
      </c>
      <c r="C1090" s="27" t="n">
        <v>1245.6</v>
      </c>
    </row>
    <row r="1091">
      <c r="A1091" t="n">
        <v>1090</v>
      </c>
      <c r="B1091" s="27" t="n">
        <v>1605.544693</v>
      </c>
      <c r="C1091" s="27" t="n">
        <v>1245.6</v>
      </c>
    </row>
    <row r="1092">
      <c r="A1092" t="n">
        <v>1091</v>
      </c>
      <c r="B1092" s="27" t="n">
        <v>1605.522</v>
      </c>
      <c r="C1092" s="27" t="n">
        <v>1244.8</v>
      </c>
    </row>
    <row r="1093">
      <c r="A1093" t="n">
        <v>1092</v>
      </c>
      <c r="B1093" s="27" t="n">
        <v>1605.289498</v>
      </c>
      <c r="C1093" s="27" t="n">
        <v>1244.8</v>
      </c>
    </row>
    <row r="1094">
      <c r="A1094" t="n">
        <v>1093</v>
      </c>
      <c r="B1094" s="27" t="n">
        <v>1605.270822</v>
      </c>
      <c r="C1094" s="27" t="n">
        <v>1244.187</v>
      </c>
    </row>
    <row r="1095">
      <c r="A1095" t="n">
        <v>1094</v>
      </c>
      <c r="B1095" s="27" t="n">
        <v>1605.16108</v>
      </c>
      <c r="C1095" s="27" t="n">
        <v>1243.943</v>
      </c>
    </row>
    <row r="1096">
      <c r="A1096" t="n">
        <v>1095</v>
      </c>
      <c r="B1096" s="27" t="n">
        <v>1604.899</v>
      </c>
      <c r="C1096" s="27" t="n">
        <v>1243.65</v>
      </c>
    </row>
    <row r="1097">
      <c r="A1097" t="n">
        <v>1096</v>
      </c>
      <c r="B1097" s="27" t="n">
        <v>1604.627</v>
      </c>
      <c r="C1097" s="27" t="n">
        <v>1243.2</v>
      </c>
    </row>
    <row r="1098">
      <c r="A1098" t="n">
        <v>1097</v>
      </c>
      <c r="B1098" s="27" t="n">
        <v>1604.417</v>
      </c>
      <c r="C1098" s="27" t="n">
        <v>1243.029</v>
      </c>
    </row>
    <row r="1099">
      <c r="A1099" t="n">
        <v>1098</v>
      </c>
      <c r="B1099" s="27" t="n">
        <v>1604.172</v>
      </c>
      <c r="C1099" s="27" t="n">
        <v>1242.4</v>
      </c>
    </row>
    <row r="1100">
      <c r="A1100" t="n">
        <v>1099</v>
      </c>
      <c r="B1100" s="27" t="n">
        <v>1604.111</v>
      </c>
      <c r="C1100" s="27" t="n">
        <v>1242.349</v>
      </c>
    </row>
    <row r="1101">
      <c r="A1101" t="n">
        <v>1100</v>
      </c>
      <c r="B1101" s="27" t="n">
        <v>1603.942</v>
      </c>
      <c r="C1101" s="27" t="n">
        <v>1241.661</v>
      </c>
    </row>
    <row r="1102">
      <c r="A1102" t="n">
        <v>1101</v>
      </c>
      <c r="B1102" s="27" t="n">
        <v>1603.774</v>
      </c>
      <c r="C1102" s="27" t="n">
        <v>1241.338</v>
      </c>
    </row>
    <row r="1103">
      <c r="A1103" t="n">
        <v>1102</v>
      </c>
      <c r="B1103" s="27" t="n">
        <v>1603.619829</v>
      </c>
      <c r="C1103" s="27" t="n">
        <v>1240.8</v>
      </c>
    </row>
    <row r="1104">
      <c r="A1104" t="n">
        <v>1103</v>
      </c>
      <c r="B1104" s="27" t="n">
        <v>1603.48853</v>
      </c>
      <c r="C1104" s="27" t="n">
        <v>1240.77</v>
      </c>
    </row>
    <row r="1105">
      <c r="A1105" t="n">
        <v>1104</v>
      </c>
      <c r="B1105" s="27" t="n">
        <v>1603.456</v>
      </c>
      <c r="C1105" s="27" t="n">
        <v>1240.169</v>
      </c>
    </row>
    <row r="1106">
      <c r="A1106" t="n">
        <v>1105</v>
      </c>
      <c r="B1106" s="27" t="n">
        <v>1603.433614</v>
      </c>
      <c r="C1106" s="27" t="n">
        <v>1240.087</v>
      </c>
    </row>
    <row r="1107">
      <c r="A1107" t="n">
        <v>1106</v>
      </c>
      <c r="B1107" s="27" t="n">
        <v>1603.201</v>
      </c>
      <c r="C1107" s="27" t="n">
        <v>1240</v>
      </c>
    </row>
    <row r="1108">
      <c r="A1108" t="n">
        <v>1107</v>
      </c>
      <c r="B1108" s="27" t="n">
        <v>1603.2</v>
      </c>
      <c r="C1108" s="27" t="n">
        <v>1240</v>
      </c>
    </row>
    <row r="1109">
      <c r="A1109" t="n">
        <v>1108</v>
      </c>
      <c r="B1109" s="27" t="n">
        <v>1603.2</v>
      </c>
      <c r="C1109" s="27" t="n">
        <v>1239.2</v>
      </c>
    </row>
    <row r="1110">
      <c r="A1110" t="n">
        <v>1109</v>
      </c>
      <c r="B1110" s="27" t="n">
        <v>1603.039</v>
      </c>
      <c r="C1110" s="27" t="n">
        <v>1239.2</v>
      </c>
    </row>
    <row r="1111">
      <c r="A1111" t="n">
        <v>1110</v>
      </c>
      <c r="B1111" s="27" t="n">
        <v>1602.996</v>
      </c>
      <c r="C1111" s="27" t="n">
        <v>1238.616</v>
      </c>
    </row>
    <row r="1112">
      <c r="A1112" t="n">
        <v>1111</v>
      </c>
      <c r="B1112" s="27" t="n">
        <v>1602.946587</v>
      </c>
      <c r="C1112" s="27" t="n">
        <v>1238.439</v>
      </c>
    </row>
    <row r="1113">
      <c r="A1113" t="n">
        <v>1112</v>
      </c>
      <c r="B1113" s="27" t="n">
        <v>1602.912779</v>
      </c>
      <c r="C1113" s="27" t="n">
        <v>1238.194</v>
      </c>
    </row>
    <row r="1114">
      <c r="A1114" t="n">
        <v>1113</v>
      </c>
      <c r="B1114" s="27" t="n">
        <v>1602.881</v>
      </c>
      <c r="C1114" s="27" t="n">
        <v>1237.706</v>
      </c>
    </row>
    <row r="1115">
      <c r="A1115" t="n">
        <v>1114</v>
      </c>
      <c r="B1115" s="27" t="n">
        <v>1602.583</v>
      </c>
      <c r="C1115" s="27" t="n">
        <v>1237.706</v>
      </c>
    </row>
    <row r="1116">
      <c r="A1116" t="n">
        <v>1115</v>
      </c>
      <c r="B1116" s="27" t="n">
        <v>1602.436</v>
      </c>
      <c r="C1116" s="27" t="n">
        <v>1237.567</v>
      </c>
    </row>
    <row r="1117">
      <c r="A1117" t="n">
        <v>1116</v>
      </c>
      <c r="B1117" s="27" t="n">
        <v>1602.4</v>
      </c>
      <c r="C1117" s="27" t="n">
        <v>1237.145</v>
      </c>
    </row>
    <row r="1118">
      <c r="A1118" t="n">
        <v>1117</v>
      </c>
      <c r="B1118" s="27" t="n">
        <v>1602.301</v>
      </c>
      <c r="C1118" s="27" t="n">
        <v>1237.145</v>
      </c>
    </row>
    <row r="1119">
      <c r="A1119" t="n">
        <v>1118</v>
      </c>
      <c r="B1119" s="27" t="n">
        <v>1602.265</v>
      </c>
      <c r="C1119" s="27" t="n">
        <v>1236.731</v>
      </c>
    </row>
    <row r="1120">
      <c r="A1120" t="n">
        <v>1119</v>
      </c>
      <c r="B1120" s="27" t="n">
        <v>1602.142675</v>
      </c>
      <c r="C1120" s="27" t="n">
        <v>1236.109</v>
      </c>
    </row>
    <row r="1121">
      <c r="A1121" t="n">
        <v>1120</v>
      </c>
      <c r="B1121" s="27" t="n">
        <v>1602.043907</v>
      </c>
      <c r="C1121" s="27" t="n">
        <v>1235.2</v>
      </c>
    </row>
    <row r="1122">
      <c r="A1122" t="n">
        <v>1121</v>
      </c>
      <c r="B1122" s="27" t="n">
        <v>1601.831999</v>
      </c>
      <c r="C1122" s="27" t="n">
        <v>1234.4</v>
      </c>
    </row>
    <row r="1123">
      <c r="A1123" t="n">
        <v>1122</v>
      </c>
      <c r="B1123" s="27" t="n">
        <v>1601.6</v>
      </c>
      <c r="C1123" s="27" t="n">
        <v>1234.4</v>
      </c>
    </row>
    <row r="1124">
      <c r="A1124" t="n">
        <v>1123</v>
      </c>
      <c r="B1124" s="27" t="n">
        <v>1601.6</v>
      </c>
      <c r="C1124" s="27" t="n">
        <v>1234.289</v>
      </c>
    </row>
    <row r="1125">
      <c r="A1125" t="n">
        <v>1124</v>
      </c>
      <c r="B1125" s="27" t="n">
        <v>1601.6</v>
      </c>
      <c r="C1125" s="27" t="n">
        <v>1234.014</v>
      </c>
    </row>
    <row r="1126">
      <c r="A1126" t="n">
        <v>1125</v>
      </c>
      <c r="B1126" s="27" t="n">
        <v>1601.467</v>
      </c>
      <c r="C1126" s="27" t="n">
        <v>1233.6</v>
      </c>
    </row>
    <row r="1127">
      <c r="A1127" t="n">
        <v>1126</v>
      </c>
      <c r="B1127" s="27" t="n">
        <v>1601.404</v>
      </c>
      <c r="C1127" s="27" t="n">
        <v>1233.467</v>
      </c>
    </row>
    <row r="1128">
      <c r="A1128" t="n">
        <v>1127</v>
      </c>
      <c r="B1128" s="27" t="n">
        <v>1601.327</v>
      </c>
      <c r="C1128" s="27" t="n">
        <v>1233.443</v>
      </c>
    </row>
    <row r="1129">
      <c r="A1129" t="n">
        <v>1128</v>
      </c>
      <c r="B1129" s="27" t="n">
        <v>1601.227099</v>
      </c>
      <c r="C1129" s="27" t="n">
        <v>1233.287</v>
      </c>
    </row>
    <row r="1130">
      <c r="A1130" t="n">
        <v>1129</v>
      </c>
      <c r="B1130" s="27" t="n">
        <v>1601.134195</v>
      </c>
      <c r="C1130" s="27" t="n">
        <v>1232.8</v>
      </c>
    </row>
    <row r="1131">
      <c r="A1131" t="n">
        <v>1130</v>
      </c>
      <c r="B1131" s="27" t="n">
        <v>1601.039</v>
      </c>
      <c r="C1131" s="27" t="n">
        <v>1232.8</v>
      </c>
    </row>
    <row r="1132">
      <c r="A1132" t="n">
        <v>1131</v>
      </c>
      <c r="B1132" s="27" t="n">
        <v>1600.8</v>
      </c>
      <c r="C1132" s="27" t="n">
        <v>1232.667</v>
      </c>
    </row>
    <row r="1133">
      <c r="A1133" t="n">
        <v>1132</v>
      </c>
      <c r="B1133" s="27" t="n">
        <v>1600.536</v>
      </c>
      <c r="C1133" s="27" t="n">
        <v>1232.224</v>
      </c>
    </row>
    <row r="1134">
      <c r="A1134" t="n">
        <v>1133</v>
      </c>
      <c r="B1134" s="27" t="n">
        <v>1600.335</v>
      </c>
      <c r="C1134" s="27" t="n">
        <v>1232.18</v>
      </c>
    </row>
    <row r="1135">
      <c r="A1135" t="n">
        <v>1134</v>
      </c>
      <c r="B1135" s="27" t="n">
        <v>1600</v>
      </c>
      <c r="C1135" s="27" t="n">
        <v>1231.447</v>
      </c>
    </row>
    <row r="1136">
      <c r="A1136" t="n">
        <v>1135</v>
      </c>
      <c r="B1136" s="27" t="n">
        <v>1600</v>
      </c>
      <c r="C1136" s="27" t="n">
        <v>1230.799</v>
      </c>
    </row>
    <row r="1137">
      <c r="A1137" t="n">
        <v>1136</v>
      </c>
      <c r="B1137" s="27" t="n">
        <v>1599.883</v>
      </c>
      <c r="C1137" s="27" t="n">
        <v>1230.67</v>
      </c>
    </row>
    <row r="1138">
      <c r="A1138" t="n">
        <v>1137</v>
      </c>
      <c r="B1138" s="27" t="n">
        <v>1599.831</v>
      </c>
      <c r="C1138" s="27" t="n">
        <v>1230.461</v>
      </c>
    </row>
    <row r="1139">
      <c r="A1139" t="n">
        <v>1138</v>
      </c>
      <c r="B1139" s="27" t="n">
        <v>1599.715714</v>
      </c>
      <c r="C1139" s="27" t="n">
        <v>1230.4</v>
      </c>
    </row>
    <row r="1140">
      <c r="A1140" t="n">
        <v>1139</v>
      </c>
      <c r="B1140" s="27" t="n">
        <v>1599.675267</v>
      </c>
      <c r="C1140" s="27" t="n">
        <v>1230.322</v>
      </c>
    </row>
    <row r="1141">
      <c r="A1141" t="n">
        <v>1140</v>
      </c>
      <c r="B1141" s="27" t="n">
        <v>1599.518035</v>
      </c>
      <c r="C1141" s="27" t="n">
        <v>1230.108</v>
      </c>
    </row>
    <row r="1142">
      <c r="A1142" t="n">
        <v>1141</v>
      </c>
      <c r="B1142" s="27" t="n">
        <v>1599.501</v>
      </c>
      <c r="C1142" s="27" t="n">
        <v>1229.599</v>
      </c>
    </row>
    <row r="1143">
      <c r="A1143" t="n">
        <v>1142</v>
      </c>
      <c r="B1143" s="27" t="n">
        <v>1599.2</v>
      </c>
      <c r="C1143" s="27" t="n">
        <v>1229.417</v>
      </c>
    </row>
    <row r="1144">
      <c r="A1144" t="n">
        <v>1143</v>
      </c>
      <c r="B1144" s="27" t="n">
        <v>1599.2</v>
      </c>
      <c r="C1144" s="27" t="n">
        <v>1229.116</v>
      </c>
    </row>
    <row r="1145">
      <c r="A1145" t="n">
        <v>1144</v>
      </c>
      <c r="B1145" s="27" t="n">
        <v>1598.971</v>
      </c>
      <c r="C1145" s="27" t="n">
        <v>1228.8</v>
      </c>
    </row>
    <row r="1146">
      <c r="A1146" t="n">
        <v>1145</v>
      </c>
      <c r="B1146" s="27" t="n">
        <v>1598.4</v>
      </c>
      <c r="C1146" s="27" t="n">
        <v>1228.38</v>
      </c>
    </row>
    <row r="1147">
      <c r="A1147" t="n">
        <v>1146</v>
      </c>
      <c r="B1147" s="27" t="n">
        <v>1598.4</v>
      </c>
      <c r="C1147" s="27" t="n">
        <v>1228</v>
      </c>
    </row>
    <row r="1148">
      <c r="A1148" t="n">
        <v>1147</v>
      </c>
      <c r="B1148" s="27" t="n">
        <v>1598.385457</v>
      </c>
      <c r="C1148" s="27" t="n">
        <v>1226.847</v>
      </c>
    </row>
    <row r="1149">
      <c r="A1149" t="n">
        <v>1148</v>
      </c>
      <c r="B1149" s="27" t="n">
        <v>1598.239</v>
      </c>
      <c r="C1149" s="27" t="n">
        <v>1226.7</v>
      </c>
    </row>
    <row r="1150">
      <c r="A1150" t="n">
        <v>1149</v>
      </c>
      <c r="B1150" s="27" t="n">
        <v>1597.991</v>
      </c>
      <c r="C1150" s="27" t="n">
        <v>1226.4</v>
      </c>
    </row>
    <row r="1151">
      <c r="A1151" t="n">
        <v>1150</v>
      </c>
      <c r="B1151" s="27" t="n">
        <v>1597.92</v>
      </c>
      <c r="C1151" s="27" t="n">
        <v>1226.4</v>
      </c>
    </row>
    <row r="1152">
      <c r="A1152" t="n">
        <v>1151</v>
      </c>
      <c r="B1152" s="27" t="n">
        <v>1597.642261</v>
      </c>
      <c r="C1152" s="27" t="n">
        <v>1226.14</v>
      </c>
    </row>
    <row r="1153">
      <c r="A1153" t="n">
        <v>1152</v>
      </c>
      <c r="B1153" s="27" t="n">
        <v>1597.6</v>
      </c>
      <c r="C1153" s="27" t="n">
        <v>1226.008</v>
      </c>
    </row>
    <row r="1154">
      <c r="A1154" t="n">
        <v>1153</v>
      </c>
      <c r="B1154" s="27" t="n">
        <v>1597.596</v>
      </c>
      <c r="C1154" s="27" t="n">
        <v>1225.6</v>
      </c>
    </row>
    <row r="1155">
      <c r="A1155" t="n">
        <v>1154</v>
      </c>
      <c r="B1155" s="27" t="n">
        <v>1597.549454</v>
      </c>
      <c r="C1155" s="27" t="n">
        <v>1225.6</v>
      </c>
    </row>
    <row r="1156">
      <c r="A1156" t="n">
        <v>1155</v>
      </c>
      <c r="B1156" s="27" t="n">
        <v>1597.412</v>
      </c>
      <c r="C1156" s="27" t="n">
        <v>1225.6</v>
      </c>
    </row>
    <row r="1157">
      <c r="A1157" t="n">
        <v>1156</v>
      </c>
      <c r="B1157" s="27" t="n">
        <v>1596.31661</v>
      </c>
      <c r="C1157" s="27" t="n">
        <v>1225.376</v>
      </c>
    </row>
    <row r="1158">
      <c r="A1158" t="n">
        <v>1157</v>
      </c>
      <c r="B1158" s="27" t="n">
        <v>1595.586118</v>
      </c>
      <c r="C1158" s="27" t="n">
        <v>1224.992</v>
      </c>
    </row>
    <row r="1159">
      <c r="A1159" t="n">
        <v>1158</v>
      </c>
      <c r="B1159" s="27" t="n">
        <v>1595.370231</v>
      </c>
      <c r="C1159" s="27" t="n">
        <v>1224.8</v>
      </c>
    </row>
    <row r="1160">
      <c r="A1160" t="n">
        <v>1159</v>
      </c>
      <c r="B1160" s="27" t="n">
        <v>1595.193951</v>
      </c>
      <c r="C1160" s="27" t="n">
        <v>1224.529</v>
      </c>
    </row>
    <row r="1161">
      <c r="A1161" t="n">
        <v>1160</v>
      </c>
      <c r="B1161" s="27" t="n">
        <v>1595.174994</v>
      </c>
      <c r="C1161" s="27" t="n">
        <v>1223.2</v>
      </c>
    </row>
    <row r="1162">
      <c r="A1162" t="n">
        <v>1161</v>
      </c>
      <c r="B1162" s="27" t="n">
        <v>1595.054085</v>
      </c>
      <c r="C1162" s="27" t="n">
        <v>1223.2</v>
      </c>
    </row>
    <row r="1163">
      <c r="A1163" t="n">
        <v>1162</v>
      </c>
      <c r="B1163" s="27" t="n">
        <v>1594.663</v>
      </c>
      <c r="C1163" s="27" t="n">
        <v>1222.511</v>
      </c>
    </row>
    <row r="1164">
      <c r="A1164" t="n">
        <v>1163</v>
      </c>
      <c r="B1164" s="27" t="n">
        <v>1594.653962</v>
      </c>
      <c r="C1164" s="27" t="n">
        <v>1222.4</v>
      </c>
    </row>
    <row r="1165">
      <c r="A1165" t="n">
        <v>1164</v>
      </c>
      <c r="B1165" s="27" t="n">
        <v>1594.407</v>
      </c>
      <c r="C1165" s="27" t="n">
        <v>1222.4</v>
      </c>
    </row>
    <row r="1166">
      <c r="A1166" t="n">
        <v>1165</v>
      </c>
      <c r="B1166" s="27" t="n">
        <v>1593.999</v>
      </c>
      <c r="C1166" s="27" t="n">
        <v>1222.4</v>
      </c>
    </row>
    <row r="1167">
      <c r="A1167" t="n">
        <v>1166</v>
      </c>
      <c r="B1167" s="27" t="n">
        <v>1593.770535</v>
      </c>
      <c r="C1167" s="27" t="n">
        <v>1222.124</v>
      </c>
    </row>
    <row r="1168">
      <c r="A1168" t="n">
        <v>1167</v>
      </c>
      <c r="B1168" s="27" t="n">
        <v>1593.65991</v>
      </c>
      <c r="C1168" s="27" t="n">
        <v>1222.043</v>
      </c>
    </row>
    <row r="1169">
      <c r="A1169" t="n">
        <v>1168</v>
      </c>
      <c r="B1169" s="27" t="n">
        <v>1593.632</v>
      </c>
      <c r="C1169" s="27" t="n">
        <v>1222.006</v>
      </c>
    </row>
    <row r="1170">
      <c r="A1170" t="n">
        <v>1169</v>
      </c>
      <c r="B1170" s="27" t="n">
        <v>1593.500209</v>
      </c>
      <c r="C1170" s="27" t="n">
        <v>1221.936</v>
      </c>
    </row>
    <row r="1171">
      <c r="A1171" t="n">
        <v>1170</v>
      </c>
      <c r="B1171" s="27" t="n">
        <v>1593.282</v>
      </c>
      <c r="C1171" s="27" t="n">
        <v>1221.838</v>
      </c>
    </row>
    <row r="1172">
      <c r="A1172" t="n">
        <v>1171</v>
      </c>
      <c r="B1172" s="27" t="n">
        <v>1593.236</v>
      </c>
      <c r="C1172" s="27" t="n">
        <v>1221.699</v>
      </c>
    </row>
    <row r="1173">
      <c r="A1173" t="n">
        <v>1172</v>
      </c>
      <c r="B1173" s="27" t="n">
        <v>1593.166</v>
      </c>
      <c r="C1173" s="27" t="n">
        <v>1221.6</v>
      </c>
    </row>
    <row r="1174">
      <c r="A1174" t="n">
        <v>1173</v>
      </c>
      <c r="B1174" s="27" t="n">
        <v>1593.084</v>
      </c>
      <c r="C1174" s="27" t="n">
        <v>1221.129</v>
      </c>
    </row>
    <row r="1175">
      <c r="A1175" t="n">
        <v>1174</v>
      </c>
      <c r="B1175" s="27" t="n">
        <v>1593.023</v>
      </c>
      <c r="C1175" s="27" t="n">
        <v>1220.936</v>
      </c>
    </row>
    <row r="1176">
      <c r="A1176" t="n">
        <v>1175</v>
      </c>
      <c r="B1176" s="27" t="n">
        <v>1592.847</v>
      </c>
      <c r="C1176" s="27" t="n">
        <v>1220.833</v>
      </c>
    </row>
    <row r="1177">
      <c r="A1177" t="n">
        <v>1176</v>
      </c>
      <c r="B1177" s="27" t="n">
        <v>1592.548</v>
      </c>
      <c r="C1177" s="27" t="n">
        <v>1220.8</v>
      </c>
    </row>
    <row r="1178">
      <c r="A1178" t="n">
        <v>1177</v>
      </c>
      <c r="B1178" s="27" t="n">
        <v>1592.420956</v>
      </c>
      <c r="C1178" s="27" t="n">
        <v>1220.8</v>
      </c>
    </row>
    <row r="1179">
      <c r="A1179" t="n">
        <v>1178</v>
      </c>
      <c r="B1179" s="27" t="n">
        <v>1592.395</v>
      </c>
      <c r="C1179" s="27" t="n">
        <v>1220.57</v>
      </c>
    </row>
    <row r="1180">
      <c r="A1180" t="n">
        <v>1179</v>
      </c>
      <c r="B1180" s="27" t="n">
        <v>1592.282</v>
      </c>
      <c r="C1180" s="27" t="n">
        <v>1220.164</v>
      </c>
    </row>
    <row r="1181">
      <c r="A1181" t="n">
        <v>1180</v>
      </c>
      <c r="B1181" s="27" t="n">
        <v>1592.239</v>
      </c>
      <c r="C1181" s="27" t="n">
        <v>1220.036</v>
      </c>
    </row>
    <row r="1182">
      <c r="A1182" t="n">
        <v>1181</v>
      </c>
      <c r="B1182" s="27" t="n">
        <v>1592.089895</v>
      </c>
      <c r="C1182" s="27" t="n">
        <v>1220</v>
      </c>
    </row>
    <row r="1183">
      <c r="A1183" t="n">
        <v>1182</v>
      </c>
      <c r="B1183" s="27" t="n">
        <v>1591.616576</v>
      </c>
      <c r="C1183" s="27" t="n">
        <v>1220</v>
      </c>
    </row>
    <row r="1184">
      <c r="A1184" t="n">
        <v>1183</v>
      </c>
      <c r="B1184" s="27" t="n">
        <v>1591.2</v>
      </c>
      <c r="C1184" s="27" t="n">
        <v>1218.757</v>
      </c>
    </row>
    <row r="1185">
      <c r="A1185" t="n">
        <v>1184</v>
      </c>
      <c r="B1185" s="27" t="n">
        <v>1591.079</v>
      </c>
      <c r="C1185" s="27" t="n">
        <v>1218.567</v>
      </c>
    </row>
    <row r="1186">
      <c r="A1186" t="n">
        <v>1185</v>
      </c>
      <c r="B1186" s="27" t="n">
        <v>1590.846793</v>
      </c>
      <c r="C1186" s="27" t="n">
        <v>1218.4</v>
      </c>
    </row>
    <row r="1187">
      <c r="A1187" t="n">
        <v>1186</v>
      </c>
      <c r="B1187" s="27" t="n">
        <v>1590.805205</v>
      </c>
      <c r="C1187" s="27" t="n">
        <v>1218.239</v>
      </c>
    </row>
    <row r="1188">
      <c r="A1188" t="n">
        <v>1187</v>
      </c>
      <c r="B1188" s="27" t="n">
        <v>1590.4</v>
      </c>
      <c r="C1188" s="27" t="n">
        <v>1218.16</v>
      </c>
    </row>
    <row r="1189">
      <c r="A1189" t="n">
        <v>1188</v>
      </c>
      <c r="B1189" s="27" t="n">
        <v>1589.617</v>
      </c>
      <c r="C1189" s="27" t="n">
        <v>1217.408</v>
      </c>
    </row>
    <row r="1190">
      <c r="A1190" t="n">
        <v>1189</v>
      </c>
      <c r="B1190" s="27" t="n">
        <v>1589.6</v>
      </c>
      <c r="C1190" s="27" t="n">
        <v>1217.286</v>
      </c>
    </row>
    <row r="1191">
      <c r="A1191" t="n">
        <v>1190</v>
      </c>
      <c r="B1191" s="27" t="n">
        <v>1589.6</v>
      </c>
      <c r="C1191" s="27" t="n">
        <v>1217.286</v>
      </c>
    </row>
    <row r="1192">
      <c r="A1192" t="n">
        <v>1191</v>
      </c>
      <c r="B1192" s="27" t="n">
        <v>1589.6</v>
      </c>
      <c r="C1192" s="27" t="n">
        <v>1216.931</v>
      </c>
    </row>
    <row r="1193">
      <c r="A1193" t="n">
        <v>1192</v>
      </c>
      <c r="B1193" s="27" t="n">
        <v>1589.6</v>
      </c>
      <c r="C1193" s="27" t="n">
        <v>1216.848</v>
      </c>
    </row>
    <row r="1194">
      <c r="A1194" t="n">
        <v>1193</v>
      </c>
      <c r="B1194" s="27" t="n">
        <v>1589.6</v>
      </c>
      <c r="C1194" s="27" t="n">
        <v>1216.685</v>
      </c>
    </row>
    <row r="1195">
      <c r="A1195" t="n">
        <v>1194</v>
      </c>
      <c r="B1195" s="27" t="n">
        <v>1589.517</v>
      </c>
      <c r="C1195" s="27" t="n">
        <v>1216.486</v>
      </c>
    </row>
    <row r="1196">
      <c r="A1196" t="n">
        <v>1195</v>
      </c>
      <c r="B1196" s="27" t="n">
        <v>1589.396033</v>
      </c>
      <c r="C1196" s="27" t="n">
        <v>1216.294</v>
      </c>
    </row>
    <row r="1197">
      <c r="A1197" t="n">
        <v>1196</v>
      </c>
      <c r="B1197" s="27" t="n">
        <v>1589.091</v>
      </c>
      <c r="C1197" s="27" t="n">
        <v>1216</v>
      </c>
    </row>
    <row r="1198">
      <c r="A1198" t="n">
        <v>1197</v>
      </c>
      <c r="B1198" s="27" t="n">
        <v>1588.8</v>
      </c>
      <c r="C1198" s="27" t="n">
        <v>1215.604</v>
      </c>
    </row>
    <row r="1199">
      <c r="A1199" t="n">
        <v>1198</v>
      </c>
      <c r="B1199" s="27" t="n">
        <v>1588.775</v>
      </c>
      <c r="C1199" s="27" t="n">
        <v>1215.295</v>
      </c>
    </row>
    <row r="1200">
      <c r="A1200" t="n">
        <v>1199</v>
      </c>
      <c r="B1200" s="27" t="n">
        <v>1588.623318</v>
      </c>
      <c r="C1200" s="27" t="n">
        <v>1215.156</v>
      </c>
    </row>
    <row r="1201">
      <c r="A1201" t="n">
        <v>1200</v>
      </c>
      <c r="B1201" s="27" t="n">
        <v>1588.328</v>
      </c>
      <c r="C1201" s="27" t="n">
        <v>1215.079</v>
      </c>
    </row>
    <row r="1202">
      <c r="A1202" t="n">
        <v>1201</v>
      </c>
      <c r="B1202" s="27" t="n">
        <v>1588.269473</v>
      </c>
      <c r="C1202" s="27" t="n">
        <v>1214.131</v>
      </c>
    </row>
    <row r="1203">
      <c r="A1203" t="n">
        <v>1202</v>
      </c>
      <c r="B1203" s="27" t="n">
        <v>1588.20521</v>
      </c>
      <c r="C1203" s="27" t="n">
        <v>1213.6</v>
      </c>
    </row>
    <row r="1204">
      <c r="A1204" t="n">
        <v>1203</v>
      </c>
      <c r="B1204" s="27" t="n">
        <v>1588.152</v>
      </c>
      <c r="C1204" s="27" t="n">
        <v>1212.841</v>
      </c>
    </row>
    <row r="1205">
      <c r="A1205" t="n">
        <v>1204</v>
      </c>
      <c r="B1205" s="27" t="n">
        <v>1588.061642</v>
      </c>
      <c r="C1205" s="27" t="n">
        <v>1212.8</v>
      </c>
    </row>
    <row r="1206">
      <c r="A1206" t="n">
        <v>1205</v>
      </c>
      <c r="B1206" s="27" t="n">
        <v>1587.901</v>
      </c>
      <c r="C1206" s="27" t="n">
        <v>1212</v>
      </c>
    </row>
    <row r="1207">
      <c r="A1207" t="n">
        <v>1206</v>
      </c>
      <c r="B1207" s="27" t="n">
        <v>1587.586</v>
      </c>
      <c r="C1207" s="27" t="n">
        <v>1212</v>
      </c>
    </row>
    <row r="1208">
      <c r="A1208" t="n">
        <v>1207</v>
      </c>
      <c r="B1208" s="27" t="n">
        <v>1587.433225</v>
      </c>
      <c r="C1208" s="27" t="n">
        <v>1210.666</v>
      </c>
    </row>
    <row r="1209">
      <c r="A1209" t="n">
        <v>1208</v>
      </c>
      <c r="B1209" s="27" t="n">
        <v>1587.284704</v>
      </c>
      <c r="C1209" s="27" t="n">
        <v>1210.306</v>
      </c>
    </row>
    <row r="1210">
      <c r="A1210" t="n">
        <v>1209</v>
      </c>
      <c r="B1210" s="27" t="n">
        <v>1587.284704</v>
      </c>
      <c r="C1210" s="27" t="n">
        <v>1209.693</v>
      </c>
    </row>
    <row r="1211">
      <c r="A1211" t="n">
        <v>1210</v>
      </c>
      <c r="B1211" s="27" t="n">
        <v>1587.2</v>
      </c>
      <c r="C1211" s="27" t="n">
        <v>1208.916</v>
      </c>
    </row>
    <row r="1212">
      <c r="A1212" t="n">
        <v>1211</v>
      </c>
      <c r="B1212" s="27" t="n">
        <v>1587.2</v>
      </c>
      <c r="C1212" s="27" t="n">
        <v>1208.8</v>
      </c>
    </row>
    <row r="1213">
      <c r="A1213" t="n">
        <v>1212</v>
      </c>
      <c r="B1213" s="27" t="n">
        <v>1587.2</v>
      </c>
      <c r="C1213" s="27" t="n">
        <v>1208.068</v>
      </c>
    </row>
    <row r="1214">
      <c r="A1214" t="n">
        <v>1213</v>
      </c>
      <c r="B1214" s="27" t="n">
        <v>1587.193413</v>
      </c>
      <c r="C1214" s="27" t="n">
        <v>1207.2</v>
      </c>
    </row>
    <row r="1215">
      <c r="A1215" t="n">
        <v>1214</v>
      </c>
      <c r="B1215" s="27" t="n">
        <v>1586.689151</v>
      </c>
      <c r="C1215" s="27" t="n">
        <v>1207.2</v>
      </c>
    </row>
    <row r="1216">
      <c r="A1216" t="n">
        <v>1215</v>
      </c>
      <c r="B1216" s="27" t="n">
        <v>1586.458</v>
      </c>
      <c r="C1216" s="27" t="n">
        <v>1206.988</v>
      </c>
    </row>
    <row r="1217">
      <c r="A1217" t="n">
        <v>1216</v>
      </c>
      <c r="B1217" s="27" t="n">
        <v>1585.965851</v>
      </c>
      <c r="C1217" s="27" t="n">
        <v>1206.489</v>
      </c>
    </row>
    <row r="1218">
      <c r="A1218" t="n">
        <v>1217</v>
      </c>
      <c r="B1218" s="27" t="n">
        <v>1585.943514</v>
      </c>
      <c r="C1218" s="27" t="n">
        <v>1206.4</v>
      </c>
    </row>
    <row r="1219">
      <c r="A1219" t="n">
        <v>1218</v>
      </c>
      <c r="B1219" s="27" t="n">
        <v>1585.772159</v>
      </c>
      <c r="C1219" s="27" t="n">
        <v>1206.349</v>
      </c>
    </row>
    <row r="1220">
      <c r="A1220" t="n">
        <v>1219</v>
      </c>
      <c r="B1220" s="27" t="n">
        <v>1585.6</v>
      </c>
      <c r="C1220" s="27" t="n">
        <v>1204.8</v>
      </c>
    </row>
    <row r="1221">
      <c r="A1221" t="n">
        <v>1220</v>
      </c>
      <c r="B1221" s="27" t="n">
        <v>1585.6</v>
      </c>
      <c r="C1221" s="27" t="n">
        <v>1204.8</v>
      </c>
    </row>
    <row r="1222">
      <c r="A1222" t="n">
        <v>1221</v>
      </c>
      <c r="B1222" s="27" t="n">
        <v>1585.411291</v>
      </c>
      <c r="C1222" s="27" t="n">
        <v>1204.782</v>
      </c>
    </row>
    <row r="1223">
      <c r="A1223" t="n">
        <v>1222</v>
      </c>
      <c r="B1223" s="27" t="n">
        <v>1584.970686</v>
      </c>
      <c r="C1223" s="27" t="n">
        <v>1204.483</v>
      </c>
    </row>
    <row r="1224">
      <c r="A1224" t="n">
        <v>1223</v>
      </c>
      <c r="B1224" s="27" t="n">
        <v>1584.954329</v>
      </c>
      <c r="C1224" s="27" t="n">
        <v>1204</v>
      </c>
    </row>
    <row r="1225">
      <c r="A1225" t="n">
        <v>1224</v>
      </c>
      <c r="B1225" s="27" t="n">
        <v>1584.8</v>
      </c>
      <c r="C1225" s="27" t="n">
        <v>1203.862</v>
      </c>
    </row>
    <row r="1226">
      <c r="A1226" t="n">
        <v>1225</v>
      </c>
      <c r="B1226" s="27" t="n">
        <v>1584.519775</v>
      </c>
      <c r="C1226" s="27" t="n">
        <v>1203.477</v>
      </c>
    </row>
    <row r="1227">
      <c r="A1227" t="n">
        <v>1226</v>
      </c>
      <c r="B1227" s="27" t="n">
        <v>1584.409</v>
      </c>
      <c r="C1227" s="27" t="n">
        <v>1203.477</v>
      </c>
    </row>
    <row r="1228">
      <c r="A1228" t="n">
        <v>1227</v>
      </c>
      <c r="B1228" s="27" t="n">
        <v>1584.35856</v>
      </c>
      <c r="C1228" s="27" t="n">
        <v>1203.205</v>
      </c>
    </row>
    <row r="1229">
      <c r="A1229" t="n">
        <v>1228</v>
      </c>
      <c r="B1229" s="27" t="n">
        <v>1584.287</v>
      </c>
      <c r="C1229" s="27" t="n">
        <v>1203.028</v>
      </c>
    </row>
    <row r="1230">
      <c r="A1230" t="n">
        <v>1229</v>
      </c>
      <c r="B1230" s="27" t="n">
        <v>1584.170153</v>
      </c>
      <c r="C1230" s="27" t="n">
        <v>1202.4</v>
      </c>
    </row>
    <row r="1231">
      <c r="A1231" t="n">
        <v>1230</v>
      </c>
      <c r="B1231" s="27" t="n">
        <v>1584.014</v>
      </c>
      <c r="C1231" s="27" t="n">
        <v>1201.314</v>
      </c>
    </row>
    <row r="1232">
      <c r="A1232" t="n">
        <v>1231</v>
      </c>
      <c r="B1232" s="27" t="n">
        <v>1583.2</v>
      </c>
      <c r="C1232" s="27" t="n">
        <v>1200.8</v>
      </c>
    </row>
    <row r="1233">
      <c r="A1233" t="n">
        <v>1232</v>
      </c>
      <c r="B1233" s="27" t="n">
        <v>1583.2</v>
      </c>
      <c r="C1233" s="27" t="n">
        <v>1200.8</v>
      </c>
    </row>
    <row r="1234">
      <c r="A1234" t="n">
        <v>1233</v>
      </c>
      <c r="B1234" s="27" t="n">
        <v>1583.009</v>
      </c>
      <c r="C1234" s="27" t="n">
        <v>1200.8</v>
      </c>
    </row>
    <row r="1235">
      <c r="A1235" t="n">
        <v>1234</v>
      </c>
      <c r="B1235" s="27" t="n">
        <v>1582.693</v>
      </c>
      <c r="C1235" s="27" t="n">
        <v>1200.8</v>
      </c>
    </row>
    <row r="1236">
      <c r="A1236" t="n">
        <v>1235</v>
      </c>
      <c r="B1236" s="27" t="n">
        <v>1582.623074</v>
      </c>
      <c r="C1236" s="27" t="n">
        <v>1200.585</v>
      </c>
    </row>
    <row r="1237">
      <c r="A1237" t="n">
        <v>1236</v>
      </c>
      <c r="B1237" s="27" t="n">
        <v>1582.537</v>
      </c>
      <c r="C1237" s="27" t="n">
        <v>1200.409</v>
      </c>
    </row>
    <row r="1238">
      <c r="A1238" t="n">
        <v>1237</v>
      </c>
      <c r="B1238" s="27" t="n">
        <v>1582.4</v>
      </c>
      <c r="C1238" s="27" t="n">
        <v>1200.369</v>
      </c>
    </row>
    <row r="1239">
      <c r="A1239" t="n">
        <v>1238</v>
      </c>
      <c r="B1239" s="27" t="n">
        <v>1582.275</v>
      </c>
      <c r="C1239" s="27" t="n">
        <v>1200.114</v>
      </c>
    </row>
    <row r="1240">
      <c r="A1240" t="n">
        <v>1239</v>
      </c>
      <c r="B1240" s="27" t="n">
        <v>1582.149856</v>
      </c>
      <c r="C1240" s="27" t="n">
        <v>1200</v>
      </c>
    </row>
    <row r="1241">
      <c r="A1241" t="n">
        <v>1240</v>
      </c>
      <c r="B1241" s="27" t="n">
        <v>1581.6</v>
      </c>
      <c r="C1241" s="27" t="n">
        <v>1199.593</v>
      </c>
    </row>
    <row r="1242">
      <c r="A1242" t="n">
        <v>1241</v>
      </c>
      <c r="B1242" s="27" t="n">
        <v>1581.445</v>
      </c>
      <c r="C1242" s="27" t="n">
        <v>1199.317</v>
      </c>
    </row>
    <row r="1243">
      <c r="A1243" t="n">
        <v>1242</v>
      </c>
      <c r="B1243" s="27" t="n">
        <v>1581.08</v>
      </c>
      <c r="C1243" s="27" t="n">
        <v>1199.2</v>
      </c>
    </row>
    <row r="1244">
      <c r="A1244" t="n">
        <v>1243</v>
      </c>
      <c r="B1244" s="27" t="n">
        <v>1580.93032</v>
      </c>
      <c r="C1244" s="27" t="n">
        <v>1199.2</v>
      </c>
    </row>
    <row r="1245">
      <c r="A1245" t="n">
        <v>1244</v>
      </c>
      <c r="B1245" s="27" t="n">
        <v>1580.825</v>
      </c>
      <c r="C1245" s="27" t="n">
        <v>1198.816</v>
      </c>
    </row>
    <row r="1246">
      <c r="A1246" t="n">
        <v>1245</v>
      </c>
      <c r="B1246" s="27" t="n">
        <v>1580.8</v>
      </c>
      <c r="C1246" s="27" t="n">
        <v>1198.543</v>
      </c>
    </row>
    <row r="1247">
      <c r="A1247" t="n">
        <v>1246</v>
      </c>
      <c r="B1247" s="27" t="n">
        <v>1580.8</v>
      </c>
      <c r="C1247" s="27" t="n">
        <v>1198.426</v>
      </c>
    </row>
    <row r="1248">
      <c r="A1248" t="n">
        <v>1247</v>
      </c>
      <c r="B1248" s="27" t="n">
        <v>1580.730238</v>
      </c>
      <c r="C1248" s="27" t="n">
        <v>1198.162</v>
      </c>
    </row>
    <row r="1249">
      <c r="A1249" t="n">
        <v>1248</v>
      </c>
      <c r="B1249" s="27" t="n">
        <v>1580.699</v>
      </c>
      <c r="C1249" s="27" t="n">
        <v>1198.039</v>
      </c>
    </row>
    <row r="1250">
      <c r="A1250" t="n">
        <v>1249</v>
      </c>
      <c r="B1250" s="27" t="n">
        <v>1580.662</v>
      </c>
      <c r="C1250" s="27" t="n">
        <v>1197.969</v>
      </c>
    </row>
    <row r="1251">
      <c r="A1251" t="n">
        <v>1250</v>
      </c>
      <c r="B1251" s="27" t="n">
        <v>1580.47671</v>
      </c>
      <c r="C1251" s="27" t="n">
        <v>1197.509</v>
      </c>
    </row>
    <row r="1252">
      <c r="A1252" t="n">
        <v>1251</v>
      </c>
      <c r="B1252" s="27" t="n">
        <v>1580.403</v>
      </c>
      <c r="C1252" s="27" t="n">
        <v>1197.262</v>
      </c>
    </row>
    <row r="1253">
      <c r="A1253" t="n">
        <v>1252</v>
      </c>
      <c r="B1253" s="27" t="n">
        <v>1580.373</v>
      </c>
      <c r="C1253" s="27" t="n">
        <v>1196.8</v>
      </c>
    </row>
    <row r="1254">
      <c r="A1254" t="n">
        <v>1253</v>
      </c>
      <c r="B1254" s="27" t="n">
        <v>1580.043</v>
      </c>
      <c r="C1254" s="27" t="n">
        <v>1196.129</v>
      </c>
    </row>
    <row r="1255">
      <c r="A1255" t="n">
        <v>1254</v>
      </c>
      <c r="B1255" s="27" t="n">
        <v>1580</v>
      </c>
      <c r="C1255" s="27" t="n">
        <v>1196</v>
      </c>
    </row>
    <row r="1256">
      <c r="A1256" t="n">
        <v>1255</v>
      </c>
      <c r="B1256" s="27" t="n">
        <v>1579.999</v>
      </c>
      <c r="C1256" s="27" t="n">
        <v>1196</v>
      </c>
    </row>
    <row r="1257">
      <c r="A1257" t="n">
        <v>1256</v>
      </c>
      <c r="B1257" s="27" t="n">
        <v>1579.901</v>
      </c>
      <c r="C1257" s="27" t="n">
        <v>1195.667</v>
      </c>
    </row>
    <row r="1258">
      <c r="A1258" t="n">
        <v>1257</v>
      </c>
      <c r="B1258" s="27" t="n">
        <v>1579.896974</v>
      </c>
      <c r="C1258" s="27" t="n">
        <v>1195.574</v>
      </c>
    </row>
    <row r="1259">
      <c r="A1259" t="n">
        <v>1258</v>
      </c>
      <c r="B1259" s="27" t="n">
        <v>1579.437628</v>
      </c>
      <c r="C1259" s="27" t="n">
        <v>1195.574</v>
      </c>
    </row>
    <row r="1260">
      <c r="A1260" t="n">
        <v>1259</v>
      </c>
      <c r="B1260" s="27" t="n">
        <v>1579.2</v>
      </c>
      <c r="C1260" s="27" t="n">
        <v>1195.2</v>
      </c>
    </row>
    <row r="1261">
      <c r="A1261" t="n">
        <v>1260</v>
      </c>
      <c r="B1261" s="27" t="n">
        <v>1579.2</v>
      </c>
      <c r="C1261" s="27" t="n">
        <v>1194.4</v>
      </c>
    </row>
    <row r="1262">
      <c r="A1262" t="n">
        <v>1261</v>
      </c>
      <c r="B1262" s="27" t="n">
        <v>1578.924849</v>
      </c>
      <c r="C1262" s="27" t="n">
        <v>1194.078</v>
      </c>
    </row>
    <row r="1263">
      <c r="A1263" t="n">
        <v>1262</v>
      </c>
      <c r="B1263" s="27" t="n">
        <v>1578.745978</v>
      </c>
      <c r="C1263" s="27" t="n">
        <v>1193.6</v>
      </c>
    </row>
    <row r="1264">
      <c r="A1264" t="n">
        <v>1263</v>
      </c>
      <c r="B1264" s="27" t="n">
        <v>1578.4</v>
      </c>
      <c r="C1264" s="27" t="n">
        <v>1193.6</v>
      </c>
    </row>
    <row r="1265">
      <c r="A1265" t="n">
        <v>1264</v>
      </c>
      <c r="B1265" s="27" t="n">
        <v>1578.4</v>
      </c>
      <c r="C1265" s="27" t="n">
        <v>1193.426</v>
      </c>
    </row>
    <row r="1266">
      <c r="A1266" t="n">
        <v>1265</v>
      </c>
      <c r="B1266" s="27" t="n">
        <v>1577.961445</v>
      </c>
      <c r="C1266" s="27" t="n">
        <v>1193.214</v>
      </c>
    </row>
    <row r="1267">
      <c r="A1267" t="n">
        <v>1266</v>
      </c>
      <c r="B1267" s="27" t="n">
        <v>1577.852636</v>
      </c>
      <c r="C1267" s="27" t="n">
        <v>1192.811</v>
      </c>
    </row>
    <row r="1268">
      <c r="A1268" t="n">
        <v>1267</v>
      </c>
      <c r="B1268" s="27" t="n">
        <v>1577.6</v>
      </c>
      <c r="C1268" s="27" t="n">
        <v>1192</v>
      </c>
    </row>
    <row r="1269">
      <c r="A1269" t="n">
        <v>1268</v>
      </c>
      <c r="B1269" s="27" t="n">
        <v>1577.6</v>
      </c>
      <c r="C1269" s="27" t="n">
        <v>1192</v>
      </c>
    </row>
    <row r="1270">
      <c r="A1270" t="n">
        <v>1269</v>
      </c>
      <c r="B1270" s="27" t="n">
        <v>1577.549668</v>
      </c>
      <c r="C1270" s="27" t="n">
        <v>1192</v>
      </c>
    </row>
    <row r="1271">
      <c r="A1271" t="n">
        <v>1270</v>
      </c>
      <c r="B1271" s="27" t="n">
        <v>1576.944</v>
      </c>
      <c r="C1271" s="27" t="n">
        <v>1191.587</v>
      </c>
    </row>
    <row r="1272">
      <c r="A1272" t="n">
        <v>1271</v>
      </c>
      <c r="B1272" s="27" t="n">
        <v>1576.816</v>
      </c>
      <c r="C1272" s="27" t="n">
        <v>1191.398</v>
      </c>
    </row>
    <row r="1273">
      <c r="A1273" t="n">
        <v>1272</v>
      </c>
      <c r="B1273" s="27" t="n">
        <v>1576.8</v>
      </c>
      <c r="C1273" s="27" t="n">
        <v>1189.754</v>
      </c>
    </row>
    <row r="1274">
      <c r="A1274" t="n">
        <v>1273</v>
      </c>
      <c r="B1274" s="27" t="n">
        <v>1576.8</v>
      </c>
      <c r="C1274" s="27" t="n">
        <v>1189.6</v>
      </c>
    </row>
    <row r="1275">
      <c r="A1275" t="n">
        <v>1274</v>
      </c>
      <c r="B1275" s="27" t="n">
        <v>1576.550358</v>
      </c>
      <c r="C1275" s="27" t="n">
        <v>1189.6</v>
      </c>
    </row>
    <row r="1276">
      <c r="A1276" t="n">
        <v>1275</v>
      </c>
      <c r="B1276" s="27" t="n">
        <v>1576.451272</v>
      </c>
      <c r="C1276" s="27" t="n">
        <v>1189.336</v>
      </c>
    </row>
    <row r="1277">
      <c r="A1277" t="n">
        <v>1276</v>
      </c>
      <c r="B1277" s="27" t="n">
        <v>1576</v>
      </c>
      <c r="C1277" s="27" t="n">
        <v>1188.8</v>
      </c>
    </row>
    <row r="1278">
      <c r="A1278" t="n">
        <v>1277</v>
      </c>
      <c r="B1278" s="27" t="n">
        <v>1575.959</v>
      </c>
      <c r="C1278" s="27" t="n">
        <v>1188.667</v>
      </c>
    </row>
    <row r="1279">
      <c r="A1279" t="n">
        <v>1278</v>
      </c>
      <c r="B1279" s="27" t="n">
        <v>1575.5306</v>
      </c>
      <c r="C1279" s="27" t="n">
        <v>1188</v>
      </c>
    </row>
    <row r="1280">
      <c r="A1280" t="n">
        <v>1279</v>
      </c>
      <c r="B1280" s="27" t="n">
        <v>1575.2</v>
      </c>
      <c r="C1280" s="27" t="n">
        <v>1187.938</v>
      </c>
    </row>
    <row r="1281">
      <c r="A1281" t="n">
        <v>1280</v>
      </c>
      <c r="B1281" s="27" t="n">
        <v>1574.858219</v>
      </c>
      <c r="C1281" s="27" t="n">
        <v>1187.865</v>
      </c>
    </row>
    <row r="1282">
      <c r="A1282" t="n">
        <v>1281</v>
      </c>
      <c r="B1282" s="27" t="n">
        <v>1574.853693</v>
      </c>
      <c r="C1282" s="27" t="n">
        <v>1187.2</v>
      </c>
    </row>
    <row r="1283">
      <c r="A1283" t="n">
        <v>1282</v>
      </c>
      <c r="B1283" s="27" t="n">
        <v>1574.613</v>
      </c>
      <c r="C1283" s="27" t="n">
        <v>1187.129</v>
      </c>
    </row>
    <row r="1284">
      <c r="A1284" t="n">
        <v>1283</v>
      </c>
      <c r="B1284" s="27" t="n">
        <v>1574.4</v>
      </c>
      <c r="C1284" s="27" t="n">
        <v>1184.973</v>
      </c>
    </row>
    <row r="1285">
      <c r="A1285" t="n">
        <v>1284</v>
      </c>
      <c r="B1285" s="27" t="n">
        <v>1574.4</v>
      </c>
      <c r="C1285" s="27" t="n">
        <v>1184.973</v>
      </c>
    </row>
    <row r="1286">
      <c r="A1286" t="n">
        <v>1285</v>
      </c>
      <c r="B1286" s="27" t="n">
        <v>1574.225798</v>
      </c>
      <c r="C1286" s="27" t="n">
        <v>1184.831</v>
      </c>
    </row>
    <row r="1287">
      <c r="A1287" t="n">
        <v>1286</v>
      </c>
      <c r="B1287" s="27" t="n">
        <v>1573.75</v>
      </c>
      <c r="C1287" s="27" t="n">
        <v>1184.831</v>
      </c>
    </row>
    <row r="1288">
      <c r="A1288" t="n">
        <v>1287</v>
      </c>
      <c r="B1288" s="27" t="n">
        <v>1573.299816</v>
      </c>
      <c r="C1288" s="27" t="n">
        <v>1184.8</v>
      </c>
    </row>
    <row r="1289">
      <c r="A1289" t="n">
        <v>1288</v>
      </c>
      <c r="B1289" s="27" t="n">
        <v>1572.945</v>
      </c>
      <c r="C1289" s="27" t="n">
        <v>1184.488</v>
      </c>
    </row>
    <row r="1290">
      <c r="A1290" t="n">
        <v>1289</v>
      </c>
      <c r="B1290" s="27" t="n">
        <v>1572.790922</v>
      </c>
      <c r="C1290" s="27" t="n">
        <v>1184</v>
      </c>
    </row>
    <row r="1291">
      <c r="A1291" t="n">
        <v>1290</v>
      </c>
      <c r="B1291" s="27" t="n">
        <v>1572.735</v>
      </c>
      <c r="C1291" s="27" t="n">
        <v>1184</v>
      </c>
    </row>
    <row r="1292">
      <c r="A1292" t="n">
        <v>1291</v>
      </c>
      <c r="B1292" s="27" t="n">
        <v>1572.208</v>
      </c>
      <c r="C1292" s="27" t="n">
        <v>1181.981</v>
      </c>
    </row>
    <row r="1293">
      <c r="A1293" t="n">
        <v>1292</v>
      </c>
      <c r="B1293" s="27" t="n">
        <v>1572.128</v>
      </c>
      <c r="C1293" s="27" t="n">
        <v>1181.981</v>
      </c>
    </row>
    <row r="1294">
      <c r="A1294" t="n">
        <v>1293</v>
      </c>
      <c r="B1294" s="27" t="n">
        <v>1572</v>
      </c>
      <c r="C1294" s="27" t="n">
        <v>1181.6</v>
      </c>
    </row>
    <row r="1295">
      <c r="A1295" t="n">
        <v>1294</v>
      </c>
      <c r="B1295" s="27" t="n">
        <v>1572</v>
      </c>
      <c r="C1295" s="27" t="n">
        <v>1180.8</v>
      </c>
    </row>
    <row r="1296">
      <c r="A1296" t="n">
        <v>1295</v>
      </c>
      <c r="B1296" s="27" t="n">
        <v>1571.869051</v>
      </c>
      <c r="C1296" s="27" t="n">
        <v>1180.511</v>
      </c>
    </row>
    <row r="1297">
      <c r="A1297" t="n">
        <v>1296</v>
      </c>
      <c r="B1297" s="27" t="n">
        <v>1571.869051</v>
      </c>
      <c r="C1297" s="27" t="n">
        <v>1180.51</v>
      </c>
    </row>
    <row r="1298">
      <c r="A1298" t="n">
        <v>1297</v>
      </c>
      <c r="B1298" s="27" t="n">
        <v>1571.813</v>
      </c>
      <c r="C1298" s="27" t="n">
        <v>1180.51</v>
      </c>
    </row>
    <row r="1299">
      <c r="A1299" t="n">
        <v>1298</v>
      </c>
      <c r="B1299" s="27" t="n">
        <v>1571.305886</v>
      </c>
      <c r="C1299" s="27" t="n">
        <v>1180</v>
      </c>
    </row>
    <row r="1300">
      <c r="A1300" t="n">
        <v>1299</v>
      </c>
      <c r="B1300" s="27" t="n">
        <v>1571.2</v>
      </c>
      <c r="C1300" s="27" t="n">
        <v>1179.774</v>
      </c>
    </row>
    <row r="1301">
      <c r="A1301" t="n">
        <v>1300</v>
      </c>
      <c r="B1301" s="27" t="n">
        <v>1571.2</v>
      </c>
      <c r="C1301" s="27" t="n">
        <v>1179.2</v>
      </c>
    </row>
    <row r="1302">
      <c r="A1302" t="n">
        <v>1301</v>
      </c>
      <c r="B1302" s="27" t="n">
        <v>1571.051221</v>
      </c>
      <c r="C1302" s="27" t="n">
        <v>1179.2</v>
      </c>
    </row>
    <row r="1303">
      <c r="A1303" t="n">
        <v>1302</v>
      </c>
      <c r="B1303" s="27" t="n">
        <v>1570.841</v>
      </c>
      <c r="C1303" s="27" t="n">
        <v>1179.039</v>
      </c>
    </row>
    <row r="1304">
      <c r="A1304" t="n">
        <v>1303</v>
      </c>
      <c r="B1304" s="27" t="n">
        <v>1570.749</v>
      </c>
      <c r="C1304" s="27" t="n">
        <v>1178.4</v>
      </c>
    </row>
    <row r="1305">
      <c r="A1305" t="n">
        <v>1304</v>
      </c>
      <c r="B1305" s="27" t="n">
        <v>1570.4</v>
      </c>
      <c r="C1305" s="27" t="n">
        <v>1177.568</v>
      </c>
    </row>
    <row r="1306">
      <c r="A1306" t="n">
        <v>1305</v>
      </c>
      <c r="B1306" s="27" t="n">
        <v>1570.274</v>
      </c>
      <c r="C1306" s="27" t="n">
        <v>1177.103</v>
      </c>
    </row>
    <row r="1307">
      <c r="A1307" t="n">
        <v>1306</v>
      </c>
      <c r="B1307" s="27" t="n">
        <v>1570.042</v>
      </c>
      <c r="C1307" s="27" t="n">
        <v>1177.061</v>
      </c>
    </row>
    <row r="1308">
      <c r="A1308" t="n">
        <v>1307</v>
      </c>
      <c r="B1308" s="27" t="n">
        <v>1569.997243</v>
      </c>
      <c r="C1308" s="27" t="n">
        <v>1176.84</v>
      </c>
    </row>
    <row r="1309">
      <c r="A1309" t="n">
        <v>1308</v>
      </c>
      <c r="B1309" s="27" t="n">
        <v>1569.862</v>
      </c>
      <c r="C1309" s="27" t="n">
        <v>1176.8</v>
      </c>
    </row>
    <row r="1310">
      <c r="A1310" t="n">
        <v>1309</v>
      </c>
      <c r="B1310" s="27" t="n">
        <v>1569.698</v>
      </c>
      <c r="C1310" s="27" t="n">
        <v>1176.8</v>
      </c>
    </row>
    <row r="1311">
      <c r="A1311" t="n">
        <v>1310</v>
      </c>
      <c r="B1311" s="27" t="n">
        <v>1569.6</v>
      </c>
      <c r="C1311" s="27" t="n">
        <v>1174.613</v>
      </c>
    </row>
    <row r="1312">
      <c r="A1312" t="n">
        <v>1311</v>
      </c>
      <c r="B1312" s="27" t="n">
        <v>1569.6</v>
      </c>
      <c r="C1312" s="27" t="n">
        <v>1173.954</v>
      </c>
    </row>
    <row r="1313">
      <c r="A1313" t="n">
        <v>1312</v>
      </c>
      <c r="B1313" s="27" t="n">
        <v>1569.6</v>
      </c>
      <c r="C1313" s="27" t="n">
        <v>1173.816</v>
      </c>
    </row>
    <row r="1314">
      <c r="A1314" t="n">
        <v>1313</v>
      </c>
      <c r="B1314" s="27" t="n">
        <v>1569.6</v>
      </c>
      <c r="C1314" s="27" t="n">
        <v>1172.8</v>
      </c>
    </row>
    <row r="1315">
      <c r="A1315" t="n">
        <v>1314</v>
      </c>
      <c r="B1315" s="27" t="n">
        <v>1569.14</v>
      </c>
      <c r="C1315" s="27" t="n">
        <v>1172.4</v>
      </c>
    </row>
    <row r="1316">
      <c r="A1316" t="n">
        <v>1315</v>
      </c>
      <c r="B1316" s="27" t="n">
        <v>1568.995</v>
      </c>
      <c r="C1316" s="27" t="n">
        <v>1172.039</v>
      </c>
    </row>
    <row r="1317">
      <c r="A1317" t="n">
        <v>1316</v>
      </c>
      <c r="B1317" s="27" t="n">
        <v>1568.8</v>
      </c>
      <c r="C1317" s="27" t="n">
        <v>1171.95</v>
      </c>
    </row>
    <row r="1318">
      <c r="A1318" t="n">
        <v>1317</v>
      </c>
      <c r="B1318" s="27" t="n">
        <v>1568.8</v>
      </c>
      <c r="C1318" s="27" t="n">
        <v>1170.709</v>
      </c>
    </row>
    <row r="1319">
      <c r="A1319" t="n">
        <v>1318</v>
      </c>
      <c r="B1319" s="27" t="n">
        <v>1568.597731</v>
      </c>
      <c r="C1319" s="27" t="n">
        <v>1169.6</v>
      </c>
    </row>
    <row r="1320">
      <c r="A1320" t="n">
        <v>1319</v>
      </c>
      <c r="B1320" s="27" t="n">
        <v>1568.488203</v>
      </c>
      <c r="C1320" s="27" t="n">
        <v>1169.6</v>
      </c>
    </row>
    <row r="1321">
      <c r="A1321" t="n">
        <v>1320</v>
      </c>
      <c r="B1321" s="27" t="n">
        <v>1568.38</v>
      </c>
      <c r="C1321" s="27" t="n">
        <v>1169.363</v>
      </c>
    </row>
    <row r="1322">
      <c r="A1322" t="n">
        <v>1321</v>
      </c>
      <c r="B1322" s="27" t="n">
        <v>1568</v>
      </c>
      <c r="C1322" s="27" t="n">
        <v>1168.861</v>
      </c>
    </row>
    <row r="1323">
      <c r="A1323" t="n">
        <v>1322</v>
      </c>
      <c r="B1323" s="27" t="n">
        <v>1568</v>
      </c>
      <c r="C1323" s="27" t="n">
        <v>1168.8</v>
      </c>
    </row>
    <row r="1324">
      <c r="A1324" t="n">
        <v>1323</v>
      </c>
      <c r="B1324" s="27" t="n">
        <v>1567.968</v>
      </c>
      <c r="C1324" s="27" t="n">
        <v>1168.8</v>
      </c>
    </row>
    <row r="1325">
      <c r="A1325" t="n">
        <v>1324</v>
      </c>
      <c r="B1325" s="27" t="n">
        <v>1567.548512</v>
      </c>
      <c r="C1325" s="27" t="n">
        <v>1168</v>
      </c>
    </row>
    <row r="1326">
      <c r="A1326" t="n">
        <v>1325</v>
      </c>
      <c r="B1326" s="27" t="n">
        <v>1567.2</v>
      </c>
      <c r="C1326" s="27" t="n">
        <v>1168</v>
      </c>
    </row>
    <row r="1327">
      <c r="A1327" t="n">
        <v>1326</v>
      </c>
      <c r="B1327" s="27" t="n">
        <v>1567.2</v>
      </c>
      <c r="C1327" s="27" t="n">
        <v>1168</v>
      </c>
    </row>
    <row r="1328">
      <c r="A1328" t="n">
        <v>1327</v>
      </c>
      <c r="B1328" s="27" t="n">
        <v>1567.16</v>
      </c>
      <c r="C1328" s="27" t="n">
        <v>1167.263</v>
      </c>
    </row>
    <row r="1329">
      <c r="A1329" t="n">
        <v>1328</v>
      </c>
      <c r="B1329" s="27" t="n">
        <v>1567.117</v>
      </c>
      <c r="C1329" s="27" t="n">
        <v>1167.245</v>
      </c>
    </row>
    <row r="1330">
      <c r="A1330" t="n">
        <v>1329</v>
      </c>
      <c r="B1330" s="27" t="n">
        <v>1567.084311</v>
      </c>
      <c r="C1330" s="27" t="n">
        <v>1167.2</v>
      </c>
    </row>
    <row r="1331">
      <c r="A1331" t="n">
        <v>1330</v>
      </c>
      <c r="B1331" s="27" t="n">
        <v>1567.084311</v>
      </c>
      <c r="C1331" s="27" t="n">
        <v>1167.2</v>
      </c>
    </row>
    <row r="1332">
      <c r="A1332" t="n">
        <v>1331</v>
      </c>
      <c r="B1332" s="27" t="n">
        <v>1566.858</v>
      </c>
      <c r="C1332" s="27" t="n">
        <v>1166.937</v>
      </c>
    </row>
    <row r="1333">
      <c r="A1333" t="n">
        <v>1332</v>
      </c>
      <c r="B1333" s="27" t="n">
        <v>1566.4</v>
      </c>
      <c r="C1333" s="27" t="n">
        <v>1166.4</v>
      </c>
    </row>
    <row r="1334">
      <c r="A1334" t="n">
        <v>1333</v>
      </c>
      <c r="B1334" s="27" t="n">
        <v>1566.4</v>
      </c>
      <c r="C1334" s="27" t="n">
        <v>1166.225</v>
      </c>
    </row>
    <row r="1335">
      <c r="A1335" t="n">
        <v>1334</v>
      </c>
      <c r="B1335" s="27" t="n">
        <v>1566.318</v>
      </c>
      <c r="C1335" s="27" t="n">
        <v>1166.186</v>
      </c>
    </row>
    <row r="1336">
      <c r="A1336" t="n">
        <v>1335</v>
      </c>
      <c r="B1336" s="27" t="n">
        <v>1566.144241</v>
      </c>
      <c r="C1336" s="27" t="n">
        <v>1165.874</v>
      </c>
    </row>
    <row r="1337">
      <c r="A1337" t="n">
        <v>1336</v>
      </c>
      <c r="B1337" s="27" t="n">
        <v>1566.084</v>
      </c>
      <c r="C1337" s="27" t="n">
        <v>1165.874</v>
      </c>
    </row>
    <row r="1338">
      <c r="A1338" t="n">
        <v>1337</v>
      </c>
      <c r="B1338" s="27" t="n">
        <v>1566.012869</v>
      </c>
      <c r="C1338" s="27" t="n">
        <v>1165.6</v>
      </c>
    </row>
    <row r="1339">
      <c r="A1339" t="n">
        <v>1338</v>
      </c>
      <c r="B1339" s="27" t="n">
        <v>1565.6</v>
      </c>
      <c r="C1339" s="27" t="n">
        <v>1165.6</v>
      </c>
    </row>
    <row r="1340">
      <c r="A1340" t="n">
        <v>1339</v>
      </c>
      <c r="B1340" s="27" t="n">
        <v>1565.326412</v>
      </c>
      <c r="C1340" s="27" t="n">
        <v>1165.064</v>
      </c>
    </row>
    <row r="1341">
      <c r="A1341" t="n">
        <v>1340</v>
      </c>
      <c r="B1341" s="27" t="n">
        <v>1565.326412</v>
      </c>
      <c r="C1341" s="27" t="n">
        <v>1164.328</v>
      </c>
    </row>
    <row r="1342">
      <c r="A1342" t="n">
        <v>1341</v>
      </c>
      <c r="B1342" s="27" t="n">
        <v>1565.326412</v>
      </c>
      <c r="C1342" s="27" t="n">
        <v>1163.2</v>
      </c>
    </row>
    <row r="1343">
      <c r="A1343" t="n">
        <v>1342</v>
      </c>
      <c r="B1343" s="27" t="n">
        <v>1565.032</v>
      </c>
      <c r="C1343" s="27" t="n">
        <v>1162.857</v>
      </c>
    </row>
    <row r="1344">
      <c r="A1344" t="n">
        <v>1343</v>
      </c>
      <c r="B1344" s="27" t="n">
        <v>1564.833669</v>
      </c>
      <c r="C1344" s="27" t="n">
        <v>1162.422</v>
      </c>
    </row>
    <row r="1345">
      <c r="A1345" t="n">
        <v>1344</v>
      </c>
      <c r="B1345" s="27" t="n">
        <v>1564.8</v>
      </c>
      <c r="C1345" s="27" t="n">
        <v>1162.3</v>
      </c>
    </row>
    <row r="1346">
      <c r="A1346" t="n">
        <v>1345</v>
      </c>
      <c r="B1346" s="27" t="n">
        <v>1564.005</v>
      </c>
      <c r="C1346" s="27" t="n">
        <v>1162.3</v>
      </c>
    </row>
    <row r="1347">
      <c r="A1347" t="n">
        <v>1346</v>
      </c>
      <c r="B1347" s="27" t="n">
        <v>1564</v>
      </c>
      <c r="C1347" s="27" t="n">
        <v>1161.066</v>
      </c>
    </row>
    <row r="1348">
      <c r="A1348" t="n">
        <v>1347</v>
      </c>
      <c r="B1348" s="27" t="n">
        <v>1564</v>
      </c>
      <c r="C1348" s="27" t="n">
        <v>1160.8</v>
      </c>
    </row>
    <row r="1349">
      <c r="A1349" t="n">
        <v>1348</v>
      </c>
      <c r="B1349" s="27" t="n">
        <v>1563.934983</v>
      </c>
      <c r="C1349" s="27" t="n">
        <v>1159.2</v>
      </c>
    </row>
    <row r="1350">
      <c r="A1350" t="n">
        <v>1349</v>
      </c>
      <c r="B1350" s="27" t="n">
        <v>1563.628071</v>
      </c>
      <c r="C1350" s="27" t="n">
        <v>1159.2</v>
      </c>
    </row>
    <row r="1351">
      <c r="A1351" t="n">
        <v>1350</v>
      </c>
      <c r="B1351" s="27" t="n">
        <v>1563.602</v>
      </c>
      <c r="C1351" s="27" t="n">
        <v>1158.444</v>
      </c>
    </row>
    <row r="1352">
      <c r="A1352" t="n">
        <v>1351</v>
      </c>
      <c r="B1352" s="27" t="n">
        <v>1563.494702</v>
      </c>
      <c r="C1352" s="27" t="n">
        <v>1158.4</v>
      </c>
    </row>
    <row r="1353">
      <c r="A1353" t="n">
        <v>1352</v>
      </c>
      <c r="B1353" s="27" t="n">
        <v>1563.398</v>
      </c>
      <c r="C1353" s="27" t="n">
        <v>1158.277</v>
      </c>
    </row>
    <row r="1354">
      <c r="A1354" t="n">
        <v>1353</v>
      </c>
      <c r="B1354" s="27" t="n">
        <v>1562.955856</v>
      </c>
      <c r="C1354" s="27" t="n">
        <v>1158.277</v>
      </c>
    </row>
    <row r="1355">
      <c r="A1355" t="n">
        <v>1354</v>
      </c>
      <c r="B1355" s="27" t="n">
        <v>1562.899</v>
      </c>
      <c r="C1355" s="27" t="n">
        <v>1157.638</v>
      </c>
    </row>
    <row r="1356">
      <c r="A1356" t="n">
        <v>1355</v>
      </c>
      <c r="B1356" s="27" t="n">
        <v>1562.697814</v>
      </c>
      <c r="C1356" s="27" t="n">
        <v>1157.229</v>
      </c>
    </row>
    <row r="1357">
      <c r="A1357" t="n">
        <v>1356</v>
      </c>
      <c r="B1357" s="27" t="n">
        <v>1562.4</v>
      </c>
      <c r="C1357" s="27" t="n">
        <v>1156.896</v>
      </c>
    </row>
    <row r="1358">
      <c r="A1358" t="n">
        <v>1357</v>
      </c>
      <c r="B1358" s="27" t="n">
        <v>1562.161</v>
      </c>
      <c r="C1358" s="27" t="n">
        <v>1156</v>
      </c>
    </row>
    <row r="1359">
      <c r="A1359" t="n">
        <v>1358</v>
      </c>
      <c r="B1359" s="27" t="n">
        <v>1561.962346</v>
      </c>
      <c r="C1359" s="27" t="n">
        <v>1156</v>
      </c>
    </row>
    <row r="1360">
      <c r="A1360" t="n">
        <v>1359</v>
      </c>
      <c r="B1360" s="27" t="n">
        <v>1561.86905</v>
      </c>
      <c r="C1360" s="27" t="n">
        <v>1155.725</v>
      </c>
    </row>
    <row r="1361">
      <c r="A1361" t="n">
        <v>1360</v>
      </c>
      <c r="B1361" s="27" t="n">
        <v>1561.823</v>
      </c>
      <c r="C1361" s="27" t="n">
        <v>1155.502</v>
      </c>
    </row>
    <row r="1362">
      <c r="A1362" t="n">
        <v>1361</v>
      </c>
      <c r="B1362" s="27" t="n">
        <v>1561.310689</v>
      </c>
      <c r="C1362" s="27" t="n">
        <v>1155.2</v>
      </c>
    </row>
    <row r="1363">
      <c r="A1363" t="n">
        <v>1362</v>
      </c>
      <c r="B1363" s="27" t="n">
        <v>1561.284</v>
      </c>
      <c r="C1363" s="27" t="n">
        <v>1155.06</v>
      </c>
    </row>
    <row r="1364">
      <c r="A1364" t="n">
        <v>1363</v>
      </c>
      <c r="B1364" s="27" t="n">
        <v>1561.218</v>
      </c>
      <c r="C1364" s="27" t="n">
        <v>1154.691</v>
      </c>
    </row>
    <row r="1365">
      <c r="A1365" t="n">
        <v>1364</v>
      </c>
      <c r="B1365" s="27" t="n">
        <v>1560.8</v>
      </c>
      <c r="C1365" s="27" t="n">
        <v>1153.6</v>
      </c>
    </row>
    <row r="1366">
      <c r="A1366" t="n">
        <v>1365</v>
      </c>
      <c r="B1366" s="27" t="n">
        <v>1560.43372</v>
      </c>
      <c r="C1366" s="27" t="n">
        <v>1152.976</v>
      </c>
    </row>
    <row r="1367">
      <c r="A1367" t="n">
        <v>1366</v>
      </c>
      <c r="B1367" s="27" t="n">
        <v>1560.409</v>
      </c>
      <c r="C1367" s="27" t="n">
        <v>1152.8</v>
      </c>
    </row>
    <row r="1368">
      <c r="A1368" t="n">
        <v>1367</v>
      </c>
      <c r="B1368" s="27" t="n">
        <v>1560.354</v>
      </c>
      <c r="C1368" s="27" t="n">
        <v>1152.8</v>
      </c>
    </row>
    <row r="1369">
      <c r="A1369" t="n">
        <v>1368</v>
      </c>
      <c r="B1369" s="27" t="n">
        <v>1560.347</v>
      </c>
      <c r="C1369" s="27" t="n">
        <v>1152</v>
      </c>
    </row>
    <row r="1370">
      <c r="A1370" t="n">
        <v>1369</v>
      </c>
      <c r="B1370" s="27" t="n">
        <v>1559.601602</v>
      </c>
      <c r="C1370" s="27" t="n">
        <v>1151.824</v>
      </c>
    </row>
    <row r="1371">
      <c r="A1371" t="n">
        <v>1370</v>
      </c>
      <c r="B1371" s="27" t="n">
        <v>1559.559689</v>
      </c>
      <c r="C1371" s="27" t="n">
        <v>1151.349</v>
      </c>
    </row>
    <row r="1372">
      <c r="A1372" t="n">
        <v>1371</v>
      </c>
      <c r="B1372" s="27" t="n">
        <v>1559.029</v>
      </c>
      <c r="C1372" s="27" t="n">
        <v>1150.645</v>
      </c>
    </row>
    <row r="1373">
      <c r="A1373" t="n">
        <v>1372</v>
      </c>
      <c r="B1373" s="27" t="n">
        <v>1559.024</v>
      </c>
      <c r="C1373" s="27" t="n">
        <v>1150.4</v>
      </c>
    </row>
    <row r="1374">
      <c r="A1374" t="n">
        <v>1373</v>
      </c>
      <c r="B1374" s="27" t="n">
        <v>1558.944471</v>
      </c>
      <c r="C1374" s="27" t="n">
        <v>1149.6</v>
      </c>
    </row>
    <row r="1375">
      <c r="A1375" t="n">
        <v>1374</v>
      </c>
      <c r="B1375" s="27" t="n">
        <v>1558.583</v>
      </c>
      <c r="C1375" s="27" t="n">
        <v>1149.6</v>
      </c>
    </row>
    <row r="1376">
      <c r="A1376" t="n">
        <v>1375</v>
      </c>
      <c r="B1376" s="27" t="n">
        <v>1558.4</v>
      </c>
      <c r="C1376" s="27" t="n">
        <v>1149.6</v>
      </c>
    </row>
    <row r="1377">
      <c r="A1377" t="n">
        <v>1376</v>
      </c>
      <c r="B1377" s="27" t="n">
        <v>1558.331</v>
      </c>
      <c r="C1377" s="27" t="n">
        <v>1148.147</v>
      </c>
    </row>
    <row r="1378">
      <c r="A1378" t="n">
        <v>1377</v>
      </c>
      <c r="B1378" s="27" t="n">
        <v>1558.054</v>
      </c>
      <c r="C1378" s="27" t="n">
        <v>1148.147</v>
      </c>
    </row>
    <row r="1379">
      <c r="A1379" t="n">
        <v>1378</v>
      </c>
      <c r="B1379" s="27" t="n">
        <v>1557.965943</v>
      </c>
      <c r="C1379" s="27" t="n">
        <v>1148</v>
      </c>
    </row>
    <row r="1380">
      <c r="A1380" t="n">
        <v>1379</v>
      </c>
      <c r="B1380" s="27" t="n">
        <v>1557.921465</v>
      </c>
      <c r="C1380" s="27" t="n">
        <v>1147.917</v>
      </c>
    </row>
    <row r="1381">
      <c r="A1381" t="n">
        <v>1380</v>
      </c>
      <c r="B1381" s="27" t="n">
        <v>1557.654145</v>
      </c>
      <c r="C1381" s="27" t="n">
        <v>1147.538</v>
      </c>
    </row>
    <row r="1382">
      <c r="A1382" t="n">
        <v>1381</v>
      </c>
      <c r="B1382" s="27" t="n">
        <v>1557.6</v>
      </c>
      <c r="C1382" s="27" t="n">
        <v>1147.411</v>
      </c>
    </row>
    <row r="1383">
      <c r="A1383" t="n">
        <v>1382</v>
      </c>
      <c r="B1383" s="27" t="n">
        <v>1557.6</v>
      </c>
      <c r="C1383" s="27" t="n">
        <v>1147.2</v>
      </c>
    </row>
    <row r="1384">
      <c r="A1384" t="n">
        <v>1383</v>
      </c>
      <c r="B1384" s="27" t="n">
        <v>1557.541568</v>
      </c>
      <c r="C1384" s="27" t="n">
        <v>1147.023</v>
      </c>
    </row>
    <row r="1385">
      <c r="A1385" t="n">
        <v>1384</v>
      </c>
      <c r="B1385" s="27" t="n">
        <v>1557.38</v>
      </c>
      <c r="C1385" s="27" t="n">
        <v>1146.4</v>
      </c>
    </row>
    <row r="1386">
      <c r="A1386" t="n">
        <v>1385</v>
      </c>
      <c r="B1386" s="27" t="n">
        <v>1557.232735</v>
      </c>
      <c r="C1386" s="27" t="n">
        <v>1145.6</v>
      </c>
    </row>
    <row r="1387">
      <c r="A1387" t="n">
        <v>1386</v>
      </c>
      <c r="B1387" s="27" t="n">
        <v>1557.127</v>
      </c>
      <c r="C1387" s="27" t="n">
        <v>1145.6</v>
      </c>
    </row>
    <row r="1388">
      <c r="A1388" t="n">
        <v>1387</v>
      </c>
      <c r="B1388" s="27" t="n">
        <v>1556.917</v>
      </c>
      <c r="C1388" s="27" t="n">
        <v>1145.154</v>
      </c>
    </row>
    <row r="1389">
      <c r="A1389" t="n">
        <v>1388</v>
      </c>
      <c r="B1389" s="27" t="n">
        <v>1556.8</v>
      </c>
      <c r="C1389" s="27" t="n">
        <v>1144.8</v>
      </c>
    </row>
    <row r="1390">
      <c r="A1390" t="n">
        <v>1389</v>
      </c>
      <c r="B1390" s="27" t="n">
        <v>1556.8</v>
      </c>
      <c r="C1390" s="27" t="n">
        <v>1144.8</v>
      </c>
    </row>
    <row r="1391">
      <c r="A1391" t="n">
        <v>1390</v>
      </c>
      <c r="B1391" s="27" t="n">
        <v>1556.628</v>
      </c>
      <c r="C1391" s="27" t="n">
        <v>1144.463</v>
      </c>
    </row>
    <row r="1392">
      <c r="A1392" t="n">
        <v>1391</v>
      </c>
      <c r="B1392" s="27" t="n">
        <v>1556.4</v>
      </c>
      <c r="C1392" s="27" t="n">
        <v>1143.184</v>
      </c>
    </row>
    <row r="1393">
      <c r="A1393" t="n">
        <v>1392</v>
      </c>
      <c r="B1393" s="27" t="n">
        <v>1556.242139</v>
      </c>
      <c r="C1393" s="27" t="n">
        <v>1143.03</v>
      </c>
    </row>
    <row r="1394">
      <c r="A1394" t="n">
        <v>1393</v>
      </c>
      <c r="B1394" s="27" t="n">
        <v>1556.164</v>
      </c>
      <c r="C1394" s="27" t="n">
        <v>1142.4</v>
      </c>
    </row>
    <row r="1395">
      <c r="A1395" t="n">
        <v>1394</v>
      </c>
      <c r="B1395" s="27" t="n">
        <v>1556.11</v>
      </c>
      <c r="C1395" s="27" t="n">
        <v>1142.4</v>
      </c>
    </row>
    <row r="1396">
      <c r="A1396" t="n">
        <v>1395</v>
      </c>
      <c r="B1396" s="27" t="n">
        <v>1556.084638</v>
      </c>
      <c r="C1396" s="27" t="n">
        <v>1142.4</v>
      </c>
    </row>
    <row r="1397">
      <c r="A1397" t="n">
        <v>1396</v>
      </c>
      <c r="B1397" s="27" t="n">
        <v>1556</v>
      </c>
      <c r="C1397" s="27" t="n">
        <v>1141.6</v>
      </c>
    </row>
    <row r="1398">
      <c r="A1398" t="n">
        <v>1397</v>
      </c>
      <c r="B1398" s="27" t="n">
        <v>1556</v>
      </c>
      <c r="C1398" s="27" t="n">
        <v>1141.144</v>
      </c>
    </row>
    <row r="1399">
      <c r="A1399" t="n">
        <v>1398</v>
      </c>
      <c r="B1399" s="27" t="n">
        <v>1555.512453</v>
      </c>
      <c r="C1399" s="27" t="n">
        <v>1141.01</v>
      </c>
    </row>
    <row r="1400">
      <c r="A1400" t="n">
        <v>1399</v>
      </c>
      <c r="B1400" s="27" t="n">
        <v>1555.430238</v>
      </c>
      <c r="C1400" s="27" t="n">
        <v>1141.01</v>
      </c>
    </row>
    <row r="1401">
      <c r="A1401" t="n">
        <v>1400</v>
      </c>
      <c r="B1401" s="27" t="n">
        <v>1555.276</v>
      </c>
      <c r="C1401" s="27" t="n">
        <v>1140.8</v>
      </c>
    </row>
    <row r="1402">
      <c r="A1402" t="n">
        <v>1401</v>
      </c>
      <c r="B1402" s="27" t="n">
        <v>1555.2</v>
      </c>
      <c r="C1402" s="27" t="n">
        <v>1140.108</v>
      </c>
    </row>
    <row r="1403">
      <c r="A1403" t="n">
        <v>1402</v>
      </c>
      <c r="B1403" s="27" t="n">
        <v>1555.098</v>
      </c>
      <c r="C1403" s="27" t="n">
        <v>1140.056</v>
      </c>
    </row>
    <row r="1404">
      <c r="A1404" t="n">
        <v>1403</v>
      </c>
      <c r="B1404" s="27" t="n">
        <v>1554.491</v>
      </c>
      <c r="C1404" s="27" t="n">
        <v>1140</v>
      </c>
    </row>
    <row r="1405">
      <c r="A1405" t="n">
        <v>1404</v>
      </c>
      <c r="B1405" s="27" t="n">
        <v>1554.4</v>
      </c>
      <c r="C1405" s="27" t="n">
        <v>1140</v>
      </c>
    </row>
    <row r="1406">
      <c r="A1406" t="n">
        <v>1405</v>
      </c>
      <c r="B1406" s="27" t="n">
        <v>1554.4</v>
      </c>
      <c r="C1406" s="27" t="n">
        <v>1139.739</v>
      </c>
    </row>
    <row r="1407">
      <c r="A1407" t="n">
        <v>1406</v>
      </c>
      <c r="B1407" s="27" t="n">
        <v>1554.339453</v>
      </c>
      <c r="C1407" s="27" t="n">
        <v>1139.32</v>
      </c>
    </row>
    <row r="1408">
      <c r="A1408" t="n">
        <v>1407</v>
      </c>
      <c r="B1408" s="27" t="n">
        <v>1554.326</v>
      </c>
      <c r="C1408" s="27" t="n">
        <v>1139.2</v>
      </c>
    </row>
    <row r="1409">
      <c r="A1409" t="n">
        <v>1408</v>
      </c>
      <c r="B1409" s="27" t="n">
        <v>1554.201705</v>
      </c>
      <c r="C1409" s="27" t="n">
        <v>1138.247</v>
      </c>
    </row>
    <row r="1410">
      <c r="A1410" t="n">
        <v>1409</v>
      </c>
      <c r="B1410" s="27" t="n">
        <v>1554.152854</v>
      </c>
      <c r="C1410" s="27" t="n">
        <v>1137.956</v>
      </c>
    </row>
    <row r="1411">
      <c r="A1411" t="n">
        <v>1410</v>
      </c>
      <c r="B1411" s="27" t="n">
        <v>1554.145</v>
      </c>
      <c r="C1411" s="27" t="n">
        <v>1137.6</v>
      </c>
    </row>
    <row r="1412">
      <c r="A1412" t="n">
        <v>1411</v>
      </c>
      <c r="B1412" s="27" t="n">
        <v>1554.021958</v>
      </c>
      <c r="C1412" s="27" t="n">
        <v>1136.8</v>
      </c>
    </row>
    <row r="1413">
      <c r="A1413" t="n">
        <v>1412</v>
      </c>
      <c r="B1413" s="27" t="n">
        <v>1553.989</v>
      </c>
      <c r="C1413" s="27" t="n">
        <v>1136.74</v>
      </c>
    </row>
    <row r="1414">
      <c r="A1414" t="n">
        <v>1413</v>
      </c>
      <c r="B1414" s="27" t="n">
        <v>1553.979</v>
      </c>
      <c r="C1414" s="27" t="n">
        <v>1136.175</v>
      </c>
    </row>
    <row r="1415">
      <c r="A1415" t="n">
        <v>1414</v>
      </c>
      <c r="B1415" s="27" t="n">
        <v>1553.876362</v>
      </c>
      <c r="C1415" s="27" t="n">
        <v>1135.966</v>
      </c>
    </row>
    <row r="1416">
      <c r="A1416" t="n">
        <v>1415</v>
      </c>
      <c r="B1416" s="27" t="n">
        <v>1553.6</v>
      </c>
      <c r="C1416" s="27" t="n">
        <v>1135.566</v>
      </c>
    </row>
    <row r="1417">
      <c r="A1417" t="n">
        <v>1416</v>
      </c>
      <c r="B1417" s="27" t="n">
        <v>1553.6</v>
      </c>
      <c r="C1417" s="27" t="n">
        <v>1135.464</v>
      </c>
    </row>
    <row r="1418">
      <c r="A1418" t="n">
        <v>1417</v>
      </c>
      <c r="B1418" s="27" t="n">
        <v>1553.391747</v>
      </c>
      <c r="C1418" s="27" t="n">
        <v>1135.2</v>
      </c>
    </row>
    <row r="1419">
      <c r="A1419" t="n">
        <v>1418</v>
      </c>
      <c r="B1419" s="27" t="n">
        <v>1553.305</v>
      </c>
      <c r="C1419" s="27" t="n">
        <v>1134.769</v>
      </c>
    </row>
    <row r="1420">
      <c r="A1420" t="n">
        <v>1419</v>
      </c>
      <c r="B1420" s="27" t="n">
        <v>1553.094743</v>
      </c>
      <c r="C1420" s="27" t="n">
        <v>1134.33</v>
      </c>
    </row>
    <row r="1421">
      <c r="A1421" t="n">
        <v>1420</v>
      </c>
      <c r="B1421" s="27" t="n">
        <v>1552.957757</v>
      </c>
      <c r="C1421" s="27" t="n">
        <v>1134.33</v>
      </c>
    </row>
    <row r="1422">
      <c r="A1422" t="n">
        <v>1421</v>
      </c>
      <c r="B1422" s="27" t="n">
        <v>1552.301</v>
      </c>
      <c r="C1422" s="27" t="n">
        <v>1133.412</v>
      </c>
    </row>
    <row r="1423">
      <c r="A1423" t="n">
        <v>1422</v>
      </c>
      <c r="B1423" s="27" t="n">
        <v>1552.269536</v>
      </c>
      <c r="C1423" s="27" t="n">
        <v>1132.8</v>
      </c>
    </row>
    <row r="1424">
      <c r="A1424" t="n">
        <v>1423</v>
      </c>
      <c r="B1424" s="27" t="n">
        <v>1552.097</v>
      </c>
      <c r="C1424" s="27" t="n">
        <v>1132</v>
      </c>
    </row>
    <row r="1425">
      <c r="A1425" t="n">
        <v>1424</v>
      </c>
      <c r="B1425" s="27" t="n">
        <v>1551.856323</v>
      </c>
      <c r="C1425" s="27" t="n">
        <v>1131.34</v>
      </c>
    </row>
    <row r="1426">
      <c r="A1426" t="n">
        <v>1425</v>
      </c>
      <c r="B1426" s="27" t="n">
        <v>1551.56614</v>
      </c>
      <c r="C1426" s="27" t="n">
        <v>1131.2</v>
      </c>
    </row>
    <row r="1427">
      <c r="A1427" t="n">
        <v>1426</v>
      </c>
      <c r="B1427" s="27" t="n">
        <v>1551.507</v>
      </c>
      <c r="C1427" s="27" t="n">
        <v>1131.2</v>
      </c>
    </row>
    <row r="1428">
      <c r="A1428" t="n">
        <v>1427</v>
      </c>
      <c r="B1428" s="27" t="n">
        <v>1551.423303</v>
      </c>
      <c r="C1428" s="27" t="n">
        <v>1131.2</v>
      </c>
    </row>
    <row r="1429">
      <c r="A1429" t="n">
        <v>1428</v>
      </c>
      <c r="B1429" s="27" t="n">
        <v>1551.362967</v>
      </c>
      <c r="C1429" s="27" t="n">
        <v>1130.568</v>
      </c>
    </row>
    <row r="1430">
      <c r="A1430" t="n">
        <v>1429</v>
      </c>
      <c r="B1430" s="27" t="n">
        <v>1551.2</v>
      </c>
      <c r="C1430" s="27" t="n">
        <v>1130.4</v>
      </c>
    </row>
    <row r="1431">
      <c r="A1431" t="n">
        <v>1430</v>
      </c>
      <c r="B1431" s="27" t="n">
        <v>1551.2</v>
      </c>
      <c r="C1431" s="27" t="n">
        <v>1128.8</v>
      </c>
    </row>
    <row r="1432">
      <c r="A1432" t="n">
        <v>1431</v>
      </c>
      <c r="B1432" s="27" t="n">
        <v>1551.141</v>
      </c>
      <c r="C1432" s="27" t="n">
        <v>1128.8</v>
      </c>
    </row>
    <row r="1433">
      <c r="A1433" t="n">
        <v>1432</v>
      </c>
      <c r="B1433" s="27" t="n">
        <v>1551.070219</v>
      </c>
      <c r="C1433" s="27" t="n">
        <v>1128.605</v>
      </c>
    </row>
    <row r="1434">
      <c r="A1434" t="n">
        <v>1433</v>
      </c>
      <c r="B1434" s="27" t="n">
        <v>1550.943</v>
      </c>
      <c r="C1434" s="27" t="n">
        <v>1128</v>
      </c>
    </row>
    <row r="1435">
      <c r="A1435" t="n">
        <v>1434</v>
      </c>
      <c r="B1435" s="27" t="n">
        <v>1550.847</v>
      </c>
      <c r="C1435" s="27" t="n">
        <v>1128</v>
      </c>
    </row>
    <row r="1436">
      <c r="A1436" t="n">
        <v>1435</v>
      </c>
      <c r="B1436" s="27" t="n">
        <v>1550.773</v>
      </c>
      <c r="C1436" s="27" t="n">
        <v>1127.681</v>
      </c>
    </row>
    <row r="1437">
      <c r="A1437" t="n">
        <v>1436</v>
      </c>
      <c r="B1437" s="27" t="n">
        <v>1550.735593</v>
      </c>
      <c r="C1437" s="27" t="n">
        <v>1127.572</v>
      </c>
    </row>
    <row r="1438">
      <c r="A1438" t="n">
        <v>1437</v>
      </c>
      <c r="B1438" s="27" t="n">
        <v>1550.416</v>
      </c>
      <c r="C1438" s="27" t="n">
        <v>1127.552</v>
      </c>
    </row>
    <row r="1439">
      <c r="A1439" t="n">
        <v>1438</v>
      </c>
      <c r="B1439" s="27" t="n">
        <v>1550.4</v>
      </c>
      <c r="C1439" s="27" t="n">
        <v>1127.327</v>
      </c>
    </row>
    <row r="1440">
      <c r="A1440" t="n">
        <v>1439</v>
      </c>
      <c r="B1440" s="27" t="n">
        <v>1550.4</v>
      </c>
      <c r="C1440" s="27" t="n">
        <v>1127.2</v>
      </c>
    </row>
    <row r="1441">
      <c r="A1441" t="n">
        <v>1440</v>
      </c>
      <c r="B1441" s="27" t="n">
        <v>1549.679</v>
      </c>
      <c r="C1441" s="27" t="n">
        <v>1127.2</v>
      </c>
    </row>
    <row r="1442">
      <c r="A1442" t="n">
        <v>1441</v>
      </c>
      <c r="B1442" s="27" t="n">
        <v>1549.6</v>
      </c>
      <c r="C1442" s="27" t="n">
        <v>1126.97</v>
      </c>
    </row>
    <row r="1443">
      <c r="A1443" t="n">
        <v>1442</v>
      </c>
      <c r="B1443" s="27" t="n">
        <v>1548.969814</v>
      </c>
      <c r="C1443" s="27" t="n">
        <v>1126.505</v>
      </c>
    </row>
    <row r="1444">
      <c r="A1444" t="n">
        <v>1443</v>
      </c>
      <c r="B1444" s="27" t="n">
        <v>1548.903365</v>
      </c>
      <c r="C1444" s="27" t="n">
        <v>1126.505</v>
      </c>
    </row>
    <row r="1445">
      <c r="A1445" t="n">
        <v>1444</v>
      </c>
      <c r="B1445" s="27" t="n">
        <v>1548.8</v>
      </c>
      <c r="C1445" s="27" t="n">
        <v>1126.4</v>
      </c>
    </row>
    <row r="1446">
      <c r="A1446" t="n">
        <v>1445</v>
      </c>
      <c r="B1446" s="27" t="n">
        <v>1548.8</v>
      </c>
      <c r="C1446" s="27" t="n">
        <v>1126.4</v>
      </c>
    </row>
    <row r="1447">
      <c r="A1447" t="n">
        <v>1446</v>
      </c>
      <c r="B1447" s="27" t="n">
        <v>1548.768</v>
      </c>
      <c r="C1447" s="27" t="n">
        <v>1125.815</v>
      </c>
    </row>
    <row r="1448">
      <c r="A1448" t="n">
        <v>1447</v>
      </c>
      <c r="B1448" s="27" t="n">
        <v>1548.591567</v>
      </c>
      <c r="C1448" s="27" t="n">
        <v>1125.3</v>
      </c>
    </row>
    <row r="1449">
      <c r="A1449" t="n">
        <v>1448</v>
      </c>
      <c r="B1449" s="27" t="n">
        <v>1548.048354</v>
      </c>
      <c r="C1449" s="27" t="n">
        <v>1124.748</v>
      </c>
    </row>
    <row r="1450">
      <c r="A1450" t="n">
        <v>1449</v>
      </c>
      <c r="B1450" s="27" t="n">
        <v>1548</v>
      </c>
      <c r="C1450" s="27" t="n">
        <v>1124.23</v>
      </c>
    </row>
    <row r="1451">
      <c r="A1451" t="n">
        <v>1450</v>
      </c>
      <c r="B1451" s="27" t="n">
        <v>1547.990462</v>
      </c>
      <c r="C1451" s="27" t="n">
        <v>1124</v>
      </c>
    </row>
    <row r="1452">
      <c r="A1452" t="n">
        <v>1451</v>
      </c>
      <c r="B1452" s="27" t="n">
        <v>1547.887</v>
      </c>
      <c r="C1452" s="27" t="n">
        <v>1123.875</v>
      </c>
    </row>
    <row r="1453">
      <c r="A1453" t="n">
        <v>1452</v>
      </c>
      <c r="B1453" s="27" t="n">
        <v>1547.534094</v>
      </c>
      <c r="C1453" s="27" t="n">
        <v>1123.875</v>
      </c>
    </row>
    <row r="1454">
      <c r="A1454" t="n">
        <v>1453</v>
      </c>
      <c r="B1454" s="27" t="n">
        <v>1547.522</v>
      </c>
      <c r="C1454" s="27" t="n">
        <v>1123.163</v>
      </c>
    </row>
    <row r="1455">
      <c r="A1455" t="n">
        <v>1454</v>
      </c>
      <c r="B1455" s="27" t="n">
        <v>1547.461</v>
      </c>
      <c r="C1455" s="27" t="n">
        <v>1123.106</v>
      </c>
    </row>
    <row r="1456">
      <c r="A1456" t="n">
        <v>1455</v>
      </c>
      <c r="B1456" s="27" t="n">
        <v>1547.415</v>
      </c>
      <c r="C1456" s="27" t="n">
        <v>1122.676</v>
      </c>
    </row>
    <row r="1457">
      <c r="A1457" t="n">
        <v>1456</v>
      </c>
      <c r="B1457" s="27" t="n">
        <v>1547.10049</v>
      </c>
      <c r="C1457" s="27" t="n">
        <v>1122.404</v>
      </c>
    </row>
    <row r="1458">
      <c r="A1458" t="n">
        <v>1457</v>
      </c>
      <c r="B1458" s="27" t="n">
        <v>1546.802251</v>
      </c>
      <c r="C1458" s="27" t="n">
        <v>1122.4</v>
      </c>
    </row>
    <row r="1459">
      <c r="A1459" t="n">
        <v>1458</v>
      </c>
      <c r="B1459" s="27" t="n">
        <v>1546.639183</v>
      </c>
      <c r="C1459" s="27" t="n">
        <v>1121.899</v>
      </c>
    </row>
    <row r="1460">
      <c r="A1460" t="n">
        <v>1459</v>
      </c>
      <c r="B1460" s="27" t="n">
        <v>1546.546</v>
      </c>
      <c r="C1460" s="27" t="n">
        <v>1121.797</v>
      </c>
    </row>
    <row r="1461">
      <c r="A1461" t="n">
        <v>1460</v>
      </c>
      <c r="B1461" s="27" t="n">
        <v>1546.516324</v>
      </c>
      <c r="C1461" s="27" t="n">
        <v>1121.6</v>
      </c>
    </row>
    <row r="1462">
      <c r="A1462" t="n">
        <v>1461</v>
      </c>
      <c r="B1462" s="27" t="n">
        <v>1546.428315</v>
      </c>
      <c r="C1462" s="27" t="n">
        <v>1121.6</v>
      </c>
    </row>
    <row r="1463">
      <c r="A1463" t="n">
        <v>1462</v>
      </c>
      <c r="B1463" s="27" t="n">
        <v>1546.4</v>
      </c>
      <c r="C1463" s="27" t="n">
        <v>1120.8</v>
      </c>
    </row>
    <row r="1464">
      <c r="A1464" t="n">
        <v>1463</v>
      </c>
      <c r="B1464" s="27" t="n">
        <v>1546.4</v>
      </c>
      <c r="C1464" s="27" t="n">
        <v>1120.197</v>
      </c>
    </row>
    <row r="1465">
      <c r="A1465" t="n">
        <v>1464</v>
      </c>
      <c r="B1465" s="27" t="n">
        <v>1546.4</v>
      </c>
      <c r="C1465" s="27" t="n">
        <v>1120</v>
      </c>
    </row>
    <row r="1466">
      <c r="A1466" t="n">
        <v>1465</v>
      </c>
      <c r="B1466" s="27" t="n">
        <v>1546.268</v>
      </c>
      <c r="C1466" s="27" t="n">
        <v>1120</v>
      </c>
    </row>
    <row r="1467">
      <c r="A1467" t="n">
        <v>1466</v>
      </c>
      <c r="B1467" s="27" t="n">
        <v>1546.267908</v>
      </c>
      <c r="C1467" s="27" t="n">
        <v>1119.86</v>
      </c>
    </row>
    <row r="1468">
      <c r="A1468" t="n">
        <v>1467</v>
      </c>
      <c r="B1468" s="27" t="n">
        <v>1546.262991</v>
      </c>
      <c r="C1468" s="27" t="n">
        <v>1119.2</v>
      </c>
    </row>
    <row r="1469">
      <c r="A1469" t="n">
        <v>1468</v>
      </c>
      <c r="B1469" s="27" t="n">
        <v>1546.02</v>
      </c>
      <c r="C1469" s="27" t="n">
        <v>1118.58</v>
      </c>
    </row>
    <row r="1470">
      <c r="A1470" t="n">
        <v>1469</v>
      </c>
      <c r="B1470" s="27" t="n">
        <v>1545.6</v>
      </c>
      <c r="C1470" s="27" t="n">
        <v>1118.4</v>
      </c>
    </row>
    <row r="1471">
      <c r="A1471" t="n">
        <v>1470</v>
      </c>
      <c r="B1471" s="27" t="n">
        <v>1545.6</v>
      </c>
      <c r="C1471" s="27" t="n">
        <v>1118.4</v>
      </c>
    </row>
    <row r="1472">
      <c r="A1472" t="n">
        <v>1471</v>
      </c>
      <c r="B1472" s="27" t="n">
        <v>1545.343</v>
      </c>
      <c r="C1472" s="27" t="n">
        <v>1118.034</v>
      </c>
    </row>
    <row r="1473">
      <c r="A1473" t="n">
        <v>1472</v>
      </c>
      <c r="B1473" s="27" t="n">
        <v>1545.327533</v>
      </c>
      <c r="C1473" s="27" t="n">
        <v>1117.6</v>
      </c>
    </row>
    <row r="1474">
      <c r="A1474" t="n">
        <v>1473</v>
      </c>
      <c r="B1474" s="27" t="n">
        <v>1545.107503</v>
      </c>
      <c r="C1474" s="27" t="n">
        <v>1117.548</v>
      </c>
    </row>
    <row r="1475">
      <c r="A1475" t="n">
        <v>1474</v>
      </c>
      <c r="B1475" s="27" t="n">
        <v>1545.101</v>
      </c>
      <c r="C1475" s="27" t="n">
        <v>1117.527</v>
      </c>
    </row>
    <row r="1476">
      <c r="A1476" t="n">
        <v>1475</v>
      </c>
      <c r="B1476" s="27" t="n">
        <v>1544.910273</v>
      </c>
      <c r="C1476" s="27" t="n">
        <v>1117.317</v>
      </c>
    </row>
    <row r="1477">
      <c r="A1477" t="n">
        <v>1476</v>
      </c>
      <c r="B1477" s="27" t="n">
        <v>1544.8</v>
      </c>
      <c r="C1477" s="27" t="n">
        <v>1117.237</v>
      </c>
    </row>
    <row r="1478">
      <c r="A1478" t="n">
        <v>1477</v>
      </c>
      <c r="B1478" s="27" t="n">
        <v>1544.8</v>
      </c>
      <c r="C1478" s="27" t="n">
        <v>1117.224</v>
      </c>
    </row>
    <row r="1479">
      <c r="A1479" t="n">
        <v>1478</v>
      </c>
      <c r="B1479" s="27" t="n">
        <v>1544.713</v>
      </c>
      <c r="C1479" s="27" t="n">
        <v>1116.46</v>
      </c>
    </row>
    <row r="1480">
      <c r="A1480" t="n">
        <v>1479</v>
      </c>
      <c r="B1480" s="27" t="n">
        <v>1544.646</v>
      </c>
      <c r="C1480" s="27" t="n">
        <v>1115.998</v>
      </c>
    </row>
    <row r="1481">
      <c r="A1481" t="n">
        <v>1480</v>
      </c>
      <c r="B1481" s="27" t="n">
        <v>1544.619</v>
      </c>
      <c r="C1481" s="27" t="n">
        <v>1115.644</v>
      </c>
    </row>
    <row r="1482">
      <c r="A1482" t="n">
        <v>1481</v>
      </c>
      <c r="B1482" s="27" t="n">
        <v>1544.599</v>
      </c>
      <c r="C1482" s="27" t="n">
        <v>1115.2</v>
      </c>
    </row>
    <row r="1483">
      <c r="A1483" t="n">
        <v>1482</v>
      </c>
      <c r="B1483" s="27" t="n">
        <v>1544.327</v>
      </c>
      <c r="C1483" s="27" t="n">
        <v>1115.2</v>
      </c>
    </row>
    <row r="1484">
      <c r="A1484" t="n">
        <v>1483</v>
      </c>
      <c r="B1484" s="27" t="n">
        <v>1544.062834</v>
      </c>
      <c r="C1484" s="27" t="n">
        <v>1114.647</v>
      </c>
    </row>
    <row r="1485">
      <c r="A1485" t="n">
        <v>1484</v>
      </c>
      <c r="B1485" s="27" t="n">
        <v>1544.062834</v>
      </c>
      <c r="C1485" s="27" t="n">
        <v>1114.073</v>
      </c>
    </row>
    <row r="1486">
      <c r="A1486" t="n">
        <v>1485</v>
      </c>
      <c r="B1486" s="27" t="n">
        <v>1544</v>
      </c>
      <c r="C1486" s="27" t="n">
        <v>1114.073</v>
      </c>
    </row>
    <row r="1487">
      <c r="A1487" t="n">
        <v>1486</v>
      </c>
      <c r="B1487" s="27" t="n">
        <v>1543.776165</v>
      </c>
      <c r="C1487" s="27" t="n">
        <v>1114.05</v>
      </c>
    </row>
    <row r="1488">
      <c r="A1488" t="n">
        <v>1487</v>
      </c>
      <c r="B1488" s="27" t="n">
        <v>1543.695558</v>
      </c>
      <c r="C1488" s="27" t="n">
        <v>1113.253</v>
      </c>
    </row>
    <row r="1489">
      <c r="A1489" t="n">
        <v>1488</v>
      </c>
      <c r="B1489" s="27" t="n">
        <v>1543.651875</v>
      </c>
      <c r="C1489" s="27" t="n">
        <v>1113.066</v>
      </c>
    </row>
    <row r="1490">
      <c r="A1490" t="n">
        <v>1489</v>
      </c>
      <c r="B1490" s="27" t="n">
        <v>1543.534</v>
      </c>
      <c r="C1490" s="27" t="n">
        <v>1112.8</v>
      </c>
    </row>
    <row r="1491">
      <c r="A1491" t="n">
        <v>1490</v>
      </c>
      <c r="B1491" s="27" t="n">
        <v>1543.2</v>
      </c>
      <c r="C1491" s="27" t="n">
        <v>1112.621</v>
      </c>
    </row>
    <row r="1492">
      <c r="A1492" t="n">
        <v>1491</v>
      </c>
      <c r="B1492" s="27" t="n">
        <v>1542.974948</v>
      </c>
      <c r="C1492" s="27" t="n">
        <v>1112.001</v>
      </c>
    </row>
    <row r="1493">
      <c r="A1493" t="n">
        <v>1492</v>
      </c>
      <c r="B1493" s="27" t="n">
        <v>1542.950586</v>
      </c>
      <c r="C1493" s="27" t="n">
        <v>1111.31</v>
      </c>
    </row>
    <row r="1494">
      <c r="A1494" t="n">
        <v>1493</v>
      </c>
      <c r="B1494" s="27" t="n">
        <v>1542.775608</v>
      </c>
      <c r="C1494" s="27" t="n">
        <v>1111.2</v>
      </c>
    </row>
    <row r="1495">
      <c r="A1495" t="n">
        <v>1494</v>
      </c>
      <c r="B1495" s="27" t="n">
        <v>1542.743733</v>
      </c>
      <c r="C1495" s="27" t="n">
        <v>1111.2</v>
      </c>
    </row>
    <row r="1496">
      <c r="A1496" t="n">
        <v>1495</v>
      </c>
      <c r="B1496" s="27" t="n">
        <v>1542.4</v>
      </c>
      <c r="C1496" s="27" t="n">
        <v>1111.2</v>
      </c>
    </row>
    <row r="1497">
      <c r="A1497" t="n">
        <v>1496</v>
      </c>
      <c r="B1497" s="27" t="n">
        <v>1542.4</v>
      </c>
      <c r="C1497" s="27" t="n">
        <v>1110.577</v>
      </c>
    </row>
    <row r="1498">
      <c r="A1498" t="n">
        <v>1497</v>
      </c>
      <c r="B1498" s="27" t="n">
        <v>1542.4</v>
      </c>
      <c r="C1498" s="27" t="n">
        <v>1109.6</v>
      </c>
    </row>
    <row r="1499">
      <c r="A1499" t="n">
        <v>1498</v>
      </c>
      <c r="B1499" s="27" t="n">
        <v>1542.199205</v>
      </c>
      <c r="C1499" s="27" t="n">
        <v>1109.6</v>
      </c>
    </row>
    <row r="1500">
      <c r="A1500" t="n">
        <v>1499</v>
      </c>
      <c r="B1500" s="27" t="n">
        <v>1542.126143</v>
      </c>
      <c r="C1500" s="27" t="n">
        <v>1109.529</v>
      </c>
    </row>
    <row r="1501">
      <c r="A1501" t="n">
        <v>1500</v>
      </c>
      <c r="B1501" s="27" t="n">
        <v>1542.057</v>
      </c>
      <c r="C1501" s="27" t="n">
        <v>1109.306</v>
      </c>
    </row>
    <row r="1502">
      <c r="A1502" t="n">
        <v>1501</v>
      </c>
      <c r="B1502" s="27" t="n">
        <v>1541.713</v>
      </c>
      <c r="C1502" s="27" t="n">
        <v>1108.8</v>
      </c>
    </row>
    <row r="1503">
      <c r="A1503" t="n">
        <v>1502</v>
      </c>
      <c r="B1503" s="27" t="n">
        <v>1541.6</v>
      </c>
      <c r="C1503" s="27" t="n">
        <v>1108</v>
      </c>
    </row>
    <row r="1504">
      <c r="A1504" t="n">
        <v>1503</v>
      </c>
      <c r="B1504" s="27" t="n">
        <v>1541.50258</v>
      </c>
      <c r="C1504" s="27" t="n">
        <v>1108</v>
      </c>
    </row>
    <row r="1505">
      <c r="A1505" t="n">
        <v>1504</v>
      </c>
      <c r="B1505" s="27" t="n">
        <v>1540.824</v>
      </c>
      <c r="C1505" s="27" t="n">
        <v>1107.2</v>
      </c>
    </row>
    <row r="1506">
      <c r="A1506" t="n">
        <v>1505</v>
      </c>
      <c r="B1506" s="27" t="n">
        <v>1540.8</v>
      </c>
      <c r="C1506" s="27" t="n">
        <v>1107.026</v>
      </c>
    </row>
    <row r="1507">
      <c r="A1507" t="n">
        <v>1506</v>
      </c>
      <c r="B1507" s="27" t="n">
        <v>1540.8</v>
      </c>
      <c r="C1507" s="27" t="n">
        <v>1106.878</v>
      </c>
    </row>
    <row r="1508">
      <c r="A1508" t="n">
        <v>1507</v>
      </c>
      <c r="B1508" s="27" t="n">
        <v>1540.8</v>
      </c>
      <c r="C1508" s="27" t="n">
        <v>1106.524</v>
      </c>
    </row>
    <row r="1509">
      <c r="A1509" t="n">
        <v>1508</v>
      </c>
      <c r="B1509" s="27" t="n">
        <v>1540.681</v>
      </c>
      <c r="C1509" s="27" t="n">
        <v>1106.4</v>
      </c>
    </row>
    <row r="1510">
      <c r="A1510" t="n">
        <v>1509</v>
      </c>
      <c r="B1510" s="27" t="n">
        <v>1540.524</v>
      </c>
      <c r="C1510" s="27" t="n">
        <v>1106.006</v>
      </c>
    </row>
    <row r="1511">
      <c r="A1511" t="n">
        <v>1510</v>
      </c>
      <c r="B1511" s="27" t="n">
        <v>1540.061073</v>
      </c>
      <c r="C1511" s="27" t="n">
        <v>1105.785</v>
      </c>
    </row>
    <row r="1512">
      <c r="A1512" t="n">
        <v>1511</v>
      </c>
      <c r="B1512" s="27" t="n">
        <v>1540.045</v>
      </c>
      <c r="C1512" s="27" t="n">
        <v>1105.284</v>
      </c>
    </row>
    <row r="1513">
      <c r="A1513" t="n">
        <v>1512</v>
      </c>
      <c r="B1513" s="27" t="n">
        <v>1539.891475</v>
      </c>
      <c r="C1513" s="27" t="n">
        <v>1104.859</v>
      </c>
    </row>
    <row r="1514">
      <c r="A1514" t="n">
        <v>1513</v>
      </c>
      <c r="B1514" s="27" t="n">
        <v>1539.86</v>
      </c>
      <c r="C1514" s="27" t="n">
        <v>1104.806</v>
      </c>
    </row>
    <row r="1515">
      <c r="A1515" t="n">
        <v>1514</v>
      </c>
      <c r="B1515" s="27" t="n">
        <v>1539.824</v>
      </c>
      <c r="C1515" s="27" t="n">
        <v>1104.016</v>
      </c>
    </row>
    <row r="1516">
      <c r="A1516" t="n">
        <v>1515</v>
      </c>
      <c r="B1516" s="27" t="n">
        <v>1539.811</v>
      </c>
      <c r="C1516" s="27" t="n">
        <v>1104</v>
      </c>
    </row>
    <row r="1517">
      <c r="A1517" t="n">
        <v>1516</v>
      </c>
      <c r="B1517" s="27" t="n">
        <v>1539.509</v>
      </c>
      <c r="C1517" s="27" t="n">
        <v>1103.209</v>
      </c>
    </row>
    <row r="1518">
      <c r="A1518" t="n">
        <v>1517</v>
      </c>
      <c r="B1518" s="27" t="n">
        <v>1539.2</v>
      </c>
      <c r="C1518" s="27" t="n">
        <v>1103.2</v>
      </c>
    </row>
    <row r="1519">
      <c r="A1519" t="n">
        <v>1518</v>
      </c>
      <c r="B1519" s="27" t="n">
        <v>1539.2</v>
      </c>
      <c r="C1519" s="27" t="n">
        <v>1102.475</v>
      </c>
    </row>
    <row r="1520">
      <c r="A1520" t="n">
        <v>1519</v>
      </c>
      <c r="B1520" s="27" t="n">
        <v>1539.01</v>
      </c>
      <c r="C1520" s="27" t="n">
        <v>1102.4</v>
      </c>
    </row>
    <row r="1521">
      <c r="A1521" t="n">
        <v>1520</v>
      </c>
      <c r="B1521" s="27" t="n">
        <v>1538.833</v>
      </c>
      <c r="C1521" s="27" t="n">
        <v>1101.641</v>
      </c>
    </row>
    <row r="1522">
      <c r="A1522" t="n">
        <v>1521</v>
      </c>
      <c r="B1522" s="27" t="n">
        <v>1538.734808</v>
      </c>
      <c r="C1522" s="27" t="n">
        <v>1101.6</v>
      </c>
    </row>
    <row r="1523">
      <c r="A1523" t="n">
        <v>1522</v>
      </c>
      <c r="B1523" s="27" t="n">
        <v>1538.640622</v>
      </c>
      <c r="C1523" s="27" t="n">
        <v>1101.6</v>
      </c>
    </row>
    <row r="1524">
      <c r="A1524" t="n">
        <v>1523</v>
      </c>
      <c r="B1524" s="27" t="n">
        <v>1538.616325</v>
      </c>
      <c r="C1524" s="27" t="n">
        <v>1101.253</v>
      </c>
    </row>
    <row r="1525">
      <c r="A1525" t="n">
        <v>1524</v>
      </c>
      <c r="B1525" s="27" t="n">
        <v>1538.464</v>
      </c>
      <c r="C1525" s="27" t="n">
        <v>1101.029</v>
      </c>
    </row>
    <row r="1526">
      <c r="A1526" t="n">
        <v>1525</v>
      </c>
      <c r="B1526" s="27" t="n">
        <v>1538.4</v>
      </c>
      <c r="C1526" s="27" t="n">
        <v>1100.685</v>
      </c>
    </row>
    <row r="1527">
      <c r="A1527" t="n">
        <v>1526</v>
      </c>
      <c r="B1527" s="27" t="n">
        <v>1538.349</v>
      </c>
      <c r="C1527" s="27" t="n">
        <v>1100.259</v>
      </c>
    </row>
    <row r="1528">
      <c r="A1528" t="n">
        <v>1527</v>
      </c>
      <c r="B1528" s="27" t="n">
        <v>1538.188</v>
      </c>
      <c r="C1528" s="27" t="n">
        <v>1100</v>
      </c>
    </row>
    <row r="1529">
      <c r="A1529" t="n">
        <v>1528</v>
      </c>
      <c r="B1529" s="27" t="n">
        <v>1538.105</v>
      </c>
      <c r="C1529" s="27" t="n">
        <v>1099.602</v>
      </c>
    </row>
    <row r="1530">
      <c r="A1530" t="n">
        <v>1529</v>
      </c>
      <c r="B1530" s="27" t="n">
        <v>1537.608</v>
      </c>
      <c r="C1530" s="27" t="n">
        <v>1098.909</v>
      </c>
    </row>
    <row r="1531">
      <c r="A1531" t="n">
        <v>1530</v>
      </c>
      <c r="B1531" s="27" t="n">
        <v>1537.6</v>
      </c>
      <c r="C1531" s="27" t="n">
        <v>1098.878</v>
      </c>
    </row>
    <row r="1532">
      <c r="A1532" t="n">
        <v>1531</v>
      </c>
      <c r="B1532" s="27" t="n">
        <v>1537.6</v>
      </c>
      <c r="C1532" s="27" t="n">
        <v>1097.396</v>
      </c>
    </row>
    <row r="1533">
      <c r="A1533" t="n">
        <v>1532</v>
      </c>
      <c r="B1533" s="27" t="n">
        <v>1537.56066</v>
      </c>
      <c r="C1533" s="27" t="n">
        <v>1096.71</v>
      </c>
    </row>
    <row r="1534">
      <c r="A1534" t="n">
        <v>1533</v>
      </c>
      <c r="B1534" s="27" t="n">
        <v>1537.530092</v>
      </c>
      <c r="C1534" s="27" t="n">
        <v>1096.26</v>
      </c>
    </row>
    <row r="1535">
      <c r="A1535" t="n">
        <v>1534</v>
      </c>
      <c r="B1535" s="27" t="n">
        <v>1537.528</v>
      </c>
      <c r="C1535" s="27" t="n">
        <v>1095.52</v>
      </c>
    </row>
    <row r="1536">
      <c r="A1536" t="n">
        <v>1535</v>
      </c>
      <c r="B1536" s="27" t="n">
        <v>1537.375166</v>
      </c>
      <c r="C1536" s="27" t="n">
        <v>1094.939</v>
      </c>
    </row>
    <row r="1537">
      <c r="A1537" t="n">
        <v>1536</v>
      </c>
      <c r="B1537" s="27" t="n">
        <v>1537.263</v>
      </c>
      <c r="C1537" s="27" t="n">
        <v>1094.184</v>
      </c>
    </row>
    <row r="1538">
      <c r="A1538" t="n">
        <v>1537</v>
      </c>
      <c r="B1538" s="27" t="n">
        <v>1537.183</v>
      </c>
      <c r="C1538" s="27" t="n">
        <v>1093.353</v>
      </c>
    </row>
    <row r="1539">
      <c r="A1539" t="n">
        <v>1538</v>
      </c>
      <c r="B1539" s="27" t="n">
        <v>1537.051988</v>
      </c>
      <c r="C1539" s="27" t="n">
        <v>1092.8</v>
      </c>
    </row>
    <row r="1540">
      <c r="A1540" t="n">
        <v>1539</v>
      </c>
      <c r="B1540" s="27" t="n">
        <v>1536.916772</v>
      </c>
      <c r="C1540" s="27" t="n">
        <v>1092.8</v>
      </c>
    </row>
    <row r="1541">
      <c r="A1541" t="n">
        <v>1540</v>
      </c>
      <c r="B1541" s="27" t="n">
        <v>1536.807661</v>
      </c>
      <c r="C1541" s="27" t="n">
        <v>1092.621</v>
      </c>
    </row>
    <row r="1542">
      <c r="A1542" t="n">
        <v>1541</v>
      </c>
      <c r="B1542" s="27" t="n">
        <v>1536.804</v>
      </c>
      <c r="C1542" s="27" t="n">
        <v>1092</v>
      </c>
    </row>
    <row r="1543">
      <c r="A1543" t="n">
        <v>1542</v>
      </c>
      <c r="B1543" s="27" t="n">
        <v>1536.8</v>
      </c>
      <c r="C1543" s="27" t="n">
        <v>1092</v>
      </c>
    </row>
    <row r="1544">
      <c r="A1544" t="n">
        <v>1543</v>
      </c>
      <c r="B1544" s="27" t="n">
        <v>1536.621605</v>
      </c>
      <c r="C1544" s="27" t="n">
        <v>1091.598</v>
      </c>
    </row>
    <row r="1545">
      <c r="A1545" t="n">
        <v>1544</v>
      </c>
      <c r="B1545" s="27" t="n">
        <v>1536.546</v>
      </c>
      <c r="C1545" s="27" t="n">
        <v>1090.59</v>
      </c>
    </row>
    <row r="1546">
      <c r="A1546" t="n">
        <v>1545</v>
      </c>
      <c r="B1546" s="27" t="n">
        <v>1536.423</v>
      </c>
      <c r="C1546" s="27" t="n">
        <v>1090.4</v>
      </c>
    </row>
    <row r="1547">
      <c r="A1547" t="n">
        <v>1546</v>
      </c>
      <c r="B1547" s="27" t="n">
        <v>1536.183</v>
      </c>
      <c r="C1547" s="27" t="n">
        <v>1089.606</v>
      </c>
    </row>
    <row r="1548">
      <c r="A1548" t="n">
        <v>1547</v>
      </c>
      <c r="B1548" s="27" t="n">
        <v>1536</v>
      </c>
      <c r="C1548" s="27" t="n">
        <v>1089.342</v>
      </c>
    </row>
    <row r="1549">
      <c r="A1549" t="n">
        <v>1548</v>
      </c>
      <c r="B1549" s="27" t="n">
        <v>1535.971</v>
      </c>
      <c r="C1549" s="27" t="n">
        <v>1089.328</v>
      </c>
    </row>
    <row r="1550">
      <c r="A1550" t="n">
        <v>1549</v>
      </c>
      <c r="B1550" s="27" t="n">
        <v>1535.884536</v>
      </c>
      <c r="C1550" s="27" t="n">
        <v>1089.267</v>
      </c>
    </row>
    <row r="1551">
      <c r="A1551" t="n">
        <v>1550</v>
      </c>
      <c r="B1551" s="27" t="n">
        <v>1535.856</v>
      </c>
      <c r="C1551" s="27" t="n">
        <v>1088.8</v>
      </c>
    </row>
    <row r="1552">
      <c r="A1552" t="n">
        <v>1551</v>
      </c>
      <c r="B1552" s="27" t="n">
        <v>1535.769</v>
      </c>
      <c r="C1552" s="27" t="n">
        <v>1088.8</v>
      </c>
    </row>
    <row r="1553">
      <c r="A1553" t="n">
        <v>1552</v>
      </c>
      <c r="B1553" s="27" t="n">
        <v>1535.575805</v>
      </c>
      <c r="C1553" s="27" t="n">
        <v>1088.8</v>
      </c>
    </row>
    <row r="1554">
      <c r="A1554" t="n">
        <v>1553</v>
      </c>
      <c r="B1554" s="27" t="n">
        <v>1535.512423</v>
      </c>
      <c r="C1554" s="27" t="n">
        <v>1088.8</v>
      </c>
    </row>
    <row r="1555">
      <c r="A1555" t="n">
        <v>1554</v>
      </c>
      <c r="B1555" s="27" t="n">
        <v>1535.254125</v>
      </c>
      <c r="C1555" s="27" t="n">
        <v>1088.8</v>
      </c>
    </row>
    <row r="1556">
      <c r="A1556" t="n">
        <v>1555</v>
      </c>
      <c r="B1556" s="27" t="n">
        <v>1535.229845</v>
      </c>
      <c r="C1556" s="27" t="n">
        <v>1088.57</v>
      </c>
    </row>
    <row r="1557">
      <c r="A1557" t="n">
        <v>1556</v>
      </c>
      <c r="B1557" s="27" t="n">
        <v>1534.806726</v>
      </c>
      <c r="C1557" s="27" t="n">
        <v>1088</v>
      </c>
    </row>
    <row r="1558">
      <c r="A1558" t="n">
        <v>1557</v>
      </c>
      <c r="B1558" s="27" t="n">
        <v>1534.451936</v>
      </c>
      <c r="C1558" s="27" t="n">
        <v>1088</v>
      </c>
    </row>
    <row r="1559">
      <c r="A1559" t="n">
        <v>1558</v>
      </c>
      <c r="B1559" s="27" t="n">
        <v>1534.4</v>
      </c>
      <c r="C1559" s="27" t="n">
        <v>1087.2</v>
      </c>
    </row>
    <row r="1560">
      <c r="A1560" t="n">
        <v>1559</v>
      </c>
      <c r="B1560" s="27" t="n">
        <v>1534.4</v>
      </c>
      <c r="C1560" s="27" t="n">
        <v>1086.4</v>
      </c>
    </row>
    <row r="1561">
      <c r="A1561" t="n">
        <v>1560</v>
      </c>
      <c r="B1561" s="27" t="n">
        <v>1534.4</v>
      </c>
      <c r="C1561" s="27" t="n">
        <v>1086.281</v>
      </c>
    </row>
    <row r="1562">
      <c r="A1562" t="n">
        <v>1561</v>
      </c>
      <c r="B1562" s="27" t="n">
        <v>1534.356761</v>
      </c>
      <c r="C1562" s="27" t="n">
        <v>1085.755</v>
      </c>
    </row>
    <row r="1563">
      <c r="A1563" t="n">
        <v>1562</v>
      </c>
      <c r="B1563" s="27" t="n">
        <v>1534.321</v>
      </c>
      <c r="C1563" s="27" t="n">
        <v>1084.8</v>
      </c>
    </row>
    <row r="1564">
      <c r="A1564" t="n">
        <v>1563</v>
      </c>
      <c r="B1564" s="27" t="n">
        <v>1534.229</v>
      </c>
      <c r="C1564" s="27" t="n">
        <v>1084.374</v>
      </c>
    </row>
    <row r="1565">
      <c r="A1565" t="n">
        <v>1564</v>
      </c>
      <c r="B1565" s="27" t="n">
        <v>1534.199</v>
      </c>
      <c r="C1565" s="27" t="n">
        <v>1084.168</v>
      </c>
    </row>
    <row r="1566">
      <c r="A1566" t="n">
        <v>1565</v>
      </c>
      <c r="B1566" s="27" t="n">
        <v>1534.054663</v>
      </c>
      <c r="C1566" s="27" t="n">
        <v>1083.2</v>
      </c>
    </row>
    <row r="1567">
      <c r="A1567" t="n">
        <v>1566</v>
      </c>
      <c r="B1567" s="27" t="n">
        <v>1533.6</v>
      </c>
      <c r="C1567" s="27" t="n">
        <v>1082.4</v>
      </c>
    </row>
    <row r="1568">
      <c r="A1568" t="n">
        <v>1567</v>
      </c>
      <c r="B1568" s="27" t="n">
        <v>1533.520748</v>
      </c>
      <c r="C1568" s="27" t="n">
        <v>1081.658</v>
      </c>
    </row>
    <row r="1569">
      <c r="A1569" t="n">
        <v>1568</v>
      </c>
      <c r="B1569" s="27" t="n">
        <v>1533.158095</v>
      </c>
      <c r="C1569" s="27" t="n">
        <v>1080.8</v>
      </c>
    </row>
    <row r="1570">
      <c r="A1570" t="n">
        <v>1569</v>
      </c>
      <c r="B1570" s="27" t="n">
        <v>1533.023689</v>
      </c>
      <c r="C1570" s="27" t="n">
        <v>1080.58</v>
      </c>
    </row>
    <row r="1571">
      <c r="A1571" t="n">
        <v>1570</v>
      </c>
      <c r="B1571" s="27" t="n">
        <v>1532.8</v>
      </c>
      <c r="C1571" s="27" t="n">
        <v>1080.477</v>
      </c>
    </row>
    <row r="1572">
      <c r="A1572" t="n">
        <v>1571</v>
      </c>
      <c r="B1572" s="27" t="n">
        <v>1532.8</v>
      </c>
      <c r="C1572" s="27" t="n">
        <v>1080.404</v>
      </c>
    </row>
    <row r="1573">
      <c r="A1573" t="n">
        <v>1572</v>
      </c>
      <c r="B1573" s="27" t="n">
        <v>1532.198</v>
      </c>
      <c r="C1573" s="27" t="n">
        <v>1080</v>
      </c>
    </row>
    <row r="1574">
      <c r="A1574" t="n">
        <v>1573</v>
      </c>
      <c r="B1574" s="27" t="n">
        <v>1532</v>
      </c>
      <c r="C1574" s="27" t="n">
        <v>1079.926</v>
      </c>
    </row>
    <row r="1575">
      <c r="A1575" t="n">
        <v>1574</v>
      </c>
      <c r="B1575" s="27" t="n">
        <v>1532</v>
      </c>
      <c r="C1575" s="27" t="n">
        <v>1078.987</v>
      </c>
    </row>
    <row r="1576">
      <c r="A1576" t="n">
        <v>1575</v>
      </c>
      <c r="B1576" s="27" t="n">
        <v>1532</v>
      </c>
      <c r="C1576" s="27" t="n">
        <v>1078.4</v>
      </c>
    </row>
    <row r="1577">
      <c r="A1577" t="n">
        <v>1576</v>
      </c>
      <c r="B1577" s="27" t="n">
        <v>1532</v>
      </c>
      <c r="C1577" s="27" t="n">
        <v>1077.782</v>
      </c>
    </row>
    <row r="1578">
      <c r="A1578" t="n">
        <v>1577</v>
      </c>
      <c r="B1578" s="27" t="n">
        <v>1531.352653</v>
      </c>
      <c r="C1578" s="27" t="n">
        <v>1077.6</v>
      </c>
    </row>
    <row r="1579">
      <c r="A1579" t="n">
        <v>1578</v>
      </c>
      <c r="B1579" s="27" t="n">
        <v>1531.346</v>
      </c>
      <c r="C1579" s="27" t="n">
        <v>1077.589</v>
      </c>
    </row>
    <row r="1580">
      <c r="A1580" t="n">
        <v>1579</v>
      </c>
      <c r="B1580" s="27" t="n">
        <v>1531.2</v>
      </c>
      <c r="C1580" s="27" t="n">
        <v>1077.053</v>
      </c>
    </row>
    <row r="1581">
      <c r="A1581" t="n">
        <v>1580</v>
      </c>
      <c r="B1581" s="27" t="n">
        <v>1531.2</v>
      </c>
      <c r="C1581" s="27" t="n">
        <v>1076.228</v>
      </c>
    </row>
    <row r="1582">
      <c r="A1582" t="n">
        <v>1581</v>
      </c>
      <c r="B1582" s="27" t="n">
        <v>1531.2</v>
      </c>
      <c r="C1582" s="27" t="n">
        <v>1076.086</v>
      </c>
    </row>
    <row r="1583">
      <c r="A1583" t="n">
        <v>1582</v>
      </c>
      <c r="B1583" s="27" t="n">
        <v>1531.013</v>
      </c>
      <c r="C1583" s="27" t="n">
        <v>1076.059</v>
      </c>
    </row>
    <row r="1584">
      <c r="A1584" t="n">
        <v>1583</v>
      </c>
      <c r="B1584" s="27" t="n">
        <v>1530.977556</v>
      </c>
      <c r="C1584" s="27" t="n">
        <v>1076</v>
      </c>
    </row>
    <row r="1585">
      <c r="A1585" t="n">
        <v>1584</v>
      </c>
      <c r="B1585" s="27" t="n">
        <v>1530.86</v>
      </c>
      <c r="C1585" s="27" t="n">
        <v>1075.33</v>
      </c>
    </row>
    <row r="1586">
      <c r="A1586" t="n">
        <v>1585</v>
      </c>
      <c r="B1586" s="27" t="n">
        <v>1530.718</v>
      </c>
      <c r="C1586" s="27" t="n">
        <v>1075.2</v>
      </c>
    </row>
    <row r="1587">
      <c r="A1587" t="n">
        <v>1586</v>
      </c>
      <c r="B1587" s="27" t="n">
        <v>1530.064</v>
      </c>
      <c r="C1587" s="27" t="n">
        <v>1075.093</v>
      </c>
    </row>
    <row r="1588">
      <c r="A1588" t="n">
        <v>1587</v>
      </c>
      <c r="B1588" s="27" t="n">
        <v>1529.904598</v>
      </c>
      <c r="C1588" s="27" t="n">
        <v>1074.595</v>
      </c>
    </row>
    <row r="1589">
      <c r="A1589" t="n">
        <v>1588</v>
      </c>
      <c r="B1589" s="27" t="n">
        <v>1529.712</v>
      </c>
      <c r="C1589" s="27" t="n">
        <v>1074.002</v>
      </c>
    </row>
    <row r="1590">
      <c r="A1590" t="n">
        <v>1589</v>
      </c>
      <c r="B1590" s="27" t="n">
        <v>1529.6</v>
      </c>
      <c r="C1590" s="27" t="n">
        <v>1073.767</v>
      </c>
    </row>
    <row r="1591">
      <c r="A1591" t="n">
        <v>1590</v>
      </c>
      <c r="B1591" s="27" t="n">
        <v>1529.6</v>
      </c>
      <c r="C1591" s="27" t="n">
        <v>1073.6</v>
      </c>
    </row>
    <row r="1592">
      <c r="A1592" t="n">
        <v>1591</v>
      </c>
      <c r="B1592" s="27" t="n">
        <v>1529.6</v>
      </c>
      <c r="C1592" s="27" t="n">
        <v>1073.6</v>
      </c>
    </row>
    <row r="1593">
      <c r="A1593" t="n">
        <v>1592</v>
      </c>
      <c r="B1593" s="27" t="n">
        <v>1529.6</v>
      </c>
      <c r="C1593" s="27" t="n">
        <v>1073.6</v>
      </c>
    </row>
    <row r="1594">
      <c r="A1594" t="n">
        <v>1593</v>
      </c>
      <c r="B1594" s="27" t="n">
        <v>1529.519</v>
      </c>
      <c r="C1594" s="27" t="n">
        <v>1073.537</v>
      </c>
    </row>
    <row r="1595">
      <c r="A1595" t="n">
        <v>1594</v>
      </c>
      <c r="B1595" s="27" t="n">
        <v>1528.819706</v>
      </c>
      <c r="C1595" s="27" t="n">
        <v>1073.408</v>
      </c>
    </row>
    <row r="1596">
      <c r="A1596" t="n">
        <v>1595</v>
      </c>
      <c r="B1596" s="27" t="n">
        <v>1528.819</v>
      </c>
      <c r="C1596" s="27" t="n">
        <v>1072.8</v>
      </c>
    </row>
    <row r="1597">
      <c r="A1597" t="n">
        <v>1596</v>
      </c>
      <c r="B1597" s="27" t="n">
        <v>1528.475</v>
      </c>
      <c r="C1597" s="27" t="n">
        <v>1072.376</v>
      </c>
    </row>
    <row r="1598">
      <c r="A1598" t="n">
        <v>1597</v>
      </c>
      <c r="B1598" s="27" t="n">
        <v>1528.352928</v>
      </c>
      <c r="C1598" s="27" t="n">
        <v>1072.364</v>
      </c>
    </row>
    <row r="1599">
      <c r="A1599" t="n">
        <v>1598</v>
      </c>
      <c r="B1599" s="27" t="n">
        <v>1528.29</v>
      </c>
      <c r="C1599" s="27" t="n">
        <v>1071.815</v>
      </c>
    </row>
    <row r="1600">
      <c r="A1600" t="n">
        <v>1599</v>
      </c>
      <c r="B1600" s="27" t="n">
        <v>1528.207</v>
      </c>
      <c r="C1600" s="27" t="n">
        <v>1071.653</v>
      </c>
    </row>
    <row r="1601">
      <c r="A1601" t="n">
        <v>1600</v>
      </c>
      <c r="B1601" s="27" t="n">
        <v>1528.09675</v>
      </c>
      <c r="C1601" s="27" t="n">
        <v>1071.458</v>
      </c>
    </row>
    <row r="1602">
      <c r="A1602" t="n">
        <v>1601</v>
      </c>
      <c r="B1602" s="27" t="n">
        <v>1528.006</v>
      </c>
      <c r="C1602" s="27" t="n">
        <v>1071.251</v>
      </c>
    </row>
    <row r="1603">
      <c r="A1603" t="n">
        <v>1602</v>
      </c>
      <c r="B1603" s="27" t="n">
        <v>1528</v>
      </c>
      <c r="C1603" s="27" t="n">
        <v>1070.4</v>
      </c>
    </row>
    <row r="1604">
      <c r="A1604" t="n">
        <v>1603</v>
      </c>
      <c r="B1604" s="27" t="n">
        <v>1527.881</v>
      </c>
      <c r="C1604" s="27" t="n">
        <v>1070.4</v>
      </c>
    </row>
    <row r="1605">
      <c r="A1605" t="n">
        <v>1604</v>
      </c>
      <c r="B1605" s="27" t="n">
        <v>1527.706237</v>
      </c>
      <c r="C1605" s="27" t="n">
        <v>1070.151</v>
      </c>
    </row>
    <row r="1606">
      <c r="A1606" t="n">
        <v>1605</v>
      </c>
      <c r="B1606" s="27" t="n">
        <v>1527.706237</v>
      </c>
      <c r="C1606" s="27" t="n">
        <v>1069.731</v>
      </c>
    </row>
    <row r="1607">
      <c r="A1607" t="n">
        <v>1606</v>
      </c>
      <c r="B1607" s="27" t="n">
        <v>1527.332</v>
      </c>
      <c r="C1607" s="27" t="n">
        <v>1069.6</v>
      </c>
    </row>
    <row r="1608">
      <c r="A1608" t="n">
        <v>1607</v>
      </c>
      <c r="B1608" s="27" t="n">
        <v>1527.327</v>
      </c>
      <c r="C1608" s="27" t="n">
        <v>1069.446</v>
      </c>
    </row>
    <row r="1609">
      <c r="A1609" t="n">
        <v>1608</v>
      </c>
      <c r="B1609" s="27" t="n">
        <v>1527.21995</v>
      </c>
      <c r="C1609" s="27" t="n">
        <v>1069.424</v>
      </c>
    </row>
    <row r="1610">
      <c r="A1610" t="n">
        <v>1609</v>
      </c>
      <c r="B1610" s="27" t="n">
        <v>1526.888407</v>
      </c>
      <c r="C1610" s="27" t="n">
        <v>1069.424</v>
      </c>
    </row>
    <row r="1611">
      <c r="A1611" t="n">
        <v>1610</v>
      </c>
      <c r="B1611" s="27" t="n">
        <v>1526.888407</v>
      </c>
      <c r="C1611" s="27" t="n">
        <v>1068.8</v>
      </c>
    </row>
    <row r="1612">
      <c r="A1612" t="n">
        <v>1611</v>
      </c>
      <c r="B1612" s="27" t="n">
        <v>1526.837844</v>
      </c>
      <c r="C1612" s="27" t="n">
        <v>1068.711</v>
      </c>
    </row>
    <row r="1613">
      <c r="A1613" t="n">
        <v>1612</v>
      </c>
      <c r="B1613" s="27" t="n">
        <v>1526.73</v>
      </c>
      <c r="C1613" s="27" t="n">
        <v>1068.086</v>
      </c>
    </row>
    <row r="1614">
      <c r="A1614" t="n">
        <v>1613</v>
      </c>
      <c r="B1614" s="27" t="n">
        <v>1526.413</v>
      </c>
      <c r="C1614" s="27" t="n">
        <v>1067.24</v>
      </c>
    </row>
    <row r="1615">
      <c r="A1615" t="n">
        <v>1614</v>
      </c>
      <c r="B1615" s="27" t="n">
        <v>1526.4</v>
      </c>
      <c r="C1615" s="27" t="n">
        <v>1067.2</v>
      </c>
    </row>
    <row r="1616">
      <c r="A1616" t="n">
        <v>1615</v>
      </c>
      <c r="B1616" s="27" t="n">
        <v>1526.4</v>
      </c>
      <c r="C1616" s="27" t="n">
        <v>1066.947</v>
      </c>
    </row>
    <row r="1617">
      <c r="A1617" t="n">
        <v>1616</v>
      </c>
      <c r="B1617" s="27" t="n">
        <v>1526.204013</v>
      </c>
      <c r="C1617" s="27" t="n">
        <v>1066.06</v>
      </c>
    </row>
    <row r="1618">
      <c r="A1618" t="n">
        <v>1617</v>
      </c>
      <c r="B1618" s="27" t="n">
        <v>1526.040956</v>
      </c>
      <c r="C1618" s="27" t="n">
        <v>1065.623</v>
      </c>
    </row>
    <row r="1619">
      <c r="A1619" t="n">
        <v>1618</v>
      </c>
      <c r="B1619" s="27" t="n">
        <v>1525.93279</v>
      </c>
      <c r="C1619" s="27" t="n">
        <v>1065.6</v>
      </c>
    </row>
    <row r="1620">
      <c r="A1620" t="n">
        <v>1619</v>
      </c>
      <c r="B1620" s="27" t="n">
        <v>1525.6</v>
      </c>
      <c r="C1620" s="27" t="n">
        <v>1064.8</v>
      </c>
    </row>
    <row r="1621">
      <c r="A1621" t="n">
        <v>1620</v>
      </c>
      <c r="B1621" s="27" t="n">
        <v>1525.6</v>
      </c>
      <c r="C1621" s="27" t="n">
        <v>1064.466</v>
      </c>
    </row>
    <row r="1622">
      <c r="A1622" t="n">
        <v>1621</v>
      </c>
      <c r="B1622" s="27" t="n">
        <v>1525.559</v>
      </c>
      <c r="C1622" s="27" t="n">
        <v>1064</v>
      </c>
    </row>
    <row r="1623">
      <c r="A1623" t="n">
        <v>1622</v>
      </c>
      <c r="B1623" s="27" t="n">
        <v>1525.462316</v>
      </c>
      <c r="C1623" s="27" t="n">
        <v>1062.574</v>
      </c>
    </row>
    <row r="1624">
      <c r="A1624" t="n">
        <v>1623</v>
      </c>
      <c r="B1624" s="27" t="n">
        <v>1525.361843</v>
      </c>
      <c r="C1624" s="27" t="n">
        <v>1061.865</v>
      </c>
    </row>
    <row r="1625">
      <c r="A1625" t="n">
        <v>1624</v>
      </c>
      <c r="B1625" s="27" t="n">
        <v>1525.358139</v>
      </c>
      <c r="C1625" s="27" t="n">
        <v>1061.6</v>
      </c>
    </row>
    <row r="1626">
      <c r="A1626" t="n">
        <v>1625</v>
      </c>
      <c r="B1626" s="27" t="n">
        <v>1525.044</v>
      </c>
      <c r="C1626" s="27" t="n">
        <v>1061.519</v>
      </c>
    </row>
    <row r="1627">
      <c r="A1627" t="n">
        <v>1626</v>
      </c>
      <c r="B1627" s="27" t="n">
        <v>1524.5</v>
      </c>
      <c r="C1627" s="27" t="n">
        <v>1061.496</v>
      </c>
    </row>
    <row r="1628">
      <c r="A1628" t="n">
        <v>1627</v>
      </c>
      <c r="B1628" s="27" t="n">
        <v>1524</v>
      </c>
      <c r="C1628" s="27" t="n">
        <v>1061.42</v>
      </c>
    </row>
    <row r="1629">
      <c r="A1629" t="n">
        <v>1628</v>
      </c>
      <c r="B1629" s="27" t="n">
        <v>1524</v>
      </c>
      <c r="C1629" s="27" t="n">
        <v>1060.89</v>
      </c>
    </row>
    <row r="1630">
      <c r="A1630" t="n">
        <v>1629</v>
      </c>
      <c r="B1630" s="27" t="n">
        <v>1524</v>
      </c>
      <c r="C1630" s="27" t="n">
        <v>1060.209</v>
      </c>
    </row>
    <row r="1631">
      <c r="A1631" t="n">
        <v>1630</v>
      </c>
      <c r="B1631" s="27" t="n">
        <v>1523.695</v>
      </c>
      <c r="C1631" s="27" t="n">
        <v>1060.2</v>
      </c>
    </row>
    <row r="1632">
      <c r="A1632" t="n">
        <v>1631</v>
      </c>
      <c r="B1632" s="27" t="n">
        <v>1523.623</v>
      </c>
      <c r="C1632" s="27" t="n">
        <v>1059.424</v>
      </c>
    </row>
    <row r="1633">
      <c r="A1633" t="n">
        <v>1632</v>
      </c>
      <c r="B1633" s="27" t="n">
        <v>1523.622</v>
      </c>
      <c r="C1633" s="27" t="n">
        <v>1058.918</v>
      </c>
    </row>
    <row r="1634">
      <c r="A1634" t="n">
        <v>1633</v>
      </c>
      <c r="B1634" s="27" t="n">
        <v>1523.569606</v>
      </c>
      <c r="C1634" s="27" t="n">
        <v>1058.818</v>
      </c>
    </row>
    <row r="1635">
      <c r="A1635" t="n">
        <v>1634</v>
      </c>
      <c r="B1635" s="27" t="n">
        <v>1522.957</v>
      </c>
      <c r="C1635" s="27" t="n">
        <v>1058.352</v>
      </c>
    </row>
    <row r="1636">
      <c r="A1636" t="n">
        <v>1635</v>
      </c>
      <c r="B1636" s="27" t="n">
        <v>1522.874</v>
      </c>
      <c r="C1636" s="27" t="n">
        <v>1058.094</v>
      </c>
    </row>
    <row r="1637">
      <c r="A1637" t="n">
        <v>1636</v>
      </c>
      <c r="B1637" s="27" t="n">
        <v>1522.828</v>
      </c>
      <c r="C1637" s="27" t="n">
        <v>1057.6</v>
      </c>
    </row>
    <row r="1638">
      <c r="A1638" t="n">
        <v>1637</v>
      </c>
      <c r="B1638" s="27" t="n">
        <v>1522.798835</v>
      </c>
      <c r="C1638" s="27" t="n">
        <v>1057.413</v>
      </c>
    </row>
    <row r="1639">
      <c r="A1639" t="n">
        <v>1638</v>
      </c>
      <c r="B1639" s="27" t="n">
        <v>1522.665</v>
      </c>
      <c r="C1639" s="27" t="n">
        <v>1056</v>
      </c>
    </row>
    <row r="1640">
      <c r="A1640" t="n">
        <v>1639</v>
      </c>
      <c r="B1640" s="27" t="n">
        <v>1522.428</v>
      </c>
      <c r="C1640" s="27" t="n">
        <v>1056</v>
      </c>
    </row>
    <row r="1641">
      <c r="A1641" t="n">
        <v>1640</v>
      </c>
      <c r="B1641" s="27" t="n">
        <v>1522.4</v>
      </c>
      <c r="C1641" s="27" t="n">
        <v>1056</v>
      </c>
    </row>
    <row r="1642">
      <c r="A1642" t="n">
        <v>1641</v>
      </c>
      <c r="B1642" s="27" t="n">
        <v>1522.345387</v>
      </c>
      <c r="C1642" s="27" t="n">
        <v>1055.859</v>
      </c>
    </row>
    <row r="1643">
      <c r="A1643" t="n">
        <v>1642</v>
      </c>
      <c r="B1643" s="27" t="n">
        <v>1522.062491</v>
      </c>
      <c r="C1643" s="27" t="n">
        <v>1055.365</v>
      </c>
    </row>
    <row r="1644">
      <c r="A1644" t="n">
        <v>1643</v>
      </c>
      <c r="B1644" s="27" t="n">
        <v>1521.983049</v>
      </c>
      <c r="C1644" s="27" t="n">
        <v>1055.2</v>
      </c>
    </row>
    <row r="1645">
      <c r="A1645" t="n">
        <v>1644</v>
      </c>
      <c r="B1645" s="27" t="n">
        <v>1521.981427</v>
      </c>
      <c r="C1645" s="27" t="n">
        <v>1055.082</v>
      </c>
    </row>
    <row r="1646">
      <c r="A1646" t="n">
        <v>1645</v>
      </c>
      <c r="B1646" s="27" t="n">
        <v>1521.981427</v>
      </c>
      <c r="C1646" s="27" t="n">
        <v>1054.736</v>
      </c>
    </row>
    <row r="1647">
      <c r="A1647" t="n">
        <v>1646</v>
      </c>
      <c r="B1647" s="27" t="n">
        <v>1521.977241</v>
      </c>
      <c r="C1647" s="27" t="n">
        <v>1054.696</v>
      </c>
    </row>
    <row r="1648">
      <c r="A1648" t="n">
        <v>1647</v>
      </c>
      <c r="B1648" s="27" t="n">
        <v>1521.6</v>
      </c>
      <c r="C1648" s="27" t="n">
        <v>1054.4</v>
      </c>
    </row>
    <row r="1649">
      <c r="A1649" t="n">
        <v>1648</v>
      </c>
      <c r="B1649" s="27" t="n">
        <v>1521.6</v>
      </c>
      <c r="C1649" s="27" t="n">
        <v>1054.249</v>
      </c>
    </row>
    <row r="1650">
      <c r="A1650" t="n">
        <v>1649</v>
      </c>
      <c r="B1650" s="27" t="n">
        <v>1521.6</v>
      </c>
      <c r="C1650" s="27" t="n">
        <v>1053.6</v>
      </c>
    </row>
    <row r="1651">
      <c r="A1651" t="n">
        <v>1650</v>
      </c>
      <c r="B1651" s="27" t="n">
        <v>1521.163597</v>
      </c>
      <c r="C1651" s="27" t="n">
        <v>1052</v>
      </c>
    </row>
    <row r="1652">
      <c r="A1652" t="n">
        <v>1651</v>
      </c>
      <c r="B1652" s="27" t="n">
        <v>1520.8</v>
      </c>
      <c r="C1652" s="27" t="n">
        <v>1051.892</v>
      </c>
    </row>
    <row r="1653">
      <c r="A1653" t="n">
        <v>1652</v>
      </c>
      <c r="B1653" s="27" t="n">
        <v>1520.791454</v>
      </c>
      <c r="C1653" s="27" t="n">
        <v>1051.2</v>
      </c>
    </row>
    <row r="1654">
      <c r="A1654" t="n">
        <v>1653</v>
      </c>
      <c r="B1654" s="27" t="n">
        <v>1520.475688</v>
      </c>
      <c r="C1654" s="27" t="n">
        <v>1050.323</v>
      </c>
    </row>
    <row r="1655">
      <c r="A1655" t="n">
        <v>1654</v>
      </c>
      <c r="B1655" s="27" t="n">
        <v>1520.337</v>
      </c>
      <c r="C1655" s="27" t="n">
        <v>1050.323</v>
      </c>
    </row>
    <row r="1656">
      <c r="A1656" t="n">
        <v>1655</v>
      </c>
      <c r="B1656" s="27" t="n">
        <v>1520.142</v>
      </c>
      <c r="C1656" s="27" t="n">
        <v>1049.276</v>
      </c>
    </row>
    <row r="1657">
      <c r="A1657" t="n">
        <v>1656</v>
      </c>
      <c r="B1657" s="27" t="n">
        <v>1520.027</v>
      </c>
      <c r="C1657" s="27" t="n">
        <v>1048.788</v>
      </c>
    </row>
    <row r="1658">
      <c r="A1658" t="n">
        <v>1657</v>
      </c>
      <c r="B1658" s="27" t="n">
        <v>1519.893252</v>
      </c>
      <c r="C1658" s="27" t="n">
        <v>1048.116</v>
      </c>
    </row>
    <row r="1659">
      <c r="A1659" t="n">
        <v>1658</v>
      </c>
      <c r="B1659" s="27" t="n">
        <v>1519.876</v>
      </c>
      <c r="C1659" s="27" t="n">
        <v>1047.767</v>
      </c>
    </row>
    <row r="1660">
      <c r="A1660" t="n">
        <v>1659</v>
      </c>
      <c r="B1660" s="27" t="n">
        <v>1519.66585</v>
      </c>
      <c r="C1660" s="27" t="n">
        <v>1047.286</v>
      </c>
    </row>
    <row r="1661">
      <c r="A1661" t="n">
        <v>1660</v>
      </c>
      <c r="B1661" s="27" t="n">
        <v>1519.513539</v>
      </c>
      <c r="C1661" s="27" t="n">
        <v>1046.4</v>
      </c>
    </row>
    <row r="1662">
      <c r="A1662" t="n">
        <v>1661</v>
      </c>
      <c r="B1662" s="27" t="n">
        <v>1519.235</v>
      </c>
      <c r="C1662" s="27" t="n">
        <v>1045.848</v>
      </c>
    </row>
    <row r="1663">
      <c r="A1663" t="n">
        <v>1662</v>
      </c>
      <c r="B1663" s="27" t="n">
        <v>1519.2</v>
      </c>
      <c r="C1663" s="27" t="n">
        <v>1045.759</v>
      </c>
    </row>
    <row r="1664">
      <c r="A1664" t="n">
        <v>1663</v>
      </c>
      <c r="B1664" s="27" t="n">
        <v>1519.172</v>
      </c>
      <c r="C1664" s="27" t="n">
        <v>1045.174</v>
      </c>
    </row>
    <row r="1665">
      <c r="A1665" t="n">
        <v>1664</v>
      </c>
      <c r="B1665" s="27" t="n">
        <v>1519.101</v>
      </c>
      <c r="C1665" s="27" t="n">
        <v>1044</v>
      </c>
    </row>
    <row r="1666">
      <c r="A1666" t="n">
        <v>1665</v>
      </c>
      <c r="B1666" s="27" t="n">
        <v>1518.914144</v>
      </c>
      <c r="C1666" s="27" t="n">
        <v>1042.784</v>
      </c>
    </row>
    <row r="1667">
      <c r="A1667" t="n">
        <v>1666</v>
      </c>
      <c r="B1667" s="27" t="n">
        <v>1518.909454</v>
      </c>
      <c r="C1667" s="27" t="n">
        <v>1042.668</v>
      </c>
    </row>
    <row r="1668">
      <c r="A1668" t="n">
        <v>1667</v>
      </c>
      <c r="B1668" s="27" t="n">
        <v>1518.813909</v>
      </c>
      <c r="C1668" s="27" t="n">
        <v>1041.614</v>
      </c>
    </row>
    <row r="1669">
      <c r="A1669" t="n">
        <v>1668</v>
      </c>
      <c r="B1669" s="27" t="n">
        <v>1518.813909</v>
      </c>
      <c r="C1669" s="27" t="n">
        <v>1041.496</v>
      </c>
    </row>
    <row r="1670">
      <c r="A1670" t="n">
        <v>1669</v>
      </c>
      <c r="B1670" s="27" t="n">
        <v>1518.710108</v>
      </c>
      <c r="C1670" s="27" t="n">
        <v>1041.175</v>
      </c>
    </row>
    <row r="1671">
      <c r="A1671" t="n">
        <v>1670</v>
      </c>
      <c r="B1671" s="27" t="n">
        <v>1518.4</v>
      </c>
      <c r="C1671" s="27" t="n">
        <v>1041.064</v>
      </c>
    </row>
    <row r="1672">
      <c r="A1672" t="n">
        <v>1671</v>
      </c>
      <c r="B1672" s="27" t="n">
        <v>1518.4</v>
      </c>
      <c r="C1672" s="27" t="n">
        <v>1040.8</v>
      </c>
    </row>
    <row r="1673">
      <c r="A1673" t="n">
        <v>1672</v>
      </c>
      <c r="B1673" s="27" t="n">
        <v>1518.4</v>
      </c>
      <c r="C1673" s="27" t="n">
        <v>1040.492</v>
      </c>
    </row>
    <row r="1674">
      <c r="A1674" t="n">
        <v>1673</v>
      </c>
      <c r="B1674" s="27" t="n">
        <v>1517.919</v>
      </c>
      <c r="C1674" s="27" t="n">
        <v>1040.025</v>
      </c>
    </row>
    <row r="1675">
      <c r="A1675" t="n">
        <v>1674</v>
      </c>
      <c r="B1675" s="27" t="n">
        <v>1517.844882</v>
      </c>
      <c r="C1675" s="27" t="n">
        <v>1040.025</v>
      </c>
    </row>
    <row r="1676">
      <c r="A1676" t="n">
        <v>1675</v>
      </c>
      <c r="B1676" s="27" t="n">
        <v>1517.6</v>
      </c>
      <c r="C1676" s="27" t="n">
        <v>1040.025</v>
      </c>
    </row>
    <row r="1677">
      <c r="A1677" t="n">
        <v>1676</v>
      </c>
      <c r="B1677" s="27" t="n">
        <v>1517.6</v>
      </c>
      <c r="C1677" s="27" t="n">
        <v>1040</v>
      </c>
    </row>
    <row r="1678">
      <c r="A1678" t="n">
        <v>1677</v>
      </c>
      <c r="B1678" s="27" t="n">
        <v>1517.6</v>
      </c>
      <c r="C1678" s="27" t="n">
        <v>1039.543</v>
      </c>
    </row>
    <row r="1679">
      <c r="A1679" t="n">
        <v>1678</v>
      </c>
      <c r="B1679" s="27" t="n">
        <v>1517.360267</v>
      </c>
      <c r="C1679" s="27" t="n">
        <v>1038.766</v>
      </c>
    </row>
    <row r="1680">
      <c r="A1680" t="n">
        <v>1679</v>
      </c>
      <c r="B1680" s="27" t="n">
        <v>1517.328</v>
      </c>
      <c r="C1680" s="27" t="n">
        <v>1038.439</v>
      </c>
    </row>
    <row r="1681">
      <c r="A1681" t="n">
        <v>1680</v>
      </c>
      <c r="B1681" s="27" t="n">
        <v>1517.155</v>
      </c>
      <c r="C1681" s="27" t="n">
        <v>1038.252</v>
      </c>
    </row>
    <row r="1682">
      <c r="A1682" t="n">
        <v>1681</v>
      </c>
      <c r="B1682" s="27" t="n">
        <v>1517.038</v>
      </c>
      <c r="C1682" s="27" t="n">
        <v>1038.098</v>
      </c>
    </row>
    <row r="1683">
      <c r="A1683" t="n">
        <v>1682</v>
      </c>
      <c r="B1683" s="27" t="n">
        <v>1516.8</v>
      </c>
      <c r="C1683" s="27" t="n">
        <v>1036.8</v>
      </c>
    </row>
    <row r="1684">
      <c r="A1684" t="n">
        <v>1683</v>
      </c>
      <c r="B1684" s="27" t="n">
        <v>1516.8</v>
      </c>
      <c r="C1684" s="27" t="n">
        <v>1036.8</v>
      </c>
    </row>
    <row r="1685">
      <c r="A1685" t="n">
        <v>1684</v>
      </c>
      <c r="B1685" s="27" t="n">
        <v>1516.478297</v>
      </c>
      <c r="C1685" s="27" t="n">
        <v>1036.717</v>
      </c>
    </row>
    <row r="1686">
      <c r="A1686" t="n">
        <v>1685</v>
      </c>
      <c r="B1686" s="27" t="n">
        <v>1516.32</v>
      </c>
      <c r="C1686" s="27" t="n">
        <v>1036.527</v>
      </c>
    </row>
    <row r="1687">
      <c r="A1687" t="n">
        <v>1686</v>
      </c>
      <c r="B1687" s="27" t="n">
        <v>1516</v>
      </c>
      <c r="C1687" s="27" t="n">
        <v>1036.436</v>
      </c>
    </row>
    <row r="1688">
      <c r="A1688" t="n">
        <v>1687</v>
      </c>
      <c r="B1688" s="27" t="n">
        <v>1515.751</v>
      </c>
      <c r="C1688" s="27" t="n">
        <v>1036.348</v>
      </c>
    </row>
    <row r="1689">
      <c r="A1689" t="n">
        <v>1688</v>
      </c>
      <c r="B1689" s="27" t="n">
        <v>1515.315559</v>
      </c>
      <c r="C1689" s="27" t="n">
        <v>1036.004</v>
      </c>
    </row>
    <row r="1690">
      <c r="A1690" t="n">
        <v>1689</v>
      </c>
      <c r="B1690" s="27" t="n">
        <v>1515.2</v>
      </c>
      <c r="C1690" s="27" t="n">
        <v>1035.612</v>
      </c>
    </row>
    <row r="1691">
      <c r="A1691" t="n">
        <v>1690</v>
      </c>
      <c r="B1691" s="27" t="n">
        <v>1515.2</v>
      </c>
      <c r="C1691" s="27" t="n">
        <v>1035.335</v>
      </c>
    </row>
    <row r="1692">
      <c r="A1692" t="n">
        <v>1691</v>
      </c>
      <c r="B1692" s="27" t="n">
        <v>1515.2</v>
      </c>
      <c r="C1692" s="27" t="n">
        <v>1035.265</v>
      </c>
    </row>
    <row r="1693">
      <c r="A1693" t="n">
        <v>1692</v>
      </c>
      <c r="B1693" s="27" t="n">
        <v>1515.135</v>
      </c>
      <c r="C1693" s="27" t="n">
        <v>1034.4</v>
      </c>
    </row>
    <row r="1694">
      <c r="A1694" t="n">
        <v>1693</v>
      </c>
      <c r="B1694" s="27" t="n">
        <v>1514.83</v>
      </c>
      <c r="C1694" s="27" t="n">
        <v>1034.125</v>
      </c>
    </row>
    <row r="1695">
      <c r="A1695" t="n">
        <v>1694</v>
      </c>
      <c r="B1695" s="27" t="n">
        <v>1514.751967</v>
      </c>
      <c r="C1695" s="27" t="n">
        <v>1033.328</v>
      </c>
    </row>
    <row r="1696">
      <c r="A1696" t="n">
        <v>1695</v>
      </c>
      <c r="B1696" s="27" t="n">
        <v>1514.737</v>
      </c>
      <c r="C1696" s="27" t="n">
        <v>1033.261</v>
      </c>
    </row>
    <row r="1697">
      <c r="A1697" t="n">
        <v>1696</v>
      </c>
      <c r="B1697" s="27" t="n">
        <v>1514.4</v>
      </c>
      <c r="C1697" s="27" t="n">
        <v>1032.829</v>
      </c>
    </row>
    <row r="1698">
      <c r="A1698" t="n">
        <v>1697</v>
      </c>
      <c r="B1698" s="27" t="n">
        <v>1514.4</v>
      </c>
      <c r="C1698" s="27" t="n">
        <v>1031.177</v>
      </c>
    </row>
    <row r="1699">
      <c r="A1699" t="n">
        <v>1698</v>
      </c>
      <c r="B1699" s="27" t="n">
        <v>1514.373</v>
      </c>
      <c r="C1699" s="27" t="n">
        <v>1030.5</v>
      </c>
    </row>
    <row r="1700">
      <c r="A1700" t="n">
        <v>1699</v>
      </c>
      <c r="B1700" s="27" t="n">
        <v>1514.242</v>
      </c>
      <c r="C1700" s="27" t="n">
        <v>1029.964</v>
      </c>
    </row>
    <row r="1701">
      <c r="A1701" t="n">
        <v>1700</v>
      </c>
      <c r="B1701" s="27" t="n">
        <v>1514.182</v>
      </c>
      <c r="C1701" s="27" t="n">
        <v>1029.414</v>
      </c>
    </row>
    <row r="1702">
      <c r="A1702" t="n">
        <v>1701</v>
      </c>
      <c r="B1702" s="27" t="n">
        <v>1513.803128</v>
      </c>
      <c r="C1702" s="27" t="n">
        <v>1029.119</v>
      </c>
    </row>
    <row r="1703">
      <c r="A1703" t="n">
        <v>1702</v>
      </c>
      <c r="B1703" s="27" t="n">
        <v>1513.653301</v>
      </c>
      <c r="C1703" s="27" t="n">
        <v>1028.83</v>
      </c>
    </row>
    <row r="1704">
      <c r="A1704" t="n">
        <v>1703</v>
      </c>
      <c r="B1704" s="27" t="n">
        <v>1513.491469</v>
      </c>
      <c r="C1704" s="27" t="n">
        <v>1028.8</v>
      </c>
    </row>
    <row r="1705">
      <c r="A1705" t="n">
        <v>1704</v>
      </c>
      <c r="B1705" s="27" t="n">
        <v>1513.475576</v>
      </c>
      <c r="C1705" s="27" t="n">
        <v>1028.257</v>
      </c>
    </row>
    <row r="1706">
      <c r="A1706" t="n">
        <v>1705</v>
      </c>
      <c r="B1706" s="27" t="n">
        <v>1513.323</v>
      </c>
      <c r="C1706" s="27" t="n">
        <v>1028.173</v>
      </c>
    </row>
    <row r="1707">
      <c r="A1707" t="n">
        <v>1706</v>
      </c>
      <c r="B1707" s="27" t="n">
        <v>1512.8</v>
      </c>
      <c r="C1707" s="27" t="n">
        <v>1028.081</v>
      </c>
    </row>
    <row r="1708">
      <c r="A1708" t="n">
        <v>1707</v>
      </c>
      <c r="B1708" s="27" t="n">
        <v>1512.8</v>
      </c>
      <c r="C1708" s="27" t="n">
        <v>1028</v>
      </c>
    </row>
    <row r="1709">
      <c r="A1709" t="n">
        <v>1708</v>
      </c>
      <c r="B1709" s="27" t="n">
        <v>1512.8</v>
      </c>
      <c r="C1709" s="27" t="n">
        <v>1027.834</v>
      </c>
    </row>
    <row r="1710">
      <c r="A1710" t="n">
        <v>1709</v>
      </c>
      <c r="B1710" s="27" t="n">
        <v>1512.8</v>
      </c>
      <c r="C1710" s="27" t="n">
        <v>1027.527</v>
      </c>
    </row>
    <row r="1711">
      <c r="A1711" t="n">
        <v>1710</v>
      </c>
      <c r="B1711" s="27" t="n">
        <v>1512.557</v>
      </c>
      <c r="C1711" s="27" t="n">
        <v>1027.311</v>
      </c>
    </row>
    <row r="1712">
      <c r="A1712" t="n">
        <v>1711</v>
      </c>
      <c r="B1712" s="27" t="n">
        <v>1512.493856</v>
      </c>
      <c r="C1712" s="27" t="n">
        <v>1026.74</v>
      </c>
    </row>
    <row r="1713">
      <c r="A1713" t="n">
        <v>1712</v>
      </c>
      <c r="B1713" s="27" t="n">
        <v>1512.119</v>
      </c>
      <c r="C1713" s="27" t="n">
        <v>1026.4</v>
      </c>
    </row>
    <row r="1714">
      <c r="A1714" t="n">
        <v>1713</v>
      </c>
      <c r="B1714" s="27" t="n">
        <v>1512.014727</v>
      </c>
      <c r="C1714" s="27" t="n">
        <v>1026.4</v>
      </c>
    </row>
    <row r="1715">
      <c r="A1715" t="n">
        <v>1714</v>
      </c>
      <c r="B1715" s="27" t="n">
        <v>1511.9217</v>
      </c>
      <c r="C1715" s="27" t="n">
        <v>1026.377</v>
      </c>
    </row>
    <row r="1716">
      <c r="A1716" t="n">
        <v>1715</v>
      </c>
      <c r="B1716" s="27" t="n">
        <v>1511.533231</v>
      </c>
      <c r="C1716" s="27" t="n">
        <v>1025.396</v>
      </c>
    </row>
    <row r="1717">
      <c r="A1717" t="n">
        <v>1716</v>
      </c>
      <c r="B1717" s="27" t="n">
        <v>1511.507071</v>
      </c>
      <c r="C1717" s="27" t="n">
        <v>1024.833</v>
      </c>
    </row>
    <row r="1718">
      <c r="A1718" t="n">
        <v>1717</v>
      </c>
      <c r="B1718" s="27" t="n">
        <v>1511.408</v>
      </c>
      <c r="C1718" s="27" t="n">
        <v>1024.005</v>
      </c>
    </row>
    <row r="1719">
      <c r="A1719" t="n">
        <v>1718</v>
      </c>
      <c r="B1719" s="27" t="n">
        <v>1511.251591</v>
      </c>
      <c r="C1719" s="27" t="n">
        <v>1024</v>
      </c>
    </row>
    <row r="1720">
      <c r="A1720" t="n">
        <v>1719</v>
      </c>
      <c r="B1720" s="27" t="n">
        <v>1510.972</v>
      </c>
      <c r="C1720" s="27" t="n">
        <v>1023.343</v>
      </c>
    </row>
    <row r="1721">
      <c r="A1721" t="n">
        <v>1720</v>
      </c>
      <c r="B1721" s="27" t="n">
        <v>1510.835647</v>
      </c>
      <c r="C1721" s="27" t="n">
        <v>1023.228</v>
      </c>
    </row>
    <row r="1722">
      <c r="A1722" t="n">
        <v>1721</v>
      </c>
      <c r="B1722" s="27" t="n">
        <v>1510.783292</v>
      </c>
      <c r="C1722" s="27" t="n">
        <v>1023.067</v>
      </c>
    </row>
    <row r="1723">
      <c r="A1723" t="n">
        <v>1722</v>
      </c>
      <c r="B1723" s="27" t="n">
        <v>1510.421946</v>
      </c>
      <c r="C1723" s="27" t="n">
        <v>1022.799</v>
      </c>
    </row>
    <row r="1724">
      <c r="A1724" t="n">
        <v>1723</v>
      </c>
      <c r="B1724" s="27" t="n">
        <v>1510.4</v>
      </c>
      <c r="C1724" s="27" t="n">
        <v>1022.212</v>
      </c>
    </row>
    <row r="1725">
      <c r="A1725" t="n">
        <v>1724</v>
      </c>
      <c r="B1725" s="27" t="n">
        <v>1510.4</v>
      </c>
      <c r="C1725" s="27" t="n">
        <v>1022.109</v>
      </c>
    </row>
    <row r="1726">
      <c r="A1726" t="n">
        <v>1725</v>
      </c>
      <c r="B1726" s="27" t="n">
        <v>1510.367824</v>
      </c>
      <c r="C1726" s="27" t="n">
        <v>1021.637</v>
      </c>
    </row>
    <row r="1727">
      <c r="A1727" t="n">
        <v>1726</v>
      </c>
      <c r="B1727" s="27" t="n">
        <v>1510.044</v>
      </c>
      <c r="C1727" s="27" t="n">
        <v>1020.8</v>
      </c>
    </row>
    <row r="1728">
      <c r="A1728" t="n">
        <v>1727</v>
      </c>
      <c r="B1728" s="27" t="n">
        <v>1509.998</v>
      </c>
      <c r="C1728" s="27" t="n">
        <v>1020.695</v>
      </c>
    </row>
    <row r="1729">
      <c r="A1729" t="n">
        <v>1728</v>
      </c>
      <c r="B1729" s="27" t="n">
        <v>1509.994</v>
      </c>
      <c r="C1729" s="27" t="n">
        <v>1020.578</v>
      </c>
    </row>
    <row r="1730">
      <c r="A1730" t="n">
        <v>1729</v>
      </c>
      <c r="B1730" s="27" t="n">
        <v>1509.85516</v>
      </c>
      <c r="C1730" s="27" t="n">
        <v>1020</v>
      </c>
    </row>
    <row r="1731">
      <c r="A1731" t="n">
        <v>1730</v>
      </c>
      <c r="B1731" s="27" t="n">
        <v>1509.679262</v>
      </c>
      <c r="C1731" s="27" t="n">
        <v>1020</v>
      </c>
    </row>
    <row r="1732">
      <c r="A1732" t="n">
        <v>1731</v>
      </c>
      <c r="B1732" s="27" t="n">
        <v>1509.6</v>
      </c>
      <c r="C1732" s="27" t="n">
        <v>1019.834</v>
      </c>
    </row>
    <row r="1733">
      <c r="A1733" t="n">
        <v>1732</v>
      </c>
      <c r="B1733" s="27" t="n">
        <v>1509.590885</v>
      </c>
      <c r="C1733" s="27" t="n">
        <v>1019.739</v>
      </c>
    </row>
    <row r="1734">
      <c r="A1734" t="n">
        <v>1733</v>
      </c>
      <c r="B1734" s="27" t="n">
        <v>1509.590885</v>
      </c>
      <c r="C1734" s="27" t="n">
        <v>1019.449</v>
      </c>
    </row>
    <row r="1735">
      <c r="A1735" t="n">
        <v>1734</v>
      </c>
      <c r="B1735" s="27" t="n">
        <v>1509.525878</v>
      </c>
      <c r="C1735" s="27" t="n">
        <v>1019.431</v>
      </c>
    </row>
    <row r="1736">
      <c r="A1736" t="n">
        <v>1735</v>
      </c>
      <c r="B1736" s="27" t="n">
        <v>1509.416</v>
      </c>
      <c r="C1736" s="27" t="n">
        <v>1018.771</v>
      </c>
    </row>
    <row r="1737">
      <c r="A1737" t="n">
        <v>1736</v>
      </c>
      <c r="B1737" s="27" t="n">
        <v>1509.343236</v>
      </c>
      <c r="C1737" s="27" t="n">
        <v>1018.695</v>
      </c>
    </row>
    <row r="1738">
      <c r="A1738" t="n">
        <v>1737</v>
      </c>
      <c r="B1738" s="27" t="n">
        <v>1509.312</v>
      </c>
      <c r="C1738" s="27" t="n">
        <v>1018.198</v>
      </c>
    </row>
    <row r="1739">
      <c r="A1739" t="n">
        <v>1738</v>
      </c>
      <c r="B1739" s="27" t="n">
        <v>1509.175</v>
      </c>
      <c r="C1739" s="27" t="n">
        <v>1016.737</v>
      </c>
    </row>
    <row r="1740">
      <c r="A1740" t="n">
        <v>1739</v>
      </c>
      <c r="B1740" s="27" t="n">
        <v>1509.144334</v>
      </c>
      <c r="C1740" s="27" t="n">
        <v>1016</v>
      </c>
    </row>
    <row r="1741">
      <c r="A1741" t="n">
        <v>1740</v>
      </c>
      <c r="B1741" s="27" t="n">
        <v>1508.8</v>
      </c>
      <c r="C1741" s="27" t="n">
        <v>1016</v>
      </c>
    </row>
    <row r="1742">
      <c r="A1742" t="n">
        <v>1741</v>
      </c>
      <c r="B1742" s="27" t="n">
        <v>1508.661</v>
      </c>
      <c r="C1742" s="27" t="n">
        <v>1015.996</v>
      </c>
    </row>
    <row r="1743">
      <c r="A1743" t="n">
        <v>1742</v>
      </c>
      <c r="B1743" s="27" t="n">
        <v>1508.577</v>
      </c>
      <c r="C1743" s="27" t="n">
        <v>1015.972</v>
      </c>
    </row>
    <row r="1744">
      <c r="A1744" t="n">
        <v>1743</v>
      </c>
      <c r="B1744" s="27" t="n">
        <v>1508.509415</v>
      </c>
      <c r="C1744" s="27" t="n">
        <v>1015.702</v>
      </c>
    </row>
    <row r="1745">
      <c r="A1745" t="n">
        <v>1744</v>
      </c>
      <c r="B1745" s="27" t="n">
        <v>1508.333</v>
      </c>
      <c r="C1745" s="27" t="n">
        <v>1014.776</v>
      </c>
    </row>
    <row r="1746">
      <c r="A1746" t="n">
        <v>1745</v>
      </c>
      <c r="B1746" s="27" t="n">
        <v>1508</v>
      </c>
      <c r="C1746" s="27" t="n">
        <v>1014.4</v>
      </c>
    </row>
    <row r="1747">
      <c r="A1747" t="n">
        <v>1746</v>
      </c>
      <c r="B1747" s="27" t="n">
        <v>1508</v>
      </c>
      <c r="C1747" s="27" t="n">
        <v>1013.904</v>
      </c>
    </row>
    <row r="1748">
      <c r="A1748" t="n">
        <v>1747</v>
      </c>
      <c r="B1748" s="27" t="n">
        <v>1508</v>
      </c>
      <c r="C1748" s="27" t="n">
        <v>1013.718</v>
      </c>
    </row>
    <row r="1749">
      <c r="A1749" t="n">
        <v>1748</v>
      </c>
      <c r="B1749" s="27" t="n">
        <v>1508</v>
      </c>
      <c r="C1749" s="27" t="n">
        <v>1012.811</v>
      </c>
    </row>
    <row r="1750">
      <c r="A1750" t="n">
        <v>1749</v>
      </c>
      <c r="B1750" s="27" t="n">
        <v>1507.762967</v>
      </c>
      <c r="C1750" s="27" t="n">
        <v>1012.543</v>
      </c>
    </row>
    <row r="1751">
      <c r="A1751" t="n">
        <v>1750</v>
      </c>
      <c r="B1751" s="27" t="n">
        <v>1507.2</v>
      </c>
      <c r="C1751" s="27" t="n">
        <v>1012</v>
      </c>
    </row>
    <row r="1752">
      <c r="A1752" t="n">
        <v>1751</v>
      </c>
      <c r="B1752" s="27" t="n">
        <v>1507.155</v>
      </c>
      <c r="C1752" s="27" t="n">
        <v>1010.939</v>
      </c>
    </row>
    <row r="1753">
      <c r="A1753" t="n">
        <v>1752</v>
      </c>
      <c r="B1753" s="27" t="n">
        <v>1507.149</v>
      </c>
      <c r="C1753" s="27" t="n">
        <v>1010.871</v>
      </c>
    </row>
    <row r="1754">
      <c r="A1754" t="n">
        <v>1753</v>
      </c>
      <c r="B1754" s="27" t="n">
        <v>1506.995</v>
      </c>
      <c r="C1754" s="27" t="n">
        <v>1010.025</v>
      </c>
    </row>
    <row r="1755">
      <c r="A1755" t="n">
        <v>1754</v>
      </c>
      <c r="B1755" s="27" t="n">
        <v>1506.915638</v>
      </c>
      <c r="C1755" s="27" t="n">
        <v>1009.71</v>
      </c>
    </row>
    <row r="1756">
      <c r="A1756" t="n">
        <v>1755</v>
      </c>
      <c r="B1756" s="27" t="n">
        <v>1506.879</v>
      </c>
      <c r="C1756" s="27" t="n">
        <v>1009.6</v>
      </c>
    </row>
    <row r="1757">
      <c r="A1757" t="n">
        <v>1756</v>
      </c>
      <c r="B1757" s="27" t="n">
        <v>1506.781283</v>
      </c>
      <c r="C1757" s="27" t="n">
        <v>1009.089</v>
      </c>
    </row>
    <row r="1758">
      <c r="A1758" t="n">
        <v>1757</v>
      </c>
      <c r="B1758" s="27" t="n">
        <v>1506.4</v>
      </c>
      <c r="C1758" s="27" t="n">
        <v>1008.672</v>
      </c>
    </row>
    <row r="1759">
      <c r="A1759" t="n">
        <v>1758</v>
      </c>
      <c r="B1759" s="27" t="n">
        <v>1506.384</v>
      </c>
      <c r="C1759" s="27" t="n">
        <v>1008.399</v>
      </c>
    </row>
    <row r="1760">
      <c r="A1760" t="n">
        <v>1759</v>
      </c>
      <c r="B1760" s="27" t="n">
        <v>1506.159</v>
      </c>
      <c r="C1760" s="27" t="n">
        <v>1008.395</v>
      </c>
    </row>
    <row r="1761">
      <c r="A1761" t="n">
        <v>1760</v>
      </c>
      <c r="B1761" s="27" t="n">
        <v>1505.981866</v>
      </c>
      <c r="C1761" s="27" t="n">
        <v>1007.017</v>
      </c>
    </row>
    <row r="1762">
      <c r="A1762" t="n">
        <v>1761</v>
      </c>
      <c r="B1762" s="27" t="n">
        <v>1505.706195</v>
      </c>
      <c r="C1762" s="27" t="n">
        <v>1006.4</v>
      </c>
    </row>
    <row r="1763">
      <c r="A1763" t="n">
        <v>1762</v>
      </c>
      <c r="B1763" s="27" t="n">
        <v>1505.6</v>
      </c>
      <c r="C1763" s="27" t="n">
        <v>1005.557</v>
      </c>
    </row>
    <row r="1764">
      <c r="A1764" t="n">
        <v>1763</v>
      </c>
      <c r="B1764" s="27" t="n">
        <v>1505.134</v>
      </c>
      <c r="C1764" s="27" t="n">
        <v>1004.72</v>
      </c>
    </row>
    <row r="1765">
      <c r="A1765" t="n">
        <v>1764</v>
      </c>
      <c r="B1765" s="27" t="n">
        <v>1505.096</v>
      </c>
      <c r="C1765" s="27" t="n">
        <v>1004.397</v>
      </c>
    </row>
    <row r="1766">
      <c r="A1766" t="n">
        <v>1765</v>
      </c>
      <c r="B1766" s="27" t="n">
        <v>1504.309</v>
      </c>
      <c r="C1766" s="27" t="n">
        <v>1004.227</v>
      </c>
    </row>
    <row r="1767">
      <c r="A1767" t="n">
        <v>1766</v>
      </c>
      <c r="B1767" s="27" t="n">
        <v>1504</v>
      </c>
      <c r="C1767" s="27" t="n">
        <v>1004</v>
      </c>
    </row>
    <row r="1768">
      <c r="A1768" t="n">
        <v>1767</v>
      </c>
      <c r="B1768" s="27" t="n">
        <v>1504</v>
      </c>
      <c r="C1768" s="27" t="n">
        <v>1003.985</v>
      </c>
    </row>
    <row r="1769">
      <c r="A1769" t="n">
        <v>1768</v>
      </c>
      <c r="B1769" s="27" t="n">
        <v>1504</v>
      </c>
      <c r="C1769" s="27" t="n">
        <v>1001.043</v>
      </c>
    </row>
    <row r="1770">
      <c r="A1770" t="n">
        <v>1769</v>
      </c>
      <c r="B1770" s="27" t="n">
        <v>1504</v>
      </c>
      <c r="C1770" s="27" t="n">
        <v>1001.043</v>
      </c>
    </row>
    <row r="1771">
      <c r="A1771" t="n">
        <v>1770</v>
      </c>
      <c r="B1771" s="27" t="n">
        <v>1503.829</v>
      </c>
      <c r="C1771" s="27" t="n">
        <v>1000.307</v>
      </c>
    </row>
    <row r="1772">
      <c r="A1772" t="n">
        <v>1771</v>
      </c>
      <c r="B1772" s="27" t="n">
        <v>1503.657714</v>
      </c>
      <c r="C1772" s="27" t="n">
        <v>1000.11</v>
      </c>
    </row>
    <row r="1773">
      <c r="A1773" t="n">
        <v>1772</v>
      </c>
      <c r="B1773" s="27" t="n">
        <v>1503.542</v>
      </c>
      <c r="C1773" s="27" t="n">
        <v>999.7670000000001</v>
      </c>
    </row>
    <row r="1774">
      <c r="A1774" t="n">
        <v>1773</v>
      </c>
      <c r="B1774" s="27" t="n">
        <v>1503.503</v>
      </c>
      <c r="C1774" s="27" t="n">
        <v>997.6</v>
      </c>
    </row>
    <row r="1775">
      <c r="A1775" t="n">
        <v>1774</v>
      </c>
      <c r="B1775" s="27" t="n">
        <v>1503.303</v>
      </c>
      <c r="C1775" s="27" t="n">
        <v>996.812</v>
      </c>
    </row>
    <row r="1776">
      <c r="A1776" t="n">
        <v>1775</v>
      </c>
      <c r="B1776" s="27" t="n">
        <v>1503.2</v>
      </c>
      <c r="C1776" s="27" t="n">
        <v>996.612</v>
      </c>
    </row>
    <row r="1777">
      <c r="A1777" t="n">
        <v>1776</v>
      </c>
      <c r="B1777" s="27" t="n">
        <v>1503.2</v>
      </c>
      <c r="C1777" s="27" t="n">
        <v>996</v>
      </c>
    </row>
    <row r="1778">
      <c r="A1778" t="n">
        <v>1777</v>
      </c>
      <c r="B1778" s="27" t="n">
        <v>1503.17134</v>
      </c>
      <c r="C1778" s="27" t="n">
        <v>995.276</v>
      </c>
    </row>
    <row r="1779">
      <c r="A1779" t="n">
        <v>1778</v>
      </c>
      <c r="B1779" s="27" t="n">
        <v>1503.17134</v>
      </c>
      <c r="C1779" s="27" t="n">
        <v>995.2</v>
      </c>
    </row>
    <row r="1780">
      <c r="A1780" t="n">
        <v>1779</v>
      </c>
      <c r="B1780" s="27" t="n">
        <v>1503.121</v>
      </c>
      <c r="C1780" s="27" t="n">
        <v>995.2</v>
      </c>
    </row>
    <row r="1781">
      <c r="A1781" t="n">
        <v>1780</v>
      </c>
      <c r="B1781" s="27" t="n">
        <v>1502.914746</v>
      </c>
      <c r="C1781" s="27" t="n">
        <v>994.877</v>
      </c>
    </row>
    <row r="1782">
      <c r="A1782" t="n">
        <v>1781</v>
      </c>
      <c r="B1782" s="27" t="n">
        <v>1502.4</v>
      </c>
      <c r="C1782" s="27" t="n">
        <v>993.832</v>
      </c>
    </row>
    <row r="1783">
      <c r="A1783" t="n">
        <v>1782</v>
      </c>
      <c r="B1783" s="27" t="n">
        <v>1502.098</v>
      </c>
      <c r="C1783" s="27" t="n">
        <v>993.689</v>
      </c>
    </row>
    <row r="1784">
      <c r="A1784" t="n">
        <v>1783</v>
      </c>
      <c r="B1784" s="27" t="n">
        <v>1502.036</v>
      </c>
      <c r="C1784" s="27" t="n">
        <v>993.203</v>
      </c>
    </row>
    <row r="1785">
      <c r="A1785" t="n">
        <v>1784</v>
      </c>
      <c r="B1785" s="27" t="n">
        <v>1502.032</v>
      </c>
      <c r="C1785" s="27" t="n">
        <v>992.658</v>
      </c>
    </row>
    <row r="1786">
      <c r="A1786" t="n">
        <v>1785</v>
      </c>
      <c r="B1786" s="27" t="n">
        <v>1501.880367</v>
      </c>
      <c r="C1786" s="27" t="n">
        <v>992</v>
      </c>
    </row>
    <row r="1787">
      <c r="A1787" t="n">
        <v>1786</v>
      </c>
      <c r="B1787" s="27" t="n">
        <v>1501.821504</v>
      </c>
      <c r="C1787" s="27" t="n">
        <v>991.373</v>
      </c>
    </row>
    <row r="1788">
      <c r="A1788" t="n">
        <v>1787</v>
      </c>
      <c r="B1788" s="27" t="n">
        <v>1501.802</v>
      </c>
      <c r="C1788" s="27" t="n">
        <v>991.2</v>
      </c>
    </row>
    <row r="1789">
      <c r="A1789" t="n">
        <v>1788</v>
      </c>
      <c r="B1789" s="27" t="n">
        <v>1501.38</v>
      </c>
      <c r="C1789" s="27" t="n">
        <v>988.944</v>
      </c>
    </row>
    <row r="1790">
      <c r="A1790" t="n">
        <v>1789</v>
      </c>
      <c r="B1790" s="27" t="n">
        <v>1501.283488</v>
      </c>
      <c r="C1790" s="27" t="n">
        <v>988.8</v>
      </c>
    </row>
    <row r="1791">
      <c r="A1791" t="n">
        <v>1790</v>
      </c>
      <c r="B1791" s="27" t="n">
        <v>1500.8</v>
      </c>
      <c r="C1791" s="27" t="n">
        <v>988.369</v>
      </c>
    </row>
    <row r="1792">
      <c r="A1792" t="n">
        <v>1791</v>
      </c>
      <c r="B1792" s="27" t="n">
        <v>1500.8</v>
      </c>
      <c r="C1792" s="27" t="n">
        <v>987.811</v>
      </c>
    </row>
    <row r="1793">
      <c r="A1793" t="n">
        <v>1792</v>
      </c>
      <c r="B1793" s="27" t="n">
        <v>1500.540532</v>
      </c>
      <c r="C1793" s="27" t="n">
        <v>987.793</v>
      </c>
    </row>
    <row r="1794">
      <c r="A1794" t="n">
        <v>1793</v>
      </c>
      <c r="B1794" s="27" t="n">
        <v>1500.267627</v>
      </c>
      <c r="C1794" s="27" t="n">
        <v>987.1660000000001</v>
      </c>
    </row>
    <row r="1795">
      <c r="A1795" t="n">
        <v>1794</v>
      </c>
      <c r="B1795" s="27" t="n">
        <v>1500.091845</v>
      </c>
      <c r="C1795" s="27" t="n">
        <v>985.606</v>
      </c>
    </row>
    <row r="1796">
      <c r="A1796" t="n">
        <v>1795</v>
      </c>
      <c r="B1796" s="27" t="n">
        <v>1500.064</v>
      </c>
      <c r="C1796" s="27" t="n">
        <v>985.6</v>
      </c>
    </row>
    <row r="1797">
      <c r="A1797" t="n">
        <v>1796</v>
      </c>
      <c r="B1797" s="27" t="n">
        <v>1500</v>
      </c>
      <c r="C1797" s="27" t="n">
        <v>985.1180000000001</v>
      </c>
    </row>
    <row r="1798">
      <c r="A1798" t="n">
        <v>1797</v>
      </c>
      <c r="B1798" s="27" t="n">
        <v>1500</v>
      </c>
      <c r="C1798" s="27" t="n">
        <v>984.6420000000001</v>
      </c>
    </row>
    <row r="1799">
      <c r="A1799" t="n">
        <v>1798</v>
      </c>
      <c r="B1799" s="27" t="n">
        <v>1500</v>
      </c>
      <c r="C1799" s="27" t="n">
        <v>982.843</v>
      </c>
    </row>
    <row r="1800">
      <c r="A1800" t="n">
        <v>1799</v>
      </c>
      <c r="B1800" s="27" t="n">
        <v>1499.82</v>
      </c>
      <c r="C1800" s="27" t="n">
        <v>982.402</v>
      </c>
    </row>
    <row r="1801">
      <c r="A1801" t="n">
        <v>1800</v>
      </c>
      <c r="B1801" s="27" t="n">
        <v>1499.779</v>
      </c>
      <c r="C1801" s="27" t="n">
        <v>982.4</v>
      </c>
    </row>
    <row r="1802">
      <c r="A1802" t="n">
        <v>1801</v>
      </c>
      <c r="B1802" s="27" t="n">
        <v>1499.733</v>
      </c>
      <c r="C1802" s="27" t="n">
        <v>981.6</v>
      </c>
    </row>
    <row r="1803">
      <c r="A1803" t="n">
        <v>1802</v>
      </c>
      <c r="B1803" s="27" t="n">
        <v>1499.690598</v>
      </c>
      <c r="C1803" s="27" t="n">
        <v>981.327</v>
      </c>
    </row>
    <row r="1804">
      <c r="A1804" t="n">
        <v>1803</v>
      </c>
      <c r="B1804" s="27" t="n">
        <v>1499.2</v>
      </c>
      <c r="C1804" s="27" t="n">
        <v>981.256</v>
      </c>
    </row>
    <row r="1805">
      <c r="A1805" t="n">
        <v>1804</v>
      </c>
      <c r="B1805" s="27" t="n">
        <v>1499.08219</v>
      </c>
      <c r="C1805" s="27" t="n">
        <v>980.566</v>
      </c>
    </row>
    <row r="1806">
      <c r="A1806" t="n">
        <v>1805</v>
      </c>
      <c r="B1806" s="27" t="n">
        <v>1498.899</v>
      </c>
      <c r="C1806" s="27" t="n">
        <v>979.2</v>
      </c>
    </row>
    <row r="1807">
      <c r="A1807" t="n">
        <v>1806</v>
      </c>
      <c r="B1807" s="27" t="n">
        <v>1498.823</v>
      </c>
      <c r="C1807" s="27" t="n">
        <v>978.942</v>
      </c>
    </row>
    <row r="1808">
      <c r="A1808" t="n">
        <v>1807</v>
      </c>
      <c r="B1808" s="27" t="n">
        <v>1498.713751</v>
      </c>
      <c r="C1808" s="27" t="n">
        <v>978.4</v>
      </c>
    </row>
    <row r="1809">
      <c r="A1809" t="n">
        <v>1808</v>
      </c>
      <c r="B1809" s="27" t="n">
        <v>1498.4</v>
      </c>
      <c r="C1809" s="27" t="n">
        <v>977.038</v>
      </c>
    </row>
    <row r="1810">
      <c r="A1810" t="n">
        <v>1809</v>
      </c>
      <c r="B1810" s="27" t="n">
        <v>1498.264361</v>
      </c>
      <c r="C1810" s="27" t="n">
        <v>976.919</v>
      </c>
    </row>
    <row r="1811">
      <c r="A1811" t="n">
        <v>1810</v>
      </c>
      <c r="B1811" s="27" t="n">
        <v>1498.248</v>
      </c>
      <c r="C1811" s="27" t="n">
        <v>976.8</v>
      </c>
    </row>
    <row r="1812">
      <c r="A1812" t="n">
        <v>1811</v>
      </c>
      <c r="B1812" s="27" t="n">
        <v>1497.729</v>
      </c>
      <c r="C1812" s="27" t="n">
        <v>976.035</v>
      </c>
    </row>
    <row r="1813">
      <c r="A1813" t="n">
        <v>1812</v>
      </c>
      <c r="B1813" s="27" t="n">
        <v>1497.656</v>
      </c>
      <c r="C1813" s="27" t="n">
        <v>975.936</v>
      </c>
    </row>
    <row r="1814">
      <c r="A1814" t="n">
        <v>1813</v>
      </c>
      <c r="B1814" s="27" t="n">
        <v>1497.6</v>
      </c>
      <c r="C1814" s="27" t="n">
        <v>974.573</v>
      </c>
    </row>
    <row r="1815">
      <c r="A1815" t="n">
        <v>1814</v>
      </c>
      <c r="B1815" s="27" t="n">
        <v>1497.6</v>
      </c>
      <c r="C1815" s="27" t="n">
        <v>974.5549999999999</v>
      </c>
    </row>
    <row r="1816">
      <c r="A1816" t="n">
        <v>1815</v>
      </c>
      <c r="B1816" s="27" t="n">
        <v>1497.6</v>
      </c>
      <c r="C1816" s="27" t="n">
        <v>973.864</v>
      </c>
    </row>
    <row r="1817">
      <c r="A1817" t="n">
        <v>1816</v>
      </c>
      <c r="B1817" s="27" t="n">
        <v>1497.593</v>
      </c>
      <c r="C1817" s="27" t="n">
        <v>973.174</v>
      </c>
    </row>
    <row r="1818">
      <c r="A1818" t="n">
        <v>1817</v>
      </c>
      <c r="B1818" s="27" t="n">
        <v>1497.352979</v>
      </c>
      <c r="C1818" s="27" t="n">
        <v>972.644</v>
      </c>
    </row>
    <row r="1819">
      <c r="A1819" t="n">
        <v>1818</v>
      </c>
      <c r="B1819" s="27" t="n">
        <v>1497.263</v>
      </c>
      <c r="C1819" s="27" t="n">
        <v>972.357</v>
      </c>
    </row>
    <row r="1820">
      <c r="A1820" t="n">
        <v>1819</v>
      </c>
      <c r="B1820" s="27" t="n">
        <v>1497.015062</v>
      </c>
      <c r="C1820" s="27" t="n">
        <v>972</v>
      </c>
    </row>
    <row r="1821">
      <c r="A1821" t="n">
        <v>1820</v>
      </c>
      <c r="B1821" s="27" t="n">
        <v>1496.8</v>
      </c>
      <c r="C1821" s="27" t="n">
        <v>970.886</v>
      </c>
    </row>
    <row r="1822">
      <c r="A1822" t="n">
        <v>1821</v>
      </c>
      <c r="B1822" s="27" t="n">
        <v>1496.668</v>
      </c>
      <c r="C1822" s="27" t="n">
        <v>970.4</v>
      </c>
    </row>
    <row r="1823">
      <c r="A1823" t="n">
        <v>1822</v>
      </c>
      <c r="B1823" s="27" t="n">
        <v>1496.628701</v>
      </c>
      <c r="C1823" s="27" t="n">
        <v>968.978</v>
      </c>
    </row>
    <row r="1824">
      <c r="A1824" t="n">
        <v>1823</v>
      </c>
      <c r="B1824" s="27" t="n">
        <v>1496.27</v>
      </c>
      <c r="C1824" s="27" t="n">
        <v>968.598</v>
      </c>
    </row>
    <row r="1825">
      <c r="A1825" t="n">
        <v>1824</v>
      </c>
      <c r="B1825" s="27" t="n">
        <v>1496.267367</v>
      </c>
      <c r="C1825" s="27" t="n">
        <v>968.3390000000001</v>
      </c>
    </row>
    <row r="1826">
      <c r="A1826" t="n">
        <v>1825</v>
      </c>
      <c r="B1826" s="27" t="n">
        <v>1496</v>
      </c>
      <c r="C1826" s="27" t="n">
        <v>968.131</v>
      </c>
    </row>
    <row r="1827">
      <c r="A1827" t="n">
        <v>1826</v>
      </c>
      <c r="B1827" s="27" t="n">
        <v>1495.960417</v>
      </c>
      <c r="C1827" s="27" t="n">
        <v>967.2089999999999</v>
      </c>
    </row>
    <row r="1828">
      <c r="A1828" t="n">
        <v>1827</v>
      </c>
      <c r="B1828" s="27" t="n">
        <v>1495.2</v>
      </c>
      <c r="C1828" s="27" t="n">
        <v>966.979</v>
      </c>
    </row>
    <row r="1829">
      <c r="A1829" t="n">
        <v>1828</v>
      </c>
      <c r="B1829" s="27" t="n">
        <v>1495.022</v>
      </c>
      <c r="C1829" s="27" t="n">
        <v>966.957</v>
      </c>
    </row>
    <row r="1830">
      <c r="A1830" t="n">
        <v>1829</v>
      </c>
      <c r="B1830" s="27" t="n">
        <v>1494.969</v>
      </c>
      <c r="C1830" s="27" t="n">
        <v>966.61</v>
      </c>
    </row>
    <row r="1831">
      <c r="A1831" t="n">
        <v>1830</v>
      </c>
      <c r="B1831" s="27" t="n">
        <v>1494.962315</v>
      </c>
      <c r="C1831" s="27" t="n">
        <v>966.511</v>
      </c>
    </row>
    <row r="1832">
      <c r="A1832" t="n">
        <v>1831</v>
      </c>
      <c r="B1832" s="27" t="n">
        <v>1494.82906</v>
      </c>
      <c r="C1832" s="27" t="n">
        <v>966.394</v>
      </c>
    </row>
    <row r="1833">
      <c r="A1833" t="n">
        <v>1832</v>
      </c>
      <c r="B1833" s="27" t="n">
        <v>1494.782</v>
      </c>
      <c r="C1833" s="27" t="n">
        <v>966.2670000000001</v>
      </c>
    </row>
    <row r="1834">
      <c r="A1834" t="n">
        <v>1833</v>
      </c>
      <c r="B1834" s="27" t="n">
        <v>1494.729</v>
      </c>
      <c r="C1834" s="27" t="n">
        <v>965.9930000000001</v>
      </c>
    </row>
    <row r="1835">
      <c r="A1835" t="n">
        <v>1834</v>
      </c>
      <c r="B1835" s="27" t="n">
        <v>1494.49</v>
      </c>
      <c r="C1835" s="27" t="n">
        <v>964.847</v>
      </c>
    </row>
    <row r="1836">
      <c r="A1836" t="n">
        <v>1835</v>
      </c>
      <c r="B1836" s="27" t="n">
        <v>1494.4</v>
      </c>
      <c r="C1836" s="27" t="n">
        <v>964.8</v>
      </c>
    </row>
    <row r="1837">
      <c r="A1837" t="n">
        <v>1836</v>
      </c>
      <c r="B1837" s="27" t="n">
        <v>1494.4</v>
      </c>
      <c r="C1837" s="27" t="n">
        <v>964.4690000000001</v>
      </c>
    </row>
    <row r="1838">
      <c r="A1838" t="n">
        <v>1837</v>
      </c>
      <c r="B1838" s="27" t="n">
        <v>1494.4</v>
      </c>
      <c r="C1838" s="27" t="n">
        <v>963.628</v>
      </c>
    </row>
    <row r="1839">
      <c r="A1839" t="n">
        <v>1838</v>
      </c>
      <c r="B1839" s="27" t="n">
        <v>1494.4</v>
      </c>
      <c r="C1839" s="27" t="n">
        <v>963.404</v>
      </c>
    </row>
    <row r="1840">
      <c r="A1840" t="n">
        <v>1839</v>
      </c>
      <c r="B1840" s="27" t="n">
        <v>1494.4</v>
      </c>
      <c r="C1840" s="27" t="n">
        <v>963.2</v>
      </c>
    </row>
    <row r="1841">
      <c r="A1841" t="n">
        <v>1840</v>
      </c>
      <c r="B1841" s="27" t="n">
        <v>1494.306717</v>
      </c>
      <c r="C1841" s="27" t="n">
        <v>962.1319999999999</v>
      </c>
    </row>
    <row r="1842">
      <c r="A1842" t="n">
        <v>1841</v>
      </c>
      <c r="B1842" s="27" t="n">
        <v>1494.165427</v>
      </c>
      <c r="C1842" s="27" t="n">
        <v>962.0599999999999</v>
      </c>
    </row>
    <row r="1843">
      <c r="A1843" t="n">
        <v>1842</v>
      </c>
      <c r="B1843" s="27" t="n">
        <v>1494.165427</v>
      </c>
      <c r="C1843" s="27" t="n">
        <v>961.6</v>
      </c>
    </row>
    <row r="1844">
      <c r="A1844" t="n">
        <v>1843</v>
      </c>
      <c r="B1844" s="27" t="n">
        <v>1494.002592</v>
      </c>
      <c r="C1844" s="27" t="n">
        <v>961.325</v>
      </c>
    </row>
    <row r="1845">
      <c r="A1845" t="n">
        <v>1844</v>
      </c>
      <c r="B1845" s="27" t="n">
        <v>1494.002</v>
      </c>
      <c r="C1845" s="27" t="n">
        <v>960.741</v>
      </c>
    </row>
    <row r="1846">
      <c r="A1846" t="n">
        <v>1845</v>
      </c>
      <c r="B1846" s="27" t="n">
        <v>1493.86648</v>
      </c>
      <c r="C1846" s="27" t="n">
        <v>960.52</v>
      </c>
    </row>
    <row r="1847">
      <c r="A1847" t="n">
        <v>1846</v>
      </c>
      <c r="B1847" s="27" t="n">
        <v>1493.831</v>
      </c>
      <c r="C1847" s="27" t="n">
        <v>960</v>
      </c>
    </row>
    <row r="1848">
      <c r="A1848" t="n">
        <v>1847</v>
      </c>
      <c r="B1848" s="27" t="n">
        <v>1493.765626</v>
      </c>
      <c r="C1848" s="27" t="n">
        <v>959.854</v>
      </c>
    </row>
    <row r="1849">
      <c r="A1849" t="n">
        <v>1848</v>
      </c>
      <c r="B1849" s="27" t="n">
        <v>1493.6</v>
      </c>
      <c r="C1849" s="27" t="n">
        <v>958.811</v>
      </c>
    </row>
    <row r="1850">
      <c r="A1850" t="n">
        <v>1849</v>
      </c>
      <c r="B1850" s="27" t="n">
        <v>1493.6</v>
      </c>
      <c r="C1850" s="27" t="n">
        <v>957.6</v>
      </c>
    </row>
    <row r="1851">
      <c r="A1851" t="n">
        <v>1850</v>
      </c>
      <c r="B1851" s="27" t="n">
        <v>1493.401</v>
      </c>
      <c r="C1851" s="27" t="n">
        <v>957.6</v>
      </c>
    </row>
    <row r="1852">
      <c r="A1852" t="n">
        <v>1851</v>
      </c>
      <c r="B1852" s="27" t="n">
        <v>1493.357381</v>
      </c>
      <c r="C1852" s="27" t="n">
        <v>956.861</v>
      </c>
    </row>
    <row r="1853">
      <c r="A1853" t="n">
        <v>1852</v>
      </c>
      <c r="B1853" s="27" t="n">
        <v>1493.258605</v>
      </c>
      <c r="C1853" s="27" t="n">
        <v>956.474</v>
      </c>
    </row>
    <row r="1854">
      <c r="A1854" t="n">
        <v>1853</v>
      </c>
      <c r="B1854" s="27" t="n">
        <v>1493.205259</v>
      </c>
      <c r="C1854" s="27" t="n">
        <v>956.176</v>
      </c>
    </row>
    <row r="1855">
      <c r="A1855" t="n">
        <v>1854</v>
      </c>
      <c r="B1855" s="27" t="n">
        <v>1493.196</v>
      </c>
      <c r="C1855" s="27" t="n">
        <v>956.176</v>
      </c>
    </row>
    <row r="1856">
      <c r="A1856" t="n">
        <v>1855</v>
      </c>
      <c r="B1856" s="27" t="n">
        <v>1493.145505</v>
      </c>
      <c r="C1856" s="27" t="n">
        <v>955.54</v>
      </c>
    </row>
    <row r="1857">
      <c r="A1857" t="n">
        <v>1856</v>
      </c>
      <c r="B1857" s="27" t="n">
        <v>1493.09</v>
      </c>
      <c r="C1857" s="27" t="n">
        <v>955.216</v>
      </c>
    </row>
    <row r="1858">
      <c r="A1858" t="n">
        <v>1857</v>
      </c>
      <c r="B1858" s="27" t="n">
        <v>1493.068709</v>
      </c>
      <c r="C1858" s="27" t="n">
        <v>954.593</v>
      </c>
    </row>
    <row r="1859">
      <c r="A1859" t="n">
        <v>1858</v>
      </c>
      <c r="B1859" s="27" t="n">
        <v>1493.053</v>
      </c>
      <c r="C1859" s="27" t="n">
        <v>954.407</v>
      </c>
    </row>
    <row r="1860">
      <c r="A1860" t="n">
        <v>1859</v>
      </c>
      <c r="B1860" s="27" t="n">
        <v>1493.014</v>
      </c>
      <c r="C1860" s="27" t="n">
        <v>954.4</v>
      </c>
    </row>
    <row r="1861">
      <c r="A1861" t="n">
        <v>1860</v>
      </c>
      <c r="B1861" s="27" t="n">
        <v>1492.8</v>
      </c>
      <c r="C1861" s="27" t="n">
        <v>952.3339999999999</v>
      </c>
    </row>
    <row r="1862">
      <c r="A1862" t="n">
        <v>1861</v>
      </c>
      <c r="B1862" s="27" t="n">
        <v>1492.56</v>
      </c>
      <c r="C1862" s="27" t="n">
        <v>952.1369999999999</v>
      </c>
    </row>
    <row r="1863">
      <c r="A1863" t="n">
        <v>1862</v>
      </c>
      <c r="B1863" s="27" t="n">
        <v>1492.539551</v>
      </c>
      <c r="C1863" s="27" t="n">
        <v>950.4</v>
      </c>
    </row>
    <row r="1864">
      <c r="A1864" t="n">
        <v>1863</v>
      </c>
      <c r="B1864" s="27" t="n">
        <v>1492.397</v>
      </c>
      <c r="C1864" s="27" t="n">
        <v>950.4</v>
      </c>
    </row>
    <row r="1865">
      <c r="A1865" t="n">
        <v>1864</v>
      </c>
      <c r="B1865" s="27" t="n">
        <v>1492.251568</v>
      </c>
      <c r="C1865" s="27" t="n">
        <v>950.4</v>
      </c>
    </row>
    <row r="1866">
      <c r="A1866" t="n">
        <v>1865</v>
      </c>
      <c r="B1866" s="27" t="n">
        <v>1492.205</v>
      </c>
      <c r="C1866" s="27" t="n">
        <v>949.6900000000001</v>
      </c>
    </row>
    <row r="1867">
      <c r="A1867" t="n">
        <v>1866</v>
      </c>
      <c r="B1867" s="27" t="n">
        <v>1492.134</v>
      </c>
      <c r="C1867" s="27" t="n">
        <v>949.6</v>
      </c>
    </row>
    <row r="1868">
      <c r="A1868" t="n">
        <v>1867</v>
      </c>
      <c r="B1868" s="27" t="n">
        <v>1492</v>
      </c>
      <c r="C1868" s="27" t="n">
        <v>949.6</v>
      </c>
    </row>
    <row r="1869">
      <c r="A1869" t="n">
        <v>1868</v>
      </c>
      <c r="B1869" s="27" t="n">
        <v>1492</v>
      </c>
      <c r="C1869" s="27" t="n">
        <v>949.6</v>
      </c>
    </row>
    <row r="1870">
      <c r="A1870" t="n">
        <v>1869</v>
      </c>
      <c r="B1870" s="27" t="n">
        <v>1491.985</v>
      </c>
      <c r="C1870" s="27" t="n">
        <v>948.6420000000001</v>
      </c>
    </row>
    <row r="1871">
      <c r="A1871" t="n">
        <v>1870</v>
      </c>
      <c r="B1871" s="27" t="n">
        <v>1491.966</v>
      </c>
      <c r="C1871" s="27" t="n">
        <v>947.86</v>
      </c>
    </row>
    <row r="1872">
      <c r="A1872" t="n">
        <v>1871</v>
      </c>
      <c r="B1872" s="27" t="n">
        <v>1491.899032</v>
      </c>
      <c r="C1872" s="27" t="n">
        <v>947.668</v>
      </c>
    </row>
    <row r="1873">
      <c r="A1873" t="n">
        <v>1872</v>
      </c>
      <c r="B1873" s="27" t="n">
        <v>1491.774762</v>
      </c>
      <c r="C1873" s="27" t="n">
        <v>946.085</v>
      </c>
    </row>
    <row r="1874">
      <c r="A1874" t="n">
        <v>1873</v>
      </c>
      <c r="B1874" s="27" t="n">
        <v>1491.721721</v>
      </c>
      <c r="C1874" s="27" t="n">
        <v>945.9059999999999</v>
      </c>
    </row>
    <row r="1875">
      <c r="A1875" t="n">
        <v>1874</v>
      </c>
      <c r="B1875" s="27" t="n">
        <v>1491.721721</v>
      </c>
      <c r="C1875" s="27" t="n">
        <v>945.879</v>
      </c>
    </row>
    <row r="1876">
      <c r="A1876" t="n">
        <v>1875</v>
      </c>
      <c r="B1876" s="27" t="n">
        <v>1491.721307</v>
      </c>
      <c r="C1876" s="27" t="n">
        <v>945.143</v>
      </c>
    </row>
    <row r="1877">
      <c r="A1877" t="n">
        <v>1876</v>
      </c>
      <c r="B1877" s="27" t="n">
        <v>1491.710609</v>
      </c>
      <c r="C1877" s="27" t="n">
        <v>945.104</v>
      </c>
    </row>
    <row r="1878">
      <c r="A1878" t="n">
        <v>1877</v>
      </c>
      <c r="B1878" s="27" t="n">
        <v>1491.693143</v>
      </c>
      <c r="C1878" s="27" t="n">
        <v>944.8</v>
      </c>
    </row>
    <row r="1879">
      <c r="A1879" t="n">
        <v>1878</v>
      </c>
      <c r="B1879" s="27" t="n">
        <v>1491.581458</v>
      </c>
      <c r="C1879" s="27" t="n">
        <v>943.98</v>
      </c>
    </row>
    <row r="1880">
      <c r="A1880" t="n">
        <v>1879</v>
      </c>
      <c r="B1880" s="27" t="n">
        <v>1491.336319</v>
      </c>
      <c r="C1880" s="27" t="n">
        <v>943.474</v>
      </c>
    </row>
    <row r="1881">
      <c r="A1881" t="n">
        <v>1880</v>
      </c>
      <c r="B1881" s="27" t="n">
        <v>1491.287</v>
      </c>
      <c r="C1881" s="27" t="n">
        <v>943.2</v>
      </c>
    </row>
    <row r="1882">
      <c r="A1882" t="n">
        <v>1881</v>
      </c>
      <c r="B1882" s="27" t="n">
        <v>1491.2</v>
      </c>
      <c r="C1882" s="27" t="n">
        <v>943.2</v>
      </c>
    </row>
    <row r="1883">
      <c r="A1883" t="n">
        <v>1882</v>
      </c>
      <c r="B1883" s="27" t="n">
        <v>1490.991808</v>
      </c>
      <c r="C1883" s="27" t="n">
        <v>942.426</v>
      </c>
    </row>
    <row r="1884">
      <c r="A1884" t="n">
        <v>1883</v>
      </c>
      <c r="B1884" s="27" t="n">
        <v>1490.959733</v>
      </c>
      <c r="C1884" s="27" t="n">
        <v>942.4</v>
      </c>
    </row>
    <row r="1885">
      <c r="A1885" t="n">
        <v>1884</v>
      </c>
      <c r="B1885" s="27" t="n">
        <v>1490.549681</v>
      </c>
      <c r="C1885" s="27" t="n">
        <v>942.4</v>
      </c>
    </row>
    <row r="1886">
      <c r="A1886" t="n">
        <v>1885</v>
      </c>
      <c r="B1886" s="27" t="n">
        <v>1490.471532</v>
      </c>
      <c r="C1886" s="27" t="n">
        <v>942.4</v>
      </c>
    </row>
    <row r="1887">
      <c r="A1887" t="n">
        <v>1886</v>
      </c>
      <c r="B1887" s="27" t="n">
        <v>1490.436</v>
      </c>
      <c r="C1887" s="27" t="n">
        <v>942.333</v>
      </c>
    </row>
    <row r="1888">
      <c r="A1888" t="n">
        <v>1887</v>
      </c>
      <c r="B1888" s="27" t="n">
        <v>1490.4</v>
      </c>
      <c r="C1888" s="27" t="n">
        <v>941.402</v>
      </c>
    </row>
    <row r="1889">
      <c r="A1889" t="n">
        <v>1888</v>
      </c>
      <c r="B1889" s="27" t="n">
        <v>1490.4</v>
      </c>
      <c r="C1889" s="27" t="n">
        <v>940.711</v>
      </c>
    </row>
    <row r="1890">
      <c r="A1890" t="n">
        <v>1889</v>
      </c>
      <c r="B1890" s="27" t="n">
        <v>1490.238004</v>
      </c>
      <c r="C1890" s="27" t="n">
        <v>939.956</v>
      </c>
    </row>
    <row r="1891">
      <c r="A1891" t="n">
        <v>1890</v>
      </c>
      <c r="B1891" s="27" t="n">
        <v>1490.167431</v>
      </c>
      <c r="C1891" s="27" t="n">
        <v>939.33</v>
      </c>
    </row>
    <row r="1892">
      <c r="A1892" t="n">
        <v>1891</v>
      </c>
      <c r="B1892" s="27" t="n">
        <v>1490.133193</v>
      </c>
      <c r="C1892" s="27" t="n">
        <v>939.318</v>
      </c>
    </row>
    <row r="1893">
      <c r="A1893" t="n">
        <v>1892</v>
      </c>
      <c r="B1893" s="27" t="n">
        <v>1489.784487</v>
      </c>
      <c r="C1893" s="27" t="n">
        <v>937.788</v>
      </c>
    </row>
    <row r="1894">
      <c r="A1894" t="n">
        <v>1893</v>
      </c>
      <c r="B1894" s="27" t="n">
        <v>1489.6</v>
      </c>
      <c r="C1894" s="27" t="n">
        <v>937.6</v>
      </c>
    </row>
    <row r="1895">
      <c r="A1895" t="n">
        <v>1894</v>
      </c>
      <c r="B1895" s="27" t="n">
        <v>1489.50892</v>
      </c>
      <c r="C1895" s="27" t="n">
        <v>936.987</v>
      </c>
    </row>
    <row r="1896">
      <c r="A1896" t="n">
        <v>1895</v>
      </c>
      <c r="B1896" s="27" t="n">
        <v>1489.390493</v>
      </c>
      <c r="C1896" s="27" t="n">
        <v>936.0170000000001</v>
      </c>
    </row>
    <row r="1897">
      <c r="A1897" t="n">
        <v>1896</v>
      </c>
      <c r="B1897" s="27" t="n">
        <v>1489.362</v>
      </c>
      <c r="C1897" s="27" t="n">
        <v>936</v>
      </c>
    </row>
    <row r="1898">
      <c r="A1898" t="n">
        <v>1897</v>
      </c>
      <c r="B1898" s="27" t="n">
        <v>1489.14249</v>
      </c>
      <c r="C1898" s="27" t="n">
        <v>935.434</v>
      </c>
    </row>
    <row r="1899">
      <c r="A1899" t="n">
        <v>1898</v>
      </c>
      <c r="B1899" s="27" t="n">
        <v>1489.129</v>
      </c>
      <c r="C1899" s="27" t="n">
        <v>935.194</v>
      </c>
    </row>
    <row r="1900">
      <c r="A1900" t="n">
        <v>1899</v>
      </c>
      <c r="B1900" s="27" t="n">
        <v>1488.8</v>
      </c>
      <c r="C1900" s="27" t="n">
        <v>934.4</v>
      </c>
    </row>
    <row r="1901">
      <c r="A1901" t="n">
        <v>1900</v>
      </c>
      <c r="B1901" s="27" t="n">
        <v>1488.8</v>
      </c>
      <c r="C1901" s="27" t="n">
        <v>934.11</v>
      </c>
    </row>
    <row r="1902">
      <c r="A1902" t="n">
        <v>1901</v>
      </c>
      <c r="B1902" s="27" t="n">
        <v>1488.8</v>
      </c>
      <c r="C1902" s="27" t="n">
        <v>933.6</v>
      </c>
    </row>
    <row r="1903">
      <c r="A1903" t="n">
        <v>1902</v>
      </c>
      <c r="B1903" s="27" t="n">
        <v>1488.8</v>
      </c>
      <c r="C1903" s="27" t="n">
        <v>933.103</v>
      </c>
    </row>
    <row r="1904">
      <c r="A1904" t="n">
        <v>1903</v>
      </c>
      <c r="B1904" s="27" t="n">
        <v>1488.8</v>
      </c>
      <c r="C1904" s="27" t="n">
        <v>932.423</v>
      </c>
    </row>
    <row r="1905">
      <c r="A1905" t="n">
        <v>1904</v>
      </c>
      <c r="B1905" s="27" t="n">
        <v>1488.8</v>
      </c>
      <c r="C1905" s="27" t="n">
        <v>932</v>
      </c>
    </row>
    <row r="1906">
      <c r="A1906" t="n">
        <v>1905</v>
      </c>
      <c r="B1906" s="27" t="n">
        <v>1488.651</v>
      </c>
      <c r="C1906" s="27" t="n">
        <v>931.042</v>
      </c>
    </row>
    <row r="1907">
      <c r="A1907" t="n">
        <v>1906</v>
      </c>
      <c r="B1907" s="27" t="n">
        <v>1488.613555</v>
      </c>
      <c r="C1907" s="27" t="n">
        <v>930.946</v>
      </c>
    </row>
    <row r="1908">
      <c r="A1908" t="n">
        <v>1907</v>
      </c>
      <c r="B1908" s="27" t="n">
        <v>1488.587209</v>
      </c>
      <c r="C1908" s="27" t="n">
        <v>930.253</v>
      </c>
    </row>
    <row r="1909">
      <c r="A1909" t="n">
        <v>1908</v>
      </c>
      <c r="B1909" s="27" t="n">
        <v>1488.423817</v>
      </c>
      <c r="C1909" s="27" t="n">
        <v>929.9640000000001</v>
      </c>
    </row>
    <row r="1910">
      <c r="A1910" t="n">
        <v>1909</v>
      </c>
      <c r="B1910" s="27" t="n">
        <v>1488.288</v>
      </c>
      <c r="C1910" s="27" t="n">
        <v>928.349</v>
      </c>
    </row>
    <row r="1911">
      <c r="A1911" t="n">
        <v>1910</v>
      </c>
      <c r="B1911" s="27" t="n">
        <v>1488.271</v>
      </c>
      <c r="C1911" s="27" t="n">
        <v>928.279</v>
      </c>
    </row>
    <row r="1912">
      <c r="A1912" t="n">
        <v>1911</v>
      </c>
      <c r="B1912" s="27" t="n">
        <v>1488.121225</v>
      </c>
      <c r="C1912" s="27" t="n">
        <v>927.2</v>
      </c>
    </row>
    <row r="1913">
      <c r="A1913" t="n">
        <v>1912</v>
      </c>
      <c r="B1913" s="27" t="n">
        <v>1488</v>
      </c>
      <c r="C1913" s="27" t="n">
        <v>926.898</v>
      </c>
    </row>
    <row r="1914">
      <c r="A1914" t="n">
        <v>1913</v>
      </c>
      <c r="B1914" s="27" t="n">
        <v>1488</v>
      </c>
      <c r="C1914" s="27" t="n">
        <v>926.8869999999999</v>
      </c>
    </row>
    <row r="1915">
      <c r="A1915" t="n">
        <v>1914</v>
      </c>
      <c r="B1915" s="27" t="n">
        <v>1488</v>
      </c>
      <c r="C1915" s="27" t="n">
        <v>926.601</v>
      </c>
    </row>
    <row r="1916">
      <c r="A1916" t="n">
        <v>1915</v>
      </c>
      <c r="B1916" s="27" t="n">
        <v>1487.954592</v>
      </c>
      <c r="C1916" s="27" t="n">
        <v>924.966</v>
      </c>
    </row>
    <row r="1917">
      <c r="A1917" t="n">
        <v>1916</v>
      </c>
      <c r="B1917" s="27" t="n">
        <v>1487.923</v>
      </c>
      <c r="C1917" s="27" t="n">
        <v>924.909</v>
      </c>
    </row>
    <row r="1918">
      <c r="A1918" t="n">
        <v>1917</v>
      </c>
      <c r="B1918" s="27" t="n">
        <v>1487.855</v>
      </c>
      <c r="C1918" s="27" t="n">
        <v>924</v>
      </c>
    </row>
    <row r="1919">
      <c r="A1919" t="n">
        <v>1918</v>
      </c>
      <c r="B1919" s="27" t="n">
        <v>1487.836616</v>
      </c>
      <c r="C1919" s="27" t="n">
        <v>923.674</v>
      </c>
    </row>
    <row r="1920">
      <c r="A1920" t="n">
        <v>1919</v>
      </c>
      <c r="B1920" s="27" t="n">
        <v>1487.795</v>
      </c>
      <c r="C1920" s="27" t="n">
        <v>923.2</v>
      </c>
    </row>
    <row r="1921">
      <c r="A1921" t="n">
        <v>1920</v>
      </c>
      <c r="B1921" s="27" t="n">
        <v>1487.592095</v>
      </c>
      <c r="C1921" s="27" t="n">
        <v>923.2</v>
      </c>
    </row>
    <row r="1922">
      <c r="A1922" t="n">
        <v>1921</v>
      </c>
      <c r="B1922" s="27" t="n">
        <v>1487.386026</v>
      </c>
      <c r="C1922" s="27" t="n">
        <v>923.003</v>
      </c>
    </row>
    <row r="1923">
      <c r="A1923" t="n">
        <v>1922</v>
      </c>
      <c r="B1923" s="27" t="n">
        <v>1487.273</v>
      </c>
      <c r="C1923" s="27" t="n">
        <v>923.003</v>
      </c>
    </row>
    <row r="1924">
      <c r="A1924" t="n">
        <v>1923</v>
      </c>
      <c r="B1924" s="27" t="n">
        <v>1486.724781</v>
      </c>
      <c r="C1924" s="27" t="n">
        <v>920</v>
      </c>
    </row>
    <row r="1925">
      <c r="A1925" t="n">
        <v>1924</v>
      </c>
      <c r="B1925" s="27" t="n">
        <v>1486.483</v>
      </c>
      <c r="C1925" s="27" t="n">
        <v>919.991</v>
      </c>
    </row>
    <row r="1926">
      <c r="A1926" t="n">
        <v>1925</v>
      </c>
      <c r="B1926" s="27" t="n">
        <v>1486.419</v>
      </c>
      <c r="C1926" s="27" t="n">
        <v>918.664</v>
      </c>
    </row>
    <row r="1927">
      <c r="A1927" t="n">
        <v>1926</v>
      </c>
      <c r="B1927" s="27" t="n">
        <v>1486.351766</v>
      </c>
      <c r="C1927" s="27" t="n">
        <v>918.6180000000001</v>
      </c>
    </row>
    <row r="1928">
      <c r="A1928" t="n">
        <v>1927</v>
      </c>
      <c r="B1928" s="27" t="n">
        <v>1486.331</v>
      </c>
      <c r="C1928" s="27" t="n">
        <v>918.4</v>
      </c>
    </row>
    <row r="1929">
      <c r="A1929" t="n">
        <v>1928</v>
      </c>
      <c r="B1929" s="27" t="n">
        <v>1485.876</v>
      </c>
      <c r="C1929" s="27" t="n">
        <v>917.3579999999999</v>
      </c>
    </row>
    <row r="1930">
      <c r="A1930" t="n">
        <v>1929</v>
      </c>
      <c r="B1930" s="27" t="n">
        <v>1485.795</v>
      </c>
      <c r="C1930" s="27" t="n">
        <v>916.01</v>
      </c>
    </row>
    <row r="1931">
      <c r="A1931" t="n">
        <v>1930</v>
      </c>
      <c r="B1931" s="27" t="n">
        <v>1485.6</v>
      </c>
      <c r="C1931" s="27" t="n">
        <v>916</v>
      </c>
    </row>
    <row r="1932">
      <c r="A1932" t="n">
        <v>1931</v>
      </c>
      <c r="B1932" s="27" t="n">
        <v>1485.505802</v>
      </c>
      <c r="C1932" s="27" t="n">
        <v>915.59</v>
      </c>
    </row>
    <row r="1933">
      <c r="A1933" t="n">
        <v>1932</v>
      </c>
      <c r="B1933" s="27" t="n">
        <v>1485.505802</v>
      </c>
      <c r="C1933" s="27" t="n">
        <v>914.3339999999999</v>
      </c>
    </row>
    <row r="1934">
      <c r="A1934" t="n">
        <v>1933</v>
      </c>
      <c r="B1934" s="27" t="n">
        <v>1485.364</v>
      </c>
      <c r="C1934" s="27" t="n">
        <v>913.949</v>
      </c>
    </row>
    <row r="1935">
      <c r="A1935" t="n">
        <v>1934</v>
      </c>
      <c r="B1935" s="27" t="n">
        <v>1485.342</v>
      </c>
      <c r="C1935" s="27" t="n">
        <v>913.415</v>
      </c>
    </row>
    <row r="1936">
      <c r="A1936" t="n">
        <v>1935</v>
      </c>
      <c r="B1936" s="27" t="n">
        <v>1484.496</v>
      </c>
      <c r="C1936" s="27" t="n">
        <v>913.006</v>
      </c>
    </row>
    <row r="1937">
      <c r="A1937" t="n">
        <v>1936</v>
      </c>
      <c r="B1937" s="27" t="n">
        <v>1484.237081</v>
      </c>
      <c r="C1937" s="27" t="n">
        <v>912.045</v>
      </c>
    </row>
    <row r="1938">
      <c r="A1938" t="n">
        <v>1937</v>
      </c>
      <c r="B1938" s="27" t="n">
        <v>1484.152958</v>
      </c>
      <c r="C1938" s="27" t="n">
        <v>912</v>
      </c>
    </row>
    <row r="1939">
      <c r="A1939" t="n">
        <v>1938</v>
      </c>
      <c r="B1939" s="27" t="n">
        <v>1484</v>
      </c>
      <c r="C1939" s="27" t="n">
        <v>911.703</v>
      </c>
    </row>
    <row r="1940">
      <c r="A1940" t="n">
        <v>1939</v>
      </c>
      <c r="B1940" s="27" t="n">
        <v>1484</v>
      </c>
      <c r="C1940" s="27" t="n">
        <v>911.703</v>
      </c>
    </row>
    <row r="1941">
      <c r="A1941" t="n">
        <v>1940</v>
      </c>
      <c r="B1941" s="27" t="n">
        <v>1483.656</v>
      </c>
      <c r="C1941" s="27" t="n">
        <v>911.515</v>
      </c>
    </row>
    <row r="1942">
      <c r="A1942" t="n">
        <v>1941</v>
      </c>
      <c r="B1942" s="27" t="n">
        <v>1483.58903</v>
      </c>
      <c r="C1942" s="27" t="n">
        <v>910.169</v>
      </c>
    </row>
    <row r="1943">
      <c r="A1943" t="n">
        <v>1942</v>
      </c>
      <c r="B1943" s="27" t="n">
        <v>1483.2</v>
      </c>
      <c r="C1943" s="27" t="n">
        <v>909.378</v>
      </c>
    </row>
    <row r="1944">
      <c r="A1944" t="n">
        <v>1943</v>
      </c>
      <c r="B1944" s="27" t="n">
        <v>1483.2</v>
      </c>
      <c r="C1944" s="27" t="n">
        <v>909.171</v>
      </c>
    </row>
    <row r="1945">
      <c r="A1945" t="n">
        <v>1944</v>
      </c>
      <c r="B1945" s="27" t="n">
        <v>1483.008991</v>
      </c>
      <c r="C1945" s="27" t="n">
        <v>908.453</v>
      </c>
    </row>
    <row r="1946">
      <c r="A1946" t="n">
        <v>1945</v>
      </c>
      <c r="B1946" s="27" t="n">
        <v>1483.008991</v>
      </c>
      <c r="C1946" s="27" t="n">
        <v>907.559</v>
      </c>
    </row>
    <row r="1947">
      <c r="A1947" t="n">
        <v>1946</v>
      </c>
      <c r="B1947" s="27" t="n">
        <v>1482.886</v>
      </c>
      <c r="C1947" s="27" t="n">
        <v>906.4</v>
      </c>
    </row>
    <row r="1948">
      <c r="A1948" t="n">
        <v>1947</v>
      </c>
      <c r="B1948" s="27" t="n">
        <v>1482.4</v>
      </c>
      <c r="C1948" s="27" t="n">
        <v>906.1609999999999</v>
      </c>
    </row>
    <row r="1949">
      <c r="A1949" t="n">
        <v>1948</v>
      </c>
      <c r="B1949" s="27" t="n">
        <v>1482.212103</v>
      </c>
      <c r="C1949" s="27" t="n">
        <v>905.259</v>
      </c>
    </row>
    <row r="1950">
      <c r="A1950" t="n">
        <v>1949</v>
      </c>
      <c r="B1950" s="27" t="n">
        <v>1482.151</v>
      </c>
      <c r="C1950" s="27" t="n">
        <v>904.8</v>
      </c>
    </row>
    <row r="1951">
      <c r="A1951" t="n">
        <v>1950</v>
      </c>
      <c r="B1951" s="27" t="n">
        <v>1482.091109</v>
      </c>
      <c r="C1951" s="27" t="n">
        <v>904.322</v>
      </c>
    </row>
    <row r="1952">
      <c r="A1952" t="n">
        <v>1951</v>
      </c>
      <c r="B1952" s="27" t="n">
        <v>1481.714</v>
      </c>
      <c r="C1952" s="27" t="n">
        <v>904</v>
      </c>
    </row>
    <row r="1953">
      <c r="A1953" t="n">
        <v>1952</v>
      </c>
      <c r="B1953" s="27" t="n">
        <v>1481.469</v>
      </c>
      <c r="C1953" s="27" t="n">
        <v>904</v>
      </c>
    </row>
    <row r="1954">
      <c r="A1954" t="n">
        <v>1953</v>
      </c>
      <c r="B1954" s="27" t="n">
        <v>1481.371</v>
      </c>
      <c r="C1954" s="27" t="n">
        <v>903.2</v>
      </c>
    </row>
    <row r="1955">
      <c r="A1955" t="n">
        <v>1954</v>
      </c>
      <c r="B1955" s="27" t="n">
        <v>1480.977808</v>
      </c>
      <c r="C1955" s="27" t="n">
        <v>902.739</v>
      </c>
    </row>
    <row r="1956">
      <c r="A1956" t="n">
        <v>1955</v>
      </c>
      <c r="B1956" s="27" t="n">
        <v>1480.833339</v>
      </c>
      <c r="C1956" s="27" t="n">
        <v>902.4829999999999</v>
      </c>
    </row>
    <row r="1957">
      <c r="A1957" t="n">
        <v>1956</v>
      </c>
      <c r="B1957" s="27" t="n">
        <v>1480.8</v>
      </c>
      <c r="C1957" s="27" t="n">
        <v>901.064</v>
      </c>
    </row>
    <row r="1958">
      <c r="A1958" t="n">
        <v>1957</v>
      </c>
      <c r="B1958" s="27" t="n">
        <v>1480.8</v>
      </c>
      <c r="C1958" s="27" t="n">
        <v>900.775</v>
      </c>
    </row>
    <row r="1959">
      <c r="A1959" t="n">
        <v>1958</v>
      </c>
      <c r="B1959" s="27" t="n">
        <v>1480.787</v>
      </c>
      <c r="C1959" s="27" t="n">
        <v>899.687</v>
      </c>
    </row>
    <row r="1960">
      <c r="A1960" t="n">
        <v>1959</v>
      </c>
      <c r="B1960" s="27" t="n">
        <v>1480.775</v>
      </c>
      <c r="C1960" s="27" t="n">
        <v>899.234</v>
      </c>
    </row>
    <row r="1961">
      <c r="A1961" t="n">
        <v>1960</v>
      </c>
      <c r="B1961" s="27" t="n">
        <v>1480.701108</v>
      </c>
      <c r="C1961" s="27" t="n">
        <v>898.001</v>
      </c>
    </row>
    <row r="1962">
      <c r="A1962" t="n">
        <v>1961</v>
      </c>
      <c r="B1962" s="27" t="n">
        <v>1480.632903</v>
      </c>
      <c r="C1962" s="27" t="n">
        <v>896.587</v>
      </c>
    </row>
    <row r="1963">
      <c r="A1963" t="n">
        <v>1962</v>
      </c>
      <c r="B1963" s="27" t="n">
        <v>1480.475538</v>
      </c>
      <c r="C1963" s="27" t="n">
        <v>896</v>
      </c>
    </row>
    <row r="1964">
      <c r="A1964" t="n">
        <v>1963</v>
      </c>
      <c r="B1964" s="27" t="n">
        <v>1480.067235</v>
      </c>
      <c r="C1964" s="27" t="n">
        <v>895.995</v>
      </c>
    </row>
    <row r="1965">
      <c r="A1965" t="n">
        <v>1964</v>
      </c>
      <c r="B1965" s="27" t="n">
        <v>1479.701102</v>
      </c>
      <c r="C1965" s="27" t="n">
        <v>895.506</v>
      </c>
    </row>
    <row r="1966">
      <c r="A1966" t="n">
        <v>1965</v>
      </c>
      <c r="B1966" s="27" t="n">
        <v>1479.656448</v>
      </c>
      <c r="C1966" s="27" t="n">
        <v>895.126</v>
      </c>
    </row>
    <row r="1967">
      <c r="A1967" t="n">
        <v>1966</v>
      </c>
      <c r="B1967" s="27" t="n">
        <v>1479.454273</v>
      </c>
      <c r="C1967" s="27" t="n">
        <v>895.126</v>
      </c>
    </row>
    <row r="1968">
      <c r="A1968" t="n">
        <v>1967</v>
      </c>
      <c r="B1968" s="27" t="n">
        <v>1479.406</v>
      </c>
      <c r="C1968" s="27" t="n">
        <v>894.4</v>
      </c>
    </row>
    <row r="1969">
      <c r="A1969" t="n">
        <v>1968</v>
      </c>
      <c r="B1969" s="27" t="n">
        <v>1479.27324</v>
      </c>
      <c r="C1969" s="27" t="n">
        <v>893.894</v>
      </c>
    </row>
    <row r="1970">
      <c r="A1970" t="n">
        <v>1969</v>
      </c>
      <c r="B1970" s="27" t="n">
        <v>1479.2</v>
      </c>
      <c r="C1970" s="27" t="n">
        <v>892.8</v>
      </c>
    </row>
    <row r="1971">
      <c r="A1971" t="n">
        <v>1970</v>
      </c>
      <c r="B1971" s="27" t="n">
        <v>1479.2</v>
      </c>
      <c r="C1971" s="27" t="n">
        <v>891.925</v>
      </c>
    </row>
    <row r="1972">
      <c r="A1972" t="n">
        <v>1971</v>
      </c>
      <c r="B1972" s="27" t="n">
        <v>1479.054</v>
      </c>
      <c r="C1972" s="27" t="n">
        <v>891.588</v>
      </c>
    </row>
    <row r="1973">
      <c r="A1973" t="n">
        <v>1972</v>
      </c>
      <c r="B1973" s="27" t="n">
        <v>1478.554</v>
      </c>
      <c r="C1973" s="27" t="n">
        <v>889.539</v>
      </c>
    </row>
    <row r="1974">
      <c r="A1974" t="n">
        <v>1973</v>
      </c>
      <c r="B1974" s="27" t="n">
        <v>1478.4</v>
      </c>
      <c r="C1974" s="27" t="n">
        <v>888.564</v>
      </c>
    </row>
    <row r="1975">
      <c r="A1975" t="n">
        <v>1974</v>
      </c>
      <c r="B1975" s="27" t="n">
        <v>1478.389</v>
      </c>
      <c r="C1975" s="27" t="n">
        <v>888.024</v>
      </c>
    </row>
    <row r="1976">
      <c r="A1976" t="n">
        <v>1975</v>
      </c>
      <c r="B1976" s="27" t="n">
        <v>1478.227662</v>
      </c>
      <c r="C1976" s="27" t="n">
        <v>888</v>
      </c>
    </row>
    <row r="1977">
      <c r="A1977" t="n">
        <v>1976</v>
      </c>
      <c r="B1977" s="27" t="n">
        <v>1478.101</v>
      </c>
      <c r="C1977" s="27" t="n">
        <v>887.611</v>
      </c>
    </row>
    <row r="1978">
      <c r="A1978" t="n">
        <v>1977</v>
      </c>
      <c r="B1978" s="27" t="n">
        <v>1477.914</v>
      </c>
      <c r="C1978" s="27" t="n">
        <v>883.2</v>
      </c>
    </row>
    <row r="1979">
      <c r="A1979" t="n">
        <v>1978</v>
      </c>
      <c r="B1979" s="27" t="n">
        <v>1477.846</v>
      </c>
      <c r="C1979" s="27" t="n">
        <v>882.624</v>
      </c>
    </row>
    <row r="1980">
      <c r="A1980" t="n">
        <v>1979</v>
      </c>
      <c r="B1980" s="27" t="n">
        <v>1477.6</v>
      </c>
      <c r="C1980" s="27" t="n">
        <v>880.8</v>
      </c>
    </row>
    <row r="1981">
      <c r="A1981" t="n">
        <v>1980</v>
      </c>
      <c r="B1981" s="27" t="n">
        <v>1477.6</v>
      </c>
      <c r="C1981" s="27" t="n">
        <v>880.763</v>
      </c>
    </row>
    <row r="1982">
      <c r="A1982" t="n">
        <v>1981</v>
      </c>
      <c r="B1982" s="27" t="n">
        <v>1477.577</v>
      </c>
      <c r="C1982" s="27" t="n">
        <v>880.622</v>
      </c>
    </row>
    <row r="1983">
      <c r="A1983" t="n">
        <v>1982</v>
      </c>
      <c r="B1983" s="27" t="n">
        <v>1476.959482</v>
      </c>
      <c r="C1983" s="27" t="n">
        <v>880.591</v>
      </c>
    </row>
    <row r="1984">
      <c r="A1984" t="n">
        <v>1983</v>
      </c>
      <c r="B1984" s="27" t="n">
        <v>1476.872</v>
      </c>
      <c r="C1984" s="27" t="n">
        <v>880</v>
      </c>
    </row>
    <row r="1985">
      <c r="A1985" t="n">
        <v>1984</v>
      </c>
      <c r="B1985" s="27" t="n">
        <v>1476.864</v>
      </c>
      <c r="C1985" s="27" t="n">
        <v>878.451</v>
      </c>
    </row>
    <row r="1986">
      <c r="A1986" t="n">
        <v>1985</v>
      </c>
      <c r="B1986" s="27" t="n">
        <v>1476.806</v>
      </c>
      <c r="C1986" s="27" t="n">
        <v>878.4</v>
      </c>
    </row>
    <row r="1987">
      <c r="A1987" t="n">
        <v>1986</v>
      </c>
      <c r="B1987" s="27" t="n">
        <v>1476.633886</v>
      </c>
      <c r="C1987" s="27" t="n">
        <v>877.6</v>
      </c>
    </row>
    <row r="1988">
      <c r="A1988" t="n">
        <v>1987</v>
      </c>
      <c r="B1988" s="27" t="n">
        <v>1476.616</v>
      </c>
      <c r="C1988" s="27" t="n">
        <v>876.8</v>
      </c>
    </row>
    <row r="1989">
      <c r="A1989" t="n">
        <v>1988</v>
      </c>
      <c r="B1989" s="27" t="n">
        <v>1476.182953</v>
      </c>
      <c r="C1989" s="27" t="n">
        <v>876.8</v>
      </c>
    </row>
    <row r="1990">
      <c r="A1990" t="n">
        <v>1989</v>
      </c>
      <c r="B1990" s="27" t="n">
        <v>1476</v>
      </c>
      <c r="C1990" s="27" t="n">
        <v>876.8</v>
      </c>
    </row>
    <row r="1991">
      <c r="A1991" t="n">
        <v>1990</v>
      </c>
      <c r="B1991" s="27" t="n">
        <v>1476</v>
      </c>
      <c r="C1991" s="27" t="n">
        <v>876.577</v>
      </c>
    </row>
    <row r="1992">
      <c r="A1992" t="n">
        <v>1991</v>
      </c>
      <c r="B1992" s="27" t="n">
        <v>1475.707</v>
      </c>
      <c r="C1992" s="27" t="n">
        <v>875.787</v>
      </c>
    </row>
    <row r="1993">
      <c r="A1993" t="n">
        <v>1992</v>
      </c>
      <c r="B1993" s="27" t="n">
        <v>1475.608888</v>
      </c>
      <c r="C1993" s="27" t="n">
        <v>875.755</v>
      </c>
    </row>
    <row r="1994">
      <c r="A1994" t="n">
        <v>1993</v>
      </c>
      <c r="B1994" s="27" t="n">
        <v>1475.405606</v>
      </c>
      <c r="C1994" s="27" t="n">
        <v>874.617</v>
      </c>
    </row>
    <row r="1995">
      <c r="A1995" t="n">
        <v>1994</v>
      </c>
      <c r="B1995" s="27" t="n">
        <v>1475.2</v>
      </c>
      <c r="C1995" s="27" t="n">
        <v>871.643</v>
      </c>
    </row>
    <row r="1996">
      <c r="A1996" t="n">
        <v>1995</v>
      </c>
      <c r="B1996" s="27" t="n">
        <v>1475.2</v>
      </c>
      <c r="C1996" s="27" t="n">
        <v>871.2</v>
      </c>
    </row>
    <row r="1997">
      <c r="A1997" t="n">
        <v>1996</v>
      </c>
      <c r="B1997" s="27" t="n">
        <v>1475.2</v>
      </c>
      <c r="C1997" s="27" t="n">
        <v>871.174</v>
      </c>
    </row>
    <row r="1998">
      <c r="A1998" t="n">
        <v>1997</v>
      </c>
      <c r="B1998" s="27" t="n">
        <v>1475.042081</v>
      </c>
      <c r="C1998" s="27" t="n">
        <v>870.547</v>
      </c>
    </row>
    <row r="1999">
      <c r="A1999" t="n">
        <v>1998</v>
      </c>
      <c r="B1999" s="27" t="n">
        <v>1475.040109</v>
      </c>
      <c r="C1999" s="27" t="n">
        <v>870.268</v>
      </c>
    </row>
    <row r="2000">
      <c r="A2000" t="n">
        <v>1999</v>
      </c>
      <c r="B2000" s="27" t="n">
        <v>1474.906</v>
      </c>
      <c r="C2000" s="27" t="n">
        <v>869.957</v>
      </c>
    </row>
    <row r="2001">
      <c r="A2001" t="n">
        <v>2000</v>
      </c>
      <c r="B2001" s="27" t="n">
        <v>1474.877</v>
      </c>
      <c r="C2001" s="27" t="n">
        <v>869.538</v>
      </c>
    </row>
    <row r="2002">
      <c r="A2002" t="n">
        <v>2001</v>
      </c>
      <c r="B2002" s="27" t="n">
        <v>1474.584</v>
      </c>
      <c r="C2002" s="27" t="n">
        <v>868.6849999999999</v>
      </c>
    </row>
    <row r="2003">
      <c r="A2003" t="n">
        <v>2002</v>
      </c>
      <c r="B2003" s="27" t="n">
        <v>1474.4</v>
      </c>
      <c r="C2003" s="27" t="n">
        <v>868.4160000000001</v>
      </c>
    </row>
    <row r="2004">
      <c r="A2004" t="n">
        <v>2003</v>
      </c>
      <c r="B2004" s="27" t="n">
        <v>1474.147</v>
      </c>
      <c r="C2004" s="27" t="n">
        <v>865.4109999999999</v>
      </c>
    </row>
    <row r="2005">
      <c r="A2005" t="n">
        <v>2004</v>
      </c>
      <c r="B2005" s="27" t="n">
        <v>1473.941077</v>
      </c>
      <c r="C2005" s="27" t="n">
        <v>864.8</v>
      </c>
    </row>
    <row r="2006">
      <c r="A2006" t="n">
        <v>2005</v>
      </c>
      <c r="B2006" s="27" t="n">
        <v>1473.887</v>
      </c>
      <c r="C2006" s="27" t="n">
        <v>864.083</v>
      </c>
    </row>
    <row r="2007">
      <c r="A2007" t="n">
        <v>2006</v>
      </c>
      <c r="B2007" s="27" t="n">
        <v>1473.834069</v>
      </c>
      <c r="C2007" s="27" t="n">
        <v>863.41</v>
      </c>
    </row>
    <row r="2008">
      <c r="A2008" t="n">
        <v>2007</v>
      </c>
      <c r="B2008" s="27" t="n">
        <v>1473.58757</v>
      </c>
      <c r="C2008" s="27" t="n">
        <v>863.2</v>
      </c>
    </row>
    <row r="2009">
      <c r="A2009" t="n">
        <v>2008</v>
      </c>
      <c r="B2009" s="27" t="n">
        <v>1473.30593</v>
      </c>
      <c r="C2009" s="27" t="n">
        <v>862.9349999999999</v>
      </c>
    </row>
    <row r="2010">
      <c r="A2010" t="n">
        <v>2009</v>
      </c>
      <c r="B2010" s="27" t="n">
        <v>1473.083</v>
      </c>
      <c r="C2010" s="27" t="n">
        <v>862.413</v>
      </c>
    </row>
    <row r="2011">
      <c r="A2011" t="n">
        <v>2010</v>
      </c>
      <c r="B2011" s="27" t="n">
        <v>1472.911634</v>
      </c>
      <c r="C2011" s="27" t="n">
        <v>860.8</v>
      </c>
    </row>
    <row r="2012">
      <c r="A2012" t="n">
        <v>2011</v>
      </c>
      <c r="B2012" s="27" t="n">
        <v>1472.893</v>
      </c>
      <c r="C2012" s="27" t="n">
        <v>860.592</v>
      </c>
    </row>
    <row r="2013">
      <c r="A2013" t="n">
        <v>2012</v>
      </c>
      <c r="B2013" s="27" t="n">
        <v>1472.8</v>
      </c>
      <c r="C2013" s="27" t="n">
        <v>860.519</v>
      </c>
    </row>
    <row r="2014">
      <c r="A2014" t="n">
        <v>2013</v>
      </c>
      <c r="B2014" s="27" t="n">
        <v>1472.8</v>
      </c>
      <c r="C2014" s="27" t="n">
        <v>859.978</v>
      </c>
    </row>
    <row r="2015">
      <c r="A2015" t="n">
        <v>2014</v>
      </c>
      <c r="B2015" s="27" t="n">
        <v>1472.679</v>
      </c>
      <c r="C2015" s="27" t="n">
        <v>858.627</v>
      </c>
    </row>
    <row r="2016">
      <c r="A2016" t="n">
        <v>2015</v>
      </c>
      <c r="B2016" s="27" t="n">
        <v>1472.454</v>
      </c>
      <c r="C2016" s="27" t="n">
        <v>858.289</v>
      </c>
    </row>
    <row r="2017">
      <c r="A2017" t="n">
        <v>2016</v>
      </c>
      <c r="B2017" s="27" t="n">
        <v>1472.409</v>
      </c>
      <c r="C2017" s="27" t="n">
        <v>857.509</v>
      </c>
    </row>
    <row r="2018">
      <c r="A2018" t="n">
        <v>2017</v>
      </c>
      <c r="B2018" s="27" t="n">
        <v>1472</v>
      </c>
      <c r="C2018" s="27" t="n">
        <v>857.033</v>
      </c>
    </row>
    <row r="2019">
      <c r="A2019" t="n">
        <v>2018</v>
      </c>
      <c r="B2019" s="27" t="n">
        <v>1472</v>
      </c>
      <c r="C2019" s="27" t="n">
        <v>856</v>
      </c>
    </row>
    <row r="2020">
      <c r="A2020" t="n">
        <v>2019</v>
      </c>
      <c r="B2020" s="27" t="n">
        <v>1472</v>
      </c>
      <c r="C2020" s="27" t="n">
        <v>855.409</v>
      </c>
    </row>
    <row r="2021">
      <c r="A2021" t="n">
        <v>2020</v>
      </c>
      <c r="B2021" s="27" t="n">
        <v>1472</v>
      </c>
      <c r="C2021" s="27" t="n">
        <v>854.9450000000001</v>
      </c>
    </row>
    <row r="2022">
      <c r="A2022" t="n">
        <v>2021</v>
      </c>
      <c r="B2022" s="27" t="n">
        <v>1471.955795</v>
      </c>
      <c r="C2022" s="27" t="n">
        <v>854.6180000000001</v>
      </c>
    </row>
    <row r="2023">
      <c r="A2023" t="n">
        <v>2022</v>
      </c>
      <c r="B2023" s="27" t="n">
        <v>1471.92</v>
      </c>
      <c r="C2023" s="27" t="n">
        <v>853.3440000000001</v>
      </c>
    </row>
    <row r="2024">
      <c r="A2024" t="n">
        <v>2023</v>
      </c>
      <c r="B2024" s="27" t="n">
        <v>1471.905248</v>
      </c>
      <c r="C2024" s="27" t="n">
        <v>853.297</v>
      </c>
    </row>
    <row r="2025">
      <c r="A2025" t="n">
        <v>2024</v>
      </c>
      <c r="B2025" s="27" t="n">
        <v>1471.852556</v>
      </c>
      <c r="C2025" s="27" t="n">
        <v>852.212</v>
      </c>
    </row>
    <row r="2026">
      <c r="A2026" t="n">
        <v>2025</v>
      </c>
      <c r="B2026" s="27" t="n">
        <v>1471.847404</v>
      </c>
      <c r="C2026" s="27" t="n">
        <v>851.2</v>
      </c>
    </row>
    <row r="2027">
      <c r="A2027" t="n">
        <v>2026</v>
      </c>
      <c r="B2027" s="27" t="n">
        <v>1471.833</v>
      </c>
      <c r="C2027" s="27" t="n">
        <v>849.97</v>
      </c>
    </row>
    <row r="2028">
      <c r="A2028" t="n">
        <v>2027</v>
      </c>
      <c r="B2028" s="27" t="n">
        <v>1471.768</v>
      </c>
      <c r="C2028" s="27" t="n">
        <v>848.8920000000001</v>
      </c>
    </row>
    <row r="2029">
      <c r="A2029" t="n">
        <v>2028</v>
      </c>
      <c r="B2029" s="27" t="n">
        <v>1471.2</v>
      </c>
      <c r="C2029" s="27" t="n">
        <v>848.851</v>
      </c>
    </row>
    <row r="2030">
      <c r="A2030" t="n">
        <v>2029</v>
      </c>
      <c r="B2030" s="27" t="n">
        <v>1471.2</v>
      </c>
      <c r="C2030" s="27" t="n">
        <v>848.79</v>
      </c>
    </row>
    <row r="2031">
      <c r="A2031" t="n">
        <v>2030</v>
      </c>
      <c r="B2031" s="27" t="n">
        <v>1471.040013</v>
      </c>
      <c r="C2031" s="27" t="n">
        <v>848.16</v>
      </c>
    </row>
    <row r="2032">
      <c r="A2032" t="n">
        <v>2031</v>
      </c>
      <c r="B2032" s="27" t="n">
        <v>1470.638</v>
      </c>
      <c r="C2032" s="27" t="n">
        <v>848</v>
      </c>
    </row>
    <row r="2033">
      <c r="A2033" t="n">
        <v>2032</v>
      </c>
      <c r="B2033" s="27" t="n">
        <v>1470.4</v>
      </c>
      <c r="C2033" s="27" t="n">
        <v>847.535</v>
      </c>
    </row>
    <row r="2034">
      <c r="A2034" t="n">
        <v>2033</v>
      </c>
      <c r="B2034" s="27" t="n">
        <v>1470.4</v>
      </c>
      <c r="C2034" s="27" t="n">
        <v>847.465</v>
      </c>
    </row>
    <row r="2035">
      <c r="A2035" t="n">
        <v>2034</v>
      </c>
      <c r="B2035" s="27" t="n">
        <v>1470.4</v>
      </c>
      <c r="C2035" s="27" t="n">
        <v>846.8049999999999</v>
      </c>
    </row>
    <row r="2036">
      <c r="A2036" t="n">
        <v>2035</v>
      </c>
      <c r="B2036" s="27" t="n">
        <v>1470.4</v>
      </c>
      <c r="C2036" s="27" t="n">
        <v>844.088</v>
      </c>
    </row>
    <row r="2037">
      <c r="A2037" t="n">
        <v>2036</v>
      </c>
      <c r="B2037" s="27" t="n">
        <v>1470.4</v>
      </c>
      <c r="C2037" s="27" t="n">
        <v>843.2</v>
      </c>
    </row>
    <row r="2038">
      <c r="A2038" t="n">
        <v>2037</v>
      </c>
      <c r="B2038" s="27" t="n">
        <v>1470.304493</v>
      </c>
      <c r="C2038" s="27" t="n">
        <v>841.016</v>
      </c>
    </row>
    <row r="2039">
      <c r="A2039" t="n">
        <v>2038</v>
      </c>
      <c r="B2039" s="27" t="n">
        <v>1470.149</v>
      </c>
      <c r="C2039" s="27" t="n">
        <v>840.477</v>
      </c>
    </row>
    <row r="2040">
      <c r="A2040" t="n">
        <v>2039</v>
      </c>
      <c r="B2040" s="27" t="n">
        <v>1470.106</v>
      </c>
      <c r="C2040" s="27" t="n">
        <v>840</v>
      </c>
    </row>
    <row r="2041">
      <c r="A2041" t="n">
        <v>2040</v>
      </c>
      <c r="B2041" s="27" t="n">
        <v>1469.775352</v>
      </c>
      <c r="C2041" s="27" t="n">
        <v>839.165</v>
      </c>
    </row>
    <row r="2042">
      <c r="A2042" t="n">
        <v>2041</v>
      </c>
      <c r="B2042" s="27" t="n">
        <v>1469.775352</v>
      </c>
      <c r="C2042" s="27" t="n">
        <v>837.081</v>
      </c>
    </row>
    <row r="2043">
      <c r="A2043" t="n">
        <v>2042</v>
      </c>
      <c r="B2043" s="27" t="n">
        <v>1469.6</v>
      </c>
      <c r="C2043" s="27" t="n">
        <v>836</v>
      </c>
    </row>
    <row r="2044">
      <c r="A2044" t="n">
        <v>2043</v>
      </c>
      <c r="B2044" s="27" t="n">
        <v>1469.6</v>
      </c>
      <c r="C2044" s="27" t="n">
        <v>835.985</v>
      </c>
    </row>
    <row r="2045">
      <c r="A2045" t="n">
        <v>2044</v>
      </c>
      <c r="B2045" s="27" t="n">
        <v>1469.461892</v>
      </c>
      <c r="C2045" s="27" t="n">
        <v>834.33</v>
      </c>
    </row>
    <row r="2046">
      <c r="A2046" t="n">
        <v>2045</v>
      </c>
      <c r="B2046" s="27" t="n">
        <v>1469.461892</v>
      </c>
      <c r="C2046" s="27" t="n">
        <v>832.258</v>
      </c>
    </row>
    <row r="2047">
      <c r="A2047" t="n">
        <v>2046</v>
      </c>
      <c r="B2047" s="27" t="n">
        <v>1469.420949</v>
      </c>
      <c r="C2047" s="27" t="n">
        <v>832.15</v>
      </c>
    </row>
    <row r="2048">
      <c r="A2048" t="n">
        <v>2047</v>
      </c>
      <c r="B2048" s="27" t="n">
        <v>1469.341</v>
      </c>
      <c r="C2048" s="27" t="n">
        <v>831.138</v>
      </c>
    </row>
    <row r="2049">
      <c r="A2049" t="n">
        <v>2048</v>
      </c>
      <c r="B2049" s="27" t="n">
        <v>1469.1901</v>
      </c>
      <c r="C2049" s="27" t="n">
        <v>830.097</v>
      </c>
    </row>
    <row r="2050">
      <c r="A2050" t="n">
        <v>2049</v>
      </c>
      <c r="B2050" s="27" t="n">
        <v>1468.833453</v>
      </c>
      <c r="C2050" s="27" t="n">
        <v>829.939</v>
      </c>
    </row>
    <row r="2051">
      <c r="A2051" t="n">
        <v>2050</v>
      </c>
      <c r="B2051" s="27" t="n">
        <v>1468.8</v>
      </c>
      <c r="C2051" s="27" t="n">
        <v>829.6</v>
      </c>
    </row>
    <row r="2052">
      <c r="A2052" t="n">
        <v>2051</v>
      </c>
      <c r="B2052" s="27" t="n">
        <v>1468.701</v>
      </c>
      <c r="C2052" s="27" t="n">
        <v>827.424</v>
      </c>
    </row>
    <row r="2053">
      <c r="A2053" t="n">
        <v>2052</v>
      </c>
      <c r="B2053" s="27" t="n">
        <v>1468.257</v>
      </c>
      <c r="C2053" s="27" t="n">
        <v>826.749</v>
      </c>
    </row>
    <row r="2054">
      <c r="A2054" t="n">
        <v>2053</v>
      </c>
      <c r="B2054" s="27" t="n">
        <v>1468.153999</v>
      </c>
      <c r="C2054" s="27" t="n">
        <v>826.5839999999999</v>
      </c>
    </row>
    <row r="2055">
      <c r="A2055" t="n">
        <v>2054</v>
      </c>
      <c r="B2055" s="27" t="n">
        <v>1468.113</v>
      </c>
      <c r="C2055" s="27" t="n">
        <v>825.3440000000001</v>
      </c>
    </row>
    <row r="2056">
      <c r="A2056" t="n">
        <v>2055</v>
      </c>
      <c r="B2056" s="27" t="n">
        <v>1468.004655</v>
      </c>
      <c r="C2056" s="27" t="n">
        <v>825.0170000000001</v>
      </c>
    </row>
    <row r="2057">
      <c r="A2057" t="n">
        <v>2056</v>
      </c>
      <c r="B2057" s="27" t="n">
        <v>1468</v>
      </c>
      <c r="C2057" s="27" t="n">
        <v>823.782</v>
      </c>
    </row>
    <row r="2058">
      <c r="A2058" t="n">
        <v>2057</v>
      </c>
      <c r="B2058" s="27" t="n">
        <v>1467.423573</v>
      </c>
      <c r="C2058" s="27" t="n">
        <v>820.532</v>
      </c>
    </row>
    <row r="2059">
      <c r="A2059" t="n">
        <v>2058</v>
      </c>
      <c r="B2059" s="27" t="n">
        <v>1467.39</v>
      </c>
      <c r="C2059" s="27" t="n">
        <v>819.346</v>
      </c>
    </row>
    <row r="2060">
      <c r="A2060" t="n">
        <v>2059</v>
      </c>
      <c r="B2060" s="27" t="n">
        <v>1467.239</v>
      </c>
      <c r="C2060" s="27" t="n">
        <v>818.856</v>
      </c>
    </row>
    <row r="2061">
      <c r="A2061" t="n">
        <v>2060</v>
      </c>
      <c r="B2061" s="27" t="n">
        <v>1467.2</v>
      </c>
      <c r="C2061" s="27" t="n">
        <v>817.22</v>
      </c>
    </row>
    <row r="2062">
      <c r="A2062" t="n">
        <v>2061</v>
      </c>
      <c r="B2062" s="27" t="n">
        <v>1467.071227</v>
      </c>
      <c r="C2062" s="27" t="n">
        <v>816.427</v>
      </c>
    </row>
    <row r="2063">
      <c r="A2063" t="n">
        <v>2062</v>
      </c>
      <c r="B2063" s="27" t="n">
        <v>1466.806</v>
      </c>
      <c r="C2063" s="27" t="n">
        <v>816.414</v>
      </c>
    </row>
    <row r="2064">
      <c r="A2064" t="n">
        <v>2063</v>
      </c>
      <c r="B2064" s="27" t="n">
        <v>1466.4</v>
      </c>
      <c r="C2064" s="27" t="n">
        <v>816</v>
      </c>
    </row>
    <row r="2065">
      <c r="A2065" t="n">
        <v>2064</v>
      </c>
      <c r="B2065" s="27" t="n">
        <v>1466.4</v>
      </c>
      <c r="C2065" s="27" t="n">
        <v>813.648</v>
      </c>
    </row>
    <row r="2066">
      <c r="A2066" t="n">
        <v>2065</v>
      </c>
      <c r="B2066" s="27" t="n">
        <v>1466.4</v>
      </c>
      <c r="C2066" s="27" t="n">
        <v>813.626</v>
      </c>
    </row>
    <row r="2067">
      <c r="A2067" t="n">
        <v>2066</v>
      </c>
      <c r="B2067" s="27" t="n">
        <v>1466.4</v>
      </c>
      <c r="C2067" s="27" t="n">
        <v>813.601</v>
      </c>
    </row>
    <row r="2068">
      <c r="A2068" t="n">
        <v>2067</v>
      </c>
      <c r="B2068" s="27" t="n">
        <v>1466.368995</v>
      </c>
      <c r="C2068" s="27" t="n">
        <v>813.6</v>
      </c>
    </row>
    <row r="2069">
      <c r="A2069" t="n">
        <v>2068</v>
      </c>
      <c r="B2069" s="27" t="n">
        <v>1466.274339</v>
      </c>
      <c r="C2069" s="27" t="n">
        <v>812.063</v>
      </c>
    </row>
    <row r="2070">
      <c r="A2070" t="n">
        <v>2069</v>
      </c>
      <c r="B2070" s="27" t="n">
        <v>1466.110356</v>
      </c>
      <c r="C2070" s="27" t="n">
        <v>812</v>
      </c>
    </row>
    <row r="2071">
      <c r="A2071" t="n">
        <v>2070</v>
      </c>
      <c r="B2071" s="27" t="n">
        <v>1466.082347</v>
      </c>
      <c r="C2071" s="27" t="n">
        <v>811.2859999999999</v>
      </c>
    </row>
    <row r="2072">
      <c r="A2072" t="n">
        <v>2071</v>
      </c>
      <c r="B2072" s="27" t="n">
        <v>1465.997904</v>
      </c>
      <c r="C2072" s="27" t="n">
        <v>810.13</v>
      </c>
    </row>
    <row r="2073">
      <c r="A2073" t="n">
        <v>2072</v>
      </c>
      <c r="B2073" s="27" t="n">
        <v>1465.832</v>
      </c>
      <c r="C2073" s="27" t="n">
        <v>809.482</v>
      </c>
    </row>
    <row r="2074">
      <c r="A2074" t="n">
        <v>2073</v>
      </c>
      <c r="B2074" s="27" t="n">
        <v>1465.729</v>
      </c>
      <c r="C2074" s="27" t="n">
        <v>808.6079999999999</v>
      </c>
    </row>
    <row r="2075">
      <c r="A2075" t="n">
        <v>2074</v>
      </c>
      <c r="B2075" s="27" t="n">
        <v>1465.669599</v>
      </c>
      <c r="C2075" s="27" t="n">
        <v>807.601</v>
      </c>
    </row>
    <row r="2076">
      <c r="A2076" t="n">
        <v>2075</v>
      </c>
      <c r="B2076" s="27" t="n">
        <v>1465.6</v>
      </c>
      <c r="C2076" s="27" t="n">
        <v>807.499</v>
      </c>
    </row>
    <row r="2077">
      <c r="A2077" t="n">
        <v>2076</v>
      </c>
      <c r="B2077" s="27" t="n">
        <v>1465.6</v>
      </c>
      <c r="C2077" s="27" t="n">
        <v>807.301</v>
      </c>
    </row>
    <row r="2078">
      <c r="A2078" t="n">
        <v>2077</v>
      </c>
      <c r="B2078" s="27" t="n">
        <v>1465.47745</v>
      </c>
      <c r="C2078" s="27" t="n">
        <v>806.895</v>
      </c>
    </row>
    <row r="2079">
      <c r="A2079" t="n">
        <v>2078</v>
      </c>
      <c r="B2079" s="27" t="n">
        <v>1465.448</v>
      </c>
      <c r="C2079" s="27" t="n">
        <v>806.865</v>
      </c>
    </row>
    <row r="2080">
      <c r="A2080" t="n">
        <v>2079</v>
      </c>
      <c r="B2080" s="27" t="n">
        <v>1464.8</v>
      </c>
      <c r="C2080" s="27" t="n">
        <v>806.13</v>
      </c>
    </row>
    <row r="2081">
      <c r="A2081" t="n">
        <v>2080</v>
      </c>
      <c r="B2081" s="27" t="n">
        <v>1464.733335</v>
      </c>
      <c r="C2081" s="27" t="n">
        <v>805.673</v>
      </c>
    </row>
    <row r="2082">
      <c r="A2082" t="n">
        <v>2081</v>
      </c>
      <c r="B2082" s="27" t="n">
        <v>1464.687</v>
      </c>
      <c r="C2082" s="27" t="n">
        <v>804.647</v>
      </c>
    </row>
    <row r="2083">
      <c r="A2083" t="n">
        <v>2082</v>
      </c>
      <c r="B2083" s="27" t="n">
        <v>1464.528471</v>
      </c>
      <c r="C2083" s="27" t="n">
        <v>803.035</v>
      </c>
    </row>
    <row r="2084">
      <c r="A2084" t="n">
        <v>2083</v>
      </c>
      <c r="B2084" s="27" t="n">
        <v>1464.528471</v>
      </c>
      <c r="C2084" s="27" t="n">
        <v>802.2910000000001</v>
      </c>
    </row>
    <row r="2085">
      <c r="A2085" t="n">
        <v>2084</v>
      </c>
      <c r="B2085" s="27" t="n">
        <v>1464.006</v>
      </c>
      <c r="C2085" s="27" t="n">
        <v>801.913</v>
      </c>
    </row>
    <row r="2086">
      <c r="A2086" t="n">
        <v>2085</v>
      </c>
      <c r="B2086" s="27" t="n">
        <v>1464</v>
      </c>
      <c r="C2086" s="27" t="n">
        <v>800.66</v>
      </c>
    </row>
    <row r="2087">
      <c r="A2087" t="n">
        <v>2086</v>
      </c>
      <c r="B2087" s="27" t="n">
        <v>1464</v>
      </c>
      <c r="C2087" s="27" t="n">
        <v>800.503</v>
      </c>
    </row>
    <row r="2088">
      <c r="A2088" t="n">
        <v>2087</v>
      </c>
      <c r="B2088" s="27" t="n">
        <v>1463.944084</v>
      </c>
      <c r="C2088" s="27" t="n">
        <v>799.5410000000001</v>
      </c>
    </row>
    <row r="2089">
      <c r="A2089" t="n">
        <v>2088</v>
      </c>
      <c r="B2089" s="27" t="n">
        <v>1463.883674</v>
      </c>
      <c r="C2089" s="27" t="n">
        <v>797.74</v>
      </c>
    </row>
    <row r="2090">
      <c r="A2090" t="n">
        <v>2089</v>
      </c>
      <c r="B2090" s="27" t="n">
        <v>1463.751533</v>
      </c>
      <c r="C2090" s="27" t="n">
        <v>796.1559999999999</v>
      </c>
    </row>
    <row r="2091">
      <c r="A2091" t="n">
        <v>2090</v>
      </c>
      <c r="B2091" s="27" t="n">
        <v>1463.702003</v>
      </c>
      <c r="C2091" s="27" t="n">
        <v>794.974</v>
      </c>
    </row>
    <row r="2092">
      <c r="A2092" t="n">
        <v>2091</v>
      </c>
      <c r="B2092" s="27" t="n">
        <v>1463.659</v>
      </c>
      <c r="C2092" s="27" t="n">
        <v>794.1799999999999</v>
      </c>
    </row>
    <row r="2093">
      <c r="A2093" t="n">
        <v>2092</v>
      </c>
      <c r="B2093" s="27" t="n">
        <v>1463.2</v>
      </c>
      <c r="C2093" s="27" t="n">
        <v>792.931</v>
      </c>
    </row>
    <row r="2094">
      <c r="A2094" t="n">
        <v>2093</v>
      </c>
      <c r="B2094" s="27" t="n">
        <v>1463.2</v>
      </c>
      <c r="C2094" s="27" t="n">
        <v>792.111</v>
      </c>
    </row>
    <row r="2095">
      <c r="A2095" t="n">
        <v>2094</v>
      </c>
      <c r="B2095" s="27" t="n">
        <v>1463.2</v>
      </c>
      <c r="C2095" s="27" t="n">
        <v>792</v>
      </c>
    </row>
    <row r="2096">
      <c r="A2096" t="n">
        <v>2095</v>
      </c>
      <c r="B2096" s="27" t="n">
        <v>1463.195</v>
      </c>
      <c r="C2096" s="27" t="n">
        <v>790.785</v>
      </c>
    </row>
    <row r="2097">
      <c r="A2097" t="n">
        <v>2096</v>
      </c>
      <c r="B2097" s="27" t="n">
        <v>1462.838045</v>
      </c>
      <c r="C2097" s="27" t="n">
        <v>789.667</v>
      </c>
    </row>
    <row r="2098">
      <c r="A2098" t="n">
        <v>2097</v>
      </c>
      <c r="B2098" s="27" t="n">
        <v>1462.819</v>
      </c>
      <c r="C2098" s="27" t="n">
        <v>789.159</v>
      </c>
    </row>
    <row r="2099">
      <c r="A2099" t="n">
        <v>2098</v>
      </c>
      <c r="B2099" s="27" t="n">
        <v>1462.402458</v>
      </c>
      <c r="C2099" s="27" t="n">
        <v>787.527</v>
      </c>
    </row>
    <row r="2100">
      <c r="A2100" t="n">
        <v>2099</v>
      </c>
      <c r="B2100" s="27" t="n">
        <v>1462.4</v>
      </c>
      <c r="C2100" s="27" t="n">
        <v>784.8</v>
      </c>
    </row>
    <row r="2101">
      <c r="A2101" t="n">
        <v>2100</v>
      </c>
      <c r="B2101" s="27" t="n">
        <v>1462.36</v>
      </c>
      <c r="C2101" s="27" t="n">
        <v>784.8</v>
      </c>
    </row>
    <row r="2102">
      <c r="A2102" t="n">
        <v>2101</v>
      </c>
      <c r="B2102" s="27" t="n">
        <v>1462.071</v>
      </c>
      <c r="C2102" s="27" t="n">
        <v>784.299</v>
      </c>
    </row>
    <row r="2103">
      <c r="A2103" t="n">
        <v>2102</v>
      </c>
      <c r="B2103" s="27" t="n">
        <v>1461.828</v>
      </c>
      <c r="C2103" s="27" t="n">
        <v>782.877</v>
      </c>
    </row>
    <row r="2104">
      <c r="A2104" t="n">
        <v>2103</v>
      </c>
      <c r="B2104" s="27" t="n">
        <v>1461.6</v>
      </c>
      <c r="C2104" s="27" t="n">
        <v>782.593</v>
      </c>
    </row>
    <row r="2105">
      <c r="A2105" t="n">
        <v>2104</v>
      </c>
      <c r="B2105" s="27" t="n">
        <v>1461.6</v>
      </c>
      <c r="C2105" s="27" t="n">
        <v>782.545</v>
      </c>
    </row>
    <row r="2106">
      <c r="A2106" t="n">
        <v>2105</v>
      </c>
      <c r="B2106" s="27" t="n">
        <v>1461.493883</v>
      </c>
      <c r="C2106" s="27" t="n">
        <v>782.5119999999999</v>
      </c>
    </row>
    <row r="2107">
      <c r="A2107" t="n">
        <v>2106</v>
      </c>
      <c r="B2107" s="27" t="n">
        <v>1461.478253</v>
      </c>
      <c r="C2107" s="27" t="n">
        <v>782.229</v>
      </c>
    </row>
    <row r="2108">
      <c r="A2108" t="n">
        <v>2107</v>
      </c>
      <c r="B2108" s="27" t="n">
        <v>1461.462015</v>
      </c>
      <c r="C2108" s="27" t="n">
        <v>781.452</v>
      </c>
    </row>
    <row r="2109">
      <c r="A2109" t="n">
        <v>2108</v>
      </c>
      <c r="B2109" s="27" t="n">
        <v>1461.298</v>
      </c>
      <c r="C2109" s="27" t="n">
        <v>780.985</v>
      </c>
    </row>
    <row r="2110">
      <c r="A2110" t="n">
        <v>2109</v>
      </c>
      <c r="B2110" s="27" t="n">
        <v>1461.244</v>
      </c>
      <c r="C2110" s="27" t="n">
        <v>780.473</v>
      </c>
    </row>
    <row r="2111">
      <c r="A2111" t="n">
        <v>2110</v>
      </c>
      <c r="B2111" s="27" t="n">
        <v>1461.008</v>
      </c>
      <c r="C2111" s="27" t="n">
        <v>779.651</v>
      </c>
    </row>
    <row r="2112">
      <c r="A2112" t="n">
        <v>2111</v>
      </c>
      <c r="B2112" s="27" t="n">
        <v>1460.943872</v>
      </c>
      <c r="C2112" s="27" t="n">
        <v>778.519</v>
      </c>
    </row>
    <row r="2113">
      <c r="A2113" t="n">
        <v>2112</v>
      </c>
      <c r="B2113" s="27" t="n">
        <v>1460.8</v>
      </c>
      <c r="C2113" s="27" t="n">
        <v>777.788</v>
      </c>
    </row>
    <row r="2114">
      <c r="A2114" t="n">
        <v>2113</v>
      </c>
      <c r="B2114" s="27" t="n">
        <v>1460.8</v>
      </c>
      <c r="C2114" s="27" t="n">
        <v>776.725</v>
      </c>
    </row>
    <row r="2115">
      <c r="A2115" t="n">
        <v>2114</v>
      </c>
      <c r="B2115" s="27" t="n">
        <v>1460.696121</v>
      </c>
      <c r="C2115" s="27" t="n">
        <v>776.246</v>
      </c>
    </row>
    <row r="2116">
      <c r="A2116" t="n">
        <v>2115</v>
      </c>
      <c r="B2116" s="27" t="n">
        <v>1460.64378</v>
      </c>
      <c r="C2116" s="27" t="n">
        <v>774.4</v>
      </c>
    </row>
    <row r="2117">
      <c r="A2117" t="n">
        <v>2116</v>
      </c>
      <c r="B2117" s="27" t="n">
        <v>1460.39</v>
      </c>
      <c r="C2117" s="27" t="n">
        <v>774.1420000000001</v>
      </c>
    </row>
    <row r="2118">
      <c r="A2118" t="n">
        <v>2117</v>
      </c>
      <c r="B2118" s="27" t="n">
        <v>1460.105777</v>
      </c>
      <c r="C2118" s="27" t="n">
        <v>773.169</v>
      </c>
    </row>
    <row r="2119">
      <c r="A2119" t="n">
        <v>2118</v>
      </c>
      <c r="B2119" s="27" t="n">
        <v>1460</v>
      </c>
      <c r="C2119" s="27" t="n">
        <v>772.365</v>
      </c>
    </row>
    <row r="2120">
      <c r="A2120" t="n">
        <v>2119</v>
      </c>
      <c r="B2120" s="27" t="n">
        <v>1460</v>
      </c>
      <c r="C2120" s="27" t="n">
        <v>772.296</v>
      </c>
    </row>
    <row r="2121">
      <c r="A2121" t="n">
        <v>2120</v>
      </c>
      <c r="B2121" s="27" t="n">
        <v>1459.988361</v>
      </c>
      <c r="C2121" s="27" t="n">
        <v>772.239</v>
      </c>
    </row>
    <row r="2122">
      <c r="A2122" t="n">
        <v>2121</v>
      </c>
      <c r="B2122" s="27" t="n">
        <v>1459.826356</v>
      </c>
      <c r="C2122" s="27" t="n">
        <v>772.0940000000001</v>
      </c>
    </row>
    <row r="2123">
      <c r="A2123" t="n">
        <v>2122</v>
      </c>
      <c r="B2123" s="27" t="n">
        <v>1459.662</v>
      </c>
      <c r="C2123" s="27" t="n">
        <v>770.803</v>
      </c>
    </row>
    <row r="2124">
      <c r="A2124" t="n">
        <v>2123</v>
      </c>
      <c r="B2124" s="27" t="n">
        <v>1459.415093</v>
      </c>
      <c r="C2124" s="27" t="n">
        <v>769.6</v>
      </c>
    </row>
    <row r="2125">
      <c r="A2125" t="n">
        <v>2124</v>
      </c>
      <c r="B2125" s="27" t="n">
        <v>1459.2</v>
      </c>
      <c r="C2125" s="27" t="n">
        <v>768</v>
      </c>
    </row>
    <row r="2126">
      <c r="A2126" t="n">
        <v>2125</v>
      </c>
      <c r="B2126" s="27" t="n">
        <v>1459.2</v>
      </c>
      <c r="C2126" s="27" t="n">
        <v>767.826</v>
      </c>
    </row>
    <row r="2127">
      <c r="A2127" t="n">
        <v>2126</v>
      </c>
      <c r="B2127" s="27" t="n">
        <v>1459.2</v>
      </c>
      <c r="C2127" s="27" t="n">
        <v>765.721</v>
      </c>
    </row>
    <row r="2128">
      <c r="A2128" t="n">
        <v>2127</v>
      </c>
      <c r="B2128" s="27" t="n">
        <v>1459.2</v>
      </c>
      <c r="C2128" s="27" t="n">
        <v>765.24</v>
      </c>
    </row>
    <row r="2129">
      <c r="A2129" t="n">
        <v>2128</v>
      </c>
      <c r="B2129" s="27" t="n">
        <v>1459.2</v>
      </c>
      <c r="C2129" s="27" t="n">
        <v>762.515</v>
      </c>
    </row>
    <row r="2130">
      <c r="A2130" t="n">
        <v>2129</v>
      </c>
      <c r="B2130" s="27" t="n">
        <v>1459.2</v>
      </c>
      <c r="C2130" s="27" t="n">
        <v>760</v>
      </c>
    </row>
    <row r="2131">
      <c r="A2131" t="n">
        <v>2130</v>
      </c>
      <c r="B2131" s="27" t="n">
        <v>1459.2</v>
      </c>
      <c r="C2131" s="27" t="n">
        <v>759.792</v>
      </c>
    </row>
    <row r="2132">
      <c r="A2132" t="n">
        <v>2131</v>
      </c>
      <c r="B2132" s="27" t="n">
        <v>1459.102345</v>
      </c>
      <c r="C2132" s="27" t="n">
        <v>758.457</v>
      </c>
    </row>
    <row r="2133">
      <c r="A2133" t="n">
        <v>2132</v>
      </c>
      <c r="B2133" s="27" t="n">
        <v>1458.87</v>
      </c>
      <c r="C2133" s="27" t="n">
        <v>758.128</v>
      </c>
    </row>
    <row r="2134">
      <c r="A2134" t="n">
        <v>2133</v>
      </c>
      <c r="B2134" s="27" t="n">
        <v>1458.823</v>
      </c>
      <c r="C2134" s="27" t="n">
        <v>757.582</v>
      </c>
    </row>
    <row r="2135">
      <c r="A2135" t="n">
        <v>2134</v>
      </c>
      <c r="B2135" s="27" t="n">
        <v>1458.605</v>
      </c>
      <c r="C2135" s="27" t="n">
        <v>756.99</v>
      </c>
    </row>
    <row r="2136">
      <c r="A2136" t="n">
        <v>2135</v>
      </c>
      <c r="B2136" s="27" t="n">
        <v>1458.486</v>
      </c>
      <c r="C2136" s="27" t="n">
        <v>756.727</v>
      </c>
    </row>
    <row r="2137">
      <c r="A2137" t="n">
        <v>2136</v>
      </c>
      <c r="B2137" s="27" t="n">
        <v>1458.461</v>
      </c>
      <c r="C2137" s="27" t="n">
        <v>756.687</v>
      </c>
    </row>
    <row r="2138">
      <c r="A2138" t="n">
        <v>2137</v>
      </c>
      <c r="B2138" s="27" t="n">
        <v>1458.44729</v>
      </c>
      <c r="C2138" s="27" t="n">
        <v>754.857</v>
      </c>
    </row>
    <row r="2139">
      <c r="A2139" t="n">
        <v>2138</v>
      </c>
      <c r="B2139" s="27" t="n">
        <v>1458.4</v>
      </c>
      <c r="C2139" s="27" t="n">
        <v>752.8</v>
      </c>
    </row>
    <row r="2140">
      <c r="A2140" t="n">
        <v>2139</v>
      </c>
      <c r="B2140" s="27" t="n">
        <v>1458.4</v>
      </c>
      <c r="C2140" s="27" t="n">
        <v>752.449</v>
      </c>
    </row>
    <row r="2141">
      <c r="A2141" t="n">
        <v>2140</v>
      </c>
      <c r="B2141" s="27" t="n">
        <v>1458.305456</v>
      </c>
      <c r="C2141" s="27" t="n">
        <v>752.198</v>
      </c>
    </row>
    <row r="2142">
      <c r="A2142" t="n">
        <v>2141</v>
      </c>
      <c r="B2142" s="27" t="n">
        <v>1458.236</v>
      </c>
      <c r="C2142" s="27" t="n">
        <v>752.155</v>
      </c>
    </row>
    <row r="2143">
      <c r="A2143" t="n">
        <v>2142</v>
      </c>
      <c r="B2143" s="27" t="n">
        <v>1458.11198</v>
      </c>
      <c r="C2143" s="27" t="n">
        <v>751.813</v>
      </c>
    </row>
    <row r="2144">
      <c r="A2144" t="n">
        <v>2143</v>
      </c>
      <c r="B2144" s="27" t="n">
        <v>1457.6</v>
      </c>
      <c r="C2144" s="27" t="n">
        <v>750.893</v>
      </c>
    </row>
    <row r="2145">
      <c r="A2145" t="n">
        <v>2144</v>
      </c>
      <c r="B2145" s="27" t="n">
        <v>1457.6</v>
      </c>
      <c r="C2145" s="27" t="n">
        <v>750.23</v>
      </c>
    </row>
    <row r="2146">
      <c r="A2146" t="n">
        <v>2145</v>
      </c>
      <c r="B2146" s="27" t="n">
        <v>1457.6</v>
      </c>
      <c r="C2146" s="27" t="n">
        <v>749.091</v>
      </c>
    </row>
    <row r="2147">
      <c r="A2147" t="n">
        <v>2146</v>
      </c>
      <c r="B2147" s="27" t="n">
        <v>1457.536027</v>
      </c>
      <c r="C2147" s="27" t="n">
        <v>747.732</v>
      </c>
    </row>
    <row r="2148">
      <c r="A2148" t="n">
        <v>2147</v>
      </c>
      <c r="B2148" s="27" t="n">
        <v>1457.507808</v>
      </c>
      <c r="C2148" s="27" t="n">
        <v>747.429</v>
      </c>
    </row>
    <row r="2149">
      <c r="A2149" t="n">
        <v>2148</v>
      </c>
      <c r="B2149" s="27" t="n">
        <v>1457.42</v>
      </c>
      <c r="C2149" s="27" t="n">
        <v>746.574</v>
      </c>
    </row>
    <row r="2150">
      <c r="A2150" t="n">
        <v>2149</v>
      </c>
      <c r="B2150" s="27" t="n">
        <v>1457.305</v>
      </c>
      <c r="C2150" s="27" t="n">
        <v>745.96</v>
      </c>
    </row>
    <row r="2151">
      <c r="A2151" t="n">
        <v>2150</v>
      </c>
      <c r="B2151" s="27" t="n">
        <v>1457.065133</v>
      </c>
      <c r="C2151" s="27" t="n">
        <v>745.793</v>
      </c>
    </row>
    <row r="2152">
      <c r="A2152" t="n">
        <v>2151</v>
      </c>
      <c r="B2152" s="27" t="n">
        <v>1456.8</v>
      </c>
      <c r="C2152" s="27" t="n">
        <v>745.525</v>
      </c>
    </row>
    <row r="2153">
      <c r="A2153" t="n">
        <v>2152</v>
      </c>
      <c r="B2153" s="27" t="n">
        <v>1456.702</v>
      </c>
      <c r="C2153" s="27" t="n">
        <v>745.193</v>
      </c>
    </row>
    <row r="2154">
      <c r="A2154" t="n">
        <v>2153</v>
      </c>
      <c r="B2154" s="27" t="n">
        <v>1456.677</v>
      </c>
      <c r="C2154" s="27" t="n">
        <v>745.043</v>
      </c>
    </row>
    <row r="2155">
      <c r="A2155" t="n">
        <v>2154</v>
      </c>
      <c r="B2155" s="27" t="n">
        <v>1456.671835</v>
      </c>
      <c r="C2155" s="27" t="n">
        <v>743.515</v>
      </c>
    </row>
    <row r="2156">
      <c r="A2156" t="n">
        <v>2155</v>
      </c>
      <c r="B2156" s="27" t="n">
        <v>1456.647</v>
      </c>
      <c r="C2156" s="27" t="n">
        <v>743.176</v>
      </c>
    </row>
    <row r="2157">
      <c r="A2157" t="n">
        <v>2156</v>
      </c>
      <c r="B2157" s="27" t="n">
        <v>1456.594</v>
      </c>
      <c r="C2157" s="27" t="n">
        <v>741.772</v>
      </c>
    </row>
    <row r="2158">
      <c r="A2158" t="n">
        <v>2157</v>
      </c>
      <c r="B2158" s="27" t="n">
        <v>1456.54446</v>
      </c>
      <c r="C2158" s="27" t="n">
        <v>741.6</v>
      </c>
    </row>
    <row r="2159">
      <c r="A2159" t="n">
        <v>2158</v>
      </c>
      <c r="B2159" s="27" t="n">
        <v>1456.398</v>
      </c>
      <c r="C2159" s="27" t="n">
        <v>740.277</v>
      </c>
    </row>
    <row r="2160">
      <c r="A2160" t="n">
        <v>2159</v>
      </c>
      <c r="B2160" s="27" t="n">
        <v>1456.248</v>
      </c>
      <c r="C2160" s="27" t="n">
        <v>739.318</v>
      </c>
    </row>
    <row r="2161">
      <c r="A2161" t="n">
        <v>2160</v>
      </c>
      <c r="B2161" s="27" t="n">
        <v>1456.141905</v>
      </c>
      <c r="C2161" s="27" t="n">
        <v>739.032</v>
      </c>
    </row>
    <row r="2162">
      <c r="A2162" t="n">
        <v>2161</v>
      </c>
      <c r="B2162" s="27" t="n">
        <v>1456.088</v>
      </c>
      <c r="C2162" s="27" t="n">
        <v>738.561</v>
      </c>
    </row>
    <row r="2163">
      <c r="A2163" t="n">
        <v>2162</v>
      </c>
      <c r="B2163" s="27" t="n">
        <v>1456</v>
      </c>
      <c r="C2163" s="27" t="n">
        <v>738.438</v>
      </c>
    </row>
    <row r="2164">
      <c r="A2164" t="n">
        <v>2163</v>
      </c>
      <c r="B2164" s="27" t="n">
        <v>1455.961674</v>
      </c>
      <c r="C2164" s="27" t="n">
        <v>738.4</v>
      </c>
    </row>
    <row r="2165">
      <c r="A2165" t="n">
        <v>2164</v>
      </c>
      <c r="B2165" s="27" t="n">
        <v>1455.678</v>
      </c>
      <c r="C2165" s="27" t="n">
        <v>738.091</v>
      </c>
    </row>
    <row r="2166">
      <c r="A2166" t="n">
        <v>2165</v>
      </c>
      <c r="B2166" s="27" t="n">
        <v>1455.594093</v>
      </c>
      <c r="C2166" s="27" t="n">
        <v>735.585</v>
      </c>
    </row>
    <row r="2167">
      <c r="A2167" t="n">
        <v>2166</v>
      </c>
      <c r="B2167" s="27" t="n">
        <v>1455.515</v>
      </c>
      <c r="C2167" s="27" t="n">
        <v>734.4</v>
      </c>
    </row>
    <row r="2168">
      <c r="A2168" t="n">
        <v>2167</v>
      </c>
      <c r="B2168" s="27" t="n">
        <v>1455.5</v>
      </c>
      <c r="C2168" s="27" t="n">
        <v>733.6559999999999</v>
      </c>
    </row>
    <row r="2169">
      <c r="A2169" t="n">
        <v>2168</v>
      </c>
      <c r="B2169" s="27" t="n">
        <v>1455.483</v>
      </c>
      <c r="C2169" s="27" t="n">
        <v>733.593</v>
      </c>
    </row>
    <row r="2170">
      <c r="A2170" t="n">
        <v>2169</v>
      </c>
      <c r="B2170" s="27" t="n">
        <v>1455.323</v>
      </c>
      <c r="C2170" s="27" t="n">
        <v>733.321</v>
      </c>
    </row>
    <row r="2171">
      <c r="A2171" t="n">
        <v>2170</v>
      </c>
      <c r="B2171" s="27" t="n">
        <v>1454.847</v>
      </c>
      <c r="C2171" s="27" t="n">
        <v>732.902</v>
      </c>
    </row>
    <row r="2172">
      <c r="A2172" t="n">
        <v>2171</v>
      </c>
      <c r="B2172" s="27" t="n">
        <v>1454.836</v>
      </c>
      <c r="C2172" s="27" t="n">
        <v>729.919</v>
      </c>
    </row>
    <row r="2173">
      <c r="A2173" t="n">
        <v>2172</v>
      </c>
      <c r="B2173" s="27" t="n">
        <v>1454.312</v>
      </c>
      <c r="C2173" s="27" t="n">
        <v>728.982</v>
      </c>
    </row>
    <row r="2174">
      <c r="A2174" t="n">
        <v>2173</v>
      </c>
      <c r="B2174" s="27" t="n">
        <v>1454.100989</v>
      </c>
      <c r="C2174" s="27" t="n">
        <v>728.8</v>
      </c>
    </row>
    <row r="2175">
      <c r="A2175" t="n">
        <v>2174</v>
      </c>
      <c r="B2175" s="27" t="n">
        <v>1453.973</v>
      </c>
      <c r="C2175" s="27" t="n">
        <v>727.2</v>
      </c>
    </row>
    <row r="2176">
      <c r="A2176" t="n">
        <v>2175</v>
      </c>
      <c r="B2176" s="27" t="n">
        <v>1453.859</v>
      </c>
      <c r="C2176" s="27" t="n">
        <v>725.795</v>
      </c>
    </row>
    <row r="2177">
      <c r="A2177" t="n">
        <v>2176</v>
      </c>
      <c r="B2177" s="27" t="n">
        <v>1453.632</v>
      </c>
      <c r="C2177" s="27" t="n">
        <v>725.6</v>
      </c>
    </row>
    <row r="2178">
      <c r="A2178" t="n">
        <v>2177</v>
      </c>
      <c r="B2178" s="27" t="n">
        <v>1453.6</v>
      </c>
      <c r="C2178" s="27" t="n">
        <v>725.223</v>
      </c>
    </row>
    <row r="2179">
      <c r="A2179" t="n">
        <v>2178</v>
      </c>
      <c r="B2179" s="27" t="n">
        <v>1453.6</v>
      </c>
      <c r="C2179" s="27" t="n">
        <v>723.3579999999999</v>
      </c>
    </row>
    <row r="2180">
      <c r="A2180" t="n">
        <v>2179</v>
      </c>
      <c r="B2180" s="27" t="n">
        <v>1453.6</v>
      </c>
      <c r="C2180" s="27" t="n">
        <v>721.6</v>
      </c>
    </row>
    <row r="2181">
      <c r="A2181" t="n">
        <v>2180</v>
      </c>
      <c r="B2181" s="27" t="n">
        <v>1453.283717</v>
      </c>
      <c r="C2181" s="27" t="n">
        <v>720.8</v>
      </c>
    </row>
    <row r="2182">
      <c r="A2182" t="n">
        <v>2181</v>
      </c>
      <c r="B2182" s="27" t="n">
        <v>1453.136615</v>
      </c>
      <c r="C2182" s="27" t="n">
        <v>720.624</v>
      </c>
    </row>
    <row r="2183">
      <c r="A2183" t="n">
        <v>2182</v>
      </c>
      <c r="B2183" s="27" t="n">
        <v>1453.022531</v>
      </c>
      <c r="C2183" s="27" t="n">
        <v>718.5700000000001</v>
      </c>
    </row>
    <row r="2184">
      <c r="A2184" t="n">
        <v>2183</v>
      </c>
      <c r="B2184" s="27" t="n">
        <v>1452.727239</v>
      </c>
      <c r="C2184" s="27" t="n">
        <v>717.878</v>
      </c>
    </row>
    <row r="2185">
      <c r="A2185" t="n">
        <v>2184</v>
      </c>
      <c r="B2185" s="27" t="n">
        <v>1452.682</v>
      </c>
      <c r="C2185" s="27" t="n">
        <v>717.6</v>
      </c>
    </row>
    <row r="2186">
      <c r="A2186" t="n">
        <v>2185</v>
      </c>
      <c r="B2186" s="27" t="n">
        <v>1452.636</v>
      </c>
      <c r="C2186" s="27" t="n">
        <v>716.419</v>
      </c>
    </row>
    <row r="2187">
      <c r="A2187" t="n">
        <v>2186</v>
      </c>
      <c r="B2187" s="27" t="n">
        <v>1452.169</v>
      </c>
      <c r="C2187" s="27" t="n">
        <v>716.351</v>
      </c>
    </row>
    <row r="2188">
      <c r="A2188" t="n">
        <v>2187</v>
      </c>
      <c r="B2188" s="27" t="n">
        <v>1451.916493</v>
      </c>
      <c r="C2188" s="27" t="n">
        <v>716.239</v>
      </c>
    </row>
    <row r="2189">
      <c r="A2189" t="n">
        <v>2188</v>
      </c>
      <c r="B2189" s="27" t="n">
        <v>1451.916493</v>
      </c>
      <c r="C2189" s="27" t="n">
        <v>715.777</v>
      </c>
    </row>
    <row r="2190">
      <c r="A2190" t="n">
        <v>2189</v>
      </c>
      <c r="B2190" s="27" t="n">
        <v>1451.873119</v>
      </c>
      <c r="C2190" s="27" t="n">
        <v>711.9829999999999</v>
      </c>
    </row>
    <row r="2191">
      <c r="A2191" t="n">
        <v>2190</v>
      </c>
      <c r="B2191" s="27" t="n">
        <v>1451.78</v>
      </c>
      <c r="C2191" s="27" t="n">
        <v>709.397</v>
      </c>
    </row>
    <row r="2192">
      <c r="A2192" t="n">
        <v>2191</v>
      </c>
      <c r="B2192" s="27" t="n">
        <v>1451.75</v>
      </c>
      <c r="C2192" s="27" t="n">
        <v>708.765</v>
      </c>
    </row>
    <row r="2193">
      <c r="A2193" t="n">
        <v>2192</v>
      </c>
      <c r="B2193" s="27" t="n">
        <v>1451.2</v>
      </c>
      <c r="C2193" s="27" t="n">
        <v>706.099</v>
      </c>
    </row>
    <row r="2194">
      <c r="A2194" t="n">
        <v>2193</v>
      </c>
      <c r="B2194" s="27" t="n">
        <v>1450.922</v>
      </c>
      <c r="C2194" s="27" t="n">
        <v>705.862</v>
      </c>
    </row>
    <row r="2195">
      <c r="A2195" t="n">
        <v>2194</v>
      </c>
      <c r="B2195" s="27" t="n">
        <v>1450.767925</v>
      </c>
      <c r="C2195" s="27" t="n">
        <v>705.5359999999999</v>
      </c>
    </row>
    <row r="2196">
      <c r="A2196" t="n">
        <v>2195</v>
      </c>
      <c r="B2196" s="27" t="n">
        <v>1450.765</v>
      </c>
      <c r="C2196" s="27" t="n">
        <v>704</v>
      </c>
    </row>
    <row r="2197">
      <c r="A2197" t="n">
        <v>2196</v>
      </c>
      <c r="B2197" s="27" t="n">
        <v>1450.762</v>
      </c>
      <c r="C2197" s="27" t="n">
        <v>703.652</v>
      </c>
    </row>
    <row r="2198">
      <c r="A2198" t="n">
        <v>2197</v>
      </c>
      <c r="B2198" s="27" t="n">
        <v>1450.739</v>
      </c>
      <c r="C2198" s="27" t="n">
        <v>703.173</v>
      </c>
    </row>
    <row r="2199">
      <c r="A2199" t="n">
        <v>2198</v>
      </c>
      <c r="B2199" s="27" t="n">
        <v>1450.668445</v>
      </c>
      <c r="C2199" s="27" t="n">
        <v>701.698</v>
      </c>
    </row>
    <row r="2200">
      <c r="A2200" t="n">
        <v>2199</v>
      </c>
      <c r="B2200" s="27" t="n">
        <v>1450.445453</v>
      </c>
      <c r="C2200" s="27" t="n">
        <v>700.8</v>
      </c>
    </row>
    <row r="2201">
      <c r="A2201" t="n">
        <v>2200</v>
      </c>
      <c r="B2201" s="27" t="n">
        <v>1450.012352</v>
      </c>
      <c r="C2201" s="27" t="n">
        <v>700.377</v>
      </c>
    </row>
    <row r="2202">
      <c r="A2202" t="n">
        <v>2201</v>
      </c>
      <c r="B2202" s="27" t="n">
        <v>1449.6</v>
      </c>
      <c r="C2202" s="27" t="n">
        <v>698.524</v>
      </c>
    </row>
    <row r="2203">
      <c r="A2203" t="n">
        <v>2202</v>
      </c>
      <c r="B2203" s="27" t="n">
        <v>1449.6</v>
      </c>
      <c r="C2203" s="27" t="n">
        <v>697.972</v>
      </c>
    </row>
    <row r="2204">
      <c r="A2204" t="n">
        <v>2203</v>
      </c>
      <c r="B2204" s="27" t="n">
        <v>1449.6</v>
      </c>
      <c r="C2204" s="27" t="n">
        <v>697.395</v>
      </c>
    </row>
    <row r="2205">
      <c r="A2205" t="n">
        <v>2204</v>
      </c>
      <c r="B2205" s="27" t="n">
        <v>1449.583</v>
      </c>
      <c r="C2205" s="27" t="n">
        <v>697.03</v>
      </c>
    </row>
    <row r="2206">
      <c r="A2206" t="n">
        <v>2205</v>
      </c>
      <c r="B2206" s="27" t="n">
        <v>1449.375263</v>
      </c>
      <c r="C2206" s="27" t="n">
        <v>696.793</v>
      </c>
    </row>
    <row r="2207">
      <c r="A2207" t="n">
        <v>2206</v>
      </c>
      <c r="B2207" s="27" t="n">
        <v>1449.081</v>
      </c>
      <c r="C2207" s="27" t="n">
        <v>696.1660000000001</v>
      </c>
    </row>
    <row r="2208">
      <c r="A2208" t="n">
        <v>2207</v>
      </c>
      <c r="B2208" s="27" t="n">
        <v>1448.923661</v>
      </c>
      <c r="C2208" s="27" t="n">
        <v>695.4349999999999</v>
      </c>
    </row>
    <row r="2209">
      <c r="A2209" t="n">
        <v>2208</v>
      </c>
      <c r="B2209" s="27" t="n">
        <v>1448.8</v>
      </c>
      <c r="C2209" s="27" t="n">
        <v>694.872</v>
      </c>
    </row>
    <row r="2210">
      <c r="A2210" t="n">
        <v>2209</v>
      </c>
      <c r="B2210" s="27" t="n">
        <v>1448.8</v>
      </c>
      <c r="C2210" s="27" t="n">
        <v>692.702</v>
      </c>
    </row>
    <row r="2211">
      <c r="A2211" t="n">
        <v>2210</v>
      </c>
      <c r="B2211" s="27" t="n">
        <v>1448.694</v>
      </c>
      <c r="C2211" s="27" t="n">
        <v>691.728</v>
      </c>
    </row>
    <row r="2212">
      <c r="A2212" t="n">
        <v>2211</v>
      </c>
      <c r="B2212" s="27" t="n">
        <v>1448.549</v>
      </c>
      <c r="C2212" s="27" t="n">
        <v>690.976</v>
      </c>
    </row>
    <row r="2213">
      <c r="A2213" t="n">
        <v>2212</v>
      </c>
      <c r="B2213" s="27" t="n">
        <v>1448.412</v>
      </c>
      <c r="C2213" s="27" t="n">
        <v>690.888</v>
      </c>
    </row>
    <row r="2214">
      <c r="A2214" t="n">
        <v>2213</v>
      </c>
      <c r="B2214" s="27" t="n">
        <v>1448.203902</v>
      </c>
      <c r="C2214" s="27" t="n">
        <v>689.943</v>
      </c>
    </row>
    <row r="2215">
      <c r="A2215" t="n">
        <v>2214</v>
      </c>
      <c r="B2215" s="27" t="n">
        <v>1448.199</v>
      </c>
      <c r="C2215" s="27" t="n">
        <v>689.485</v>
      </c>
    </row>
    <row r="2216">
      <c r="A2216" t="n">
        <v>2215</v>
      </c>
      <c r="B2216" s="27" t="n">
        <v>1448.14</v>
      </c>
      <c r="C2216" s="27" t="n">
        <v>688.401</v>
      </c>
    </row>
    <row r="2217">
      <c r="A2217" t="n">
        <v>2216</v>
      </c>
      <c r="B2217" s="27" t="n">
        <v>1447.945909</v>
      </c>
      <c r="C2217" s="27" t="n">
        <v>687.831</v>
      </c>
    </row>
    <row r="2218">
      <c r="A2218" t="n">
        <v>2217</v>
      </c>
      <c r="B2218" s="27" t="n">
        <v>1447.708</v>
      </c>
      <c r="C2218" s="27" t="n">
        <v>687.687</v>
      </c>
    </row>
    <row r="2219">
      <c r="A2219" t="n">
        <v>2218</v>
      </c>
      <c r="B2219" s="27" t="n">
        <v>1447.558907</v>
      </c>
      <c r="C2219" s="27" t="n">
        <v>687.639</v>
      </c>
    </row>
    <row r="2220">
      <c r="A2220" t="n">
        <v>2219</v>
      </c>
      <c r="B2220" s="27" t="n">
        <v>1447.547</v>
      </c>
      <c r="C2220" s="27" t="n">
        <v>686.996</v>
      </c>
    </row>
    <row r="2221">
      <c r="A2221" t="n">
        <v>2220</v>
      </c>
      <c r="B2221" s="27" t="n">
        <v>1447.357</v>
      </c>
      <c r="C2221" s="27" t="n">
        <v>685.527</v>
      </c>
    </row>
    <row r="2222">
      <c r="A2222" t="n">
        <v>2221</v>
      </c>
      <c r="B2222" s="27" t="n">
        <v>1447.2</v>
      </c>
      <c r="C2222" s="27" t="n">
        <v>684.502</v>
      </c>
    </row>
    <row r="2223">
      <c r="A2223" t="n">
        <v>2222</v>
      </c>
      <c r="B2223" s="27" t="n">
        <v>1447.2</v>
      </c>
      <c r="C2223" s="27" t="n">
        <v>683.941</v>
      </c>
    </row>
    <row r="2224">
      <c r="A2224" t="n">
        <v>2223</v>
      </c>
      <c r="B2224" s="27" t="n">
        <v>1447.2</v>
      </c>
      <c r="C2224" s="27" t="n">
        <v>683.058</v>
      </c>
    </row>
    <row r="2225">
      <c r="A2225" t="n">
        <v>2224</v>
      </c>
      <c r="B2225" s="27" t="n">
        <v>1446.565</v>
      </c>
      <c r="C2225" s="27" t="n">
        <v>682.8</v>
      </c>
    </row>
    <row r="2226">
      <c r="A2226" t="n">
        <v>2225</v>
      </c>
      <c r="B2226" s="27" t="n">
        <v>1446.520476</v>
      </c>
      <c r="C2226" s="27" t="n">
        <v>682.313</v>
      </c>
    </row>
    <row r="2227">
      <c r="A2227" t="n">
        <v>2226</v>
      </c>
      <c r="B2227" s="27" t="n">
        <v>1446.4</v>
      </c>
      <c r="C2227" s="27" t="n">
        <v>681.576</v>
      </c>
    </row>
    <row r="2228">
      <c r="A2228" t="n">
        <v>2227</v>
      </c>
      <c r="B2228" s="27" t="n">
        <v>1446.4</v>
      </c>
      <c r="C2228" s="27" t="n">
        <v>680.292</v>
      </c>
    </row>
    <row r="2229">
      <c r="A2229" t="n">
        <v>2228</v>
      </c>
      <c r="B2229" s="27" t="n">
        <v>1446.4</v>
      </c>
      <c r="C2229" s="27" t="n">
        <v>680.191</v>
      </c>
    </row>
    <row r="2230">
      <c r="A2230" t="n">
        <v>2229</v>
      </c>
      <c r="B2230" s="27" t="n">
        <v>1446.4</v>
      </c>
      <c r="C2230" s="27" t="n">
        <v>680.0839999999999</v>
      </c>
    </row>
    <row r="2231">
      <c r="A2231" t="n">
        <v>2230</v>
      </c>
      <c r="B2231" s="27" t="n">
        <v>1446.20147</v>
      </c>
      <c r="C2231" s="27" t="n">
        <v>678.593</v>
      </c>
    </row>
    <row r="2232">
      <c r="A2232" t="n">
        <v>2231</v>
      </c>
      <c r="B2232" s="27" t="n">
        <v>1446.081</v>
      </c>
      <c r="C2232" s="27" t="n">
        <v>677.6</v>
      </c>
    </row>
    <row r="2233">
      <c r="A2233" t="n">
        <v>2232</v>
      </c>
      <c r="B2233" s="27" t="n">
        <v>1445.923247</v>
      </c>
      <c r="C2233" s="27" t="n">
        <v>676.99</v>
      </c>
    </row>
    <row r="2234">
      <c r="A2234" t="n">
        <v>2233</v>
      </c>
      <c r="B2234" s="27" t="n">
        <v>1445.881955</v>
      </c>
      <c r="C2234" s="27" t="n">
        <v>676.944</v>
      </c>
    </row>
    <row r="2235">
      <c r="A2235" t="n">
        <v>2234</v>
      </c>
      <c r="B2235" s="27" t="n">
        <v>1445.753</v>
      </c>
      <c r="C2235" s="27" t="n">
        <v>675.207</v>
      </c>
    </row>
    <row r="2236">
      <c r="A2236" t="n">
        <v>2235</v>
      </c>
      <c r="B2236" s="27" t="n">
        <v>1445.6</v>
      </c>
      <c r="C2236" s="27" t="n">
        <v>671.932</v>
      </c>
    </row>
    <row r="2237">
      <c r="A2237" t="n">
        <v>2236</v>
      </c>
      <c r="B2237" s="27" t="n">
        <v>1445.488048</v>
      </c>
      <c r="C2237" s="27" t="n">
        <v>671.438</v>
      </c>
    </row>
    <row r="2238">
      <c r="A2238" t="n">
        <v>2237</v>
      </c>
      <c r="B2238" s="27" t="n">
        <v>1445.428</v>
      </c>
      <c r="C2238" s="27" t="n">
        <v>668.588</v>
      </c>
    </row>
    <row r="2239">
      <c r="A2239" t="n">
        <v>2238</v>
      </c>
      <c r="B2239" s="27" t="n">
        <v>1445.368204</v>
      </c>
      <c r="C2239" s="27" t="n">
        <v>668.521</v>
      </c>
    </row>
    <row r="2240">
      <c r="A2240" t="n">
        <v>2239</v>
      </c>
      <c r="B2240" s="27" t="n">
        <v>1445.296813</v>
      </c>
      <c r="C2240" s="27" t="n">
        <v>668.467</v>
      </c>
    </row>
    <row r="2241">
      <c r="A2241" t="n">
        <v>2240</v>
      </c>
      <c r="B2241" s="27" t="n">
        <v>1445.105418</v>
      </c>
      <c r="C2241" s="27" t="n">
        <v>667.537</v>
      </c>
    </row>
    <row r="2242">
      <c r="A2242" t="n">
        <v>2241</v>
      </c>
      <c r="B2242" s="27" t="n">
        <v>1444.8</v>
      </c>
      <c r="C2242" s="27" t="n">
        <v>666.581</v>
      </c>
    </row>
    <row r="2243">
      <c r="A2243" t="n">
        <v>2242</v>
      </c>
      <c r="B2243" s="27" t="n">
        <v>1444.8</v>
      </c>
      <c r="C2243" s="27" t="n">
        <v>665.739</v>
      </c>
    </row>
    <row r="2244">
      <c r="A2244" t="n">
        <v>2243</v>
      </c>
      <c r="B2244" s="27" t="n">
        <v>1444.561293</v>
      </c>
      <c r="C2244" s="27" t="n">
        <v>665.418</v>
      </c>
    </row>
    <row r="2245">
      <c r="A2245" t="n">
        <v>2244</v>
      </c>
      <c r="B2245" s="27" t="n">
        <v>1444</v>
      </c>
      <c r="C2245" s="27" t="n">
        <v>663.439</v>
      </c>
    </row>
    <row r="2246">
      <c r="A2246" t="n">
        <v>2245</v>
      </c>
      <c r="B2246" s="27" t="n">
        <v>1444</v>
      </c>
      <c r="C2246" s="27" t="n">
        <v>662.078</v>
      </c>
    </row>
    <row r="2247">
      <c r="A2247" t="n">
        <v>2246</v>
      </c>
      <c r="B2247" s="27" t="n">
        <v>1444</v>
      </c>
      <c r="C2247" s="27" t="n">
        <v>659.9690000000001</v>
      </c>
    </row>
    <row r="2248">
      <c r="A2248" t="n">
        <v>2247</v>
      </c>
      <c r="B2248" s="27" t="n">
        <v>1444</v>
      </c>
      <c r="C2248" s="27" t="n">
        <v>657.047</v>
      </c>
    </row>
    <row r="2249">
      <c r="A2249" t="n">
        <v>2248</v>
      </c>
      <c r="B2249" s="27" t="n">
        <v>1444</v>
      </c>
      <c r="C2249" s="27" t="n">
        <v>656.8</v>
      </c>
    </row>
    <row r="2250">
      <c r="A2250" t="n">
        <v>2249</v>
      </c>
      <c r="B2250" s="27" t="n">
        <v>1444</v>
      </c>
      <c r="C2250" s="27" t="n">
        <v>656.511</v>
      </c>
    </row>
    <row r="2251">
      <c r="A2251" t="n">
        <v>2250</v>
      </c>
      <c r="B2251" s="27" t="n">
        <v>1444</v>
      </c>
      <c r="C2251" s="27" t="n">
        <v>653.039</v>
      </c>
    </row>
    <row r="2252">
      <c r="A2252" t="n">
        <v>2251</v>
      </c>
      <c r="B2252" s="27" t="n">
        <v>1443.709928</v>
      </c>
      <c r="C2252" s="27" t="n">
        <v>650.943</v>
      </c>
    </row>
    <row r="2253">
      <c r="A2253" t="n">
        <v>2252</v>
      </c>
      <c r="B2253" s="27" t="n">
        <v>1443.631747</v>
      </c>
      <c r="C2253" s="27" t="n">
        <v>649.979</v>
      </c>
    </row>
    <row r="2254">
      <c r="A2254" t="n">
        <v>2253</v>
      </c>
      <c r="B2254" s="27" t="n">
        <v>1443.606</v>
      </c>
      <c r="C2254" s="27" t="n">
        <v>649.827</v>
      </c>
    </row>
    <row r="2255">
      <c r="A2255" t="n">
        <v>2254</v>
      </c>
      <c r="B2255" s="27" t="n">
        <v>1443.602</v>
      </c>
      <c r="C2255" s="27" t="n">
        <v>645.795</v>
      </c>
    </row>
    <row r="2256">
      <c r="A2256" t="n">
        <v>2255</v>
      </c>
      <c r="B2256" s="27" t="n">
        <v>1443.569592</v>
      </c>
      <c r="C2256" s="27" t="n">
        <v>645.091</v>
      </c>
    </row>
    <row r="2257">
      <c r="A2257" t="n">
        <v>2256</v>
      </c>
      <c r="B2257" s="27" t="n">
        <v>1443.53368</v>
      </c>
      <c r="C2257" s="27" t="n">
        <v>643.223</v>
      </c>
    </row>
    <row r="2258">
      <c r="A2258" t="n">
        <v>2257</v>
      </c>
      <c r="B2258" s="27" t="n">
        <v>1443.484129</v>
      </c>
      <c r="C2258" s="27" t="n">
        <v>641.293</v>
      </c>
    </row>
    <row r="2259">
      <c r="A2259" t="n">
        <v>2258</v>
      </c>
      <c r="B2259" s="27" t="n">
        <v>1443.331135</v>
      </c>
      <c r="C2259" s="27" t="n">
        <v>640.968</v>
      </c>
    </row>
    <row r="2260">
      <c r="A2260" t="n">
        <v>2259</v>
      </c>
      <c r="B2260" s="27" t="n">
        <v>1443.090253</v>
      </c>
      <c r="C2260" s="27" t="n">
        <v>639.551</v>
      </c>
    </row>
    <row r="2261">
      <c r="A2261" t="n">
        <v>2260</v>
      </c>
      <c r="B2261" s="27" t="n">
        <v>1443.072088</v>
      </c>
      <c r="C2261" s="27" t="n">
        <v>638.866</v>
      </c>
    </row>
    <row r="2262">
      <c r="A2262" t="n">
        <v>2261</v>
      </c>
      <c r="B2262" s="27" t="n">
        <v>1443.042246</v>
      </c>
      <c r="C2262" s="27" t="n">
        <v>637.816</v>
      </c>
    </row>
    <row r="2263">
      <c r="A2263" t="n">
        <v>2262</v>
      </c>
      <c r="B2263" s="27" t="n">
        <v>1442.884</v>
      </c>
      <c r="C2263" s="27" t="n">
        <v>635.2</v>
      </c>
    </row>
    <row r="2264">
      <c r="A2264" t="n">
        <v>2263</v>
      </c>
      <c r="B2264" s="27" t="n">
        <v>1442.523639</v>
      </c>
      <c r="C2264" s="27" t="n">
        <v>633.92</v>
      </c>
    </row>
    <row r="2265">
      <c r="A2265" t="n">
        <v>2264</v>
      </c>
      <c r="B2265" s="27" t="n">
        <v>1442.4</v>
      </c>
      <c r="C2265" s="27" t="n">
        <v>631.524</v>
      </c>
    </row>
    <row r="2266">
      <c r="A2266" t="n">
        <v>2265</v>
      </c>
      <c r="B2266" s="27" t="n">
        <v>1441.968585</v>
      </c>
      <c r="C2266" s="27" t="n">
        <v>631.308</v>
      </c>
    </row>
    <row r="2267">
      <c r="A2267" t="n">
        <v>2266</v>
      </c>
      <c r="B2267" s="27" t="n">
        <v>1441.807</v>
      </c>
      <c r="C2267" s="27" t="n">
        <v>629.404</v>
      </c>
    </row>
    <row r="2268">
      <c r="A2268" t="n">
        <v>2267</v>
      </c>
      <c r="B2268" s="27" t="n">
        <v>1441.6</v>
      </c>
      <c r="C2268" s="27" t="n">
        <v>627.824</v>
      </c>
    </row>
    <row r="2269">
      <c r="A2269" t="n">
        <v>2268</v>
      </c>
      <c r="B2269" s="27" t="n">
        <v>1441.570804</v>
      </c>
      <c r="C2269" s="27" t="n">
        <v>624.698</v>
      </c>
    </row>
    <row r="2270">
      <c r="A2270" t="n">
        <v>2269</v>
      </c>
      <c r="B2270" s="27" t="n">
        <v>1441.52639</v>
      </c>
      <c r="C2270" s="27" t="n">
        <v>624.54</v>
      </c>
    </row>
    <row r="2271">
      <c r="A2271" t="n">
        <v>2270</v>
      </c>
      <c r="B2271" s="27" t="n">
        <v>1441.267751</v>
      </c>
      <c r="C2271" s="27" t="n">
        <v>623.968</v>
      </c>
    </row>
    <row r="2272">
      <c r="A2272" t="n">
        <v>2271</v>
      </c>
      <c r="B2272" s="27" t="n">
        <v>1441.018313</v>
      </c>
      <c r="C2272" s="27" t="n">
        <v>622.306</v>
      </c>
    </row>
    <row r="2273">
      <c r="A2273" t="n">
        <v>2272</v>
      </c>
      <c r="B2273" s="27" t="n">
        <v>1440.8</v>
      </c>
      <c r="C2273" s="27" t="n">
        <v>621.809</v>
      </c>
    </row>
    <row r="2274">
      <c r="A2274" t="n">
        <v>2273</v>
      </c>
      <c r="B2274" s="27" t="n">
        <v>1440.8</v>
      </c>
      <c r="C2274" s="27" t="n">
        <v>621.153</v>
      </c>
    </row>
    <row r="2275">
      <c r="A2275" t="n">
        <v>2274</v>
      </c>
      <c r="B2275" s="27" t="n">
        <v>1440.8</v>
      </c>
      <c r="C2275" s="27" t="n">
        <v>619.279</v>
      </c>
    </row>
    <row r="2276">
      <c r="A2276" t="n">
        <v>2275</v>
      </c>
      <c r="B2276" s="27" t="n">
        <v>1440.773915</v>
      </c>
      <c r="C2276" s="27" t="n">
        <v>617.718</v>
      </c>
    </row>
    <row r="2277">
      <c r="A2277" t="n">
        <v>2276</v>
      </c>
      <c r="B2277" s="27" t="n">
        <v>1440.766628</v>
      </c>
      <c r="C2277" s="27" t="n">
        <v>615.826</v>
      </c>
    </row>
    <row r="2278">
      <c r="A2278" t="n">
        <v>2277</v>
      </c>
      <c r="B2278" s="27" t="n">
        <v>1440.758</v>
      </c>
      <c r="C2278" s="27" t="n">
        <v>614.444</v>
      </c>
    </row>
    <row r="2279">
      <c r="A2279" t="n">
        <v>2278</v>
      </c>
      <c r="B2279" s="27" t="n">
        <v>1440.601</v>
      </c>
      <c r="C2279" s="27" t="n">
        <v>613.297</v>
      </c>
    </row>
    <row r="2280">
      <c r="A2280" t="n">
        <v>2279</v>
      </c>
      <c r="B2280" s="27" t="n">
        <v>1440.062</v>
      </c>
      <c r="C2280" s="27" t="n">
        <v>610.657</v>
      </c>
    </row>
    <row r="2281">
      <c r="A2281" t="n">
        <v>2280</v>
      </c>
      <c r="B2281" s="27" t="n">
        <v>1440</v>
      </c>
      <c r="C2281" s="27" t="n">
        <v>610.37</v>
      </c>
    </row>
    <row r="2282">
      <c r="A2282" t="n">
        <v>2281</v>
      </c>
      <c r="B2282" s="27" t="n">
        <v>1440</v>
      </c>
      <c r="C2282" s="27" t="n">
        <v>607.802</v>
      </c>
    </row>
    <row r="2283">
      <c r="A2283" t="n">
        <v>2282</v>
      </c>
      <c r="B2283" s="27" t="n">
        <v>1439.874373</v>
      </c>
      <c r="C2283" s="27" t="n">
        <v>607.208</v>
      </c>
    </row>
    <row r="2284">
      <c r="A2284" t="n">
        <v>2283</v>
      </c>
      <c r="B2284" s="27" t="n">
        <v>1439.865</v>
      </c>
      <c r="C2284" s="27" t="n">
        <v>606.8680000000001</v>
      </c>
    </row>
    <row r="2285">
      <c r="A2285" t="n">
        <v>2284</v>
      </c>
      <c r="B2285" s="27" t="n">
        <v>1439.805696</v>
      </c>
      <c r="C2285" s="27" t="n">
        <v>606.0119999999999</v>
      </c>
    </row>
    <row r="2286">
      <c r="A2286" t="n">
        <v>2285</v>
      </c>
      <c r="B2286" s="27" t="n">
        <v>1439.505</v>
      </c>
      <c r="C2286" s="27" t="n">
        <v>605.75</v>
      </c>
    </row>
    <row r="2287">
      <c r="A2287" t="n">
        <v>2286</v>
      </c>
      <c r="B2287" s="27" t="n">
        <v>1439.2</v>
      </c>
      <c r="C2287" s="27" t="n">
        <v>602.4</v>
      </c>
    </row>
    <row r="2288">
      <c r="A2288" t="n">
        <v>2287</v>
      </c>
      <c r="B2288" s="27" t="n">
        <v>1439.178918</v>
      </c>
      <c r="C2288" s="27" t="n">
        <v>602.276</v>
      </c>
    </row>
    <row r="2289">
      <c r="A2289" t="n">
        <v>2288</v>
      </c>
      <c r="B2289" s="27" t="n">
        <v>1439.024</v>
      </c>
      <c r="C2289" s="27" t="n">
        <v>601.747</v>
      </c>
    </row>
    <row r="2290">
      <c r="A2290" t="n">
        <v>2289</v>
      </c>
      <c r="B2290" s="27" t="n">
        <v>1438.896</v>
      </c>
      <c r="C2290" s="27" t="n">
        <v>601.473</v>
      </c>
    </row>
    <row r="2291">
      <c r="A2291" t="n">
        <v>2290</v>
      </c>
      <c r="B2291" s="27" t="n">
        <v>1438.562778</v>
      </c>
      <c r="C2291" s="27" t="n">
        <v>601.105</v>
      </c>
    </row>
    <row r="2292">
      <c r="A2292" t="n">
        <v>2291</v>
      </c>
      <c r="B2292" s="27" t="n">
        <v>1438.383251</v>
      </c>
      <c r="C2292" s="27" t="n">
        <v>600.718</v>
      </c>
    </row>
    <row r="2293">
      <c r="A2293" t="n">
        <v>2292</v>
      </c>
      <c r="B2293" s="27" t="n">
        <v>1438.064</v>
      </c>
      <c r="C2293" s="27" t="n">
        <v>597.732</v>
      </c>
    </row>
    <row r="2294">
      <c r="A2294" t="n">
        <v>2293</v>
      </c>
      <c r="B2294" s="27" t="n">
        <v>1438.053</v>
      </c>
      <c r="C2294" s="27" t="n">
        <v>597.648</v>
      </c>
    </row>
    <row r="2295">
      <c r="A2295" t="n">
        <v>2294</v>
      </c>
      <c r="B2295" s="27" t="n">
        <v>1438.004</v>
      </c>
      <c r="C2295" s="27" t="n">
        <v>596.045</v>
      </c>
    </row>
    <row r="2296">
      <c r="A2296" t="n">
        <v>2295</v>
      </c>
      <c r="B2296" s="27" t="n">
        <v>1437.990783</v>
      </c>
      <c r="C2296" s="27" t="n">
        <v>595.604</v>
      </c>
    </row>
    <row r="2297">
      <c r="A2297" t="n">
        <v>2296</v>
      </c>
      <c r="B2297" s="27" t="n">
        <v>1437.913</v>
      </c>
      <c r="C2297" s="27" t="n">
        <v>594.843</v>
      </c>
    </row>
    <row r="2298">
      <c r="A2298" t="n">
        <v>2297</v>
      </c>
      <c r="B2298" s="27" t="n">
        <v>1437.6</v>
      </c>
      <c r="C2298" s="27" t="n">
        <v>594.7140000000001</v>
      </c>
    </row>
    <row r="2299">
      <c r="A2299" t="n">
        <v>2298</v>
      </c>
      <c r="B2299" s="27" t="n">
        <v>1437.172</v>
      </c>
      <c r="C2299" s="27" t="n">
        <v>594.4</v>
      </c>
    </row>
    <row r="2300">
      <c r="A2300" t="n">
        <v>2299</v>
      </c>
      <c r="B2300" s="27" t="n">
        <v>1436.819779</v>
      </c>
      <c r="C2300" s="27" t="n">
        <v>594.0410000000001</v>
      </c>
    </row>
    <row r="2301">
      <c r="A2301" t="n">
        <v>2300</v>
      </c>
      <c r="B2301" s="27" t="n">
        <v>1436.8</v>
      </c>
      <c r="C2301" s="27" t="n">
        <v>593.745</v>
      </c>
    </row>
    <row r="2302">
      <c r="A2302" t="n">
        <v>2301</v>
      </c>
      <c r="B2302" s="27" t="n">
        <v>1436.8</v>
      </c>
      <c r="C2302" s="27" t="n">
        <v>592.8</v>
      </c>
    </row>
    <row r="2303">
      <c r="A2303" t="n">
        <v>2302</v>
      </c>
      <c r="B2303" s="27" t="n">
        <v>1436.8</v>
      </c>
      <c r="C2303" s="27" t="n">
        <v>592.04</v>
      </c>
    </row>
    <row r="2304">
      <c r="A2304" t="n">
        <v>2303</v>
      </c>
      <c r="B2304" s="27" t="n">
        <v>1436.771885</v>
      </c>
      <c r="C2304" s="27" t="n">
        <v>588.644</v>
      </c>
    </row>
    <row r="2305">
      <c r="A2305" t="n">
        <v>2304</v>
      </c>
      <c r="B2305" s="27" t="n">
        <v>1436.758758</v>
      </c>
      <c r="C2305" s="27" t="n">
        <v>588.173</v>
      </c>
    </row>
    <row r="2306">
      <c r="A2306" t="n">
        <v>2305</v>
      </c>
      <c r="B2306" s="27" t="n">
        <v>1436.558696</v>
      </c>
      <c r="C2306" s="27" t="n">
        <v>587.571</v>
      </c>
    </row>
    <row r="2307">
      <c r="A2307" t="n">
        <v>2306</v>
      </c>
      <c r="B2307" s="27" t="n">
        <v>1436.558696</v>
      </c>
      <c r="C2307" s="27" t="n">
        <v>585.347</v>
      </c>
    </row>
    <row r="2308">
      <c r="A2308" t="n">
        <v>2307</v>
      </c>
      <c r="B2308" s="27" t="n">
        <v>1436.28</v>
      </c>
      <c r="C2308" s="27" t="n">
        <v>583.977</v>
      </c>
    </row>
    <row r="2309">
      <c r="A2309" t="n">
        <v>2308</v>
      </c>
      <c r="B2309" s="27" t="n">
        <v>1436.12</v>
      </c>
      <c r="C2309" s="27" t="n">
        <v>583.813</v>
      </c>
    </row>
    <row r="2310">
      <c r="A2310" t="n">
        <v>2309</v>
      </c>
      <c r="B2310" s="27" t="n">
        <v>1436.091</v>
      </c>
      <c r="C2310" s="27" t="n">
        <v>580.8</v>
      </c>
    </row>
    <row r="2311">
      <c r="A2311" t="n">
        <v>2310</v>
      </c>
      <c r="B2311" s="27" t="n">
        <v>1436</v>
      </c>
      <c r="C2311" s="27" t="n">
        <v>580.377</v>
      </c>
    </row>
    <row r="2312">
      <c r="A2312" t="n">
        <v>2311</v>
      </c>
      <c r="B2312" s="27" t="n">
        <v>1436</v>
      </c>
      <c r="C2312" s="27" t="n">
        <v>576.7089999999999</v>
      </c>
    </row>
    <row r="2313">
      <c r="A2313" t="n">
        <v>2312</v>
      </c>
      <c r="B2313" s="27" t="n">
        <v>1436</v>
      </c>
      <c r="C2313" s="27" t="n">
        <v>576.453</v>
      </c>
    </row>
    <row r="2314">
      <c r="A2314" t="n">
        <v>2313</v>
      </c>
      <c r="B2314" s="27" t="n">
        <v>1436</v>
      </c>
      <c r="C2314" s="27" t="n">
        <v>575.143</v>
      </c>
    </row>
    <row r="2315">
      <c r="A2315" t="n">
        <v>2314</v>
      </c>
      <c r="B2315" s="27" t="n">
        <v>1435.996</v>
      </c>
      <c r="C2315" s="27" t="n">
        <v>574.556</v>
      </c>
    </row>
    <row r="2316">
      <c r="A2316" t="n">
        <v>2315</v>
      </c>
      <c r="B2316" s="27" t="n">
        <v>1435.98</v>
      </c>
      <c r="C2316" s="27" t="n">
        <v>574.056</v>
      </c>
    </row>
    <row r="2317">
      <c r="A2317" t="n">
        <v>2316</v>
      </c>
      <c r="B2317" s="27" t="n">
        <v>1435.791</v>
      </c>
      <c r="C2317" s="27" t="n">
        <v>572.2619999999999</v>
      </c>
    </row>
    <row r="2318">
      <c r="A2318" t="n">
        <v>2317</v>
      </c>
      <c r="B2318" s="27" t="n">
        <v>1435.771075</v>
      </c>
      <c r="C2318" s="27" t="n">
        <v>566.829</v>
      </c>
    </row>
    <row r="2319">
      <c r="A2319" t="n">
        <v>2318</v>
      </c>
      <c r="B2319" s="27" t="n">
        <v>1435.638014</v>
      </c>
      <c r="C2319" s="27" t="n">
        <v>565.987</v>
      </c>
    </row>
    <row r="2320">
      <c r="A2320" t="n">
        <v>2319</v>
      </c>
      <c r="B2320" s="27" t="n">
        <v>1435.444522</v>
      </c>
      <c r="C2320" s="27" t="n">
        <v>564.502</v>
      </c>
    </row>
    <row r="2321">
      <c r="A2321" t="n">
        <v>2320</v>
      </c>
      <c r="B2321" s="27" t="n">
        <v>1435.047</v>
      </c>
      <c r="C2321" s="27" t="n">
        <v>563.0549999999999</v>
      </c>
    </row>
    <row r="2322">
      <c r="A2322" t="n">
        <v>2321</v>
      </c>
      <c r="B2322" s="27" t="n">
        <v>1435.033</v>
      </c>
      <c r="C2322" s="27" t="n">
        <v>560.7</v>
      </c>
    </row>
    <row r="2323">
      <c r="A2323" t="n">
        <v>2322</v>
      </c>
      <c r="B2323" s="27" t="n">
        <v>1434.997472</v>
      </c>
      <c r="C2323" s="27" t="n">
        <v>558.449</v>
      </c>
    </row>
    <row r="2324">
      <c r="A2324" t="n">
        <v>2323</v>
      </c>
      <c r="B2324" s="27" t="n">
        <v>1434.587</v>
      </c>
      <c r="C2324" s="27" t="n">
        <v>555.809</v>
      </c>
    </row>
    <row r="2325">
      <c r="A2325" t="n">
        <v>2324</v>
      </c>
      <c r="B2325" s="27" t="n">
        <v>1434.4</v>
      </c>
      <c r="C2325" s="27" t="n">
        <v>555.6319999999999</v>
      </c>
    </row>
    <row r="2326">
      <c r="A2326" t="n">
        <v>2325</v>
      </c>
      <c r="B2326" s="27" t="n">
        <v>1434.4</v>
      </c>
      <c r="C2326" s="27" t="n">
        <v>555.367</v>
      </c>
    </row>
    <row r="2327">
      <c r="A2327" t="n">
        <v>2326</v>
      </c>
      <c r="B2327" s="27" t="n">
        <v>1434.39881</v>
      </c>
      <c r="C2327" s="27" t="n">
        <v>555.1559999999999</v>
      </c>
    </row>
    <row r="2328">
      <c r="A2328" t="n">
        <v>2327</v>
      </c>
      <c r="B2328" s="27" t="n">
        <v>1434.311085</v>
      </c>
      <c r="C2328" s="27" t="n">
        <v>553.4109999999999</v>
      </c>
    </row>
    <row r="2329">
      <c r="A2329" t="n">
        <v>2328</v>
      </c>
      <c r="B2329" s="27" t="n">
        <v>1434.297806</v>
      </c>
      <c r="C2329" s="27" t="n">
        <v>553.33</v>
      </c>
    </row>
    <row r="2330">
      <c r="A2330" t="n">
        <v>2329</v>
      </c>
      <c r="B2330" s="27" t="n">
        <v>1434.290037</v>
      </c>
      <c r="C2330" s="27" t="n">
        <v>551.003</v>
      </c>
    </row>
    <row r="2331">
      <c r="A2331" t="n">
        <v>2330</v>
      </c>
      <c r="B2331" s="27" t="n">
        <v>1434.147</v>
      </c>
      <c r="C2331" s="27" t="n">
        <v>550.481</v>
      </c>
    </row>
    <row r="2332">
      <c r="A2332" t="n">
        <v>2331</v>
      </c>
      <c r="B2332" s="27" t="n">
        <v>1434.101</v>
      </c>
      <c r="C2332" s="27" t="n">
        <v>547.513</v>
      </c>
    </row>
    <row r="2333">
      <c r="A2333" t="n">
        <v>2332</v>
      </c>
      <c r="B2333" s="27" t="n">
        <v>1434.037</v>
      </c>
      <c r="C2333" s="27" t="n">
        <v>547.314</v>
      </c>
    </row>
    <row r="2334">
      <c r="A2334" t="n">
        <v>2333</v>
      </c>
      <c r="B2334" s="27" t="n">
        <v>1433.920572</v>
      </c>
      <c r="C2334" s="27" t="n">
        <v>546.749</v>
      </c>
    </row>
    <row r="2335">
      <c r="A2335" t="n">
        <v>2334</v>
      </c>
      <c r="B2335" s="27" t="n">
        <v>1433.601921</v>
      </c>
      <c r="C2335" s="27" t="n">
        <v>545.053</v>
      </c>
    </row>
    <row r="2336">
      <c r="A2336" t="n">
        <v>2335</v>
      </c>
      <c r="B2336" s="27" t="n">
        <v>1433.6</v>
      </c>
      <c r="C2336" s="27" t="n">
        <v>544.17</v>
      </c>
    </row>
    <row r="2337">
      <c r="A2337" t="n">
        <v>2336</v>
      </c>
      <c r="B2337" s="27" t="n">
        <v>1433.6</v>
      </c>
      <c r="C2337" s="27" t="n">
        <v>543.824</v>
      </c>
    </row>
    <row r="2338">
      <c r="A2338" t="n">
        <v>2337</v>
      </c>
      <c r="B2338" s="27" t="n">
        <v>1433.6</v>
      </c>
      <c r="C2338" s="27" t="n">
        <v>539.65</v>
      </c>
    </row>
    <row r="2339">
      <c r="A2339" t="n">
        <v>2338</v>
      </c>
      <c r="B2339" s="27" t="n">
        <v>1433.6</v>
      </c>
      <c r="C2339" s="27" t="n">
        <v>539.03</v>
      </c>
    </row>
    <row r="2340">
      <c r="A2340" t="n">
        <v>2339</v>
      </c>
      <c r="B2340" s="27" t="n">
        <v>1433.6</v>
      </c>
      <c r="C2340" s="27" t="n">
        <v>538.912</v>
      </c>
    </row>
    <row r="2341">
      <c r="A2341" t="n">
        <v>2340</v>
      </c>
      <c r="B2341" s="27" t="n">
        <v>1433.371275</v>
      </c>
      <c r="C2341" s="27" t="n">
        <v>537.832</v>
      </c>
    </row>
    <row r="2342">
      <c r="A2342" t="n">
        <v>2341</v>
      </c>
      <c r="B2342" s="27" t="n">
        <v>1433.37</v>
      </c>
      <c r="C2342" s="27" t="n">
        <v>537.5599999999999</v>
      </c>
    </row>
    <row r="2343">
      <c r="A2343" t="n">
        <v>2342</v>
      </c>
      <c r="B2343" s="27" t="n">
        <v>1433.299104</v>
      </c>
      <c r="C2343" s="27" t="n">
        <v>534.014</v>
      </c>
    </row>
    <row r="2344">
      <c r="A2344" t="n">
        <v>2343</v>
      </c>
      <c r="B2344" s="27" t="n">
        <v>1432.8</v>
      </c>
      <c r="C2344" s="27" t="n">
        <v>531.016</v>
      </c>
    </row>
    <row r="2345">
      <c r="A2345" t="n">
        <v>2344</v>
      </c>
      <c r="B2345" s="27" t="n">
        <v>1432.8</v>
      </c>
      <c r="C2345" s="27" t="n">
        <v>530.552</v>
      </c>
    </row>
    <row r="2346">
      <c r="A2346" t="n">
        <v>2345</v>
      </c>
      <c r="B2346" s="27" t="n">
        <v>1432.8</v>
      </c>
      <c r="C2346" s="27" t="n">
        <v>528.795</v>
      </c>
    </row>
    <row r="2347">
      <c r="A2347" t="n">
        <v>2346</v>
      </c>
      <c r="B2347" s="27" t="n">
        <v>1432.8</v>
      </c>
      <c r="C2347" s="27" t="n">
        <v>528.042</v>
      </c>
    </row>
    <row r="2348">
      <c r="A2348" t="n">
        <v>2347</v>
      </c>
      <c r="B2348" s="27" t="n">
        <v>1432.020139</v>
      </c>
      <c r="C2348" s="27" t="n">
        <v>526.976</v>
      </c>
    </row>
    <row r="2349">
      <c r="A2349" t="n">
        <v>2348</v>
      </c>
      <c r="B2349" s="27" t="n">
        <v>1432.008145</v>
      </c>
      <c r="C2349" s="27" t="n">
        <v>524.619</v>
      </c>
    </row>
    <row r="2350">
      <c r="A2350" t="n">
        <v>2349</v>
      </c>
      <c r="B2350" s="27" t="n">
        <v>1432</v>
      </c>
      <c r="C2350" s="27" t="n">
        <v>524.352</v>
      </c>
    </row>
    <row r="2351">
      <c r="A2351" t="n">
        <v>2350</v>
      </c>
      <c r="B2351" s="27" t="n">
        <v>1431.852</v>
      </c>
      <c r="C2351" s="27" t="n">
        <v>523.924</v>
      </c>
    </row>
    <row r="2352">
      <c r="A2352" t="n">
        <v>2351</v>
      </c>
      <c r="B2352" s="27" t="n">
        <v>1431.814</v>
      </c>
      <c r="C2352" s="27" t="n">
        <v>523.654</v>
      </c>
    </row>
    <row r="2353">
      <c r="A2353" t="n">
        <v>2352</v>
      </c>
      <c r="B2353" s="27" t="n">
        <v>1431.431</v>
      </c>
      <c r="C2353" s="27" t="n">
        <v>523.128</v>
      </c>
    </row>
    <row r="2354">
      <c r="A2354" t="n">
        <v>2353</v>
      </c>
      <c r="B2354" s="27" t="n">
        <v>1431.398589</v>
      </c>
      <c r="C2354" s="27" t="n">
        <v>521.807</v>
      </c>
    </row>
    <row r="2355">
      <c r="A2355" t="n">
        <v>2354</v>
      </c>
      <c r="B2355" s="27" t="n">
        <v>1431.211257</v>
      </c>
      <c r="C2355" s="27" t="n">
        <v>520.5700000000001</v>
      </c>
    </row>
    <row r="2356">
      <c r="A2356" t="n">
        <v>2355</v>
      </c>
      <c r="B2356" s="27" t="n">
        <v>1431.202309</v>
      </c>
      <c r="C2356" s="27" t="n">
        <v>520.0599999999999</v>
      </c>
    </row>
    <row r="2357">
      <c r="A2357" t="n">
        <v>2356</v>
      </c>
      <c r="B2357" s="27" t="n">
        <v>1431.202309</v>
      </c>
      <c r="C2357" s="27" t="n">
        <v>516.8680000000001</v>
      </c>
    </row>
    <row r="2358">
      <c r="A2358" t="n">
        <v>2357</v>
      </c>
      <c r="B2358" s="27" t="n">
        <v>1431.2</v>
      </c>
      <c r="C2358" s="27" t="n">
        <v>515.388</v>
      </c>
    </row>
    <row r="2359">
      <c r="A2359" t="n">
        <v>2358</v>
      </c>
      <c r="B2359" s="27" t="n">
        <v>1431.2</v>
      </c>
      <c r="C2359" s="27" t="n">
        <v>514.538</v>
      </c>
    </row>
    <row r="2360">
      <c r="A2360" t="n">
        <v>2359</v>
      </c>
      <c r="B2360" s="27" t="n">
        <v>1431.18</v>
      </c>
      <c r="C2360" s="27" t="n">
        <v>513.032</v>
      </c>
    </row>
    <row r="2361">
      <c r="A2361" t="n">
        <v>2360</v>
      </c>
      <c r="B2361" s="27" t="n">
        <v>1431.156</v>
      </c>
      <c r="C2361" s="27" t="n">
        <v>512.779</v>
      </c>
    </row>
    <row r="2362">
      <c r="A2362" t="n">
        <v>2361</v>
      </c>
      <c r="B2362" s="27" t="n">
        <v>1430.954</v>
      </c>
      <c r="C2362" s="27" t="n">
        <v>509.169</v>
      </c>
    </row>
    <row r="2363">
      <c r="A2363" t="n">
        <v>2362</v>
      </c>
      <c r="B2363" s="27" t="n">
        <v>1430.445</v>
      </c>
      <c r="C2363" s="27" t="n">
        <v>506.843</v>
      </c>
    </row>
    <row r="2364">
      <c r="A2364" t="n">
        <v>2363</v>
      </c>
      <c r="B2364" s="27" t="n">
        <v>1430.414368</v>
      </c>
      <c r="C2364" s="27" t="n">
        <v>506.251</v>
      </c>
    </row>
    <row r="2365">
      <c r="A2365" t="n">
        <v>2364</v>
      </c>
      <c r="B2365" s="27" t="n">
        <v>1430.406369</v>
      </c>
      <c r="C2365" s="27" t="n">
        <v>505.6</v>
      </c>
    </row>
    <row r="2366">
      <c r="A2366" t="n">
        <v>2365</v>
      </c>
      <c r="B2366" s="27" t="n">
        <v>1430.4</v>
      </c>
      <c r="C2366" s="27" t="n">
        <v>504.893</v>
      </c>
    </row>
    <row r="2367">
      <c r="A2367" t="n">
        <v>2366</v>
      </c>
      <c r="B2367" s="27" t="n">
        <v>1430.4</v>
      </c>
      <c r="C2367" s="27" t="n">
        <v>504.292</v>
      </c>
    </row>
    <row r="2368">
      <c r="A2368" t="n">
        <v>2367</v>
      </c>
      <c r="B2368" s="27" t="n">
        <v>1430.203</v>
      </c>
      <c r="C2368" s="27" t="n">
        <v>504</v>
      </c>
    </row>
    <row r="2369">
      <c r="A2369" t="n">
        <v>2368</v>
      </c>
      <c r="B2369" s="27" t="n">
        <v>1430.007165</v>
      </c>
      <c r="C2369" s="27" t="n">
        <v>502.04</v>
      </c>
    </row>
    <row r="2370">
      <c r="A2370" t="n">
        <v>2369</v>
      </c>
      <c r="B2370" s="27" t="n">
        <v>1429.627</v>
      </c>
      <c r="C2370" s="27" t="n">
        <v>501.686</v>
      </c>
    </row>
    <row r="2371">
      <c r="A2371" t="n">
        <v>2370</v>
      </c>
      <c r="B2371" s="27" t="n">
        <v>1429.6</v>
      </c>
      <c r="C2371" s="27" t="n">
        <v>501.6</v>
      </c>
    </row>
    <row r="2372">
      <c r="A2372" t="n">
        <v>2371</v>
      </c>
      <c r="B2372" s="27" t="n">
        <v>1429.6</v>
      </c>
      <c r="C2372" s="27" t="n">
        <v>499.863</v>
      </c>
    </row>
    <row r="2373">
      <c r="A2373" t="n">
        <v>2372</v>
      </c>
      <c r="B2373" s="27" t="n">
        <v>1429.6</v>
      </c>
      <c r="C2373" s="27" t="n">
        <v>498.4</v>
      </c>
    </row>
    <row r="2374">
      <c r="A2374" t="n">
        <v>2373</v>
      </c>
      <c r="B2374" s="27" t="n">
        <v>1429.566253</v>
      </c>
      <c r="C2374" s="27" t="n">
        <v>498.4</v>
      </c>
    </row>
    <row r="2375">
      <c r="A2375" t="n">
        <v>2374</v>
      </c>
      <c r="B2375" s="27" t="n">
        <v>1429.465075</v>
      </c>
      <c r="C2375" s="27" t="n">
        <v>498.4</v>
      </c>
    </row>
    <row r="2376">
      <c r="A2376" t="n">
        <v>2375</v>
      </c>
      <c r="B2376" s="27" t="n">
        <v>1429.45113</v>
      </c>
      <c r="C2376" s="27" t="n">
        <v>497.959</v>
      </c>
    </row>
    <row r="2377">
      <c r="A2377" t="n">
        <v>2376</v>
      </c>
      <c r="B2377" s="27" t="n">
        <v>1429.443</v>
      </c>
      <c r="C2377" s="27" t="n">
        <v>496.461</v>
      </c>
    </row>
    <row r="2378">
      <c r="A2378" t="n">
        <v>2377</v>
      </c>
      <c r="B2378" s="27" t="n">
        <v>1429.340941</v>
      </c>
      <c r="C2378" s="27" t="n">
        <v>496.461</v>
      </c>
    </row>
    <row r="2379">
      <c r="A2379" t="n">
        <v>2378</v>
      </c>
      <c r="B2379" s="27" t="n">
        <v>1429.183</v>
      </c>
      <c r="C2379" s="27" t="n">
        <v>496.461</v>
      </c>
    </row>
    <row r="2380">
      <c r="A2380" t="n">
        <v>2379</v>
      </c>
      <c r="B2380" s="27" t="n">
        <v>1429.067306</v>
      </c>
      <c r="C2380" s="27" t="n">
        <v>495.605</v>
      </c>
    </row>
    <row r="2381">
      <c r="A2381" t="n">
        <v>2380</v>
      </c>
      <c r="B2381" s="27" t="n">
        <v>1428.8</v>
      </c>
      <c r="C2381" s="27" t="n">
        <v>495.434</v>
      </c>
    </row>
    <row r="2382">
      <c r="A2382" t="n">
        <v>2381</v>
      </c>
      <c r="B2382" s="27" t="n">
        <v>1428.728305</v>
      </c>
      <c r="C2382" s="27" t="n">
        <v>495.385</v>
      </c>
    </row>
    <row r="2383">
      <c r="A2383" t="n">
        <v>2382</v>
      </c>
      <c r="B2383" s="27" t="n">
        <v>1428.522755</v>
      </c>
      <c r="C2383" s="27" t="n">
        <v>494.65</v>
      </c>
    </row>
    <row r="2384">
      <c r="A2384" t="n">
        <v>2383</v>
      </c>
      <c r="B2384" s="27" t="n">
        <v>1428.379852</v>
      </c>
      <c r="C2384" s="27" t="n">
        <v>493.901</v>
      </c>
    </row>
    <row r="2385">
      <c r="A2385" t="n">
        <v>2384</v>
      </c>
      <c r="B2385" s="27" t="n">
        <v>1428.023704</v>
      </c>
      <c r="C2385" s="27" t="n">
        <v>493.15</v>
      </c>
    </row>
    <row r="2386">
      <c r="A2386" t="n">
        <v>2385</v>
      </c>
      <c r="B2386" s="27" t="n">
        <v>1428.012376</v>
      </c>
      <c r="C2386" s="27" t="n">
        <v>492.548</v>
      </c>
    </row>
    <row r="2387">
      <c r="A2387" t="n">
        <v>2386</v>
      </c>
      <c r="B2387" s="27" t="n">
        <v>1428</v>
      </c>
      <c r="C2387" s="27" t="n">
        <v>492.303</v>
      </c>
    </row>
    <row r="2388">
      <c r="A2388" t="n">
        <v>2387</v>
      </c>
      <c r="B2388" s="27" t="n">
        <v>1428</v>
      </c>
      <c r="C2388" s="27" t="n">
        <v>491.535</v>
      </c>
    </row>
    <row r="2389">
      <c r="A2389" t="n">
        <v>2388</v>
      </c>
      <c r="B2389" s="27" t="n">
        <v>1428</v>
      </c>
      <c r="C2389" s="27" t="n">
        <v>490.849</v>
      </c>
    </row>
    <row r="2390">
      <c r="A2390" t="n">
        <v>2389</v>
      </c>
      <c r="B2390" s="27" t="n">
        <v>1428</v>
      </c>
      <c r="C2390" s="27" t="n">
        <v>488.639</v>
      </c>
    </row>
    <row r="2391">
      <c r="A2391" t="n">
        <v>2390</v>
      </c>
      <c r="B2391" s="27" t="n">
        <v>1428</v>
      </c>
      <c r="C2391" s="27" t="n">
        <v>488.554</v>
      </c>
    </row>
    <row r="2392">
      <c r="A2392" t="n">
        <v>2391</v>
      </c>
      <c r="B2392" s="27" t="n">
        <v>1427.93099</v>
      </c>
      <c r="C2392" s="27" t="n">
        <v>487.2</v>
      </c>
    </row>
    <row r="2393">
      <c r="A2393" t="n">
        <v>2392</v>
      </c>
      <c r="B2393" s="27" t="n">
        <v>1427.898</v>
      </c>
      <c r="C2393" s="27" t="n">
        <v>486.886</v>
      </c>
    </row>
    <row r="2394">
      <c r="A2394" t="n">
        <v>2393</v>
      </c>
      <c r="B2394" s="27" t="n">
        <v>1427.726852</v>
      </c>
      <c r="C2394" s="27" t="n">
        <v>486.034</v>
      </c>
    </row>
    <row r="2395">
      <c r="A2395" t="n">
        <v>2394</v>
      </c>
      <c r="B2395" s="27" t="n">
        <v>1427.338006</v>
      </c>
      <c r="C2395" s="27" t="n">
        <v>485.682</v>
      </c>
    </row>
    <row r="2396">
      <c r="A2396" t="n">
        <v>2395</v>
      </c>
      <c r="B2396" s="27" t="n">
        <v>1427.235438</v>
      </c>
      <c r="C2396" s="27" t="n">
        <v>485.6</v>
      </c>
    </row>
    <row r="2397">
      <c r="A2397" t="n">
        <v>2396</v>
      </c>
      <c r="B2397" s="27" t="n">
        <v>1427.2</v>
      </c>
      <c r="C2397" s="27" t="n">
        <v>485.305</v>
      </c>
    </row>
    <row r="2398">
      <c r="A2398" t="n">
        <v>2397</v>
      </c>
      <c r="B2398" s="27" t="n">
        <v>1427.2</v>
      </c>
      <c r="C2398" s="27" t="n">
        <v>485.215</v>
      </c>
    </row>
    <row r="2399">
      <c r="A2399" t="n">
        <v>2398</v>
      </c>
      <c r="B2399" s="27" t="n">
        <v>1427.11316</v>
      </c>
      <c r="C2399" s="27" t="n">
        <v>484.8</v>
      </c>
    </row>
    <row r="2400">
      <c r="A2400" t="n">
        <v>2399</v>
      </c>
      <c r="B2400" s="27" t="n">
        <v>1426.651</v>
      </c>
      <c r="C2400" s="27" t="n">
        <v>483.711</v>
      </c>
    </row>
    <row r="2401">
      <c r="A2401" t="n">
        <v>2400</v>
      </c>
      <c r="B2401" s="27" t="n">
        <v>1426.362354</v>
      </c>
      <c r="C2401" s="27" t="n">
        <v>482.52</v>
      </c>
    </row>
    <row r="2402">
      <c r="A2402" t="n">
        <v>2401</v>
      </c>
      <c r="B2402" s="27" t="n">
        <v>1426.323</v>
      </c>
      <c r="C2402" s="27" t="n">
        <v>480.8</v>
      </c>
    </row>
    <row r="2403">
      <c r="A2403" t="n">
        <v>2402</v>
      </c>
      <c r="B2403" s="27" t="n">
        <v>1426.29533</v>
      </c>
      <c r="C2403" s="27" t="n">
        <v>479.071</v>
      </c>
    </row>
    <row r="2404">
      <c r="A2404" t="n">
        <v>2403</v>
      </c>
      <c r="B2404" s="27" t="n">
        <v>1426.282503</v>
      </c>
      <c r="C2404" s="27" t="n">
        <v>478.93</v>
      </c>
    </row>
    <row r="2405">
      <c r="A2405" t="n">
        <v>2404</v>
      </c>
      <c r="B2405" s="27" t="n">
        <v>1426.244651</v>
      </c>
      <c r="C2405" s="27" t="n">
        <v>477.917</v>
      </c>
    </row>
    <row r="2406">
      <c r="A2406" t="n">
        <v>2405</v>
      </c>
      <c r="B2406" s="27" t="n">
        <v>1425.846</v>
      </c>
      <c r="C2406" s="27" t="n">
        <v>477.6</v>
      </c>
    </row>
    <row r="2407">
      <c r="A2407" t="n">
        <v>2406</v>
      </c>
      <c r="B2407" s="27" t="n">
        <v>1425.732</v>
      </c>
      <c r="C2407" s="27" t="n">
        <v>475.742</v>
      </c>
    </row>
    <row r="2408">
      <c r="A2408" t="n">
        <v>2407</v>
      </c>
      <c r="B2408" s="27" t="n">
        <v>1425.6</v>
      </c>
      <c r="C2408" s="27" t="n">
        <v>475.474</v>
      </c>
    </row>
    <row r="2409">
      <c r="A2409" t="n">
        <v>2408</v>
      </c>
      <c r="B2409" s="27" t="n">
        <v>1425.6</v>
      </c>
      <c r="C2409" s="27" t="n">
        <v>473.845</v>
      </c>
    </row>
    <row r="2410">
      <c r="A2410" t="n">
        <v>2409</v>
      </c>
      <c r="B2410" s="27" t="n">
        <v>1425.4775</v>
      </c>
      <c r="C2410" s="27" t="n">
        <v>473.368</v>
      </c>
    </row>
    <row r="2411">
      <c r="A2411" t="n">
        <v>2410</v>
      </c>
      <c r="B2411" s="27" t="n">
        <v>1425.472296</v>
      </c>
      <c r="C2411" s="27" t="n">
        <v>472.731</v>
      </c>
    </row>
    <row r="2412">
      <c r="A2412" t="n">
        <v>2411</v>
      </c>
      <c r="B2412" s="27" t="n">
        <v>1425.387996</v>
      </c>
      <c r="C2412" s="27" t="n">
        <v>468.596</v>
      </c>
    </row>
    <row r="2413">
      <c r="A2413" t="n">
        <v>2412</v>
      </c>
      <c r="B2413" s="27" t="n">
        <v>1425.043</v>
      </c>
      <c r="C2413" s="27" t="n">
        <v>468.486</v>
      </c>
    </row>
    <row r="2414">
      <c r="A2414" t="n">
        <v>2413</v>
      </c>
      <c r="B2414" s="27" t="n">
        <v>1424.9425</v>
      </c>
      <c r="C2414" s="27" t="n">
        <v>467.386</v>
      </c>
    </row>
    <row r="2415">
      <c r="A2415" t="n">
        <v>2414</v>
      </c>
      <c r="B2415" s="27" t="n">
        <v>1424.880976</v>
      </c>
      <c r="C2415" s="27" t="n">
        <v>467.2</v>
      </c>
    </row>
    <row r="2416">
      <c r="A2416" t="n">
        <v>2415</v>
      </c>
      <c r="B2416" s="27" t="n">
        <v>1424.8</v>
      </c>
      <c r="C2416" s="27" t="n">
        <v>466.447</v>
      </c>
    </row>
    <row r="2417">
      <c r="A2417" t="n">
        <v>2416</v>
      </c>
      <c r="B2417" s="27" t="n">
        <v>1424.8</v>
      </c>
      <c r="C2417" s="27" t="n">
        <v>466.059</v>
      </c>
    </row>
    <row r="2418">
      <c r="A2418" t="n">
        <v>2417</v>
      </c>
      <c r="B2418" s="27" t="n">
        <v>1424.8</v>
      </c>
      <c r="C2418" s="27" t="n">
        <v>465.383</v>
      </c>
    </row>
    <row r="2419">
      <c r="A2419" t="n">
        <v>2418</v>
      </c>
      <c r="B2419" s="27" t="n">
        <v>1424.639917</v>
      </c>
      <c r="C2419" s="27" t="n">
        <v>462.9</v>
      </c>
    </row>
    <row r="2420">
      <c r="A2420" t="n">
        <v>2419</v>
      </c>
      <c r="B2420" s="27" t="n">
        <v>1424.521982</v>
      </c>
      <c r="C2420" s="27" t="n">
        <v>461.771</v>
      </c>
    </row>
    <row r="2421">
      <c r="A2421" t="n">
        <v>2420</v>
      </c>
      <c r="B2421" s="27" t="n">
        <v>1424.127686</v>
      </c>
      <c r="C2421" s="27" t="n">
        <v>460.861</v>
      </c>
    </row>
    <row r="2422">
      <c r="A2422" t="n">
        <v>2421</v>
      </c>
      <c r="B2422" s="27" t="n">
        <v>1424.117</v>
      </c>
      <c r="C2422" s="27" t="n">
        <v>460.075</v>
      </c>
    </row>
    <row r="2423">
      <c r="A2423" t="n">
        <v>2422</v>
      </c>
      <c r="B2423" s="27" t="n">
        <v>1424</v>
      </c>
      <c r="C2423" s="27" t="n">
        <v>459.286</v>
      </c>
    </row>
    <row r="2424">
      <c r="A2424" t="n">
        <v>2423</v>
      </c>
      <c r="B2424" s="27" t="n">
        <v>1424</v>
      </c>
      <c r="C2424" s="27" t="n">
        <v>454.94</v>
      </c>
    </row>
    <row r="2425">
      <c r="A2425" t="n">
        <v>2424</v>
      </c>
      <c r="B2425" s="27" t="n">
        <v>1423.966732</v>
      </c>
      <c r="C2425" s="27" t="n">
        <v>452.842</v>
      </c>
    </row>
    <row r="2426">
      <c r="A2426" t="n">
        <v>2425</v>
      </c>
      <c r="B2426" s="27" t="n">
        <v>1423.882873</v>
      </c>
      <c r="C2426" s="27" t="n">
        <v>451.993</v>
      </c>
    </row>
    <row r="2427">
      <c r="A2427" t="n">
        <v>2426</v>
      </c>
      <c r="B2427" s="27" t="n">
        <v>1423.84184</v>
      </c>
      <c r="C2427" s="27" t="n">
        <v>450.4</v>
      </c>
    </row>
    <row r="2428">
      <c r="A2428" t="n">
        <v>2427</v>
      </c>
      <c r="B2428" s="27" t="n">
        <v>1423.677252</v>
      </c>
      <c r="C2428" s="27" t="n">
        <v>448.648</v>
      </c>
    </row>
    <row r="2429">
      <c r="A2429" t="n">
        <v>2428</v>
      </c>
      <c r="B2429" s="27" t="n">
        <v>1423.45</v>
      </c>
      <c r="C2429" s="27" t="n">
        <v>447.486</v>
      </c>
    </row>
    <row r="2430">
      <c r="A2430" t="n">
        <v>2429</v>
      </c>
      <c r="B2430" s="27" t="n">
        <v>1423.39</v>
      </c>
      <c r="C2430" s="27" t="n">
        <v>446.018</v>
      </c>
    </row>
    <row r="2431">
      <c r="A2431" t="n">
        <v>2430</v>
      </c>
      <c r="B2431" s="27" t="n">
        <v>1423.350747</v>
      </c>
      <c r="C2431" s="27" t="n">
        <v>442.969</v>
      </c>
    </row>
    <row r="2432">
      <c r="A2432" t="n">
        <v>2431</v>
      </c>
      <c r="B2432" s="27" t="n">
        <v>1423.2</v>
      </c>
      <c r="C2432" s="27" t="n">
        <v>442.79</v>
      </c>
    </row>
    <row r="2433">
      <c r="A2433" t="n">
        <v>2432</v>
      </c>
      <c r="B2433" s="27" t="n">
        <v>1423.2</v>
      </c>
      <c r="C2433" s="27" t="n">
        <v>440.81</v>
      </c>
    </row>
    <row r="2434">
      <c r="A2434" t="n">
        <v>2433</v>
      </c>
      <c r="B2434" s="27" t="n">
        <v>1423.2</v>
      </c>
      <c r="C2434" s="27" t="n">
        <v>439.48</v>
      </c>
    </row>
    <row r="2435">
      <c r="A2435" t="n">
        <v>2434</v>
      </c>
      <c r="B2435" s="27" t="n">
        <v>1423.2</v>
      </c>
      <c r="C2435" s="27" t="n">
        <v>438.225</v>
      </c>
    </row>
    <row r="2436">
      <c r="A2436" t="n">
        <v>2435</v>
      </c>
      <c r="B2436" s="27" t="n">
        <v>1422.735656</v>
      </c>
      <c r="C2436" s="27" t="n">
        <v>437.632</v>
      </c>
    </row>
    <row r="2437">
      <c r="A2437" t="n">
        <v>2436</v>
      </c>
      <c r="B2437" s="27" t="n">
        <v>1422.693363</v>
      </c>
      <c r="C2437" s="27" t="n">
        <v>434.497</v>
      </c>
    </row>
    <row r="2438">
      <c r="A2438" t="n">
        <v>2437</v>
      </c>
      <c r="B2438" s="27" t="n">
        <v>1422.593</v>
      </c>
      <c r="C2438" s="27" t="n">
        <v>433.45</v>
      </c>
    </row>
    <row r="2439">
      <c r="A2439" t="n">
        <v>2438</v>
      </c>
      <c r="B2439" s="27" t="n">
        <v>1422.494</v>
      </c>
      <c r="C2439" s="27" t="n">
        <v>431.466</v>
      </c>
    </row>
    <row r="2440">
      <c r="A2440" t="n">
        <v>2439</v>
      </c>
      <c r="B2440" s="27" t="n">
        <v>1422.415</v>
      </c>
      <c r="C2440" s="27" t="n">
        <v>431.2</v>
      </c>
    </row>
    <row r="2441">
      <c r="A2441" t="n">
        <v>2440</v>
      </c>
      <c r="B2441" s="27" t="n">
        <v>1422.4</v>
      </c>
      <c r="C2441" s="27" t="n">
        <v>430.844</v>
      </c>
    </row>
    <row r="2442">
      <c r="A2442" t="n">
        <v>2441</v>
      </c>
      <c r="B2442" s="27" t="n">
        <v>1422.4</v>
      </c>
      <c r="C2442" s="27" t="n">
        <v>430.233</v>
      </c>
    </row>
    <row r="2443">
      <c r="A2443" t="n">
        <v>2442</v>
      </c>
      <c r="B2443" s="27" t="n">
        <v>1422.4</v>
      </c>
      <c r="C2443" s="27" t="n">
        <v>429.608</v>
      </c>
    </row>
    <row r="2444">
      <c r="A2444" t="n">
        <v>2443</v>
      </c>
      <c r="B2444" s="27" t="n">
        <v>1421.989</v>
      </c>
      <c r="C2444" s="27" t="n">
        <v>429.471</v>
      </c>
    </row>
    <row r="2445">
      <c r="A2445" t="n">
        <v>2444</v>
      </c>
      <c r="B2445" s="27" t="n">
        <v>1421.894405</v>
      </c>
      <c r="C2445" s="27" t="n">
        <v>427.943</v>
      </c>
    </row>
    <row r="2446">
      <c r="A2446" t="n">
        <v>2445</v>
      </c>
      <c r="B2446" s="27" t="n">
        <v>1421.717</v>
      </c>
      <c r="C2446" s="27" t="n">
        <v>426.089</v>
      </c>
    </row>
    <row r="2447">
      <c r="A2447" t="n">
        <v>2446</v>
      </c>
      <c r="B2447" s="27" t="n">
        <v>1421.665</v>
      </c>
      <c r="C2447" s="27" t="n">
        <v>424.54</v>
      </c>
    </row>
    <row r="2448">
      <c r="A2448" t="n">
        <v>2447</v>
      </c>
      <c r="B2448" s="27" t="n">
        <v>1421.648598</v>
      </c>
      <c r="C2448" s="27" t="n">
        <v>423.981</v>
      </c>
    </row>
    <row r="2449">
      <c r="A2449" t="n">
        <v>2448</v>
      </c>
      <c r="B2449" s="27" t="n">
        <v>1421.6</v>
      </c>
      <c r="C2449" s="27" t="n">
        <v>423.311</v>
      </c>
    </row>
    <row r="2450">
      <c r="A2450" t="n">
        <v>2449</v>
      </c>
      <c r="B2450" s="27" t="n">
        <v>1421.6</v>
      </c>
      <c r="C2450" s="27" t="n">
        <v>422.899</v>
      </c>
    </row>
    <row r="2451">
      <c r="A2451" t="n">
        <v>2450</v>
      </c>
      <c r="B2451" s="27" t="n">
        <v>1421.6</v>
      </c>
      <c r="C2451" s="27" t="n">
        <v>422.275</v>
      </c>
    </row>
    <row r="2452">
      <c r="A2452" t="n">
        <v>2451</v>
      </c>
      <c r="B2452" s="27" t="n">
        <v>1421.245</v>
      </c>
      <c r="C2452" s="27" t="n">
        <v>421.6</v>
      </c>
    </row>
    <row r="2453">
      <c r="A2453" t="n">
        <v>2452</v>
      </c>
      <c r="B2453" s="27" t="n">
        <v>1421.187</v>
      </c>
      <c r="C2453" s="27" t="n">
        <v>420.395</v>
      </c>
    </row>
    <row r="2454">
      <c r="A2454" t="n">
        <v>2453</v>
      </c>
      <c r="B2454" s="27" t="n">
        <v>1421.024652</v>
      </c>
      <c r="C2454" s="27" t="n">
        <v>420.105</v>
      </c>
    </row>
    <row r="2455">
      <c r="A2455" t="n">
        <v>2454</v>
      </c>
      <c r="B2455" s="27" t="n">
        <v>1421.019933</v>
      </c>
      <c r="C2455" s="27" t="n">
        <v>419.96</v>
      </c>
    </row>
    <row r="2456">
      <c r="A2456" t="n">
        <v>2455</v>
      </c>
      <c r="B2456" s="27" t="n">
        <v>1421.019933</v>
      </c>
      <c r="C2456" s="27" t="n">
        <v>418.883</v>
      </c>
    </row>
    <row r="2457">
      <c r="A2457" t="n">
        <v>2456</v>
      </c>
      <c r="B2457" s="27" t="n">
        <v>1420.868024</v>
      </c>
      <c r="C2457" s="27" t="n">
        <v>418.547</v>
      </c>
    </row>
    <row r="2458">
      <c r="A2458" t="n">
        <v>2457</v>
      </c>
      <c r="B2458" s="27" t="n">
        <v>1420.8</v>
      </c>
      <c r="C2458" s="27" t="n">
        <v>417.034</v>
      </c>
    </row>
    <row r="2459">
      <c r="A2459" t="n">
        <v>2458</v>
      </c>
      <c r="B2459" s="27" t="n">
        <v>1420.649916</v>
      </c>
      <c r="C2459" s="27" t="n">
        <v>416.8</v>
      </c>
    </row>
    <row r="2460">
      <c r="A2460" t="n">
        <v>2459</v>
      </c>
      <c r="B2460" s="27" t="n">
        <v>1420.356</v>
      </c>
      <c r="C2460" s="27" t="n">
        <v>410.4</v>
      </c>
    </row>
    <row r="2461">
      <c r="A2461" t="n">
        <v>2460</v>
      </c>
      <c r="B2461" s="27" t="n">
        <v>1420.242995</v>
      </c>
      <c r="C2461" s="27" t="n">
        <v>408.804</v>
      </c>
    </row>
    <row r="2462">
      <c r="A2462" t="n">
        <v>2461</v>
      </c>
      <c r="B2462" s="27" t="n">
        <v>1420.209145</v>
      </c>
      <c r="C2462" s="27" t="n">
        <v>408.516</v>
      </c>
    </row>
    <row r="2463">
      <c r="A2463" t="n">
        <v>2462</v>
      </c>
      <c r="B2463" s="27" t="n">
        <v>1420.104333</v>
      </c>
      <c r="C2463" s="27" t="n">
        <v>407.026</v>
      </c>
    </row>
    <row r="2464">
      <c r="A2464" t="n">
        <v>2463</v>
      </c>
      <c r="B2464" s="27" t="n">
        <v>1420.083</v>
      </c>
      <c r="C2464" s="27" t="n">
        <v>406.78</v>
      </c>
    </row>
    <row r="2465">
      <c r="A2465" t="n">
        <v>2464</v>
      </c>
      <c r="B2465" s="27" t="n">
        <v>1420</v>
      </c>
      <c r="C2465" s="27" t="n">
        <v>406.461</v>
      </c>
    </row>
    <row r="2466">
      <c r="A2466" t="n">
        <v>2465</v>
      </c>
      <c r="B2466" s="27" t="n">
        <v>1420</v>
      </c>
      <c r="C2466" s="27" t="n">
        <v>404.972</v>
      </c>
    </row>
    <row r="2467">
      <c r="A2467" t="n">
        <v>2466</v>
      </c>
      <c r="B2467" s="27" t="n">
        <v>1419.829</v>
      </c>
      <c r="C2467" s="27" t="n">
        <v>404.331</v>
      </c>
    </row>
    <row r="2468">
      <c r="A2468" t="n">
        <v>2467</v>
      </c>
      <c r="B2468" s="27" t="n">
        <v>1419.609</v>
      </c>
      <c r="C2468" s="27" t="n">
        <v>403.88</v>
      </c>
    </row>
    <row r="2469">
      <c r="A2469" t="n">
        <v>2468</v>
      </c>
      <c r="B2469" s="27" t="n">
        <v>1419.53</v>
      </c>
      <c r="C2469" s="27" t="n">
        <v>403.19</v>
      </c>
    </row>
    <row r="2470">
      <c r="A2470" t="n">
        <v>2469</v>
      </c>
      <c r="B2470" s="27" t="n">
        <v>1419.466056</v>
      </c>
      <c r="C2470" s="27" t="n">
        <v>399.152</v>
      </c>
    </row>
    <row r="2471">
      <c r="A2471" t="n">
        <v>2470</v>
      </c>
      <c r="B2471" s="27" t="n">
        <v>1419.2</v>
      </c>
      <c r="C2471" s="27" t="n">
        <v>399.101</v>
      </c>
    </row>
    <row r="2472">
      <c r="A2472" t="n">
        <v>2471</v>
      </c>
      <c r="B2472" s="27" t="n">
        <v>1419.024</v>
      </c>
      <c r="C2472" s="27" t="n">
        <v>397.6</v>
      </c>
    </row>
    <row r="2473">
      <c r="A2473" t="n">
        <v>2472</v>
      </c>
      <c r="B2473" s="27" t="n">
        <v>1419.01</v>
      </c>
      <c r="C2473" s="27" t="n">
        <v>397.39</v>
      </c>
    </row>
    <row r="2474">
      <c r="A2474" t="n">
        <v>2473</v>
      </c>
      <c r="B2474" s="27" t="n">
        <v>1418.787</v>
      </c>
      <c r="C2474" s="27" t="n">
        <v>395.277</v>
      </c>
    </row>
    <row r="2475">
      <c r="A2475" t="n">
        <v>2474</v>
      </c>
      <c r="B2475" s="27" t="n">
        <v>1418.689118</v>
      </c>
      <c r="C2475" s="27" t="n">
        <v>394.4</v>
      </c>
    </row>
    <row r="2476">
      <c r="A2476" t="n">
        <v>2475</v>
      </c>
      <c r="B2476" s="27" t="n">
        <v>1418.65271</v>
      </c>
      <c r="C2476" s="27" t="n">
        <v>393.438</v>
      </c>
    </row>
    <row r="2477">
      <c r="A2477" t="n">
        <v>2476</v>
      </c>
      <c r="B2477" s="27" t="n">
        <v>1418.57759</v>
      </c>
      <c r="C2477" s="27" t="n">
        <v>393.198</v>
      </c>
    </row>
    <row r="2478">
      <c r="A2478" t="n">
        <v>2477</v>
      </c>
      <c r="B2478" s="27" t="n">
        <v>1418.435</v>
      </c>
      <c r="C2478" s="27" t="n">
        <v>392.558</v>
      </c>
    </row>
    <row r="2479">
      <c r="A2479" t="n">
        <v>2478</v>
      </c>
      <c r="B2479" s="27" t="n">
        <v>1418.4</v>
      </c>
      <c r="C2479" s="27" t="n">
        <v>391.528</v>
      </c>
    </row>
    <row r="2480">
      <c r="A2480" t="n">
        <v>2479</v>
      </c>
      <c r="B2480" s="27" t="n">
        <v>1418.082572</v>
      </c>
      <c r="C2480" s="27" t="n">
        <v>390.923</v>
      </c>
    </row>
    <row r="2481">
      <c r="A2481" t="n">
        <v>2480</v>
      </c>
      <c r="B2481" s="27" t="n">
        <v>1418.082572</v>
      </c>
      <c r="C2481" s="27" t="n">
        <v>390.4</v>
      </c>
    </row>
    <row r="2482">
      <c r="A2482" t="n">
        <v>2481</v>
      </c>
      <c r="B2482" s="27" t="n">
        <v>1417.913184</v>
      </c>
      <c r="C2482" s="27" t="n">
        <v>390.105</v>
      </c>
    </row>
    <row r="2483">
      <c r="A2483" t="n">
        <v>2482</v>
      </c>
      <c r="B2483" s="27" t="n">
        <v>1417.664157</v>
      </c>
      <c r="C2483" s="27" t="n">
        <v>388.469</v>
      </c>
    </row>
    <row r="2484">
      <c r="A2484" t="n">
        <v>2483</v>
      </c>
      <c r="B2484" s="27" t="n">
        <v>1417.562</v>
      </c>
      <c r="C2484" s="27" t="n">
        <v>388.173</v>
      </c>
    </row>
    <row r="2485">
      <c r="A2485" t="n">
        <v>2484</v>
      </c>
      <c r="B2485" s="27" t="n">
        <v>1417.347052</v>
      </c>
      <c r="C2485" s="27" t="n">
        <v>386.834</v>
      </c>
    </row>
    <row r="2486">
      <c r="A2486" t="n">
        <v>2485</v>
      </c>
      <c r="B2486" s="27" t="n">
        <v>1417.335</v>
      </c>
      <c r="C2486" s="27" t="n">
        <v>386.378</v>
      </c>
    </row>
    <row r="2487">
      <c r="A2487" t="n">
        <v>2486</v>
      </c>
      <c r="B2487" s="27" t="n">
        <v>1417.299201</v>
      </c>
      <c r="C2487" s="27" t="n">
        <v>384</v>
      </c>
    </row>
    <row r="2488">
      <c r="A2488" t="n">
        <v>2487</v>
      </c>
      <c r="B2488" s="27" t="n">
        <v>1417.283375</v>
      </c>
      <c r="C2488" s="27" t="n">
        <v>383.234</v>
      </c>
    </row>
    <row r="2489">
      <c r="A2489" t="n">
        <v>2488</v>
      </c>
      <c r="B2489" s="27" t="n">
        <v>1417.135242</v>
      </c>
      <c r="C2489" s="27" t="n">
        <v>382.4</v>
      </c>
    </row>
    <row r="2490">
      <c r="A2490" t="n">
        <v>2489</v>
      </c>
      <c r="B2490" s="27" t="n">
        <v>1417.135242</v>
      </c>
      <c r="C2490" s="27" t="n">
        <v>382.4</v>
      </c>
    </row>
    <row r="2491">
      <c r="A2491" t="n">
        <v>2490</v>
      </c>
      <c r="B2491" s="27" t="n">
        <v>1416.8</v>
      </c>
      <c r="C2491" s="27" t="n">
        <v>381.6</v>
      </c>
    </row>
    <row r="2492">
      <c r="A2492" t="n">
        <v>2491</v>
      </c>
      <c r="B2492" s="27" t="n">
        <v>1416.8</v>
      </c>
      <c r="C2492" s="27" t="n">
        <v>380</v>
      </c>
    </row>
    <row r="2493">
      <c r="A2493" t="n">
        <v>2492</v>
      </c>
      <c r="B2493" s="27" t="n">
        <v>1416.8</v>
      </c>
      <c r="C2493" s="27" t="n">
        <v>379.93</v>
      </c>
    </row>
    <row r="2494">
      <c r="A2494" t="n">
        <v>2493</v>
      </c>
      <c r="B2494" s="27" t="n">
        <v>1416.8</v>
      </c>
      <c r="C2494" s="27" t="n">
        <v>378.78</v>
      </c>
    </row>
    <row r="2495">
      <c r="A2495" t="n">
        <v>2494</v>
      </c>
      <c r="B2495" s="27" t="n">
        <v>1416.481371</v>
      </c>
      <c r="C2495" s="27" t="n">
        <v>378.484</v>
      </c>
    </row>
    <row r="2496">
      <c r="A2496" t="n">
        <v>2495</v>
      </c>
      <c r="B2496" s="27" t="n">
        <v>1416.417545</v>
      </c>
      <c r="C2496" s="27" t="n">
        <v>378.4</v>
      </c>
    </row>
    <row r="2497">
      <c r="A2497" t="n">
        <v>2496</v>
      </c>
      <c r="B2497" s="27" t="n">
        <v>1416.264</v>
      </c>
      <c r="C2497" s="27" t="n">
        <v>376.576</v>
      </c>
    </row>
    <row r="2498">
      <c r="A2498" t="n">
        <v>2497</v>
      </c>
      <c r="B2498" s="27" t="n">
        <v>1416.215</v>
      </c>
      <c r="C2498" s="27" t="n">
        <v>375.384</v>
      </c>
    </row>
    <row r="2499">
      <c r="A2499" t="n">
        <v>2498</v>
      </c>
      <c r="B2499" s="27" t="n">
        <v>1416.21251</v>
      </c>
      <c r="C2499" s="27" t="n">
        <v>371.905</v>
      </c>
    </row>
    <row r="2500">
      <c r="A2500" t="n">
        <v>2499</v>
      </c>
      <c r="B2500" s="27" t="n">
        <v>1416.186925</v>
      </c>
      <c r="C2500" s="27" t="n">
        <v>371.376</v>
      </c>
    </row>
    <row r="2501">
      <c r="A2501" t="n">
        <v>2500</v>
      </c>
      <c r="B2501" s="27" t="n">
        <v>1416</v>
      </c>
      <c r="C2501" s="27" t="n">
        <v>369.659</v>
      </c>
    </row>
    <row r="2502">
      <c r="A2502" t="n">
        <v>2501</v>
      </c>
      <c r="B2502" s="27" t="n">
        <v>1416</v>
      </c>
      <c r="C2502" s="27" t="n">
        <v>369.6</v>
      </c>
    </row>
    <row r="2503">
      <c r="A2503" t="n">
        <v>2502</v>
      </c>
      <c r="B2503" s="27" t="n">
        <v>1416</v>
      </c>
      <c r="C2503" s="27" t="n">
        <v>369.19</v>
      </c>
    </row>
    <row r="2504">
      <c r="A2504" t="n">
        <v>2503</v>
      </c>
      <c r="B2504" s="27" t="n">
        <v>1415.902007</v>
      </c>
      <c r="C2504" s="27" t="n">
        <v>367.483</v>
      </c>
    </row>
    <row r="2505">
      <c r="A2505" t="n">
        <v>2504</v>
      </c>
      <c r="B2505" s="27" t="n">
        <v>1415.791</v>
      </c>
      <c r="C2505" s="27" t="n">
        <v>367.2</v>
      </c>
    </row>
    <row r="2506">
      <c r="A2506" t="n">
        <v>2505</v>
      </c>
      <c r="B2506" s="27" t="n">
        <v>1415.658987</v>
      </c>
      <c r="C2506" s="27" t="n">
        <v>365.912</v>
      </c>
    </row>
    <row r="2507">
      <c r="A2507" t="n">
        <v>2506</v>
      </c>
      <c r="B2507" s="27" t="n">
        <v>1415.654</v>
      </c>
      <c r="C2507" s="27" t="n">
        <v>365.57</v>
      </c>
    </row>
    <row r="2508">
      <c r="A2508" t="n">
        <v>2507</v>
      </c>
      <c r="B2508" s="27" t="n">
        <v>1415.472</v>
      </c>
      <c r="C2508" s="27" t="n">
        <v>364.83</v>
      </c>
    </row>
    <row r="2509">
      <c r="A2509" t="n">
        <v>2508</v>
      </c>
      <c r="B2509" s="27" t="n">
        <v>1415.406555</v>
      </c>
      <c r="C2509" s="27" t="n">
        <v>362.299</v>
      </c>
    </row>
    <row r="2510">
      <c r="A2510" t="n">
        <v>2509</v>
      </c>
      <c r="B2510" s="27" t="n">
        <v>1415.346632</v>
      </c>
      <c r="C2510" s="27" t="n">
        <v>361.6</v>
      </c>
    </row>
    <row r="2511">
      <c r="A2511" t="n">
        <v>2510</v>
      </c>
      <c r="B2511" s="27" t="n">
        <v>1415.2</v>
      </c>
      <c r="C2511" s="27" t="n">
        <v>357.6</v>
      </c>
    </row>
    <row r="2512">
      <c r="A2512" t="n">
        <v>2511</v>
      </c>
      <c r="B2512" s="27" t="n">
        <v>1415.2</v>
      </c>
      <c r="C2512" s="27" t="n">
        <v>357.182</v>
      </c>
    </row>
    <row r="2513">
      <c r="A2513" t="n">
        <v>2512</v>
      </c>
      <c r="B2513" s="27" t="n">
        <v>1414.845712</v>
      </c>
      <c r="C2513" s="27" t="n">
        <v>354.4</v>
      </c>
    </row>
    <row r="2514">
      <c r="A2514" t="n">
        <v>2513</v>
      </c>
      <c r="B2514" s="27" t="n">
        <v>1414.804427</v>
      </c>
      <c r="C2514" s="27" t="n">
        <v>354.4</v>
      </c>
    </row>
    <row r="2515">
      <c r="A2515" t="n">
        <v>2514</v>
      </c>
      <c r="B2515" s="27" t="n">
        <v>1414.803073</v>
      </c>
      <c r="C2515" s="27" t="n">
        <v>353.916</v>
      </c>
    </row>
    <row r="2516">
      <c r="A2516" t="n">
        <v>2515</v>
      </c>
      <c r="B2516" s="27" t="n">
        <v>1414.709252</v>
      </c>
      <c r="C2516" s="27" t="n">
        <v>351.528</v>
      </c>
    </row>
    <row r="2517">
      <c r="A2517" t="n">
        <v>2516</v>
      </c>
      <c r="B2517" s="27" t="n">
        <v>1414.404972</v>
      </c>
      <c r="C2517" s="27" t="n">
        <v>351.119</v>
      </c>
    </row>
    <row r="2518">
      <c r="A2518" t="n">
        <v>2517</v>
      </c>
      <c r="B2518" s="27" t="n">
        <v>1414.4</v>
      </c>
      <c r="C2518" s="27" t="n">
        <v>347.735</v>
      </c>
    </row>
    <row r="2519">
      <c r="A2519" t="n">
        <v>2518</v>
      </c>
      <c r="B2519" s="27" t="n">
        <v>1414.4</v>
      </c>
      <c r="C2519" s="27" t="n">
        <v>347.646</v>
      </c>
    </row>
    <row r="2520">
      <c r="A2520" t="n">
        <v>2519</v>
      </c>
      <c r="B2520" s="27" t="n">
        <v>1414.4</v>
      </c>
      <c r="C2520" s="27" t="n">
        <v>344.184</v>
      </c>
    </row>
    <row r="2521">
      <c r="A2521" t="n">
        <v>2520</v>
      </c>
      <c r="B2521" s="27" t="n">
        <v>1414.248683</v>
      </c>
      <c r="C2521" s="27" t="n">
        <v>340.884</v>
      </c>
    </row>
    <row r="2522">
      <c r="A2522" t="n">
        <v>2521</v>
      </c>
      <c r="B2522" s="27" t="n">
        <v>1414.246651</v>
      </c>
      <c r="C2522" s="27" t="n">
        <v>337.082</v>
      </c>
    </row>
    <row r="2523">
      <c r="A2523" t="n">
        <v>2522</v>
      </c>
      <c r="B2523" s="27" t="n">
        <v>1413.981</v>
      </c>
      <c r="C2523" s="27" t="n">
        <v>336.848</v>
      </c>
    </row>
    <row r="2524">
      <c r="A2524" t="n">
        <v>2523</v>
      </c>
      <c r="B2524" s="27" t="n">
        <v>1413.61</v>
      </c>
      <c r="C2524" s="27" t="n">
        <v>332.974</v>
      </c>
    </row>
    <row r="2525">
      <c r="A2525" t="n">
        <v>2524</v>
      </c>
      <c r="B2525" s="27" t="n">
        <v>1413.6</v>
      </c>
      <c r="C2525" s="27" t="n">
        <v>332.949</v>
      </c>
    </row>
    <row r="2526">
      <c r="A2526" t="n">
        <v>2525</v>
      </c>
      <c r="B2526" s="27" t="n">
        <v>1413.210052</v>
      </c>
      <c r="C2526" s="27" t="n">
        <v>331.736</v>
      </c>
    </row>
    <row r="2527">
      <c r="A2527" t="n">
        <v>2526</v>
      </c>
      <c r="B2527" s="27" t="n">
        <v>1413.067</v>
      </c>
      <c r="C2527" s="27" t="n">
        <v>331.163</v>
      </c>
    </row>
    <row r="2528">
      <c r="A2528" t="n">
        <v>2527</v>
      </c>
      <c r="B2528" s="27" t="n">
        <v>1412.93761</v>
      </c>
      <c r="C2528" s="27" t="n">
        <v>330.986</v>
      </c>
    </row>
    <row r="2529">
      <c r="A2529" t="n">
        <v>2528</v>
      </c>
      <c r="B2529" s="27" t="n">
        <v>1412.897044</v>
      </c>
      <c r="C2529" s="27" t="n">
        <v>325.862</v>
      </c>
    </row>
    <row r="2530">
      <c r="A2530" t="n">
        <v>2529</v>
      </c>
      <c r="B2530" s="27" t="n">
        <v>1412.882827</v>
      </c>
      <c r="C2530" s="27" t="n">
        <v>321.227</v>
      </c>
    </row>
    <row r="2531">
      <c r="A2531" t="n">
        <v>2530</v>
      </c>
      <c r="B2531" s="27" t="n">
        <v>1412.8</v>
      </c>
      <c r="C2531" s="27" t="n">
        <v>320.345</v>
      </c>
    </row>
    <row r="2532">
      <c r="A2532" t="n">
        <v>2531</v>
      </c>
      <c r="B2532" s="27" t="n">
        <v>1412.8</v>
      </c>
      <c r="C2532" s="27" t="n">
        <v>319.972</v>
      </c>
    </row>
    <row r="2533">
      <c r="A2533" t="n">
        <v>2532</v>
      </c>
      <c r="B2533" s="27" t="n">
        <v>1412.702</v>
      </c>
      <c r="C2533" s="27" t="n">
        <v>319.469</v>
      </c>
    </row>
    <row r="2534">
      <c r="A2534" t="n">
        <v>2533</v>
      </c>
      <c r="B2534" s="27" t="n">
        <v>1412</v>
      </c>
      <c r="C2534" s="27" t="n">
        <v>318.842</v>
      </c>
    </row>
    <row r="2535">
      <c r="A2535" t="n">
        <v>2534</v>
      </c>
      <c r="B2535" s="27" t="n">
        <v>1412</v>
      </c>
      <c r="C2535" s="27" t="n">
        <v>318.19</v>
      </c>
    </row>
    <row r="2536">
      <c r="A2536" t="n">
        <v>2535</v>
      </c>
      <c r="B2536" s="27" t="n">
        <v>1411.917</v>
      </c>
      <c r="C2536" s="27" t="n">
        <v>317.586</v>
      </c>
    </row>
    <row r="2537">
      <c r="A2537" t="n">
        <v>2536</v>
      </c>
      <c r="B2537" s="27" t="n">
        <v>1411.614</v>
      </c>
      <c r="C2537" s="27" t="n">
        <v>317.398</v>
      </c>
    </row>
    <row r="2538">
      <c r="A2538" t="n">
        <v>2537</v>
      </c>
      <c r="B2538" s="27" t="n">
        <v>1411.611</v>
      </c>
      <c r="C2538" s="27" t="n">
        <v>315.679</v>
      </c>
    </row>
    <row r="2539">
      <c r="A2539" t="n">
        <v>2538</v>
      </c>
      <c r="B2539" s="27" t="n">
        <v>1411.574392</v>
      </c>
      <c r="C2539" s="27" t="n">
        <v>315.281</v>
      </c>
    </row>
    <row r="2540">
      <c r="A2540" t="n">
        <v>2539</v>
      </c>
      <c r="B2540" s="27" t="n">
        <v>1411.574392</v>
      </c>
      <c r="C2540" s="27" t="n">
        <v>310.46</v>
      </c>
    </row>
    <row r="2541">
      <c r="A2541" t="n">
        <v>2540</v>
      </c>
      <c r="B2541" s="27" t="n">
        <v>1411.574392</v>
      </c>
      <c r="C2541" s="27" t="n">
        <v>308.819</v>
      </c>
    </row>
    <row r="2542">
      <c r="A2542" t="n">
        <v>2541</v>
      </c>
      <c r="B2542" s="27" t="n">
        <v>1411.289051</v>
      </c>
      <c r="C2542" s="27" t="n">
        <v>308.8</v>
      </c>
    </row>
    <row r="2543">
      <c r="A2543" t="n">
        <v>2542</v>
      </c>
      <c r="B2543" s="27" t="n">
        <v>1411.2</v>
      </c>
      <c r="C2543" s="27" t="n">
        <v>308.741</v>
      </c>
    </row>
    <row r="2544">
      <c r="A2544" t="n">
        <v>2543</v>
      </c>
      <c r="B2544" s="27" t="n">
        <v>1411.2</v>
      </c>
      <c r="C2544" s="27" t="n">
        <v>307.599</v>
      </c>
    </row>
    <row r="2545">
      <c r="A2545" t="n">
        <v>2544</v>
      </c>
      <c r="B2545" s="27" t="n">
        <v>1411.199</v>
      </c>
      <c r="C2545" s="27" t="n">
        <v>305.6</v>
      </c>
    </row>
    <row r="2546">
      <c r="A2546" t="n">
        <v>2545</v>
      </c>
      <c r="B2546" s="27" t="n">
        <v>1411.078583</v>
      </c>
      <c r="C2546" s="27" t="n">
        <v>304.96</v>
      </c>
    </row>
    <row r="2547">
      <c r="A2547" t="n">
        <v>2546</v>
      </c>
      <c r="B2547" s="27" t="n">
        <v>1411.038713</v>
      </c>
      <c r="C2547" s="27" t="n">
        <v>304.411</v>
      </c>
    </row>
    <row r="2548">
      <c r="A2548" t="n">
        <v>2547</v>
      </c>
      <c r="B2548" s="27" t="n">
        <v>1410.943</v>
      </c>
      <c r="C2548" s="27" t="n">
        <v>303.871</v>
      </c>
    </row>
    <row r="2549">
      <c r="A2549" t="n">
        <v>2548</v>
      </c>
      <c r="B2549" s="27" t="n">
        <v>1410.727372</v>
      </c>
      <c r="C2549" s="27" t="n">
        <v>303.297</v>
      </c>
    </row>
    <row r="2550">
      <c r="A2550" t="n">
        <v>2549</v>
      </c>
      <c r="B2550" s="27" t="n">
        <v>1410.682</v>
      </c>
      <c r="C2550" s="27" t="n">
        <v>302.253</v>
      </c>
    </row>
    <row r="2551">
      <c r="A2551" t="n">
        <v>2550</v>
      </c>
      <c r="B2551" s="27" t="n">
        <v>1410.488</v>
      </c>
      <c r="C2551" s="27" t="n">
        <v>299.234</v>
      </c>
    </row>
    <row r="2552">
      <c r="A2552" t="n">
        <v>2551</v>
      </c>
      <c r="B2552" s="27" t="n">
        <v>1410.4</v>
      </c>
      <c r="C2552" s="27" t="n">
        <v>297.85</v>
      </c>
    </row>
    <row r="2553">
      <c r="A2553" t="n">
        <v>2552</v>
      </c>
      <c r="B2553" s="27" t="n">
        <v>1410.376536</v>
      </c>
      <c r="C2553" s="27" t="n">
        <v>296.612</v>
      </c>
    </row>
    <row r="2554">
      <c r="A2554" t="n">
        <v>2553</v>
      </c>
      <c r="B2554" s="27" t="n">
        <v>1410.31</v>
      </c>
      <c r="C2554" s="27" t="n">
        <v>295.485</v>
      </c>
    </row>
    <row r="2555">
      <c r="A2555" t="n">
        <v>2554</v>
      </c>
      <c r="B2555" s="27" t="n">
        <v>1410.099</v>
      </c>
      <c r="C2555" s="27" t="n">
        <v>293.223</v>
      </c>
    </row>
    <row r="2556">
      <c r="A2556" t="n">
        <v>2555</v>
      </c>
      <c r="B2556" s="27" t="n">
        <v>1409.846</v>
      </c>
      <c r="C2556" s="27" t="n">
        <v>290.528</v>
      </c>
    </row>
    <row r="2557">
      <c r="A2557" t="n">
        <v>2556</v>
      </c>
      <c r="B2557" s="27" t="n">
        <v>1409.776</v>
      </c>
      <c r="C2557" s="27" t="n">
        <v>289.907</v>
      </c>
    </row>
    <row r="2558">
      <c r="A2558" t="n">
        <v>2557</v>
      </c>
      <c r="B2558" s="27" t="n">
        <v>1409.71</v>
      </c>
      <c r="C2558" s="27" t="n">
        <v>287.84</v>
      </c>
    </row>
    <row r="2559">
      <c r="A2559" t="n">
        <v>2558</v>
      </c>
      <c r="B2559" s="27" t="n">
        <v>1409.695274</v>
      </c>
      <c r="C2559" s="27" t="n">
        <v>286.667</v>
      </c>
    </row>
    <row r="2560">
      <c r="A2560" t="n">
        <v>2559</v>
      </c>
      <c r="B2560" s="27" t="n">
        <v>1409.602</v>
      </c>
      <c r="C2560" s="27" t="n">
        <v>284.802</v>
      </c>
    </row>
    <row r="2561">
      <c r="A2561" t="n">
        <v>2560</v>
      </c>
      <c r="B2561" s="27" t="n">
        <v>1409.6</v>
      </c>
      <c r="C2561" s="27" t="n">
        <v>284.8</v>
      </c>
    </row>
    <row r="2562">
      <c r="A2562" t="n">
        <v>2561</v>
      </c>
      <c r="B2562" s="27" t="n">
        <v>1409.584</v>
      </c>
      <c r="C2562" s="27" t="n">
        <v>284.652</v>
      </c>
    </row>
    <row r="2563">
      <c r="A2563" t="n">
        <v>2562</v>
      </c>
      <c r="B2563" s="27" t="n">
        <v>1409.437811</v>
      </c>
      <c r="C2563" s="27" t="n">
        <v>284.281</v>
      </c>
    </row>
    <row r="2564">
      <c r="A2564" t="n">
        <v>2563</v>
      </c>
      <c r="B2564" s="27" t="n">
        <v>1409.196</v>
      </c>
      <c r="C2564" s="27" t="n">
        <v>284.084</v>
      </c>
    </row>
    <row r="2565">
      <c r="A2565" t="n">
        <v>2564</v>
      </c>
      <c r="B2565" s="27" t="n">
        <v>1409.122</v>
      </c>
      <c r="C2565" s="27" t="n">
        <v>283.692</v>
      </c>
    </row>
    <row r="2566">
      <c r="A2566" t="n">
        <v>2565</v>
      </c>
      <c r="B2566" s="27" t="n">
        <v>1408.995168</v>
      </c>
      <c r="C2566" s="27" t="n">
        <v>283.561</v>
      </c>
    </row>
    <row r="2567">
      <c r="A2567" t="n">
        <v>2566</v>
      </c>
      <c r="B2567" s="27" t="n">
        <v>1408.898386</v>
      </c>
      <c r="C2567" s="27" t="n">
        <v>281.064</v>
      </c>
    </row>
    <row r="2568">
      <c r="A2568" t="n">
        <v>2567</v>
      </c>
      <c r="B2568" s="27" t="n">
        <v>1408.803</v>
      </c>
      <c r="C2568" s="27" t="n">
        <v>280.905</v>
      </c>
    </row>
    <row r="2569">
      <c r="A2569" t="n">
        <v>2568</v>
      </c>
      <c r="B2569" s="27" t="n">
        <v>1408.8</v>
      </c>
      <c r="C2569" s="27" t="n">
        <v>280.8</v>
      </c>
    </row>
    <row r="2570">
      <c r="A2570" t="n">
        <v>2569</v>
      </c>
      <c r="B2570" s="27" t="n">
        <v>1408.8</v>
      </c>
      <c r="C2570" s="27" t="n">
        <v>280.111</v>
      </c>
    </row>
    <row r="2571">
      <c r="A2571" t="n">
        <v>2570</v>
      </c>
      <c r="B2571" s="27" t="n">
        <v>1408.8</v>
      </c>
      <c r="C2571" s="27" t="n">
        <v>279.708</v>
      </c>
    </row>
    <row r="2572">
      <c r="A2572" t="n">
        <v>2571</v>
      </c>
      <c r="B2572" s="27" t="n">
        <v>1408.691</v>
      </c>
      <c r="C2572" s="27" t="n">
        <v>277.457</v>
      </c>
    </row>
    <row r="2573">
      <c r="A2573" t="n">
        <v>2572</v>
      </c>
      <c r="B2573" s="27" t="n">
        <v>1408.520812</v>
      </c>
      <c r="C2573" s="27" t="n">
        <v>276.372</v>
      </c>
    </row>
    <row r="2574">
      <c r="A2574" t="n">
        <v>2573</v>
      </c>
      <c r="B2574" s="27" t="n">
        <v>1408.483</v>
      </c>
      <c r="C2574" s="27" t="n">
        <v>275.157</v>
      </c>
    </row>
    <row r="2575">
      <c r="A2575" t="n">
        <v>2574</v>
      </c>
      <c r="B2575" s="27" t="n">
        <v>1408.437</v>
      </c>
      <c r="C2575" s="27" t="n">
        <v>274.98</v>
      </c>
    </row>
    <row r="2576">
      <c r="A2576" t="n">
        <v>2575</v>
      </c>
      <c r="B2576" s="27" t="n">
        <v>1408.436</v>
      </c>
      <c r="C2576" s="27" t="n">
        <v>273.605</v>
      </c>
    </row>
    <row r="2577">
      <c r="A2577" t="n">
        <v>2576</v>
      </c>
      <c r="B2577" s="27" t="n">
        <v>1408.139</v>
      </c>
      <c r="C2577" s="27" t="n">
        <v>273.199</v>
      </c>
    </row>
    <row r="2578">
      <c r="A2578" t="n">
        <v>2577</v>
      </c>
      <c r="B2578" s="27" t="n">
        <v>1408.114546</v>
      </c>
      <c r="C2578" s="27" t="n">
        <v>273.147</v>
      </c>
    </row>
    <row r="2579">
      <c r="A2579" t="n">
        <v>2578</v>
      </c>
      <c r="B2579" s="27" t="n">
        <v>1408.111459</v>
      </c>
      <c r="C2579" s="27" t="n">
        <v>272.093</v>
      </c>
    </row>
    <row r="2580">
      <c r="A2580" t="n">
        <v>2579</v>
      </c>
      <c r="B2580" s="27" t="n">
        <v>1408.003</v>
      </c>
      <c r="C2580" s="27" t="n">
        <v>262.514</v>
      </c>
    </row>
    <row r="2581">
      <c r="A2581" t="n">
        <v>2580</v>
      </c>
      <c r="B2581" s="27" t="n">
        <v>1408</v>
      </c>
      <c r="C2581" s="27" t="n">
        <v>260.789</v>
      </c>
    </row>
    <row r="2582">
      <c r="A2582" t="n">
        <v>2581</v>
      </c>
      <c r="B2582" s="27" t="n">
        <v>1408</v>
      </c>
      <c r="C2582" s="27" t="n">
        <v>260.667</v>
      </c>
    </row>
    <row r="2583">
      <c r="A2583" t="n">
        <v>2582</v>
      </c>
      <c r="B2583" s="27" t="n">
        <v>1408</v>
      </c>
      <c r="C2583" s="27" t="n">
        <v>260.238</v>
      </c>
    </row>
    <row r="2584">
      <c r="A2584" t="n">
        <v>2583</v>
      </c>
      <c r="B2584" s="27" t="n">
        <v>1408</v>
      </c>
      <c r="C2584" s="27" t="n">
        <v>259.418</v>
      </c>
    </row>
    <row r="2585">
      <c r="A2585" t="n">
        <v>2584</v>
      </c>
      <c r="B2585" s="27" t="n">
        <v>1408</v>
      </c>
      <c r="C2585" s="27" t="n">
        <v>257.429</v>
      </c>
    </row>
    <row r="2586">
      <c r="A2586" t="n">
        <v>2585</v>
      </c>
      <c r="B2586" s="27" t="n">
        <v>1408</v>
      </c>
      <c r="C2586" s="27" t="n">
        <v>256.999</v>
      </c>
    </row>
    <row r="2587">
      <c r="A2587" t="n">
        <v>2586</v>
      </c>
      <c r="B2587" s="27" t="n">
        <v>1408</v>
      </c>
      <c r="C2587" s="27" t="n">
        <v>256.206</v>
      </c>
    </row>
    <row r="2588">
      <c r="A2588" t="n">
        <v>2587</v>
      </c>
      <c r="B2588" s="27" t="n">
        <v>1407.813</v>
      </c>
      <c r="C2588" s="27" t="n">
        <v>254.025</v>
      </c>
    </row>
    <row r="2589">
      <c r="A2589" t="n">
        <v>2588</v>
      </c>
      <c r="B2589" s="27" t="n">
        <v>1407.738</v>
      </c>
      <c r="C2589" s="27" t="n">
        <v>253.356</v>
      </c>
    </row>
    <row r="2590">
      <c r="A2590" t="n">
        <v>2589</v>
      </c>
      <c r="B2590" s="27" t="n">
        <v>1407.71</v>
      </c>
      <c r="C2590" s="27" t="n">
        <v>252.867</v>
      </c>
    </row>
    <row r="2591">
      <c r="A2591" t="n">
        <v>2590</v>
      </c>
      <c r="B2591" s="27" t="n">
        <v>1407.485243</v>
      </c>
      <c r="C2591" s="27" t="n">
        <v>247.163</v>
      </c>
    </row>
    <row r="2592">
      <c r="A2592" t="n">
        <v>2591</v>
      </c>
      <c r="B2592" s="27" t="n">
        <v>1407.307945</v>
      </c>
      <c r="C2592" s="27" t="n">
        <v>246.561</v>
      </c>
    </row>
    <row r="2593">
      <c r="A2593" t="n">
        <v>2592</v>
      </c>
      <c r="B2593" s="27" t="n">
        <v>1407.2</v>
      </c>
      <c r="C2593" s="27" t="n">
        <v>243.749</v>
      </c>
    </row>
    <row r="2594">
      <c r="A2594" t="n">
        <v>2593</v>
      </c>
      <c r="B2594" s="27" t="n">
        <v>1407.2</v>
      </c>
      <c r="C2594" s="27" t="n">
        <v>242.077</v>
      </c>
    </row>
    <row r="2595">
      <c r="A2595" t="n">
        <v>2594</v>
      </c>
      <c r="B2595" s="27" t="n">
        <v>1407.2</v>
      </c>
      <c r="C2595" s="27" t="n">
        <v>240.779</v>
      </c>
    </row>
    <row r="2596">
      <c r="A2596" t="n">
        <v>2595</v>
      </c>
      <c r="B2596" s="27" t="n">
        <v>1407.035046</v>
      </c>
      <c r="C2596" s="27" t="n">
        <v>236.506</v>
      </c>
    </row>
    <row r="2597">
      <c r="A2597" t="n">
        <v>2596</v>
      </c>
      <c r="B2597" s="27" t="n">
        <v>1407.007</v>
      </c>
      <c r="C2597" s="27" t="n">
        <v>235.937</v>
      </c>
    </row>
    <row r="2598">
      <c r="A2598" t="n">
        <v>2597</v>
      </c>
      <c r="B2598" s="27" t="n">
        <v>1406.843688</v>
      </c>
      <c r="C2598" s="27" t="n">
        <v>235.452</v>
      </c>
    </row>
    <row r="2599">
      <c r="A2599" t="n">
        <v>2598</v>
      </c>
      <c r="B2599" s="27" t="n">
        <v>1406.667413</v>
      </c>
      <c r="C2599" s="27" t="n">
        <v>234.598</v>
      </c>
    </row>
    <row r="2600">
      <c r="A2600" t="n">
        <v>2599</v>
      </c>
      <c r="B2600" s="27" t="n">
        <v>1406.455</v>
      </c>
      <c r="C2600" s="27" t="n">
        <v>234.4</v>
      </c>
    </row>
    <row r="2601">
      <c r="A2601" t="n">
        <v>2600</v>
      </c>
      <c r="B2601" s="27" t="n">
        <v>1405.725</v>
      </c>
      <c r="C2601" s="27" t="n">
        <v>233.488</v>
      </c>
    </row>
    <row r="2602">
      <c r="A2602" t="n">
        <v>2601</v>
      </c>
      <c r="B2602" s="27" t="n">
        <v>1405.710833</v>
      </c>
      <c r="C2602" s="27" t="n">
        <v>233.2</v>
      </c>
    </row>
    <row r="2603">
      <c r="A2603" t="n">
        <v>2602</v>
      </c>
      <c r="B2603" s="27" t="n">
        <v>1405.709837</v>
      </c>
      <c r="C2603" s="27" t="n">
        <v>231.693</v>
      </c>
    </row>
    <row r="2604">
      <c r="A2604" t="n">
        <v>2603</v>
      </c>
      <c r="B2604" s="27" t="n">
        <v>1405.657393</v>
      </c>
      <c r="C2604" s="27" t="n">
        <v>230.4</v>
      </c>
    </row>
    <row r="2605">
      <c r="A2605" t="n">
        <v>2604</v>
      </c>
      <c r="B2605" s="27" t="n">
        <v>1405.633643</v>
      </c>
      <c r="C2605" s="27" t="n">
        <v>227.734</v>
      </c>
    </row>
    <row r="2606">
      <c r="A2606" t="n">
        <v>2605</v>
      </c>
      <c r="B2606" s="27" t="n">
        <v>1405.6</v>
      </c>
      <c r="C2606" s="27" t="n">
        <v>226.456</v>
      </c>
    </row>
    <row r="2607">
      <c r="A2607" t="n">
        <v>2606</v>
      </c>
      <c r="B2607" s="27" t="n">
        <v>1405.495</v>
      </c>
      <c r="C2607" s="27" t="n">
        <v>225.213</v>
      </c>
    </row>
    <row r="2608">
      <c r="A2608" t="n">
        <v>2607</v>
      </c>
      <c r="B2608" s="27" t="n">
        <v>1405.356</v>
      </c>
      <c r="C2608" s="27" t="n">
        <v>224.221</v>
      </c>
    </row>
    <row r="2609">
      <c r="A2609" t="n">
        <v>2608</v>
      </c>
      <c r="B2609" s="27" t="n">
        <v>1404.929</v>
      </c>
      <c r="C2609" s="27" t="n">
        <v>223.758</v>
      </c>
    </row>
    <row r="2610">
      <c r="A2610" t="n">
        <v>2609</v>
      </c>
      <c r="B2610" s="27" t="n">
        <v>1404.902003</v>
      </c>
      <c r="C2610" s="27" t="n">
        <v>223.2</v>
      </c>
    </row>
    <row r="2611">
      <c r="A2611" t="n">
        <v>2610</v>
      </c>
      <c r="B2611" s="27" t="n">
        <v>1404.843212</v>
      </c>
      <c r="C2611" s="27" t="n">
        <v>222.332</v>
      </c>
    </row>
    <row r="2612">
      <c r="A2612" t="n">
        <v>2611</v>
      </c>
      <c r="B2612" s="27" t="n">
        <v>1404.829</v>
      </c>
      <c r="C2612" s="27" t="n">
        <v>219.98</v>
      </c>
    </row>
    <row r="2613">
      <c r="A2613" t="n">
        <v>2612</v>
      </c>
      <c r="B2613" s="27" t="n">
        <v>1404.8</v>
      </c>
      <c r="C2613" s="27" t="n">
        <v>215.571</v>
      </c>
    </row>
    <row r="2614">
      <c r="A2614" t="n">
        <v>2613</v>
      </c>
      <c r="B2614" s="27" t="n">
        <v>1404.8</v>
      </c>
      <c r="C2614" s="27" t="n">
        <v>215.302</v>
      </c>
    </row>
    <row r="2615">
      <c r="A2615" t="n">
        <v>2614</v>
      </c>
      <c r="B2615" s="27" t="n">
        <v>1404.704231</v>
      </c>
      <c r="C2615" s="27" t="n">
        <v>214.839</v>
      </c>
    </row>
    <row r="2616">
      <c r="A2616" t="n">
        <v>2615</v>
      </c>
      <c r="B2616" s="27" t="n">
        <v>1404.394427</v>
      </c>
      <c r="C2616" s="27" t="n">
        <v>214.751</v>
      </c>
    </row>
    <row r="2617">
      <c r="A2617" t="n">
        <v>2616</v>
      </c>
      <c r="B2617" s="27" t="n">
        <v>1404.339</v>
      </c>
      <c r="C2617" s="27" t="n">
        <v>212.054</v>
      </c>
    </row>
    <row r="2618">
      <c r="A2618" t="n">
        <v>2617</v>
      </c>
      <c r="B2618" s="27" t="n">
        <v>1404.316</v>
      </c>
      <c r="C2618" s="27" t="n">
        <v>208.881</v>
      </c>
    </row>
    <row r="2619">
      <c r="A2619" t="n">
        <v>2618</v>
      </c>
      <c r="B2619" s="27" t="n">
        <v>1404.292372</v>
      </c>
      <c r="C2619" s="27" t="n">
        <v>208.299</v>
      </c>
    </row>
    <row r="2620">
      <c r="A2620" t="n">
        <v>2619</v>
      </c>
      <c r="B2620" s="27" t="n">
        <v>1404.229053</v>
      </c>
      <c r="C2620" s="27" t="n">
        <v>207.52</v>
      </c>
    </row>
    <row r="2621">
      <c r="A2621" t="n">
        <v>2620</v>
      </c>
      <c r="B2621" s="27" t="n">
        <v>1403.753</v>
      </c>
      <c r="C2621" s="27" t="n">
        <v>205.594</v>
      </c>
    </row>
    <row r="2622">
      <c r="A2622" t="n">
        <v>2621</v>
      </c>
      <c r="B2622" s="27" t="n">
        <v>1403.535</v>
      </c>
      <c r="C2622" s="27" t="n">
        <v>205.087</v>
      </c>
    </row>
    <row r="2623">
      <c r="A2623" t="n">
        <v>2622</v>
      </c>
      <c r="B2623" s="27" t="n">
        <v>1403.2</v>
      </c>
      <c r="C2623" s="27" t="n">
        <v>204.084</v>
      </c>
    </row>
    <row r="2624">
      <c r="A2624" t="n">
        <v>2623</v>
      </c>
      <c r="B2624" s="27" t="n">
        <v>1403.2</v>
      </c>
      <c r="C2624" s="27" t="n">
        <v>204.05</v>
      </c>
    </row>
    <row r="2625">
      <c r="A2625" t="n">
        <v>2624</v>
      </c>
      <c r="B2625" s="27" t="n">
        <v>1403.197</v>
      </c>
      <c r="C2625" s="27" t="n">
        <v>203.813</v>
      </c>
    </row>
    <row r="2626">
      <c r="A2626" t="n">
        <v>2625</v>
      </c>
      <c r="B2626" s="27" t="n">
        <v>1403.150355</v>
      </c>
      <c r="C2626" s="27" t="n">
        <v>202.988</v>
      </c>
    </row>
    <row r="2627">
      <c r="A2627" t="n">
        <v>2626</v>
      </c>
      <c r="B2627" s="27" t="n">
        <v>1403.041</v>
      </c>
      <c r="C2627" s="27" t="n">
        <v>200.693</v>
      </c>
    </row>
    <row r="2628">
      <c r="A2628" t="n">
        <v>2627</v>
      </c>
      <c r="B2628" s="27" t="n">
        <v>1402.958581</v>
      </c>
      <c r="C2628" s="27" t="n">
        <v>200.276</v>
      </c>
    </row>
    <row r="2629">
      <c r="A2629" t="n">
        <v>2628</v>
      </c>
      <c r="B2629" s="27" t="n">
        <v>1402.944777</v>
      </c>
      <c r="C2629" s="27" t="n">
        <v>199.367</v>
      </c>
    </row>
    <row r="2630">
      <c r="A2630" t="n">
        <v>2629</v>
      </c>
      <c r="B2630" s="27" t="n">
        <v>1402.913</v>
      </c>
      <c r="C2630" s="27" t="n">
        <v>198.488</v>
      </c>
    </row>
    <row r="2631">
      <c r="A2631" t="n">
        <v>2630</v>
      </c>
      <c r="B2631" s="27" t="n">
        <v>1402.659</v>
      </c>
      <c r="C2631" s="27" t="n">
        <v>195.468</v>
      </c>
    </row>
    <row r="2632">
      <c r="A2632" t="n">
        <v>2631</v>
      </c>
      <c r="B2632" s="27" t="n">
        <v>1402.52328</v>
      </c>
      <c r="C2632" s="27" t="n">
        <v>194.997</v>
      </c>
    </row>
    <row r="2633">
      <c r="A2633" t="n">
        <v>2632</v>
      </c>
      <c r="B2633" s="27" t="n">
        <v>1402.52328</v>
      </c>
      <c r="C2633" s="27" t="n">
        <v>193.46</v>
      </c>
    </row>
    <row r="2634">
      <c r="A2634" t="n">
        <v>2633</v>
      </c>
      <c r="B2634" s="27" t="n">
        <v>1402.4</v>
      </c>
      <c r="C2634" s="27" t="n">
        <v>191.351</v>
      </c>
    </row>
    <row r="2635">
      <c r="A2635" t="n">
        <v>2634</v>
      </c>
      <c r="B2635" s="27" t="n">
        <v>1402.4</v>
      </c>
      <c r="C2635" s="27" t="n">
        <v>189.581</v>
      </c>
    </row>
    <row r="2636">
      <c r="A2636" t="n">
        <v>2635</v>
      </c>
      <c r="B2636" s="27" t="n">
        <v>1402.373417</v>
      </c>
      <c r="C2636" s="27" t="n">
        <v>189.536</v>
      </c>
    </row>
    <row r="2637">
      <c r="A2637" t="n">
        <v>2636</v>
      </c>
      <c r="B2637" s="27" t="n">
        <v>1402.2623</v>
      </c>
      <c r="C2637" s="27" t="n">
        <v>189.195</v>
      </c>
    </row>
    <row r="2638">
      <c r="A2638" t="n">
        <v>2637</v>
      </c>
      <c r="B2638" s="27" t="n">
        <v>1401.98689</v>
      </c>
      <c r="C2638" s="27" t="n">
        <v>186.465</v>
      </c>
    </row>
    <row r="2639">
      <c r="A2639" t="n">
        <v>2638</v>
      </c>
      <c r="B2639" s="27" t="n">
        <v>1401.945</v>
      </c>
      <c r="C2639" s="27" t="n">
        <v>184.345</v>
      </c>
    </row>
    <row r="2640">
      <c r="A2640" t="n">
        <v>2639</v>
      </c>
      <c r="B2640" s="27" t="n">
        <v>1401.760433</v>
      </c>
      <c r="C2640" s="27" t="n">
        <v>182.999</v>
      </c>
    </row>
    <row r="2641">
      <c r="A2641" t="n">
        <v>2640</v>
      </c>
      <c r="B2641" s="27" t="n">
        <v>1401.736944</v>
      </c>
      <c r="C2641" s="27" t="n">
        <v>182.186</v>
      </c>
    </row>
    <row r="2642">
      <c r="A2642" t="n">
        <v>2641</v>
      </c>
      <c r="B2642" s="27" t="n">
        <v>1401.676</v>
      </c>
      <c r="C2642" s="27" t="n">
        <v>180.164</v>
      </c>
    </row>
    <row r="2643">
      <c r="A2643" t="n">
        <v>2642</v>
      </c>
      <c r="B2643" s="27" t="n">
        <v>1401.625312</v>
      </c>
      <c r="C2643" s="27" t="n">
        <v>178.354</v>
      </c>
    </row>
    <row r="2644">
      <c r="A2644" t="n">
        <v>2643</v>
      </c>
      <c r="B2644" s="27" t="n">
        <v>1401.399</v>
      </c>
      <c r="C2644" s="27" t="n">
        <v>176.4</v>
      </c>
    </row>
    <row r="2645">
      <c r="A2645" t="n">
        <v>2644</v>
      </c>
      <c r="B2645" s="27" t="n">
        <v>1401.019</v>
      </c>
      <c r="C2645" s="27" t="n">
        <v>176.246</v>
      </c>
    </row>
    <row r="2646">
      <c r="A2646" t="n">
        <v>2645</v>
      </c>
      <c r="B2646" s="27" t="n">
        <v>1400.986</v>
      </c>
      <c r="C2646" s="27" t="n">
        <v>174.69</v>
      </c>
    </row>
    <row r="2647">
      <c r="A2647" t="n">
        <v>2646</v>
      </c>
      <c r="B2647" s="27" t="n">
        <v>1400.8</v>
      </c>
      <c r="C2647" s="27" t="n">
        <v>173.6</v>
      </c>
    </row>
    <row r="2648">
      <c r="A2648" t="n">
        <v>2647</v>
      </c>
      <c r="B2648" s="27" t="n">
        <v>1400.8</v>
      </c>
      <c r="C2648" s="27" t="n">
        <v>171.625</v>
      </c>
    </row>
    <row r="2649">
      <c r="A2649" t="n">
        <v>2648</v>
      </c>
      <c r="B2649" s="27" t="n">
        <v>1400.706961</v>
      </c>
      <c r="C2649" s="27" t="n">
        <v>171.2</v>
      </c>
    </row>
    <row r="2650">
      <c r="A2650" t="n">
        <v>2649</v>
      </c>
      <c r="B2650" s="27" t="n">
        <v>1400.25713</v>
      </c>
      <c r="C2650" s="27" t="n">
        <v>170.585</v>
      </c>
    </row>
    <row r="2651">
      <c r="A2651" t="n">
        <v>2650</v>
      </c>
      <c r="B2651" s="27" t="n">
        <v>1400.201</v>
      </c>
      <c r="C2651" s="27" t="n">
        <v>168.459</v>
      </c>
    </row>
    <row r="2652">
      <c r="A2652" t="n">
        <v>2651</v>
      </c>
      <c r="B2652" s="27" t="n">
        <v>1400.192</v>
      </c>
      <c r="C2652" s="27" t="n">
        <v>168.061</v>
      </c>
    </row>
    <row r="2653">
      <c r="A2653" t="n">
        <v>2652</v>
      </c>
      <c r="B2653" s="27" t="n">
        <v>1400.124774</v>
      </c>
      <c r="C2653" s="27" t="n">
        <v>166.002</v>
      </c>
    </row>
    <row r="2654">
      <c r="A2654" t="n">
        <v>2653</v>
      </c>
      <c r="B2654" s="27" t="n">
        <v>1400.042602</v>
      </c>
      <c r="C2654" s="27" t="n">
        <v>162.818</v>
      </c>
    </row>
    <row r="2655">
      <c r="A2655" t="n">
        <v>2654</v>
      </c>
      <c r="B2655" s="27" t="n">
        <v>1400</v>
      </c>
      <c r="C2655" s="27" t="n">
        <v>161.684</v>
      </c>
    </row>
    <row r="2656">
      <c r="A2656" t="n">
        <v>2655</v>
      </c>
      <c r="B2656" s="27" t="n">
        <v>1400</v>
      </c>
      <c r="C2656" s="27" t="n">
        <v>157.401</v>
      </c>
    </row>
    <row r="2657">
      <c r="A2657" t="n">
        <v>2656</v>
      </c>
      <c r="B2657" s="27" t="n">
        <v>1400</v>
      </c>
      <c r="C2657" s="27" t="n">
        <v>156.271</v>
      </c>
    </row>
    <row r="2658">
      <c r="A2658" t="n">
        <v>2657</v>
      </c>
      <c r="B2658" s="27" t="n">
        <v>1399.92</v>
      </c>
      <c r="C2658" s="27" t="n">
        <v>156.165</v>
      </c>
    </row>
    <row r="2659">
      <c r="A2659" t="n">
        <v>2658</v>
      </c>
      <c r="B2659" s="27" t="n">
        <v>1399.808</v>
      </c>
      <c r="C2659" s="27" t="n">
        <v>153.233</v>
      </c>
    </row>
    <row r="2660">
      <c r="A2660" t="n">
        <v>2659</v>
      </c>
      <c r="B2660" s="27" t="n">
        <v>1399.720315</v>
      </c>
      <c r="C2660" s="27" t="n">
        <v>150.139</v>
      </c>
    </row>
    <row r="2661">
      <c r="A2661" t="n">
        <v>2660</v>
      </c>
      <c r="B2661" s="27" t="n">
        <v>1399.464226</v>
      </c>
      <c r="C2661" s="27" t="n">
        <v>148.859</v>
      </c>
    </row>
    <row r="2662">
      <c r="A2662" t="n">
        <v>2661</v>
      </c>
      <c r="B2662" s="27" t="n">
        <v>1399.335728</v>
      </c>
      <c r="C2662" s="27" t="n">
        <v>147.847</v>
      </c>
    </row>
    <row r="2663">
      <c r="A2663" t="n">
        <v>2662</v>
      </c>
      <c r="B2663" s="27" t="n">
        <v>1399.306944</v>
      </c>
      <c r="C2663" s="27" t="n">
        <v>147.686</v>
      </c>
    </row>
    <row r="2664">
      <c r="A2664" t="n">
        <v>2663</v>
      </c>
      <c r="B2664" s="27" t="n">
        <v>1398.548938</v>
      </c>
      <c r="C2664" s="27" t="n">
        <v>146.735</v>
      </c>
    </row>
    <row r="2665">
      <c r="A2665" t="n">
        <v>2664</v>
      </c>
      <c r="B2665" s="27" t="n">
        <v>1398.488726</v>
      </c>
      <c r="C2665" s="27" t="n">
        <v>146.04</v>
      </c>
    </row>
    <row r="2666">
      <c r="A2666" t="n">
        <v>2665</v>
      </c>
      <c r="B2666" s="27" t="n">
        <v>1398.4</v>
      </c>
      <c r="C2666" s="27" t="n">
        <v>145.433</v>
      </c>
    </row>
    <row r="2667">
      <c r="A2667" t="n">
        <v>2666</v>
      </c>
      <c r="B2667" s="27" t="n">
        <v>1398.4</v>
      </c>
      <c r="C2667" s="27" t="n">
        <v>140.635</v>
      </c>
    </row>
    <row r="2668">
      <c r="A2668" t="n">
        <v>2667</v>
      </c>
      <c r="B2668" s="27" t="n">
        <v>1398.4</v>
      </c>
      <c r="C2668" s="27" t="n">
        <v>139.75</v>
      </c>
    </row>
    <row r="2669">
      <c r="A2669" t="n">
        <v>2668</v>
      </c>
      <c r="B2669" s="27" t="n">
        <v>1398.4</v>
      </c>
      <c r="C2669" s="27" t="n">
        <v>139.684</v>
      </c>
    </row>
    <row r="2670">
      <c r="A2670" t="n">
        <v>2669</v>
      </c>
      <c r="B2670" s="27" t="n">
        <v>1398.007995</v>
      </c>
      <c r="C2670" s="27" t="n">
        <v>137.157</v>
      </c>
    </row>
    <row r="2671">
      <c r="A2671" t="n">
        <v>2670</v>
      </c>
      <c r="B2671" s="27" t="n">
        <v>1397.6</v>
      </c>
      <c r="C2671" s="27" t="n">
        <v>136.172</v>
      </c>
    </row>
    <row r="2672">
      <c r="A2672" t="n">
        <v>2671</v>
      </c>
      <c r="B2672" s="27" t="n">
        <v>1397.6</v>
      </c>
      <c r="C2672" s="27" t="n">
        <v>135.764</v>
      </c>
    </row>
    <row r="2673">
      <c r="A2673" t="n">
        <v>2672</v>
      </c>
      <c r="B2673" s="27" t="n">
        <v>1397.6</v>
      </c>
      <c r="C2673" s="27" t="n">
        <v>133.93</v>
      </c>
    </row>
    <row r="2674">
      <c r="A2674" t="n">
        <v>2673</v>
      </c>
      <c r="B2674" s="27" t="n">
        <v>1397.57989</v>
      </c>
      <c r="C2674" s="27" t="n">
        <v>133.242</v>
      </c>
    </row>
    <row r="2675">
      <c r="A2675" t="n">
        <v>2674</v>
      </c>
      <c r="B2675" s="27" t="n">
        <v>1397.456067</v>
      </c>
      <c r="C2675" s="27" t="n">
        <v>132.483</v>
      </c>
    </row>
    <row r="2676">
      <c r="A2676" t="n">
        <v>2675</v>
      </c>
      <c r="B2676" s="27" t="n">
        <v>1397.369</v>
      </c>
      <c r="C2676" s="27" t="n">
        <v>131.877</v>
      </c>
    </row>
    <row r="2677">
      <c r="A2677" t="n">
        <v>2676</v>
      </c>
      <c r="B2677" s="27" t="n">
        <v>1396.8</v>
      </c>
      <c r="C2677" s="27" t="n">
        <v>131.843</v>
      </c>
    </row>
    <row r="2678">
      <c r="A2678" t="n">
        <v>2677</v>
      </c>
      <c r="B2678" s="27" t="n">
        <v>1396.8</v>
      </c>
      <c r="C2678" s="27" t="n">
        <v>131.086</v>
      </c>
    </row>
    <row r="2679">
      <c r="A2679" t="n">
        <v>2678</v>
      </c>
      <c r="B2679" s="27" t="n">
        <v>1396.8</v>
      </c>
      <c r="C2679" s="27" t="n">
        <v>129.477</v>
      </c>
    </row>
    <row r="2680">
      <c r="A2680" t="n">
        <v>2679</v>
      </c>
      <c r="B2680" s="27" t="n">
        <v>1396.8</v>
      </c>
      <c r="C2680" s="27" t="n">
        <v>129.441</v>
      </c>
    </row>
    <row r="2681">
      <c r="A2681" t="n">
        <v>2680</v>
      </c>
      <c r="B2681" s="27" t="n">
        <v>1396.75</v>
      </c>
      <c r="C2681" s="27" t="n">
        <v>128.09</v>
      </c>
    </row>
    <row r="2682">
      <c r="A2682" t="n">
        <v>2681</v>
      </c>
      <c r="B2682" s="27" t="n">
        <v>1396.243416</v>
      </c>
      <c r="C2682" s="27" t="n">
        <v>127.2</v>
      </c>
    </row>
    <row r="2683">
      <c r="A2683" t="n">
        <v>2682</v>
      </c>
      <c r="B2683" s="27" t="n">
        <v>1396.16</v>
      </c>
      <c r="C2683" s="27" t="n">
        <v>126.4</v>
      </c>
    </row>
    <row r="2684">
      <c r="A2684" t="n">
        <v>2683</v>
      </c>
      <c r="B2684" s="27" t="n">
        <v>1396</v>
      </c>
      <c r="C2684" s="27" t="n">
        <v>126.289</v>
      </c>
    </row>
    <row r="2685">
      <c r="A2685" t="n">
        <v>2684</v>
      </c>
      <c r="B2685" s="27" t="n">
        <v>1396</v>
      </c>
      <c r="C2685" s="27" t="n">
        <v>126.045</v>
      </c>
    </row>
    <row r="2686">
      <c r="A2686" t="n">
        <v>2685</v>
      </c>
      <c r="B2686" s="27" t="n">
        <v>1396</v>
      </c>
      <c r="C2686" s="27" t="n">
        <v>124.8</v>
      </c>
    </row>
    <row r="2687">
      <c r="A2687" t="n">
        <v>2686</v>
      </c>
      <c r="B2687" s="27" t="n">
        <v>1395.96</v>
      </c>
      <c r="C2687" s="27" t="n">
        <v>124.723</v>
      </c>
    </row>
    <row r="2688">
      <c r="A2688" t="n">
        <v>2687</v>
      </c>
      <c r="B2688" s="27" t="n">
        <v>1395.618</v>
      </c>
      <c r="C2688" s="27" t="n">
        <v>124.545</v>
      </c>
    </row>
    <row r="2689">
      <c r="A2689" t="n">
        <v>2688</v>
      </c>
      <c r="B2689" s="27" t="n">
        <v>1395.569435</v>
      </c>
      <c r="C2689" s="27" t="n">
        <v>124.249</v>
      </c>
    </row>
    <row r="2690">
      <c r="A2690" t="n">
        <v>2689</v>
      </c>
      <c r="B2690" s="27" t="n">
        <v>1395.4795</v>
      </c>
      <c r="C2690" s="27" t="n">
        <v>123.533</v>
      </c>
    </row>
    <row r="2691">
      <c r="A2691" t="n">
        <v>2690</v>
      </c>
      <c r="B2691" s="27" t="n">
        <v>1395.380973</v>
      </c>
      <c r="C2691" s="27" t="n">
        <v>122.826</v>
      </c>
    </row>
    <row r="2692">
      <c r="A2692" t="n">
        <v>2691</v>
      </c>
      <c r="B2692" s="27" t="n">
        <v>1395.281452</v>
      </c>
      <c r="C2692" s="27" t="n">
        <v>122.756</v>
      </c>
    </row>
    <row r="2693">
      <c r="A2693" t="n">
        <v>2692</v>
      </c>
      <c r="B2693" s="27" t="n">
        <v>1395.2</v>
      </c>
      <c r="C2693" s="27" t="n">
        <v>121.202</v>
      </c>
    </row>
    <row r="2694">
      <c r="A2694" t="n">
        <v>2693</v>
      </c>
      <c r="B2694" s="27" t="n">
        <v>1395.2</v>
      </c>
      <c r="C2694" s="27" t="n">
        <v>120.078</v>
      </c>
    </row>
    <row r="2695">
      <c r="A2695" t="n">
        <v>2694</v>
      </c>
      <c r="B2695" s="27" t="n">
        <v>1395.2</v>
      </c>
      <c r="C2695" s="27" t="n">
        <v>120</v>
      </c>
    </row>
    <row r="2696">
      <c r="A2696" t="n">
        <v>2695</v>
      </c>
      <c r="B2696" s="27" t="n">
        <v>1395.182</v>
      </c>
      <c r="C2696" s="27" t="n">
        <v>119.403</v>
      </c>
    </row>
    <row r="2697">
      <c r="A2697" t="n">
        <v>2696</v>
      </c>
      <c r="B2697" s="27" t="n">
        <v>1395.164</v>
      </c>
      <c r="C2697" s="27" t="n">
        <v>118.4</v>
      </c>
    </row>
    <row r="2698">
      <c r="A2698" t="n">
        <v>2697</v>
      </c>
      <c r="B2698" s="27" t="n">
        <v>1395.108</v>
      </c>
      <c r="C2698" s="27" t="n">
        <v>116.95</v>
      </c>
    </row>
    <row r="2699">
      <c r="A2699" t="n">
        <v>2698</v>
      </c>
      <c r="B2699" s="27" t="n">
        <v>1394.875963</v>
      </c>
      <c r="C2699" s="27" t="n">
        <v>116.8</v>
      </c>
    </row>
    <row r="2700">
      <c r="A2700" t="n">
        <v>2699</v>
      </c>
      <c r="B2700" s="27" t="n">
        <v>1394.604035</v>
      </c>
      <c r="C2700" s="27" t="n">
        <v>116.541</v>
      </c>
    </row>
    <row r="2701">
      <c r="A2701" t="n">
        <v>2700</v>
      </c>
      <c r="B2701" s="27" t="n">
        <v>1394.545932</v>
      </c>
      <c r="C2701" s="27" t="n">
        <v>116.132</v>
      </c>
    </row>
    <row r="2702">
      <c r="A2702" t="n">
        <v>2701</v>
      </c>
      <c r="B2702" s="27" t="n">
        <v>1394.545932</v>
      </c>
      <c r="C2702" s="27" t="n">
        <v>116</v>
      </c>
    </row>
    <row r="2703">
      <c r="A2703" t="n">
        <v>2702</v>
      </c>
      <c r="B2703" s="27" t="n">
        <v>1394.490806</v>
      </c>
      <c r="C2703" s="27" t="n">
        <v>114.987</v>
      </c>
    </row>
    <row r="2704">
      <c r="A2704" t="n">
        <v>2703</v>
      </c>
      <c r="B2704" s="27" t="n">
        <v>1394.4</v>
      </c>
      <c r="C2704" s="27" t="n">
        <v>114.468</v>
      </c>
    </row>
    <row r="2705">
      <c r="A2705" t="n">
        <v>2704</v>
      </c>
      <c r="B2705" s="27" t="n">
        <v>1394.4</v>
      </c>
      <c r="C2705" s="27" t="n">
        <v>114.4</v>
      </c>
    </row>
    <row r="2706">
      <c r="A2706" t="n">
        <v>2705</v>
      </c>
      <c r="B2706" s="27" t="n">
        <v>1394.4</v>
      </c>
      <c r="C2706" s="27" t="n">
        <v>114.4</v>
      </c>
    </row>
    <row r="2707">
      <c r="A2707" t="n">
        <v>2706</v>
      </c>
      <c r="B2707" s="27" t="n">
        <v>1394.4</v>
      </c>
      <c r="C2707" s="27" t="n">
        <v>114.348</v>
      </c>
    </row>
    <row r="2708">
      <c r="A2708" t="n">
        <v>2707</v>
      </c>
      <c r="B2708" s="27" t="n">
        <v>1394.368273</v>
      </c>
      <c r="C2708" s="27" t="n">
        <v>113.703</v>
      </c>
    </row>
    <row r="2709">
      <c r="A2709" t="n">
        <v>2708</v>
      </c>
      <c r="B2709" s="27" t="n">
        <v>1394.363145</v>
      </c>
      <c r="C2709" s="27" t="n">
        <v>113.678</v>
      </c>
    </row>
    <row r="2710">
      <c r="A2710" t="n">
        <v>2709</v>
      </c>
      <c r="B2710" s="27" t="n">
        <v>1394.271</v>
      </c>
      <c r="C2710" s="27" t="n">
        <v>113.6</v>
      </c>
    </row>
    <row r="2711">
      <c r="A2711" t="n">
        <v>2710</v>
      </c>
      <c r="B2711" s="27" t="n">
        <v>1394.176545</v>
      </c>
      <c r="C2711" s="27" t="n">
        <v>112.861</v>
      </c>
    </row>
    <row r="2712">
      <c r="A2712" t="n">
        <v>2711</v>
      </c>
      <c r="B2712" s="27" t="n">
        <v>1394.158</v>
      </c>
      <c r="C2712" s="27" t="n">
        <v>112.861</v>
      </c>
    </row>
    <row r="2713">
      <c r="A2713" t="n">
        <v>2712</v>
      </c>
      <c r="B2713" s="27" t="n">
        <v>1394.069</v>
      </c>
      <c r="C2713" s="27" t="n">
        <v>112.656</v>
      </c>
    </row>
    <row r="2714">
      <c r="A2714" t="n">
        <v>2713</v>
      </c>
      <c r="B2714" s="27" t="n">
        <v>1393.933</v>
      </c>
      <c r="C2714" s="27" t="n">
        <v>111.2</v>
      </c>
    </row>
    <row r="2715">
      <c r="A2715" t="n">
        <v>2714</v>
      </c>
      <c r="B2715" s="27" t="n">
        <v>1393.785</v>
      </c>
      <c r="C2715" s="27" t="n">
        <v>111.028</v>
      </c>
    </row>
    <row r="2716">
      <c r="A2716" t="n">
        <v>2715</v>
      </c>
      <c r="B2716" s="27" t="n">
        <v>1393.734</v>
      </c>
      <c r="C2716" s="27" t="n">
        <v>110.4</v>
      </c>
    </row>
    <row r="2717">
      <c r="A2717" t="n">
        <v>2716</v>
      </c>
      <c r="B2717" s="27" t="n">
        <v>1393.713</v>
      </c>
      <c r="C2717" s="27" t="n">
        <v>110.4</v>
      </c>
    </row>
    <row r="2718">
      <c r="A2718" t="n">
        <v>2717</v>
      </c>
      <c r="B2718" s="27" t="n">
        <v>1393.6</v>
      </c>
      <c r="C2718" s="27" t="n">
        <v>110.4</v>
      </c>
    </row>
    <row r="2719">
      <c r="A2719" t="n">
        <v>2718</v>
      </c>
      <c r="B2719" s="27" t="n">
        <v>1393.074892</v>
      </c>
      <c r="C2719" s="27" t="n">
        <v>110.4</v>
      </c>
    </row>
    <row r="2720">
      <c r="A2720" t="n">
        <v>2719</v>
      </c>
      <c r="B2720" s="27" t="n">
        <v>1393.074892</v>
      </c>
      <c r="C2720" s="27" t="n">
        <v>110.4</v>
      </c>
    </row>
    <row r="2721">
      <c r="A2721" t="n">
        <v>2720</v>
      </c>
      <c r="B2721" s="27" t="n">
        <v>1393.065</v>
      </c>
      <c r="C2721" s="27" t="n">
        <v>110.246</v>
      </c>
    </row>
    <row r="2722">
      <c r="A2722" t="n">
        <v>2721</v>
      </c>
      <c r="B2722" s="27" t="n">
        <v>1392.8</v>
      </c>
      <c r="C2722" s="27" t="n">
        <v>109.6</v>
      </c>
    </row>
    <row r="2723">
      <c r="A2723" t="n">
        <v>2722</v>
      </c>
      <c r="B2723" s="27" t="n">
        <v>1392.8</v>
      </c>
      <c r="C2723" s="27" t="n">
        <v>108.377</v>
      </c>
    </row>
    <row r="2724">
      <c r="A2724" t="n">
        <v>2723</v>
      </c>
      <c r="B2724" s="27" t="n">
        <v>1392.764305</v>
      </c>
      <c r="C2724" s="27" t="n">
        <v>108</v>
      </c>
    </row>
    <row r="2725">
      <c r="A2725" t="n">
        <v>2724</v>
      </c>
      <c r="B2725" s="27" t="n">
        <v>1392.764305</v>
      </c>
      <c r="C2725" s="27" t="n">
        <v>107.842</v>
      </c>
    </row>
    <row r="2726">
      <c r="A2726" t="n">
        <v>2725</v>
      </c>
      <c r="B2726" s="27" t="n">
        <v>1392.659</v>
      </c>
      <c r="C2726" s="27" t="n">
        <v>107.217</v>
      </c>
    </row>
    <row r="2727">
      <c r="A2727" t="n">
        <v>2726</v>
      </c>
      <c r="B2727" s="27" t="n">
        <v>1392.639</v>
      </c>
      <c r="C2727" s="27" t="n">
        <v>107.217</v>
      </c>
    </row>
    <row r="2728">
      <c r="A2728" t="n">
        <v>2727</v>
      </c>
      <c r="B2728" s="27" t="n">
        <v>1392.377</v>
      </c>
      <c r="C2728" s="27" t="n">
        <v>107.217</v>
      </c>
    </row>
    <row r="2729">
      <c r="A2729" t="n">
        <v>2728</v>
      </c>
      <c r="B2729" s="27" t="n">
        <v>1392.163733</v>
      </c>
      <c r="C2729" s="27" t="n">
        <v>107.2</v>
      </c>
    </row>
    <row r="2730">
      <c r="A2730" t="n">
        <v>2729</v>
      </c>
      <c r="B2730" s="27" t="n">
        <v>1392.163733</v>
      </c>
      <c r="C2730" s="27" t="n">
        <v>107.136</v>
      </c>
    </row>
    <row r="2731">
      <c r="A2731" t="n">
        <v>2730</v>
      </c>
      <c r="B2731" s="27" t="n">
        <v>1392.04985</v>
      </c>
      <c r="C2731" s="27" t="n">
        <v>106.4</v>
      </c>
    </row>
    <row r="2732">
      <c r="A2732" t="n">
        <v>2731</v>
      </c>
      <c r="B2732" s="27" t="n">
        <v>1392</v>
      </c>
      <c r="C2732" s="27" t="n">
        <v>105.986</v>
      </c>
    </row>
    <row r="2733">
      <c r="A2733" t="n">
        <v>2732</v>
      </c>
      <c r="B2733" s="27" t="n">
        <v>1392</v>
      </c>
      <c r="C2733" s="27" t="n">
        <v>105.189</v>
      </c>
    </row>
    <row r="2734">
      <c r="A2734" t="n">
        <v>2733</v>
      </c>
      <c r="B2734" s="27" t="n">
        <v>1392</v>
      </c>
      <c r="C2734" s="27" t="n">
        <v>105.189</v>
      </c>
    </row>
    <row r="2735">
      <c r="A2735" t="n">
        <v>2734</v>
      </c>
      <c r="B2735" s="27" t="n">
        <v>1392</v>
      </c>
      <c r="C2735" s="27" t="n">
        <v>105.179</v>
      </c>
    </row>
    <row r="2736">
      <c r="A2736" t="n">
        <v>2735</v>
      </c>
      <c r="B2736" s="27" t="n">
        <v>1392</v>
      </c>
      <c r="C2736" s="27" t="n">
        <v>104.887</v>
      </c>
    </row>
    <row r="2737">
      <c r="A2737" t="n">
        <v>2736</v>
      </c>
      <c r="B2737" s="27" t="n">
        <v>1391.946475</v>
      </c>
      <c r="C2737" s="27" t="n">
        <v>104.887</v>
      </c>
    </row>
    <row r="2738">
      <c r="A2738" t="n">
        <v>2737</v>
      </c>
      <c r="B2738" s="27" t="n">
        <v>1391.946475</v>
      </c>
      <c r="C2738" s="27" t="n">
        <v>104.8</v>
      </c>
    </row>
    <row r="2739">
      <c r="A2739" t="n">
        <v>2738</v>
      </c>
      <c r="B2739" s="27" t="n">
        <v>1391.920599</v>
      </c>
      <c r="C2739" s="27" t="n">
        <v>104.8</v>
      </c>
    </row>
    <row r="2740">
      <c r="A2740" t="n">
        <v>2739</v>
      </c>
      <c r="B2740" s="27" t="n">
        <v>1391.72807</v>
      </c>
      <c r="C2740" s="27" t="n">
        <v>104.11</v>
      </c>
    </row>
    <row r="2741">
      <c r="A2741" t="n">
        <v>2740</v>
      </c>
      <c r="B2741" s="27" t="n">
        <v>1391.679</v>
      </c>
      <c r="C2741" s="27" t="n">
        <v>103.864</v>
      </c>
    </row>
    <row r="2742">
      <c r="A2742" t="n">
        <v>2741</v>
      </c>
      <c r="B2742" s="27" t="n">
        <v>1391.496282</v>
      </c>
      <c r="C2742" s="27" t="n">
        <v>103.333</v>
      </c>
    </row>
    <row r="2743">
      <c r="A2743" t="n">
        <v>2742</v>
      </c>
      <c r="B2743" s="27" t="n">
        <v>1391.366845</v>
      </c>
      <c r="C2743" s="27" t="n">
        <v>102.519</v>
      </c>
    </row>
    <row r="2744">
      <c r="A2744" t="n">
        <v>2743</v>
      </c>
      <c r="B2744" s="27" t="n">
        <v>1391.366845</v>
      </c>
      <c r="C2744" s="27" t="n">
        <v>102.229</v>
      </c>
    </row>
    <row r="2745">
      <c r="A2745" t="n">
        <v>2744</v>
      </c>
      <c r="B2745" s="27" t="n">
        <v>1391.349178</v>
      </c>
      <c r="C2745" s="27" t="n">
        <v>101.779</v>
      </c>
    </row>
    <row r="2746">
      <c r="A2746" t="n">
        <v>2745</v>
      </c>
      <c r="B2746" s="27" t="n">
        <v>1391.303</v>
      </c>
      <c r="C2746" s="27" t="n">
        <v>101.779</v>
      </c>
    </row>
    <row r="2747">
      <c r="A2747" t="n">
        <v>2746</v>
      </c>
      <c r="B2747" s="27" t="n">
        <v>1391.249</v>
      </c>
      <c r="C2747" s="27" t="n">
        <v>101.684</v>
      </c>
    </row>
    <row r="2748">
      <c r="A2748" t="n">
        <v>2747</v>
      </c>
      <c r="B2748" s="27" t="n">
        <v>1390.4</v>
      </c>
      <c r="C2748" s="27" t="n">
        <v>101.205</v>
      </c>
    </row>
    <row r="2749">
      <c r="A2749" t="n">
        <v>2748</v>
      </c>
      <c r="B2749" s="27" t="n">
        <v>1390.166747</v>
      </c>
      <c r="C2749" s="27" t="n">
        <v>101.002</v>
      </c>
    </row>
    <row r="2750">
      <c r="A2750" t="n">
        <v>2749</v>
      </c>
      <c r="B2750" s="27" t="n">
        <v>1389.681427</v>
      </c>
      <c r="C2750" s="27" t="n">
        <v>100.822</v>
      </c>
    </row>
    <row r="2751">
      <c r="A2751" t="n">
        <v>2750</v>
      </c>
      <c r="B2751" s="27" t="n">
        <v>1389.6</v>
      </c>
      <c r="C2751" s="27" t="n">
        <v>100.766</v>
      </c>
    </row>
    <row r="2752">
      <c r="A2752" t="n">
        <v>2751</v>
      </c>
      <c r="B2752" s="27" t="n">
        <v>1389.6</v>
      </c>
      <c r="C2752" s="27" t="n">
        <v>100.593</v>
      </c>
    </row>
    <row r="2753">
      <c r="A2753" t="n">
        <v>2752</v>
      </c>
      <c r="B2753" s="27" t="n">
        <v>1389.518</v>
      </c>
      <c r="C2753" s="27" t="n">
        <v>100</v>
      </c>
    </row>
    <row r="2754">
      <c r="A2754" t="n">
        <v>2753</v>
      </c>
      <c r="B2754" s="27" t="n">
        <v>1389.470495</v>
      </c>
      <c r="C2754" s="27" t="n">
        <v>99.926</v>
      </c>
    </row>
    <row r="2755">
      <c r="A2755" t="n">
        <v>2754</v>
      </c>
      <c r="B2755" s="27" t="n">
        <v>1388.914</v>
      </c>
      <c r="C2755" s="27" t="n">
        <v>99.536</v>
      </c>
    </row>
    <row r="2756">
      <c r="A2756" t="n">
        <v>2755</v>
      </c>
      <c r="B2756" s="27" t="n">
        <v>1388.834</v>
      </c>
      <c r="C2756" s="27" t="n">
        <v>99.44799999999999</v>
      </c>
    </row>
    <row r="2757">
      <c r="A2757" t="n">
        <v>2756</v>
      </c>
      <c r="B2757" s="27" t="n">
        <v>1388.8</v>
      </c>
      <c r="C2757" s="27" t="n">
        <v>99.001</v>
      </c>
    </row>
    <row r="2758">
      <c r="A2758" t="n">
        <v>2757</v>
      </c>
      <c r="B2758" s="27" t="n">
        <v>1388.8</v>
      </c>
      <c r="C2758" s="27" t="n">
        <v>98.95699999999999</v>
      </c>
    </row>
    <row r="2759">
      <c r="A2759" t="n">
        <v>2758</v>
      </c>
      <c r="B2759" s="27" t="n">
        <v>1388.675155</v>
      </c>
      <c r="C2759" s="27" t="n">
        <v>98.67100000000001</v>
      </c>
    </row>
    <row r="2760">
      <c r="A2760" t="n">
        <v>2759</v>
      </c>
      <c r="B2760" s="27" t="n">
        <v>1388.646468</v>
      </c>
      <c r="C2760" s="27" t="n">
        <v>98.40000000000001</v>
      </c>
    </row>
    <row r="2761">
      <c r="A2761" t="n">
        <v>2760</v>
      </c>
      <c r="B2761" s="27" t="n">
        <v>1388.388529</v>
      </c>
      <c r="C2761" s="27" t="n">
        <v>98.285</v>
      </c>
    </row>
    <row r="2762">
      <c r="A2762" t="n">
        <v>2761</v>
      </c>
      <c r="B2762" s="27" t="n">
        <v>1388.338823</v>
      </c>
      <c r="C2762" s="27" t="n">
        <v>97.322</v>
      </c>
    </row>
    <row r="2763">
      <c r="A2763" t="n">
        <v>2762</v>
      </c>
      <c r="B2763" s="27" t="n">
        <v>1388</v>
      </c>
      <c r="C2763" s="27" t="n">
        <v>97.246</v>
      </c>
    </row>
    <row r="2764">
      <c r="A2764" t="n">
        <v>2763</v>
      </c>
      <c r="B2764" s="27" t="n">
        <v>1388</v>
      </c>
      <c r="C2764" s="27" t="n">
        <v>96.8</v>
      </c>
    </row>
    <row r="2765">
      <c r="A2765" t="n">
        <v>2764</v>
      </c>
      <c r="B2765" s="27" t="n">
        <v>1388</v>
      </c>
      <c r="C2765" s="27" t="n">
        <v>96.514</v>
      </c>
    </row>
    <row r="2766">
      <c r="A2766" t="n">
        <v>2765</v>
      </c>
      <c r="B2766" s="27" t="n">
        <v>1387.757083</v>
      </c>
      <c r="C2766" s="27" t="n">
        <v>95.92700000000001</v>
      </c>
    </row>
    <row r="2767">
      <c r="A2767" t="n">
        <v>2766</v>
      </c>
      <c r="B2767" s="27" t="n">
        <v>1387.754048</v>
      </c>
      <c r="C2767" s="27" t="n">
        <v>95.45399999999999</v>
      </c>
    </row>
    <row r="2768">
      <c r="A2768" t="n">
        <v>2767</v>
      </c>
      <c r="B2768" s="27" t="n">
        <v>1387.724</v>
      </c>
      <c r="C2768" s="27" t="n">
        <v>94.83</v>
      </c>
    </row>
    <row r="2769">
      <c r="A2769" t="n">
        <v>2768</v>
      </c>
      <c r="B2769" s="27" t="n">
        <v>1387.644</v>
      </c>
      <c r="C2769" s="27" t="n">
        <v>94.033</v>
      </c>
    </row>
    <row r="2770">
      <c r="A2770" t="n">
        <v>2769</v>
      </c>
      <c r="B2770" s="27" t="n">
        <v>1387.322669</v>
      </c>
      <c r="C2770" s="27" t="n">
        <v>92.41800000000001</v>
      </c>
    </row>
    <row r="2771">
      <c r="A2771" t="n">
        <v>2770</v>
      </c>
      <c r="B2771" s="27" t="n">
        <v>1387.202039</v>
      </c>
      <c r="C2771" s="27" t="n">
        <v>92</v>
      </c>
    </row>
    <row r="2772">
      <c r="A2772" t="n">
        <v>2771</v>
      </c>
      <c r="B2772" s="27" t="n">
        <v>1387.2</v>
      </c>
      <c r="C2772" s="27" t="n">
        <v>92</v>
      </c>
    </row>
    <row r="2773">
      <c r="A2773" t="n">
        <v>2772</v>
      </c>
      <c r="B2773" s="27" t="n">
        <v>1386.834653</v>
      </c>
      <c r="C2773" s="27" t="n">
        <v>91.642</v>
      </c>
    </row>
    <row r="2774">
      <c r="A2774" t="n">
        <v>2773</v>
      </c>
      <c r="B2774" s="27" t="n">
        <v>1386.834653</v>
      </c>
      <c r="C2774" s="27" t="n">
        <v>91.642</v>
      </c>
    </row>
    <row r="2775">
      <c r="A2775" t="n">
        <v>2774</v>
      </c>
      <c r="B2775" s="27" t="n">
        <v>1386.834653</v>
      </c>
      <c r="C2775" s="27" t="n">
        <v>89.88800000000001</v>
      </c>
    </row>
    <row r="2776">
      <c r="A2776" t="n">
        <v>2775</v>
      </c>
      <c r="B2776" s="27" t="n">
        <v>1386.66</v>
      </c>
      <c r="C2776" s="27" t="n">
        <v>89.59999999999999</v>
      </c>
    </row>
    <row r="2777">
      <c r="A2777" t="n">
        <v>2776</v>
      </c>
      <c r="B2777" s="27" t="n">
        <v>1386.585516</v>
      </c>
      <c r="C2777" s="27" t="n">
        <v>88.8</v>
      </c>
    </row>
    <row r="2778">
      <c r="A2778" t="n">
        <v>2777</v>
      </c>
      <c r="B2778" s="27" t="n">
        <v>1386.4</v>
      </c>
      <c r="C2778" s="27" t="n">
        <v>88.301</v>
      </c>
    </row>
    <row r="2779">
      <c r="A2779" t="n">
        <v>2778</v>
      </c>
      <c r="B2779" s="27" t="n">
        <v>1386.4</v>
      </c>
      <c r="C2779" s="27" t="n">
        <v>88.262</v>
      </c>
    </row>
    <row r="2780">
      <c r="A2780" t="n">
        <v>2779</v>
      </c>
      <c r="B2780" s="27" t="n">
        <v>1386.4</v>
      </c>
      <c r="C2780" s="27" t="n">
        <v>88</v>
      </c>
    </row>
    <row r="2781">
      <c r="A2781" t="n">
        <v>2780</v>
      </c>
      <c r="B2781" s="27" t="n">
        <v>1386.4</v>
      </c>
      <c r="C2781" s="27" t="n">
        <v>88</v>
      </c>
    </row>
    <row r="2782">
      <c r="A2782" t="n">
        <v>2781</v>
      </c>
      <c r="B2782" s="27" t="n">
        <v>1386.265764</v>
      </c>
      <c r="C2782" s="27" t="n">
        <v>87.84699999999999</v>
      </c>
    </row>
    <row r="2783">
      <c r="A2783" t="n">
        <v>2782</v>
      </c>
      <c r="B2783" s="27" t="n">
        <v>1386.135258</v>
      </c>
      <c r="C2783" s="27" t="n">
        <v>87.658</v>
      </c>
    </row>
    <row r="2784">
      <c r="A2784" t="n">
        <v>2783</v>
      </c>
      <c r="B2784" s="27" t="n">
        <v>1386.057</v>
      </c>
      <c r="C2784" s="27" t="n">
        <v>87.658</v>
      </c>
    </row>
    <row r="2785">
      <c r="A2785" t="n">
        <v>2784</v>
      </c>
      <c r="B2785" s="27" t="n">
        <v>1385.6</v>
      </c>
      <c r="C2785" s="27" t="n">
        <v>85.59999999999999</v>
      </c>
    </row>
    <row r="2786">
      <c r="A2786" t="n">
        <v>2785</v>
      </c>
      <c r="B2786" s="27" t="n">
        <v>1385.6</v>
      </c>
      <c r="C2786" s="27" t="n">
        <v>85.498</v>
      </c>
    </row>
    <row r="2787">
      <c r="A2787" t="n">
        <v>2786</v>
      </c>
      <c r="B2787" s="27" t="n">
        <v>1385.46</v>
      </c>
      <c r="C2787" s="27" t="n">
        <v>84.8</v>
      </c>
    </row>
    <row r="2788">
      <c r="A2788" t="n">
        <v>2787</v>
      </c>
      <c r="B2788" s="27" t="n">
        <v>1385.337</v>
      </c>
      <c r="C2788" s="27" t="n">
        <v>84.58499999999999</v>
      </c>
    </row>
    <row r="2789">
      <c r="A2789" t="n">
        <v>2788</v>
      </c>
      <c r="B2789" s="27" t="n">
        <v>1384.917064</v>
      </c>
      <c r="C2789" s="27" t="n">
        <v>84.47</v>
      </c>
    </row>
    <row r="2790">
      <c r="A2790" t="n">
        <v>2789</v>
      </c>
      <c r="B2790" s="27" t="n">
        <v>1384.8</v>
      </c>
      <c r="C2790" s="27" t="n">
        <v>84.283</v>
      </c>
    </row>
    <row r="2791">
      <c r="A2791" t="n">
        <v>2790</v>
      </c>
      <c r="B2791" s="27" t="n">
        <v>1384.8</v>
      </c>
      <c r="C2791" s="27" t="n">
        <v>83.849</v>
      </c>
    </row>
    <row r="2792">
      <c r="A2792" t="n">
        <v>2791</v>
      </c>
      <c r="B2792" s="27" t="n">
        <v>1384.8</v>
      </c>
      <c r="C2792" s="27" t="n">
        <v>83.068</v>
      </c>
    </row>
    <row r="2793">
      <c r="A2793" t="n">
        <v>2792</v>
      </c>
      <c r="B2793" s="27" t="n">
        <v>1384.773</v>
      </c>
      <c r="C2793" s="27" t="n">
        <v>82.378</v>
      </c>
    </row>
    <row r="2794">
      <c r="A2794" t="n">
        <v>2793</v>
      </c>
      <c r="B2794" s="27" t="n">
        <v>1384.771157</v>
      </c>
      <c r="C2794" s="27" t="n">
        <v>82.378</v>
      </c>
    </row>
    <row r="2795">
      <c r="A2795" t="n">
        <v>2794</v>
      </c>
      <c r="B2795" s="27" t="n">
        <v>1384.762597</v>
      </c>
      <c r="C2795" s="27" t="n">
        <v>82.378</v>
      </c>
    </row>
    <row r="2796">
      <c r="A2796" t="n">
        <v>2795</v>
      </c>
      <c r="B2796" s="27" t="n">
        <v>1384.49</v>
      </c>
      <c r="C2796" s="27" t="n">
        <v>82.378</v>
      </c>
    </row>
    <row r="2797">
      <c r="A2797" t="n">
        <v>2796</v>
      </c>
      <c r="B2797" s="27" t="n">
        <v>1384.211848</v>
      </c>
      <c r="C2797" s="27" t="n">
        <v>81.79300000000001</v>
      </c>
    </row>
    <row r="2798">
      <c r="A2798" t="n">
        <v>2797</v>
      </c>
      <c r="B2798" s="27" t="n">
        <v>1384.131411</v>
      </c>
      <c r="C2798" s="27" t="n">
        <v>81.643</v>
      </c>
    </row>
    <row r="2799">
      <c r="A2799" t="n">
        <v>2798</v>
      </c>
      <c r="B2799" s="27" t="n">
        <v>1384.068</v>
      </c>
      <c r="C2799" s="27" t="n">
        <v>80.706</v>
      </c>
    </row>
    <row r="2800">
      <c r="A2800" t="n">
        <v>2799</v>
      </c>
      <c r="B2800" s="27" t="n">
        <v>1384.059528</v>
      </c>
      <c r="C2800" s="27" t="n">
        <v>80.19</v>
      </c>
    </row>
    <row r="2801">
      <c r="A2801" t="n">
        <v>2800</v>
      </c>
      <c r="B2801" s="27" t="n">
        <v>1384</v>
      </c>
      <c r="C2801" s="27" t="n">
        <v>79.649</v>
      </c>
    </row>
    <row r="2802">
      <c r="A2802" t="n">
        <v>2801</v>
      </c>
      <c r="B2802" s="27" t="n">
        <v>1384</v>
      </c>
      <c r="C2802" s="27" t="n">
        <v>79.562</v>
      </c>
    </row>
    <row r="2803">
      <c r="A2803" t="n">
        <v>2802</v>
      </c>
      <c r="B2803" s="27" t="n">
        <v>1384</v>
      </c>
      <c r="C2803" s="27" t="n">
        <v>78.70099999999999</v>
      </c>
    </row>
    <row r="2804">
      <c r="A2804" t="n">
        <v>2803</v>
      </c>
      <c r="B2804" s="27" t="n">
        <v>1383.597858</v>
      </c>
      <c r="C2804" s="27" t="n">
        <v>76.107</v>
      </c>
    </row>
    <row r="2805">
      <c r="A2805" t="n">
        <v>2804</v>
      </c>
      <c r="B2805" s="27" t="n">
        <v>1383.572</v>
      </c>
      <c r="C2805" s="27" t="n">
        <v>76.08</v>
      </c>
    </row>
    <row r="2806">
      <c r="A2806" t="n">
        <v>2805</v>
      </c>
      <c r="B2806" s="27" t="n">
        <v>1383.439864</v>
      </c>
      <c r="C2806" s="27" t="n">
        <v>74.58</v>
      </c>
    </row>
    <row r="2807">
      <c r="A2807" t="n">
        <v>2806</v>
      </c>
      <c r="B2807" s="27" t="n">
        <v>1383.414</v>
      </c>
      <c r="C2807" s="27" t="n">
        <v>74.289</v>
      </c>
    </row>
    <row r="2808">
      <c r="A2808" t="n">
        <v>2807</v>
      </c>
      <c r="B2808" s="27" t="n">
        <v>1383.408</v>
      </c>
      <c r="C2808" s="27" t="n">
        <v>73.691</v>
      </c>
    </row>
    <row r="2809">
      <c r="A2809" t="n">
        <v>2808</v>
      </c>
      <c r="B2809" s="27" t="n">
        <v>1383.397963</v>
      </c>
      <c r="C2809" s="27" t="n">
        <v>69.633</v>
      </c>
    </row>
    <row r="2810">
      <c r="A2810" t="n">
        <v>2809</v>
      </c>
      <c r="B2810" s="27" t="n">
        <v>1383.033</v>
      </c>
      <c r="C2810" s="27" t="n">
        <v>68.39100000000001</v>
      </c>
    </row>
    <row r="2811">
      <c r="A2811" t="n">
        <v>2810</v>
      </c>
      <c r="B2811" s="27" t="n">
        <v>1382.822</v>
      </c>
      <c r="C2811" s="27" t="n">
        <v>65.40900000000001</v>
      </c>
    </row>
    <row r="2812">
      <c r="A2812" t="n">
        <v>2811</v>
      </c>
      <c r="B2812" s="27" t="n">
        <v>1382.777612</v>
      </c>
      <c r="C2812" s="27" t="n">
        <v>64.667</v>
      </c>
    </row>
    <row r="2813">
      <c r="A2813" t="n">
        <v>2812</v>
      </c>
      <c r="B2813" s="27" t="n">
        <v>1382.406</v>
      </c>
      <c r="C2813" s="27" t="n">
        <v>64.64700000000001</v>
      </c>
    </row>
    <row r="2814">
      <c r="A2814" t="n">
        <v>2813</v>
      </c>
      <c r="B2814" s="27" t="n">
        <v>1382.4</v>
      </c>
      <c r="C2814" s="27" t="n">
        <v>63.784</v>
      </c>
    </row>
    <row r="2815">
      <c r="A2815" t="n">
        <v>2814</v>
      </c>
      <c r="B2815" s="27" t="n">
        <v>1382.4</v>
      </c>
      <c r="C2815" s="27" t="n">
        <v>62.892</v>
      </c>
    </row>
    <row r="2816">
      <c r="A2816" t="n">
        <v>2815</v>
      </c>
      <c r="B2816" s="27" t="n">
        <v>1382.264</v>
      </c>
      <c r="C2816" s="27" t="n">
        <v>62.792</v>
      </c>
    </row>
    <row r="2817">
      <c r="A2817" t="n">
        <v>2816</v>
      </c>
      <c r="B2817" s="27" t="n">
        <v>1382.173024</v>
      </c>
      <c r="C2817" s="27" t="n">
        <v>60.015</v>
      </c>
    </row>
    <row r="2818">
      <c r="A2818" t="n">
        <v>2817</v>
      </c>
      <c r="B2818" s="27" t="n">
        <v>1382.135</v>
      </c>
      <c r="C2818" s="27" t="n">
        <v>58.608</v>
      </c>
    </row>
    <row r="2819">
      <c r="A2819" t="n">
        <v>2818</v>
      </c>
      <c r="B2819" s="27" t="n">
        <v>1381.943</v>
      </c>
      <c r="C2819" s="27" t="n">
        <v>56.42</v>
      </c>
    </row>
    <row r="2820">
      <c r="A2820" t="n">
        <v>2819</v>
      </c>
      <c r="B2820" s="27" t="n">
        <v>1381.83057</v>
      </c>
      <c r="C2820" s="27" t="n">
        <v>56.318</v>
      </c>
    </row>
    <row r="2821">
      <c r="A2821" t="n">
        <v>2820</v>
      </c>
      <c r="B2821" s="27" t="n">
        <v>1381.741</v>
      </c>
      <c r="C2821" s="27" t="n">
        <v>52.7</v>
      </c>
    </row>
    <row r="2822">
      <c r="A2822" t="n">
        <v>2821</v>
      </c>
      <c r="B2822" s="27" t="n">
        <v>1381.6</v>
      </c>
      <c r="C2822" s="27" t="n">
        <v>52.494</v>
      </c>
    </row>
    <row r="2823">
      <c r="A2823" t="n">
        <v>2822</v>
      </c>
      <c r="B2823" s="27" t="n">
        <v>1381.6</v>
      </c>
      <c r="C2823" s="27" t="n">
        <v>52.039</v>
      </c>
    </row>
    <row r="2824">
      <c r="A2824" t="n">
        <v>2823</v>
      </c>
      <c r="B2824" s="27" t="n">
        <v>1381.448</v>
      </c>
      <c r="C2824" s="27" t="n">
        <v>46.484</v>
      </c>
    </row>
    <row r="2825">
      <c r="A2825" t="n">
        <v>2824</v>
      </c>
      <c r="B2825" s="27" t="n">
        <v>1380.964</v>
      </c>
      <c r="C2825" s="27" t="n">
        <v>45.942</v>
      </c>
    </row>
    <row r="2826">
      <c r="A2826" t="n">
        <v>2825</v>
      </c>
      <c r="B2826" s="27" t="n">
        <v>1380.935</v>
      </c>
      <c r="C2826" s="27" t="n">
        <v>45.66</v>
      </c>
    </row>
    <row r="2827">
      <c r="A2827" t="n">
        <v>2826</v>
      </c>
      <c r="B2827" s="27" t="n">
        <v>1380.8</v>
      </c>
      <c r="C2827" s="27" t="n">
        <v>44.084</v>
      </c>
    </row>
    <row r="2828">
      <c r="A2828" t="n">
        <v>2827</v>
      </c>
      <c r="B2828" s="27" t="n">
        <v>1380.8</v>
      </c>
      <c r="C2828" s="27" t="n">
        <v>42.583</v>
      </c>
    </row>
    <row r="2829">
      <c r="A2829" t="n">
        <v>2828</v>
      </c>
      <c r="B2829" s="27" t="n">
        <v>1380.8</v>
      </c>
      <c r="C2829" s="27" t="n">
        <v>41.959</v>
      </c>
    </row>
    <row r="2830">
      <c r="A2830" t="n">
        <v>2829</v>
      </c>
      <c r="B2830" s="27" t="n">
        <v>1380.768</v>
      </c>
      <c r="C2830" s="27" t="n">
        <v>40.964</v>
      </c>
    </row>
    <row r="2831">
      <c r="A2831" t="n">
        <v>2830</v>
      </c>
      <c r="B2831" s="27" t="n">
        <v>1380.682274</v>
      </c>
      <c r="C2831" s="27" t="n">
        <v>40.072</v>
      </c>
    </row>
    <row r="2832">
      <c r="A2832" t="n">
        <v>2831</v>
      </c>
      <c r="B2832" s="27" t="n">
        <v>1380.47942</v>
      </c>
      <c r="C2832" s="27" t="n">
        <v>37.031</v>
      </c>
    </row>
    <row r="2833">
      <c r="A2833" t="n">
        <v>2832</v>
      </c>
      <c r="B2833" s="27" t="n">
        <v>1380.393</v>
      </c>
      <c r="C2833" s="27" t="n">
        <v>36.595</v>
      </c>
    </row>
    <row r="2834">
      <c r="A2834" t="n">
        <v>2833</v>
      </c>
      <c r="B2834" s="27" t="n">
        <v>1380.315</v>
      </c>
      <c r="C2834" s="27" t="n">
        <v>30.745</v>
      </c>
    </row>
    <row r="2835">
      <c r="A2835" t="n">
        <v>2834</v>
      </c>
      <c r="B2835" s="27" t="n">
        <v>1380.276</v>
      </c>
      <c r="C2835" s="27" t="n">
        <v>28.453</v>
      </c>
    </row>
    <row r="2836">
      <c r="A2836" t="n">
        <v>2835</v>
      </c>
      <c r="B2836" s="27" t="n">
        <v>1380.21041</v>
      </c>
      <c r="C2836" s="27" t="n">
        <v>27.886</v>
      </c>
    </row>
    <row r="2837">
      <c r="A2837" t="n">
        <v>2836</v>
      </c>
      <c r="B2837" s="27" t="n">
        <v>1380</v>
      </c>
      <c r="C2837" s="27" t="n">
        <v>26.228</v>
      </c>
    </row>
    <row r="2838">
      <c r="A2838" t="n">
        <v>2837</v>
      </c>
      <c r="B2838" s="27" t="n">
        <v>1380</v>
      </c>
      <c r="C2838" s="27" t="n">
        <v>20.639</v>
      </c>
    </row>
    <row r="2839">
      <c r="A2839" t="n">
        <v>2838</v>
      </c>
      <c r="B2839" s="27" t="n">
        <v>1379.986444</v>
      </c>
      <c r="C2839" s="27" t="n">
        <v>16.084</v>
      </c>
    </row>
    <row r="2840">
      <c r="A2840" t="n">
        <v>2839</v>
      </c>
      <c r="B2840" s="27" t="n">
        <v>1379.821</v>
      </c>
      <c r="C2840" s="27" t="n">
        <v>11.893</v>
      </c>
    </row>
    <row r="2841">
      <c r="A2841" t="n">
        <v>2840</v>
      </c>
      <c r="B2841" s="27" t="n">
        <v>1379.816</v>
      </c>
      <c r="C2841" s="27" t="n">
        <v>11.467</v>
      </c>
    </row>
    <row r="2842">
      <c r="A2842" t="n">
        <v>2841</v>
      </c>
      <c r="B2842" s="27" t="n">
        <v>1379.633332</v>
      </c>
      <c r="C2842" s="27" t="n">
        <v>7.785</v>
      </c>
    </row>
    <row r="2843">
      <c r="A2843" t="n">
        <v>2842</v>
      </c>
      <c r="B2843" s="27" t="n">
        <v>1379.589</v>
      </c>
      <c r="C2843" s="27" t="n">
        <v>7.457</v>
      </c>
    </row>
    <row r="2844">
      <c r="A2844" t="n">
        <v>2843</v>
      </c>
      <c r="B2844" s="27" t="n">
        <v>1379.413522</v>
      </c>
      <c r="C2844" s="27" t="n">
        <v>4.713</v>
      </c>
    </row>
    <row r="2845">
      <c r="A2845" t="n">
        <v>2844</v>
      </c>
      <c r="B2845" s="27" t="n">
        <v>1379.2</v>
      </c>
      <c r="C2845" s="27" t="n">
        <v>4.564</v>
      </c>
    </row>
    <row r="2846">
      <c r="A2846" t="n">
        <v>2845</v>
      </c>
      <c r="B2846" s="27" t="n">
        <v>1379.158854</v>
      </c>
      <c r="C2846" s="27" t="n">
        <v>3.933</v>
      </c>
    </row>
    <row r="2847">
      <c r="A2847" t="n">
        <v>2846</v>
      </c>
      <c r="B2847" s="27" t="n">
        <v>1379.100012</v>
      </c>
      <c r="C2847" s="27" t="n">
        <v>0</v>
      </c>
    </row>
    <row r="2848">
      <c r="A2848" t="n">
        <v>2847</v>
      </c>
      <c r="B2848" s="27" t="n">
        <v>1379.065271</v>
      </c>
      <c r="C2848" s="27" t="n">
        <v>0</v>
      </c>
    </row>
    <row r="2849">
      <c r="A2849" t="n">
        <v>2848</v>
      </c>
      <c r="B2849" s="27" t="n">
        <v>1378.996</v>
      </c>
      <c r="C2849" s="27" t="n">
        <v>0</v>
      </c>
    </row>
    <row r="2850">
      <c r="A2850" t="n">
        <v>2849</v>
      </c>
      <c r="B2850" s="27" t="n">
        <v>1378.71</v>
      </c>
      <c r="C2850" s="27" t="n">
        <v>0</v>
      </c>
    </row>
    <row r="2851">
      <c r="A2851" t="n">
        <v>2850</v>
      </c>
      <c r="B2851" s="27" t="n">
        <v>1378.60882</v>
      </c>
      <c r="C2851" s="27" t="n">
        <v>0</v>
      </c>
    </row>
    <row r="2852">
      <c r="A2852" t="n">
        <v>2851</v>
      </c>
      <c r="B2852" s="27" t="n">
        <v>1378.581</v>
      </c>
      <c r="C2852" s="27" t="n">
        <v>0</v>
      </c>
    </row>
    <row r="2853">
      <c r="A2853" t="n">
        <v>2852</v>
      </c>
      <c r="B2853" s="27" t="n">
        <v>1378.4</v>
      </c>
      <c r="C2853" s="27" t="n">
        <v>0</v>
      </c>
    </row>
    <row r="2854">
      <c r="A2854" t="n">
        <v>2853</v>
      </c>
      <c r="B2854" s="27" t="n">
        <v>1378.4</v>
      </c>
      <c r="C2854" s="27" t="n">
        <v>0</v>
      </c>
    </row>
    <row r="2855">
      <c r="A2855" t="n">
        <v>2854</v>
      </c>
      <c r="B2855" s="27" t="n">
        <v>1378.108793</v>
      </c>
      <c r="C2855" s="27" t="n">
        <v>0</v>
      </c>
    </row>
    <row r="2856">
      <c r="A2856" t="n">
        <v>2855</v>
      </c>
      <c r="B2856" s="27" t="n">
        <v>1378.026936</v>
      </c>
      <c r="C2856" s="27" t="n">
        <v>0</v>
      </c>
    </row>
    <row r="2857">
      <c r="A2857" t="n">
        <v>2856</v>
      </c>
      <c r="B2857" s="27" t="n">
        <v>1377.861</v>
      </c>
      <c r="C2857" s="27" t="n">
        <v>0</v>
      </c>
    </row>
    <row r="2858">
      <c r="A2858" t="n">
        <v>2857</v>
      </c>
      <c r="B2858" s="27" t="n">
        <v>1377.713</v>
      </c>
      <c r="C2858" s="27" t="n">
        <v>0</v>
      </c>
    </row>
    <row r="2859">
      <c r="A2859" t="n">
        <v>2858</v>
      </c>
      <c r="B2859" s="27" t="n">
        <v>1377.653395</v>
      </c>
      <c r="C2859" s="27" t="n">
        <v>0</v>
      </c>
    </row>
    <row r="2860">
      <c r="A2860" t="n">
        <v>2859</v>
      </c>
      <c r="B2860" s="27" t="n">
        <v>1377.628972</v>
      </c>
      <c r="C2860" s="27" t="n">
        <v>0</v>
      </c>
    </row>
    <row r="2861">
      <c r="A2861" t="n">
        <v>2860</v>
      </c>
      <c r="B2861" s="27" t="n">
        <v>1377.6</v>
      </c>
      <c r="C2861" s="27" t="n">
        <v>0</v>
      </c>
    </row>
    <row r="2862">
      <c r="A2862" t="n">
        <v>2861</v>
      </c>
      <c r="B2862" s="27" t="n">
        <v>1377.6</v>
      </c>
      <c r="C2862" s="27" t="n">
        <v>0</v>
      </c>
    </row>
    <row r="2863">
      <c r="A2863" t="n">
        <v>2862</v>
      </c>
      <c r="B2863" s="27" t="n">
        <v>1377.594</v>
      </c>
      <c r="C2863" s="27" t="n">
        <v>0</v>
      </c>
    </row>
    <row r="2864">
      <c r="A2864" t="n">
        <v>2863</v>
      </c>
      <c r="B2864" s="27" t="n">
        <v>1377.545386</v>
      </c>
      <c r="C2864" s="27" t="n">
        <v>0</v>
      </c>
    </row>
    <row r="2865">
      <c r="A2865" t="n">
        <v>2864</v>
      </c>
      <c r="B2865" s="27" t="n">
        <v>1377.423</v>
      </c>
      <c r="C2865" s="27" t="n">
        <v>0</v>
      </c>
    </row>
    <row r="2866">
      <c r="A2866" t="n">
        <v>2865</v>
      </c>
      <c r="B2866" s="27" t="n">
        <v>1377.225537</v>
      </c>
      <c r="C2866" s="27" t="n">
        <v>0</v>
      </c>
    </row>
    <row r="2867">
      <c r="A2867" t="n">
        <v>2866</v>
      </c>
      <c r="B2867" s="27" t="n">
        <v>1376.8</v>
      </c>
      <c r="C2867" s="27" t="n">
        <v>0</v>
      </c>
    </row>
    <row r="2868">
      <c r="A2868" t="n">
        <v>2867</v>
      </c>
      <c r="B2868" s="27" t="n">
        <v>1376.8</v>
      </c>
      <c r="C2868" s="27" t="n">
        <v>0</v>
      </c>
    </row>
    <row r="2869">
      <c r="A2869" t="n">
        <v>2868</v>
      </c>
      <c r="B2869" s="27" t="n">
        <v>1376.8</v>
      </c>
      <c r="C2869" s="27" t="n">
        <v>0</v>
      </c>
    </row>
    <row r="2870">
      <c r="A2870" t="n">
        <v>2869</v>
      </c>
      <c r="B2870" s="27" t="n">
        <v>1376.8</v>
      </c>
      <c r="C2870" s="27" t="n">
        <v>0</v>
      </c>
    </row>
    <row r="2871">
      <c r="A2871" t="n">
        <v>2870</v>
      </c>
      <c r="B2871" s="27" t="n">
        <v>1376.697552</v>
      </c>
      <c r="C2871" s="27" t="n">
        <v>0</v>
      </c>
    </row>
    <row r="2872">
      <c r="A2872" t="n">
        <v>2871</v>
      </c>
      <c r="B2872" s="27" t="n">
        <v>1376.542</v>
      </c>
      <c r="C2872" s="27" t="n">
        <v>0</v>
      </c>
    </row>
    <row r="2873">
      <c r="A2873" t="n">
        <v>2872</v>
      </c>
      <c r="B2873" s="27" t="n">
        <v>1376.532</v>
      </c>
      <c r="C2873" s="27" t="n">
        <v>0</v>
      </c>
    </row>
    <row r="2874">
      <c r="A2874" t="n">
        <v>2873</v>
      </c>
      <c r="B2874" s="27" t="n">
        <v>1376.376</v>
      </c>
      <c r="C2874" s="27" t="n">
        <v>0</v>
      </c>
    </row>
    <row r="2875">
      <c r="A2875" t="n">
        <v>2874</v>
      </c>
      <c r="B2875" s="27" t="n">
        <v>1376.36642</v>
      </c>
      <c r="C2875" s="27" t="n">
        <v>0</v>
      </c>
    </row>
    <row r="2876">
      <c r="A2876" t="n">
        <v>2875</v>
      </c>
      <c r="B2876" s="27" t="n">
        <v>1376.157932</v>
      </c>
      <c r="C2876" s="27" t="n">
        <v>0</v>
      </c>
    </row>
    <row r="2877">
      <c r="A2877" t="n">
        <v>2876</v>
      </c>
      <c r="B2877" s="27" t="n">
        <v>1376</v>
      </c>
      <c r="C2877" s="27" t="n">
        <v>0</v>
      </c>
    </row>
    <row r="2878">
      <c r="A2878" t="n">
        <v>2877</v>
      </c>
      <c r="B2878" s="27" t="n">
        <v>1376</v>
      </c>
      <c r="C2878" s="27" t="n">
        <v>0</v>
      </c>
    </row>
    <row r="2879">
      <c r="A2879" t="n">
        <v>2878</v>
      </c>
      <c r="B2879" s="27" t="n">
        <v>1376</v>
      </c>
      <c r="C2879" s="27" t="n">
        <v>0</v>
      </c>
    </row>
    <row r="2880">
      <c r="A2880" t="n">
        <v>2879</v>
      </c>
      <c r="B2880" s="27" t="n">
        <v>1375.817</v>
      </c>
      <c r="C2880" s="27" t="n">
        <v>0</v>
      </c>
    </row>
    <row r="2881">
      <c r="A2881" t="n">
        <v>2880</v>
      </c>
      <c r="B2881" s="27" t="n">
        <v>1375.589877</v>
      </c>
      <c r="C2881" s="27" t="n">
        <v>0</v>
      </c>
    </row>
    <row r="2882">
      <c r="A2882" t="n">
        <v>2881</v>
      </c>
      <c r="B2882" s="27" t="n">
        <v>1375.523</v>
      </c>
      <c r="C2882" s="27" t="n">
        <v>0</v>
      </c>
    </row>
    <row r="2883">
      <c r="A2883" t="n">
        <v>2882</v>
      </c>
      <c r="B2883" s="27" t="n">
        <v>1375.396849</v>
      </c>
      <c r="C2883" s="27" t="n">
        <v>0</v>
      </c>
    </row>
    <row r="2884">
      <c r="A2884" t="n">
        <v>2883</v>
      </c>
      <c r="B2884" s="27" t="n">
        <v>1375.315</v>
      </c>
      <c r="C2884" s="27" t="n">
        <v>0</v>
      </c>
    </row>
    <row r="2885">
      <c r="A2885" t="n">
        <v>2884</v>
      </c>
      <c r="B2885" s="27" t="n">
        <v>1375.2</v>
      </c>
      <c r="C2885" s="27" t="n">
        <v>0</v>
      </c>
    </row>
    <row r="2886">
      <c r="A2886" t="n">
        <v>2885</v>
      </c>
      <c r="B2886" s="27" t="n">
        <v>1375.2</v>
      </c>
      <c r="C2886" s="27" t="n">
        <v>0</v>
      </c>
    </row>
    <row r="2887">
      <c r="A2887" t="n">
        <v>2886</v>
      </c>
      <c r="B2887" s="27" t="n">
        <v>1375.182</v>
      </c>
      <c r="C2887" s="27" t="n">
        <v>0</v>
      </c>
    </row>
    <row r="2888">
      <c r="A2888" t="n">
        <v>2887</v>
      </c>
      <c r="B2888" s="27" t="n">
        <v>1375.012</v>
      </c>
      <c r="C2888" s="27" t="n">
        <v>0</v>
      </c>
    </row>
    <row r="2889">
      <c r="A2889" t="n">
        <v>2888</v>
      </c>
      <c r="B2889" s="27" t="n">
        <v>1374.738</v>
      </c>
      <c r="C2889" s="27" t="n">
        <v>0</v>
      </c>
    </row>
    <row r="2890">
      <c r="A2890" t="n">
        <v>2889</v>
      </c>
      <c r="B2890" s="27" t="n">
        <v>1374.694</v>
      </c>
      <c r="C2890" s="27" t="n">
        <v>0</v>
      </c>
    </row>
    <row r="2891">
      <c r="A2891" t="n">
        <v>2890</v>
      </c>
      <c r="B2891" s="27" t="n">
        <v>1374.539</v>
      </c>
      <c r="C2891" s="27" t="n">
        <v>0</v>
      </c>
    </row>
    <row r="2892">
      <c r="A2892" t="n">
        <v>2891</v>
      </c>
      <c r="B2892" s="27" t="n">
        <v>1374.523239</v>
      </c>
      <c r="C2892" s="27" t="n">
        <v>0</v>
      </c>
    </row>
    <row r="2893">
      <c r="A2893" t="n">
        <v>2892</v>
      </c>
      <c r="B2893" s="27" t="n">
        <v>1374.39</v>
      </c>
      <c r="C2893" s="27" t="n">
        <v>0</v>
      </c>
    </row>
    <row r="2894">
      <c r="A2894" t="n">
        <v>2893</v>
      </c>
      <c r="B2894" s="27" t="n">
        <v>1374.253855</v>
      </c>
      <c r="C2894" s="27" t="n">
        <v>0</v>
      </c>
    </row>
    <row r="2895">
      <c r="A2895" t="n">
        <v>2894</v>
      </c>
      <c r="B2895" s="27" t="n">
        <v>1373.6</v>
      </c>
      <c r="C2895" s="27" t="n">
        <v>0</v>
      </c>
    </row>
    <row r="2896">
      <c r="A2896" t="n">
        <v>2895</v>
      </c>
      <c r="B2896" s="27" t="n">
        <v>1373.6</v>
      </c>
      <c r="C2896" s="27" t="n">
        <v>0</v>
      </c>
    </row>
    <row r="2897">
      <c r="A2897" t="n">
        <v>2896</v>
      </c>
      <c r="B2897" s="27" t="n">
        <v>1373.544</v>
      </c>
      <c r="C2897" s="27" t="n">
        <v>0</v>
      </c>
    </row>
    <row r="2898">
      <c r="A2898" t="n">
        <v>2897</v>
      </c>
      <c r="B2898" s="27" t="n">
        <v>1373.218712</v>
      </c>
      <c r="C2898" s="27" t="n">
        <v>0</v>
      </c>
    </row>
    <row r="2899">
      <c r="A2899" t="n">
        <v>2898</v>
      </c>
      <c r="B2899" s="27" t="n">
        <v>1373.136387</v>
      </c>
      <c r="C2899" s="27" t="n">
        <v>0</v>
      </c>
    </row>
    <row r="2900">
      <c r="A2900" t="n">
        <v>2899</v>
      </c>
      <c r="B2900" s="27" t="n">
        <v>1372.937</v>
      </c>
      <c r="C2900" s="27" t="n">
        <v>0</v>
      </c>
    </row>
    <row r="2901">
      <c r="A2901" t="n">
        <v>2900</v>
      </c>
      <c r="B2901" s="27" t="n">
        <v>1372.877</v>
      </c>
      <c r="C2901" s="27" t="n">
        <v>0</v>
      </c>
    </row>
    <row r="2902">
      <c r="A2902" t="n">
        <v>2901</v>
      </c>
      <c r="B2902" s="27" t="n">
        <v>1372.872</v>
      </c>
      <c r="C2902" s="27" t="n">
        <v>0</v>
      </c>
    </row>
    <row r="2903">
      <c r="A2903" t="n">
        <v>2902</v>
      </c>
      <c r="B2903" s="27" t="n">
        <v>1372.8</v>
      </c>
      <c r="C2903" s="27" t="n">
        <v>0</v>
      </c>
    </row>
    <row r="2904">
      <c r="A2904" t="n">
        <v>2903</v>
      </c>
      <c r="B2904" s="27" t="n">
        <v>1372.8</v>
      </c>
      <c r="C2904" s="27" t="n">
        <v>0</v>
      </c>
    </row>
    <row r="2905">
      <c r="A2905" t="n">
        <v>2904</v>
      </c>
      <c r="B2905" s="27" t="n">
        <v>1372.623</v>
      </c>
      <c r="C2905" s="27" t="n">
        <v>0</v>
      </c>
    </row>
    <row r="2906">
      <c r="A2906" t="n">
        <v>2905</v>
      </c>
      <c r="B2906" s="27" t="n">
        <v>1372.388921</v>
      </c>
      <c r="C2906" s="27" t="n">
        <v>0</v>
      </c>
    </row>
    <row r="2907">
      <c r="A2907" t="n">
        <v>2906</v>
      </c>
      <c r="B2907" s="27" t="n">
        <v>1372.388921</v>
      </c>
      <c r="C2907" s="27" t="n">
        <v>0</v>
      </c>
    </row>
    <row r="2908">
      <c r="A2908" t="n">
        <v>2907</v>
      </c>
      <c r="B2908" s="27" t="n">
        <v>1372.354088</v>
      </c>
      <c r="C2908" s="27" t="n">
        <v>0</v>
      </c>
    </row>
    <row r="2909">
      <c r="A2909" t="n">
        <v>2908</v>
      </c>
      <c r="B2909" s="27" t="n">
        <v>1372.328</v>
      </c>
      <c r="C2909" s="27" t="n">
        <v>0</v>
      </c>
    </row>
    <row r="2910">
      <c r="A2910" t="n">
        <v>2909</v>
      </c>
      <c r="B2910" s="27" t="n">
        <v>1372.235551</v>
      </c>
      <c r="C2910" s="27" t="n">
        <v>0</v>
      </c>
    </row>
    <row r="2911">
      <c r="A2911" t="n">
        <v>2910</v>
      </c>
      <c r="B2911" s="27" t="n">
        <v>1372</v>
      </c>
      <c r="C2911" s="27" t="n">
        <v>0</v>
      </c>
    </row>
    <row r="2912">
      <c r="A2912" t="n">
        <v>2911</v>
      </c>
      <c r="B2912" s="27" t="n">
        <v>1371.949473</v>
      </c>
      <c r="C2912" s="27" t="n">
        <v>0</v>
      </c>
    </row>
    <row r="2913">
      <c r="A2913" t="n">
        <v>2912</v>
      </c>
      <c r="B2913" s="27" t="n">
        <v>1371.928</v>
      </c>
      <c r="C2913" s="27" t="n">
        <v>0</v>
      </c>
    </row>
    <row r="2914">
      <c r="A2914" t="n">
        <v>2913</v>
      </c>
      <c r="B2914" s="27" t="n">
        <v>1371.782</v>
      </c>
      <c r="C2914" s="27" t="n">
        <v>0</v>
      </c>
    </row>
    <row r="2915">
      <c r="A2915" t="n">
        <v>2914</v>
      </c>
      <c r="B2915" s="27" t="n">
        <v>1371.77879</v>
      </c>
      <c r="C2915" s="27" t="n">
        <v>0</v>
      </c>
    </row>
    <row r="2916">
      <c r="A2916" t="n">
        <v>2915</v>
      </c>
      <c r="B2916" s="27" t="n">
        <v>1371.731021</v>
      </c>
      <c r="C2916" s="27" t="n">
        <v>0</v>
      </c>
    </row>
    <row r="2917">
      <c r="A2917" t="n">
        <v>2916</v>
      </c>
      <c r="B2917" s="27" t="n">
        <v>1371.44464</v>
      </c>
      <c r="C2917" s="27" t="n">
        <v>0</v>
      </c>
    </row>
    <row r="2918">
      <c r="A2918" t="n">
        <v>2917</v>
      </c>
      <c r="B2918" s="27" t="n">
        <v>1371.414</v>
      </c>
      <c r="C2918" s="27" t="n">
        <v>0</v>
      </c>
    </row>
    <row r="2919">
      <c r="A2919" t="n">
        <v>2918</v>
      </c>
      <c r="B2919" s="27" t="n">
        <v>1371.21142</v>
      </c>
      <c r="C2919" s="27" t="n">
        <v>0</v>
      </c>
    </row>
    <row r="2920">
      <c r="A2920" t="n">
        <v>2919</v>
      </c>
      <c r="B2920" s="27" t="n">
        <v>1371.2</v>
      </c>
      <c r="C2920" s="27" t="n">
        <v>0</v>
      </c>
    </row>
    <row r="2921">
      <c r="A2921" t="n">
        <v>2920</v>
      </c>
      <c r="B2921" s="27" t="n">
        <v>1371.137</v>
      </c>
      <c r="C2921" s="27" t="n">
        <v>0</v>
      </c>
    </row>
    <row r="2922">
      <c r="A2922" t="n">
        <v>2921</v>
      </c>
      <c r="B2922" s="27" t="n">
        <v>1371.022289</v>
      </c>
      <c r="C2922" s="27" t="n">
        <v>0</v>
      </c>
    </row>
    <row r="2923">
      <c r="A2923" t="n">
        <v>2922</v>
      </c>
      <c r="B2923" s="27" t="n">
        <v>1370.921017</v>
      </c>
      <c r="C2923" s="27" t="n">
        <v>0</v>
      </c>
    </row>
    <row r="2924">
      <c r="A2924" t="n">
        <v>2923</v>
      </c>
      <c r="B2924" s="27" t="n">
        <v>1370.30687</v>
      </c>
      <c r="C2924" s="27" t="n">
        <v>0</v>
      </c>
    </row>
    <row r="2925">
      <c r="A2925" t="n">
        <v>2924</v>
      </c>
      <c r="B2925" s="27" t="n">
        <v>1370.109</v>
      </c>
      <c r="C2925" s="27" t="n">
        <v>0</v>
      </c>
    </row>
    <row r="2926">
      <c r="A2926" t="n">
        <v>2925</v>
      </c>
      <c r="B2926" s="27" t="n">
        <v>1369.850863</v>
      </c>
      <c r="C2926" s="27" t="n">
        <v>0</v>
      </c>
    </row>
    <row r="2927">
      <c r="A2927" t="n">
        <v>2926</v>
      </c>
      <c r="B2927" s="27" t="n">
        <v>1369.757</v>
      </c>
      <c r="C2927" s="27" t="n">
        <v>0</v>
      </c>
    </row>
    <row r="2928">
      <c r="A2928" t="n">
        <v>2927</v>
      </c>
      <c r="B2928" s="27" t="n">
        <v>1369.6</v>
      </c>
      <c r="C2928" s="27" t="n">
        <v>0</v>
      </c>
    </row>
    <row r="2929">
      <c r="A2929" t="n">
        <v>2928</v>
      </c>
      <c r="B2929" s="27" t="n">
        <v>1369.6</v>
      </c>
      <c r="C2929" s="27" t="n">
        <v>0</v>
      </c>
    </row>
    <row r="2930">
      <c r="A2930" t="n">
        <v>2929</v>
      </c>
      <c r="B2930" s="27" t="n">
        <v>1369.6</v>
      </c>
      <c r="C2930" s="27" t="n">
        <v>0</v>
      </c>
    </row>
    <row r="2931">
      <c r="A2931" t="n">
        <v>2930</v>
      </c>
      <c r="B2931" s="27" t="n">
        <v>1369.538252</v>
      </c>
      <c r="C2931" s="27" t="n">
        <v>0</v>
      </c>
    </row>
    <row r="2932">
      <c r="A2932" t="n">
        <v>2931</v>
      </c>
      <c r="B2932" s="27" t="n">
        <v>1368.8</v>
      </c>
      <c r="C2932" s="27" t="n">
        <v>0</v>
      </c>
    </row>
    <row r="2933">
      <c r="A2933" t="n">
        <v>2932</v>
      </c>
      <c r="B2933" s="27" t="n">
        <v>1368.8</v>
      </c>
      <c r="C2933" s="27" t="n">
        <v>0</v>
      </c>
    </row>
    <row r="2934">
      <c r="A2934" t="n">
        <v>2933</v>
      </c>
      <c r="B2934" s="27" t="n">
        <v>1368.8</v>
      </c>
      <c r="C2934" s="27" t="n">
        <v>0</v>
      </c>
    </row>
    <row r="2935">
      <c r="A2935" t="n">
        <v>2934</v>
      </c>
      <c r="B2935" s="27" t="n">
        <v>1368.8</v>
      </c>
      <c r="C2935" s="27" t="n">
        <v>0</v>
      </c>
    </row>
    <row r="2936">
      <c r="A2936" t="n">
        <v>2935</v>
      </c>
      <c r="B2936" s="27" t="n">
        <v>1368.665741</v>
      </c>
      <c r="C2936" s="27" t="n">
        <v>0</v>
      </c>
    </row>
    <row r="2937">
      <c r="A2937" t="n">
        <v>2936</v>
      </c>
      <c r="B2937" s="27" t="n">
        <v>1368.572721</v>
      </c>
      <c r="C2937" s="27" t="n">
        <v>0</v>
      </c>
    </row>
    <row r="2938">
      <c r="A2938" t="n">
        <v>2937</v>
      </c>
      <c r="B2938" s="27" t="n">
        <v>1368.500854</v>
      </c>
      <c r="C2938" s="27" t="n">
        <v>0</v>
      </c>
    </row>
    <row r="2939">
      <c r="A2939" t="n">
        <v>2938</v>
      </c>
      <c r="B2939" s="27" t="n">
        <v>1368.496</v>
      </c>
      <c r="C2939" s="27" t="n">
        <v>0</v>
      </c>
    </row>
    <row r="2940">
      <c r="A2940" t="n">
        <v>2939</v>
      </c>
      <c r="B2940" s="27" t="n">
        <v>1368.331999</v>
      </c>
      <c r="C2940" s="27" t="n">
        <v>0</v>
      </c>
    </row>
    <row r="2941">
      <c r="A2941" t="n">
        <v>2940</v>
      </c>
      <c r="B2941" s="27" t="n">
        <v>1368.257087</v>
      </c>
      <c r="C2941" s="27" t="n">
        <v>0</v>
      </c>
    </row>
    <row r="2942">
      <c r="A2942" t="n">
        <v>2941</v>
      </c>
      <c r="B2942" s="27" t="n">
        <v>1368.201304</v>
      </c>
      <c r="C2942" s="27" t="n">
        <v>0</v>
      </c>
    </row>
    <row r="2943">
      <c r="A2943" t="n">
        <v>2942</v>
      </c>
      <c r="B2943" s="27" t="n">
        <v>1368.022</v>
      </c>
      <c r="C2943" s="27" t="n">
        <v>0</v>
      </c>
    </row>
    <row r="2944">
      <c r="A2944" t="n">
        <v>2943</v>
      </c>
      <c r="B2944" s="27" t="n">
        <v>1368</v>
      </c>
      <c r="C2944" s="27" t="n">
        <v>0</v>
      </c>
    </row>
    <row r="2945">
      <c r="A2945" t="n">
        <v>2944</v>
      </c>
      <c r="B2945" s="27" t="n">
        <v>1368</v>
      </c>
      <c r="C2945" s="27" t="n">
        <v>0</v>
      </c>
    </row>
    <row r="2946">
      <c r="A2946" t="n">
        <v>2945</v>
      </c>
      <c r="B2946" s="27" t="n">
        <v>1367.834805</v>
      </c>
      <c r="C2946" s="27" t="n">
        <v>0</v>
      </c>
    </row>
    <row r="2947">
      <c r="A2947" t="n">
        <v>2946</v>
      </c>
      <c r="B2947" s="27" t="n">
        <v>1367.596666</v>
      </c>
      <c r="C2947" s="27" t="n">
        <v>0</v>
      </c>
    </row>
    <row r="2948">
      <c r="A2948" t="n">
        <v>2947</v>
      </c>
      <c r="B2948" s="27" t="n">
        <v>1367.56</v>
      </c>
      <c r="C2948" s="27" t="n">
        <v>0</v>
      </c>
    </row>
    <row r="2949">
      <c r="A2949" t="n">
        <v>2948</v>
      </c>
      <c r="B2949" s="27" t="n">
        <v>1367.414112</v>
      </c>
      <c r="C2949" s="27" t="n">
        <v>0</v>
      </c>
    </row>
    <row r="2950">
      <c r="A2950" t="n">
        <v>2949</v>
      </c>
      <c r="B2950" s="27" t="n">
        <v>1367.411578</v>
      </c>
      <c r="C2950" s="27" t="n">
        <v>0</v>
      </c>
    </row>
    <row r="2951">
      <c r="A2951" t="n">
        <v>2950</v>
      </c>
      <c r="B2951" s="27" t="n">
        <v>1367.312</v>
      </c>
      <c r="C2951" s="27" t="n">
        <v>0</v>
      </c>
    </row>
    <row r="2952">
      <c r="A2952" t="n">
        <v>2951</v>
      </c>
      <c r="B2952" s="27" t="n">
        <v>1367.211</v>
      </c>
      <c r="C2952" s="27" t="n">
        <v>0</v>
      </c>
    </row>
    <row r="2953">
      <c r="A2953" t="n">
        <v>2952</v>
      </c>
      <c r="B2953" s="27" t="n">
        <v>1367.2</v>
      </c>
      <c r="C2953" s="27" t="n">
        <v>0</v>
      </c>
    </row>
    <row r="2954">
      <c r="A2954" t="n">
        <v>2953</v>
      </c>
      <c r="B2954" s="27" t="n">
        <v>1367.2</v>
      </c>
      <c r="C2954" s="27" t="n">
        <v>0</v>
      </c>
    </row>
    <row r="2955">
      <c r="A2955" t="n">
        <v>2954</v>
      </c>
      <c r="B2955" s="27" t="n">
        <v>1367.166</v>
      </c>
      <c r="C2955" s="27" t="n">
        <v>0</v>
      </c>
    </row>
    <row r="2956">
      <c r="A2956" t="n">
        <v>2955</v>
      </c>
      <c r="B2956" s="27" t="n">
        <v>1367.129558</v>
      </c>
      <c r="C2956" s="27" t="n">
        <v>0</v>
      </c>
    </row>
    <row r="2957">
      <c r="A2957" t="n">
        <v>2956</v>
      </c>
      <c r="B2957" s="27" t="n">
        <v>1366.848</v>
      </c>
      <c r="C2957" s="27" t="n">
        <v>0</v>
      </c>
    </row>
    <row r="2958">
      <c r="A2958" t="n">
        <v>2957</v>
      </c>
      <c r="B2958" s="27" t="n">
        <v>1366.66331</v>
      </c>
      <c r="C2958" s="27" t="n">
        <v>0</v>
      </c>
    </row>
    <row r="2959">
      <c r="A2959" t="n">
        <v>2958</v>
      </c>
      <c r="B2959" s="27" t="n">
        <v>1366.655</v>
      </c>
      <c r="C2959" s="27" t="n">
        <v>0</v>
      </c>
    </row>
    <row r="2960">
      <c r="A2960" t="n">
        <v>2959</v>
      </c>
      <c r="B2960" s="27" t="n">
        <v>1366.63426</v>
      </c>
      <c r="C2960" s="27" t="n">
        <v>0</v>
      </c>
    </row>
    <row r="2961">
      <c r="A2961" t="n">
        <v>2960</v>
      </c>
      <c r="B2961" s="27" t="n">
        <v>1366.63426</v>
      </c>
      <c r="C2961" s="27" t="n">
        <v>0</v>
      </c>
    </row>
    <row r="2962">
      <c r="A2962" t="n">
        <v>2961</v>
      </c>
      <c r="B2962" s="27" t="n">
        <v>1366.4</v>
      </c>
      <c r="C2962" s="27" t="n">
        <v>0</v>
      </c>
    </row>
    <row r="2963">
      <c r="A2963" t="n">
        <v>2962</v>
      </c>
      <c r="B2963" s="27" t="n">
        <v>1366.4</v>
      </c>
      <c r="C2963" s="27" t="n">
        <v>0</v>
      </c>
    </row>
    <row r="2964">
      <c r="A2964" t="n">
        <v>2963</v>
      </c>
      <c r="B2964" s="27" t="n">
        <v>1366.4</v>
      </c>
      <c r="C2964" s="27" t="n">
        <v>0</v>
      </c>
    </row>
    <row r="2965">
      <c r="A2965" t="n">
        <v>2964</v>
      </c>
      <c r="B2965" s="27" t="n">
        <v>1366.064847</v>
      </c>
      <c r="C2965" s="27" t="n">
        <v>0</v>
      </c>
    </row>
    <row r="2966">
      <c r="A2966" t="n">
        <v>2965</v>
      </c>
      <c r="B2966" s="27" t="n">
        <v>1366.055</v>
      </c>
      <c r="C2966" s="27" t="n">
        <v>0</v>
      </c>
    </row>
    <row r="2967">
      <c r="A2967" t="n">
        <v>2966</v>
      </c>
      <c r="B2967" s="27" t="n">
        <v>1365.6</v>
      </c>
      <c r="C2967" s="27" t="n">
        <v>0</v>
      </c>
    </row>
    <row r="2968">
      <c r="A2968" t="n">
        <v>2967</v>
      </c>
      <c r="B2968" s="27" t="n">
        <v>1365.6</v>
      </c>
      <c r="C2968" s="27" t="n">
        <v>0</v>
      </c>
    </row>
    <row r="2969">
      <c r="A2969" t="n">
        <v>2968</v>
      </c>
      <c r="B2969" s="27" t="n">
        <v>1365.6</v>
      </c>
      <c r="C2969" s="27" t="n">
        <v>0</v>
      </c>
    </row>
    <row r="2970">
      <c r="A2970" t="n">
        <v>2969</v>
      </c>
      <c r="B2970" s="27" t="n">
        <v>1365.568394</v>
      </c>
      <c r="C2970" s="27" t="n">
        <v>0</v>
      </c>
    </row>
    <row r="2971">
      <c r="A2971" t="n">
        <v>2970</v>
      </c>
      <c r="B2971" s="27" t="n">
        <v>1365.482082</v>
      </c>
      <c r="C2971" s="27" t="n">
        <v>0</v>
      </c>
    </row>
    <row r="2972">
      <c r="A2972" t="n">
        <v>2971</v>
      </c>
      <c r="B2972" s="27" t="n">
        <v>1365.248418</v>
      </c>
      <c r="C2972" s="27" t="n">
        <v>0</v>
      </c>
    </row>
    <row r="2973">
      <c r="A2973" t="n">
        <v>2972</v>
      </c>
      <c r="B2973" s="27" t="n">
        <v>1365.124</v>
      </c>
      <c r="C2973" s="27" t="n">
        <v>0</v>
      </c>
    </row>
    <row r="2974">
      <c r="A2974" t="n">
        <v>2973</v>
      </c>
      <c r="B2974" s="27" t="n">
        <v>1365.056</v>
      </c>
      <c r="C2974" s="27" t="n">
        <v>0</v>
      </c>
    </row>
    <row r="2975">
      <c r="A2975" t="n">
        <v>2974</v>
      </c>
      <c r="B2975" s="27" t="n">
        <v>1365.033137</v>
      </c>
      <c r="C2975" s="27" t="n">
        <v>0</v>
      </c>
    </row>
    <row r="2976">
      <c r="A2976" t="n">
        <v>2975</v>
      </c>
      <c r="B2976" s="27" t="n">
        <v>1364.958088</v>
      </c>
      <c r="C2976" s="27" t="n">
        <v>0</v>
      </c>
    </row>
    <row r="2977">
      <c r="A2977" t="n">
        <v>2976</v>
      </c>
      <c r="B2977" s="27" t="n">
        <v>1364.8</v>
      </c>
      <c r="C2977" s="27" t="n">
        <v>0</v>
      </c>
    </row>
    <row r="2978">
      <c r="A2978" t="n">
        <v>2977</v>
      </c>
      <c r="B2978" s="27" t="n">
        <v>1364.8</v>
      </c>
      <c r="C2978" s="27" t="n">
        <v>0</v>
      </c>
    </row>
    <row r="2979">
      <c r="A2979" t="n">
        <v>2978</v>
      </c>
      <c r="B2979" s="27" t="n">
        <v>1364.8</v>
      </c>
      <c r="C2979" s="27" t="n">
        <v>0</v>
      </c>
    </row>
    <row r="2980">
      <c r="A2980" t="n">
        <v>2979</v>
      </c>
      <c r="B2980" s="27" t="n">
        <v>1364.779666</v>
      </c>
      <c r="C2980" s="27" t="n">
        <v>0</v>
      </c>
    </row>
    <row r="2981">
      <c r="A2981" t="n">
        <v>2980</v>
      </c>
      <c r="B2981" s="27" t="n">
        <v>1364.704199</v>
      </c>
      <c r="C2981" s="27" t="n">
        <v>0</v>
      </c>
    </row>
    <row r="2982">
      <c r="A2982" t="n">
        <v>2981</v>
      </c>
      <c r="B2982" s="27" t="n">
        <v>1364.272645</v>
      </c>
      <c r="C2982" s="27" t="n">
        <v>0</v>
      </c>
    </row>
    <row r="2983">
      <c r="A2983" t="n">
        <v>2982</v>
      </c>
      <c r="B2983" s="27" t="n">
        <v>1364.100714</v>
      </c>
      <c r="C2983" s="27" t="n">
        <v>0</v>
      </c>
    </row>
    <row r="2984">
      <c r="A2984" t="n">
        <v>2983</v>
      </c>
      <c r="B2984" s="27" t="n">
        <v>1364</v>
      </c>
      <c r="C2984" s="27" t="n">
        <v>0</v>
      </c>
    </row>
    <row r="2985">
      <c r="A2985" t="n">
        <v>2984</v>
      </c>
      <c r="B2985" s="27" t="n">
        <v>1364</v>
      </c>
      <c r="C2985" s="27" t="n">
        <v>0</v>
      </c>
    </row>
    <row r="2986">
      <c r="A2986" t="n">
        <v>2985</v>
      </c>
      <c r="B2986" s="27" t="n">
        <v>1363.969</v>
      </c>
      <c r="C2986" s="27" t="n">
        <v>0</v>
      </c>
    </row>
    <row r="2987">
      <c r="A2987" t="n">
        <v>2986</v>
      </c>
      <c r="B2987" s="27" t="n">
        <v>1363.817</v>
      </c>
      <c r="C2987" s="27" t="n">
        <v>0</v>
      </c>
    </row>
    <row r="2988">
      <c r="A2988" t="n">
        <v>2987</v>
      </c>
      <c r="B2988" s="27" t="n">
        <v>1363.693</v>
      </c>
      <c r="C2988" s="27" t="n">
        <v>0</v>
      </c>
    </row>
    <row r="2989">
      <c r="A2989" t="n">
        <v>2988</v>
      </c>
      <c r="B2989" s="27" t="n">
        <v>1363.654092</v>
      </c>
      <c r="C2989" s="27" t="n">
        <v>0</v>
      </c>
    </row>
    <row r="2990">
      <c r="A2990" t="n">
        <v>2989</v>
      </c>
      <c r="B2990" s="27" t="n">
        <v>1363.475757</v>
      </c>
      <c r="C2990" s="27" t="n">
        <v>0</v>
      </c>
    </row>
    <row r="2991">
      <c r="A2991" t="n">
        <v>2990</v>
      </c>
      <c r="B2991" s="27" t="n">
        <v>1363.322428</v>
      </c>
      <c r="C2991" s="27" t="n">
        <v>0</v>
      </c>
    </row>
    <row r="2992">
      <c r="A2992" t="n">
        <v>2991</v>
      </c>
      <c r="B2992" s="27" t="n">
        <v>1363.322428</v>
      </c>
      <c r="C2992" s="27" t="n">
        <v>0</v>
      </c>
    </row>
    <row r="2993">
      <c r="A2993" t="n">
        <v>2992</v>
      </c>
      <c r="B2993" s="27" t="n">
        <v>1363.286628</v>
      </c>
      <c r="C2993" s="27" t="n">
        <v>0</v>
      </c>
    </row>
    <row r="2994">
      <c r="A2994" t="n">
        <v>2993</v>
      </c>
      <c r="B2994" s="27" t="n">
        <v>1363.2</v>
      </c>
      <c r="C2994" s="27" t="n">
        <v>0</v>
      </c>
    </row>
    <row r="2995">
      <c r="A2995" t="n">
        <v>2994</v>
      </c>
      <c r="B2995" s="27" t="n">
        <v>1362.689641</v>
      </c>
      <c r="C2995" s="27" t="n">
        <v>0</v>
      </c>
    </row>
    <row r="2996">
      <c r="A2996" t="n">
        <v>2995</v>
      </c>
      <c r="B2996" s="27" t="n">
        <v>1362.678869</v>
      </c>
      <c r="C2996" s="27" t="n">
        <v>0</v>
      </c>
    </row>
    <row r="2997">
      <c r="A2997" t="n">
        <v>2996</v>
      </c>
      <c r="B2997" s="27" t="n">
        <v>1362.504599</v>
      </c>
      <c r="C2997" s="27" t="n">
        <v>0</v>
      </c>
    </row>
    <row r="2998">
      <c r="A2998" t="n">
        <v>2997</v>
      </c>
      <c r="B2998" s="27" t="n">
        <v>1362.4</v>
      </c>
      <c r="C2998" s="27" t="n">
        <v>0</v>
      </c>
    </row>
    <row r="2999">
      <c r="A2999" t="n">
        <v>2998</v>
      </c>
      <c r="B2999" s="27" t="n">
        <v>1362.4</v>
      </c>
      <c r="C2999" s="27" t="n">
        <v>0</v>
      </c>
    </row>
    <row r="3000">
      <c r="A3000" t="n">
        <v>2999</v>
      </c>
      <c r="B3000" s="27" t="n">
        <v>1362.4</v>
      </c>
      <c r="C3000" s="27" t="n">
        <v>0</v>
      </c>
    </row>
    <row r="3001">
      <c r="A3001" t="n">
        <v>3000</v>
      </c>
      <c r="B3001" s="27" t="n">
        <v>1362.4</v>
      </c>
      <c r="C3001" s="27" t="n">
        <v>0</v>
      </c>
    </row>
    <row r="3002">
      <c r="A3002" t="n">
        <v>3001</v>
      </c>
      <c r="B3002" s="27" t="n">
        <v>1362.4</v>
      </c>
      <c r="C3002" s="27" t="n">
        <v>0</v>
      </c>
    </row>
    <row r="3003">
      <c r="A3003" t="n">
        <v>3002</v>
      </c>
      <c r="B3003" s="27" t="n">
        <v>1362.378</v>
      </c>
      <c r="C3003" s="27" t="n">
        <v>0</v>
      </c>
    </row>
    <row r="3004">
      <c r="A3004" t="n">
        <v>3003</v>
      </c>
      <c r="B3004" s="27" t="n">
        <v>1362.282</v>
      </c>
      <c r="C3004" s="27" t="n">
        <v>0</v>
      </c>
    </row>
    <row r="3005">
      <c r="A3005" t="n">
        <v>3004</v>
      </c>
      <c r="B3005" s="27" t="n">
        <v>1362.240581</v>
      </c>
      <c r="C3005" s="27" t="n">
        <v>0</v>
      </c>
    </row>
    <row r="3006">
      <c r="A3006" t="n">
        <v>3005</v>
      </c>
      <c r="B3006" s="27" t="n">
        <v>1361.861</v>
      </c>
      <c r="C3006" s="27" t="n">
        <v>0</v>
      </c>
    </row>
    <row r="3007">
      <c r="A3007" t="n">
        <v>3006</v>
      </c>
      <c r="B3007" s="27" t="n">
        <v>1361.769</v>
      </c>
      <c r="C3007" s="27" t="n">
        <v>0</v>
      </c>
    </row>
    <row r="3008">
      <c r="A3008" t="n">
        <v>3007</v>
      </c>
      <c r="B3008" s="27" t="n">
        <v>1361.6</v>
      </c>
      <c r="C3008" s="27" t="n">
        <v>0</v>
      </c>
    </row>
    <row r="3009">
      <c r="A3009" t="n">
        <v>3008</v>
      </c>
      <c r="B3009" s="27" t="n">
        <v>1361.6</v>
      </c>
      <c r="C3009" s="27" t="n">
        <v>0</v>
      </c>
    </row>
    <row r="3010">
      <c r="A3010" t="n">
        <v>3009</v>
      </c>
      <c r="B3010" s="27" t="n">
        <v>1361.6</v>
      </c>
      <c r="C3010" s="27" t="n">
        <v>0</v>
      </c>
    </row>
    <row r="3011">
      <c r="A3011" t="n">
        <v>3010</v>
      </c>
      <c r="B3011" s="27" t="n">
        <v>1361.6</v>
      </c>
      <c r="C3011" s="27" t="n">
        <v>0</v>
      </c>
    </row>
    <row r="3012">
      <c r="A3012" t="n">
        <v>3011</v>
      </c>
      <c r="B3012" s="27" t="n">
        <v>1361.53135</v>
      </c>
      <c r="C3012" s="27" t="n">
        <v>0</v>
      </c>
    </row>
    <row r="3013">
      <c r="A3013" t="n">
        <v>3012</v>
      </c>
      <c r="B3013" s="27" t="n">
        <v>1361.530748</v>
      </c>
      <c r="C3013" s="27" t="n">
        <v>0</v>
      </c>
    </row>
    <row r="3014">
      <c r="A3014" t="n">
        <v>3013</v>
      </c>
      <c r="B3014" s="27" t="n">
        <v>1361.436</v>
      </c>
      <c r="C3014" s="27" t="n">
        <v>0</v>
      </c>
    </row>
    <row r="3015">
      <c r="A3015" t="n">
        <v>3014</v>
      </c>
      <c r="B3015" s="27" t="n">
        <v>1361.424547</v>
      </c>
      <c r="C3015" s="27" t="n">
        <v>0</v>
      </c>
    </row>
    <row r="3016">
      <c r="A3016" t="n">
        <v>3015</v>
      </c>
      <c r="B3016" s="27" t="n">
        <v>1361.337979</v>
      </c>
      <c r="C3016" s="27" t="n">
        <v>0</v>
      </c>
    </row>
    <row r="3017">
      <c r="A3017" t="n">
        <v>3016</v>
      </c>
      <c r="B3017" s="27" t="n">
        <v>1361.337979</v>
      </c>
      <c r="C3017" s="27" t="n">
        <v>0</v>
      </c>
    </row>
    <row r="3018">
      <c r="A3018" t="n">
        <v>3017</v>
      </c>
      <c r="B3018" s="27" t="n">
        <v>1361.037</v>
      </c>
      <c r="C3018" s="27" t="n">
        <v>0</v>
      </c>
    </row>
    <row r="3019">
      <c r="A3019" t="n">
        <v>3018</v>
      </c>
      <c r="B3019" s="27" t="n">
        <v>1361.032</v>
      </c>
      <c r="C3019" s="27" t="n">
        <v>0</v>
      </c>
    </row>
    <row r="3020">
      <c r="A3020" t="n">
        <v>3019</v>
      </c>
      <c r="B3020" s="27" t="n">
        <v>1361.000487</v>
      </c>
      <c r="C3020" s="27" t="n">
        <v>0</v>
      </c>
    </row>
    <row r="3021">
      <c r="A3021" t="n">
        <v>3020</v>
      </c>
      <c r="B3021" s="27" t="n">
        <v>1360.959</v>
      </c>
      <c r="C3021" s="27" t="n">
        <v>0</v>
      </c>
    </row>
    <row r="3022">
      <c r="A3022" t="n">
        <v>3021</v>
      </c>
      <c r="B3022" s="27" t="n">
        <v>1360.953</v>
      </c>
      <c r="C3022" s="27" t="n">
        <v>0</v>
      </c>
    </row>
    <row r="3023">
      <c r="A3023" t="n">
        <v>3022</v>
      </c>
      <c r="B3023" s="27" t="n">
        <v>1360.939</v>
      </c>
      <c r="C3023" s="27" t="n">
        <v>0</v>
      </c>
    </row>
    <row r="3024">
      <c r="A3024" t="n">
        <v>3023</v>
      </c>
      <c r="B3024" s="27" t="n">
        <v>1360.868939</v>
      </c>
      <c r="C3024" s="27" t="n">
        <v>0</v>
      </c>
    </row>
    <row r="3025">
      <c r="A3025" t="n">
        <v>3024</v>
      </c>
      <c r="B3025" s="27" t="n">
        <v>1360.865</v>
      </c>
      <c r="C3025" s="27" t="n">
        <v>0</v>
      </c>
    </row>
    <row r="3026">
      <c r="A3026" t="n">
        <v>3025</v>
      </c>
      <c r="B3026" s="27" t="n">
        <v>1360.8</v>
      </c>
      <c r="C3026" s="27" t="n">
        <v>0</v>
      </c>
    </row>
    <row r="3027">
      <c r="A3027" t="n">
        <v>3026</v>
      </c>
      <c r="B3027" s="27" t="n">
        <v>1360.8</v>
      </c>
      <c r="C3027" s="27" t="n">
        <v>0</v>
      </c>
    </row>
    <row r="3028">
      <c r="A3028" t="n">
        <v>3027</v>
      </c>
      <c r="B3028" s="27" t="n">
        <v>1360.8</v>
      </c>
      <c r="C3028" s="27" t="n">
        <v>0</v>
      </c>
    </row>
    <row r="3029">
      <c r="A3029" t="n">
        <v>3028</v>
      </c>
      <c r="B3029" s="27" t="n">
        <v>1360.741435</v>
      </c>
      <c r="C3029" s="27" t="n">
        <v>0</v>
      </c>
    </row>
    <row r="3030">
      <c r="A3030" t="n">
        <v>3029</v>
      </c>
      <c r="B3030" s="27" t="n">
        <v>1360.73</v>
      </c>
      <c r="C3030" s="27" t="n">
        <v>0</v>
      </c>
    </row>
    <row r="3031">
      <c r="A3031" t="n">
        <v>3030</v>
      </c>
      <c r="B3031" s="27" t="n">
        <v>1360.647295</v>
      </c>
      <c r="C3031" s="27" t="n">
        <v>0</v>
      </c>
    </row>
    <row r="3032">
      <c r="A3032" t="n">
        <v>3031</v>
      </c>
      <c r="B3032" s="27" t="n">
        <v>1360.505</v>
      </c>
      <c r="C3032" s="27" t="n">
        <v>0</v>
      </c>
    </row>
    <row r="3033">
      <c r="A3033" t="n">
        <v>3032</v>
      </c>
      <c r="B3033" s="27" t="n">
        <v>1360.451</v>
      </c>
      <c r="C3033" s="27" t="n">
        <v>0</v>
      </c>
    </row>
    <row r="3034">
      <c r="A3034" t="n">
        <v>3033</v>
      </c>
      <c r="B3034" s="27" t="n">
        <v>1359.178</v>
      </c>
      <c r="C3034" s="27" t="n">
        <v>0</v>
      </c>
    </row>
    <row r="3035">
      <c r="A3035" t="n">
        <v>3034</v>
      </c>
      <c r="B3035" s="27" t="n">
        <v>1359.024</v>
      </c>
      <c r="C3035" s="27" t="n">
        <v>0</v>
      </c>
    </row>
    <row r="3036">
      <c r="A3036" t="n">
        <v>3035</v>
      </c>
      <c r="B3036" s="27" t="n">
        <v>1358.4</v>
      </c>
      <c r="C3036" s="27" t="n">
        <v>0</v>
      </c>
    </row>
    <row r="3037">
      <c r="A3037" t="n">
        <v>3036</v>
      </c>
      <c r="B3037" s="27" t="n">
        <v>1358.4</v>
      </c>
      <c r="C3037" s="27" t="n">
        <v>0</v>
      </c>
    </row>
    <row r="3038">
      <c r="A3038" t="n">
        <v>3037</v>
      </c>
      <c r="B3038" s="27" t="n">
        <v>1358.4</v>
      </c>
      <c r="C3038" s="27" t="n">
        <v>0</v>
      </c>
    </row>
    <row r="3039">
      <c r="A3039" t="n">
        <v>3038</v>
      </c>
      <c r="B3039" s="27" t="n">
        <v>1358.4</v>
      </c>
      <c r="C3039" s="27" t="n">
        <v>0</v>
      </c>
    </row>
    <row r="3040">
      <c r="A3040" t="n">
        <v>3039</v>
      </c>
      <c r="B3040" s="27" t="n">
        <v>1358.284</v>
      </c>
      <c r="C3040" s="27" t="n">
        <v>0</v>
      </c>
    </row>
    <row r="3041">
      <c r="A3041" t="n">
        <v>3040</v>
      </c>
      <c r="B3041" s="27" t="n">
        <v>1358.08794</v>
      </c>
      <c r="C3041" s="27" t="n">
        <v>0</v>
      </c>
    </row>
    <row r="3042">
      <c r="A3042" t="n">
        <v>3041</v>
      </c>
      <c r="B3042" s="27" t="n">
        <v>1358.071</v>
      </c>
      <c r="C3042" s="27" t="n">
        <v>0</v>
      </c>
    </row>
    <row r="3043">
      <c r="A3043" t="n">
        <v>3042</v>
      </c>
      <c r="B3043" s="27" t="n">
        <v>1357.844</v>
      </c>
      <c r="C3043" s="27" t="n">
        <v>0</v>
      </c>
    </row>
    <row r="3044">
      <c r="A3044" t="n">
        <v>3043</v>
      </c>
      <c r="B3044" s="27" t="n">
        <v>1357.828441</v>
      </c>
      <c r="C3044" s="27" t="n">
        <v>0</v>
      </c>
    </row>
    <row r="3045">
      <c r="A3045" t="n">
        <v>3044</v>
      </c>
      <c r="B3045" s="27" t="n">
        <v>1357.739</v>
      </c>
      <c r="C3045" s="27" t="n">
        <v>0</v>
      </c>
    </row>
    <row r="3046">
      <c r="A3046" t="n">
        <v>3045</v>
      </c>
      <c r="B3046" s="27" t="n">
        <v>1357.6</v>
      </c>
      <c r="C3046" s="27" t="n">
        <v>0</v>
      </c>
    </row>
    <row r="3047">
      <c r="A3047" t="n">
        <v>3046</v>
      </c>
      <c r="B3047" s="27" t="n">
        <v>1357.6</v>
      </c>
      <c r="C3047" s="27" t="n">
        <v>0</v>
      </c>
    </row>
    <row r="3048">
      <c r="A3048" t="n">
        <v>3047</v>
      </c>
      <c r="B3048" s="27" t="n">
        <v>1357.193875</v>
      </c>
      <c r="C3048" s="27" t="n">
        <v>0</v>
      </c>
    </row>
    <row r="3049">
      <c r="A3049" t="n">
        <v>3048</v>
      </c>
      <c r="B3049" s="27" t="n">
        <v>1357.100651</v>
      </c>
      <c r="C3049" s="27" t="n">
        <v>0</v>
      </c>
    </row>
    <row r="3050">
      <c r="A3050" t="n">
        <v>3049</v>
      </c>
      <c r="B3050" s="27" t="n">
        <v>1357.086661</v>
      </c>
      <c r="C3050" s="27" t="n">
        <v>0</v>
      </c>
    </row>
    <row r="3051">
      <c r="A3051" t="n">
        <v>3050</v>
      </c>
      <c r="B3051" s="27" t="n">
        <v>1357.077</v>
      </c>
      <c r="C3051" s="27" t="n">
        <v>0</v>
      </c>
    </row>
    <row r="3052">
      <c r="A3052" t="n">
        <v>3051</v>
      </c>
      <c r="B3052" s="27" t="n">
        <v>1356.959</v>
      </c>
      <c r="C3052" s="27" t="n">
        <v>0</v>
      </c>
    </row>
    <row r="3053">
      <c r="A3053" t="n">
        <v>3052</v>
      </c>
      <c r="B3053" s="27" t="n">
        <v>1356.8</v>
      </c>
      <c r="C3053" s="27" t="n">
        <v>0</v>
      </c>
    </row>
    <row r="3054">
      <c r="A3054" t="n">
        <v>3053</v>
      </c>
      <c r="B3054" s="27" t="n">
        <v>1356.8</v>
      </c>
      <c r="C3054" s="27" t="n">
        <v>0</v>
      </c>
    </row>
    <row r="3055">
      <c r="A3055" t="n">
        <v>3054</v>
      </c>
      <c r="B3055" s="27" t="n">
        <v>1356.8</v>
      </c>
      <c r="C3055" s="27" t="n">
        <v>0</v>
      </c>
    </row>
    <row r="3056">
      <c r="A3056" t="n">
        <v>3055</v>
      </c>
      <c r="B3056" s="27" t="n">
        <v>1356.489</v>
      </c>
      <c r="C3056" s="27" t="n">
        <v>0</v>
      </c>
    </row>
    <row r="3057">
      <c r="A3057" t="n">
        <v>3056</v>
      </c>
      <c r="B3057" s="27" t="n">
        <v>1356.354</v>
      </c>
      <c r="C3057" s="27" t="n">
        <v>0</v>
      </c>
    </row>
    <row r="3058">
      <c r="A3058" t="n">
        <v>3057</v>
      </c>
      <c r="B3058" s="27" t="n">
        <v>1356.303763</v>
      </c>
      <c r="C3058" s="27" t="n">
        <v>0</v>
      </c>
    </row>
    <row r="3059">
      <c r="A3059" t="n">
        <v>3058</v>
      </c>
      <c r="B3059" s="27" t="n">
        <v>1356.140401</v>
      </c>
      <c r="C3059" s="27" t="n">
        <v>0</v>
      </c>
    </row>
    <row r="3060">
      <c r="A3060" t="n">
        <v>3059</v>
      </c>
      <c r="B3060" s="27" t="n">
        <v>1356.113818</v>
      </c>
      <c r="C3060" s="27" t="n">
        <v>0</v>
      </c>
    </row>
    <row r="3061">
      <c r="A3061" t="n">
        <v>3060</v>
      </c>
      <c r="B3061" s="27" t="n">
        <v>1356</v>
      </c>
      <c r="C3061" s="27" t="n">
        <v>0</v>
      </c>
    </row>
    <row r="3062">
      <c r="A3062" t="n">
        <v>3061</v>
      </c>
      <c r="B3062" s="27" t="n">
        <v>1356</v>
      </c>
      <c r="C3062" s="27" t="n">
        <v>0</v>
      </c>
    </row>
    <row r="3063">
      <c r="A3063" t="n">
        <v>3062</v>
      </c>
      <c r="B3063" s="27" t="n">
        <v>1356</v>
      </c>
      <c r="C3063" s="27" t="n">
        <v>0</v>
      </c>
    </row>
    <row r="3064">
      <c r="A3064" t="n">
        <v>3063</v>
      </c>
      <c r="B3064" s="27" t="n">
        <v>1356</v>
      </c>
      <c r="C3064" s="27" t="n">
        <v>0</v>
      </c>
    </row>
    <row r="3065">
      <c r="A3065" t="n">
        <v>3064</v>
      </c>
      <c r="B3065" s="27" t="n">
        <v>1355.757126</v>
      </c>
      <c r="C3065" s="27" t="n">
        <v>0</v>
      </c>
    </row>
    <row r="3066">
      <c r="A3066" t="n">
        <v>3065</v>
      </c>
      <c r="B3066" s="27" t="n">
        <v>1355.742953</v>
      </c>
      <c r="C3066" s="27" t="n">
        <v>0</v>
      </c>
    </row>
    <row r="3067">
      <c r="A3067" t="n">
        <v>3066</v>
      </c>
      <c r="B3067" s="27" t="n">
        <v>1355.718279</v>
      </c>
      <c r="C3067" s="27" t="n">
        <v>0</v>
      </c>
    </row>
    <row r="3068">
      <c r="A3068" t="n">
        <v>3067</v>
      </c>
      <c r="B3068" s="27" t="n">
        <v>1355.65928</v>
      </c>
      <c r="C3068" s="27" t="n">
        <v>0</v>
      </c>
    </row>
    <row r="3069">
      <c r="A3069" t="n">
        <v>3068</v>
      </c>
      <c r="B3069" s="27" t="n">
        <v>1355.634</v>
      </c>
      <c r="C3069" s="27" t="n">
        <v>0</v>
      </c>
    </row>
    <row r="3070">
      <c r="A3070" t="n">
        <v>3069</v>
      </c>
      <c r="B3070" s="27" t="n">
        <v>1355.571622</v>
      </c>
      <c r="C3070" s="27" t="n">
        <v>0</v>
      </c>
    </row>
    <row r="3071">
      <c r="A3071" t="n">
        <v>3070</v>
      </c>
      <c r="B3071" s="27" t="n">
        <v>1355.506875</v>
      </c>
      <c r="C3071" s="27" t="n">
        <v>0</v>
      </c>
    </row>
    <row r="3072">
      <c r="A3072" t="n">
        <v>3071</v>
      </c>
      <c r="B3072" s="27" t="n">
        <v>1355.506875</v>
      </c>
      <c r="C3072" s="27" t="n">
        <v>0</v>
      </c>
    </row>
    <row r="3073">
      <c r="A3073" t="n">
        <v>3072</v>
      </c>
      <c r="B3073" s="27" t="n">
        <v>1355.422</v>
      </c>
      <c r="C3073" s="27" t="n">
        <v>0</v>
      </c>
    </row>
    <row r="3074">
      <c r="A3074" t="n">
        <v>3073</v>
      </c>
      <c r="B3074" s="27" t="n">
        <v>1355.330764</v>
      </c>
      <c r="C3074" s="27" t="n">
        <v>0</v>
      </c>
    </row>
    <row r="3075">
      <c r="A3075" t="n">
        <v>3074</v>
      </c>
      <c r="B3075" s="27" t="n">
        <v>1355.19</v>
      </c>
      <c r="C3075" s="27" t="n">
        <v>0</v>
      </c>
    </row>
    <row r="3076">
      <c r="A3076" t="n">
        <v>3075</v>
      </c>
      <c r="B3076" s="27" t="n">
        <v>1355.14413</v>
      </c>
      <c r="C3076" s="27" t="n">
        <v>0</v>
      </c>
    </row>
    <row r="3077">
      <c r="A3077" t="n">
        <v>3076</v>
      </c>
      <c r="B3077" s="27" t="n">
        <v>1355.121823</v>
      </c>
      <c r="C3077" s="27" t="n">
        <v>0</v>
      </c>
    </row>
    <row r="3078">
      <c r="A3078" t="n">
        <v>3077</v>
      </c>
      <c r="B3078" s="27" t="n">
        <v>1354.983</v>
      </c>
      <c r="C3078" s="27" t="n">
        <v>0</v>
      </c>
    </row>
    <row r="3079">
      <c r="A3079" t="n">
        <v>3078</v>
      </c>
      <c r="B3079" s="27" t="n">
        <v>1354.980187</v>
      </c>
      <c r="C3079" s="27" t="n">
        <v>0</v>
      </c>
    </row>
    <row r="3080">
      <c r="A3080" t="n">
        <v>3079</v>
      </c>
      <c r="B3080" s="27" t="n">
        <v>1354.962706</v>
      </c>
      <c r="C3080" s="27" t="n">
        <v>0</v>
      </c>
    </row>
    <row r="3081">
      <c r="A3081" t="n">
        <v>3080</v>
      </c>
      <c r="B3081" s="27" t="n">
        <v>1354.945225</v>
      </c>
      <c r="C3081" s="27" t="n">
        <v>0</v>
      </c>
    </row>
    <row r="3082">
      <c r="A3082" t="n">
        <v>3081</v>
      </c>
      <c r="B3082" s="27" t="n">
        <v>1354.534</v>
      </c>
      <c r="C3082" s="27" t="n">
        <v>0</v>
      </c>
    </row>
    <row r="3083">
      <c r="A3083" t="n">
        <v>3082</v>
      </c>
      <c r="B3083" s="27" t="n">
        <v>1354.4</v>
      </c>
      <c r="C3083" s="27" t="n">
        <v>0</v>
      </c>
    </row>
    <row r="3084">
      <c r="A3084" t="n">
        <v>3083</v>
      </c>
      <c r="B3084" s="27" t="n">
        <v>1354.304</v>
      </c>
      <c r="C3084" s="27" t="n">
        <v>0</v>
      </c>
    </row>
    <row r="3085">
      <c r="A3085" t="n">
        <v>3084</v>
      </c>
      <c r="B3085" s="27" t="n">
        <v>1354.15</v>
      </c>
      <c r="C3085" s="27" t="n">
        <v>0</v>
      </c>
    </row>
    <row r="3086">
      <c r="A3086" t="n">
        <v>3085</v>
      </c>
      <c r="B3086" s="27" t="n">
        <v>1354.034</v>
      </c>
      <c r="C3086" s="27" t="n">
        <v>0</v>
      </c>
    </row>
    <row r="3087">
      <c r="A3087" t="n">
        <v>3086</v>
      </c>
      <c r="B3087" s="27" t="n">
        <v>1353.885</v>
      </c>
      <c r="C3087" s="27" t="n">
        <v>0</v>
      </c>
    </row>
    <row r="3088">
      <c r="A3088" t="n">
        <v>3087</v>
      </c>
      <c r="B3088" s="27" t="n">
        <v>1353.651</v>
      </c>
      <c r="C3088" s="27" t="n">
        <v>0</v>
      </c>
    </row>
    <row r="3089">
      <c r="A3089" t="n">
        <v>3088</v>
      </c>
      <c r="B3089" s="27" t="n">
        <v>1353.643</v>
      </c>
      <c r="C3089" s="27" t="n">
        <v>0</v>
      </c>
    </row>
    <row r="3090">
      <c r="A3090" t="n">
        <v>3089</v>
      </c>
      <c r="B3090" s="27" t="n">
        <v>1353.618</v>
      </c>
      <c r="C3090" s="27" t="n">
        <v>0</v>
      </c>
    </row>
    <row r="3091">
      <c r="A3091" t="n">
        <v>3090</v>
      </c>
      <c r="B3091" s="27" t="n">
        <v>1353.605978</v>
      </c>
      <c r="C3091" s="27" t="n">
        <v>0</v>
      </c>
    </row>
    <row r="3092">
      <c r="A3092" t="n">
        <v>3091</v>
      </c>
      <c r="B3092" s="27" t="n">
        <v>1353.6</v>
      </c>
      <c r="C3092" s="27" t="n">
        <v>0</v>
      </c>
    </row>
    <row r="3093">
      <c r="A3093" t="n">
        <v>3092</v>
      </c>
      <c r="B3093" s="27" t="n">
        <v>1353.50847</v>
      </c>
      <c r="C3093" s="27" t="n">
        <v>0</v>
      </c>
    </row>
    <row r="3094">
      <c r="A3094" t="n">
        <v>3093</v>
      </c>
      <c r="B3094" s="27" t="n">
        <v>1353.426311</v>
      </c>
      <c r="C3094" s="27" t="n">
        <v>0</v>
      </c>
    </row>
    <row r="3095">
      <c r="A3095" t="n">
        <v>3094</v>
      </c>
      <c r="B3095" s="27" t="n">
        <v>1353.203272</v>
      </c>
      <c r="C3095" s="27" t="n">
        <v>0</v>
      </c>
    </row>
    <row r="3096">
      <c r="A3096" t="n">
        <v>3095</v>
      </c>
      <c r="B3096" s="27" t="n">
        <v>1353.11621</v>
      </c>
      <c r="C3096" s="27" t="n">
        <v>0</v>
      </c>
    </row>
    <row r="3097">
      <c r="A3097" t="n">
        <v>3096</v>
      </c>
      <c r="B3097" s="27" t="n">
        <v>1353.11</v>
      </c>
      <c r="C3097" s="27" t="n">
        <v>0</v>
      </c>
    </row>
    <row r="3098">
      <c r="A3098" t="n">
        <v>3097</v>
      </c>
      <c r="B3098" s="27" t="n">
        <v>1353.09</v>
      </c>
      <c r="C3098" s="27" t="n">
        <v>0</v>
      </c>
    </row>
    <row r="3099">
      <c r="A3099" t="n">
        <v>3098</v>
      </c>
      <c r="B3099" s="27" t="n">
        <v>1352.8</v>
      </c>
      <c r="C3099" s="27" t="n">
        <v>0</v>
      </c>
    </row>
    <row r="3100">
      <c r="A3100" t="n">
        <v>3099</v>
      </c>
      <c r="B3100" s="27" t="n">
        <v>1352.8</v>
      </c>
      <c r="C3100" s="27" t="n">
        <v>0</v>
      </c>
    </row>
    <row r="3101">
      <c r="A3101" t="n">
        <v>3100</v>
      </c>
      <c r="B3101" s="27" t="n">
        <v>1352.782646</v>
      </c>
      <c r="C3101" s="27" t="n">
        <v>0</v>
      </c>
    </row>
    <row r="3102">
      <c r="A3102" t="n">
        <v>3101</v>
      </c>
      <c r="B3102" s="27" t="n">
        <v>1352.754504</v>
      </c>
      <c r="C3102" s="27" t="n">
        <v>0</v>
      </c>
    </row>
    <row r="3103">
      <c r="A3103" t="n">
        <v>3102</v>
      </c>
      <c r="B3103" s="27" t="n">
        <v>1352.649373</v>
      </c>
      <c r="C3103" s="27" t="n">
        <v>0</v>
      </c>
    </row>
    <row r="3104">
      <c r="A3104" t="n">
        <v>3103</v>
      </c>
      <c r="B3104" s="27" t="n">
        <v>1352.587</v>
      </c>
      <c r="C3104" s="27" t="n">
        <v>0</v>
      </c>
    </row>
    <row r="3105">
      <c r="A3105" t="n">
        <v>3104</v>
      </c>
      <c r="B3105" s="27" t="n">
        <v>1352.562373</v>
      </c>
      <c r="C3105" s="27" t="n">
        <v>0</v>
      </c>
    </row>
    <row r="3106">
      <c r="A3106" t="n">
        <v>3105</v>
      </c>
      <c r="B3106" s="27" t="n">
        <v>1352.422</v>
      </c>
      <c r="C3106" s="27" t="n">
        <v>0</v>
      </c>
    </row>
    <row r="3107">
      <c r="A3107" t="n">
        <v>3106</v>
      </c>
      <c r="B3107" s="27" t="n">
        <v>1352.375</v>
      </c>
      <c r="C3107" s="27" t="n">
        <v>0</v>
      </c>
    </row>
    <row r="3108">
      <c r="A3108" t="n">
        <v>3107</v>
      </c>
      <c r="B3108" s="27" t="n">
        <v>1352.359088</v>
      </c>
      <c r="C3108" s="27" t="n">
        <v>0</v>
      </c>
    </row>
    <row r="3109">
      <c r="A3109" t="n">
        <v>3108</v>
      </c>
      <c r="B3109" s="27" t="n">
        <v>1352.319322</v>
      </c>
      <c r="C3109" s="27" t="n">
        <v>0</v>
      </c>
    </row>
    <row r="3110">
      <c r="A3110" t="n">
        <v>3109</v>
      </c>
      <c r="B3110" s="27" t="n">
        <v>1352.319322</v>
      </c>
      <c r="C3110" s="27" t="n">
        <v>0</v>
      </c>
    </row>
    <row r="3111">
      <c r="A3111" t="n">
        <v>3110</v>
      </c>
      <c r="B3111" s="27" t="n">
        <v>1352.296</v>
      </c>
      <c r="C3111" s="27" t="n">
        <v>0</v>
      </c>
    </row>
    <row r="3112">
      <c r="A3112" t="n">
        <v>3111</v>
      </c>
      <c r="B3112" s="27" t="n">
        <v>1352.238567</v>
      </c>
      <c r="C3112" s="27" t="n">
        <v>0</v>
      </c>
    </row>
    <row r="3113">
      <c r="A3113" t="n">
        <v>3112</v>
      </c>
      <c r="B3113" s="27" t="n">
        <v>1352</v>
      </c>
      <c r="C3113" s="27" t="n">
        <v>0</v>
      </c>
    </row>
    <row r="3114">
      <c r="A3114" t="n">
        <v>3113</v>
      </c>
      <c r="B3114" s="27" t="n">
        <v>1352</v>
      </c>
      <c r="C3114" s="27" t="n">
        <v>0</v>
      </c>
    </row>
    <row r="3115">
      <c r="A3115" t="n">
        <v>3114</v>
      </c>
      <c r="B3115" s="27" t="n">
        <v>1351.885772</v>
      </c>
      <c r="C3115" s="27" t="n">
        <v>0</v>
      </c>
    </row>
    <row r="3116">
      <c r="A3116" t="n">
        <v>3115</v>
      </c>
      <c r="B3116" s="27" t="n">
        <v>1351.872435</v>
      </c>
      <c r="C3116" s="27" t="n">
        <v>0</v>
      </c>
    </row>
    <row r="3117">
      <c r="A3117" t="n">
        <v>3116</v>
      </c>
      <c r="B3117" s="27" t="n">
        <v>1351.624</v>
      </c>
      <c r="C3117" s="27" t="n">
        <v>0</v>
      </c>
    </row>
    <row r="3118">
      <c r="A3118" t="n">
        <v>3117</v>
      </c>
      <c r="B3118" s="27" t="n">
        <v>1351.591</v>
      </c>
      <c r="C3118" s="27" t="n">
        <v>0</v>
      </c>
    </row>
    <row r="3119">
      <c r="A3119" t="n">
        <v>3118</v>
      </c>
      <c r="B3119" s="27" t="n">
        <v>1351.522434</v>
      </c>
      <c r="C3119" s="27" t="n">
        <v>0</v>
      </c>
    </row>
    <row r="3120">
      <c r="A3120" t="n">
        <v>3119</v>
      </c>
      <c r="B3120" s="27" t="n">
        <v>1351.25</v>
      </c>
      <c r="C3120" s="27" t="n">
        <v>0</v>
      </c>
    </row>
    <row r="3121">
      <c r="A3121" t="n">
        <v>3120</v>
      </c>
      <c r="B3121" s="27" t="n">
        <v>1351.2</v>
      </c>
      <c r="C3121" s="27" t="n">
        <v>0</v>
      </c>
    </row>
    <row r="3122">
      <c r="A3122" t="n">
        <v>3121</v>
      </c>
      <c r="B3122" s="27" t="n">
        <v>1351.2</v>
      </c>
      <c r="C3122" s="27" t="n">
        <v>0</v>
      </c>
    </row>
    <row r="3123">
      <c r="A3123" t="n">
        <v>3122</v>
      </c>
      <c r="B3123" s="27" t="n">
        <v>1351.143084</v>
      </c>
      <c r="C3123" s="27" t="n">
        <v>0</v>
      </c>
    </row>
    <row r="3124">
      <c r="A3124" t="n">
        <v>3123</v>
      </c>
      <c r="B3124" s="27" t="n">
        <v>1351.05498</v>
      </c>
      <c r="C3124" s="27" t="n">
        <v>0</v>
      </c>
    </row>
    <row r="3125">
      <c r="A3125" t="n">
        <v>3124</v>
      </c>
      <c r="B3125" s="27" t="n">
        <v>1350.912127</v>
      </c>
      <c r="C3125" s="27" t="n">
        <v>0</v>
      </c>
    </row>
    <row r="3126">
      <c r="A3126" t="n">
        <v>3125</v>
      </c>
      <c r="B3126" s="27" t="n">
        <v>1350.4</v>
      </c>
      <c r="C3126" s="27" t="n">
        <v>0</v>
      </c>
    </row>
    <row r="3127">
      <c r="A3127" t="n">
        <v>3126</v>
      </c>
      <c r="B3127" s="27" t="n">
        <v>1350.4</v>
      </c>
      <c r="C3127" s="27" t="n">
        <v>0</v>
      </c>
    </row>
    <row r="3128">
      <c r="A3128" t="n">
        <v>3127</v>
      </c>
      <c r="B3128" s="27" t="n">
        <v>1350.4</v>
      </c>
      <c r="C3128" s="27" t="n">
        <v>0</v>
      </c>
    </row>
    <row r="3129">
      <c r="A3129" t="n">
        <v>3128</v>
      </c>
      <c r="B3129" s="27" t="n">
        <v>1350.4</v>
      </c>
      <c r="C3129" s="27" t="n">
        <v>0</v>
      </c>
    </row>
    <row r="3130">
      <c r="A3130" t="n">
        <v>3129</v>
      </c>
      <c r="B3130" s="27" t="n">
        <v>1350.247</v>
      </c>
      <c r="C3130" s="27" t="n">
        <v>0</v>
      </c>
    </row>
    <row r="3131">
      <c r="A3131" t="n">
        <v>3130</v>
      </c>
      <c r="B3131" s="27" t="n">
        <v>1350.23715</v>
      </c>
      <c r="C3131" s="27" t="n">
        <v>0</v>
      </c>
    </row>
    <row r="3132">
      <c r="A3132" t="n">
        <v>3131</v>
      </c>
      <c r="B3132" s="27" t="n">
        <v>1350.183</v>
      </c>
      <c r="C3132" s="27" t="n">
        <v>0</v>
      </c>
    </row>
    <row r="3133">
      <c r="A3133" t="n">
        <v>3132</v>
      </c>
      <c r="B3133" s="27" t="n">
        <v>1349.943421</v>
      </c>
      <c r="C3133" s="27" t="n">
        <v>0</v>
      </c>
    </row>
    <row r="3134">
      <c r="A3134" t="n">
        <v>3133</v>
      </c>
      <c r="B3134" s="27" t="n">
        <v>1349.767296</v>
      </c>
      <c r="C3134" s="27" t="n">
        <v>0</v>
      </c>
    </row>
    <row r="3135">
      <c r="A3135" t="n">
        <v>3134</v>
      </c>
      <c r="B3135" s="27" t="n">
        <v>1349.679212</v>
      </c>
      <c r="C3135" s="27" t="n">
        <v>0</v>
      </c>
    </row>
    <row r="3136">
      <c r="A3136" t="n">
        <v>3135</v>
      </c>
      <c r="B3136" s="27" t="n">
        <v>1349.631</v>
      </c>
      <c r="C3136" s="27" t="n">
        <v>0</v>
      </c>
    </row>
    <row r="3137">
      <c r="A3137" t="n">
        <v>3136</v>
      </c>
      <c r="B3137" s="27" t="n">
        <v>1349.6</v>
      </c>
      <c r="C3137" s="27" t="n">
        <v>0</v>
      </c>
    </row>
    <row r="3138">
      <c r="A3138" t="n">
        <v>3137</v>
      </c>
      <c r="B3138" s="27" t="n">
        <v>1349.218</v>
      </c>
      <c r="C3138" s="27" t="n">
        <v>0</v>
      </c>
    </row>
    <row r="3139">
      <c r="A3139" t="n">
        <v>3138</v>
      </c>
      <c r="B3139" s="27" t="n">
        <v>1349.131769</v>
      </c>
      <c r="C3139" s="27" t="n">
        <v>0</v>
      </c>
    </row>
    <row r="3140">
      <c r="A3140" t="n">
        <v>3139</v>
      </c>
      <c r="B3140" s="27" t="n">
        <v>1349.118378</v>
      </c>
      <c r="C3140" s="27" t="n">
        <v>0</v>
      </c>
    </row>
    <row r="3141">
      <c r="A3141" t="n">
        <v>3140</v>
      </c>
      <c r="B3141" s="27" t="n">
        <v>1349.036143</v>
      </c>
      <c r="C3141" s="27" t="n">
        <v>0</v>
      </c>
    </row>
    <row r="3142">
      <c r="A3142" t="n">
        <v>3141</v>
      </c>
      <c r="B3142" s="27" t="n">
        <v>1349.006</v>
      </c>
      <c r="C3142" s="27" t="n">
        <v>0</v>
      </c>
    </row>
    <row r="3143">
      <c r="A3143" t="n">
        <v>3142</v>
      </c>
      <c r="B3143" s="27" t="n">
        <v>1348.943692</v>
      </c>
      <c r="C3143" s="27" t="n">
        <v>0</v>
      </c>
    </row>
    <row r="3144">
      <c r="A3144" t="n">
        <v>3143</v>
      </c>
      <c r="B3144" s="27" t="n">
        <v>1348.873</v>
      </c>
      <c r="C3144" s="27" t="n">
        <v>0</v>
      </c>
    </row>
    <row r="3145">
      <c r="A3145" t="n">
        <v>3144</v>
      </c>
      <c r="B3145" s="27" t="n">
        <v>1348.8</v>
      </c>
      <c r="C3145" s="27" t="n">
        <v>0</v>
      </c>
    </row>
    <row r="3146">
      <c r="A3146" t="n">
        <v>3145</v>
      </c>
      <c r="B3146" s="27" t="n">
        <v>1348.8</v>
      </c>
      <c r="C3146" s="27" t="n">
        <v>0</v>
      </c>
    </row>
    <row r="3147">
      <c r="A3147" t="n">
        <v>3146</v>
      </c>
      <c r="B3147" s="27" t="n">
        <v>1348.8</v>
      </c>
      <c r="C3147" s="27" t="n">
        <v>0</v>
      </c>
    </row>
    <row r="3148">
      <c r="A3148" t="n">
        <v>3147</v>
      </c>
      <c r="B3148" s="27" t="n">
        <v>1348.658</v>
      </c>
      <c r="C3148" s="27" t="n">
        <v>0</v>
      </c>
    </row>
    <row r="3149">
      <c r="A3149" t="n">
        <v>3148</v>
      </c>
      <c r="B3149" s="27" t="n">
        <v>1348.064</v>
      </c>
      <c r="C3149" s="27" t="n">
        <v>0</v>
      </c>
    </row>
    <row r="3150">
      <c r="A3150" t="n">
        <v>3149</v>
      </c>
      <c r="B3150" s="27" t="n">
        <v>1348</v>
      </c>
      <c r="C3150" s="27" t="n">
        <v>0</v>
      </c>
    </row>
    <row r="3151">
      <c r="A3151" t="n">
        <v>3150</v>
      </c>
      <c r="B3151" s="27" t="n">
        <v>1347.911</v>
      </c>
      <c r="C3151" s="27" t="n">
        <v>0</v>
      </c>
    </row>
    <row r="3152">
      <c r="A3152" t="n">
        <v>3151</v>
      </c>
      <c r="B3152" s="27" t="n">
        <v>1347.852</v>
      </c>
      <c r="C3152" s="27" t="n">
        <v>0</v>
      </c>
    </row>
    <row r="3153">
      <c r="A3153" t="n">
        <v>3152</v>
      </c>
      <c r="B3153" s="27" t="n">
        <v>1347.846787</v>
      </c>
      <c r="C3153" s="27" t="n">
        <v>0</v>
      </c>
    </row>
    <row r="3154">
      <c r="A3154" t="n">
        <v>3153</v>
      </c>
      <c r="B3154" s="27" t="n">
        <v>1347.783661</v>
      </c>
      <c r="C3154" s="27" t="n">
        <v>0</v>
      </c>
    </row>
    <row r="3155">
      <c r="A3155" t="n">
        <v>3154</v>
      </c>
      <c r="B3155" s="27" t="n">
        <v>1347.642006</v>
      </c>
      <c r="C3155" s="27" t="n">
        <v>0</v>
      </c>
    </row>
    <row r="3156">
      <c r="A3156" t="n">
        <v>3155</v>
      </c>
      <c r="B3156" s="27" t="n">
        <v>1347.591254</v>
      </c>
      <c r="C3156" s="27" t="n">
        <v>0</v>
      </c>
    </row>
    <row r="3157">
      <c r="A3157" t="n">
        <v>3156</v>
      </c>
      <c r="B3157" s="27" t="n">
        <v>1347.526</v>
      </c>
      <c r="C3157" s="27" t="n">
        <v>0</v>
      </c>
    </row>
    <row r="3158">
      <c r="A3158" t="n">
        <v>3157</v>
      </c>
      <c r="B3158" s="27" t="n">
        <v>1347.201</v>
      </c>
      <c r="C3158" s="27" t="n">
        <v>0</v>
      </c>
    </row>
    <row r="3159">
      <c r="A3159" t="n">
        <v>3158</v>
      </c>
      <c r="B3159" s="27" t="n">
        <v>1347.2</v>
      </c>
      <c r="C3159" s="27" t="n">
        <v>0</v>
      </c>
    </row>
    <row r="3160">
      <c r="A3160" t="n">
        <v>3159</v>
      </c>
      <c r="B3160" s="27" t="n">
        <v>1347.2</v>
      </c>
      <c r="C3160" s="27" t="n">
        <v>0</v>
      </c>
    </row>
    <row r="3161">
      <c r="A3161" t="n">
        <v>3160</v>
      </c>
      <c r="B3161" s="27" t="n">
        <v>1347.2</v>
      </c>
      <c r="C3161" s="27" t="n">
        <v>0</v>
      </c>
    </row>
    <row r="3162">
      <c r="A3162" t="n">
        <v>3161</v>
      </c>
      <c r="B3162" s="27" t="n">
        <v>1347.2</v>
      </c>
      <c r="C3162" s="27" t="n">
        <v>0</v>
      </c>
    </row>
    <row r="3163">
      <c r="A3163" t="n">
        <v>3162</v>
      </c>
      <c r="B3163" s="27" t="n">
        <v>1347.2</v>
      </c>
      <c r="C3163" s="27" t="n">
        <v>0</v>
      </c>
    </row>
    <row r="3164">
      <c r="A3164" t="n">
        <v>3163</v>
      </c>
      <c r="B3164" s="27" t="n">
        <v>1347.2</v>
      </c>
      <c r="C3164" s="27" t="n">
        <v>0</v>
      </c>
    </row>
    <row r="3165">
      <c r="A3165" t="n">
        <v>3164</v>
      </c>
      <c r="B3165" s="27" t="n">
        <v>1347.161463</v>
      </c>
      <c r="C3165" s="27" t="n">
        <v>0</v>
      </c>
    </row>
    <row r="3166">
      <c r="A3166" t="n">
        <v>3165</v>
      </c>
      <c r="B3166" s="27" t="n">
        <v>1347.139244</v>
      </c>
      <c r="C3166" s="27" t="n">
        <v>0</v>
      </c>
    </row>
    <row r="3167">
      <c r="A3167" t="n">
        <v>3166</v>
      </c>
      <c r="B3167" s="27" t="n">
        <v>1347.083394</v>
      </c>
      <c r="C3167" s="27" t="n">
        <v>0</v>
      </c>
    </row>
    <row r="3168">
      <c r="A3168" t="n">
        <v>3167</v>
      </c>
      <c r="B3168" s="27" t="n">
        <v>1346.870758</v>
      </c>
      <c r="C3168" s="27" t="n">
        <v>0</v>
      </c>
    </row>
    <row r="3169">
      <c r="A3169" t="n">
        <v>3168</v>
      </c>
      <c r="B3169" s="27" t="n">
        <v>1346.761</v>
      </c>
      <c r="C3169" s="27" t="n">
        <v>0</v>
      </c>
    </row>
    <row r="3170">
      <c r="A3170" t="n">
        <v>3169</v>
      </c>
      <c r="B3170" s="27" t="n">
        <v>1346.552</v>
      </c>
      <c r="C3170" s="27" t="n">
        <v>0</v>
      </c>
    </row>
    <row r="3171">
      <c r="A3171" t="n">
        <v>3170</v>
      </c>
      <c r="B3171" s="27" t="n">
        <v>1346.433867</v>
      </c>
      <c r="C3171" s="27" t="n">
        <v>0</v>
      </c>
    </row>
    <row r="3172">
      <c r="A3172" t="n">
        <v>3171</v>
      </c>
      <c r="B3172" s="27" t="n">
        <v>1346.4</v>
      </c>
      <c r="C3172" s="27" t="n">
        <v>0</v>
      </c>
    </row>
    <row r="3173">
      <c r="A3173" t="n">
        <v>3172</v>
      </c>
      <c r="B3173" s="27" t="n">
        <v>1346.4</v>
      </c>
      <c r="C3173" s="27" t="n">
        <v>0</v>
      </c>
    </row>
    <row r="3174">
      <c r="A3174" t="n">
        <v>3173</v>
      </c>
      <c r="B3174" s="27" t="n">
        <v>1346.221</v>
      </c>
      <c r="C3174" s="27" t="n">
        <v>0</v>
      </c>
    </row>
    <row r="3175">
      <c r="A3175" t="n">
        <v>3174</v>
      </c>
      <c r="B3175" s="27" t="n">
        <v>1345.6</v>
      </c>
      <c r="C3175" s="27" t="n">
        <v>0</v>
      </c>
    </row>
    <row r="3176">
      <c r="A3176" t="n">
        <v>3175</v>
      </c>
      <c r="B3176" s="27" t="n">
        <v>1345.6</v>
      </c>
      <c r="C3176" s="27" t="n">
        <v>0</v>
      </c>
    </row>
    <row r="3177">
      <c r="A3177" t="n">
        <v>3176</v>
      </c>
      <c r="B3177" s="27" t="n">
        <v>1345.6</v>
      </c>
      <c r="C3177" s="27" t="n">
        <v>0</v>
      </c>
    </row>
    <row r="3178">
      <c r="A3178" t="n">
        <v>3177</v>
      </c>
      <c r="B3178" s="27" t="n">
        <v>1345.6</v>
      </c>
      <c r="C3178" s="27" t="n">
        <v>0</v>
      </c>
    </row>
    <row r="3179">
      <c r="A3179" t="n">
        <v>3178</v>
      </c>
      <c r="B3179" s="27" t="n">
        <v>1345.6</v>
      </c>
      <c r="C3179" s="27" t="n">
        <v>0</v>
      </c>
    </row>
    <row r="3180">
      <c r="A3180" t="n">
        <v>3179</v>
      </c>
      <c r="B3180" s="27" t="n">
        <v>1345.6</v>
      </c>
      <c r="C3180" s="27" t="n">
        <v>0</v>
      </c>
    </row>
    <row r="3181">
      <c r="A3181" t="n">
        <v>3180</v>
      </c>
      <c r="B3181" s="27" t="n">
        <v>1345.557</v>
      </c>
      <c r="C3181" s="27" t="n">
        <v>0</v>
      </c>
    </row>
    <row r="3182">
      <c r="A3182" t="n">
        <v>3181</v>
      </c>
      <c r="B3182" s="27" t="n">
        <v>1345.486</v>
      </c>
      <c r="C3182" s="27" t="n">
        <v>0</v>
      </c>
    </row>
    <row r="3183">
      <c r="A3183" t="n">
        <v>3182</v>
      </c>
      <c r="B3183" s="27" t="n">
        <v>1345.155</v>
      </c>
      <c r="C3183" s="27" t="n">
        <v>0</v>
      </c>
    </row>
    <row r="3184">
      <c r="A3184" t="n">
        <v>3183</v>
      </c>
      <c r="B3184" s="27" t="n">
        <v>1345.153528</v>
      </c>
      <c r="C3184" s="27" t="n">
        <v>0</v>
      </c>
    </row>
    <row r="3185">
      <c r="A3185" t="n">
        <v>3184</v>
      </c>
      <c r="B3185" s="27" t="n">
        <v>1345.147328</v>
      </c>
      <c r="C3185" s="27" t="n">
        <v>0</v>
      </c>
    </row>
    <row r="3186">
      <c r="A3186" t="n">
        <v>3185</v>
      </c>
      <c r="B3186" s="27" t="n">
        <v>1345.147328</v>
      </c>
      <c r="C3186" s="27" t="n">
        <v>0</v>
      </c>
    </row>
    <row r="3187">
      <c r="A3187" t="n">
        <v>3186</v>
      </c>
      <c r="B3187" s="27" t="n">
        <v>1345.146</v>
      </c>
      <c r="C3187" s="27" t="n">
        <v>0</v>
      </c>
    </row>
    <row r="3188">
      <c r="A3188" t="n">
        <v>3187</v>
      </c>
      <c r="B3188" s="27" t="n">
        <v>1344.8</v>
      </c>
      <c r="C3188" s="27" t="n">
        <v>0</v>
      </c>
    </row>
    <row r="3189">
      <c r="A3189" t="n">
        <v>3188</v>
      </c>
      <c r="B3189" s="27" t="n">
        <v>1344.8</v>
      </c>
      <c r="C3189" s="27" t="n">
        <v>0</v>
      </c>
    </row>
    <row r="3190">
      <c r="A3190" t="n">
        <v>3189</v>
      </c>
      <c r="B3190" s="27" t="n">
        <v>1344.8</v>
      </c>
      <c r="C3190" s="27" t="n">
        <v>0</v>
      </c>
    </row>
    <row r="3191">
      <c r="A3191" t="n">
        <v>3190</v>
      </c>
      <c r="B3191" s="27" t="n">
        <v>1344.8</v>
      </c>
      <c r="C3191" s="27" t="n">
        <v>0</v>
      </c>
    </row>
    <row r="3192">
      <c r="A3192" t="n">
        <v>3191</v>
      </c>
      <c r="B3192" s="27" t="n">
        <v>1344.8</v>
      </c>
      <c r="C3192" s="27" t="n">
        <v>0</v>
      </c>
    </row>
    <row r="3193">
      <c r="A3193" t="n">
        <v>3192</v>
      </c>
      <c r="B3193" s="27" t="n">
        <v>1344.761565</v>
      </c>
      <c r="C3193" s="27" t="n">
        <v>0</v>
      </c>
    </row>
    <row r="3194">
      <c r="A3194" t="n">
        <v>3193</v>
      </c>
      <c r="B3194" s="27" t="n">
        <v>1344.335</v>
      </c>
      <c r="C3194" s="27" t="n">
        <v>0</v>
      </c>
    </row>
    <row r="3195">
      <c r="A3195" t="n">
        <v>3194</v>
      </c>
      <c r="B3195" s="27" t="n">
        <v>1344</v>
      </c>
      <c r="C3195" s="27" t="n">
        <v>0</v>
      </c>
    </row>
    <row r="3196">
      <c r="A3196" t="n">
        <v>3195</v>
      </c>
      <c r="B3196" s="27" t="n">
        <v>1344</v>
      </c>
      <c r="C3196" s="27" t="n">
        <v>0</v>
      </c>
    </row>
    <row r="3197">
      <c r="A3197" t="n">
        <v>3196</v>
      </c>
      <c r="B3197" s="27" t="n">
        <v>1343.987</v>
      </c>
      <c r="C3197" s="27" t="n">
        <v>0</v>
      </c>
    </row>
    <row r="3198">
      <c r="A3198" t="n">
        <v>3197</v>
      </c>
      <c r="B3198" s="27" t="n">
        <v>1343.380197</v>
      </c>
      <c r="C3198" s="27" t="n">
        <v>0</v>
      </c>
    </row>
    <row r="3199">
      <c r="A3199" t="n">
        <v>3198</v>
      </c>
      <c r="B3199" s="27" t="n">
        <v>1343.34</v>
      </c>
      <c r="C3199" s="27" t="n">
        <v>0</v>
      </c>
    </row>
    <row r="3200">
      <c r="A3200" t="n">
        <v>3199</v>
      </c>
      <c r="B3200" s="27" t="n">
        <v>1343.2</v>
      </c>
      <c r="C3200" s="27" t="n">
        <v>0</v>
      </c>
    </row>
    <row r="3201">
      <c r="A3201" t="n">
        <v>3200</v>
      </c>
      <c r="B3201" s="27" t="n">
        <v>1343.063</v>
      </c>
      <c r="C3201" s="27" t="n">
        <v>0</v>
      </c>
    </row>
    <row r="3202">
      <c r="A3202" t="n">
        <v>3201</v>
      </c>
      <c r="B3202" s="27" t="n">
        <v>1343.015</v>
      </c>
      <c r="C3202" s="27" t="n">
        <v>0</v>
      </c>
    </row>
    <row r="3203">
      <c r="A3203" t="n">
        <v>3202</v>
      </c>
      <c r="B3203" s="27" t="n">
        <v>1342.549177</v>
      </c>
      <c r="C3203" s="27" t="n">
        <v>0</v>
      </c>
    </row>
    <row r="3204">
      <c r="A3204" t="n">
        <v>3203</v>
      </c>
      <c r="B3204" s="27" t="n">
        <v>1342.539</v>
      </c>
      <c r="C3204" s="27" t="n">
        <v>0</v>
      </c>
    </row>
    <row r="3205">
      <c r="A3205" t="n">
        <v>3204</v>
      </c>
      <c r="B3205" s="27" t="n">
        <v>1342.519903</v>
      </c>
      <c r="C3205" s="27" t="n">
        <v>0</v>
      </c>
    </row>
    <row r="3206">
      <c r="A3206" t="n">
        <v>3205</v>
      </c>
      <c r="B3206" s="27" t="n">
        <v>1342.417097</v>
      </c>
      <c r="C3206" s="27" t="n">
        <v>0</v>
      </c>
    </row>
    <row r="3207">
      <c r="A3207" t="n">
        <v>3206</v>
      </c>
      <c r="B3207" s="27" t="n">
        <v>1342.013255</v>
      </c>
      <c r="C3207" s="27" t="n">
        <v>0</v>
      </c>
    </row>
    <row r="3208">
      <c r="A3208" t="n">
        <v>3207</v>
      </c>
      <c r="B3208" s="27" t="n">
        <v>1341.959775</v>
      </c>
      <c r="C3208" s="27" t="n">
        <v>0</v>
      </c>
    </row>
    <row r="3209">
      <c r="A3209" t="n">
        <v>3208</v>
      </c>
      <c r="B3209" s="27" t="n">
        <v>1341.959775</v>
      </c>
      <c r="C3209" s="27" t="n">
        <v>0</v>
      </c>
    </row>
    <row r="3210">
      <c r="A3210" t="n">
        <v>3209</v>
      </c>
      <c r="B3210" s="27" t="n">
        <v>1341.872</v>
      </c>
      <c r="C3210" s="27" t="n">
        <v>0</v>
      </c>
    </row>
    <row r="3211">
      <c r="A3211" t="n">
        <v>3210</v>
      </c>
      <c r="B3211" s="27" t="n">
        <v>1341.667</v>
      </c>
      <c r="C3211" s="27" t="n">
        <v>0</v>
      </c>
    </row>
    <row r="3212">
      <c r="A3212" t="n">
        <v>3211</v>
      </c>
      <c r="B3212" s="27" t="n">
        <v>1341.6</v>
      </c>
      <c r="C3212" s="27" t="n">
        <v>0</v>
      </c>
    </row>
    <row r="3213">
      <c r="A3213" t="n">
        <v>3212</v>
      </c>
      <c r="B3213" s="27" t="n">
        <v>1341.6</v>
      </c>
      <c r="C3213" s="27" t="n">
        <v>0</v>
      </c>
    </row>
    <row r="3214">
      <c r="A3214" t="n">
        <v>3213</v>
      </c>
      <c r="B3214" s="27" t="n">
        <v>1341.6</v>
      </c>
      <c r="C3214" s="27" t="n">
        <v>0</v>
      </c>
    </row>
    <row r="3215">
      <c r="A3215" t="n">
        <v>3214</v>
      </c>
      <c r="B3215" s="27" t="n">
        <v>1341.6</v>
      </c>
      <c r="C3215" s="27" t="n">
        <v>0</v>
      </c>
    </row>
    <row r="3216">
      <c r="A3216" t="n">
        <v>3215</v>
      </c>
      <c r="B3216" s="27" t="n">
        <v>1341.6</v>
      </c>
      <c r="C3216" s="27" t="n">
        <v>0</v>
      </c>
    </row>
    <row r="3217">
      <c r="A3217" t="n">
        <v>3216</v>
      </c>
      <c r="B3217" s="27" t="n">
        <v>1341.317</v>
      </c>
      <c r="C3217" s="27" t="n">
        <v>0</v>
      </c>
    </row>
    <row r="3218">
      <c r="A3218" t="n">
        <v>3217</v>
      </c>
      <c r="B3218" s="27" t="n">
        <v>1341.162887</v>
      </c>
      <c r="C3218" s="27" t="n">
        <v>0</v>
      </c>
    </row>
    <row r="3219">
      <c r="A3219" t="n">
        <v>3218</v>
      </c>
      <c r="B3219" s="27" t="n">
        <v>1341.162887</v>
      </c>
      <c r="C3219" s="27" t="n">
        <v>0</v>
      </c>
    </row>
    <row r="3220">
      <c r="A3220" t="n">
        <v>3219</v>
      </c>
      <c r="B3220" s="27" t="n">
        <v>1341.153</v>
      </c>
      <c r="C3220" s="27" t="n">
        <v>0</v>
      </c>
    </row>
    <row r="3221">
      <c r="A3221" t="n">
        <v>3220</v>
      </c>
      <c r="B3221" s="27" t="n">
        <v>1340.908</v>
      </c>
      <c r="C3221" s="27" t="n">
        <v>0</v>
      </c>
    </row>
    <row r="3222">
      <c r="A3222" t="n">
        <v>3221</v>
      </c>
      <c r="B3222" s="27" t="n">
        <v>1340.724766</v>
      </c>
      <c r="C3222" s="27" t="n">
        <v>0</v>
      </c>
    </row>
    <row r="3223">
      <c r="A3223" t="n">
        <v>3222</v>
      </c>
      <c r="B3223" s="27" t="n">
        <v>1340.365999</v>
      </c>
      <c r="C3223" s="27" t="n">
        <v>0</v>
      </c>
    </row>
    <row r="3224">
      <c r="A3224" t="n">
        <v>3223</v>
      </c>
      <c r="B3224" s="27" t="n">
        <v>1340.365999</v>
      </c>
      <c r="C3224" s="27" t="n">
        <v>0</v>
      </c>
    </row>
    <row r="3225">
      <c r="A3225" t="n">
        <v>3224</v>
      </c>
      <c r="B3225" s="27" t="n">
        <v>1340.192</v>
      </c>
      <c r="C3225" s="27" t="n">
        <v>0</v>
      </c>
    </row>
    <row r="3226">
      <c r="A3226" t="n">
        <v>3225</v>
      </c>
      <c r="B3226" s="27" t="n">
        <v>1340.07</v>
      </c>
      <c r="C3226" s="27" t="n">
        <v>0</v>
      </c>
    </row>
    <row r="3227">
      <c r="A3227" t="n">
        <v>3226</v>
      </c>
      <c r="B3227" s="27" t="n">
        <v>1340</v>
      </c>
      <c r="C3227" s="27" t="n">
        <v>0</v>
      </c>
    </row>
    <row r="3228">
      <c r="A3228" t="n">
        <v>3227</v>
      </c>
      <c r="B3228" s="27" t="n">
        <v>1340</v>
      </c>
      <c r="C3228" s="27" t="n">
        <v>0</v>
      </c>
    </row>
    <row r="3229">
      <c r="A3229" t="n">
        <v>3228</v>
      </c>
      <c r="B3229" s="27" t="n">
        <v>1340</v>
      </c>
      <c r="C3229" s="27" t="n">
        <v>0</v>
      </c>
    </row>
    <row r="3230">
      <c r="A3230" t="n">
        <v>3229</v>
      </c>
      <c r="B3230" s="27" t="n">
        <v>1339.573</v>
      </c>
      <c r="C3230" s="27" t="n">
        <v>0</v>
      </c>
    </row>
    <row r="3231">
      <c r="A3231" t="n">
        <v>3230</v>
      </c>
      <c r="B3231" s="27" t="n">
        <v>1339.56911</v>
      </c>
      <c r="C3231" s="27" t="n">
        <v>0</v>
      </c>
    </row>
    <row r="3232">
      <c r="A3232" t="n">
        <v>3231</v>
      </c>
      <c r="B3232" s="27" t="n">
        <v>1339.56911</v>
      </c>
      <c r="C3232" s="27" t="n">
        <v>0</v>
      </c>
    </row>
    <row r="3233">
      <c r="A3233" t="n">
        <v>3232</v>
      </c>
      <c r="B3233" s="27" t="n">
        <v>1339.569</v>
      </c>
      <c r="C3233" s="27" t="n">
        <v>0</v>
      </c>
    </row>
    <row r="3234">
      <c r="A3234" t="n">
        <v>3233</v>
      </c>
      <c r="B3234" s="27" t="n">
        <v>1339.387</v>
      </c>
      <c r="C3234" s="27" t="n">
        <v>0</v>
      </c>
    </row>
    <row r="3235">
      <c r="A3235" t="n">
        <v>3234</v>
      </c>
      <c r="B3235" s="27" t="n">
        <v>1339.324</v>
      </c>
      <c r="C3235" s="27" t="n">
        <v>0</v>
      </c>
    </row>
    <row r="3236">
      <c r="A3236" t="n">
        <v>3235</v>
      </c>
      <c r="B3236" s="27" t="n">
        <v>1339.241263</v>
      </c>
      <c r="C3236" s="27" t="n">
        <v>0</v>
      </c>
    </row>
    <row r="3237">
      <c r="A3237" t="n">
        <v>3236</v>
      </c>
      <c r="B3237" s="27" t="n">
        <v>1339.236094</v>
      </c>
      <c r="C3237" s="27" t="n">
        <v>0</v>
      </c>
    </row>
    <row r="3238">
      <c r="A3238" t="n">
        <v>3237</v>
      </c>
      <c r="B3238" s="27" t="n">
        <v>1339.192535</v>
      </c>
      <c r="C3238" s="27" t="n">
        <v>0</v>
      </c>
    </row>
    <row r="3239">
      <c r="A3239" t="n">
        <v>3238</v>
      </c>
      <c r="B3239" s="27" t="n">
        <v>1339.188</v>
      </c>
      <c r="C3239" s="27" t="n">
        <v>0</v>
      </c>
    </row>
    <row r="3240">
      <c r="A3240" t="n">
        <v>3239</v>
      </c>
      <c r="B3240" s="27" t="n">
        <v>1339.012333</v>
      </c>
      <c r="C3240" s="27" t="n">
        <v>0</v>
      </c>
    </row>
    <row r="3241">
      <c r="A3241" t="n">
        <v>3240</v>
      </c>
      <c r="B3241" s="27" t="n">
        <v>1338.908</v>
      </c>
      <c r="C3241" s="27" t="n">
        <v>0</v>
      </c>
    </row>
    <row r="3242">
      <c r="A3242" t="n">
        <v>3241</v>
      </c>
      <c r="B3242" s="27" t="n">
        <v>1338.874423</v>
      </c>
      <c r="C3242" s="27" t="n">
        <v>0</v>
      </c>
    </row>
    <row r="3243">
      <c r="A3243" t="n">
        <v>3242</v>
      </c>
      <c r="B3243" s="27" t="n">
        <v>1338.785</v>
      </c>
      <c r="C3243" s="27" t="n">
        <v>0</v>
      </c>
    </row>
    <row r="3244">
      <c r="A3244" t="n">
        <v>3243</v>
      </c>
      <c r="B3244" s="27" t="n">
        <v>1338.664486</v>
      </c>
      <c r="C3244" s="27" t="n">
        <v>0</v>
      </c>
    </row>
    <row r="3245">
      <c r="A3245" t="n">
        <v>3244</v>
      </c>
      <c r="B3245" s="27" t="n">
        <v>1338.646412</v>
      </c>
      <c r="C3245" s="27" t="n">
        <v>0</v>
      </c>
    </row>
    <row r="3246">
      <c r="A3246" t="n">
        <v>3245</v>
      </c>
      <c r="B3246" s="27" t="n">
        <v>1338.632</v>
      </c>
      <c r="C3246" s="27" t="n">
        <v>0</v>
      </c>
    </row>
    <row r="3247">
      <c r="A3247" t="n">
        <v>3246</v>
      </c>
      <c r="B3247" s="27" t="n">
        <v>1338.4</v>
      </c>
      <c r="C3247" s="27" t="n">
        <v>0</v>
      </c>
    </row>
    <row r="3248">
      <c r="A3248" t="n">
        <v>3247</v>
      </c>
      <c r="B3248" s="27" t="n">
        <v>1338.4</v>
      </c>
      <c r="C3248" s="27" t="n">
        <v>0</v>
      </c>
    </row>
    <row r="3249">
      <c r="A3249" t="n">
        <v>3248</v>
      </c>
      <c r="B3249" s="27" t="n">
        <v>1338.234</v>
      </c>
      <c r="C3249" s="27" t="n">
        <v>0</v>
      </c>
    </row>
    <row r="3250">
      <c r="A3250" t="n">
        <v>3249</v>
      </c>
      <c r="B3250" s="27" t="n">
        <v>1338.153</v>
      </c>
      <c r="C3250" s="27" t="n">
        <v>0</v>
      </c>
    </row>
    <row r="3251">
      <c r="A3251" t="n">
        <v>3250</v>
      </c>
      <c r="B3251" s="27" t="n">
        <v>1338.141024</v>
      </c>
      <c r="C3251" s="27" t="n">
        <v>0</v>
      </c>
    </row>
    <row r="3252">
      <c r="A3252" t="n">
        <v>3251</v>
      </c>
      <c r="B3252" s="27" t="n">
        <v>1338.014</v>
      </c>
      <c r="C3252" s="27" t="n">
        <v>0</v>
      </c>
    </row>
    <row r="3253">
      <c r="A3253" t="n">
        <v>3252</v>
      </c>
      <c r="B3253" s="27" t="n">
        <v>1337.922931</v>
      </c>
      <c r="C3253" s="27" t="n">
        <v>0</v>
      </c>
    </row>
    <row r="3254">
      <c r="A3254" t="n">
        <v>3253</v>
      </c>
      <c r="B3254" s="27" t="n">
        <v>1337.887548</v>
      </c>
      <c r="C3254" s="27" t="n">
        <v>0</v>
      </c>
    </row>
    <row r="3255">
      <c r="A3255" t="n">
        <v>3254</v>
      </c>
      <c r="B3255" s="27" t="n">
        <v>1337.607</v>
      </c>
      <c r="C3255" s="27" t="n">
        <v>0</v>
      </c>
    </row>
    <row r="3256">
      <c r="A3256" t="n">
        <v>3255</v>
      </c>
      <c r="B3256" s="27" t="n">
        <v>1337.6</v>
      </c>
      <c r="C3256" s="27" t="n">
        <v>0</v>
      </c>
    </row>
    <row r="3257">
      <c r="A3257" t="n">
        <v>3256</v>
      </c>
      <c r="B3257" s="27" t="n">
        <v>1337.6</v>
      </c>
      <c r="C3257" s="27" t="n">
        <v>0</v>
      </c>
    </row>
    <row r="3258">
      <c r="A3258" t="n">
        <v>3257</v>
      </c>
      <c r="B3258" s="27" t="n">
        <v>1337.6</v>
      </c>
      <c r="C3258" s="27" t="n">
        <v>0</v>
      </c>
    </row>
    <row r="3259">
      <c r="A3259" t="n">
        <v>3258</v>
      </c>
      <c r="B3259" s="27" t="n">
        <v>1337.421</v>
      </c>
      <c r="C3259" s="27" t="n">
        <v>0</v>
      </c>
    </row>
    <row r="3260">
      <c r="A3260" t="n">
        <v>3259</v>
      </c>
      <c r="B3260" s="27" t="n">
        <v>1337.316905</v>
      </c>
      <c r="C3260" s="27" t="n">
        <v>0</v>
      </c>
    </row>
    <row r="3261">
      <c r="A3261" t="n">
        <v>3260</v>
      </c>
      <c r="B3261" s="27" t="n">
        <v>1337.162</v>
      </c>
      <c r="C3261" s="27" t="n">
        <v>0</v>
      </c>
    </row>
    <row r="3262">
      <c r="A3262" t="n">
        <v>3261</v>
      </c>
      <c r="B3262" s="27" t="n">
        <v>1337.062</v>
      </c>
      <c r="C3262" s="27" t="n">
        <v>0</v>
      </c>
    </row>
    <row r="3263">
      <c r="A3263" t="n">
        <v>3262</v>
      </c>
      <c r="B3263" s="27" t="n">
        <v>1336.8</v>
      </c>
      <c r="C3263" s="27" t="n">
        <v>0</v>
      </c>
    </row>
    <row r="3264">
      <c r="A3264" t="n">
        <v>3263</v>
      </c>
      <c r="B3264" s="27" t="n">
        <v>1336.8</v>
      </c>
      <c r="C3264" s="27" t="n">
        <v>0</v>
      </c>
    </row>
    <row r="3265">
      <c r="A3265" t="n">
        <v>3264</v>
      </c>
      <c r="B3265" s="27" t="n">
        <v>1336.782788</v>
      </c>
      <c r="C3265" s="27" t="n">
        <v>0</v>
      </c>
    </row>
    <row r="3266">
      <c r="A3266" t="n">
        <v>3265</v>
      </c>
      <c r="B3266" s="27" t="n">
        <v>1336.752</v>
      </c>
      <c r="C3266" s="27" t="n">
        <v>0</v>
      </c>
    </row>
    <row r="3267">
      <c r="A3267" t="n">
        <v>3266</v>
      </c>
      <c r="B3267" s="27" t="n">
        <v>1336.473358</v>
      </c>
      <c r="C3267" s="27" t="n">
        <v>0</v>
      </c>
    </row>
    <row r="3268">
      <c r="A3268" t="n">
        <v>3267</v>
      </c>
      <c r="B3268" s="27" t="n">
        <v>1336.469272</v>
      </c>
      <c r="C3268" s="27" t="n">
        <v>0</v>
      </c>
    </row>
    <row r="3269">
      <c r="A3269" t="n">
        <v>3268</v>
      </c>
      <c r="B3269" s="27" t="n">
        <v>1336.448297</v>
      </c>
      <c r="C3269" s="27" t="n">
        <v>0</v>
      </c>
    </row>
    <row r="3270">
      <c r="A3270" t="n">
        <v>3269</v>
      </c>
      <c r="B3270" s="27" t="n">
        <v>1336.381558</v>
      </c>
      <c r="C3270" s="27" t="n">
        <v>0</v>
      </c>
    </row>
    <row r="3271">
      <c r="A3271" t="n">
        <v>3270</v>
      </c>
      <c r="B3271" s="27" t="n">
        <v>1336</v>
      </c>
      <c r="C3271" s="27" t="n">
        <v>0</v>
      </c>
    </row>
    <row r="3272">
      <c r="A3272" t="n">
        <v>3271</v>
      </c>
      <c r="B3272" s="27" t="n">
        <v>1335.966</v>
      </c>
      <c r="C3272" s="27" t="n">
        <v>0</v>
      </c>
    </row>
    <row r="3273">
      <c r="A3273" t="n">
        <v>3272</v>
      </c>
      <c r="B3273" s="27" t="n">
        <v>1335.878</v>
      </c>
      <c r="C3273" s="27" t="n">
        <v>0</v>
      </c>
    </row>
    <row r="3274">
      <c r="A3274" t="n">
        <v>3273</v>
      </c>
      <c r="B3274" s="27" t="n">
        <v>1335.808</v>
      </c>
      <c r="C3274" s="27" t="n">
        <v>0</v>
      </c>
    </row>
    <row r="3275">
      <c r="A3275" t="n">
        <v>3274</v>
      </c>
      <c r="B3275" s="27" t="n">
        <v>1335.797</v>
      </c>
      <c r="C3275" s="27" t="n">
        <v>0</v>
      </c>
    </row>
    <row r="3276">
      <c r="A3276" t="n">
        <v>3275</v>
      </c>
      <c r="B3276" s="27" t="n">
        <v>1335.692249</v>
      </c>
      <c r="C3276" s="27" t="n">
        <v>0</v>
      </c>
    </row>
    <row r="3277">
      <c r="A3277" t="n">
        <v>3276</v>
      </c>
      <c r="B3277" s="27" t="n">
        <v>1335.484</v>
      </c>
      <c r="C3277" s="27" t="n">
        <v>0</v>
      </c>
    </row>
    <row r="3278">
      <c r="A3278" t="n">
        <v>3277</v>
      </c>
      <c r="B3278" s="27" t="n">
        <v>1335.2</v>
      </c>
      <c r="C3278" s="27" t="n">
        <v>0</v>
      </c>
    </row>
    <row r="3279">
      <c r="A3279" t="n">
        <v>3278</v>
      </c>
      <c r="B3279" s="27" t="n">
        <v>1335.2</v>
      </c>
      <c r="C3279" s="27" t="n">
        <v>0</v>
      </c>
    </row>
    <row r="3280">
      <c r="A3280" t="n">
        <v>3279</v>
      </c>
      <c r="B3280" s="27" t="n">
        <v>1335.156</v>
      </c>
      <c r="C3280" s="27" t="n">
        <v>0</v>
      </c>
    </row>
    <row r="3281">
      <c r="A3281" t="n">
        <v>3280</v>
      </c>
      <c r="B3281" s="27" t="n">
        <v>1335.09199</v>
      </c>
      <c r="C3281" s="27" t="n">
        <v>0</v>
      </c>
    </row>
    <row r="3282">
      <c r="A3282" t="n">
        <v>3281</v>
      </c>
      <c r="B3282" s="27" t="n">
        <v>1335.09199</v>
      </c>
      <c r="C3282" s="27" t="n">
        <v>0</v>
      </c>
    </row>
    <row r="3283">
      <c r="A3283" t="n">
        <v>3282</v>
      </c>
      <c r="B3283" s="27" t="n">
        <v>1334.698382</v>
      </c>
      <c r="C3283" s="27" t="n">
        <v>0</v>
      </c>
    </row>
    <row r="3284">
      <c r="A3284" t="n">
        <v>3283</v>
      </c>
      <c r="B3284" s="27" t="n">
        <v>1334.591042</v>
      </c>
      <c r="C3284" s="27" t="n">
        <v>0</v>
      </c>
    </row>
    <row r="3285">
      <c r="A3285" t="n">
        <v>3284</v>
      </c>
      <c r="B3285" s="27" t="n">
        <v>1334.4</v>
      </c>
      <c r="C3285" s="27" t="n">
        <v>0</v>
      </c>
    </row>
    <row r="3286">
      <c r="A3286" t="n">
        <v>3285</v>
      </c>
      <c r="B3286" s="27" t="n">
        <v>1334.4</v>
      </c>
      <c r="C3286" s="27" t="n">
        <v>0</v>
      </c>
    </row>
    <row r="3287">
      <c r="A3287" t="n">
        <v>3286</v>
      </c>
      <c r="B3287" s="27" t="n">
        <v>1334.239</v>
      </c>
      <c r="C3287" s="27" t="n">
        <v>0</v>
      </c>
    </row>
    <row r="3288">
      <c r="A3288" t="n">
        <v>3287</v>
      </c>
      <c r="B3288" s="27" t="n">
        <v>1334.168</v>
      </c>
      <c r="C3288" s="27" t="n">
        <v>0</v>
      </c>
    </row>
    <row r="3289">
      <c r="A3289" t="n">
        <v>3288</v>
      </c>
      <c r="B3289" s="27" t="n">
        <v>1333.710622</v>
      </c>
      <c r="C3289" s="27" t="n">
        <v>0</v>
      </c>
    </row>
    <row r="3290">
      <c r="A3290" t="n">
        <v>3289</v>
      </c>
      <c r="B3290" s="27" t="n">
        <v>1333.6</v>
      </c>
      <c r="C3290" s="27" t="n">
        <v>0</v>
      </c>
    </row>
    <row r="3291">
      <c r="A3291" t="n">
        <v>3290</v>
      </c>
      <c r="B3291" s="27" t="n">
        <v>1333.6</v>
      </c>
      <c r="C3291" s="27" t="n">
        <v>0</v>
      </c>
    </row>
    <row r="3292">
      <c r="A3292" t="n">
        <v>3291</v>
      </c>
      <c r="B3292" s="27" t="n">
        <v>1333.6</v>
      </c>
      <c r="C3292" s="27" t="n">
        <v>0</v>
      </c>
    </row>
    <row r="3293">
      <c r="A3293" t="n">
        <v>3292</v>
      </c>
      <c r="B3293" s="27" t="n">
        <v>1333.194005</v>
      </c>
      <c r="C3293" s="27" t="n">
        <v>0</v>
      </c>
    </row>
    <row r="3294">
      <c r="A3294" t="n">
        <v>3293</v>
      </c>
      <c r="B3294" s="27" t="n">
        <v>1333.019938</v>
      </c>
      <c r="C3294" s="27" t="n">
        <v>0</v>
      </c>
    </row>
    <row r="3295">
      <c r="A3295" t="n">
        <v>3294</v>
      </c>
      <c r="B3295" s="27" t="n">
        <v>1332.947965</v>
      </c>
      <c r="C3295" s="27" t="n">
        <v>0</v>
      </c>
    </row>
    <row r="3296">
      <c r="A3296" t="n">
        <v>3295</v>
      </c>
      <c r="B3296" s="27" t="n">
        <v>1332.8</v>
      </c>
      <c r="C3296" s="27" t="n">
        <v>0</v>
      </c>
    </row>
    <row r="3297">
      <c r="A3297" t="n">
        <v>3296</v>
      </c>
      <c r="B3297" s="27" t="n">
        <v>1332.8</v>
      </c>
      <c r="C3297" s="27" t="n">
        <v>0</v>
      </c>
    </row>
    <row r="3298">
      <c r="A3298" t="n">
        <v>3297</v>
      </c>
      <c r="B3298" s="27" t="n">
        <v>1332.8</v>
      </c>
      <c r="C3298" s="27" t="n">
        <v>0</v>
      </c>
    </row>
    <row r="3299">
      <c r="A3299" t="n">
        <v>3298</v>
      </c>
      <c r="B3299" s="27" t="n">
        <v>1332.8</v>
      </c>
      <c r="C3299" s="27" t="n">
        <v>0</v>
      </c>
    </row>
    <row r="3300">
      <c r="A3300" t="n">
        <v>3299</v>
      </c>
      <c r="B3300" s="27" t="n">
        <v>1332.746622</v>
      </c>
      <c r="C3300" s="27" t="n">
        <v>0</v>
      </c>
    </row>
    <row r="3301">
      <c r="A3301" t="n">
        <v>3300</v>
      </c>
      <c r="B3301" s="27" t="n">
        <v>1332.407</v>
      </c>
      <c r="C3301" s="27" t="n">
        <v>0</v>
      </c>
    </row>
    <row r="3302">
      <c r="A3302" t="n">
        <v>3301</v>
      </c>
      <c r="B3302" s="27" t="n">
        <v>1332.397116</v>
      </c>
      <c r="C3302" s="27" t="n">
        <v>0</v>
      </c>
    </row>
    <row r="3303">
      <c r="A3303" t="n">
        <v>3302</v>
      </c>
      <c r="B3303" s="27" t="n">
        <v>1332.189</v>
      </c>
      <c r="C3303" s="27" t="n">
        <v>0</v>
      </c>
    </row>
    <row r="3304">
      <c r="A3304" t="n">
        <v>3303</v>
      </c>
      <c r="B3304" s="27" t="n">
        <v>1332.16</v>
      </c>
      <c r="C3304" s="27" t="n">
        <v>0</v>
      </c>
    </row>
    <row r="3305">
      <c r="A3305" t="n">
        <v>3304</v>
      </c>
      <c r="B3305" s="27" t="n">
        <v>1332.026732</v>
      </c>
      <c r="C3305" s="27" t="n">
        <v>0</v>
      </c>
    </row>
    <row r="3306">
      <c r="A3306" t="n">
        <v>3305</v>
      </c>
      <c r="B3306" s="27" t="n">
        <v>1332</v>
      </c>
      <c r="C3306" s="27" t="n">
        <v>0</v>
      </c>
    </row>
    <row r="3307">
      <c r="A3307" t="n">
        <v>3306</v>
      </c>
      <c r="B3307" s="27" t="n">
        <v>1331.849267</v>
      </c>
      <c r="C3307" s="27" t="n">
        <v>0</v>
      </c>
    </row>
    <row r="3308">
      <c r="A3308" t="n">
        <v>3307</v>
      </c>
      <c r="B3308" s="27" t="n">
        <v>1331.638571</v>
      </c>
      <c r="C3308" s="27" t="n">
        <v>0</v>
      </c>
    </row>
    <row r="3309">
      <c r="A3309" t="n">
        <v>3308</v>
      </c>
      <c r="B3309" s="27" t="n">
        <v>1331.552415</v>
      </c>
      <c r="C3309" s="27" t="n">
        <v>0</v>
      </c>
    </row>
    <row r="3310">
      <c r="A3310" t="n">
        <v>3309</v>
      </c>
      <c r="B3310" s="27" t="n">
        <v>1331.427063</v>
      </c>
      <c r="C3310" s="27" t="n">
        <v>0</v>
      </c>
    </row>
    <row r="3311">
      <c r="A3311" t="n">
        <v>3310</v>
      </c>
      <c r="B3311" s="27" t="n">
        <v>1331.419928</v>
      </c>
      <c r="C3311" s="27" t="n">
        <v>0</v>
      </c>
    </row>
    <row r="3312">
      <c r="A3312" t="n">
        <v>3311</v>
      </c>
      <c r="B3312" s="27" t="n">
        <v>1331.273</v>
      </c>
      <c r="C3312" s="27" t="n">
        <v>0</v>
      </c>
    </row>
    <row r="3313">
      <c r="A3313" t="n">
        <v>3312</v>
      </c>
      <c r="B3313" s="27" t="n">
        <v>1331.2</v>
      </c>
      <c r="C3313" s="27" t="n">
        <v>0</v>
      </c>
    </row>
    <row r="3314">
      <c r="A3314" t="n">
        <v>3313</v>
      </c>
      <c r="B3314" s="27" t="n">
        <v>1331.2</v>
      </c>
      <c r="C3314" s="27" t="n">
        <v>0</v>
      </c>
    </row>
    <row r="3315">
      <c r="A3315" t="n">
        <v>3314</v>
      </c>
      <c r="B3315" s="27" t="n">
        <v>1331.149</v>
      </c>
      <c r="C3315" s="27" t="n">
        <v>0</v>
      </c>
    </row>
    <row r="3316">
      <c r="A3316" t="n">
        <v>3315</v>
      </c>
      <c r="B3316" s="27" t="n">
        <v>1330.681814</v>
      </c>
      <c r="C3316" s="27" t="n">
        <v>0</v>
      </c>
    </row>
    <row r="3317">
      <c r="A3317" t="n">
        <v>3316</v>
      </c>
      <c r="B3317" s="27" t="n">
        <v>1330.555692</v>
      </c>
      <c r="C3317" s="27" t="n">
        <v>0</v>
      </c>
    </row>
    <row r="3318">
      <c r="A3318" t="n">
        <v>3317</v>
      </c>
      <c r="B3318" s="27" t="n">
        <v>1330.277923</v>
      </c>
      <c r="C3318" s="27" t="n">
        <v>0</v>
      </c>
    </row>
    <row r="3319">
      <c r="A3319" t="n">
        <v>3318</v>
      </c>
      <c r="B3319" s="27" t="n">
        <v>1330.27064</v>
      </c>
      <c r="C3319" s="27" t="n">
        <v>0</v>
      </c>
    </row>
    <row r="3320">
      <c r="A3320" t="n">
        <v>3319</v>
      </c>
      <c r="B3320" s="27" t="n">
        <v>1330.257203</v>
      </c>
      <c r="C3320" s="27" t="n">
        <v>0</v>
      </c>
    </row>
    <row r="3321">
      <c r="A3321" t="n">
        <v>3320</v>
      </c>
      <c r="B3321" s="27" t="n">
        <v>1329.971873</v>
      </c>
      <c r="C3321" s="27" t="n">
        <v>0</v>
      </c>
    </row>
    <row r="3322">
      <c r="A3322" t="n">
        <v>3321</v>
      </c>
      <c r="B3322" s="27" t="n">
        <v>1329.820172</v>
      </c>
      <c r="C3322" s="27" t="n">
        <v>0</v>
      </c>
    </row>
    <row r="3323">
      <c r="A3323" t="n">
        <v>3322</v>
      </c>
      <c r="B3323" s="27" t="n">
        <v>1329.820172</v>
      </c>
      <c r="C3323" s="27" t="n">
        <v>0</v>
      </c>
    </row>
    <row r="3324">
      <c r="A3324" t="n">
        <v>3323</v>
      </c>
      <c r="B3324" s="27" t="n">
        <v>1329.6</v>
      </c>
      <c r="C3324" s="27" t="n">
        <v>0</v>
      </c>
    </row>
    <row r="3325">
      <c r="A3325" t="n">
        <v>3324</v>
      </c>
      <c r="B3325" s="27" t="n">
        <v>1329.6</v>
      </c>
      <c r="C3325" s="27" t="n">
        <v>0</v>
      </c>
    </row>
    <row r="3326">
      <c r="A3326" t="n">
        <v>3325</v>
      </c>
      <c r="B3326" s="27" t="n">
        <v>1329.403345</v>
      </c>
      <c r="C3326" s="27" t="n">
        <v>0</v>
      </c>
    </row>
    <row r="3327">
      <c r="A3327" t="n">
        <v>3326</v>
      </c>
      <c r="B3327" s="27" t="n">
        <v>1329.287415</v>
      </c>
      <c r="C3327" s="27" t="n">
        <v>0</v>
      </c>
    </row>
    <row r="3328">
      <c r="A3328" t="n">
        <v>3327</v>
      </c>
      <c r="B3328" s="27" t="n">
        <v>1329.22532</v>
      </c>
      <c r="C3328" s="27" t="n">
        <v>0</v>
      </c>
    </row>
    <row r="3329">
      <c r="A3329" t="n">
        <v>3328</v>
      </c>
      <c r="B3329" s="27" t="n">
        <v>1329.084652</v>
      </c>
      <c r="C3329" s="27" t="n">
        <v>0</v>
      </c>
    </row>
    <row r="3330">
      <c r="A3330" t="n">
        <v>3329</v>
      </c>
      <c r="B3330" s="27" t="n">
        <v>1329.045991</v>
      </c>
      <c r="C3330" s="27" t="n">
        <v>0</v>
      </c>
    </row>
    <row r="3331">
      <c r="A3331" t="n">
        <v>3330</v>
      </c>
      <c r="B3331" s="27" t="n">
        <v>1328.98</v>
      </c>
      <c r="C3331" s="27" t="n">
        <v>0</v>
      </c>
    </row>
    <row r="3332">
      <c r="A3332" t="n">
        <v>3331</v>
      </c>
      <c r="B3332" s="27" t="n">
        <v>1328.875835</v>
      </c>
      <c r="C3332" s="27" t="n">
        <v>0</v>
      </c>
    </row>
    <row r="3333">
      <c r="A3333" t="n">
        <v>3332</v>
      </c>
      <c r="B3333" s="27" t="n">
        <v>1328.8</v>
      </c>
      <c r="C3333" s="27" t="n">
        <v>0</v>
      </c>
    </row>
    <row r="3334">
      <c r="A3334" t="n">
        <v>3333</v>
      </c>
      <c r="B3334" s="27" t="n">
        <v>1328.8</v>
      </c>
      <c r="C3334" s="27" t="n">
        <v>0</v>
      </c>
    </row>
    <row r="3335">
      <c r="A3335" t="n">
        <v>3334</v>
      </c>
      <c r="B3335" s="27" t="n">
        <v>1328.616</v>
      </c>
      <c r="C3335" s="27" t="n">
        <v>0</v>
      </c>
    </row>
    <row r="3336">
      <c r="A3336" t="n">
        <v>3335</v>
      </c>
      <c r="B3336" s="27" t="n">
        <v>1328.564289</v>
      </c>
      <c r="C3336" s="27" t="n">
        <v>0</v>
      </c>
    </row>
    <row r="3337">
      <c r="A3337" t="n">
        <v>3336</v>
      </c>
      <c r="B3337" s="27" t="n">
        <v>1328.412675</v>
      </c>
      <c r="C3337" s="27" t="n">
        <v>0</v>
      </c>
    </row>
    <row r="3338">
      <c r="A3338" t="n">
        <v>3337</v>
      </c>
      <c r="B3338" s="27" t="n">
        <v>1328.349</v>
      </c>
      <c r="C3338" s="27" t="n">
        <v>0</v>
      </c>
    </row>
    <row r="3339">
      <c r="A3339" t="n">
        <v>3338</v>
      </c>
      <c r="B3339" s="27" t="n">
        <v>1328.345</v>
      </c>
      <c r="C3339" s="27" t="n">
        <v>0</v>
      </c>
    </row>
    <row r="3340">
      <c r="A3340" t="n">
        <v>3339</v>
      </c>
      <c r="B3340" s="27" t="n">
        <v>1328.155743</v>
      </c>
      <c r="C3340" s="27" t="n">
        <v>0</v>
      </c>
    </row>
    <row r="3341">
      <c r="A3341" t="n">
        <v>3340</v>
      </c>
      <c r="B3341" s="27" t="n">
        <v>1327.845</v>
      </c>
      <c r="C3341" s="27" t="n">
        <v>0</v>
      </c>
    </row>
    <row r="3342">
      <c r="A3342" t="n">
        <v>3341</v>
      </c>
      <c r="B3342" s="27" t="n">
        <v>1327.754331</v>
      </c>
      <c r="C3342" s="27" t="n">
        <v>0</v>
      </c>
    </row>
    <row r="3343">
      <c r="A3343" t="n">
        <v>3342</v>
      </c>
      <c r="B3343" s="27" t="n">
        <v>1327.615</v>
      </c>
      <c r="C3343" s="27" t="n">
        <v>0</v>
      </c>
    </row>
    <row r="3344">
      <c r="A3344" t="n">
        <v>3343</v>
      </c>
      <c r="B3344" s="27" t="n">
        <v>1327.613612</v>
      </c>
      <c r="C3344" s="27" t="n">
        <v>0</v>
      </c>
    </row>
    <row r="3345">
      <c r="A3345" t="n">
        <v>3344</v>
      </c>
      <c r="B3345" s="27" t="n">
        <v>1327.605</v>
      </c>
      <c r="C3345" s="27" t="n">
        <v>0</v>
      </c>
    </row>
    <row r="3346">
      <c r="A3346" t="n">
        <v>3345</v>
      </c>
      <c r="B3346" s="27" t="n">
        <v>1327.2</v>
      </c>
      <c r="C3346" s="27" t="n">
        <v>0</v>
      </c>
    </row>
    <row r="3347">
      <c r="A3347" t="n">
        <v>3346</v>
      </c>
      <c r="B3347" s="27" t="n">
        <v>1327.158</v>
      </c>
      <c r="C3347" s="27" t="n">
        <v>0</v>
      </c>
    </row>
    <row r="3348">
      <c r="A3348" t="n">
        <v>3347</v>
      </c>
      <c r="B3348" s="27" t="n">
        <v>1327.134448</v>
      </c>
      <c r="C3348" s="27" t="n">
        <v>0</v>
      </c>
    </row>
    <row r="3349">
      <c r="A3349" t="n">
        <v>3348</v>
      </c>
      <c r="B3349" s="27" t="n">
        <v>1327.121188</v>
      </c>
      <c r="C3349" s="27" t="n">
        <v>0</v>
      </c>
    </row>
    <row r="3350">
      <c r="A3350" t="n">
        <v>3349</v>
      </c>
      <c r="B3350" s="27" t="n">
        <v>1326.818899</v>
      </c>
      <c r="C3350" s="27" t="n">
        <v>0</v>
      </c>
    </row>
    <row r="3351">
      <c r="A3351" t="n">
        <v>3350</v>
      </c>
      <c r="B3351" s="27" t="n">
        <v>1326.775</v>
      </c>
      <c r="C3351" s="27" t="n">
        <v>0</v>
      </c>
    </row>
    <row r="3352">
      <c r="A3352" t="n">
        <v>3351</v>
      </c>
      <c r="B3352" s="27" t="n">
        <v>1326.4</v>
      </c>
      <c r="C3352" s="27" t="n">
        <v>0</v>
      </c>
    </row>
    <row r="3353">
      <c r="A3353" t="n">
        <v>3352</v>
      </c>
      <c r="B3353" s="27" t="n">
        <v>1326.4</v>
      </c>
      <c r="C3353" s="27" t="n">
        <v>0</v>
      </c>
    </row>
    <row r="3354">
      <c r="A3354" t="n">
        <v>3353</v>
      </c>
      <c r="B3354" s="27" t="n">
        <v>1326.022011</v>
      </c>
      <c r="C3354" s="27" t="n">
        <v>0</v>
      </c>
    </row>
    <row r="3355">
      <c r="A3355" t="n">
        <v>3354</v>
      </c>
      <c r="B3355" s="27" t="n">
        <v>1325.832</v>
      </c>
      <c r="C3355" s="27" t="n">
        <v>0</v>
      </c>
    </row>
    <row r="3356">
      <c r="A3356" t="n">
        <v>3355</v>
      </c>
      <c r="B3356" s="27" t="n">
        <v>1325.723</v>
      </c>
      <c r="C3356" s="27" t="n">
        <v>0</v>
      </c>
    </row>
    <row r="3357">
      <c r="A3357" t="n">
        <v>3356</v>
      </c>
      <c r="B3357" s="27" t="n">
        <v>1325.702253</v>
      </c>
      <c r="C3357" s="27" t="n">
        <v>0</v>
      </c>
    </row>
    <row r="3358">
      <c r="A3358" t="n">
        <v>3357</v>
      </c>
      <c r="B3358" s="27" t="n">
        <v>1325.6</v>
      </c>
      <c r="C3358" s="27" t="n">
        <v>0</v>
      </c>
    </row>
    <row r="3359">
      <c r="A3359" t="n">
        <v>3358</v>
      </c>
      <c r="B3359" s="27" t="n">
        <v>1325.6</v>
      </c>
      <c r="C3359" s="27" t="n">
        <v>0</v>
      </c>
    </row>
    <row r="3360">
      <c r="A3360" t="n">
        <v>3359</v>
      </c>
      <c r="B3360" s="27" t="n">
        <v>1325.6</v>
      </c>
      <c r="C3360" s="27" t="n">
        <v>0</v>
      </c>
    </row>
    <row r="3361">
      <c r="A3361" t="n">
        <v>3360</v>
      </c>
      <c r="B3361" s="27" t="n">
        <v>1325.456537</v>
      </c>
      <c r="C3361" s="27" t="n">
        <v>0</v>
      </c>
    </row>
    <row r="3362">
      <c r="A3362" t="n">
        <v>3361</v>
      </c>
      <c r="B3362" s="27" t="n">
        <v>1324.926</v>
      </c>
      <c r="C3362" s="27" t="n">
        <v>0</v>
      </c>
    </row>
    <row r="3363">
      <c r="A3363" t="n">
        <v>3362</v>
      </c>
      <c r="B3363" s="27" t="n">
        <v>1324.8</v>
      </c>
      <c r="C3363" s="27" t="n">
        <v>0</v>
      </c>
    </row>
    <row r="3364">
      <c r="A3364" t="n">
        <v>3363</v>
      </c>
      <c r="B3364" s="27" t="n">
        <v>1324.8</v>
      </c>
      <c r="C3364" s="27" t="n">
        <v>0</v>
      </c>
    </row>
    <row r="3365">
      <c r="A3365" t="n">
        <v>3364</v>
      </c>
      <c r="B3365" s="27" t="n">
        <v>1324.8</v>
      </c>
      <c r="C3365" s="27" t="n">
        <v>0</v>
      </c>
    </row>
    <row r="3366">
      <c r="A3366" t="n">
        <v>3365</v>
      </c>
      <c r="B3366" s="27" t="n">
        <v>1324.671532</v>
      </c>
      <c r="C3366" s="27" t="n">
        <v>0</v>
      </c>
    </row>
    <row r="3367">
      <c r="A3367" t="n">
        <v>3366</v>
      </c>
      <c r="B3367" s="27" t="n">
        <v>1324.066594</v>
      </c>
      <c r="C3367" s="27" t="n">
        <v>0</v>
      </c>
    </row>
    <row r="3368">
      <c r="A3368" t="n">
        <v>3367</v>
      </c>
      <c r="B3368" s="27" t="n">
        <v>1324</v>
      </c>
      <c r="C3368" s="27" t="n">
        <v>0</v>
      </c>
    </row>
    <row r="3369">
      <c r="A3369" t="n">
        <v>3368</v>
      </c>
      <c r="B3369" s="27" t="n">
        <v>1324</v>
      </c>
      <c r="C3369" s="27" t="n">
        <v>0</v>
      </c>
    </row>
    <row r="3370">
      <c r="A3370" t="n">
        <v>3369</v>
      </c>
      <c r="B3370" s="27" t="n">
        <v>1324</v>
      </c>
      <c r="C3370" s="27" t="n">
        <v>0</v>
      </c>
    </row>
    <row r="3371">
      <c r="A3371" t="n">
        <v>3370</v>
      </c>
      <c r="B3371" s="27" t="n">
        <v>1324</v>
      </c>
      <c r="C3371" s="27" t="n">
        <v>0</v>
      </c>
    </row>
    <row r="3372">
      <c r="A3372" t="n">
        <v>3371</v>
      </c>
      <c r="B3372" s="27" t="n">
        <v>1324</v>
      </c>
      <c r="C3372" s="27" t="n">
        <v>0</v>
      </c>
    </row>
    <row r="3373">
      <c r="A3373" t="n">
        <v>3372</v>
      </c>
      <c r="B3373" s="27" t="n">
        <v>1324</v>
      </c>
      <c r="C3373" s="27" t="n">
        <v>0</v>
      </c>
    </row>
    <row r="3374">
      <c r="A3374" t="n">
        <v>3373</v>
      </c>
      <c r="B3374" s="27" t="n">
        <v>1323.90266</v>
      </c>
      <c r="C3374" s="27" t="n">
        <v>0</v>
      </c>
    </row>
    <row r="3375">
      <c r="A3375" t="n">
        <v>3374</v>
      </c>
      <c r="B3375" s="27" t="n">
        <v>1323.515</v>
      </c>
      <c r="C3375" s="27" t="n">
        <v>0</v>
      </c>
    </row>
    <row r="3376">
      <c r="A3376" t="n">
        <v>3375</v>
      </c>
      <c r="B3376" s="27" t="n">
        <v>1323.308</v>
      </c>
      <c r="C3376" s="27" t="n">
        <v>0</v>
      </c>
    </row>
    <row r="3377">
      <c r="A3377" t="n">
        <v>3376</v>
      </c>
      <c r="B3377" s="27" t="n">
        <v>1323.29</v>
      </c>
      <c r="C3377" s="27" t="n">
        <v>0</v>
      </c>
    </row>
    <row r="3378">
      <c r="A3378" t="n">
        <v>3377</v>
      </c>
      <c r="B3378" s="27" t="n">
        <v>1323.125722</v>
      </c>
      <c r="C3378" s="27" t="n">
        <v>0</v>
      </c>
    </row>
    <row r="3379">
      <c r="A3379" t="n">
        <v>3378</v>
      </c>
      <c r="B3379" s="27" t="n">
        <v>1322.503</v>
      </c>
      <c r="C3379" s="27" t="n">
        <v>0</v>
      </c>
    </row>
    <row r="3380">
      <c r="A3380" t="n">
        <v>3379</v>
      </c>
      <c r="B3380" s="27" t="n">
        <v>1322.4</v>
      </c>
      <c r="C3380" s="27" t="n">
        <v>0</v>
      </c>
    </row>
    <row r="3381">
      <c r="A3381" t="n">
        <v>3380</v>
      </c>
      <c r="B3381" s="27" t="n">
        <v>1322.017224</v>
      </c>
      <c r="C3381" s="27" t="n">
        <v>0</v>
      </c>
    </row>
    <row r="3382">
      <c r="A3382" t="n">
        <v>3381</v>
      </c>
      <c r="B3382" s="27" t="n">
        <v>1321.969</v>
      </c>
      <c r="C3382" s="27" t="n">
        <v>0</v>
      </c>
    </row>
    <row r="3383">
      <c r="A3383" t="n">
        <v>3382</v>
      </c>
      <c r="B3383" s="27" t="n">
        <v>1321.613104</v>
      </c>
      <c r="C3383" s="27" t="n">
        <v>0</v>
      </c>
    </row>
    <row r="3384">
      <c r="A3384" t="n">
        <v>3383</v>
      </c>
      <c r="B3384" s="27" t="n">
        <v>1321.611</v>
      </c>
      <c r="C3384" s="27" t="n">
        <v>0</v>
      </c>
    </row>
    <row r="3385">
      <c r="A3385" t="n">
        <v>3384</v>
      </c>
      <c r="B3385" s="27" t="n">
        <v>1321.6</v>
      </c>
      <c r="C3385" s="27" t="n">
        <v>0</v>
      </c>
    </row>
    <row r="3386">
      <c r="A3386" t="n">
        <v>3385</v>
      </c>
      <c r="B3386" s="27" t="n">
        <v>1321.6</v>
      </c>
      <c r="C3386" s="27" t="n">
        <v>0</v>
      </c>
    </row>
    <row r="3387">
      <c r="A3387" t="n">
        <v>3386</v>
      </c>
      <c r="B3387" s="27" t="n">
        <v>1321.6</v>
      </c>
      <c r="C3387" s="27" t="n">
        <v>0</v>
      </c>
    </row>
    <row r="3388">
      <c r="A3388" t="n">
        <v>3387</v>
      </c>
      <c r="B3388" s="27" t="n">
        <v>1321.6</v>
      </c>
      <c r="C3388" s="27" t="n">
        <v>0</v>
      </c>
    </row>
    <row r="3389">
      <c r="A3389" t="n">
        <v>3388</v>
      </c>
      <c r="B3389" s="27" t="n">
        <v>1321.335948</v>
      </c>
      <c r="C3389" s="27" t="n">
        <v>0</v>
      </c>
    </row>
    <row r="3390">
      <c r="A3390" t="n">
        <v>3389</v>
      </c>
      <c r="B3390" s="27" t="n">
        <v>1320.993932</v>
      </c>
      <c r="C3390" s="27" t="n">
        <v>0</v>
      </c>
    </row>
    <row r="3391">
      <c r="A3391" t="n">
        <v>3390</v>
      </c>
      <c r="B3391" s="27" t="n">
        <v>1320.8</v>
      </c>
      <c r="C3391" s="27" t="n">
        <v>0</v>
      </c>
    </row>
    <row r="3392">
      <c r="A3392" t="n">
        <v>3391</v>
      </c>
      <c r="B3392" s="27" t="n">
        <v>1320.8</v>
      </c>
      <c r="C3392" s="27" t="n">
        <v>0</v>
      </c>
    </row>
    <row r="3393">
      <c r="A3393" t="n">
        <v>3392</v>
      </c>
      <c r="B3393" s="27" t="n">
        <v>1320.8</v>
      </c>
      <c r="C3393" s="27" t="n">
        <v>0</v>
      </c>
    </row>
    <row r="3394">
      <c r="A3394" t="n">
        <v>3393</v>
      </c>
      <c r="B3394" s="27" t="n">
        <v>1320.795274</v>
      </c>
      <c r="C3394" s="27" t="n">
        <v>0</v>
      </c>
    </row>
    <row r="3395">
      <c r="A3395" t="n">
        <v>3394</v>
      </c>
      <c r="B3395" s="27" t="n">
        <v>1320.769</v>
      </c>
      <c r="C3395" s="27" t="n">
        <v>0</v>
      </c>
    </row>
    <row r="3396">
      <c r="A3396" t="n">
        <v>3395</v>
      </c>
      <c r="B3396" s="27" t="n">
        <v>1320.721</v>
      </c>
      <c r="C3396" s="27" t="n">
        <v>0</v>
      </c>
    </row>
    <row r="3397">
      <c r="A3397" t="n">
        <v>3396</v>
      </c>
      <c r="B3397" s="27" t="n">
        <v>1320.587628</v>
      </c>
      <c r="C3397" s="27" t="n">
        <v>0</v>
      </c>
    </row>
    <row r="3398">
      <c r="A3398" t="n">
        <v>3397</v>
      </c>
      <c r="B3398" s="27" t="n">
        <v>1320.566315</v>
      </c>
      <c r="C3398" s="27" t="n">
        <v>0</v>
      </c>
    </row>
    <row r="3399">
      <c r="A3399" t="n">
        <v>3398</v>
      </c>
      <c r="B3399" s="27" t="n">
        <v>1320.258412</v>
      </c>
      <c r="C3399" s="27" t="n">
        <v>0</v>
      </c>
    </row>
    <row r="3400">
      <c r="A3400" t="n">
        <v>3399</v>
      </c>
      <c r="B3400" s="27" t="n">
        <v>1320</v>
      </c>
      <c r="C3400" s="27" t="n">
        <v>0</v>
      </c>
    </row>
    <row r="3401">
      <c r="A3401" t="n">
        <v>3400</v>
      </c>
      <c r="B3401" s="27" t="n">
        <v>1319.2</v>
      </c>
      <c r="C3401" s="27" t="n">
        <v>0</v>
      </c>
    </row>
    <row r="3402">
      <c r="A3402" t="n">
        <v>3401</v>
      </c>
      <c r="B3402" s="27" t="n">
        <v>1319.2</v>
      </c>
      <c r="C3402" s="27" t="n">
        <v>0</v>
      </c>
    </row>
    <row r="3403">
      <c r="A3403" t="n">
        <v>3402</v>
      </c>
      <c r="B3403" s="27" t="n">
        <v>1319.159614</v>
      </c>
      <c r="C3403" s="27" t="n">
        <v>0</v>
      </c>
    </row>
    <row r="3404">
      <c r="A3404" t="n">
        <v>3403</v>
      </c>
      <c r="B3404" s="27" t="n">
        <v>1319.128</v>
      </c>
      <c r="C3404" s="27" t="n">
        <v>0</v>
      </c>
    </row>
    <row r="3405">
      <c r="A3405" t="n">
        <v>3404</v>
      </c>
      <c r="B3405" s="27" t="n">
        <v>1318.850017</v>
      </c>
      <c r="C3405" s="27" t="n">
        <v>0</v>
      </c>
    </row>
    <row r="3406">
      <c r="A3406" t="n">
        <v>3405</v>
      </c>
      <c r="B3406" s="27" t="n">
        <v>1318.787372</v>
      </c>
      <c r="C3406" s="27" t="n">
        <v>0</v>
      </c>
    </row>
    <row r="3407">
      <c r="A3407" t="n">
        <v>3406</v>
      </c>
      <c r="B3407" s="27" t="n">
        <v>1318.43</v>
      </c>
      <c r="C3407" s="27" t="n">
        <v>0</v>
      </c>
    </row>
    <row r="3408">
      <c r="A3408" t="n">
        <v>3407</v>
      </c>
      <c r="B3408" s="27" t="n">
        <v>1318.4</v>
      </c>
      <c r="C3408" s="27" t="n">
        <v>0</v>
      </c>
    </row>
    <row r="3409">
      <c r="A3409" t="n">
        <v>3408</v>
      </c>
      <c r="B3409" s="27" t="n">
        <v>1318.4</v>
      </c>
      <c r="C3409" s="27" t="n">
        <v>0</v>
      </c>
    </row>
    <row r="3410">
      <c r="A3410" t="n">
        <v>3409</v>
      </c>
      <c r="B3410" s="27" t="n">
        <v>1318.4</v>
      </c>
      <c r="C3410" s="27" t="n">
        <v>0</v>
      </c>
    </row>
    <row r="3411">
      <c r="A3411" t="n">
        <v>3410</v>
      </c>
      <c r="B3411" s="27" t="n">
        <v>1318.051851</v>
      </c>
      <c r="C3411" s="27" t="n">
        <v>0</v>
      </c>
    </row>
    <row r="3412">
      <c r="A3412" t="n">
        <v>3411</v>
      </c>
      <c r="B3412" s="27" t="n">
        <v>1317.887</v>
      </c>
      <c r="C3412" s="27" t="n">
        <v>0</v>
      </c>
    </row>
    <row r="3413">
      <c r="A3413" t="n">
        <v>3412</v>
      </c>
      <c r="B3413" s="27" t="n">
        <v>1317.824893</v>
      </c>
      <c r="C3413" s="27" t="n">
        <v>0</v>
      </c>
    </row>
    <row r="3414">
      <c r="A3414" t="n">
        <v>3413</v>
      </c>
      <c r="B3414" s="27" t="n">
        <v>1317.824893</v>
      </c>
      <c r="C3414" s="27" t="n">
        <v>0</v>
      </c>
    </row>
    <row r="3415">
      <c r="A3415" t="n">
        <v>3414</v>
      </c>
      <c r="B3415" s="27" t="n">
        <v>1317.715</v>
      </c>
      <c r="C3415" s="27" t="n">
        <v>0</v>
      </c>
    </row>
    <row r="3416">
      <c r="A3416" t="n">
        <v>3415</v>
      </c>
      <c r="B3416" s="27" t="n">
        <v>1317.687155</v>
      </c>
      <c r="C3416" s="27" t="n">
        <v>0</v>
      </c>
    </row>
    <row r="3417">
      <c r="A3417" t="n">
        <v>3416</v>
      </c>
      <c r="B3417" s="27" t="n">
        <v>1317.571</v>
      </c>
      <c r="C3417" s="27" t="n">
        <v>0</v>
      </c>
    </row>
    <row r="3418">
      <c r="A3418" t="n">
        <v>3417</v>
      </c>
      <c r="B3418" s="27" t="n">
        <v>1317.507</v>
      </c>
      <c r="C3418" s="27" t="n">
        <v>0</v>
      </c>
    </row>
    <row r="3419">
      <c r="A3419" t="n">
        <v>3418</v>
      </c>
      <c r="B3419" s="27" t="n">
        <v>1317.272</v>
      </c>
      <c r="C3419" s="27" t="n">
        <v>0</v>
      </c>
    </row>
    <row r="3420">
      <c r="A3420" t="n">
        <v>3419</v>
      </c>
      <c r="B3420" s="27" t="n">
        <v>1317.246</v>
      </c>
      <c r="C3420" s="27" t="n">
        <v>0</v>
      </c>
    </row>
    <row r="3421">
      <c r="A3421" t="n">
        <v>3420</v>
      </c>
      <c r="B3421" s="27" t="n">
        <v>1317.153</v>
      </c>
      <c r="C3421" s="27" t="n">
        <v>0</v>
      </c>
    </row>
    <row r="3422">
      <c r="A3422" t="n">
        <v>3421</v>
      </c>
      <c r="B3422" s="27" t="n">
        <v>1316.910217</v>
      </c>
      <c r="C3422" s="27" t="n">
        <v>0</v>
      </c>
    </row>
    <row r="3423">
      <c r="A3423" t="n">
        <v>3422</v>
      </c>
      <c r="B3423" s="27" t="n">
        <v>1316.835</v>
      </c>
      <c r="C3423" s="27" t="n">
        <v>0</v>
      </c>
    </row>
    <row r="3424">
      <c r="A3424" t="n">
        <v>3423</v>
      </c>
      <c r="B3424" s="27" t="n">
        <v>1316.8</v>
      </c>
      <c r="C3424" s="27" t="n">
        <v>0</v>
      </c>
    </row>
    <row r="3425">
      <c r="A3425" t="n">
        <v>3424</v>
      </c>
      <c r="B3425" s="27" t="n">
        <v>1316.533</v>
      </c>
      <c r="C3425" s="27" t="n">
        <v>0</v>
      </c>
    </row>
    <row r="3426">
      <c r="A3426" t="n">
        <v>3425</v>
      </c>
      <c r="B3426" s="27" t="n">
        <v>1316</v>
      </c>
      <c r="C3426" s="27" t="n">
        <v>0</v>
      </c>
    </row>
    <row r="3427">
      <c r="A3427" t="n">
        <v>3426</v>
      </c>
      <c r="B3427" s="27" t="n">
        <v>1315.888295</v>
      </c>
      <c r="C3427" s="27" t="n">
        <v>0</v>
      </c>
    </row>
    <row r="3428">
      <c r="A3428" t="n">
        <v>3427</v>
      </c>
      <c r="B3428" s="27" t="n">
        <v>1315.888295</v>
      </c>
      <c r="C3428" s="27" t="n">
        <v>0</v>
      </c>
    </row>
    <row r="3429">
      <c r="A3429" t="n">
        <v>3428</v>
      </c>
      <c r="B3429" s="27" t="n">
        <v>1315.845291</v>
      </c>
      <c r="C3429" s="27" t="n">
        <v>0</v>
      </c>
    </row>
    <row r="3430">
      <c r="A3430" t="n">
        <v>3429</v>
      </c>
      <c r="B3430" s="27" t="n">
        <v>1315.804838</v>
      </c>
      <c r="C3430" s="27" t="n">
        <v>0</v>
      </c>
    </row>
    <row r="3431">
      <c r="A3431" t="n">
        <v>3430</v>
      </c>
      <c r="B3431" s="27" t="n">
        <v>1315.486477</v>
      </c>
      <c r="C3431" s="27" t="n">
        <v>0</v>
      </c>
    </row>
    <row r="3432">
      <c r="A3432" t="n">
        <v>3431</v>
      </c>
      <c r="B3432" s="27" t="n">
        <v>1315.426493</v>
      </c>
      <c r="C3432" s="27" t="n">
        <v>0</v>
      </c>
    </row>
    <row r="3433">
      <c r="A3433" t="n">
        <v>3432</v>
      </c>
      <c r="B3433" s="27" t="n">
        <v>1315.27</v>
      </c>
      <c r="C3433" s="27" t="n">
        <v>0</v>
      </c>
    </row>
    <row r="3434">
      <c r="A3434" t="n">
        <v>3433</v>
      </c>
      <c r="B3434" s="27" t="n">
        <v>1315.264</v>
      </c>
      <c r="C3434" s="27" t="n">
        <v>0</v>
      </c>
    </row>
    <row r="3435">
      <c r="A3435" t="n">
        <v>3434</v>
      </c>
      <c r="B3435" s="27" t="n">
        <v>1315.2</v>
      </c>
      <c r="C3435" s="27" t="n">
        <v>0</v>
      </c>
    </row>
    <row r="3436">
      <c r="A3436" t="n">
        <v>3435</v>
      </c>
      <c r="B3436" s="27" t="n">
        <v>1315.121579</v>
      </c>
      <c r="C3436" s="27" t="n">
        <v>0</v>
      </c>
    </row>
    <row r="3437">
      <c r="A3437" t="n">
        <v>3436</v>
      </c>
      <c r="B3437" s="27" t="n">
        <v>1315.109771</v>
      </c>
      <c r="C3437" s="27" t="n">
        <v>0</v>
      </c>
    </row>
    <row r="3438">
      <c r="A3438" t="n">
        <v>3437</v>
      </c>
      <c r="B3438" s="27" t="n">
        <v>1315.070465</v>
      </c>
      <c r="C3438" s="27" t="n">
        <v>0</v>
      </c>
    </row>
    <row r="3439">
      <c r="A3439" t="n">
        <v>3438</v>
      </c>
      <c r="B3439" s="27" t="n">
        <v>1314.638</v>
      </c>
      <c r="C3439" s="27" t="n">
        <v>0</v>
      </c>
    </row>
    <row r="3440">
      <c r="A3440" t="n">
        <v>3439</v>
      </c>
      <c r="B3440" s="27" t="n">
        <v>1314.628932</v>
      </c>
      <c r="C3440" s="27" t="n">
        <v>0</v>
      </c>
    </row>
    <row r="3441">
      <c r="A3441" t="n">
        <v>3440</v>
      </c>
      <c r="B3441" s="27" t="n">
        <v>1314.622</v>
      </c>
      <c r="C3441" s="27" t="n">
        <v>0</v>
      </c>
    </row>
    <row r="3442">
      <c r="A3442" t="n">
        <v>3441</v>
      </c>
      <c r="B3442" s="27" t="n">
        <v>1314.596883</v>
      </c>
      <c r="C3442" s="27" t="n">
        <v>0</v>
      </c>
    </row>
    <row r="3443">
      <c r="A3443" t="n">
        <v>3442</v>
      </c>
      <c r="B3443" s="27" t="n">
        <v>1314.4</v>
      </c>
      <c r="C3443" s="27" t="n">
        <v>0</v>
      </c>
    </row>
    <row r="3444">
      <c r="A3444" t="n">
        <v>3443</v>
      </c>
      <c r="B3444" s="27" t="n">
        <v>1314.399075</v>
      </c>
      <c r="C3444" s="27" t="n">
        <v>0</v>
      </c>
    </row>
    <row r="3445">
      <c r="A3445" t="n">
        <v>3444</v>
      </c>
      <c r="B3445" s="27" t="n">
        <v>1314.374251</v>
      </c>
      <c r="C3445" s="27" t="n">
        <v>0</v>
      </c>
    </row>
    <row r="3446">
      <c r="A3446" t="n">
        <v>3445</v>
      </c>
      <c r="B3446" s="27" t="n">
        <v>1314.233</v>
      </c>
      <c r="C3446" s="27" t="n">
        <v>0</v>
      </c>
    </row>
    <row r="3447">
      <c r="A3447" t="n">
        <v>3446</v>
      </c>
      <c r="B3447" s="27" t="n">
        <v>1314.143</v>
      </c>
      <c r="C3447" s="27" t="n">
        <v>0</v>
      </c>
    </row>
    <row r="3448">
      <c r="A3448" t="n">
        <v>3447</v>
      </c>
      <c r="B3448" s="27" t="n">
        <v>1314.002175</v>
      </c>
      <c r="C3448" s="27" t="n">
        <v>0</v>
      </c>
    </row>
    <row r="3449">
      <c r="A3449" t="n">
        <v>3448</v>
      </c>
      <c r="B3449" s="27" t="n">
        <v>1313.990862</v>
      </c>
      <c r="C3449" s="27" t="n">
        <v>0</v>
      </c>
    </row>
    <row r="3450">
      <c r="A3450" t="n">
        <v>3449</v>
      </c>
      <c r="B3450" s="27" t="n">
        <v>1313.727</v>
      </c>
      <c r="C3450" s="27" t="n">
        <v>0</v>
      </c>
    </row>
    <row r="3451">
      <c r="A3451" t="n">
        <v>3450</v>
      </c>
      <c r="B3451" s="27" t="n">
        <v>1313.638731</v>
      </c>
      <c r="C3451" s="27" t="n">
        <v>0</v>
      </c>
    </row>
    <row r="3452">
      <c r="A3452" t="n">
        <v>3451</v>
      </c>
      <c r="B3452" s="27" t="n">
        <v>1313.6</v>
      </c>
      <c r="C3452" s="27" t="n">
        <v>0</v>
      </c>
    </row>
    <row r="3453">
      <c r="A3453" t="n">
        <v>3452</v>
      </c>
      <c r="B3453" s="27" t="n">
        <v>1313.6</v>
      </c>
      <c r="C3453" s="27" t="n">
        <v>0</v>
      </c>
    </row>
    <row r="3454">
      <c r="A3454" t="n">
        <v>3453</v>
      </c>
      <c r="B3454" s="27" t="n">
        <v>1313.6</v>
      </c>
      <c r="C3454" s="27" t="n">
        <v>0</v>
      </c>
    </row>
    <row r="3455">
      <c r="A3455" t="n">
        <v>3454</v>
      </c>
      <c r="B3455" s="27" t="n">
        <v>1313.6</v>
      </c>
      <c r="C3455" s="27" t="n">
        <v>0</v>
      </c>
    </row>
    <row r="3456">
      <c r="A3456" t="n">
        <v>3455</v>
      </c>
      <c r="B3456" s="27" t="n">
        <v>1313.406</v>
      </c>
      <c r="C3456" s="27" t="n">
        <v>0</v>
      </c>
    </row>
    <row r="3457">
      <c r="A3457" t="n">
        <v>3456</v>
      </c>
      <c r="B3457" s="27" t="n">
        <v>1313.362</v>
      </c>
      <c r="C3457" s="27" t="n">
        <v>0</v>
      </c>
    </row>
    <row r="3458">
      <c r="A3458" t="n">
        <v>3457</v>
      </c>
      <c r="B3458" s="27" t="n">
        <v>1313.271799</v>
      </c>
      <c r="C3458" s="27" t="n">
        <v>0</v>
      </c>
    </row>
    <row r="3459">
      <c r="A3459" t="n">
        <v>3458</v>
      </c>
      <c r="B3459" s="27" t="n">
        <v>1313.251</v>
      </c>
      <c r="C3459" s="27" t="n">
        <v>0</v>
      </c>
    </row>
    <row r="3460">
      <c r="A3460" t="n">
        <v>3459</v>
      </c>
      <c r="B3460" s="27" t="n">
        <v>1313.025526</v>
      </c>
      <c r="C3460" s="27" t="n">
        <v>0</v>
      </c>
    </row>
    <row r="3461">
      <c r="A3461" t="n">
        <v>3460</v>
      </c>
      <c r="B3461" s="27" t="n">
        <v>1312.8</v>
      </c>
      <c r="C3461" s="27" t="n">
        <v>0</v>
      </c>
    </row>
    <row r="3462">
      <c r="A3462" t="n">
        <v>3461</v>
      </c>
      <c r="B3462" s="27" t="n">
        <v>1312.8</v>
      </c>
      <c r="C3462" s="27" t="n">
        <v>0</v>
      </c>
    </row>
    <row r="3463">
      <c r="A3463" t="n">
        <v>3462</v>
      </c>
      <c r="B3463" s="27" t="n">
        <v>1312.8</v>
      </c>
      <c r="C3463" s="27" t="n">
        <v>0</v>
      </c>
    </row>
    <row r="3464">
      <c r="A3464" t="n">
        <v>3463</v>
      </c>
      <c r="B3464" s="27" t="n">
        <v>1312.8</v>
      </c>
      <c r="C3464" s="27" t="n">
        <v>0</v>
      </c>
    </row>
    <row r="3465">
      <c r="A3465" t="n">
        <v>3464</v>
      </c>
      <c r="B3465" s="27" t="n">
        <v>1312.590372</v>
      </c>
      <c r="C3465" s="27" t="n">
        <v>0</v>
      </c>
    </row>
    <row r="3466">
      <c r="A3466" t="n">
        <v>3465</v>
      </c>
      <c r="B3466" s="27" t="n">
        <v>1312.509</v>
      </c>
      <c r="C3466" s="27" t="n">
        <v>0</v>
      </c>
    </row>
    <row r="3467">
      <c r="A3467" t="n">
        <v>3466</v>
      </c>
      <c r="B3467" s="27" t="n">
        <v>1312.456</v>
      </c>
      <c r="C3467" s="27" t="n">
        <v>0</v>
      </c>
    </row>
    <row r="3468">
      <c r="A3468" t="n">
        <v>3467</v>
      </c>
      <c r="B3468" s="27" t="n">
        <v>1312.297146</v>
      </c>
      <c r="C3468" s="27" t="n">
        <v>0</v>
      </c>
    </row>
    <row r="3469">
      <c r="A3469" t="n">
        <v>3468</v>
      </c>
      <c r="B3469" s="27" t="n">
        <v>1312.248588</v>
      </c>
      <c r="C3469" s="27" t="n">
        <v>0</v>
      </c>
    </row>
    <row r="3470">
      <c r="A3470" t="n">
        <v>3469</v>
      </c>
      <c r="B3470" s="27" t="n">
        <v>1312.248588</v>
      </c>
      <c r="C3470" s="27" t="n">
        <v>0</v>
      </c>
    </row>
    <row r="3471">
      <c r="A3471" t="n">
        <v>3470</v>
      </c>
      <c r="B3471" s="27" t="n">
        <v>1312</v>
      </c>
      <c r="C3471" s="27" t="n">
        <v>0</v>
      </c>
    </row>
    <row r="3472">
      <c r="A3472" t="n">
        <v>3471</v>
      </c>
      <c r="B3472" s="27" t="n">
        <v>1311.495</v>
      </c>
      <c r="C3472" s="27" t="n">
        <v>0</v>
      </c>
    </row>
    <row r="3473">
      <c r="A3473" t="n">
        <v>3472</v>
      </c>
      <c r="B3473" s="27" t="n">
        <v>1311.4301</v>
      </c>
      <c r="C3473" s="27" t="n">
        <v>0</v>
      </c>
    </row>
    <row r="3474">
      <c r="A3474" t="n">
        <v>3473</v>
      </c>
      <c r="B3474" s="27" t="n">
        <v>1311.2</v>
      </c>
      <c r="C3474" s="27" t="n">
        <v>0</v>
      </c>
    </row>
    <row r="3475">
      <c r="A3475" t="n">
        <v>3474</v>
      </c>
      <c r="B3475" s="27" t="n">
        <v>1311.2</v>
      </c>
      <c r="C3475" s="27" t="n">
        <v>0</v>
      </c>
    </row>
    <row r="3476">
      <c r="A3476" t="n">
        <v>3475</v>
      </c>
      <c r="B3476" s="27" t="n">
        <v>1310.4</v>
      </c>
      <c r="C3476" s="27" t="n">
        <v>0</v>
      </c>
    </row>
    <row r="3477">
      <c r="A3477" t="n">
        <v>3476</v>
      </c>
      <c r="B3477" s="27" t="n">
        <v>1310.4</v>
      </c>
      <c r="C3477" s="27" t="n">
        <v>0</v>
      </c>
    </row>
    <row r="3478">
      <c r="A3478" t="n">
        <v>3477</v>
      </c>
      <c r="B3478" s="27" t="n">
        <v>1310.4</v>
      </c>
      <c r="C3478" s="27" t="n">
        <v>0</v>
      </c>
    </row>
    <row r="3479">
      <c r="A3479" t="n">
        <v>3478</v>
      </c>
      <c r="B3479" s="27" t="n">
        <v>1310.4</v>
      </c>
      <c r="C3479" s="27" t="n">
        <v>0</v>
      </c>
    </row>
    <row r="3480">
      <c r="A3480" t="n">
        <v>3479</v>
      </c>
      <c r="B3480" s="27" t="n">
        <v>1310.163486</v>
      </c>
      <c r="C3480" s="27" t="n">
        <v>0</v>
      </c>
    </row>
    <row r="3481">
      <c r="A3481" t="n">
        <v>3480</v>
      </c>
      <c r="B3481" s="27" t="n">
        <v>1310.147997</v>
      </c>
      <c r="C3481" s="27" t="n">
        <v>0</v>
      </c>
    </row>
    <row r="3482">
      <c r="A3482" t="n">
        <v>3481</v>
      </c>
      <c r="B3482" s="27" t="n">
        <v>1310.033</v>
      </c>
      <c r="C3482" s="27" t="n">
        <v>0</v>
      </c>
    </row>
    <row r="3483">
      <c r="A3483" t="n">
        <v>3482</v>
      </c>
      <c r="B3483" s="27" t="n">
        <v>1309.917773</v>
      </c>
      <c r="C3483" s="27" t="n">
        <v>0</v>
      </c>
    </row>
    <row r="3484">
      <c r="A3484" t="n">
        <v>3483</v>
      </c>
      <c r="B3484" s="27" t="n">
        <v>1309.917773</v>
      </c>
      <c r="C3484" s="27" t="n">
        <v>0</v>
      </c>
    </row>
    <row r="3485">
      <c r="A3485" t="n">
        <v>3484</v>
      </c>
      <c r="B3485" s="27" t="n">
        <v>1309.843177</v>
      </c>
      <c r="C3485" s="27" t="n">
        <v>0</v>
      </c>
    </row>
    <row r="3486">
      <c r="A3486" t="n">
        <v>3485</v>
      </c>
      <c r="B3486" s="27" t="n">
        <v>1309.779866</v>
      </c>
      <c r="C3486" s="27" t="n">
        <v>0</v>
      </c>
    </row>
    <row r="3487">
      <c r="A3487" t="n">
        <v>3486</v>
      </c>
      <c r="B3487" s="27" t="n">
        <v>1309.441751</v>
      </c>
      <c r="C3487" s="27" t="n">
        <v>0</v>
      </c>
    </row>
    <row r="3488">
      <c r="A3488" t="n">
        <v>3487</v>
      </c>
      <c r="B3488" s="27" t="n">
        <v>1309.39</v>
      </c>
      <c r="C3488" s="27" t="n">
        <v>0</v>
      </c>
    </row>
    <row r="3489">
      <c r="A3489" t="n">
        <v>3488</v>
      </c>
      <c r="B3489" s="27" t="n">
        <v>1309.361</v>
      </c>
      <c r="C3489" s="27" t="n">
        <v>0</v>
      </c>
    </row>
    <row r="3490">
      <c r="A3490" t="n">
        <v>3489</v>
      </c>
      <c r="B3490" s="27" t="n">
        <v>1309.225611</v>
      </c>
      <c r="C3490" s="27" t="n">
        <v>0</v>
      </c>
    </row>
    <row r="3491">
      <c r="A3491" t="n">
        <v>3490</v>
      </c>
      <c r="B3491" s="27" t="n">
        <v>1308.997101</v>
      </c>
      <c r="C3491" s="27" t="n">
        <v>0</v>
      </c>
    </row>
    <row r="3492">
      <c r="A3492" t="n">
        <v>3491</v>
      </c>
      <c r="B3492" s="27" t="n">
        <v>1308.846002</v>
      </c>
      <c r="C3492" s="27" t="n">
        <v>0</v>
      </c>
    </row>
    <row r="3493">
      <c r="A3493" t="n">
        <v>3492</v>
      </c>
      <c r="B3493" s="27" t="n">
        <v>1308.643</v>
      </c>
      <c r="C3493" s="27" t="n">
        <v>0</v>
      </c>
    </row>
    <row r="3494">
      <c r="A3494" t="n">
        <v>3493</v>
      </c>
      <c r="B3494" s="27" t="n">
        <v>1308.586</v>
      </c>
      <c r="C3494" s="27" t="n">
        <v>0</v>
      </c>
    </row>
    <row r="3495">
      <c r="A3495" t="n">
        <v>3494</v>
      </c>
      <c r="B3495" s="27" t="n">
        <v>1308.490091</v>
      </c>
      <c r="C3495" s="27" t="n">
        <v>0</v>
      </c>
    </row>
    <row r="3496">
      <c r="A3496" t="n">
        <v>3495</v>
      </c>
      <c r="B3496" s="27" t="n">
        <v>1308.312</v>
      </c>
      <c r="C3496" s="27" t="n">
        <v>0</v>
      </c>
    </row>
    <row r="3497">
      <c r="A3497" t="n">
        <v>3496</v>
      </c>
      <c r="B3497" s="27" t="n">
        <v>1308.225</v>
      </c>
      <c r="C3497" s="27" t="n">
        <v>0</v>
      </c>
    </row>
    <row r="3498">
      <c r="A3498" t="n">
        <v>3497</v>
      </c>
      <c r="B3498" s="27" t="n">
        <v>1308</v>
      </c>
      <c r="C3498" s="27" t="n">
        <v>0</v>
      </c>
    </row>
    <row r="3499">
      <c r="A3499" t="n">
        <v>3498</v>
      </c>
      <c r="B3499" s="27" t="n">
        <v>1307.932016</v>
      </c>
      <c r="C3499" s="27" t="n">
        <v>0</v>
      </c>
    </row>
    <row r="3500">
      <c r="A3500" t="n">
        <v>3499</v>
      </c>
      <c r="B3500" s="27" t="n">
        <v>1307.693581</v>
      </c>
      <c r="C3500" s="27" t="n">
        <v>0</v>
      </c>
    </row>
    <row r="3501">
      <c r="A3501" t="n">
        <v>3500</v>
      </c>
      <c r="B3501" s="27" t="n">
        <v>1307.693</v>
      </c>
      <c r="C3501" s="27" t="n">
        <v>0</v>
      </c>
    </row>
    <row r="3502">
      <c r="A3502" t="n">
        <v>3501</v>
      </c>
      <c r="B3502" s="27" t="n">
        <v>1307.476</v>
      </c>
      <c r="C3502" s="27" t="n">
        <v>0</v>
      </c>
    </row>
    <row r="3503">
      <c r="A3503" t="n">
        <v>3502</v>
      </c>
      <c r="B3503" s="27" t="n">
        <v>1307.376698</v>
      </c>
      <c r="C3503" s="27" t="n">
        <v>0</v>
      </c>
    </row>
    <row r="3504">
      <c r="A3504" t="n">
        <v>3503</v>
      </c>
      <c r="B3504" s="27" t="n">
        <v>1307.276423</v>
      </c>
      <c r="C3504" s="27" t="n">
        <v>0</v>
      </c>
    </row>
    <row r="3505">
      <c r="A3505" t="n">
        <v>3504</v>
      </c>
      <c r="B3505" s="27" t="n">
        <v>1307.2</v>
      </c>
      <c r="C3505" s="27" t="n">
        <v>0</v>
      </c>
    </row>
    <row r="3506">
      <c r="A3506" t="n">
        <v>3505</v>
      </c>
      <c r="B3506" s="27" t="n">
        <v>1306.76826</v>
      </c>
      <c r="C3506" s="27" t="n">
        <v>0</v>
      </c>
    </row>
    <row r="3507">
      <c r="A3507" t="n">
        <v>3506</v>
      </c>
      <c r="B3507" s="27" t="n">
        <v>1306.725533</v>
      </c>
      <c r="C3507" s="27" t="n">
        <v>0</v>
      </c>
    </row>
    <row r="3508">
      <c r="A3508" t="n">
        <v>3507</v>
      </c>
      <c r="B3508" s="27" t="n">
        <v>1306.374</v>
      </c>
      <c r="C3508" s="27" t="n">
        <v>0</v>
      </c>
    </row>
    <row r="3509">
      <c r="A3509" t="n">
        <v>3508</v>
      </c>
      <c r="B3509" s="27" t="n">
        <v>1306.283531</v>
      </c>
      <c r="C3509" s="27" t="n">
        <v>0</v>
      </c>
    </row>
    <row r="3510">
      <c r="A3510" t="n">
        <v>3509</v>
      </c>
      <c r="B3510" s="27" t="n">
        <v>1306.162</v>
      </c>
      <c r="C3510" s="27" t="n">
        <v>0</v>
      </c>
    </row>
    <row r="3511">
      <c r="A3511" t="n">
        <v>3510</v>
      </c>
      <c r="B3511" s="27" t="n">
        <v>1306.083266</v>
      </c>
      <c r="C3511" s="27" t="n">
        <v>0</v>
      </c>
    </row>
    <row r="3512">
      <c r="A3512" t="n">
        <v>3511</v>
      </c>
      <c r="B3512" s="27" t="n">
        <v>1306.039</v>
      </c>
      <c r="C3512" s="27" t="n">
        <v>0</v>
      </c>
    </row>
    <row r="3513">
      <c r="A3513" t="n">
        <v>3512</v>
      </c>
      <c r="B3513" s="27" t="n">
        <v>1306.033082</v>
      </c>
      <c r="C3513" s="27" t="n">
        <v>0</v>
      </c>
    </row>
    <row r="3514">
      <c r="A3514" t="n">
        <v>3513</v>
      </c>
      <c r="B3514" s="27" t="n">
        <v>1306.033082</v>
      </c>
      <c r="C3514" s="27" t="n">
        <v>0</v>
      </c>
    </row>
    <row r="3515">
      <c r="A3515" t="n">
        <v>3514</v>
      </c>
      <c r="B3515" s="27" t="n">
        <v>1305.6</v>
      </c>
      <c r="C3515" s="27" t="n">
        <v>0</v>
      </c>
    </row>
    <row r="3516">
      <c r="A3516" t="n">
        <v>3515</v>
      </c>
      <c r="B3516" s="27" t="n">
        <v>1305.6</v>
      </c>
      <c r="C3516" s="27" t="n">
        <v>0</v>
      </c>
    </row>
    <row r="3517">
      <c r="A3517" t="n">
        <v>3516</v>
      </c>
      <c r="B3517" s="27" t="n">
        <v>1305.6</v>
      </c>
      <c r="C3517" s="27" t="n">
        <v>0</v>
      </c>
    </row>
    <row r="3518">
      <c r="A3518" t="n">
        <v>3517</v>
      </c>
      <c r="B3518" s="27" t="n">
        <v>1305.6</v>
      </c>
      <c r="C3518" s="27" t="n">
        <v>0</v>
      </c>
    </row>
    <row r="3519">
      <c r="A3519" t="n">
        <v>3518</v>
      </c>
      <c r="B3519" s="27" t="n">
        <v>1305.548011</v>
      </c>
      <c r="C3519" s="27" t="n">
        <v>0</v>
      </c>
    </row>
    <row r="3520">
      <c r="A3520" t="n">
        <v>3519</v>
      </c>
      <c r="B3520" s="27" t="n">
        <v>1305.53</v>
      </c>
      <c r="C3520" s="27" t="n">
        <v>0</v>
      </c>
    </row>
    <row r="3521">
      <c r="A3521" t="n">
        <v>3520</v>
      </c>
      <c r="B3521" s="27" t="n">
        <v>1305.495</v>
      </c>
      <c r="C3521" s="27" t="n">
        <v>0</v>
      </c>
    </row>
    <row r="3522">
      <c r="A3522" t="n">
        <v>3521</v>
      </c>
      <c r="B3522" s="27" t="n">
        <v>1305.477</v>
      </c>
      <c r="C3522" s="27" t="n">
        <v>0</v>
      </c>
    </row>
    <row r="3523">
      <c r="A3523" t="n">
        <v>3522</v>
      </c>
      <c r="B3523" s="27" t="n">
        <v>1305.359</v>
      </c>
      <c r="C3523" s="27" t="n">
        <v>0</v>
      </c>
    </row>
    <row r="3524">
      <c r="A3524" t="n">
        <v>3523</v>
      </c>
      <c r="B3524" s="27" t="n">
        <v>1305.329</v>
      </c>
      <c r="C3524" s="27" t="n">
        <v>0</v>
      </c>
    </row>
    <row r="3525">
      <c r="A3525" t="n">
        <v>3524</v>
      </c>
      <c r="B3525" s="27" t="n">
        <v>1305.302917</v>
      </c>
      <c r="C3525" s="27" t="n">
        <v>0</v>
      </c>
    </row>
    <row r="3526">
      <c r="A3526" t="n">
        <v>3525</v>
      </c>
      <c r="B3526" s="27" t="n">
        <v>1304.8</v>
      </c>
      <c r="C3526" s="27" t="n">
        <v>0</v>
      </c>
    </row>
    <row r="3527">
      <c r="A3527" t="n">
        <v>3526</v>
      </c>
      <c r="B3527" s="27" t="n">
        <v>1304.8</v>
      </c>
      <c r="C3527" s="27" t="n">
        <v>0</v>
      </c>
    </row>
    <row r="3528">
      <c r="A3528" t="n">
        <v>3527</v>
      </c>
      <c r="B3528" s="27" t="n">
        <v>1304.8</v>
      </c>
      <c r="C3528" s="27" t="n">
        <v>0</v>
      </c>
    </row>
    <row r="3529">
      <c r="A3529" t="n">
        <v>3528</v>
      </c>
      <c r="B3529" s="27" t="n">
        <v>1304.669</v>
      </c>
      <c r="C3529" s="27" t="n">
        <v>0</v>
      </c>
    </row>
    <row r="3530">
      <c r="A3530" t="n">
        <v>3529</v>
      </c>
      <c r="B3530" s="27" t="n">
        <v>1304.505053</v>
      </c>
      <c r="C3530" s="27" t="n">
        <v>0</v>
      </c>
    </row>
    <row r="3531">
      <c r="A3531" t="n">
        <v>3530</v>
      </c>
      <c r="B3531" s="27" t="n">
        <v>1304.438676</v>
      </c>
      <c r="C3531" s="27" t="n">
        <v>0</v>
      </c>
    </row>
    <row r="3532">
      <c r="A3532" t="n">
        <v>3531</v>
      </c>
      <c r="B3532" s="27" t="n">
        <v>1304</v>
      </c>
      <c r="C3532" s="27" t="n">
        <v>0</v>
      </c>
    </row>
    <row r="3533">
      <c r="A3533" t="n">
        <v>3532</v>
      </c>
      <c r="B3533" s="27" t="n">
        <v>1304</v>
      </c>
      <c r="C3533" s="27" t="n">
        <v>0</v>
      </c>
    </row>
    <row r="3534">
      <c r="A3534" t="n">
        <v>3533</v>
      </c>
      <c r="B3534" s="27" t="n">
        <v>1304</v>
      </c>
      <c r="C3534" s="27" t="n">
        <v>0</v>
      </c>
    </row>
    <row r="3535">
      <c r="A3535" t="n">
        <v>3534</v>
      </c>
      <c r="B3535" s="27" t="n">
        <v>1304</v>
      </c>
      <c r="C3535" s="27" t="n">
        <v>0</v>
      </c>
    </row>
    <row r="3536">
      <c r="A3536" t="n">
        <v>3535</v>
      </c>
      <c r="B3536" s="27" t="n">
        <v>1304</v>
      </c>
      <c r="C3536" s="27" t="n">
        <v>0</v>
      </c>
    </row>
    <row r="3537">
      <c r="A3537" t="n">
        <v>3536</v>
      </c>
      <c r="B3537" s="27" t="n">
        <v>1303.888</v>
      </c>
      <c r="C3537" s="27" t="n">
        <v>0</v>
      </c>
    </row>
    <row r="3538">
      <c r="A3538" t="n">
        <v>3537</v>
      </c>
      <c r="B3538" s="27" t="n">
        <v>1303.802</v>
      </c>
      <c r="C3538" s="27" t="n">
        <v>0</v>
      </c>
    </row>
    <row r="3539">
      <c r="A3539" t="n">
        <v>3538</v>
      </c>
      <c r="B3539" s="27" t="n">
        <v>1303.577</v>
      </c>
      <c r="C3539" s="27" t="n">
        <v>0</v>
      </c>
    </row>
    <row r="3540">
      <c r="A3540" t="n">
        <v>3539</v>
      </c>
      <c r="B3540" s="27" t="n">
        <v>1303.2</v>
      </c>
      <c r="C3540" s="27" t="n">
        <v>0</v>
      </c>
    </row>
    <row r="3541">
      <c r="A3541" t="n">
        <v>3540</v>
      </c>
      <c r="B3541" s="27" t="n">
        <v>1303.2</v>
      </c>
      <c r="C3541" s="27" t="n">
        <v>0</v>
      </c>
    </row>
    <row r="3542">
      <c r="A3542" t="n">
        <v>3541</v>
      </c>
      <c r="B3542" s="27" t="n">
        <v>1303.011</v>
      </c>
      <c r="C3542" s="27" t="n">
        <v>0</v>
      </c>
    </row>
    <row r="3543">
      <c r="A3543" t="n">
        <v>3542</v>
      </c>
      <c r="B3543" s="27" t="n">
        <v>1302.91</v>
      </c>
      <c r="C3543" s="27" t="n">
        <v>0</v>
      </c>
    </row>
    <row r="3544">
      <c r="A3544" t="n">
        <v>3543</v>
      </c>
      <c r="B3544" s="27" t="n">
        <v>1302.813</v>
      </c>
      <c r="C3544" s="27" t="n">
        <v>0</v>
      </c>
    </row>
    <row r="3545">
      <c r="A3545" t="n">
        <v>3544</v>
      </c>
      <c r="B3545" s="27" t="n">
        <v>1302.803017</v>
      </c>
      <c r="C3545" s="27" t="n">
        <v>0</v>
      </c>
    </row>
    <row r="3546">
      <c r="A3546" t="n">
        <v>3545</v>
      </c>
      <c r="B3546" s="27" t="n">
        <v>1302.629847</v>
      </c>
      <c r="C3546" s="27" t="n">
        <v>0</v>
      </c>
    </row>
    <row r="3547">
      <c r="A3547" t="n">
        <v>3546</v>
      </c>
      <c r="B3547" s="27" t="n">
        <v>1302.605931</v>
      </c>
      <c r="C3547" s="27" t="n">
        <v>0</v>
      </c>
    </row>
    <row r="3548">
      <c r="A3548" t="n">
        <v>3547</v>
      </c>
      <c r="B3548" s="27" t="n">
        <v>1302.50984</v>
      </c>
      <c r="C3548" s="27" t="n">
        <v>0</v>
      </c>
    </row>
    <row r="3549">
      <c r="A3549" t="n">
        <v>3548</v>
      </c>
      <c r="B3549" s="27" t="n">
        <v>1302.4</v>
      </c>
      <c r="C3549" s="27" t="n">
        <v>0</v>
      </c>
    </row>
    <row r="3550">
      <c r="A3550" t="n">
        <v>3549</v>
      </c>
      <c r="B3550" s="27" t="n">
        <v>1302.39029</v>
      </c>
      <c r="C3550" s="27" t="n">
        <v>0</v>
      </c>
    </row>
    <row r="3551">
      <c r="A3551" t="n">
        <v>3550</v>
      </c>
      <c r="B3551" s="27" t="n">
        <v>1302.102</v>
      </c>
      <c r="C3551" s="27" t="n">
        <v>0</v>
      </c>
    </row>
    <row r="3552">
      <c r="A3552" t="n">
        <v>3551</v>
      </c>
      <c r="B3552" s="27" t="n">
        <v>1302.068082</v>
      </c>
      <c r="C3552" s="27" t="n">
        <v>0</v>
      </c>
    </row>
    <row r="3553">
      <c r="A3553" t="n">
        <v>3552</v>
      </c>
      <c r="B3553" s="27" t="n">
        <v>1301.939163</v>
      </c>
      <c r="C3553" s="27" t="n">
        <v>0</v>
      </c>
    </row>
    <row r="3554">
      <c r="A3554" t="n">
        <v>3553</v>
      </c>
      <c r="B3554" s="27" t="n">
        <v>1301.865</v>
      </c>
      <c r="C3554" s="27" t="n">
        <v>0</v>
      </c>
    </row>
    <row r="3555">
      <c r="A3555" t="n">
        <v>3554</v>
      </c>
      <c r="B3555" s="27" t="n">
        <v>1301.678257</v>
      </c>
      <c r="C3555" s="27" t="n">
        <v>0</v>
      </c>
    </row>
    <row r="3556">
      <c r="A3556" t="n">
        <v>3555</v>
      </c>
      <c r="B3556" s="27" t="n">
        <v>1301.609</v>
      </c>
      <c r="C3556" s="27" t="n">
        <v>0</v>
      </c>
    </row>
    <row r="3557">
      <c r="A3557" t="n">
        <v>3556</v>
      </c>
      <c r="B3557" s="27" t="n">
        <v>1301.431</v>
      </c>
      <c r="C3557" s="27" t="n">
        <v>0</v>
      </c>
    </row>
    <row r="3558">
      <c r="A3558" t="n">
        <v>3557</v>
      </c>
      <c r="B3558" s="27" t="n">
        <v>1301.209628</v>
      </c>
      <c r="C3558" s="27" t="n">
        <v>0</v>
      </c>
    </row>
    <row r="3559">
      <c r="A3559" t="n">
        <v>3558</v>
      </c>
      <c r="B3559" s="27" t="n">
        <v>1301.174</v>
      </c>
      <c r="C3559" s="27" t="n">
        <v>0</v>
      </c>
    </row>
    <row r="3560">
      <c r="A3560" t="n">
        <v>3559</v>
      </c>
      <c r="B3560" s="27" t="n">
        <v>1301.099</v>
      </c>
      <c r="C3560" s="27" t="n">
        <v>0</v>
      </c>
    </row>
    <row r="3561">
      <c r="A3561" t="n">
        <v>3560</v>
      </c>
      <c r="B3561" s="27" t="n">
        <v>1300.99</v>
      </c>
      <c r="C3561" s="27" t="n">
        <v>0</v>
      </c>
    </row>
    <row r="3562">
      <c r="A3562" t="n">
        <v>3561</v>
      </c>
      <c r="B3562" s="27" t="n">
        <v>1300.8</v>
      </c>
      <c r="C3562" s="27" t="n">
        <v>0</v>
      </c>
    </row>
    <row r="3563">
      <c r="A3563" t="n">
        <v>3562</v>
      </c>
      <c r="B3563" s="27" t="n">
        <v>1300.45186</v>
      </c>
      <c r="C3563" s="27" t="n">
        <v>0</v>
      </c>
    </row>
    <row r="3564">
      <c r="A3564" t="n">
        <v>3563</v>
      </c>
      <c r="B3564" s="27" t="n">
        <v>1300.328</v>
      </c>
      <c r="C3564" s="27" t="n">
        <v>0</v>
      </c>
    </row>
    <row r="3565">
      <c r="A3565" t="n">
        <v>3564</v>
      </c>
      <c r="B3565" s="27" t="n">
        <v>1300.310932</v>
      </c>
      <c r="C3565" s="27" t="n">
        <v>0</v>
      </c>
    </row>
    <row r="3566">
      <c r="A3566" t="n">
        <v>3565</v>
      </c>
      <c r="B3566" s="27" t="n">
        <v>1300.307</v>
      </c>
      <c r="C3566" s="27" t="n">
        <v>0</v>
      </c>
    </row>
    <row r="3567">
      <c r="A3567" t="n">
        <v>3566</v>
      </c>
      <c r="B3567" s="27" t="n">
        <v>1300.251641</v>
      </c>
      <c r="C3567" s="27" t="n">
        <v>0</v>
      </c>
    </row>
    <row r="3568">
      <c r="A3568" t="n">
        <v>3567</v>
      </c>
      <c r="B3568" s="27" t="n">
        <v>1300</v>
      </c>
      <c r="C3568" s="27" t="n">
        <v>0</v>
      </c>
    </row>
    <row r="3569">
      <c r="A3569" t="n">
        <v>3568</v>
      </c>
      <c r="B3569" s="27" t="n">
        <v>1300</v>
      </c>
      <c r="C3569" s="27" t="n">
        <v>0</v>
      </c>
    </row>
    <row r="3570">
      <c r="A3570" t="n">
        <v>3569</v>
      </c>
      <c r="B3570" s="27" t="n">
        <v>1300</v>
      </c>
      <c r="C3570" s="27" t="n">
        <v>0</v>
      </c>
    </row>
    <row r="3571">
      <c r="A3571" t="n">
        <v>3570</v>
      </c>
      <c r="B3571" s="27" t="n">
        <v>1300</v>
      </c>
      <c r="C3571" s="27" t="n">
        <v>0</v>
      </c>
    </row>
    <row r="3572">
      <c r="A3572" t="n">
        <v>3571</v>
      </c>
      <c r="B3572" s="27" t="n">
        <v>1300</v>
      </c>
      <c r="C3572" s="27" t="n">
        <v>0</v>
      </c>
    </row>
    <row r="3573">
      <c r="A3573" t="n">
        <v>3572</v>
      </c>
      <c r="B3573" s="27" t="n">
        <v>1300</v>
      </c>
      <c r="C3573" s="27" t="n">
        <v>0</v>
      </c>
    </row>
    <row r="3574">
      <c r="A3574" t="n">
        <v>3573</v>
      </c>
      <c r="B3574" s="27" t="n">
        <v>1299.867111</v>
      </c>
      <c r="C3574" s="27" t="n">
        <v>0</v>
      </c>
    </row>
    <row r="3575">
      <c r="A3575" t="n">
        <v>3574</v>
      </c>
      <c r="B3575" s="27" t="n">
        <v>1299.531697</v>
      </c>
      <c r="C3575" s="27" t="n">
        <v>0</v>
      </c>
    </row>
    <row r="3576">
      <c r="A3576" t="n">
        <v>3575</v>
      </c>
      <c r="B3576" s="27" t="n">
        <v>1299.531697</v>
      </c>
      <c r="C3576" s="27" t="n">
        <v>0</v>
      </c>
    </row>
    <row r="3577">
      <c r="A3577" t="n">
        <v>3576</v>
      </c>
      <c r="B3577" s="27" t="n">
        <v>1299.464788</v>
      </c>
      <c r="C3577" s="27" t="n">
        <v>0</v>
      </c>
    </row>
    <row r="3578">
      <c r="A3578" t="n">
        <v>3577</v>
      </c>
      <c r="B3578" s="27" t="n">
        <v>1299.258</v>
      </c>
      <c r="C3578" s="27" t="n">
        <v>0</v>
      </c>
    </row>
    <row r="3579">
      <c r="A3579" t="n">
        <v>3578</v>
      </c>
      <c r="B3579" s="27" t="n">
        <v>1299.2</v>
      </c>
      <c r="C3579" s="27" t="n">
        <v>0</v>
      </c>
    </row>
    <row r="3580">
      <c r="A3580" t="n">
        <v>3579</v>
      </c>
      <c r="B3580" s="27" t="n">
        <v>1299.2</v>
      </c>
      <c r="C3580" s="27" t="n">
        <v>0</v>
      </c>
    </row>
    <row r="3581">
      <c r="A3581" t="n">
        <v>3580</v>
      </c>
      <c r="B3581" s="27" t="n">
        <v>1299.188</v>
      </c>
      <c r="C3581" s="27" t="n">
        <v>0</v>
      </c>
    </row>
    <row r="3582">
      <c r="A3582" t="n">
        <v>3581</v>
      </c>
      <c r="B3582" s="27" t="n">
        <v>1299.047437</v>
      </c>
      <c r="C3582" s="27" t="n">
        <v>0</v>
      </c>
    </row>
    <row r="3583">
      <c r="A3583" t="n">
        <v>3582</v>
      </c>
      <c r="B3583" s="27" t="n">
        <v>1299.040638</v>
      </c>
      <c r="C3583" s="27" t="n">
        <v>0</v>
      </c>
    </row>
    <row r="3584">
      <c r="A3584" t="n">
        <v>3583</v>
      </c>
      <c r="B3584" s="27" t="n">
        <v>1298.927811</v>
      </c>
      <c r="C3584" s="27" t="n">
        <v>0</v>
      </c>
    </row>
    <row r="3585">
      <c r="A3585" t="n">
        <v>3584</v>
      </c>
      <c r="B3585" s="27" t="n">
        <v>1298.730581</v>
      </c>
      <c r="C3585" s="27" t="n">
        <v>0</v>
      </c>
    </row>
    <row r="3586">
      <c r="A3586" t="n">
        <v>3585</v>
      </c>
      <c r="B3586" s="27" t="n">
        <v>1298.485743</v>
      </c>
      <c r="C3586" s="27" t="n">
        <v>0</v>
      </c>
    </row>
    <row r="3587">
      <c r="A3587" t="n">
        <v>3586</v>
      </c>
      <c r="B3587" s="27" t="n">
        <v>1298.407</v>
      </c>
      <c r="C3587" s="27" t="n">
        <v>0</v>
      </c>
    </row>
    <row r="3588">
      <c r="A3588" t="n">
        <v>3587</v>
      </c>
      <c r="B3588" s="27" t="n">
        <v>1298.4</v>
      </c>
      <c r="C3588" s="27" t="n">
        <v>0</v>
      </c>
    </row>
    <row r="3589">
      <c r="A3589" t="n">
        <v>3588</v>
      </c>
      <c r="B3589" s="27" t="n">
        <v>1298.381624</v>
      </c>
      <c r="C3589" s="27" t="n">
        <v>0</v>
      </c>
    </row>
    <row r="3590">
      <c r="A3590" t="n">
        <v>3589</v>
      </c>
      <c r="B3590" s="27" t="n">
        <v>1298.192811</v>
      </c>
      <c r="C3590" s="27" t="n">
        <v>0</v>
      </c>
    </row>
    <row r="3591">
      <c r="A3591" t="n">
        <v>3590</v>
      </c>
      <c r="B3591" s="27" t="n">
        <v>1298.188</v>
      </c>
      <c r="C3591" s="27" t="n">
        <v>0</v>
      </c>
    </row>
    <row r="3592">
      <c r="A3592" t="n">
        <v>3591</v>
      </c>
      <c r="B3592" s="27" t="n">
        <v>1298.130923</v>
      </c>
      <c r="C3592" s="27" t="n">
        <v>0</v>
      </c>
    </row>
    <row r="3593">
      <c r="A3593" t="n">
        <v>3592</v>
      </c>
      <c r="B3593" s="27" t="n">
        <v>1297.88</v>
      </c>
      <c r="C3593" s="27" t="n">
        <v>0</v>
      </c>
    </row>
    <row r="3594">
      <c r="A3594" t="n">
        <v>3593</v>
      </c>
      <c r="B3594" s="27" t="n">
        <v>1297.795059</v>
      </c>
      <c r="C3594" s="27" t="n">
        <v>0</v>
      </c>
    </row>
    <row r="3595">
      <c r="A3595" t="n">
        <v>3594</v>
      </c>
      <c r="B3595" s="27" t="n">
        <v>1297.339</v>
      </c>
      <c r="C3595" s="27" t="n">
        <v>0</v>
      </c>
    </row>
    <row r="3596">
      <c r="A3596" t="n">
        <v>3595</v>
      </c>
      <c r="B3596" s="27" t="n">
        <v>1296.981042</v>
      </c>
      <c r="C3596" s="27" t="n">
        <v>0</v>
      </c>
    </row>
    <row r="3597">
      <c r="A3597" t="n">
        <v>3596</v>
      </c>
      <c r="B3597" s="27" t="n">
        <v>1296.802679</v>
      </c>
      <c r="C3597" s="27" t="n">
        <v>0</v>
      </c>
    </row>
    <row r="3598">
      <c r="A3598" t="n">
        <v>3597</v>
      </c>
      <c r="B3598" s="27" t="n">
        <v>1296.801115</v>
      </c>
      <c r="C3598" s="27" t="n">
        <v>0</v>
      </c>
    </row>
    <row r="3599">
      <c r="A3599" t="n">
        <v>3598</v>
      </c>
      <c r="B3599" s="27" t="n">
        <v>1296.8</v>
      </c>
      <c r="C3599" s="27" t="n">
        <v>0</v>
      </c>
    </row>
    <row r="3600">
      <c r="A3600" t="n">
        <v>3599</v>
      </c>
      <c r="B3600" s="27" t="n">
        <v>1296.709824</v>
      </c>
      <c r="C3600" s="27" t="n">
        <v>0</v>
      </c>
    </row>
    <row r="3601">
      <c r="A3601" t="n">
        <v>3600</v>
      </c>
      <c r="B3601" s="27" t="n">
        <v>1296.667092</v>
      </c>
      <c r="C3601" s="27" t="n">
        <v>0</v>
      </c>
    </row>
    <row r="3602">
      <c r="A3602" t="n">
        <v>3601</v>
      </c>
      <c r="B3602" s="27" t="n">
        <v>1296.420877</v>
      </c>
      <c r="C3602" s="27" t="n">
        <v>0</v>
      </c>
    </row>
    <row r="3603">
      <c r="A3603" t="n">
        <v>3602</v>
      </c>
      <c r="B3603" s="27" t="n">
        <v>1296.331938</v>
      </c>
      <c r="C3603" s="27" t="n">
        <v>0</v>
      </c>
    </row>
    <row r="3604">
      <c r="A3604" t="n">
        <v>3603</v>
      </c>
      <c r="B3604" s="27" t="n">
        <v>1296.223753</v>
      </c>
      <c r="C3604" s="27" t="n">
        <v>0</v>
      </c>
    </row>
    <row r="3605">
      <c r="A3605" t="n">
        <v>3604</v>
      </c>
      <c r="B3605" s="27" t="n">
        <v>1296.14077</v>
      </c>
      <c r="C3605" s="27" t="n">
        <v>0</v>
      </c>
    </row>
    <row r="3606">
      <c r="A3606" t="n">
        <v>3605</v>
      </c>
      <c r="B3606" s="27" t="n">
        <v>1296.087385</v>
      </c>
      <c r="C3606" s="27" t="n">
        <v>0</v>
      </c>
    </row>
    <row r="3607">
      <c r="A3607" t="n">
        <v>3606</v>
      </c>
      <c r="B3607" s="27" t="n">
        <v>1295.932886</v>
      </c>
      <c r="C3607" s="27" t="n">
        <v>0</v>
      </c>
    </row>
    <row r="3608">
      <c r="A3608" t="n">
        <v>3607</v>
      </c>
      <c r="B3608" s="27" t="n">
        <v>1295.929519</v>
      </c>
      <c r="C3608" s="27" t="n">
        <v>0</v>
      </c>
    </row>
    <row r="3609">
      <c r="A3609" t="n">
        <v>3608</v>
      </c>
      <c r="B3609" s="27" t="n">
        <v>1295.903599</v>
      </c>
      <c r="C3609" s="27" t="n">
        <v>0</v>
      </c>
    </row>
    <row r="3610">
      <c r="A3610" t="n">
        <v>3609</v>
      </c>
      <c r="B3610" s="27" t="n">
        <v>1295.781</v>
      </c>
      <c r="C3610" s="27" t="n">
        <v>0</v>
      </c>
    </row>
    <row r="3611">
      <c r="A3611" t="n">
        <v>3610</v>
      </c>
      <c r="B3611" s="27" t="n">
        <v>1295.740258</v>
      </c>
      <c r="C3611" s="27" t="n">
        <v>0</v>
      </c>
    </row>
    <row r="3612">
      <c r="A3612" t="n">
        <v>3611</v>
      </c>
      <c r="B3612" s="27" t="n">
        <v>1295.25349</v>
      </c>
      <c r="C3612" s="27" t="n">
        <v>0</v>
      </c>
    </row>
    <row r="3613">
      <c r="A3613" t="n">
        <v>3612</v>
      </c>
      <c r="B3613" s="27" t="n">
        <v>1295.2</v>
      </c>
      <c r="C3613" s="27" t="n">
        <v>0</v>
      </c>
    </row>
    <row r="3614">
      <c r="A3614" t="n">
        <v>3613</v>
      </c>
      <c r="B3614" s="27" t="n">
        <v>1295.2</v>
      </c>
      <c r="C3614" s="27" t="n">
        <v>0</v>
      </c>
    </row>
    <row r="3615">
      <c r="A3615" t="n">
        <v>3614</v>
      </c>
      <c r="B3615" s="27" t="n">
        <v>1295.150517</v>
      </c>
      <c r="C3615" s="27" t="n">
        <v>0</v>
      </c>
    </row>
    <row r="3616">
      <c r="A3616" t="n">
        <v>3615</v>
      </c>
      <c r="B3616" s="27" t="n">
        <v>1295.145</v>
      </c>
      <c r="C3616" s="27" t="n">
        <v>0</v>
      </c>
    </row>
    <row r="3617">
      <c r="A3617" t="n">
        <v>3616</v>
      </c>
      <c r="B3617" s="27" t="n">
        <v>1294.515211</v>
      </c>
      <c r="C3617" s="27" t="n">
        <v>0</v>
      </c>
    </row>
    <row r="3618">
      <c r="A3618" t="n">
        <v>3617</v>
      </c>
      <c r="B3618" s="27" t="n">
        <v>1294.4</v>
      </c>
      <c r="C3618" s="27" t="n">
        <v>0</v>
      </c>
    </row>
    <row r="3619">
      <c r="A3619" t="n">
        <v>3618</v>
      </c>
      <c r="B3619" s="27" t="n">
        <v>1294.4</v>
      </c>
      <c r="C3619" s="27" t="n">
        <v>0</v>
      </c>
    </row>
    <row r="3620">
      <c r="A3620" t="n">
        <v>3619</v>
      </c>
      <c r="B3620" s="27" t="n">
        <v>1294.4</v>
      </c>
      <c r="C3620" s="27" t="n">
        <v>0</v>
      </c>
    </row>
    <row r="3621">
      <c r="A3621" t="n">
        <v>3620</v>
      </c>
      <c r="B3621" s="27" t="n">
        <v>1294.4</v>
      </c>
      <c r="C3621" s="27" t="n">
        <v>0</v>
      </c>
    </row>
    <row r="3622">
      <c r="A3622" t="n">
        <v>3621</v>
      </c>
      <c r="B3622" s="27" t="n">
        <v>1294.379009</v>
      </c>
      <c r="C3622" s="27" t="n">
        <v>0</v>
      </c>
    </row>
    <row r="3623">
      <c r="A3623" t="n">
        <v>3622</v>
      </c>
      <c r="B3623" s="27" t="n">
        <v>1294.343283</v>
      </c>
      <c r="C3623" s="27" t="n">
        <v>0</v>
      </c>
    </row>
    <row r="3624">
      <c r="A3624" t="n">
        <v>3623</v>
      </c>
      <c r="B3624" s="27" t="n">
        <v>1294.28</v>
      </c>
      <c r="C3624" s="27" t="n">
        <v>0</v>
      </c>
    </row>
    <row r="3625">
      <c r="A3625" t="n">
        <v>3624</v>
      </c>
      <c r="B3625" s="27" t="n">
        <v>1294.146481</v>
      </c>
      <c r="C3625" s="27" t="n">
        <v>0</v>
      </c>
    </row>
    <row r="3626">
      <c r="A3626" t="n">
        <v>3625</v>
      </c>
      <c r="B3626" s="27" t="n">
        <v>1293.998</v>
      </c>
      <c r="C3626" s="27" t="n">
        <v>0</v>
      </c>
    </row>
    <row r="3627">
      <c r="A3627" t="n">
        <v>3626</v>
      </c>
      <c r="B3627" s="27" t="n">
        <v>1293.6</v>
      </c>
      <c r="C3627" s="27" t="n">
        <v>0</v>
      </c>
    </row>
    <row r="3628">
      <c r="A3628" t="n">
        <v>3627</v>
      </c>
      <c r="B3628" s="27" t="n">
        <v>1293.522</v>
      </c>
      <c r="C3628" s="27" t="n">
        <v>0</v>
      </c>
    </row>
    <row r="3629">
      <c r="A3629" t="n">
        <v>3628</v>
      </c>
      <c r="B3629" s="27" t="n">
        <v>1293.349593</v>
      </c>
      <c r="C3629" s="27" t="n">
        <v>0</v>
      </c>
    </row>
    <row r="3630">
      <c r="A3630" t="n">
        <v>3629</v>
      </c>
      <c r="B3630" s="27" t="n">
        <v>1293.304</v>
      </c>
      <c r="C3630" s="27" t="n">
        <v>0</v>
      </c>
    </row>
    <row r="3631">
      <c r="A3631" t="n">
        <v>3630</v>
      </c>
      <c r="B3631" s="27" t="n">
        <v>1293.095</v>
      </c>
      <c r="C3631" s="27" t="n">
        <v>0</v>
      </c>
    </row>
    <row r="3632">
      <c r="A3632" t="n">
        <v>3631</v>
      </c>
      <c r="B3632" s="27" t="n">
        <v>1293.071645</v>
      </c>
      <c r="C3632" s="27" t="n">
        <v>0</v>
      </c>
    </row>
    <row r="3633">
      <c r="A3633" t="n">
        <v>3632</v>
      </c>
      <c r="B3633" s="27" t="n">
        <v>1292.960272</v>
      </c>
      <c r="C3633" s="27" t="n">
        <v>0</v>
      </c>
    </row>
    <row r="3634">
      <c r="A3634" t="n">
        <v>3633</v>
      </c>
      <c r="B3634" s="27" t="n">
        <v>1292.903</v>
      </c>
      <c r="C3634" s="27" t="n">
        <v>0</v>
      </c>
    </row>
    <row r="3635">
      <c r="A3635" t="n">
        <v>3634</v>
      </c>
      <c r="B3635" s="27" t="n">
        <v>1292.831616</v>
      </c>
      <c r="C3635" s="27" t="n">
        <v>0</v>
      </c>
    </row>
    <row r="3636">
      <c r="A3636" t="n">
        <v>3635</v>
      </c>
      <c r="B3636" s="27" t="n">
        <v>1292.8</v>
      </c>
      <c r="C3636" s="27" t="n">
        <v>0</v>
      </c>
    </row>
    <row r="3637">
      <c r="A3637" t="n">
        <v>3636</v>
      </c>
      <c r="B3637" s="27" t="n">
        <v>1292.8</v>
      </c>
      <c r="C3637" s="27" t="n">
        <v>0</v>
      </c>
    </row>
    <row r="3638">
      <c r="A3638" t="n">
        <v>3637</v>
      </c>
      <c r="B3638" s="27" t="n">
        <v>1292.8</v>
      </c>
      <c r="C3638" s="27" t="n">
        <v>0</v>
      </c>
    </row>
    <row r="3639">
      <c r="A3639" t="n">
        <v>3638</v>
      </c>
      <c r="B3639" s="27" t="n">
        <v>1292.068</v>
      </c>
      <c r="C3639" s="27" t="n">
        <v>0</v>
      </c>
    </row>
    <row r="3640">
      <c r="A3640" t="n">
        <v>3639</v>
      </c>
      <c r="B3640" s="27" t="n">
        <v>1292</v>
      </c>
      <c r="C3640" s="27" t="n">
        <v>0</v>
      </c>
    </row>
    <row r="3641">
      <c r="A3641" t="n">
        <v>3640</v>
      </c>
      <c r="B3641" s="27" t="n">
        <v>1292</v>
      </c>
      <c r="C3641" s="27" t="n">
        <v>0</v>
      </c>
    </row>
    <row r="3642">
      <c r="A3642" t="n">
        <v>3641</v>
      </c>
      <c r="B3642" s="27" t="n">
        <v>1292</v>
      </c>
      <c r="C3642" s="27" t="n">
        <v>0</v>
      </c>
    </row>
    <row r="3643">
      <c r="A3643" t="n">
        <v>3642</v>
      </c>
      <c r="B3643" s="27" t="n">
        <v>1292</v>
      </c>
      <c r="C3643" s="27" t="n">
        <v>0</v>
      </c>
    </row>
    <row r="3644">
      <c r="A3644" t="n">
        <v>3643</v>
      </c>
      <c r="B3644" s="27" t="n">
        <v>1292</v>
      </c>
      <c r="C3644" s="27" t="n">
        <v>0</v>
      </c>
    </row>
    <row r="3645">
      <c r="A3645" t="n">
        <v>3644</v>
      </c>
      <c r="B3645" s="27" t="n">
        <v>1291.599794</v>
      </c>
      <c r="C3645" s="27" t="n">
        <v>0</v>
      </c>
    </row>
    <row r="3646">
      <c r="A3646" t="n">
        <v>3645</v>
      </c>
      <c r="B3646" s="27" t="n">
        <v>1291.2</v>
      </c>
      <c r="C3646" s="27" t="n">
        <v>0</v>
      </c>
    </row>
    <row r="3647">
      <c r="A3647" t="n">
        <v>3646</v>
      </c>
      <c r="B3647" s="27" t="n">
        <v>1291.128142</v>
      </c>
      <c r="C3647" s="27" t="n">
        <v>0</v>
      </c>
    </row>
    <row r="3648">
      <c r="A3648" t="n">
        <v>3647</v>
      </c>
      <c r="B3648" s="27" t="n">
        <v>1290.535568</v>
      </c>
      <c r="C3648" s="27" t="n">
        <v>0</v>
      </c>
    </row>
    <row r="3649">
      <c r="A3649" t="n">
        <v>3648</v>
      </c>
      <c r="B3649" s="27" t="n">
        <v>1290.494318</v>
      </c>
      <c r="C3649" s="27" t="n">
        <v>0</v>
      </c>
    </row>
    <row r="3650">
      <c r="A3650" t="n">
        <v>3649</v>
      </c>
      <c r="B3650" s="27" t="n">
        <v>1290.4</v>
      </c>
      <c r="C3650" s="27" t="n">
        <v>0</v>
      </c>
    </row>
    <row r="3651">
      <c r="A3651" t="n">
        <v>3650</v>
      </c>
      <c r="B3651" s="27" t="n">
        <v>1290.4</v>
      </c>
      <c r="C3651" s="27" t="n">
        <v>0</v>
      </c>
    </row>
    <row r="3652">
      <c r="A3652" t="n">
        <v>3651</v>
      </c>
      <c r="B3652" s="27" t="n">
        <v>1290.4</v>
      </c>
      <c r="C3652" s="27" t="n">
        <v>0</v>
      </c>
    </row>
    <row r="3653">
      <c r="A3653" t="n">
        <v>3652</v>
      </c>
      <c r="B3653" s="27" t="n">
        <v>1290.4</v>
      </c>
      <c r="C3653" s="27" t="n">
        <v>0</v>
      </c>
    </row>
    <row r="3654">
      <c r="A3654" t="n">
        <v>3653</v>
      </c>
      <c r="B3654" s="27" t="n">
        <v>1290.4</v>
      </c>
      <c r="C3654" s="27" t="n">
        <v>0</v>
      </c>
    </row>
    <row r="3655">
      <c r="A3655" t="n">
        <v>3654</v>
      </c>
      <c r="B3655" s="27" t="n">
        <v>1290.197536</v>
      </c>
      <c r="C3655" s="27" t="n">
        <v>0</v>
      </c>
    </row>
    <row r="3656">
      <c r="A3656" t="n">
        <v>3655</v>
      </c>
      <c r="B3656" s="27" t="n">
        <v>1290.197536</v>
      </c>
      <c r="C3656" s="27" t="n">
        <v>0</v>
      </c>
    </row>
    <row r="3657">
      <c r="A3657" t="n">
        <v>3656</v>
      </c>
      <c r="B3657" s="27" t="n">
        <v>1290.099333</v>
      </c>
      <c r="C3657" s="27" t="n">
        <v>0</v>
      </c>
    </row>
    <row r="3658">
      <c r="A3658" t="n">
        <v>3657</v>
      </c>
      <c r="B3658" s="27" t="n">
        <v>1289.566849</v>
      </c>
      <c r="C3658" s="27" t="n">
        <v>0</v>
      </c>
    </row>
    <row r="3659">
      <c r="A3659" t="n">
        <v>3658</v>
      </c>
      <c r="B3659" s="27" t="n">
        <v>1289.506</v>
      </c>
      <c r="C3659" s="27" t="n">
        <v>0</v>
      </c>
    </row>
    <row r="3660">
      <c r="A3660" t="n">
        <v>3659</v>
      </c>
      <c r="B3660" s="27" t="n">
        <v>1289.433542</v>
      </c>
      <c r="C3660" s="27" t="n">
        <v>0</v>
      </c>
    </row>
    <row r="3661">
      <c r="A3661" t="n">
        <v>3660</v>
      </c>
      <c r="B3661" s="27" t="n">
        <v>1289.366571</v>
      </c>
      <c r="C3661" s="27" t="n">
        <v>0</v>
      </c>
    </row>
    <row r="3662">
      <c r="A3662" t="n">
        <v>3661</v>
      </c>
      <c r="B3662" s="27" t="n">
        <v>1289.343479</v>
      </c>
      <c r="C3662" s="27" t="n">
        <v>0</v>
      </c>
    </row>
    <row r="3663">
      <c r="A3663" t="n">
        <v>3662</v>
      </c>
      <c r="B3663" s="27" t="n">
        <v>1289.333767</v>
      </c>
      <c r="C3663" s="27" t="n">
        <v>0</v>
      </c>
    </row>
    <row r="3664">
      <c r="A3664" t="n">
        <v>3663</v>
      </c>
      <c r="B3664" s="27" t="n">
        <v>1289.21784</v>
      </c>
      <c r="C3664" s="27" t="n">
        <v>0</v>
      </c>
    </row>
    <row r="3665">
      <c r="A3665" t="n">
        <v>3664</v>
      </c>
      <c r="B3665" s="27" t="n">
        <v>1288.8</v>
      </c>
      <c r="C3665" s="27" t="n">
        <v>0</v>
      </c>
    </row>
    <row r="3666">
      <c r="A3666" t="n">
        <v>3665</v>
      </c>
      <c r="B3666" s="27" t="n">
        <v>1288.8</v>
      </c>
      <c r="C3666" s="27" t="n">
        <v>0</v>
      </c>
    </row>
    <row r="3667">
      <c r="A3667" t="n">
        <v>3666</v>
      </c>
      <c r="B3667" s="27" t="n">
        <v>1288.700926</v>
      </c>
      <c r="C3667" s="27" t="n">
        <v>0</v>
      </c>
    </row>
    <row r="3668">
      <c r="A3668" t="n">
        <v>3667</v>
      </c>
      <c r="B3668" s="27" t="n">
        <v>1288.464</v>
      </c>
      <c r="C3668" s="27" t="n">
        <v>0</v>
      </c>
    </row>
    <row r="3669">
      <c r="A3669" t="n">
        <v>3668</v>
      </c>
      <c r="B3669" s="27" t="n">
        <v>1288.241174</v>
      </c>
      <c r="C3669" s="27" t="n">
        <v>0</v>
      </c>
    </row>
    <row r="3670">
      <c r="A3670" t="n">
        <v>3669</v>
      </c>
      <c r="B3670" s="27" t="n">
        <v>1288.141</v>
      </c>
      <c r="C3670" s="27" t="n">
        <v>0</v>
      </c>
    </row>
    <row r="3671">
      <c r="A3671" t="n">
        <v>3670</v>
      </c>
      <c r="B3671" s="27" t="n">
        <v>1288.125485</v>
      </c>
      <c r="C3671" s="27" t="n">
        <v>0</v>
      </c>
    </row>
    <row r="3672">
      <c r="A3672" t="n">
        <v>3671</v>
      </c>
      <c r="B3672" s="27" t="n">
        <v>1288.096</v>
      </c>
      <c r="C3672" s="27" t="n">
        <v>0</v>
      </c>
    </row>
    <row r="3673">
      <c r="A3673" t="n">
        <v>3672</v>
      </c>
      <c r="B3673" s="27" t="n">
        <v>1288.065228</v>
      </c>
      <c r="C3673" s="27" t="n">
        <v>0</v>
      </c>
    </row>
    <row r="3674">
      <c r="A3674" t="n">
        <v>3673</v>
      </c>
      <c r="B3674" s="27" t="n">
        <v>1288</v>
      </c>
      <c r="C3674" s="27" t="n">
        <v>0</v>
      </c>
    </row>
    <row r="3675">
      <c r="A3675" t="n">
        <v>3674</v>
      </c>
      <c r="B3675" s="27" t="n">
        <v>1288</v>
      </c>
      <c r="C3675" s="27" t="n">
        <v>0</v>
      </c>
    </row>
    <row r="3676">
      <c r="A3676" t="n">
        <v>3675</v>
      </c>
      <c r="B3676" s="27" t="n">
        <v>1288</v>
      </c>
      <c r="C3676" s="27" t="n">
        <v>0</v>
      </c>
    </row>
    <row r="3677">
      <c r="A3677" t="n">
        <v>3676</v>
      </c>
      <c r="B3677" s="27" t="n">
        <v>1288</v>
      </c>
      <c r="C3677" s="27" t="n">
        <v>0</v>
      </c>
    </row>
    <row r="3678">
      <c r="A3678" t="n">
        <v>3677</v>
      </c>
      <c r="B3678" s="27" t="n">
        <v>1287.992</v>
      </c>
      <c r="C3678" s="27" t="n">
        <v>0</v>
      </c>
    </row>
    <row r="3679">
      <c r="A3679" t="n">
        <v>3678</v>
      </c>
      <c r="B3679" s="27" t="n">
        <v>1287.915</v>
      </c>
      <c r="C3679" s="27" t="n">
        <v>0</v>
      </c>
    </row>
    <row r="3680">
      <c r="A3680" t="n">
        <v>3679</v>
      </c>
      <c r="B3680" s="27" t="n">
        <v>1287.771376</v>
      </c>
      <c r="C3680" s="27" t="n">
        <v>0</v>
      </c>
    </row>
    <row r="3681">
      <c r="A3681" t="n">
        <v>3680</v>
      </c>
      <c r="B3681" s="27" t="n">
        <v>1287.509913</v>
      </c>
      <c r="C3681" s="27" t="n">
        <v>0</v>
      </c>
    </row>
    <row r="3682">
      <c r="A3682" t="n">
        <v>3681</v>
      </c>
      <c r="B3682" s="27" t="n">
        <v>1287.434801</v>
      </c>
      <c r="C3682" s="27" t="n">
        <v>0</v>
      </c>
    </row>
    <row r="3683">
      <c r="A3683" t="n">
        <v>3682</v>
      </c>
      <c r="B3683" s="27" t="n">
        <v>1287.314</v>
      </c>
      <c r="C3683" s="27" t="n">
        <v>0</v>
      </c>
    </row>
    <row r="3684">
      <c r="A3684" t="n">
        <v>3683</v>
      </c>
      <c r="B3684" s="27" t="n">
        <v>1287.2</v>
      </c>
      <c r="C3684" s="27" t="n">
        <v>0</v>
      </c>
    </row>
    <row r="3685">
      <c r="A3685" t="n">
        <v>3684</v>
      </c>
      <c r="B3685" s="27" t="n">
        <v>1287.2</v>
      </c>
      <c r="C3685" s="27" t="n">
        <v>0</v>
      </c>
    </row>
    <row r="3686">
      <c r="A3686" t="n">
        <v>3685</v>
      </c>
      <c r="B3686" s="27" t="n">
        <v>1287.2</v>
      </c>
      <c r="C3686" s="27" t="n">
        <v>0</v>
      </c>
    </row>
    <row r="3687">
      <c r="A3687" t="n">
        <v>3686</v>
      </c>
      <c r="B3687" s="27" t="n">
        <v>1287.2</v>
      </c>
      <c r="C3687" s="27" t="n">
        <v>0</v>
      </c>
    </row>
    <row r="3688">
      <c r="A3688" t="n">
        <v>3687</v>
      </c>
      <c r="B3688" s="27" t="n">
        <v>1287.2</v>
      </c>
      <c r="C3688" s="27" t="n">
        <v>0</v>
      </c>
    </row>
    <row r="3689">
      <c r="A3689" t="n">
        <v>3688</v>
      </c>
      <c r="B3689" s="27" t="n">
        <v>1286.744117</v>
      </c>
      <c r="C3689" s="27" t="n">
        <v>0</v>
      </c>
    </row>
    <row r="3690">
      <c r="A3690" t="n">
        <v>3689</v>
      </c>
      <c r="B3690" s="27" t="n">
        <v>1286.664</v>
      </c>
      <c r="C3690" s="27" t="n">
        <v>0</v>
      </c>
    </row>
    <row r="3691">
      <c r="A3691" t="n">
        <v>3690</v>
      </c>
      <c r="B3691" s="27" t="n">
        <v>1286.609628</v>
      </c>
      <c r="C3691" s="27" t="n">
        <v>0</v>
      </c>
    </row>
    <row r="3692">
      <c r="A3692" t="n">
        <v>3691</v>
      </c>
      <c r="B3692" s="27" t="n">
        <v>1286.45</v>
      </c>
      <c r="C3692" s="27" t="n">
        <v>0</v>
      </c>
    </row>
    <row r="3693">
      <c r="A3693" t="n">
        <v>3692</v>
      </c>
      <c r="B3693" s="27" t="n">
        <v>1286.446419</v>
      </c>
      <c r="C3693" s="27" t="n">
        <v>0</v>
      </c>
    </row>
    <row r="3694">
      <c r="A3694" t="n">
        <v>3693</v>
      </c>
      <c r="B3694" s="27" t="n">
        <v>1286.429</v>
      </c>
      <c r="C3694" s="27" t="n">
        <v>0</v>
      </c>
    </row>
    <row r="3695">
      <c r="A3695" t="n">
        <v>3694</v>
      </c>
      <c r="B3695" s="27" t="n">
        <v>1286.4</v>
      </c>
      <c r="C3695" s="27" t="n">
        <v>0</v>
      </c>
    </row>
    <row r="3696">
      <c r="A3696" t="n">
        <v>3695</v>
      </c>
      <c r="B3696" s="27" t="n">
        <v>1286.4</v>
      </c>
      <c r="C3696" s="27" t="n">
        <v>0</v>
      </c>
    </row>
    <row r="3697">
      <c r="A3697" t="n">
        <v>3696</v>
      </c>
      <c r="B3697" s="27" t="n">
        <v>1286.4</v>
      </c>
      <c r="C3697" s="27" t="n">
        <v>0</v>
      </c>
    </row>
    <row r="3698">
      <c r="A3698" t="n">
        <v>3697</v>
      </c>
      <c r="B3698" s="27" t="n">
        <v>1286.247</v>
      </c>
      <c r="C3698" s="27" t="n">
        <v>0</v>
      </c>
    </row>
    <row r="3699">
      <c r="A3699" t="n">
        <v>3698</v>
      </c>
      <c r="B3699" s="27" t="n">
        <v>1285.832689</v>
      </c>
      <c r="C3699" s="27" t="n">
        <v>0</v>
      </c>
    </row>
    <row r="3700">
      <c r="A3700" t="n">
        <v>3699</v>
      </c>
      <c r="B3700" s="27" t="n">
        <v>1285.832689</v>
      </c>
      <c r="C3700" s="27" t="n">
        <v>0</v>
      </c>
    </row>
    <row r="3701">
      <c r="A3701" t="n">
        <v>3700</v>
      </c>
      <c r="B3701" s="27" t="n">
        <v>1285.688971</v>
      </c>
      <c r="C3701" s="27" t="n">
        <v>0</v>
      </c>
    </row>
    <row r="3702">
      <c r="A3702" t="n">
        <v>3701</v>
      </c>
      <c r="B3702" s="27" t="n">
        <v>1285.6</v>
      </c>
      <c r="C3702" s="27" t="n">
        <v>0</v>
      </c>
    </row>
    <row r="3703">
      <c r="A3703" t="n">
        <v>3702</v>
      </c>
      <c r="B3703" s="27" t="n">
        <v>1285.6</v>
      </c>
      <c r="C3703" s="27" t="n">
        <v>0</v>
      </c>
    </row>
    <row r="3704">
      <c r="A3704" t="n">
        <v>3703</v>
      </c>
      <c r="B3704" s="27" t="n">
        <v>1285.6</v>
      </c>
      <c r="C3704" s="27" t="n">
        <v>0</v>
      </c>
    </row>
    <row r="3705">
      <c r="A3705" t="n">
        <v>3704</v>
      </c>
      <c r="B3705" s="27" t="n">
        <v>1285.579</v>
      </c>
      <c r="C3705" s="27" t="n">
        <v>0</v>
      </c>
    </row>
    <row r="3706">
      <c r="A3706" t="n">
        <v>3705</v>
      </c>
      <c r="B3706" s="27" t="n">
        <v>1285.362749</v>
      </c>
      <c r="C3706" s="27" t="n">
        <v>0</v>
      </c>
    </row>
    <row r="3707">
      <c r="A3707" t="n">
        <v>3706</v>
      </c>
      <c r="B3707" s="27" t="n">
        <v>1285.355</v>
      </c>
      <c r="C3707" s="27" t="n">
        <v>0</v>
      </c>
    </row>
    <row r="3708">
      <c r="A3708" t="n">
        <v>3707</v>
      </c>
      <c r="B3708" s="27" t="n">
        <v>1285.160638</v>
      </c>
      <c r="C3708" s="27" t="n">
        <v>0</v>
      </c>
    </row>
    <row r="3709">
      <c r="A3709" t="n">
        <v>3708</v>
      </c>
      <c r="B3709" s="27" t="n">
        <v>1284.546879</v>
      </c>
      <c r="C3709" s="27" t="n">
        <v>0</v>
      </c>
    </row>
    <row r="3710">
      <c r="A3710" t="n">
        <v>3709</v>
      </c>
      <c r="B3710" s="27" t="n">
        <v>1284.495077</v>
      </c>
      <c r="C3710" s="27" t="n">
        <v>0</v>
      </c>
    </row>
    <row r="3711">
      <c r="A3711" t="n">
        <v>3710</v>
      </c>
      <c r="B3711" s="27" t="n">
        <v>1284.490188</v>
      </c>
      <c r="C3711" s="27" t="n">
        <v>0</v>
      </c>
    </row>
    <row r="3712">
      <c r="A3712" t="n">
        <v>3711</v>
      </c>
      <c r="B3712" s="27" t="n">
        <v>1284.095</v>
      </c>
      <c r="C3712" s="27" t="n">
        <v>0</v>
      </c>
    </row>
    <row r="3713">
      <c r="A3713" t="n">
        <v>3712</v>
      </c>
      <c r="B3713" s="27" t="n">
        <v>1284.044406</v>
      </c>
      <c r="C3713" s="27" t="n">
        <v>0</v>
      </c>
    </row>
    <row r="3714">
      <c r="A3714" t="n">
        <v>3713</v>
      </c>
      <c r="B3714" s="27" t="n">
        <v>1284</v>
      </c>
      <c r="C3714" s="27" t="n">
        <v>0</v>
      </c>
    </row>
    <row r="3715">
      <c r="A3715" t="n">
        <v>3714</v>
      </c>
      <c r="B3715" s="27" t="n">
        <v>1284</v>
      </c>
      <c r="C3715" s="27" t="n">
        <v>0</v>
      </c>
    </row>
    <row r="3716">
      <c r="A3716" t="n">
        <v>3715</v>
      </c>
      <c r="B3716" s="27" t="n">
        <v>1284</v>
      </c>
      <c r="C3716" s="27" t="n">
        <v>0</v>
      </c>
    </row>
    <row r="3717">
      <c r="A3717" t="n">
        <v>3716</v>
      </c>
      <c r="B3717" s="27" t="n">
        <v>1283.8</v>
      </c>
      <c r="C3717" s="27" t="n">
        <v>0</v>
      </c>
    </row>
    <row r="3718">
      <c r="A3718" t="n">
        <v>3717</v>
      </c>
      <c r="B3718" s="27" t="n">
        <v>1283.786935</v>
      </c>
      <c r="C3718" s="27" t="n">
        <v>0</v>
      </c>
    </row>
    <row r="3719">
      <c r="A3719" t="n">
        <v>3718</v>
      </c>
      <c r="B3719" s="27" t="n">
        <v>1283.771093</v>
      </c>
      <c r="C3719" s="27" t="n">
        <v>0</v>
      </c>
    </row>
    <row r="3720">
      <c r="A3720" t="n">
        <v>3719</v>
      </c>
      <c r="B3720" s="27" t="n">
        <v>1283.758</v>
      </c>
      <c r="C3720" s="27" t="n">
        <v>0</v>
      </c>
    </row>
    <row r="3721">
      <c r="A3721" t="n">
        <v>3720</v>
      </c>
      <c r="B3721" s="27" t="n">
        <v>1283.562</v>
      </c>
      <c r="C3721" s="27" t="n">
        <v>0</v>
      </c>
    </row>
    <row r="3722">
      <c r="A3722" t="n">
        <v>3721</v>
      </c>
      <c r="B3722" s="27" t="n">
        <v>1283.482411</v>
      </c>
      <c r="C3722" s="27" t="n">
        <v>0</v>
      </c>
    </row>
    <row r="3723">
      <c r="A3723" t="n">
        <v>3722</v>
      </c>
      <c r="B3723" s="27" t="n">
        <v>1283.48</v>
      </c>
      <c r="C3723" s="27" t="n">
        <v>0</v>
      </c>
    </row>
    <row r="3724">
      <c r="A3724" t="n">
        <v>3723</v>
      </c>
      <c r="B3724" s="27" t="n">
        <v>1283.2</v>
      </c>
      <c r="C3724" s="27" t="n">
        <v>0</v>
      </c>
    </row>
    <row r="3725">
      <c r="A3725" t="n">
        <v>3724</v>
      </c>
      <c r="B3725" s="27" t="n">
        <v>1283.2</v>
      </c>
      <c r="C3725" s="27" t="n">
        <v>0</v>
      </c>
    </row>
    <row r="3726">
      <c r="A3726" t="n">
        <v>3725</v>
      </c>
      <c r="B3726" s="27" t="n">
        <v>1283.014</v>
      </c>
      <c r="C3726" s="27" t="n">
        <v>0</v>
      </c>
    </row>
    <row r="3727">
      <c r="A3727" t="n">
        <v>3726</v>
      </c>
      <c r="B3727" s="27" t="n">
        <v>1282.839</v>
      </c>
      <c r="C3727" s="27" t="n">
        <v>0</v>
      </c>
    </row>
    <row r="3728">
      <c r="A3728" t="n">
        <v>3727</v>
      </c>
      <c r="B3728" s="27" t="n">
        <v>1282.753</v>
      </c>
      <c r="C3728" s="27" t="n">
        <v>0</v>
      </c>
    </row>
    <row r="3729">
      <c r="A3729" t="n">
        <v>3728</v>
      </c>
      <c r="B3729" s="27" t="n">
        <v>1282.735</v>
      </c>
      <c r="C3729" s="27" t="n">
        <v>0</v>
      </c>
    </row>
    <row r="3730">
      <c r="A3730" t="n">
        <v>3729</v>
      </c>
      <c r="B3730" s="27" t="n">
        <v>1282.724937</v>
      </c>
      <c r="C3730" s="27" t="n">
        <v>0</v>
      </c>
    </row>
    <row r="3731">
      <c r="A3731" t="n">
        <v>3730</v>
      </c>
      <c r="B3731" s="27" t="n">
        <v>1282.4</v>
      </c>
      <c r="C3731" s="27" t="n">
        <v>0</v>
      </c>
    </row>
    <row r="3732">
      <c r="A3732" t="n">
        <v>3731</v>
      </c>
      <c r="B3732" s="27" t="n">
        <v>1282.357269</v>
      </c>
      <c r="C3732" s="27" t="n">
        <v>0</v>
      </c>
    </row>
    <row r="3733">
      <c r="A3733" t="n">
        <v>3732</v>
      </c>
      <c r="B3733" s="27" t="n">
        <v>1282.193158</v>
      </c>
      <c r="C3733" s="27" t="n">
        <v>0</v>
      </c>
    </row>
    <row r="3734">
      <c r="A3734" t="n">
        <v>3733</v>
      </c>
      <c r="B3734" s="27" t="n">
        <v>1282.017</v>
      </c>
      <c r="C3734" s="27" t="n">
        <v>0</v>
      </c>
    </row>
    <row r="3735">
      <c r="A3735" t="n">
        <v>3734</v>
      </c>
      <c r="B3735" s="27" t="n">
        <v>1282.011371</v>
      </c>
      <c r="C3735" s="27" t="n">
        <v>0</v>
      </c>
    </row>
    <row r="3736">
      <c r="A3736" t="n">
        <v>3735</v>
      </c>
      <c r="B3736" s="27" t="n">
        <v>1281.661</v>
      </c>
      <c r="C3736" s="27" t="n">
        <v>0</v>
      </c>
    </row>
    <row r="3737">
      <c r="A3737" t="n">
        <v>3736</v>
      </c>
      <c r="B3737" s="27" t="n">
        <v>1281.64687</v>
      </c>
      <c r="C3737" s="27" t="n">
        <v>0</v>
      </c>
    </row>
    <row r="3738">
      <c r="A3738" t="n">
        <v>3737</v>
      </c>
      <c r="B3738" s="27" t="n">
        <v>1281.6</v>
      </c>
      <c r="C3738" s="27" t="n">
        <v>0</v>
      </c>
    </row>
    <row r="3739">
      <c r="A3739" t="n">
        <v>3738</v>
      </c>
      <c r="B3739" s="27" t="n">
        <v>1281.582011</v>
      </c>
      <c r="C3739" s="27" t="n">
        <v>0</v>
      </c>
    </row>
    <row r="3740">
      <c r="A3740" t="n">
        <v>3739</v>
      </c>
      <c r="B3740" s="27" t="n">
        <v>1281.294</v>
      </c>
      <c r="C3740" s="27" t="n">
        <v>0</v>
      </c>
    </row>
    <row r="3741">
      <c r="A3741" t="n">
        <v>3740</v>
      </c>
      <c r="B3741" s="27" t="n">
        <v>1281.246</v>
      </c>
      <c r="C3741" s="27" t="n">
        <v>0</v>
      </c>
    </row>
    <row r="3742">
      <c r="A3742" t="n">
        <v>3741</v>
      </c>
      <c r="B3742" s="27" t="n">
        <v>1281.053</v>
      </c>
      <c r="C3742" s="27" t="n">
        <v>0</v>
      </c>
    </row>
    <row r="3743">
      <c r="A3743" t="n">
        <v>3742</v>
      </c>
      <c r="B3743" s="27" t="n">
        <v>1280.998</v>
      </c>
      <c r="C3743" s="27" t="n">
        <v>0</v>
      </c>
    </row>
    <row r="3744">
      <c r="A3744" t="n">
        <v>3743</v>
      </c>
      <c r="B3744" s="27" t="n">
        <v>1280.894</v>
      </c>
      <c r="C3744" s="27" t="n">
        <v>0</v>
      </c>
    </row>
    <row r="3745">
      <c r="A3745" t="n">
        <v>3744</v>
      </c>
      <c r="B3745" s="27" t="n">
        <v>1280.8</v>
      </c>
      <c r="C3745" s="27" t="n">
        <v>0</v>
      </c>
    </row>
    <row r="3746">
      <c r="A3746" t="n">
        <v>3745</v>
      </c>
      <c r="B3746" s="27" t="n">
        <v>1280.8</v>
      </c>
      <c r="C3746" s="27" t="n">
        <v>0</v>
      </c>
    </row>
    <row r="3747">
      <c r="A3747" t="n">
        <v>3746</v>
      </c>
      <c r="B3747" s="27" t="n">
        <v>1280.8</v>
      </c>
      <c r="C3747" s="27" t="n">
        <v>0</v>
      </c>
    </row>
    <row r="3748">
      <c r="A3748" t="n">
        <v>3747</v>
      </c>
      <c r="B3748" s="27" t="n">
        <v>1280.783</v>
      </c>
      <c r="C3748" s="27" t="n">
        <v>0</v>
      </c>
    </row>
    <row r="3749">
      <c r="A3749" t="n">
        <v>3748</v>
      </c>
      <c r="B3749" s="27" t="n">
        <v>1280.599382</v>
      </c>
      <c r="C3749" s="27" t="n">
        <v>0</v>
      </c>
    </row>
    <row r="3750">
      <c r="A3750" t="n">
        <v>3749</v>
      </c>
      <c r="B3750" s="27" t="n">
        <v>1280.423257</v>
      </c>
      <c r="C3750" s="27" t="n">
        <v>0</v>
      </c>
    </row>
    <row r="3751">
      <c r="A3751" t="n">
        <v>3750</v>
      </c>
      <c r="B3751" s="27" t="n">
        <v>1280.109</v>
      </c>
      <c r="C3751" s="27" t="n">
        <v>0</v>
      </c>
    </row>
    <row r="3752">
      <c r="A3752" t="n">
        <v>3751</v>
      </c>
      <c r="B3752" s="27" t="n">
        <v>1280.093</v>
      </c>
      <c r="C3752" s="27" t="n">
        <v>0</v>
      </c>
    </row>
    <row r="3753">
      <c r="A3753" t="n">
        <v>3752</v>
      </c>
      <c r="B3753" s="27" t="n">
        <v>1280</v>
      </c>
      <c r="C3753" s="27" t="n">
        <v>0</v>
      </c>
    </row>
    <row r="3754">
      <c r="A3754" t="n">
        <v>3753</v>
      </c>
      <c r="B3754" s="27" t="n">
        <v>1280</v>
      </c>
      <c r="C3754" s="27" t="n">
        <v>0</v>
      </c>
    </row>
    <row r="3755">
      <c r="A3755" t="n">
        <v>3754</v>
      </c>
      <c r="B3755" s="27" t="n">
        <v>1280</v>
      </c>
      <c r="C3755" s="27" t="n">
        <v>0</v>
      </c>
    </row>
    <row r="3756">
      <c r="A3756" t="n">
        <v>3755</v>
      </c>
      <c r="B3756" s="27" t="n">
        <v>1279.819</v>
      </c>
      <c r="C3756" s="27" t="n">
        <v>0</v>
      </c>
    </row>
    <row r="3757">
      <c r="A3757" t="n">
        <v>3756</v>
      </c>
      <c r="B3757" s="27" t="n">
        <v>1279.804811</v>
      </c>
      <c r="C3757" s="27" t="n">
        <v>0</v>
      </c>
    </row>
    <row r="3758">
      <c r="A3758" t="n">
        <v>3757</v>
      </c>
      <c r="B3758" s="27" t="n">
        <v>1279.245016</v>
      </c>
      <c r="C3758" s="27" t="n">
        <v>0</v>
      </c>
    </row>
    <row r="3759">
      <c r="A3759" t="n">
        <v>3758</v>
      </c>
      <c r="B3759" s="27" t="n">
        <v>1279.100236</v>
      </c>
      <c r="C3759" s="27" t="n">
        <v>0</v>
      </c>
    </row>
    <row r="3760">
      <c r="A3760" t="n">
        <v>3759</v>
      </c>
      <c r="B3760" s="27" t="n">
        <v>1278.874237</v>
      </c>
      <c r="C3760" s="27" t="n">
        <v>0</v>
      </c>
    </row>
    <row r="3761">
      <c r="A3761" t="n">
        <v>3760</v>
      </c>
      <c r="B3761" s="27" t="n">
        <v>1278.580943</v>
      </c>
      <c r="C3761" s="27" t="n">
        <v>0</v>
      </c>
    </row>
    <row r="3762">
      <c r="A3762" t="n">
        <v>3761</v>
      </c>
      <c r="B3762" s="27" t="n">
        <v>1278.412</v>
      </c>
      <c r="C3762" s="27" t="n">
        <v>0</v>
      </c>
    </row>
    <row r="3763">
      <c r="A3763" t="n">
        <v>3762</v>
      </c>
      <c r="B3763" s="27" t="n">
        <v>1278.26812</v>
      </c>
      <c r="C3763" s="27" t="n">
        <v>0</v>
      </c>
    </row>
    <row r="3764">
      <c r="A3764" t="n">
        <v>3763</v>
      </c>
      <c r="B3764" s="27" t="n">
        <v>1278.239</v>
      </c>
      <c r="C3764" s="27" t="n">
        <v>0</v>
      </c>
    </row>
    <row r="3765">
      <c r="A3765" t="n">
        <v>3764</v>
      </c>
      <c r="B3765" s="27" t="n">
        <v>1278.237</v>
      </c>
      <c r="C3765" s="27" t="n">
        <v>0</v>
      </c>
    </row>
    <row r="3766">
      <c r="A3766" t="n">
        <v>3765</v>
      </c>
      <c r="B3766" s="27" t="n">
        <v>1278.067</v>
      </c>
      <c r="C3766" s="27" t="n">
        <v>0</v>
      </c>
    </row>
    <row r="3767">
      <c r="A3767" t="n">
        <v>3766</v>
      </c>
      <c r="B3767" s="27" t="n">
        <v>1278.022</v>
      </c>
      <c r="C3767" s="27" t="n">
        <v>0</v>
      </c>
    </row>
    <row r="3768">
      <c r="A3768" t="n">
        <v>3767</v>
      </c>
      <c r="B3768" s="27" t="n">
        <v>1278.001</v>
      </c>
      <c r="C3768" s="27" t="n">
        <v>0</v>
      </c>
    </row>
    <row r="3769">
      <c r="A3769" t="n">
        <v>3768</v>
      </c>
      <c r="B3769" s="27" t="n">
        <v>1277.6</v>
      </c>
      <c r="C3769" s="27" t="n">
        <v>0</v>
      </c>
    </row>
    <row r="3770">
      <c r="A3770" t="n">
        <v>3769</v>
      </c>
      <c r="B3770" s="27" t="n">
        <v>1277.6</v>
      </c>
      <c r="C3770" s="27" t="n">
        <v>0</v>
      </c>
    </row>
    <row r="3771">
      <c r="A3771" t="n">
        <v>3770</v>
      </c>
      <c r="B3771" s="27" t="n">
        <v>1277.598251</v>
      </c>
      <c r="C3771" s="27" t="n">
        <v>0</v>
      </c>
    </row>
    <row r="3772">
      <c r="A3772" t="n">
        <v>3771</v>
      </c>
      <c r="B3772" s="27" t="n">
        <v>1277.595</v>
      </c>
      <c r="C3772" s="27" t="n">
        <v>0</v>
      </c>
    </row>
    <row r="3773">
      <c r="A3773" t="n">
        <v>3772</v>
      </c>
      <c r="B3773" s="27" t="n">
        <v>1277.5</v>
      </c>
      <c r="C3773" s="27" t="n">
        <v>0</v>
      </c>
    </row>
    <row r="3774">
      <c r="A3774" t="n">
        <v>3773</v>
      </c>
      <c r="B3774" s="27" t="n">
        <v>1277.059</v>
      </c>
      <c r="C3774" s="27" t="n">
        <v>0</v>
      </c>
    </row>
    <row r="3775">
      <c r="A3775" t="n">
        <v>3774</v>
      </c>
      <c r="B3775" s="27" t="n">
        <v>1276.967543</v>
      </c>
      <c r="C3775" s="27" t="n">
        <v>0</v>
      </c>
    </row>
    <row r="3776">
      <c r="A3776" t="n">
        <v>3775</v>
      </c>
      <c r="B3776" s="27" t="n">
        <v>1276.862731</v>
      </c>
      <c r="C3776" s="27" t="n">
        <v>0</v>
      </c>
    </row>
    <row r="3777">
      <c r="A3777" t="n">
        <v>3776</v>
      </c>
      <c r="B3777" s="27" t="n">
        <v>1276.8</v>
      </c>
      <c r="C3777" s="27" t="n">
        <v>0</v>
      </c>
    </row>
    <row r="3778">
      <c r="A3778" t="n">
        <v>3777</v>
      </c>
      <c r="B3778" s="27" t="n">
        <v>1276.675703</v>
      </c>
      <c r="C3778" s="27" t="n">
        <v>0</v>
      </c>
    </row>
    <row r="3779">
      <c r="A3779" t="n">
        <v>3778</v>
      </c>
      <c r="B3779" s="27" t="n">
        <v>1276.497</v>
      </c>
      <c r="C3779" s="27" t="n">
        <v>0</v>
      </c>
    </row>
    <row r="3780">
      <c r="A3780" t="n">
        <v>3779</v>
      </c>
      <c r="B3780" s="27" t="n">
        <v>1276.219</v>
      </c>
      <c r="C3780" s="27" t="n">
        <v>0</v>
      </c>
    </row>
    <row r="3781">
      <c r="A3781" t="n">
        <v>3780</v>
      </c>
      <c r="B3781" s="27" t="n">
        <v>1276.127211</v>
      </c>
      <c r="C3781" s="27" t="n">
        <v>0</v>
      </c>
    </row>
    <row r="3782">
      <c r="A3782" t="n">
        <v>3781</v>
      </c>
      <c r="B3782" s="27" t="n">
        <v>1276</v>
      </c>
      <c r="C3782" s="27" t="n">
        <v>0</v>
      </c>
    </row>
    <row r="3783">
      <c r="A3783" t="n">
        <v>3782</v>
      </c>
      <c r="B3783" s="27" t="n">
        <v>1276</v>
      </c>
      <c r="C3783" s="27" t="n">
        <v>0</v>
      </c>
    </row>
    <row r="3784">
      <c r="A3784" t="n">
        <v>3783</v>
      </c>
      <c r="B3784" s="27" t="n">
        <v>1276</v>
      </c>
      <c r="C3784" s="27" t="n">
        <v>0</v>
      </c>
    </row>
    <row r="3785">
      <c r="A3785" t="n">
        <v>3784</v>
      </c>
      <c r="B3785" s="27" t="n">
        <v>1275.964268</v>
      </c>
      <c r="C3785" s="27" t="n">
        <v>0</v>
      </c>
    </row>
    <row r="3786">
      <c r="A3786" t="n">
        <v>3785</v>
      </c>
      <c r="B3786" s="27" t="n">
        <v>1275.894</v>
      </c>
      <c r="C3786" s="27" t="n">
        <v>0</v>
      </c>
    </row>
    <row r="3787">
      <c r="A3787" t="n">
        <v>3786</v>
      </c>
      <c r="B3787" s="27" t="n">
        <v>1275.732493</v>
      </c>
      <c r="C3787" s="27" t="n">
        <v>0</v>
      </c>
    </row>
    <row r="3788">
      <c r="A3788" t="n">
        <v>3787</v>
      </c>
      <c r="B3788" s="27" t="n">
        <v>1275.693174</v>
      </c>
      <c r="C3788" s="27" t="n">
        <v>0</v>
      </c>
    </row>
    <row r="3789">
      <c r="A3789" t="n">
        <v>3788</v>
      </c>
      <c r="B3789" s="27" t="n">
        <v>1275.614</v>
      </c>
      <c r="C3789" s="27" t="n">
        <v>0</v>
      </c>
    </row>
    <row r="3790">
      <c r="A3790" t="n">
        <v>3789</v>
      </c>
      <c r="B3790" s="27" t="n">
        <v>1275.544086</v>
      </c>
      <c r="C3790" s="27" t="n">
        <v>0</v>
      </c>
    </row>
    <row r="3791">
      <c r="A3791" t="n">
        <v>3790</v>
      </c>
      <c r="B3791" s="27" t="n">
        <v>1275.391691</v>
      </c>
      <c r="C3791" s="27" t="n">
        <v>0</v>
      </c>
    </row>
    <row r="3792">
      <c r="A3792" t="n">
        <v>3791</v>
      </c>
      <c r="B3792" s="27" t="n">
        <v>1275.2</v>
      </c>
      <c r="C3792" s="27" t="n">
        <v>0</v>
      </c>
    </row>
    <row r="3793">
      <c r="A3793" t="n">
        <v>3792</v>
      </c>
      <c r="B3793" s="27" t="n">
        <v>1275.021164</v>
      </c>
      <c r="C3793" s="27" t="n">
        <v>0</v>
      </c>
    </row>
    <row r="3794">
      <c r="A3794" t="n">
        <v>3793</v>
      </c>
      <c r="B3794" s="27" t="n">
        <v>1274.955555</v>
      </c>
      <c r="C3794" s="27" t="n">
        <v>0</v>
      </c>
    </row>
    <row r="3795">
      <c r="A3795" t="n">
        <v>3794</v>
      </c>
      <c r="B3795" s="27" t="n">
        <v>1274.827101</v>
      </c>
      <c r="C3795" s="27" t="n">
        <v>0</v>
      </c>
    </row>
    <row r="3796">
      <c r="A3796" t="n">
        <v>3795</v>
      </c>
      <c r="B3796" s="27" t="n">
        <v>1274.672944</v>
      </c>
      <c r="C3796" s="27" t="n">
        <v>0</v>
      </c>
    </row>
    <row r="3797">
      <c r="A3797" t="n">
        <v>3796</v>
      </c>
      <c r="B3797" s="27" t="n">
        <v>1274.656171</v>
      </c>
      <c r="C3797" s="27" t="n">
        <v>0</v>
      </c>
    </row>
    <row r="3798">
      <c r="A3798" t="n">
        <v>3797</v>
      </c>
      <c r="B3798" s="27" t="n">
        <v>1274.438</v>
      </c>
      <c r="C3798" s="27" t="n">
        <v>0</v>
      </c>
    </row>
    <row r="3799">
      <c r="A3799" t="n">
        <v>3798</v>
      </c>
      <c r="B3799" s="27" t="n">
        <v>1274.4</v>
      </c>
      <c r="C3799" s="27" t="n">
        <v>0</v>
      </c>
    </row>
    <row r="3800">
      <c r="A3800" t="n">
        <v>3799</v>
      </c>
      <c r="B3800" s="27" t="n">
        <v>1274.4</v>
      </c>
      <c r="C3800" s="27" t="n">
        <v>0</v>
      </c>
    </row>
    <row r="3801">
      <c r="A3801" t="n">
        <v>3800</v>
      </c>
      <c r="B3801" s="27" t="n">
        <v>1274.4</v>
      </c>
      <c r="C3801" s="27" t="n">
        <v>0</v>
      </c>
    </row>
    <row r="3802">
      <c r="A3802" t="n">
        <v>3801</v>
      </c>
      <c r="B3802" s="27" t="n">
        <v>1274.4</v>
      </c>
      <c r="C3802" s="27" t="n">
        <v>0</v>
      </c>
    </row>
    <row r="3803">
      <c r="A3803" t="n">
        <v>3802</v>
      </c>
      <c r="B3803" s="27" t="n">
        <v>1274.4</v>
      </c>
      <c r="C3803" s="27" t="n">
        <v>0</v>
      </c>
    </row>
    <row r="3804">
      <c r="A3804" t="n">
        <v>3803</v>
      </c>
      <c r="B3804" s="27" t="n">
        <v>1274.4</v>
      </c>
      <c r="C3804" s="27" t="n">
        <v>0</v>
      </c>
    </row>
    <row r="3805">
      <c r="A3805" t="n">
        <v>3804</v>
      </c>
      <c r="B3805" s="27" t="n">
        <v>1274.311806</v>
      </c>
      <c r="C3805" s="27" t="n">
        <v>0</v>
      </c>
    </row>
    <row r="3806">
      <c r="A3806" t="n">
        <v>3805</v>
      </c>
      <c r="B3806" s="27" t="n">
        <v>1274.311806</v>
      </c>
      <c r="C3806" s="27" t="n">
        <v>0</v>
      </c>
    </row>
    <row r="3807">
      <c r="A3807" t="n">
        <v>3806</v>
      </c>
      <c r="B3807" s="27" t="n">
        <v>1274.12</v>
      </c>
      <c r="C3807" s="27" t="n">
        <v>0</v>
      </c>
    </row>
    <row r="3808">
      <c r="A3808" t="n">
        <v>3807</v>
      </c>
      <c r="B3808" s="27" t="n">
        <v>1274.013</v>
      </c>
      <c r="C3808" s="27" t="n">
        <v>0</v>
      </c>
    </row>
    <row r="3809">
      <c r="A3809" t="n">
        <v>3808</v>
      </c>
      <c r="B3809" s="27" t="n">
        <v>1273.679</v>
      </c>
      <c r="C3809" s="27" t="n">
        <v>0</v>
      </c>
    </row>
    <row r="3810">
      <c r="A3810" t="n">
        <v>3809</v>
      </c>
      <c r="B3810" s="27" t="n">
        <v>1273.643</v>
      </c>
      <c r="C3810" s="27" t="n">
        <v>0</v>
      </c>
    </row>
    <row r="3811">
      <c r="A3811" t="n">
        <v>3810</v>
      </c>
      <c r="B3811" s="27" t="n">
        <v>1273.36114</v>
      </c>
      <c r="C3811" s="27" t="n">
        <v>0</v>
      </c>
    </row>
    <row r="3812">
      <c r="A3812" t="n">
        <v>3811</v>
      </c>
      <c r="B3812" s="27" t="n">
        <v>1273.342259</v>
      </c>
      <c r="C3812" s="27" t="n">
        <v>0</v>
      </c>
    </row>
    <row r="3813">
      <c r="A3813" t="n">
        <v>3812</v>
      </c>
      <c r="B3813" s="27" t="n">
        <v>1273.22</v>
      </c>
      <c r="C3813" s="27" t="n">
        <v>0</v>
      </c>
    </row>
    <row r="3814">
      <c r="A3814" t="n">
        <v>3813</v>
      </c>
      <c r="B3814" s="27" t="n">
        <v>1272.8</v>
      </c>
      <c r="C3814" s="27" t="n">
        <v>0</v>
      </c>
    </row>
    <row r="3815">
      <c r="A3815" t="n">
        <v>3814</v>
      </c>
      <c r="B3815" s="27" t="n">
        <v>1272.8</v>
      </c>
      <c r="C3815" s="27" t="n">
        <v>0</v>
      </c>
    </row>
    <row r="3816">
      <c r="A3816" t="n">
        <v>3815</v>
      </c>
      <c r="B3816" s="27" t="n">
        <v>1272.8</v>
      </c>
      <c r="C3816" s="27" t="n">
        <v>0</v>
      </c>
    </row>
    <row r="3817">
      <c r="A3817" t="n">
        <v>3816</v>
      </c>
      <c r="B3817" s="27" t="n">
        <v>1272.8</v>
      </c>
      <c r="C3817" s="27" t="n">
        <v>0</v>
      </c>
    </row>
    <row r="3818">
      <c r="A3818" t="n">
        <v>3817</v>
      </c>
      <c r="B3818" s="27" t="n">
        <v>1272.51213</v>
      </c>
      <c r="C3818" s="27" t="n">
        <v>0</v>
      </c>
    </row>
    <row r="3819">
      <c r="A3819" t="n">
        <v>3818</v>
      </c>
      <c r="B3819" s="27" t="n">
        <v>1272.449611</v>
      </c>
      <c r="C3819" s="27" t="n">
        <v>0</v>
      </c>
    </row>
    <row r="3820">
      <c r="A3820" t="n">
        <v>3819</v>
      </c>
      <c r="B3820" s="27" t="n">
        <v>1272</v>
      </c>
      <c r="C3820" s="27" t="n">
        <v>0</v>
      </c>
    </row>
    <row r="3821">
      <c r="A3821" t="n">
        <v>3820</v>
      </c>
      <c r="B3821" s="27" t="n">
        <v>1272</v>
      </c>
      <c r="C3821" s="27" t="n">
        <v>0</v>
      </c>
    </row>
    <row r="3822">
      <c r="A3822" t="n">
        <v>3821</v>
      </c>
      <c r="B3822" s="27" t="n">
        <v>1271.929</v>
      </c>
      <c r="C3822" s="27" t="n">
        <v>0</v>
      </c>
    </row>
    <row r="3823">
      <c r="A3823" t="n">
        <v>3822</v>
      </c>
      <c r="B3823" s="27" t="n">
        <v>1271.725481</v>
      </c>
      <c r="C3823" s="27" t="n">
        <v>0</v>
      </c>
    </row>
    <row r="3824">
      <c r="A3824" t="n">
        <v>3823</v>
      </c>
      <c r="B3824" s="27" t="n">
        <v>1271.683</v>
      </c>
      <c r="C3824" s="27" t="n">
        <v>0</v>
      </c>
    </row>
    <row r="3825">
      <c r="A3825" t="n">
        <v>3824</v>
      </c>
      <c r="B3825" s="27" t="n">
        <v>1271.2</v>
      </c>
      <c r="C3825" s="27" t="n">
        <v>0</v>
      </c>
    </row>
    <row r="3826">
      <c r="A3826" t="n">
        <v>3825</v>
      </c>
      <c r="B3826" s="27" t="n">
        <v>1271.2</v>
      </c>
      <c r="C3826" s="27" t="n">
        <v>0</v>
      </c>
    </row>
    <row r="3827">
      <c r="A3827" t="n">
        <v>3826</v>
      </c>
      <c r="B3827" s="27" t="n">
        <v>1270.931135</v>
      </c>
      <c r="C3827" s="27" t="n">
        <v>0</v>
      </c>
    </row>
    <row r="3828">
      <c r="A3828" t="n">
        <v>3827</v>
      </c>
      <c r="B3828" s="27" t="n">
        <v>1270.907651</v>
      </c>
      <c r="C3828" s="27" t="n">
        <v>0</v>
      </c>
    </row>
    <row r="3829">
      <c r="A3829" t="n">
        <v>3828</v>
      </c>
      <c r="B3829" s="27" t="n">
        <v>1270.866</v>
      </c>
      <c r="C3829" s="27" t="n">
        <v>0</v>
      </c>
    </row>
    <row r="3830">
      <c r="A3830" t="n">
        <v>3829</v>
      </c>
      <c r="B3830" s="27" t="n">
        <v>1270.858387</v>
      </c>
      <c r="C3830" s="27" t="n">
        <v>0</v>
      </c>
    </row>
    <row r="3831">
      <c r="A3831" t="n">
        <v>3830</v>
      </c>
      <c r="B3831" s="27" t="n">
        <v>1270.73493</v>
      </c>
      <c r="C3831" s="27" t="n">
        <v>0</v>
      </c>
    </row>
    <row r="3832">
      <c r="A3832" t="n">
        <v>3831</v>
      </c>
      <c r="B3832" s="27" t="n">
        <v>1270.68</v>
      </c>
      <c r="C3832" s="27" t="n">
        <v>0</v>
      </c>
    </row>
    <row r="3833">
      <c r="A3833" t="n">
        <v>3832</v>
      </c>
      <c r="B3833" s="27" t="n">
        <v>1270.558405</v>
      </c>
      <c r="C3833" s="27" t="n">
        <v>0</v>
      </c>
    </row>
    <row r="3834">
      <c r="A3834" t="n">
        <v>3833</v>
      </c>
      <c r="B3834" s="27" t="n">
        <v>1270.539</v>
      </c>
      <c r="C3834" s="27" t="n">
        <v>0</v>
      </c>
    </row>
    <row r="3835">
      <c r="A3835" t="n">
        <v>3834</v>
      </c>
      <c r="B3835" s="27" t="n">
        <v>1270.4</v>
      </c>
      <c r="C3835" s="27" t="n">
        <v>0</v>
      </c>
    </row>
    <row r="3836">
      <c r="A3836" t="n">
        <v>3835</v>
      </c>
      <c r="B3836" s="27" t="n">
        <v>1270.4</v>
      </c>
      <c r="C3836" s="27" t="n">
        <v>0</v>
      </c>
    </row>
    <row r="3837">
      <c r="A3837" t="n">
        <v>3836</v>
      </c>
      <c r="B3837" s="27" t="n">
        <v>1270.4</v>
      </c>
      <c r="C3837" s="27" t="n">
        <v>0</v>
      </c>
    </row>
    <row r="3838">
      <c r="A3838" t="n">
        <v>3837</v>
      </c>
      <c r="B3838" s="27" t="n">
        <v>1270.4</v>
      </c>
      <c r="C3838" s="27" t="n">
        <v>0</v>
      </c>
    </row>
    <row r="3839">
      <c r="A3839" t="n">
        <v>3838</v>
      </c>
      <c r="B3839" s="27" t="n">
        <v>1270.332</v>
      </c>
      <c r="C3839" s="27" t="n">
        <v>0</v>
      </c>
    </row>
    <row r="3840">
      <c r="A3840" t="n">
        <v>3839</v>
      </c>
      <c r="B3840" s="27" t="n">
        <v>1270.293926</v>
      </c>
      <c r="C3840" s="27" t="n">
        <v>0</v>
      </c>
    </row>
    <row r="3841">
      <c r="A3841" t="n">
        <v>3840</v>
      </c>
      <c r="B3841" s="27" t="n">
        <v>1270.243051</v>
      </c>
      <c r="C3841" s="27" t="n">
        <v>0</v>
      </c>
    </row>
    <row r="3842">
      <c r="A3842" t="n">
        <v>3841</v>
      </c>
      <c r="B3842" s="27" t="n">
        <v>1270.167703</v>
      </c>
      <c r="C3842" s="27" t="n">
        <v>0</v>
      </c>
    </row>
    <row r="3843">
      <c r="A3843" t="n">
        <v>3842</v>
      </c>
      <c r="B3843" s="27" t="n">
        <v>1270.075</v>
      </c>
      <c r="C3843" s="27" t="n">
        <v>0</v>
      </c>
    </row>
    <row r="3844">
      <c r="A3844" t="n">
        <v>3843</v>
      </c>
      <c r="B3844" s="27" t="n">
        <v>1269.682498</v>
      </c>
      <c r="C3844" s="27" t="n">
        <v>0</v>
      </c>
    </row>
    <row r="3845">
      <c r="A3845" t="n">
        <v>3844</v>
      </c>
      <c r="B3845" s="27" t="n">
        <v>1269.480799</v>
      </c>
      <c r="C3845" s="27" t="n">
        <v>0</v>
      </c>
    </row>
    <row r="3846">
      <c r="A3846" t="n">
        <v>3845</v>
      </c>
      <c r="B3846" s="27" t="n">
        <v>1269.47811</v>
      </c>
      <c r="C3846" s="27" t="n">
        <v>0</v>
      </c>
    </row>
    <row r="3847">
      <c r="A3847" t="n">
        <v>3846</v>
      </c>
      <c r="B3847" s="27" t="n">
        <v>1269.442946</v>
      </c>
      <c r="C3847" s="27" t="n">
        <v>0</v>
      </c>
    </row>
    <row r="3848">
      <c r="A3848" t="n">
        <v>3847</v>
      </c>
      <c r="B3848" s="27" t="n">
        <v>1269.133335</v>
      </c>
      <c r="C3848" s="27" t="n">
        <v>0</v>
      </c>
    </row>
    <row r="3849">
      <c r="A3849" t="n">
        <v>3848</v>
      </c>
      <c r="B3849" s="27" t="n">
        <v>1268.8</v>
      </c>
      <c r="C3849" s="27" t="n">
        <v>0</v>
      </c>
    </row>
    <row r="3850">
      <c r="A3850" t="n">
        <v>3849</v>
      </c>
      <c r="B3850" s="27" t="n">
        <v>1268.8</v>
      </c>
      <c r="C3850" s="27" t="n">
        <v>0</v>
      </c>
    </row>
    <row r="3851">
      <c r="A3851" t="n">
        <v>3850</v>
      </c>
      <c r="B3851" s="27" t="n">
        <v>1268.8</v>
      </c>
      <c r="C3851" s="27" t="n">
        <v>0</v>
      </c>
    </row>
    <row r="3852">
      <c r="A3852" t="n">
        <v>3851</v>
      </c>
      <c r="B3852" s="27" t="n">
        <v>1268.8</v>
      </c>
      <c r="C3852" s="27" t="n">
        <v>0</v>
      </c>
    </row>
    <row r="3853">
      <c r="A3853" t="n">
        <v>3852</v>
      </c>
      <c r="B3853" s="27" t="n">
        <v>1268.772011</v>
      </c>
      <c r="C3853" s="27" t="n">
        <v>0</v>
      </c>
    </row>
    <row r="3854">
      <c r="A3854" t="n">
        <v>3853</v>
      </c>
      <c r="B3854" s="27" t="n">
        <v>1268.602841</v>
      </c>
      <c r="C3854" s="27" t="n">
        <v>0</v>
      </c>
    </row>
    <row r="3855">
      <c r="A3855" t="n">
        <v>3854</v>
      </c>
      <c r="B3855" s="27" t="n">
        <v>1268.394138</v>
      </c>
      <c r="C3855" s="27" t="n">
        <v>0</v>
      </c>
    </row>
    <row r="3856">
      <c r="A3856" t="n">
        <v>3855</v>
      </c>
      <c r="B3856" s="27" t="n">
        <v>1268.221</v>
      </c>
      <c r="C3856" s="27" t="n">
        <v>0</v>
      </c>
    </row>
    <row r="3857">
      <c r="A3857" t="n">
        <v>3856</v>
      </c>
      <c r="B3857" s="27" t="n">
        <v>1268.157</v>
      </c>
      <c r="C3857" s="27" t="n">
        <v>0</v>
      </c>
    </row>
    <row r="3858">
      <c r="A3858" t="n">
        <v>3857</v>
      </c>
      <c r="B3858" s="27" t="n">
        <v>1268.07</v>
      </c>
      <c r="C3858" s="27" t="n">
        <v>0</v>
      </c>
    </row>
    <row r="3859">
      <c r="A3859" t="n">
        <v>3858</v>
      </c>
      <c r="B3859" s="27" t="n">
        <v>1268</v>
      </c>
      <c r="C3859" s="27" t="n">
        <v>0</v>
      </c>
    </row>
    <row r="3860">
      <c r="A3860" t="n">
        <v>3859</v>
      </c>
      <c r="B3860" s="27" t="n">
        <v>1268</v>
      </c>
      <c r="C3860" s="27" t="n">
        <v>0</v>
      </c>
    </row>
    <row r="3861">
      <c r="A3861" t="n">
        <v>3860</v>
      </c>
      <c r="B3861" s="27" t="n">
        <v>1268</v>
      </c>
      <c r="C3861" s="27" t="n">
        <v>0</v>
      </c>
    </row>
    <row r="3862">
      <c r="A3862" t="n">
        <v>3861</v>
      </c>
      <c r="B3862" s="27" t="n">
        <v>1267.963111</v>
      </c>
      <c r="C3862" s="27" t="n">
        <v>0</v>
      </c>
    </row>
    <row r="3863">
      <c r="A3863" t="n">
        <v>3862</v>
      </c>
      <c r="B3863" s="27" t="n">
        <v>1267.963111</v>
      </c>
      <c r="C3863" s="27" t="n">
        <v>0</v>
      </c>
    </row>
    <row r="3864">
      <c r="A3864" t="n">
        <v>3863</v>
      </c>
      <c r="B3864" s="27" t="n">
        <v>1267.883</v>
      </c>
      <c r="C3864" s="27" t="n">
        <v>0</v>
      </c>
    </row>
    <row r="3865">
      <c r="A3865" t="n">
        <v>3864</v>
      </c>
      <c r="B3865" s="27" t="n">
        <v>1267.674</v>
      </c>
      <c r="C3865" s="27" t="n">
        <v>0</v>
      </c>
    </row>
    <row r="3866">
      <c r="A3866" t="n">
        <v>3865</v>
      </c>
      <c r="B3866" s="27" t="n">
        <v>1267.651</v>
      </c>
      <c r="C3866" s="27" t="n">
        <v>0</v>
      </c>
    </row>
    <row r="3867">
      <c r="A3867" t="n">
        <v>3866</v>
      </c>
      <c r="B3867" s="27" t="n">
        <v>1267.62685</v>
      </c>
      <c r="C3867" s="27" t="n">
        <v>0</v>
      </c>
    </row>
    <row r="3868">
      <c r="A3868" t="n">
        <v>3867</v>
      </c>
      <c r="B3868" s="27" t="n">
        <v>1267.43</v>
      </c>
      <c r="C3868" s="27" t="n">
        <v>0</v>
      </c>
    </row>
    <row r="3869">
      <c r="A3869" t="n">
        <v>3868</v>
      </c>
      <c r="B3869" s="27" t="n">
        <v>1267.398138</v>
      </c>
      <c r="C3869" s="27" t="n">
        <v>0</v>
      </c>
    </row>
    <row r="3870">
      <c r="A3870" t="n">
        <v>3869</v>
      </c>
      <c r="B3870" s="27" t="n">
        <v>1267.2</v>
      </c>
      <c r="C3870" s="27" t="n">
        <v>0</v>
      </c>
    </row>
    <row r="3871">
      <c r="A3871" t="n">
        <v>3870</v>
      </c>
      <c r="B3871" s="27" t="n">
        <v>1267.2</v>
      </c>
      <c r="C3871" s="27" t="n">
        <v>0</v>
      </c>
    </row>
    <row r="3872">
      <c r="A3872" t="n">
        <v>3871</v>
      </c>
      <c r="B3872" s="27" t="n">
        <v>1267.096563</v>
      </c>
      <c r="C3872" s="27" t="n">
        <v>0</v>
      </c>
    </row>
    <row r="3873">
      <c r="A3873" t="n">
        <v>3872</v>
      </c>
      <c r="B3873" s="27" t="n">
        <v>1267.052282</v>
      </c>
      <c r="C3873" s="27" t="n">
        <v>0</v>
      </c>
    </row>
    <row r="3874">
      <c r="A3874" t="n">
        <v>3873</v>
      </c>
      <c r="B3874" s="27" t="n">
        <v>1267.052282</v>
      </c>
      <c r="C3874" s="27" t="n">
        <v>0</v>
      </c>
    </row>
    <row r="3875">
      <c r="A3875" t="n">
        <v>3874</v>
      </c>
      <c r="B3875" s="27" t="n">
        <v>1266.818501</v>
      </c>
      <c r="C3875" s="27" t="n">
        <v>0</v>
      </c>
    </row>
    <row r="3876">
      <c r="A3876" t="n">
        <v>3875</v>
      </c>
      <c r="B3876" s="27" t="n">
        <v>1266.559</v>
      </c>
      <c r="C3876" s="27" t="n">
        <v>0</v>
      </c>
    </row>
    <row r="3877">
      <c r="A3877" t="n">
        <v>3876</v>
      </c>
      <c r="B3877" s="27" t="n">
        <v>1266.465</v>
      </c>
      <c r="C3877" s="27" t="n">
        <v>0</v>
      </c>
    </row>
    <row r="3878">
      <c r="A3878" t="n">
        <v>3877</v>
      </c>
      <c r="B3878" s="27" t="n">
        <v>1266.421854</v>
      </c>
      <c r="C3878" s="27" t="n">
        <v>0</v>
      </c>
    </row>
    <row r="3879">
      <c r="A3879" t="n">
        <v>3878</v>
      </c>
      <c r="B3879" s="27" t="n">
        <v>1266.409235</v>
      </c>
      <c r="C3879" s="27" t="n">
        <v>0</v>
      </c>
    </row>
    <row r="3880">
      <c r="A3880" t="n">
        <v>3879</v>
      </c>
      <c r="B3880" s="27" t="n">
        <v>1266.409235</v>
      </c>
      <c r="C3880" s="27" t="n">
        <v>0</v>
      </c>
    </row>
    <row r="3881">
      <c r="A3881" t="n">
        <v>3880</v>
      </c>
      <c r="B3881" s="27" t="n">
        <v>1266.4</v>
      </c>
      <c r="C3881" s="27" t="n">
        <v>0</v>
      </c>
    </row>
    <row r="3882">
      <c r="A3882" t="n">
        <v>3881</v>
      </c>
      <c r="B3882" s="27" t="n">
        <v>1266.4</v>
      </c>
      <c r="C3882" s="27" t="n">
        <v>0</v>
      </c>
    </row>
    <row r="3883">
      <c r="A3883" t="n">
        <v>3882</v>
      </c>
      <c r="B3883" s="27" t="n">
        <v>1266.4</v>
      </c>
      <c r="C3883" s="27" t="n">
        <v>0</v>
      </c>
    </row>
    <row r="3884">
      <c r="A3884" t="n">
        <v>3883</v>
      </c>
      <c r="B3884" s="27" t="n">
        <v>1266.4</v>
      </c>
      <c r="C3884" s="27" t="n">
        <v>0</v>
      </c>
    </row>
    <row r="3885">
      <c r="A3885" t="n">
        <v>3884</v>
      </c>
      <c r="B3885" s="27" t="n">
        <v>1266.300464</v>
      </c>
      <c r="C3885" s="27" t="n">
        <v>0</v>
      </c>
    </row>
    <row r="3886">
      <c r="A3886" t="n">
        <v>3885</v>
      </c>
      <c r="B3886" s="27" t="n">
        <v>1265.998429</v>
      </c>
      <c r="C3886" s="27" t="n">
        <v>0</v>
      </c>
    </row>
    <row r="3887">
      <c r="A3887" t="n">
        <v>3886</v>
      </c>
      <c r="B3887" s="27" t="n">
        <v>1265.787013</v>
      </c>
      <c r="C3887" s="27" t="n">
        <v>0</v>
      </c>
    </row>
    <row r="3888">
      <c r="A3888" t="n">
        <v>3887</v>
      </c>
      <c r="B3888" s="27" t="n">
        <v>1265.6</v>
      </c>
      <c r="C3888" s="27" t="n">
        <v>0</v>
      </c>
    </row>
    <row r="3889">
      <c r="A3889" t="n">
        <v>3888</v>
      </c>
      <c r="B3889" s="27" t="n">
        <v>1265.6</v>
      </c>
      <c r="C3889" s="27" t="n">
        <v>0</v>
      </c>
    </row>
    <row r="3890">
      <c r="A3890" t="n">
        <v>3889</v>
      </c>
      <c r="B3890" s="27" t="n">
        <v>1265.596965</v>
      </c>
      <c r="C3890" s="27" t="n">
        <v>0</v>
      </c>
    </row>
    <row r="3891">
      <c r="A3891" t="n">
        <v>3890</v>
      </c>
      <c r="B3891" s="27" t="n">
        <v>1265.583532</v>
      </c>
      <c r="C3891" s="27" t="n">
        <v>0</v>
      </c>
    </row>
    <row r="3892">
      <c r="A3892" t="n">
        <v>3891</v>
      </c>
      <c r="B3892" s="27" t="n">
        <v>1265.572</v>
      </c>
      <c r="C3892" s="27" t="n">
        <v>0</v>
      </c>
    </row>
    <row r="3893">
      <c r="A3893" t="n">
        <v>3892</v>
      </c>
      <c r="B3893" s="27" t="n">
        <v>1265.533214</v>
      </c>
      <c r="C3893" s="27" t="n">
        <v>0</v>
      </c>
    </row>
    <row r="3894">
      <c r="A3894" t="n">
        <v>3893</v>
      </c>
      <c r="B3894" s="27" t="n">
        <v>1265.458505</v>
      </c>
      <c r="C3894" s="27" t="n">
        <v>0</v>
      </c>
    </row>
    <row r="3895">
      <c r="A3895" t="n">
        <v>3894</v>
      </c>
      <c r="B3895" s="27" t="n">
        <v>1265.201686</v>
      </c>
      <c r="C3895" s="27" t="n">
        <v>0</v>
      </c>
    </row>
    <row r="3896">
      <c r="A3896" t="n">
        <v>3895</v>
      </c>
      <c r="B3896" s="27" t="n">
        <v>1265.094411</v>
      </c>
      <c r="C3896" s="27" t="n">
        <v>0</v>
      </c>
    </row>
    <row r="3897">
      <c r="A3897" t="n">
        <v>3896</v>
      </c>
      <c r="B3897" s="27" t="n">
        <v>1264.8</v>
      </c>
      <c r="C3897" s="27" t="n">
        <v>0</v>
      </c>
    </row>
    <row r="3898">
      <c r="A3898" t="n">
        <v>3897</v>
      </c>
      <c r="B3898" s="27" t="n">
        <v>1264.8</v>
      </c>
      <c r="C3898" s="27" t="n">
        <v>0</v>
      </c>
    </row>
    <row r="3899">
      <c r="A3899" t="n">
        <v>3898</v>
      </c>
      <c r="B3899" s="27" t="n">
        <v>1264.8</v>
      </c>
      <c r="C3899" s="27" t="n">
        <v>0</v>
      </c>
    </row>
    <row r="3900">
      <c r="A3900" t="n">
        <v>3899</v>
      </c>
      <c r="B3900" s="27" t="n">
        <v>1264.732</v>
      </c>
      <c r="C3900" s="27" t="n">
        <v>0</v>
      </c>
    </row>
    <row r="3901">
      <c r="A3901" t="n">
        <v>3900</v>
      </c>
      <c r="B3901" s="27" t="n">
        <v>1264.544673</v>
      </c>
      <c r="C3901" s="27" t="n">
        <v>0</v>
      </c>
    </row>
    <row r="3902">
      <c r="A3902" t="n">
        <v>3901</v>
      </c>
      <c r="B3902" s="27" t="n">
        <v>1264.538</v>
      </c>
      <c r="C3902" s="27" t="n">
        <v>0</v>
      </c>
    </row>
    <row r="3903">
      <c r="A3903" t="n">
        <v>3902</v>
      </c>
      <c r="B3903" s="27" t="n">
        <v>1264.464622</v>
      </c>
      <c r="C3903" s="27" t="n">
        <v>0</v>
      </c>
    </row>
    <row r="3904">
      <c r="A3904" t="n">
        <v>3903</v>
      </c>
      <c r="B3904" s="27" t="n">
        <v>1264</v>
      </c>
      <c r="C3904" s="27" t="n">
        <v>0</v>
      </c>
    </row>
    <row r="3905">
      <c r="A3905" t="n">
        <v>3904</v>
      </c>
      <c r="B3905" s="27" t="n">
        <v>1263.914292</v>
      </c>
      <c r="C3905" s="27" t="n">
        <v>0</v>
      </c>
    </row>
    <row r="3906">
      <c r="A3906" t="n">
        <v>3905</v>
      </c>
      <c r="B3906" s="27" t="n">
        <v>1263.864729</v>
      </c>
      <c r="C3906" s="27" t="n">
        <v>0</v>
      </c>
    </row>
    <row r="3907">
      <c r="A3907" t="n">
        <v>3906</v>
      </c>
      <c r="B3907" s="27" t="n">
        <v>1263.864729</v>
      </c>
      <c r="C3907" s="27" t="n">
        <v>0</v>
      </c>
    </row>
    <row r="3908">
      <c r="A3908" t="n">
        <v>3907</v>
      </c>
      <c r="B3908" s="27" t="n">
        <v>1263.864729</v>
      </c>
      <c r="C3908" s="27" t="n">
        <v>0</v>
      </c>
    </row>
    <row r="3909">
      <c r="A3909" t="n">
        <v>3908</v>
      </c>
      <c r="B3909" s="27" t="n">
        <v>1263.657144</v>
      </c>
      <c r="C3909" s="27" t="n">
        <v>0</v>
      </c>
    </row>
    <row r="3910">
      <c r="A3910" t="n">
        <v>3909</v>
      </c>
      <c r="B3910" s="27" t="n">
        <v>1263.475</v>
      </c>
      <c r="C3910" s="27" t="n">
        <v>0</v>
      </c>
    </row>
    <row r="3911">
      <c r="A3911" t="n">
        <v>3910</v>
      </c>
      <c r="B3911" s="27" t="n">
        <v>1263.260864</v>
      </c>
      <c r="C3911" s="27" t="n">
        <v>0</v>
      </c>
    </row>
    <row r="3912">
      <c r="A3912" t="n">
        <v>3911</v>
      </c>
      <c r="B3912" s="27" t="n">
        <v>1263.257</v>
      </c>
      <c r="C3912" s="27" t="n">
        <v>0</v>
      </c>
    </row>
    <row r="3913">
      <c r="A3913" t="n">
        <v>3912</v>
      </c>
      <c r="B3913" s="27" t="n">
        <v>1263.2</v>
      </c>
      <c r="C3913" s="27" t="n">
        <v>0</v>
      </c>
    </row>
    <row r="3914">
      <c r="A3914" t="n">
        <v>3913</v>
      </c>
      <c r="B3914" s="27" t="n">
        <v>1262.524544</v>
      </c>
      <c r="C3914" s="27" t="n">
        <v>0</v>
      </c>
    </row>
    <row r="3915">
      <c r="A3915" t="n">
        <v>3914</v>
      </c>
      <c r="B3915" s="27" t="n">
        <v>1262.524544</v>
      </c>
      <c r="C3915" s="27" t="n">
        <v>0</v>
      </c>
    </row>
    <row r="3916">
      <c r="A3916" t="n">
        <v>3915</v>
      </c>
      <c r="B3916" s="27" t="n">
        <v>1262.4</v>
      </c>
      <c r="C3916" s="27" t="n">
        <v>0</v>
      </c>
    </row>
    <row r="3917">
      <c r="A3917" t="n">
        <v>3916</v>
      </c>
      <c r="B3917" s="27" t="n">
        <v>1262.4</v>
      </c>
      <c r="C3917" s="27" t="n">
        <v>0</v>
      </c>
    </row>
    <row r="3918">
      <c r="A3918" t="n">
        <v>3917</v>
      </c>
      <c r="B3918" s="27" t="n">
        <v>1262.4</v>
      </c>
      <c r="C3918" s="27" t="n">
        <v>0</v>
      </c>
    </row>
    <row r="3919">
      <c r="A3919" t="n">
        <v>3918</v>
      </c>
      <c r="B3919" s="27" t="n">
        <v>1262.286136</v>
      </c>
      <c r="C3919" s="27" t="n">
        <v>0</v>
      </c>
    </row>
    <row r="3920">
      <c r="A3920" t="n">
        <v>3919</v>
      </c>
      <c r="B3920" s="27" t="n">
        <v>1262.195</v>
      </c>
      <c r="C3920" s="27" t="n">
        <v>0</v>
      </c>
    </row>
    <row r="3921">
      <c r="A3921" t="n">
        <v>3920</v>
      </c>
      <c r="B3921" s="27" t="n">
        <v>1262.152331</v>
      </c>
      <c r="C3921" s="27" t="n">
        <v>0</v>
      </c>
    </row>
    <row r="3922">
      <c r="A3922" t="n">
        <v>3921</v>
      </c>
      <c r="B3922" s="27" t="n">
        <v>1262.025</v>
      </c>
      <c r="C3922" s="27" t="n">
        <v>0</v>
      </c>
    </row>
    <row r="3923">
      <c r="A3923" t="n">
        <v>3922</v>
      </c>
      <c r="B3923" s="27" t="n">
        <v>1261.718374</v>
      </c>
      <c r="C3923" s="27" t="n">
        <v>0</v>
      </c>
    </row>
    <row r="3924">
      <c r="A3924" t="n">
        <v>3923</v>
      </c>
      <c r="B3924" s="27" t="n">
        <v>1261.705</v>
      </c>
      <c r="C3924" s="27" t="n">
        <v>0</v>
      </c>
    </row>
    <row r="3925">
      <c r="A3925" t="n">
        <v>3924</v>
      </c>
      <c r="B3925" s="27" t="n">
        <v>1261.6</v>
      </c>
      <c r="C3925" s="27" t="n">
        <v>0</v>
      </c>
    </row>
    <row r="3926">
      <c r="A3926" t="n">
        <v>3925</v>
      </c>
      <c r="B3926" s="27" t="n">
        <v>1261.322</v>
      </c>
      <c r="C3926" s="27" t="n">
        <v>0</v>
      </c>
    </row>
    <row r="3927">
      <c r="A3927" t="n">
        <v>3926</v>
      </c>
      <c r="B3927" s="27" t="n">
        <v>1261.111</v>
      </c>
      <c r="C3927" s="27" t="n">
        <v>0</v>
      </c>
    </row>
    <row r="3928">
      <c r="A3928" t="n">
        <v>3927</v>
      </c>
      <c r="B3928" s="27" t="n">
        <v>1260.977466</v>
      </c>
      <c r="C3928" s="27" t="n">
        <v>0</v>
      </c>
    </row>
    <row r="3929">
      <c r="A3929" t="n">
        <v>3928</v>
      </c>
      <c r="B3929" s="27" t="n">
        <v>1260.834837</v>
      </c>
      <c r="C3929" s="27" t="n">
        <v>0</v>
      </c>
    </row>
    <row r="3930">
      <c r="A3930" t="n">
        <v>3929</v>
      </c>
      <c r="B3930" s="27" t="n">
        <v>1260.677176</v>
      </c>
      <c r="C3930" s="27" t="n">
        <v>0</v>
      </c>
    </row>
    <row r="3931">
      <c r="A3931" t="n">
        <v>3930</v>
      </c>
      <c r="B3931" s="27" t="n">
        <v>1260.412</v>
      </c>
      <c r="C3931" s="27" t="n">
        <v>0</v>
      </c>
    </row>
    <row r="3932">
      <c r="A3932" t="n">
        <v>3931</v>
      </c>
      <c r="B3932" s="27" t="n">
        <v>1260.275862</v>
      </c>
      <c r="C3932" s="27" t="n">
        <v>0</v>
      </c>
    </row>
    <row r="3933">
      <c r="A3933" t="n">
        <v>3932</v>
      </c>
      <c r="B3933" s="27" t="n">
        <v>1260</v>
      </c>
      <c r="C3933" s="27" t="n">
        <v>0</v>
      </c>
    </row>
    <row r="3934">
      <c r="A3934" t="n">
        <v>3933</v>
      </c>
      <c r="B3934" s="27" t="n">
        <v>1260</v>
      </c>
      <c r="C3934" s="27" t="n">
        <v>0</v>
      </c>
    </row>
    <row r="3935">
      <c r="A3935" t="n">
        <v>3934</v>
      </c>
      <c r="B3935" s="27" t="n">
        <v>1260</v>
      </c>
      <c r="C3935" s="27" t="n">
        <v>0</v>
      </c>
    </row>
    <row r="3936">
      <c r="A3936" t="n">
        <v>3935</v>
      </c>
      <c r="B3936" s="27" t="n">
        <v>1259.807444</v>
      </c>
      <c r="C3936" s="27" t="n">
        <v>0</v>
      </c>
    </row>
    <row r="3937">
      <c r="A3937" t="n">
        <v>3936</v>
      </c>
      <c r="B3937" s="27" t="n">
        <v>1259.699</v>
      </c>
      <c r="C3937" s="27" t="n">
        <v>0</v>
      </c>
    </row>
    <row r="3938">
      <c r="A3938" t="n">
        <v>3937</v>
      </c>
      <c r="B3938" s="27" t="n">
        <v>1259.210251</v>
      </c>
      <c r="C3938" s="27" t="n">
        <v>0</v>
      </c>
    </row>
    <row r="3939">
      <c r="A3939" t="n">
        <v>3938</v>
      </c>
      <c r="B3939" s="27" t="n">
        <v>1259.2</v>
      </c>
      <c r="C3939" s="27" t="n">
        <v>0</v>
      </c>
    </row>
    <row r="3940">
      <c r="A3940" t="n">
        <v>3939</v>
      </c>
      <c r="B3940" s="27" t="n">
        <v>1259.116761</v>
      </c>
      <c r="C3940" s="27" t="n">
        <v>0</v>
      </c>
    </row>
    <row r="3941">
      <c r="A3941" t="n">
        <v>3940</v>
      </c>
      <c r="B3941" s="27" t="n">
        <v>1258.89</v>
      </c>
      <c r="C3941" s="27" t="n">
        <v>0</v>
      </c>
    </row>
    <row r="3942">
      <c r="A3942" t="n">
        <v>3941</v>
      </c>
      <c r="B3942" s="27" t="n">
        <v>1258.648</v>
      </c>
      <c r="C3942" s="27" t="n">
        <v>0</v>
      </c>
    </row>
    <row r="3943">
      <c r="A3943" t="n">
        <v>3942</v>
      </c>
      <c r="B3943" s="27" t="n">
        <v>1258.426077</v>
      </c>
      <c r="C3943" s="27" t="n">
        <v>0</v>
      </c>
    </row>
    <row r="3944">
      <c r="A3944" t="n">
        <v>3943</v>
      </c>
      <c r="B3944" s="27" t="n">
        <v>1258.426077</v>
      </c>
      <c r="C3944" s="27" t="n">
        <v>0</v>
      </c>
    </row>
    <row r="3945">
      <c r="A3945" t="n">
        <v>3944</v>
      </c>
      <c r="B3945" s="27" t="n">
        <v>1258.4</v>
      </c>
      <c r="C3945" s="27" t="n">
        <v>0</v>
      </c>
    </row>
    <row r="3946">
      <c r="A3946" t="n">
        <v>3945</v>
      </c>
      <c r="B3946" s="27" t="n">
        <v>1258.4</v>
      </c>
      <c r="C3946" s="27" t="n">
        <v>0</v>
      </c>
    </row>
    <row r="3947">
      <c r="A3947" t="n">
        <v>3946</v>
      </c>
      <c r="B3947" s="27" t="n">
        <v>1258.144</v>
      </c>
      <c r="C3947" s="27" t="n">
        <v>0</v>
      </c>
    </row>
    <row r="3948">
      <c r="A3948" t="n">
        <v>3947</v>
      </c>
      <c r="B3948" s="27" t="n">
        <v>1257.977</v>
      </c>
      <c r="C3948" s="27" t="n">
        <v>0</v>
      </c>
    </row>
    <row r="3949">
      <c r="A3949" t="n">
        <v>3948</v>
      </c>
      <c r="B3949" s="27" t="n">
        <v>1257.822373</v>
      </c>
      <c r="C3949" s="27" t="n">
        <v>0</v>
      </c>
    </row>
    <row r="3950">
      <c r="A3950" t="n">
        <v>3949</v>
      </c>
      <c r="B3950" s="27" t="n">
        <v>1257.696</v>
      </c>
      <c r="C3950" s="27" t="n">
        <v>0</v>
      </c>
    </row>
    <row r="3951">
      <c r="A3951" t="n">
        <v>3950</v>
      </c>
      <c r="B3951" s="27" t="n">
        <v>1257.6</v>
      </c>
      <c r="C3951" s="27" t="n">
        <v>0</v>
      </c>
    </row>
    <row r="3952">
      <c r="A3952" t="n">
        <v>3951</v>
      </c>
      <c r="B3952" s="27" t="n">
        <v>1257.6</v>
      </c>
      <c r="C3952" s="27" t="n">
        <v>0</v>
      </c>
    </row>
    <row r="3953">
      <c r="A3953" t="n">
        <v>3952</v>
      </c>
      <c r="B3953" s="27" t="n">
        <v>1257.5245</v>
      </c>
      <c r="C3953" s="27" t="n">
        <v>0</v>
      </c>
    </row>
    <row r="3954">
      <c r="A3954" t="n">
        <v>3953</v>
      </c>
      <c r="B3954" s="27" t="n">
        <v>1257.489623</v>
      </c>
      <c r="C3954" s="27" t="n">
        <v>0</v>
      </c>
    </row>
    <row r="3955">
      <c r="A3955" t="n">
        <v>3954</v>
      </c>
      <c r="B3955" s="27" t="n">
        <v>1257.452</v>
      </c>
      <c r="C3955" s="27" t="n">
        <v>0</v>
      </c>
    </row>
    <row r="3956">
      <c r="A3956" t="n">
        <v>3955</v>
      </c>
      <c r="B3956" s="27" t="n">
        <v>1257.344964</v>
      </c>
      <c r="C3956" s="27" t="n">
        <v>0</v>
      </c>
    </row>
    <row r="3957">
      <c r="A3957" t="n">
        <v>3956</v>
      </c>
      <c r="B3957" s="27" t="n">
        <v>1257.085977</v>
      </c>
      <c r="C3957" s="27" t="n">
        <v>0</v>
      </c>
    </row>
    <row r="3958">
      <c r="A3958" t="n">
        <v>3957</v>
      </c>
      <c r="B3958" s="27" t="n">
        <v>1257.085977</v>
      </c>
      <c r="C3958" s="27" t="n">
        <v>0</v>
      </c>
    </row>
    <row r="3959">
      <c r="A3959" t="n">
        <v>3958</v>
      </c>
      <c r="B3959" s="27" t="n">
        <v>1257.003691</v>
      </c>
      <c r="C3959" s="27" t="n">
        <v>0</v>
      </c>
    </row>
    <row r="3960">
      <c r="A3960" t="n">
        <v>3959</v>
      </c>
      <c r="B3960" s="27" t="n">
        <v>1256.8</v>
      </c>
      <c r="C3960" s="27" t="n">
        <v>0</v>
      </c>
    </row>
    <row r="3961">
      <c r="A3961" t="n">
        <v>3960</v>
      </c>
      <c r="B3961" s="27" t="n">
        <v>1256.8</v>
      </c>
      <c r="C3961" s="27" t="n">
        <v>0</v>
      </c>
    </row>
    <row r="3962">
      <c r="A3962" t="n">
        <v>3961</v>
      </c>
      <c r="B3962" s="27" t="n">
        <v>1256.603</v>
      </c>
      <c r="C3962" s="27" t="n">
        <v>0</v>
      </c>
    </row>
    <row r="3963">
      <c r="A3963" t="n">
        <v>3962</v>
      </c>
      <c r="B3963" s="27" t="n">
        <v>1256.268171</v>
      </c>
      <c r="C3963" s="27" t="n">
        <v>0</v>
      </c>
    </row>
    <row r="3964">
      <c r="A3964" t="n">
        <v>3963</v>
      </c>
      <c r="B3964" s="27" t="n">
        <v>1256.268171</v>
      </c>
      <c r="C3964" s="27" t="n">
        <v>0</v>
      </c>
    </row>
    <row r="3965">
      <c r="A3965" t="n">
        <v>3964</v>
      </c>
      <c r="B3965" s="27" t="n">
        <v>1256.268171</v>
      </c>
      <c r="C3965" s="27" t="n">
        <v>0</v>
      </c>
    </row>
    <row r="3966">
      <c r="A3966" t="n">
        <v>3965</v>
      </c>
      <c r="B3966" s="27" t="n">
        <v>1256.233287</v>
      </c>
      <c r="C3966" s="27" t="n">
        <v>0</v>
      </c>
    </row>
    <row r="3967">
      <c r="A3967" t="n">
        <v>3966</v>
      </c>
      <c r="B3967" s="27" t="n">
        <v>1256.021571</v>
      </c>
      <c r="C3967" s="27" t="n">
        <v>0</v>
      </c>
    </row>
    <row r="3968">
      <c r="A3968" t="n">
        <v>3967</v>
      </c>
      <c r="B3968" s="27" t="n">
        <v>1256</v>
      </c>
      <c r="C3968" s="27" t="n">
        <v>0</v>
      </c>
    </row>
    <row r="3969">
      <c r="A3969" t="n">
        <v>3968</v>
      </c>
      <c r="B3969" s="27" t="n">
        <v>1256</v>
      </c>
      <c r="C3969" s="27" t="n">
        <v>0</v>
      </c>
    </row>
    <row r="3970">
      <c r="A3970" t="n">
        <v>3969</v>
      </c>
      <c r="B3970" s="27" t="n">
        <v>1255.783</v>
      </c>
      <c r="C3970" s="27" t="n">
        <v>0</v>
      </c>
    </row>
    <row r="3971">
      <c r="A3971" t="n">
        <v>3970</v>
      </c>
      <c r="B3971" s="27" t="n">
        <v>1255.664</v>
      </c>
      <c r="C3971" s="27" t="n">
        <v>0</v>
      </c>
    </row>
    <row r="3972">
      <c r="A3972" t="n">
        <v>3971</v>
      </c>
      <c r="B3972" s="27" t="n">
        <v>1255.532651</v>
      </c>
      <c r="C3972" s="27" t="n">
        <v>0</v>
      </c>
    </row>
    <row r="3973">
      <c r="A3973" t="n">
        <v>3972</v>
      </c>
      <c r="B3973" s="27" t="n">
        <v>1255.509356</v>
      </c>
      <c r="C3973" s="27" t="n">
        <v>0</v>
      </c>
    </row>
    <row r="3974">
      <c r="A3974" t="n">
        <v>3973</v>
      </c>
      <c r="B3974" s="27" t="n">
        <v>1255.368883</v>
      </c>
      <c r="C3974" s="27" t="n">
        <v>0</v>
      </c>
    </row>
    <row r="3975">
      <c r="A3975" t="n">
        <v>3974</v>
      </c>
      <c r="B3975" s="27" t="n">
        <v>1255.265</v>
      </c>
      <c r="C3975" s="27" t="n">
        <v>0</v>
      </c>
    </row>
    <row r="3976">
      <c r="A3976" t="n">
        <v>3975</v>
      </c>
      <c r="B3976" s="27" t="n">
        <v>1255.2</v>
      </c>
      <c r="C3976" s="27" t="n">
        <v>0</v>
      </c>
    </row>
    <row r="3977">
      <c r="A3977" t="n">
        <v>3976</v>
      </c>
      <c r="B3977" s="27" t="n">
        <v>1255.151</v>
      </c>
      <c r="C3977" s="27" t="n">
        <v>0</v>
      </c>
    </row>
    <row r="3978">
      <c r="A3978" t="n">
        <v>3977</v>
      </c>
      <c r="B3978" s="27" t="n">
        <v>1255.098958</v>
      </c>
      <c r="C3978" s="27" t="n">
        <v>0</v>
      </c>
    </row>
    <row r="3979">
      <c r="A3979" t="n">
        <v>3978</v>
      </c>
      <c r="B3979" s="27" t="n">
        <v>1254.993</v>
      </c>
      <c r="C3979" s="27" t="n">
        <v>0</v>
      </c>
    </row>
    <row r="3980">
      <c r="A3980" t="n">
        <v>3979</v>
      </c>
      <c r="B3980" s="27" t="n">
        <v>1254.972657</v>
      </c>
      <c r="C3980" s="27" t="n">
        <v>0</v>
      </c>
    </row>
    <row r="3981">
      <c r="A3981" t="n">
        <v>3980</v>
      </c>
      <c r="B3981" s="27" t="n">
        <v>1254.972657</v>
      </c>
      <c r="C3981" s="27" t="n">
        <v>0</v>
      </c>
    </row>
    <row r="3982">
      <c r="A3982" t="n">
        <v>3981</v>
      </c>
      <c r="B3982" s="27" t="n">
        <v>1254.555</v>
      </c>
      <c r="C3982" s="27" t="n">
        <v>0</v>
      </c>
    </row>
    <row r="3983">
      <c r="A3983" t="n">
        <v>3982</v>
      </c>
      <c r="B3983" s="27" t="n">
        <v>1254.4</v>
      </c>
      <c r="C3983" s="27" t="n">
        <v>0</v>
      </c>
    </row>
    <row r="3984">
      <c r="A3984" t="n">
        <v>3983</v>
      </c>
      <c r="B3984" s="27" t="n">
        <v>1254.4</v>
      </c>
      <c r="C3984" s="27" t="n">
        <v>0</v>
      </c>
    </row>
    <row r="3985">
      <c r="A3985" t="n">
        <v>3984</v>
      </c>
      <c r="B3985" s="27" t="n">
        <v>1254.4</v>
      </c>
      <c r="C3985" s="27" t="n">
        <v>0</v>
      </c>
    </row>
    <row r="3986">
      <c r="A3986" t="n">
        <v>3985</v>
      </c>
      <c r="B3986" s="27" t="n">
        <v>1254.291</v>
      </c>
      <c r="C3986" s="27" t="n">
        <v>0</v>
      </c>
    </row>
    <row r="3987">
      <c r="A3987" t="n">
        <v>3986</v>
      </c>
      <c r="B3987" s="27" t="n">
        <v>1254.203</v>
      </c>
      <c r="C3987" s="27" t="n">
        <v>0</v>
      </c>
    </row>
    <row r="3988">
      <c r="A3988" t="n">
        <v>3987</v>
      </c>
      <c r="B3988" s="27" t="n">
        <v>1253.893361</v>
      </c>
      <c r="C3988" s="27" t="n">
        <v>0</v>
      </c>
    </row>
    <row r="3989">
      <c r="A3989" t="n">
        <v>3988</v>
      </c>
      <c r="B3989" s="27" t="n">
        <v>1253.375451</v>
      </c>
      <c r="C3989" s="27" t="n">
        <v>0</v>
      </c>
    </row>
    <row r="3990">
      <c r="A3990" t="n">
        <v>3989</v>
      </c>
      <c r="B3990" s="27" t="n">
        <v>1253.158</v>
      </c>
      <c r="C3990" s="27" t="n">
        <v>0</v>
      </c>
    </row>
    <row r="3991">
      <c r="A3991" t="n">
        <v>3990</v>
      </c>
      <c r="B3991" s="27" t="n">
        <v>1253.083827</v>
      </c>
      <c r="C3991" s="27" t="n">
        <v>0</v>
      </c>
    </row>
    <row r="3992">
      <c r="A3992" t="n">
        <v>3991</v>
      </c>
      <c r="B3992" s="27" t="n">
        <v>1252.915393</v>
      </c>
      <c r="C3992" s="27" t="n">
        <v>0</v>
      </c>
    </row>
    <row r="3993">
      <c r="A3993" t="n">
        <v>3992</v>
      </c>
      <c r="B3993" s="27" t="n">
        <v>1252.900605</v>
      </c>
      <c r="C3993" s="27" t="n">
        <v>0</v>
      </c>
    </row>
    <row r="3994">
      <c r="A3994" t="n">
        <v>3993</v>
      </c>
      <c r="B3994" s="27" t="n">
        <v>1252.8</v>
      </c>
      <c r="C3994" s="27" t="n">
        <v>0</v>
      </c>
    </row>
    <row r="3995">
      <c r="A3995" t="n">
        <v>3994</v>
      </c>
      <c r="B3995" s="27" t="n">
        <v>1252.8</v>
      </c>
      <c r="C3995" s="27" t="n">
        <v>0</v>
      </c>
    </row>
    <row r="3996">
      <c r="A3996" t="n">
        <v>3995</v>
      </c>
      <c r="B3996" s="27" t="n">
        <v>1252.8</v>
      </c>
      <c r="C3996" s="27" t="n">
        <v>0</v>
      </c>
    </row>
    <row r="3997">
      <c r="A3997" t="n">
        <v>3996</v>
      </c>
      <c r="B3997" s="27" t="n">
        <v>1252.8</v>
      </c>
      <c r="C3997" s="27" t="n">
        <v>0</v>
      </c>
    </row>
    <row r="3998">
      <c r="A3998" t="n">
        <v>3997</v>
      </c>
      <c r="B3998" s="27" t="n">
        <v>1252.590571</v>
      </c>
      <c r="C3998" s="27" t="n">
        <v>0</v>
      </c>
    </row>
    <row r="3999">
      <c r="A3999" t="n">
        <v>3998</v>
      </c>
      <c r="B3999" s="27" t="n">
        <v>1252.525046</v>
      </c>
      <c r="C3999" s="27" t="n">
        <v>0</v>
      </c>
    </row>
    <row r="4000">
      <c r="A4000" t="n">
        <v>3999</v>
      </c>
      <c r="B4000" s="27" t="n">
        <v>1252.246817</v>
      </c>
      <c r="C4000" s="27" t="n">
        <v>0</v>
      </c>
    </row>
    <row r="4001">
      <c r="A4001" t="n">
        <v>4000</v>
      </c>
      <c r="B4001" s="27" t="n">
        <v>1251.764</v>
      </c>
      <c r="C4001" s="27" t="n">
        <v>0</v>
      </c>
    </row>
    <row r="4002">
      <c r="A4002" t="n">
        <v>4001</v>
      </c>
      <c r="B4002" s="27" t="n">
        <v>1251.649</v>
      </c>
      <c r="C4002" s="27" t="n">
        <v>0</v>
      </c>
    </row>
    <row r="4003">
      <c r="A4003" t="n">
        <v>4002</v>
      </c>
      <c r="B4003" s="27" t="n">
        <v>1251.519238</v>
      </c>
      <c r="C4003" s="27" t="n">
        <v>0</v>
      </c>
    </row>
    <row r="4004">
      <c r="A4004" t="n">
        <v>4003</v>
      </c>
      <c r="B4004" s="27" t="n">
        <v>1251.519238</v>
      </c>
      <c r="C4004" s="27" t="n">
        <v>0</v>
      </c>
    </row>
    <row r="4005">
      <c r="A4005" t="n">
        <v>4004</v>
      </c>
      <c r="B4005" s="27" t="n">
        <v>1251.519238</v>
      </c>
      <c r="C4005" s="27" t="n">
        <v>0</v>
      </c>
    </row>
    <row r="4006">
      <c r="A4006" t="n">
        <v>4005</v>
      </c>
      <c r="B4006" s="27" t="n">
        <v>1251.361</v>
      </c>
      <c r="C4006" s="27" t="n">
        <v>0</v>
      </c>
    </row>
    <row r="4007">
      <c r="A4007" t="n">
        <v>4006</v>
      </c>
      <c r="B4007" s="27" t="n">
        <v>1251.306</v>
      </c>
      <c r="C4007" s="27" t="n">
        <v>0</v>
      </c>
    </row>
    <row r="4008">
      <c r="A4008" t="n">
        <v>4007</v>
      </c>
      <c r="B4008" s="27" t="n">
        <v>1251.2</v>
      </c>
      <c r="C4008" s="27" t="n">
        <v>0</v>
      </c>
    </row>
    <row r="4009">
      <c r="A4009" t="n">
        <v>4008</v>
      </c>
      <c r="B4009" s="27" t="n">
        <v>1251.119531</v>
      </c>
      <c r="C4009" s="27" t="n">
        <v>0</v>
      </c>
    </row>
    <row r="4010">
      <c r="A4010" t="n">
        <v>4009</v>
      </c>
      <c r="B4010" s="27" t="n">
        <v>1251.114517</v>
      </c>
      <c r="C4010" s="27" t="n">
        <v>0</v>
      </c>
    </row>
    <row r="4011">
      <c r="A4011" t="n">
        <v>4010</v>
      </c>
      <c r="B4011" s="27" t="n">
        <v>1251.007407</v>
      </c>
      <c r="C4011" s="27" t="n">
        <v>0</v>
      </c>
    </row>
    <row r="4012">
      <c r="A4012" t="n">
        <v>4011</v>
      </c>
      <c r="B4012" s="27" t="n">
        <v>1250.9173</v>
      </c>
      <c r="C4012" s="27" t="n">
        <v>0</v>
      </c>
    </row>
    <row r="4013">
      <c r="A4013" t="n">
        <v>4012</v>
      </c>
      <c r="B4013" s="27" t="n">
        <v>1250.787922</v>
      </c>
      <c r="C4013" s="27" t="n">
        <v>0</v>
      </c>
    </row>
    <row r="4014">
      <c r="A4014" t="n">
        <v>4013</v>
      </c>
      <c r="B4014" s="27" t="n">
        <v>1250.493572</v>
      </c>
      <c r="C4014" s="27" t="n">
        <v>0</v>
      </c>
    </row>
    <row r="4015">
      <c r="A4015" t="n">
        <v>4014</v>
      </c>
      <c r="B4015" s="27" t="n">
        <v>1250.461904</v>
      </c>
      <c r="C4015" s="27" t="n">
        <v>0</v>
      </c>
    </row>
    <row r="4016">
      <c r="A4016" t="n">
        <v>4015</v>
      </c>
      <c r="B4016" s="27" t="n">
        <v>1250.4</v>
      </c>
      <c r="C4016" s="27" t="n">
        <v>0</v>
      </c>
    </row>
    <row r="4017">
      <c r="A4017" t="n">
        <v>4016</v>
      </c>
      <c r="B4017" s="27" t="n">
        <v>1250.4</v>
      </c>
      <c r="C4017" s="27" t="n">
        <v>0</v>
      </c>
    </row>
    <row r="4018">
      <c r="A4018" t="n">
        <v>4017</v>
      </c>
      <c r="B4018" s="27" t="n">
        <v>1250.4</v>
      </c>
      <c r="C4018" s="27" t="n">
        <v>0</v>
      </c>
    </row>
    <row r="4019">
      <c r="A4019" t="n">
        <v>4018</v>
      </c>
      <c r="B4019" s="27" t="n">
        <v>1250.382376</v>
      </c>
      <c r="C4019" s="27" t="n">
        <v>0</v>
      </c>
    </row>
    <row r="4020">
      <c r="A4020" t="n">
        <v>4019</v>
      </c>
      <c r="B4020" s="27" t="n">
        <v>1250.204247</v>
      </c>
      <c r="C4020" s="27" t="n">
        <v>0</v>
      </c>
    </row>
    <row r="4021">
      <c r="A4021" t="n">
        <v>4020</v>
      </c>
      <c r="B4021" s="27" t="n">
        <v>1250.111434</v>
      </c>
      <c r="C4021" s="27" t="n">
        <v>0</v>
      </c>
    </row>
    <row r="4022">
      <c r="A4022" t="n">
        <v>4021</v>
      </c>
      <c r="B4022" s="27" t="n">
        <v>1249.933381</v>
      </c>
      <c r="C4022" s="27" t="n">
        <v>0</v>
      </c>
    </row>
    <row r="4023">
      <c r="A4023" t="n">
        <v>4022</v>
      </c>
      <c r="B4023" s="27" t="n">
        <v>1249.88577</v>
      </c>
      <c r="C4023" s="27" t="n">
        <v>0</v>
      </c>
    </row>
    <row r="4024">
      <c r="A4024" t="n">
        <v>4023</v>
      </c>
      <c r="B4024" s="27" t="n">
        <v>1249.6</v>
      </c>
      <c r="C4024" s="27" t="n">
        <v>0</v>
      </c>
    </row>
    <row r="4025">
      <c r="A4025" t="n">
        <v>4024</v>
      </c>
      <c r="B4025" s="27" t="n">
        <v>1249.324507</v>
      </c>
      <c r="C4025" s="27" t="n">
        <v>0</v>
      </c>
    </row>
    <row r="4026">
      <c r="A4026" t="n">
        <v>4025</v>
      </c>
      <c r="B4026" s="27" t="n">
        <v>1249.2235</v>
      </c>
      <c r="C4026" s="27" t="n">
        <v>0</v>
      </c>
    </row>
    <row r="4027">
      <c r="A4027" t="n">
        <v>4026</v>
      </c>
      <c r="B4027" s="27" t="n">
        <v>1249.168005</v>
      </c>
      <c r="C4027" s="27" t="n">
        <v>0</v>
      </c>
    </row>
    <row r="4028">
      <c r="A4028" t="n">
        <v>4027</v>
      </c>
      <c r="B4028" s="27" t="n">
        <v>1248.912971</v>
      </c>
      <c r="C4028" s="27" t="n">
        <v>0</v>
      </c>
    </row>
    <row r="4029">
      <c r="A4029" t="n">
        <v>4028</v>
      </c>
      <c r="B4029" s="27" t="n">
        <v>1248.912971</v>
      </c>
      <c r="C4029" s="27" t="n">
        <v>0</v>
      </c>
    </row>
    <row r="4030">
      <c r="A4030" t="n">
        <v>4029</v>
      </c>
      <c r="B4030" s="27" t="n">
        <v>1248.80632</v>
      </c>
      <c r="C4030" s="27" t="n">
        <v>0</v>
      </c>
    </row>
    <row r="4031">
      <c r="A4031" t="n">
        <v>4030</v>
      </c>
      <c r="B4031" s="27" t="n">
        <v>1248.8</v>
      </c>
      <c r="C4031" s="27" t="n">
        <v>0</v>
      </c>
    </row>
    <row r="4032">
      <c r="A4032" t="n">
        <v>4031</v>
      </c>
      <c r="B4032" s="27" t="n">
        <v>1248.8</v>
      </c>
      <c r="C4032" s="27" t="n">
        <v>0</v>
      </c>
    </row>
    <row r="4033">
      <c r="A4033" t="n">
        <v>4032</v>
      </c>
      <c r="B4033" s="27" t="n">
        <v>1248.8</v>
      </c>
      <c r="C4033" s="27" t="n">
        <v>0</v>
      </c>
    </row>
    <row r="4034">
      <c r="A4034" t="n">
        <v>4033</v>
      </c>
      <c r="B4034" s="27" t="n">
        <v>1248.8</v>
      </c>
      <c r="C4034" s="27" t="n">
        <v>0</v>
      </c>
    </row>
    <row r="4035">
      <c r="A4035" t="n">
        <v>4034</v>
      </c>
      <c r="B4035" s="27" t="n">
        <v>1248.8</v>
      </c>
      <c r="C4035" s="27" t="n">
        <v>0</v>
      </c>
    </row>
    <row r="4036">
      <c r="A4036" t="n">
        <v>4035</v>
      </c>
      <c r="B4036" s="27" t="n">
        <v>1248.8</v>
      </c>
      <c r="C4036" s="27" t="n">
        <v>0</v>
      </c>
    </row>
    <row r="4037">
      <c r="A4037" t="n">
        <v>4036</v>
      </c>
      <c r="B4037" s="27" t="n">
        <v>1248.417</v>
      </c>
      <c r="C4037" s="27" t="n">
        <v>0</v>
      </c>
    </row>
    <row r="4038">
      <c r="A4038" t="n">
        <v>4037</v>
      </c>
      <c r="B4038" s="27" t="n">
        <v>1248.305247</v>
      </c>
      <c r="C4038" s="27" t="n">
        <v>0</v>
      </c>
    </row>
    <row r="4039">
      <c r="A4039" t="n">
        <v>4038</v>
      </c>
      <c r="B4039" s="27" t="n">
        <v>1248.008414</v>
      </c>
      <c r="C4039" s="27" t="n">
        <v>0</v>
      </c>
    </row>
    <row r="4040">
      <c r="A4040" t="n">
        <v>4039</v>
      </c>
      <c r="B4040" s="27" t="n">
        <v>1248</v>
      </c>
      <c r="C4040" s="27" t="n">
        <v>0</v>
      </c>
    </row>
    <row r="4041">
      <c r="A4041" t="n">
        <v>4040</v>
      </c>
      <c r="B4041" s="27" t="n">
        <v>1248</v>
      </c>
      <c r="C4041" s="27" t="n">
        <v>0</v>
      </c>
    </row>
    <row r="4042">
      <c r="A4042" t="n">
        <v>4041</v>
      </c>
      <c r="B4042" s="27" t="n">
        <v>1247.998</v>
      </c>
      <c r="C4042" s="27" t="n">
        <v>0</v>
      </c>
    </row>
    <row r="4043">
      <c r="A4043" t="n">
        <v>4042</v>
      </c>
      <c r="B4043" s="27" t="n">
        <v>1247.462</v>
      </c>
      <c r="C4043" s="27" t="n">
        <v>0</v>
      </c>
    </row>
    <row r="4044">
      <c r="A4044" t="n">
        <v>4043</v>
      </c>
      <c r="B4044" s="27" t="n">
        <v>1247.32</v>
      </c>
      <c r="C4044" s="27" t="n">
        <v>0</v>
      </c>
    </row>
    <row r="4045">
      <c r="A4045" t="n">
        <v>4044</v>
      </c>
      <c r="B4045" s="27" t="n">
        <v>1247.2</v>
      </c>
      <c r="C4045" s="27" t="n">
        <v>0</v>
      </c>
    </row>
    <row r="4046">
      <c r="A4046" t="n">
        <v>4045</v>
      </c>
      <c r="B4046" s="27" t="n">
        <v>1247.190584</v>
      </c>
      <c r="C4046" s="27" t="n">
        <v>0</v>
      </c>
    </row>
    <row r="4047">
      <c r="A4047" t="n">
        <v>4046</v>
      </c>
      <c r="B4047" s="27" t="n">
        <v>1247.034</v>
      </c>
      <c r="C4047" s="27" t="n">
        <v>0</v>
      </c>
    </row>
    <row r="4048">
      <c r="A4048" t="n">
        <v>4047</v>
      </c>
      <c r="B4048" s="27" t="n">
        <v>1247.031878</v>
      </c>
      <c r="C4048" s="27" t="n">
        <v>0</v>
      </c>
    </row>
    <row r="4049">
      <c r="A4049" t="n">
        <v>4048</v>
      </c>
      <c r="B4049" s="27" t="n">
        <v>1246.98578</v>
      </c>
      <c r="C4049" s="27" t="n">
        <v>0</v>
      </c>
    </row>
    <row r="4050">
      <c r="A4050" t="n">
        <v>4049</v>
      </c>
      <c r="B4050" s="27" t="n">
        <v>1246.791546</v>
      </c>
      <c r="C4050" s="27" t="n">
        <v>0</v>
      </c>
    </row>
    <row r="4051">
      <c r="A4051" t="n">
        <v>4050</v>
      </c>
      <c r="B4051" s="27" t="n">
        <v>1246.706411</v>
      </c>
      <c r="C4051" s="27" t="n">
        <v>0</v>
      </c>
    </row>
    <row r="4052">
      <c r="A4052" t="n">
        <v>4051</v>
      </c>
      <c r="B4052" s="27" t="n">
        <v>1246.706411</v>
      </c>
      <c r="C4052" s="27" t="n">
        <v>0</v>
      </c>
    </row>
    <row r="4053">
      <c r="A4053" t="n">
        <v>4052</v>
      </c>
      <c r="B4053" s="27" t="n">
        <v>1246.68445</v>
      </c>
      <c r="C4053" s="27" t="n">
        <v>0</v>
      </c>
    </row>
    <row r="4054">
      <c r="A4054" t="n">
        <v>4053</v>
      </c>
      <c r="B4054" s="27" t="n">
        <v>1246.649</v>
      </c>
      <c r="C4054" s="27" t="n">
        <v>0</v>
      </c>
    </row>
    <row r="4055">
      <c r="A4055" t="n">
        <v>4054</v>
      </c>
      <c r="B4055" s="27" t="n">
        <v>1246.4</v>
      </c>
      <c r="C4055" s="27" t="n">
        <v>0</v>
      </c>
    </row>
    <row r="4056">
      <c r="A4056" t="n">
        <v>4055</v>
      </c>
      <c r="B4056" s="27" t="n">
        <v>1246.4</v>
      </c>
      <c r="C4056" s="27" t="n">
        <v>0</v>
      </c>
    </row>
    <row r="4057">
      <c r="A4057" t="n">
        <v>4056</v>
      </c>
      <c r="B4057" s="27" t="n">
        <v>1246.4</v>
      </c>
      <c r="C4057" s="27" t="n">
        <v>0</v>
      </c>
    </row>
    <row r="4058">
      <c r="A4058" t="n">
        <v>4057</v>
      </c>
      <c r="B4058" s="27" t="n">
        <v>1246.387</v>
      </c>
      <c r="C4058" s="27" t="n">
        <v>0</v>
      </c>
    </row>
    <row r="4059">
      <c r="A4059" t="n">
        <v>4058</v>
      </c>
      <c r="B4059" s="27" t="n">
        <v>1246.372754</v>
      </c>
      <c r="C4059" s="27" t="n">
        <v>0</v>
      </c>
    </row>
    <row r="4060">
      <c r="A4060" t="n">
        <v>4059</v>
      </c>
      <c r="B4060" s="27" t="n">
        <v>1246.36991</v>
      </c>
      <c r="C4060" s="27" t="n">
        <v>0</v>
      </c>
    </row>
    <row r="4061">
      <c r="A4061" t="n">
        <v>4060</v>
      </c>
      <c r="B4061" s="27" t="n">
        <v>1245.954</v>
      </c>
      <c r="C4061" s="27" t="n">
        <v>0</v>
      </c>
    </row>
    <row r="4062">
      <c r="A4062" t="n">
        <v>4061</v>
      </c>
      <c r="B4062" s="27" t="n">
        <v>1245.736</v>
      </c>
      <c r="C4062" s="27" t="n">
        <v>0</v>
      </c>
    </row>
    <row r="4063">
      <c r="A4063" t="n">
        <v>4062</v>
      </c>
      <c r="B4063" s="27" t="n">
        <v>1245.6</v>
      </c>
      <c r="C4063" s="27" t="n">
        <v>0</v>
      </c>
    </row>
    <row r="4064">
      <c r="A4064" t="n">
        <v>4063</v>
      </c>
      <c r="B4064" s="27" t="n">
        <v>1245.6</v>
      </c>
      <c r="C4064" s="27" t="n">
        <v>0</v>
      </c>
    </row>
    <row r="4065">
      <c r="A4065" t="n">
        <v>4064</v>
      </c>
      <c r="B4065" s="27" t="n">
        <v>1245.005521</v>
      </c>
      <c r="C4065" s="27" t="n">
        <v>0</v>
      </c>
    </row>
    <row r="4066">
      <c r="A4066" t="n">
        <v>4065</v>
      </c>
      <c r="B4066" s="27" t="n">
        <v>1244.8</v>
      </c>
      <c r="C4066" s="27" t="n">
        <v>0</v>
      </c>
    </row>
    <row r="4067">
      <c r="A4067" t="n">
        <v>4066</v>
      </c>
      <c r="B4067" s="27" t="n">
        <v>1244.8</v>
      </c>
      <c r="C4067" s="27" t="n">
        <v>0</v>
      </c>
    </row>
    <row r="4068">
      <c r="A4068" t="n">
        <v>4067</v>
      </c>
      <c r="B4068" s="27" t="n">
        <v>1244.8</v>
      </c>
      <c r="C4068" s="27" t="n">
        <v>0</v>
      </c>
    </row>
    <row r="4069">
      <c r="A4069" t="n">
        <v>4068</v>
      </c>
      <c r="B4069" s="27" t="n">
        <v>1244.499851</v>
      </c>
      <c r="C4069" s="27" t="n">
        <v>0</v>
      </c>
    </row>
    <row r="4070">
      <c r="A4070" t="n">
        <v>4069</v>
      </c>
      <c r="B4070" s="27" t="n">
        <v>1244.499</v>
      </c>
      <c r="C4070" s="27" t="n">
        <v>0</v>
      </c>
    </row>
    <row r="4071">
      <c r="A4071" t="n">
        <v>4070</v>
      </c>
      <c r="B4071" s="27" t="n">
        <v>1244.374</v>
      </c>
      <c r="C4071" s="27" t="n">
        <v>0</v>
      </c>
    </row>
    <row r="4072">
      <c r="A4072" t="n">
        <v>4071</v>
      </c>
      <c r="B4072" s="27" t="n">
        <v>1244.187</v>
      </c>
      <c r="C4072" s="27" t="n">
        <v>0</v>
      </c>
    </row>
    <row r="4073">
      <c r="A4073" t="n">
        <v>4072</v>
      </c>
      <c r="B4073" s="27" t="n">
        <v>1244</v>
      </c>
      <c r="C4073" s="27" t="n">
        <v>0</v>
      </c>
    </row>
    <row r="4074">
      <c r="A4074" t="n">
        <v>4073</v>
      </c>
      <c r="B4074" s="27" t="n">
        <v>1243.942523</v>
      </c>
      <c r="C4074" s="27" t="n">
        <v>0</v>
      </c>
    </row>
    <row r="4075">
      <c r="A4075" t="n">
        <v>4074</v>
      </c>
      <c r="B4075" s="27" t="n">
        <v>1243.942523</v>
      </c>
      <c r="C4075" s="27" t="n">
        <v>0</v>
      </c>
    </row>
    <row r="4076">
      <c r="A4076" t="n">
        <v>4075</v>
      </c>
      <c r="B4076" s="27" t="n">
        <v>1243.942523</v>
      </c>
      <c r="C4076" s="27" t="n">
        <v>0</v>
      </c>
    </row>
    <row r="4077">
      <c r="A4077" t="n">
        <v>4076</v>
      </c>
      <c r="B4077" s="27" t="n">
        <v>1243.885454</v>
      </c>
      <c r="C4077" s="27" t="n">
        <v>0</v>
      </c>
    </row>
    <row r="4078">
      <c r="A4078" t="n">
        <v>4077</v>
      </c>
      <c r="B4078" s="27" t="n">
        <v>1243.547152</v>
      </c>
      <c r="C4078" s="27" t="n">
        <v>0</v>
      </c>
    </row>
    <row r="4079">
      <c r="A4079" t="n">
        <v>4078</v>
      </c>
      <c r="B4079" s="27" t="n">
        <v>1243.412</v>
      </c>
      <c r="C4079" s="27" t="n">
        <v>0</v>
      </c>
    </row>
    <row r="4080">
      <c r="A4080" t="n">
        <v>4079</v>
      </c>
      <c r="B4080" s="27" t="n">
        <v>1243.373586</v>
      </c>
      <c r="C4080" s="27" t="n">
        <v>0</v>
      </c>
    </row>
    <row r="4081">
      <c r="A4081" t="n">
        <v>4080</v>
      </c>
      <c r="B4081" s="27" t="n">
        <v>1243.2</v>
      </c>
      <c r="C4081" s="27" t="n">
        <v>0</v>
      </c>
    </row>
    <row r="4082">
      <c r="A4082" t="n">
        <v>4081</v>
      </c>
      <c r="B4082" s="27" t="n">
        <v>1243.2</v>
      </c>
      <c r="C4082" s="27" t="n">
        <v>0</v>
      </c>
    </row>
    <row r="4083">
      <c r="A4083" t="n">
        <v>4082</v>
      </c>
      <c r="B4083" s="27" t="n">
        <v>1243.028811</v>
      </c>
      <c r="C4083" s="27" t="n">
        <v>0</v>
      </c>
    </row>
    <row r="4084">
      <c r="A4084" t="n">
        <v>4083</v>
      </c>
      <c r="B4084" s="27" t="n">
        <v>1242.7375</v>
      </c>
      <c r="C4084" s="27" t="n">
        <v>0</v>
      </c>
    </row>
    <row r="4085">
      <c r="A4085" t="n">
        <v>4084</v>
      </c>
      <c r="B4085" s="27" t="n">
        <v>1242.4</v>
      </c>
      <c r="C4085" s="27" t="n">
        <v>0</v>
      </c>
    </row>
    <row r="4086">
      <c r="A4086" t="n">
        <v>4085</v>
      </c>
      <c r="B4086" s="27" t="n">
        <v>1242.388396</v>
      </c>
      <c r="C4086" s="27" t="n">
        <v>0</v>
      </c>
    </row>
    <row r="4087">
      <c r="A4087" t="n">
        <v>4086</v>
      </c>
      <c r="B4087" s="27" t="n">
        <v>1242.348747</v>
      </c>
      <c r="C4087" s="27" t="n">
        <v>0</v>
      </c>
    </row>
    <row r="4088">
      <c r="A4088" t="n">
        <v>4087</v>
      </c>
      <c r="B4088" s="27" t="n">
        <v>1241.914</v>
      </c>
      <c r="C4088" s="27" t="n">
        <v>0</v>
      </c>
    </row>
    <row r="4089">
      <c r="A4089" t="n">
        <v>4088</v>
      </c>
      <c r="B4089" s="27" t="n">
        <v>1241.663</v>
      </c>
      <c r="C4089" s="27" t="n">
        <v>0</v>
      </c>
    </row>
    <row r="4090">
      <c r="A4090" t="n">
        <v>4089</v>
      </c>
      <c r="B4090" s="27" t="n">
        <v>1241.662</v>
      </c>
      <c r="C4090" s="27" t="n">
        <v>0</v>
      </c>
    </row>
    <row r="4091">
      <c r="A4091" t="n">
        <v>4090</v>
      </c>
      <c r="B4091" s="27" t="n">
        <v>1241.6</v>
      </c>
      <c r="C4091" s="27" t="n">
        <v>0</v>
      </c>
    </row>
    <row r="4092">
      <c r="A4092" t="n">
        <v>4091</v>
      </c>
      <c r="B4092" s="27" t="n">
        <v>1241.559576</v>
      </c>
      <c r="C4092" s="27" t="n">
        <v>0</v>
      </c>
    </row>
    <row r="4093">
      <c r="A4093" t="n">
        <v>4092</v>
      </c>
      <c r="B4093" s="27" t="n">
        <v>1241.550079</v>
      </c>
      <c r="C4093" s="27" t="n">
        <v>0</v>
      </c>
    </row>
    <row r="4094">
      <c r="A4094" t="n">
        <v>4093</v>
      </c>
      <c r="B4094" s="27" t="n">
        <v>1241.507774</v>
      </c>
      <c r="C4094" s="27" t="n">
        <v>0</v>
      </c>
    </row>
    <row r="4095">
      <c r="A4095" t="n">
        <v>4094</v>
      </c>
      <c r="B4095" s="27" t="n">
        <v>1241.290964</v>
      </c>
      <c r="C4095" s="27" t="n">
        <v>0</v>
      </c>
    </row>
    <row r="4096">
      <c r="A4096" t="n">
        <v>4095</v>
      </c>
      <c r="B4096" s="27" t="n">
        <v>1241.187</v>
      </c>
      <c r="C4096" s="27" t="n">
        <v>0</v>
      </c>
    </row>
    <row r="4097">
      <c r="A4097" t="n">
        <v>4096</v>
      </c>
      <c r="B4097" s="27" t="n">
        <v>1241.158</v>
      </c>
      <c r="C4097" s="27" t="n">
        <v>0</v>
      </c>
    </row>
    <row r="4098">
      <c r="A4098" t="n">
        <v>4097</v>
      </c>
      <c r="B4098" s="27" t="n">
        <v>1240.964854</v>
      </c>
      <c r="C4098" s="27" t="n">
        <v>0</v>
      </c>
    </row>
    <row r="4099">
      <c r="A4099" t="n">
        <v>4098</v>
      </c>
      <c r="B4099" s="27" t="n">
        <v>1240.8</v>
      </c>
      <c r="C4099" s="27" t="n">
        <v>0</v>
      </c>
    </row>
    <row r="4100">
      <c r="A4100" t="n">
        <v>4099</v>
      </c>
      <c r="B4100" s="27" t="n">
        <v>1240.770275</v>
      </c>
      <c r="C4100" s="27" t="n">
        <v>0</v>
      </c>
    </row>
    <row r="4101">
      <c r="A4101" t="n">
        <v>4100</v>
      </c>
      <c r="B4101" s="27" t="n">
        <v>1240.770275</v>
      </c>
      <c r="C4101" s="27" t="n">
        <v>0</v>
      </c>
    </row>
    <row r="4102">
      <c r="A4102" t="n">
        <v>4101</v>
      </c>
      <c r="B4102" s="27" t="n">
        <v>1240.47104</v>
      </c>
      <c r="C4102" s="27" t="n">
        <v>0</v>
      </c>
    </row>
    <row r="4103">
      <c r="A4103" t="n">
        <v>4102</v>
      </c>
      <c r="B4103" s="27" t="n">
        <v>1240.205</v>
      </c>
      <c r="C4103" s="27" t="n">
        <v>0</v>
      </c>
    </row>
    <row r="4104">
      <c r="A4104" t="n">
        <v>4103</v>
      </c>
      <c r="B4104" s="27" t="n">
        <v>1240.086731</v>
      </c>
      <c r="C4104" s="27" t="n">
        <v>0</v>
      </c>
    </row>
    <row r="4105">
      <c r="A4105" t="n">
        <v>4104</v>
      </c>
      <c r="B4105" s="27" t="n">
        <v>1240.019238</v>
      </c>
      <c r="C4105" s="27" t="n">
        <v>0</v>
      </c>
    </row>
    <row r="4106">
      <c r="A4106" t="n">
        <v>4105</v>
      </c>
      <c r="B4106" s="27" t="n">
        <v>1240</v>
      </c>
      <c r="C4106" s="27" t="n">
        <v>0</v>
      </c>
    </row>
    <row r="4107">
      <c r="A4107" t="n">
        <v>4106</v>
      </c>
      <c r="B4107" s="27" t="n">
        <v>1240</v>
      </c>
      <c r="C4107" s="27" t="n">
        <v>0</v>
      </c>
    </row>
    <row r="4108">
      <c r="A4108" t="n">
        <v>4107</v>
      </c>
      <c r="B4108" s="27" t="n">
        <v>1240</v>
      </c>
      <c r="C4108" s="27" t="n">
        <v>0</v>
      </c>
    </row>
    <row r="4109">
      <c r="A4109" t="n">
        <v>4108</v>
      </c>
      <c r="B4109" s="27" t="n">
        <v>1239.89</v>
      </c>
      <c r="C4109" s="27" t="n">
        <v>0</v>
      </c>
    </row>
    <row r="4110">
      <c r="A4110" t="n">
        <v>4109</v>
      </c>
      <c r="B4110" s="27" t="n">
        <v>1239.856176</v>
      </c>
      <c r="C4110" s="27" t="n">
        <v>0</v>
      </c>
    </row>
    <row r="4111">
      <c r="A4111" t="n">
        <v>4110</v>
      </c>
      <c r="B4111" s="27" t="n">
        <v>1239.836249</v>
      </c>
      <c r="C4111" s="27" t="n">
        <v>0</v>
      </c>
    </row>
    <row r="4112">
      <c r="A4112" t="n">
        <v>4111</v>
      </c>
      <c r="B4112" s="27" t="n">
        <v>1239.767</v>
      </c>
      <c r="C4112" s="27" t="n">
        <v>0</v>
      </c>
    </row>
    <row r="4113">
      <c r="A4113" t="n">
        <v>4112</v>
      </c>
      <c r="B4113" s="27" t="n">
        <v>1239.533739</v>
      </c>
      <c r="C4113" s="27" t="n">
        <v>0</v>
      </c>
    </row>
    <row r="4114">
      <c r="A4114" t="n">
        <v>4113</v>
      </c>
      <c r="B4114" s="27" t="n">
        <v>1239.472</v>
      </c>
      <c r="C4114" s="27" t="n">
        <v>0</v>
      </c>
    </row>
    <row r="4115">
      <c r="A4115" t="n">
        <v>4114</v>
      </c>
      <c r="B4115" s="27" t="n">
        <v>1239.347466</v>
      </c>
      <c r="C4115" s="27" t="n">
        <v>0</v>
      </c>
    </row>
    <row r="4116">
      <c r="A4116" t="n">
        <v>4115</v>
      </c>
      <c r="B4116" s="27" t="n">
        <v>1239.269384</v>
      </c>
      <c r="C4116" s="27" t="n">
        <v>0</v>
      </c>
    </row>
    <row r="4117">
      <c r="A4117" t="n">
        <v>4116</v>
      </c>
      <c r="B4117" s="27" t="n">
        <v>1239.2</v>
      </c>
      <c r="C4117" s="27" t="n">
        <v>0</v>
      </c>
    </row>
    <row r="4118">
      <c r="A4118" t="n">
        <v>4117</v>
      </c>
      <c r="B4118" s="27" t="n">
        <v>1239.2</v>
      </c>
      <c r="C4118" s="27" t="n">
        <v>0</v>
      </c>
    </row>
    <row r="4119">
      <c r="A4119" t="n">
        <v>4118</v>
      </c>
      <c r="B4119" s="27" t="n">
        <v>1239.2</v>
      </c>
      <c r="C4119" s="27" t="n">
        <v>0</v>
      </c>
    </row>
    <row r="4120">
      <c r="A4120" t="n">
        <v>4119</v>
      </c>
      <c r="B4120" s="27" t="n">
        <v>1239.2</v>
      </c>
      <c r="C4120" s="27" t="n">
        <v>0</v>
      </c>
    </row>
    <row r="4121">
      <c r="A4121" t="n">
        <v>4120</v>
      </c>
      <c r="B4121" s="27" t="n">
        <v>1239.039</v>
      </c>
      <c r="C4121" s="27" t="n">
        <v>0</v>
      </c>
    </row>
    <row r="4122">
      <c r="A4122" t="n">
        <v>4121</v>
      </c>
      <c r="B4122" s="27" t="n">
        <v>1239.012285</v>
      </c>
      <c r="C4122" s="27" t="n">
        <v>0</v>
      </c>
    </row>
    <row r="4123">
      <c r="A4123" t="n">
        <v>4122</v>
      </c>
      <c r="B4123" s="27" t="n">
        <v>1238.915415</v>
      </c>
      <c r="C4123" s="27" t="n">
        <v>0</v>
      </c>
    </row>
    <row r="4124">
      <c r="A4124" t="n">
        <v>4123</v>
      </c>
      <c r="B4124" s="27" t="n">
        <v>1238.841526</v>
      </c>
      <c r="C4124" s="27" t="n">
        <v>0</v>
      </c>
    </row>
    <row r="4125">
      <c r="A4125" t="n">
        <v>4124</v>
      </c>
      <c r="B4125" s="27" t="n">
        <v>1238.812</v>
      </c>
      <c r="C4125" s="27" t="n">
        <v>0</v>
      </c>
    </row>
    <row r="4126">
      <c r="A4126" t="n">
        <v>4125</v>
      </c>
      <c r="B4126" s="27" t="n">
        <v>1238.61661</v>
      </c>
      <c r="C4126" s="27" t="n">
        <v>0</v>
      </c>
    </row>
    <row r="4127">
      <c r="A4127" t="n">
        <v>4126</v>
      </c>
      <c r="B4127" s="27" t="n">
        <v>1238.615691</v>
      </c>
      <c r="C4127" s="27" t="n">
        <v>0</v>
      </c>
    </row>
    <row r="4128">
      <c r="A4128" t="n">
        <v>4127</v>
      </c>
      <c r="B4128" s="27" t="n">
        <v>1238.61</v>
      </c>
      <c r="C4128" s="27" t="n">
        <v>0</v>
      </c>
    </row>
    <row r="4129">
      <c r="A4129" t="n">
        <v>4128</v>
      </c>
      <c r="B4129" s="27" t="n">
        <v>1238.557691</v>
      </c>
      <c r="C4129" s="27" t="n">
        <v>0</v>
      </c>
    </row>
    <row r="4130">
      <c r="A4130" t="n">
        <v>4129</v>
      </c>
      <c r="B4130" s="27" t="n">
        <v>1238.43946</v>
      </c>
      <c r="C4130" s="27" t="n">
        <v>0</v>
      </c>
    </row>
    <row r="4131">
      <c r="A4131" t="n">
        <v>4130</v>
      </c>
      <c r="B4131" s="27" t="n">
        <v>1238.4</v>
      </c>
      <c r="C4131" s="27" t="n">
        <v>0</v>
      </c>
    </row>
    <row r="4132">
      <c r="A4132" t="n">
        <v>4131</v>
      </c>
      <c r="B4132" s="27" t="n">
        <v>1238.4</v>
      </c>
      <c r="C4132" s="27" t="n">
        <v>0</v>
      </c>
    </row>
    <row r="4133">
      <c r="A4133" t="n">
        <v>4132</v>
      </c>
      <c r="B4133" s="27" t="n">
        <v>1238.194455</v>
      </c>
      <c r="C4133" s="27" t="n">
        <v>0</v>
      </c>
    </row>
    <row r="4134">
      <c r="A4134" t="n">
        <v>4133</v>
      </c>
      <c r="B4134" s="27" t="n">
        <v>1238.191</v>
      </c>
      <c r="C4134" s="27" t="n">
        <v>0</v>
      </c>
    </row>
    <row r="4135">
      <c r="A4135" t="n">
        <v>4134</v>
      </c>
      <c r="B4135" s="27" t="n">
        <v>1238.1</v>
      </c>
      <c r="C4135" s="27" t="n">
        <v>0</v>
      </c>
    </row>
    <row r="4136">
      <c r="A4136" t="n">
        <v>4135</v>
      </c>
      <c r="B4136" s="27" t="n">
        <v>1238.055424</v>
      </c>
      <c r="C4136" s="27" t="n">
        <v>0</v>
      </c>
    </row>
    <row r="4137">
      <c r="A4137" t="n">
        <v>4136</v>
      </c>
      <c r="B4137" s="27" t="n">
        <v>1237.715598</v>
      </c>
      <c r="C4137" s="27" t="n">
        <v>0</v>
      </c>
    </row>
    <row r="4138">
      <c r="A4138" t="n">
        <v>4137</v>
      </c>
      <c r="B4138" s="27" t="n">
        <v>1237.705559</v>
      </c>
      <c r="C4138" s="27" t="n">
        <v>0</v>
      </c>
    </row>
    <row r="4139">
      <c r="A4139" t="n">
        <v>4138</v>
      </c>
      <c r="B4139" s="27" t="n">
        <v>1237.705559</v>
      </c>
      <c r="C4139" s="27" t="n">
        <v>0</v>
      </c>
    </row>
    <row r="4140">
      <c r="A4140" t="n">
        <v>4139</v>
      </c>
      <c r="B4140" s="27" t="n">
        <v>1237.705559</v>
      </c>
      <c r="C4140" s="27" t="n">
        <v>0</v>
      </c>
    </row>
    <row r="4141">
      <c r="A4141" t="n">
        <v>4140</v>
      </c>
      <c r="B4141" s="27" t="n">
        <v>1237.662522</v>
      </c>
      <c r="C4141" s="27" t="n">
        <v>0</v>
      </c>
    </row>
    <row r="4142">
      <c r="A4142" t="n">
        <v>4141</v>
      </c>
      <c r="B4142" s="27" t="n">
        <v>1237.567417</v>
      </c>
      <c r="C4142" s="27" t="n">
        <v>0</v>
      </c>
    </row>
    <row r="4143">
      <c r="A4143" t="n">
        <v>4142</v>
      </c>
      <c r="B4143" s="27" t="n">
        <v>1237.532</v>
      </c>
      <c r="C4143" s="27" t="n">
        <v>0</v>
      </c>
    </row>
    <row r="4144">
      <c r="A4144" t="n">
        <v>4143</v>
      </c>
      <c r="B4144" s="27" t="n">
        <v>1237.144651</v>
      </c>
      <c r="C4144" s="27" t="n">
        <v>0</v>
      </c>
    </row>
    <row r="4145">
      <c r="A4145" t="n">
        <v>4144</v>
      </c>
      <c r="B4145" s="27" t="n">
        <v>1237.144651</v>
      </c>
      <c r="C4145" s="27" t="n">
        <v>0</v>
      </c>
    </row>
    <row r="4146">
      <c r="A4146" t="n">
        <v>4145</v>
      </c>
      <c r="B4146" s="27" t="n">
        <v>1237.014876</v>
      </c>
      <c r="C4146" s="27" t="n">
        <v>0</v>
      </c>
    </row>
    <row r="4147">
      <c r="A4147" t="n">
        <v>4146</v>
      </c>
      <c r="B4147" s="27" t="n">
        <v>1237.014876</v>
      </c>
      <c r="C4147" s="27" t="n">
        <v>0</v>
      </c>
    </row>
    <row r="4148">
      <c r="A4148" t="n">
        <v>4147</v>
      </c>
      <c r="B4148" s="27" t="n">
        <v>1236.892</v>
      </c>
      <c r="C4148" s="27" t="n">
        <v>0</v>
      </c>
    </row>
    <row r="4149">
      <c r="A4149" t="n">
        <v>4148</v>
      </c>
      <c r="B4149" s="27" t="n">
        <v>1236.833284</v>
      </c>
      <c r="C4149" s="27" t="n">
        <v>0</v>
      </c>
    </row>
    <row r="4150">
      <c r="A4150" t="n">
        <v>4149</v>
      </c>
      <c r="B4150" s="27" t="n">
        <v>1236.827</v>
      </c>
      <c r="C4150" s="27" t="n">
        <v>0</v>
      </c>
    </row>
    <row r="4151">
      <c r="A4151" t="n">
        <v>4150</v>
      </c>
      <c r="B4151" s="27" t="n">
        <v>1236.8</v>
      </c>
      <c r="C4151" s="27" t="n">
        <v>0</v>
      </c>
    </row>
    <row r="4152">
      <c r="A4152" t="n">
        <v>4151</v>
      </c>
      <c r="B4152" s="27" t="n">
        <v>1236.8</v>
      </c>
      <c r="C4152" s="27" t="n">
        <v>0</v>
      </c>
    </row>
    <row r="4153">
      <c r="A4153" t="n">
        <v>4152</v>
      </c>
      <c r="B4153" s="27" t="n">
        <v>1236.8</v>
      </c>
      <c r="C4153" s="27" t="n">
        <v>0</v>
      </c>
    </row>
    <row r="4154">
      <c r="A4154" t="n">
        <v>4153</v>
      </c>
      <c r="B4154" s="27" t="n">
        <v>1236.558795</v>
      </c>
      <c r="C4154" s="27" t="n">
        <v>0</v>
      </c>
    </row>
    <row r="4155">
      <c r="A4155" t="n">
        <v>4154</v>
      </c>
      <c r="B4155" s="27" t="n">
        <v>1236.409131</v>
      </c>
      <c r="C4155" s="27" t="n">
        <v>0</v>
      </c>
    </row>
    <row r="4156">
      <c r="A4156" t="n">
        <v>4155</v>
      </c>
      <c r="B4156" s="27" t="n">
        <v>1236.324192</v>
      </c>
      <c r="C4156" s="27" t="n">
        <v>0</v>
      </c>
    </row>
    <row r="4157">
      <c r="A4157" t="n">
        <v>4156</v>
      </c>
      <c r="B4157" s="27" t="n">
        <v>1236.108646</v>
      </c>
      <c r="C4157" s="27" t="n">
        <v>0</v>
      </c>
    </row>
    <row r="4158">
      <c r="A4158" t="n">
        <v>4157</v>
      </c>
      <c r="B4158" s="27" t="n">
        <v>1236.108646</v>
      </c>
      <c r="C4158" s="27" t="n">
        <v>0</v>
      </c>
    </row>
    <row r="4159">
      <c r="A4159" t="n">
        <v>4158</v>
      </c>
      <c r="B4159" s="27" t="n">
        <v>1235.979158</v>
      </c>
      <c r="C4159" s="27" t="n">
        <v>0</v>
      </c>
    </row>
    <row r="4160">
      <c r="A4160" t="n">
        <v>4159</v>
      </c>
      <c r="B4160" s="27" t="n">
        <v>1235.738</v>
      </c>
      <c r="C4160" s="27" t="n">
        <v>0</v>
      </c>
    </row>
    <row r="4161">
      <c r="A4161" t="n">
        <v>4160</v>
      </c>
      <c r="B4161" s="27" t="n">
        <v>1235.661659</v>
      </c>
      <c r="C4161" s="27" t="n">
        <v>0</v>
      </c>
    </row>
    <row r="4162">
      <c r="A4162" t="n">
        <v>4161</v>
      </c>
      <c r="B4162" s="27" t="n">
        <v>1235.312</v>
      </c>
      <c r="C4162" s="27" t="n">
        <v>0</v>
      </c>
    </row>
    <row r="4163">
      <c r="A4163" t="n">
        <v>4162</v>
      </c>
      <c r="B4163" s="27" t="n">
        <v>1235.2</v>
      </c>
      <c r="C4163" s="27" t="n">
        <v>0</v>
      </c>
    </row>
    <row r="4164">
      <c r="A4164" t="n">
        <v>4163</v>
      </c>
      <c r="B4164" s="27" t="n">
        <v>1234.863</v>
      </c>
      <c r="C4164" s="27" t="n">
        <v>0</v>
      </c>
    </row>
    <row r="4165">
      <c r="A4165" t="n">
        <v>4164</v>
      </c>
      <c r="B4165" s="27" t="n">
        <v>1234.4</v>
      </c>
      <c r="C4165" s="27" t="n">
        <v>0</v>
      </c>
    </row>
    <row r="4166">
      <c r="A4166" t="n">
        <v>4165</v>
      </c>
      <c r="B4166" s="27" t="n">
        <v>1234.4</v>
      </c>
      <c r="C4166" s="27" t="n">
        <v>0</v>
      </c>
    </row>
    <row r="4167">
      <c r="A4167" t="n">
        <v>4166</v>
      </c>
      <c r="B4167" s="27" t="n">
        <v>1234.242</v>
      </c>
      <c r="C4167" s="27" t="n">
        <v>0</v>
      </c>
    </row>
    <row r="4168">
      <c r="A4168" t="n">
        <v>4167</v>
      </c>
      <c r="B4168" s="27" t="n">
        <v>1234.1608</v>
      </c>
      <c r="C4168" s="27" t="n">
        <v>0</v>
      </c>
    </row>
    <row r="4169">
      <c r="A4169" t="n">
        <v>4168</v>
      </c>
      <c r="B4169" s="27" t="n">
        <v>1234.04976</v>
      </c>
      <c r="C4169" s="27" t="n">
        <v>0</v>
      </c>
    </row>
    <row r="4170">
      <c r="A4170" t="n">
        <v>4169</v>
      </c>
      <c r="B4170" s="27" t="n">
        <v>1234.046013</v>
      </c>
      <c r="C4170" s="27" t="n">
        <v>0</v>
      </c>
    </row>
    <row r="4171">
      <c r="A4171" t="n">
        <v>4170</v>
      </c>
      <c r="B4171" s="27" t="n">
        <v>1233.792159</v>
      </c>
      <c r="C4171" s="27" t="n">
        <v>0</v>
      </c>
    </row>
    <row r="4172">
      <c r="A4172" t="n">
        <v>4171</v>
      </c>
      <c r="B4172" s="27" t="n">
        <v>1233.777831</v>
      </c>
      <c r="C4172" s="27" t="n">
        <v>0</v>
      </c>
    </row>
    <row r="4173">
      <c r="A4173" t="n">
        <v>4172</v>
      </c>
      <c r="B4173" s="27" t="n">
        <v>1233.711792</v>
      </c>
      <c r="C4173" s="27" t="n">
        <v>0</v>
      </c>
    </row>
    <row r="4174">
      <c r="A4174" t="n">
        <v>4173</v>
      </c>
      <c r="B4174" s="27" t="n">
        <v>1233.607</v>
      </c>
      <c r="C4174" s="27" t="n">
        <v>0</v>
      </c>
    </row>
    <row r="4175">
      <c r="A4175" t="n">
        <v>4174</v>
      </c>
      <c r="B4175" s="27" t="n">
        <v>1233.6</v>
      </c>
      <c r="C4175" s="27" t="n">
        <v>0</v>
      </c>
    </row>
    <row r="4176">
      <c r="A4176" t="n">
        <v>4175</v>
      </c>
      <c r="B4176" s="27" t="n">
        <v>1233.6</v>
      </c>
      <c r="C4176" s="27" t="n">
        <v>0</v>
      </c>
    </row>
    <row r="4177">
      <c r="A4177" t="n">
        <v>4176</v>
      </c>
      <c r="B4177" s="27" t="n">
        <v>1233.467051</v>
      </c>
      <c r="C4177" s="27" t="n">
        <v>0</v>
      </c>
    </row>
    <row r="4178">
      <c r="A4178" t="n">
        <v>4177</v>
      </c>
      <c r="B4178" s="27" t="n">
        <v>1233.467051</v>
      </c>
      <c r="C4178" s="27" t="n">
        <v>0</v>
      </c>
    </row>
    <row r="4179">
      <c r="A4179" t="n">
        <v>4178</v>
      </c>
      <c r="B4179" s="27" t="n">
        <v>1233.429</v>
      </c>
      <c r="C4179" s="27" t="n">
        <v>0</v>
      </c>
    </row>
    <row r="4180">
      <c r="A4180" t="n">
        <v>4179</v>
      </c>
      <c r="B4180" s="27" t="n">
        <v>1233.287476</v>
      </c>
      <c r="C4180" s="27" t="n">
        <v>0</v>
      </c>
    </row>
    <row r="4181">
      <c r="A4181" t="n">
        <v>4180</v>
      </c>
      <c r="B4181" s="27" t="n">
        <v>1233.287476</v>
      </c>
      <c r="C4181" s="27" t="n">
        <v>0</v>
      </c>
    </row>
    <row r="4182">
      <c r="A4182" t="n">
        <v>4181</v>
      </c>
      <c r="B4182" s="27" t="n">
        <v>1233.056079</v>
      </c>
      <c r="C4182" s="27" t="n">
        <v>0</v>
      </c>
    </row>
    <row r="4183">
      <c r="A4183" t="n">
        <v>4182</v>
      </c>
      <c r="B4183" s="27" t="n">
        <v>1232.870772</v>
      </c>
      <c r="C4183" s="27" t="n">
        <v>0</v>
      </c>
    </row>
    <row r="4184">
      <c r="A4184" t="n">
        <v>4183</v>
      </c>
      <c r="B4184" s="27" t="n">
        <v>1232.8</v>
      </c>
      <c r="C4184" s="27" t="n">
        <v>0</v>
      </c>
    </row>
    <row r="4185">
      <c r="A4185" t="n">
        <v>4184</v>
      </c>
      <c r="B4185" s="27" t="n">
        <v>1232.8</v>
      </c>
      <c r="C4185" s="27" t="n">
        <v>0</v>
      </c>
    </row>
    <row r="4186">
      <c r="A4186" t="n">
        <v>4185</v>
      </c>
      <c r="B4186" s="27" t="n">
        <v>1232.8</v>
      </c>
      <c r="C4186" s="27" t="n">
        <v>0</v>
      </c>
    </row>
    <row r="4187">
      <c r="A4187" t="n">
        <v>4186</v>
      </c>
      <c r="B4187" s="27" t="n">
        <v>1232.718352</v>
      </c>
      <c r="C4187" s="27" t="n">
        <v>0</v>
      </c>
    </row>
    <row r="4188">
      <c r="A4188" t="n">
        <v>4187</v>
      </c>
      <c r="B4188" s="27" t="n">
        <v>1232.409331</v>
      </c>
      <c r="C4188" s="27" t="n">
        <v>0</v>
      </c>
    </row>
    <row r="4189">
      <c r="A4189" t="n">
        <v>4188</v>
      </c>
      <c r="B4189" s="27" t="n">
        <v>1232.223955</v>
      </c>
      <c r="C4189" s="27" t="n">
        <v>0</v>
      </c>
    </row>
    <row r="4190">
      <c r="A4190" t="n">
        <v>4189</v>
      </c>
      <c r="B4190" s="27" t="n">
        <v>1232.180088</v>
      </c>
      <c r="C4190" s="27" t="n">
        <v>0</v>
      </c>
    </row>
    <row r="4191">
      <c r="A4191" t="n">
        <v>4190</v>
      </c>
      <c r="B4191" s="27" t="n">
        <v>1232.152</v>
      </c>
      <c r="C4191" s="27" t="n">
        <v>0</v>
      </c>
    </row>
    <row r="4192">
      <c r="A4192" t="n">
        <v>4191</v>
      </c>
      <c r="B4192" s="27" t="n">
        <v>1232.080842</v>
      </c>
      <c r="C4192" s="27" t="n">
        <v>0</v>
      </c>
    </row>
    <row r="4193">
      <c r="A4193" t="n">
        <v>4192</v>
      </c>
      <c r="B4193" s="27" t="n">
        <v>1232</v>
      </c>
      <c r="C4193" s="27" t="n">
        <v>0</v>
      </c>
    </row>
    <row r="4194">
      <c r="A4194" t="n">
        <v>4193</v>
      </c>
      <c r="B4194" s="27" t="n">
        <v>1232</v>
      </c>
      <c r="C4194" s="27" t="n">
        <v>0</v>
      </c>
    </row>
    <row r="4195">
      <c r="A4195" t="n">
        <v>4194</v>
      </c>
      <c r="B4195" s="27" t="n">
        <v>1231.998</v>
      </c>
      <c r="C4195" s="27" t="n">
        <v>0</v>
      </c>
    </row>
    <row r="4196">
      <c r="A4196" t="n">
        <v>4195</v>
      </c>
      <c r="B4196" s="27" t="n">
        <v>1231.9892</v>
      </c>
      <c r="C4196" s="27" t="n">
        <v>0</v>
      </c>
    </row>
    <row r="4197">
      <c r="A4197" t="n">
        <v>4196</v>
      </c>
      <c r="B4197" s="27" t="n">
        <v>1231.626</v>
      </c>
      <c r="C4197" s="27" t="n">
        <v>0</v>
      </c>
    </row>
    <row r="4198">
      <c r="A4198" t="n">
        <v>4197</v>
      </c>
      <c r="B4198" s="27" t="n">
        <v>1231.447017</v>
      </c>
      <c r="C4198" s="27" t="n">
        <v>0</v>
      </c>
    </row>
    <row r="4199">
      <c r="A4199" t="n">
        <v>4198</v>
      </c>
      <c r="B4199" s="27" t="n">
        <v>1231.431</v>
      </c>
      <c r="C4199" s="27" t="n">
        <v>0</v>
      </c>
    </row>
    <row r="4200">
      <c r="A4200" t="n">
        <v>4199</v>
      </c>
      <c r="B4200" s="27" t="n">
        <v>1231.249458</v>
      </c>
      <c r="C4200" s="27" t="n">
        <v>0</v>
      </c>
    </row>
    <row r="4201">
      <c r="A4201" t="n">
        <v>4200</v>
      </c>
      <c r="B4201" s="27" t="n">
        <v>1231.0896</v>
      </c>
      <c r="C4201" s="27" t="n">
        <v>0</v>
      </c>
    </row>
    <row r="4202">
      <c r="A4202" t="n">
        <v>4201</v>
      </c>
      <c r="B4202" s="27" t="n">
        <v>1231.011106</v>
      </c>
      <c r="C4202" s="27" t="n">
        <v>0</v>
      </c>
    </row>
    <row r="4203">
      <c r="A4203" t="n">
        <v>4202</v>
      </c>
      <c r="B4203" s="27" t="n">
        <v>1230.79872</v>
      </c>
      <c r="C4203" s="27" t="n">
        <v>0</v>
      </c>
    </row>
    <row r="4204">
      <c r="A4204" t="n">
        <v>4203</v>
      </c>
      <c r="B4204" s="27" t="n">
        <v>1230.79872</v>
      </c>
      <c r="C4204" s="27" t="n">
        <v>0</v>
      </c>
    </row>
    <row r="4205">
      <c r="A4205" t="n">
        <v>4204</v>
      </c>
      <c r="B4205" s="27" t="n">
        <v>1230.748114</v>
      </c>
      <c r="C4205" s="27" t="n">
        <v>0</v>
      </c>
    </row>
    <row r="4206">
      <c r="A4206" t="n">
        <v>4205</v>
      </c>
      <c r="B4206" s="27" t="n">
        <v>1230.670079</v>
      </c>
      <c r="C4206" s="27" t="n">
        <v>0</v>
      </c>
    </row>
    <row r="4207">
      <c r="A4207" t="n">
        <v>4206</v>
      </c>
      <c r="B4207" s="27" t="n">
        <v>1230.58</v>
      </c>
      <c r="C4207" s="27" t="n">
        <v>0</v>
      </c>
    </row>
    <row r="4208">
      <c r="A4208" t="n">
        <v>4207</v>
      </c>
      <c r="B4208" s="27" t="n">
        <v>1230.4932</v>
      </c>
      <c r="C4208" s="27" t="n">
        <v>0</v>
      </c>
    </row>
    <row r="4209">
      <c r="A4209" t="n">
        <v>4208</v>
      </c>
      <c r="B4209" s="27" t="n">
        <v>1230.4</v>
      </c>
      <c r="C4209" s="27" t="n">
        <v>0</v>
      </c>
    </row>
    <row r="4210">
      <c r="A4210" t="n">
        <v>4209</v>
      </c>
      <c r="B4210" s="27" t="n">
        <v>1230.4</v>
      </c>
      <c r="C4210" s="27" t="n">
        <v>0</v>
      </c>
    </row>
    <row r="4211">
      <c r="A4211" t="n">
        <v>4210</v>
      </c>
      <c r="B4211" s="27" t="n">
        <v>1230.108036</v>
      </c>
      <c r="C4211" s="27" t="n">
        <v>0</v>
      </c>
    </row>
    <row r="4212">
      <c r="A4212" t="n">
        <v>4211</v>
      </c>
      <c r="B4212" s="27" t="n">
        <v>1230.108036</v>
      </c>
      <c r="C4212" s="27" t="n">
        <v>0</v>
      </c>
    </row>
    <row r="4213">
      <c r="A4213" t="n">
        <v>4212</v>
      </c>
      <c r="B4213" s="27" t="n">
        <v>1230.059734</v>
      </c>
      <c r="C4213" s="27" t="n">
        <v>0</v>
      </c>
    </row>
    <row r="4214">
      <c r="A4214" t="n">
        <v>4213</v>
      </c>
      <c r="B4214" s="27" t="n">
        <v>1229.933</v>
      </c>
      <c r="C4214" s="27" t="n">
        <v>0</v>
      </c>
    </row>
    <row r="4215">
      <c r="A4215" t="n">
        <v>4214</v>
      </c>
      <c r="B4215" s="27" t="n">
        <v>1229.6</v>
      </c>
      <c r="C4215" s="27" t="n">
        <v>0</v>
      </c>
    </row>
    <row r="4216">
      <c r="A4216" t="n">
        <v>4215</v>
      </c>
      <c r="B4216" s="27" t="n">
        <v>1229.598535</v>
      </c>
      <c r="C4216" s="27" t="n">
        <v>0</v>
      </c>
    </row>
    <row r="4217">
      <c r="A4217" t="n">
        <v>4216</v>
      </c>
      <c r="B4217" s="27" t="n">
        <v>1229.417353</v>
      </c>
      <c r="C4217" s="27" t="n">
        <v>0</v>
      </c>
    </row>
    <row r="4218">
      <c r="A4218" t="n">
        <v>4217</v>
      </c>
      <c r="B4218" s="27" t="n">
        <v>1229.373</v>
      </c>
      <c r="C4218" s="27" t="n">
        <v>0</v>
      </c>
    </row>
    <row r="4219">
      <c r="A4219" t="n">
        <v>4218</v>
      </c>
      <c r="B4219" s="27" t="n">
        <v>1229.294814</v>
      </c>
      <c r="C4219" s="27" t="n">
        <v>0</v>
      </c>
    </row>
    <row r="4220">
      <c r="A4220" t="n">
        <v>4219</v>
      </c>
      <c r="B4220" s="27" t="n">
        <v>1229.116202</v>
      </c>
      <c r="C4220" s="27" t="n">
        <v>0</v>
      </c>
    </row>
    <row r="4221">
      <c r="A4221" t="n">
        <v>4220</v>
      </c>
      <c r="B4221" s="27" t="n">
        <v>1228.928</v>
      </c>
      <c r="C4221" s="27" t="n">
        <v>0</v>
      </c>
    </row>
    <row r="4222">
      <c r="A4222" t="n">
        <v>4221</v>
      </c>
      <c r="B4222" s="27" t="n">
        <v>1228.803</v>
      </c>
      <c r="C4222" s="27" t="n">
        <v>0</v>
      </c>
    </row>
    <row r="4223">
      <c r="A4223" t="n">
        <v>4222</v>
      </c>
      <c r="B4223" s="27" t="n">
        <v>1228.8</v>
      </c>
      <c r="C4223" s="27" t="n">
        <v>0</v>
      </c>
    </row>
    <row r="4224">
      <c r="A4224" t="n">
        <v>4223</v>
      </c>
      <c r="B4224" s="27" t="n">
        <v>1228.631312</v>
      </c>
      <c r="C4224" s="27" t="n">
        <v>0</v>
      </c>
    </row>
    <row r="4225">
      <c r="A4225" t="n">
        <v>4224</v>
      </c>
      <c r="B4225" s="27" t="n">
        <v>1228.380496</v>
      </c>
      <c r="C4225" s="27" t="n">
        <v>0</v>
      </c>
    </row>
    <row r="4226">
      <c r="A4226" t="n">
        <v>4225</v>
      </c>
      <c r="B4226" s="27" t="n">
        <v>1228.380496</v>
      </c>
      <c r="C4226" s="27" t="n">
        <v>0</v>
      </c>
    </row>
    <row r="4227">
      <c r="A4227" t="n">
        <v>4226</v>
      </c>
      <c r="B4227" s="27" t="n">
        <v>1228.318411</v>
      </c>
      <c r="C4227" s="27" t="n">
        <v>0</v>
      </c>
    </row>
    <row r="4228">
      <c r="A4228" t="n">
        <v>4227</v>
      </c>
      <c r="B4228" s="27" t="n">
        <v>1228.287151</v>
      </c>
      <c r="C4228" s="27" t="n">
        <v>0</v>
      </c>
    </row>
    <row r="4229">
      <c r="A4229" t="n">
        <v>4228</v>
      </c>
      <c r="B4229" s="27" t="n">
        <v>1228.141886</v>
      </c>
      <c r="C4229" s="27" t="n">
        <v>0</v>
      </c>
    </row>
    <row r="4230">
      <c r="A4230" t="n">
        <v>4229</v>
      </c>
      <c r="B4230" s="27" t="n">
        <v>1228.084817</v>
      </c>
      <c r="C4230" s="27" t="n">
        <v>0</v>
      </c>
    </row>
    <row r="4231">
      <c r="A4231" t="n">
        <v>4230</v>
      </c>
      <c r="B4231" s="27" t="n">
        <v>1228.071</v>
      </c>
      <c r="C4231" s="27" t="n">
        <v>0</v>
      </c>
    </row>
    <row r="4232">
      <c r="A4232" t="n">
        <v>4231</v>
      </c>
      <c r="B4232" s="27" t="n">
        <v>1228.048935</v>
      </c>
      <c r="C4232" s="27" t="n">
        <v>0</v>
      </c>
    </row>
    <row r="4233">
      <c r="A4233" t="n">
        <v>4232</v>
      </c>
      <c r="B4233" s="27" t="n">
        <v>1228</v>
      </c>
      <c r="C4233" s="27" t="n">
        <v>0</v>
      </c>
    </row>
    <row r="4234">
      <c r="A4234" t="n">
        <v>4233</v>
      </c>
      <c r="B4234" s="27" t="n">
        <v>1228</v>
      </c>
      <c r="C4234" s="27" t="n">
        <v>0</v>
      </c>
    </row>
    <row r="4235">
      <c r="A4235" t="n">
        <v>4234</v>
      </c>
      <c r="B4235" s="27" t="n">
        <v>1227.897</v>
      </c>
      <c r="C4235" s="27" t="n">
        <v>0</v>
      </c>
    </row>
    <row r="4236">
      <c r="A4236" t="n">
        <v>4235</v>
      </c>
      <c r="B4236" s="27" t="n">
        <v>1227.421</v>
      </c>
      <c r="C4236" s="27" t="n">
        <v>0</v>
      </c>
    </row>
    <row r="4237">
      <c r="A4237" t="n">
        <v>4236</v>
      </c>
      <c r="B4237" s="27" t="n">
        <v>1227.346964</v>
      </c>
      <c r="C4237" s="27" t="n">
        <v>0</v>
      </c>
    </row>
    <row r="4238">
      <c r="A4238" t="n">
        <v>4237</v>
      </c>
      <c r="B4238" s="27" t="n">
        <v>1227.345301</v>
      </c>
      <c r="C4238" s="27" t="n">
        <v>0</v>
      </c>
    </row>
    <row r="4239">
      <c r="A4239" t="n">
        <v>4238</v>
      </c>
      <c r="B4239" s="27" t="n">
        <v>1227.291</v>
      </c>
      <c r="C4239" s="27" t="n">
        <v>0</v>
      </c>
    </row>
    <row r="4240">
      <c r="A4240" t="n">
        <v>4239</v>
      </c>
      <c r="B4240" s="27" t="n">
        <v>1227.2</v>
      </c>
      <c r="C4240" s="27" t="n">
        <v>0</v>
      </c>
    </row>
    <row r="4241">
      <c r="A4241" t="n">
        <v>4240</v>
      </c>
      <c r="B4241" s="27" t="n">
        <v>1226.996</v>
      </c>
      <c r="C4241" s="27" t="n">
        <v>0</v>
      </c>
    </row>
    <row r="4242">
      <c r="A4242" t="n">
        <v>4241</v>
      </c>
      <c r="B4242" s="27" t="n">
        <v>1226.957</v>
      </c>
      <c r="C4242" s="27" t="n">
        <v>0</v>
      </c>
    </row>
    <row r="4243">
      <c r="A4243" t="n">
        <v>4242</v>
      </c>
      <c r="B4243" s="27" t="n">
        <v>1226.944183</v>
      </c>
      <c r="C4243" s="27" t="n">
        <v>0</v>
      </c>
    </row>
    <row r="4244">
      <c r="A4244" t="n">
        <v>4243</v>
      </c>
      <c r="B4244" s="27" t="n">
        <v>1226.847371</v>
      </c>
      <c r="C4244" s="27" t="n">
        <v>0</v>
      </c>
    </row>
    <row r="4245">
      <c r="A4245" t="n">
        <v>4244</v>
      </c>
      <c r="B4245" s="27" t="n">
        <v>1226.7781</v>
      </c>
      <c r="C4245" s="27" t="n">
        <v>0</v>
      </c>
    </row>
    <row r="4246">
      <c r="A4246" t="n">
        <v>4245</v>
      </c>
      <c r="B4246" s="27" t="n">
        <v>1226.4</v>
      </c>
      <c r="C4246" s="27" t="n">
        <v>0</v>
      </c>
    </row>
    <row r="4247">
      <c r="A4247" t="n">
        <v>4246</v>
      </c>
      <c r="B4247" s="27" t="n">
        <v>1226.4</v>
      </c>
      <c r="C4247" s="27" t="n">
        <v>0</v>
      </c>
    </row>
    <row r="4248">
      <c r="A4248" t="n">
        <v>4247</v>
      </c>
      <c r="B4248" s="27" t="n">
        <v>1226.4</v>
      </c>
      <c r="C4248" s="27" t="n">
        <v>0</v>
      </c>
    </row>
    <row r="4249">
      <c r="A4249" t="n">
        <v>4248</v>
      </c>
      <c r="B4249" s="27" t="n">
        <v>1226.4</v>
      </c>
      <c r="C4249" s="27" t="n">
        <v>0</v>
      </c>
    </row>
    <row r="4250">
      <c r="A4250" t="n">
        <v>4249</v>
      </c>
      <c r="B4250" s="27" t="n">
        <v>1226.4</v>
      </c>
      <c r="C4250" s="27" t="n">
        <v>0</v>
      </c>
    </row>
    <row r="4251">
      <c r="A4251" t="n">
        <v>4250</v>
      </c>
      <c r="B4251" s="27" t="n">
        <v>1226.4</v>
      </c>
      <c r="C4251" s="27" t="n">
        <v>0</v>
      </c>
    </row>
    <row r="4252">
      <c r="A4252" t="n">
        <v>4251</v>
      </c>
      <c r="B4252" s="27" t="n">
        <v>1226.008449</v>
      </c>
      <c r="C4252" s="27" t="n">
        <v>0</v>
      </c>
    </row>
    <row r="4253">
      <c r="A4253" t="n">
        <v>4252</v>
      </c>
      <c r="B4253" s="27" t="n">
        <v>1225.816299</v>
      </c>
      <c r="C4253" s="27" t="n">
        <v>0</v>
      </c>
    </row>
    <row r="4254">
      <c r="A4254" t="n">
        <v>4253</v>
      </c>
      <c r="B4254" s="27" t="n">
        <v>1225.774</v>
      </c>
      <c r="C4254" s="27" t="n">
        <v>0</v>
      </c>
    </row>
    <row r="4255">
      <c r="A4255" t="n">
        <v>4254</v>
      </c>
      <c r="B4255" s="27" t="n">
        <v>1225.626361</v>
      </c>
      <c r="C4255" s="27" t="n">
        <v>0</v>
      </c>
    </row>
    <row r="4256">
      <c r="A4256" t="n">
        <v>4255</v>
      </c>
      <c r="B4256" s="27" t="n">
        <v>1225.6</v>
      </c>
      <c r="C4256" s="27" t="n">
        <v>0</v>
      </c>
    </row>
    <row r="4257">
      <c r="A4257" t="n">
        <v>4256</v>
      </c>
      <c r="B4257" s="27" t="n">
        <v>1225.6</v>
      </c>
      <c r="C4257" s="27" t="n">
        <v>0</v>
      </c>
    </row>
    <row r="4258">
      <c r="A4258" t="n">
        <v>4257</v>
      </c>
      <c r="B4258" s="27" t="n">
        <v>1225.6</v>
      </c>
      <c r="C4258" s="27" t="n">
        <v>0</v>
      </c>
    </row>
    <row r="4259">
      <c r="A4259" t="n">
        <v>4258</v>
      </c>
      <c r="B4259" s="27" t="n">
        <v>1225.6</v>
      </c>
      <c r="C4259" s="27" t="n">
        <v>0</v>
      </c>
    </row>
    <row r="4260">
      <c r="A4260" t="n">
        <v>4259</v>
      </c>
      <c r="B4260" s="27" t="n">
        <v>1225.411</v>
      </c>
      <c r="C4260" s="27" t="n">
        <v>0</v>
      </c>
    </row>
    <row r="4261">
      <c r="A4261" t="n">
        <v>4260</v>
      </c>
      <c r="B4261" s="27" t="n">
        <v>1225.376331</v>
      </c>
      <c r="C4261" s="27" t="n">
        <v>0</v>
      </c>
    </row>
    <row r="4262">
      <c r="A4262" t="n">
        <v>4261</v>
      </c>
      <c r="B4262" s="27" t="n">
        <v>1225.273249</v>
      </c>
      <c r="C4262" s="27" t="n">
        <v>0</v>
      </c>
    </row>
    <row r="4263">
      <c r="A4263" t="n">
        <v>4262</v>
      </c>
      <c r="B4263" s="27" t="n">
        <v>1225.231511</v>
      </c>
      <c r="C4263" s="27" t="n">
        <v>0</v>
      </c>
    </row>
    <row r="4264">
      <c r="A4264" t="n">
        <v>4263</v>
      </c>
      <c r="B4264" s="27" t="n">
        <v>1224.946</v>
      </c>
      <c r="C4264" s="27" t="n">
        <v>0</v>
      </c>
    </row>
    <row r="4265">
      <c r="A4265" t="n">
        <v>4264</v>
      </c>
      <c r="B4265" s="27" t="n">
        <v>1224.916684</v>
      </c>
      <c r="C4265" s="27" t="n">
        <v>0</v>
      </c>
    </row>
    <row r="4266">
      <c r="A4266" t="n">
        <v>4265</v>
      </c>
      <c r="B4266" s="27" t="n">
        <v>1224.801</v>
      </c>
      <c r="C4266" s="27" t="n">
        <v>0</v>
      </c>
    </row>
    <row r="4267">
      <c r="A4267" t="n">
        <v>4266</v>
      </c>
      <c r="B4267" s="27" t="n">
        <v>1224.8</v>
      </c>
      <c r="C4267" s="27" t="n">
        <v>0</v>
      </c>
    </row>
    <row r="4268">
      <c r="A4268" t="n">
        <v>4267</v>
      </c>
      <c r="B4268" s="27" t="n">
        <v>1224.544</v>
      </c>
      <c r="C4268" s="27" t="n">
        <v>0</v>
      </c>
    </row>
    <row r="4269">
      <c r="A4269" t="n">
        <v>4268</v>
      </c>
      <c r="B4269" s="27" t="n">
        <v>1224.436</v>
      </c>
      <c r="C4269" s="27" t="n">
        <v>0</v>
      </c>
    </row>
    <row r="4270">
      <c r="A4270" t="n">
        <v>4269</v>
      </c>
      <c r="B4270" s="27" t="n">
        <v>1224.246</v>
      </c>
      <c r="C4270" s="27" t="n">
        <v>0</v>
      </c>
    </row>
    <row r="4271">
      <c r="A4271" t="n">
        <v>4270</v>
      </c>
      <c r="B4271" s="27" t="n">
        <v>1223.972407</v>
      </c>
      <c r="C4271" s="27" t="n">
        <v>0</v>
      </c>
    </row>
    <row r="4272">
      <c r="A4272" t="n">
        <v>4271</v>
      </c>
      <c r="B4272" s="27" t="n">
        <v>1223.385312</v>
      </c>
      <c r="C4272" s="27" t="n">
        <v>0</v>
      </c>
    </row>
    <row r="4273">
      <c r="A4273" t="n">
        <v>4272</v>
      </c>
      <c r="B4273" s="27" t="n">
        <v>1223.2</v>
      </c>
      <c r="C4273" s="27" t="n">
        <v>0</v>
      </c>
    </row>
    <row r="4274">
      <c r="A4274" t="n">
        <v>4273</v>
      </c>
      <c r="B4274" s="27" t="n">
        <v>1223.2</v>
      </c>
      <c r="C4274" s="27" t="n">
        <v>0</v>
      </c>
    </row>
    <row r="4275">
      <c r="A4275" t="n">
        <v>4274</v>
      </c>
      <c r="B4275" s="27" t="n">
        <v>1223.2</v>
      </c>
      <c r="C4275" s="27" t="n">
        <v>0</v>
      </c>
    </row>
    <row r="4276">
      <c r="A4276" t="n">
        <v>4275</v>
      </c>
      <c r="B4276" s="27" t="n">
        <v>1222.75</v>
      </c>
      <c r="C4276" s="27" t="n">
        <v>0</v>
      </c>
    </row>
    <row r="4277">
      <c r="A4277" t="n">
        <v>4276</v>
      </c>
      <c r="B4277" s="27" t="n">
        <v>1222.738439</v>
      </c>
      <c r="C4277" s="27" t="n">
        <v>0</v>
      </c>
    </row>
    <row r="4278">
      <c r="A4278" t="n">
        <v>4277</v>
      </c>
      <c r="B4278" s="27" t="n">
        <v>1222.683</v>
      </c>
      <c r="C4278" s="27" t="n">
        <v>0</v>
      </c>
    </row>
    <row r="4279">
      <c r="A4279" t="n">
        <v>4278</v>
      </c>
      <c r="B4279" s="27" t="n">
        <v>1222.599633</v>
      </c>
      <c r="C4279" s="27" t="n">
        <v>0</v>
      </c>
    </row>
    <row r="4280">
      <c r="A4280" t="n">
        <v>4279</v>
      </c>
      <c r="B4280" s="27" t="n">
        <v>1222.510513</v>
      </c>
      <c r="C4280" s="27" t="n">
        <v>0</v>
      </c>
    </row>
    <row r="4281">
      <c r="A4281" t="n">
        <v>4280</v>
      </c>
      <c r="B4281" s="27" t="n">
        <v>1222.4</v>
      </c>
      <c r="C4281" s="27" t="n">
        <v>0</v>
      </c>
    </row>
    <row r="4282">
      <c r="A4282" t="n">
        <v>4281</v>
      </c>
      <c r="B4282" s="27" t="n">
        <v>1222.4</v>
      </c>
      <c r="C4282" s="27" t="n">
        <v>0</v>
      </c>
    </row>
    <row r="4283">
      <c r="A4283" t="n">
        <v>4282</v>
      </c>
      <c r="B4283" s="27" t="n">
        <v>1222.4</v>
      </c>
      <c r="C4283" s="27" t="n">
        <v>0</v>
      </c>
    </row>
    <row r="4284">
      <c r="A4284" t="n">
        <v>4283</v>
      </c>
      <c r="B4284" s="27" t="n">
        <v>1222.4</v>
      </c>
      <c r="C4284" s="27" t="n">
        <v>0</v>
      </c>
    </row>
    <row r="4285">
      <c r="A4285" t="n">
        <v>4284</v>
      </c>
      <c r="B4285" s="27" t="n">
        <v>1222.4</v>
      </c>
      <c r="C4285" s="27" t="n">
        <v>0</v>
      </c>
    </row>
    <row r="4286">
      <c r="A4286" t="n">
        <v>4285</v>
      </c>
      <c r="B4286" s="27" t="n">
        <v>1222.398</v>
      </c>
      <c r="C4286" s="27" t="n">
        <v>0</v>
      </c>
    </row>
    <row r="4287">
      <c r="A4287" t="n">
        <v>4286</v>
      </c>
      <c r="B4287" s="27" t="n">
        <v>1222.285</v>
      </c>
      <c r="C4287" s="27" t="n">
        <v>0</v>
      </c>
    </row>
    <row r="4288">
      <c r="A4288" t="n">
        <v>4287</v>
      </c>
      <c r="B4288" s="27" t="n">
        <v>1222.123759</v>
      </c>
      <c r="C4288" s="27" t="n">
        <v>0</v>
      </c>
    </row>
    <row r="4289">
      <c r="A4289" t="n">
        <v>4288</v>
      </c>
      <c r="B4289" s="27" t="n">
        <v>1221.935</v>
      </c>
      <c r="C4289" s="27" t="n">
        <v>0</v>
      </c>
    </row>
    <row r="4290">
      <c r="A4290" t="n">
        <v>4289</v>
      </c>
      <c r="B4290" s="27" t="n">
        <v>1221.837857</v>
      </c>
      <c r="C4290" s="27" t="n">
        <v>0</v>
      </c>
    </row>
    <row r="4291">
      <c r="A4291" t="n">
        <v>4290</v>
      </c>
      <c r="B4291" s="27" t="n">
        <v>1221.698731</v>
      </c>
      <c r="C4291" s="27" t="n">
        <v>0</v>
      </c>
    </row>
    <row r="4292">
      <c r="A4292" t="n">
        <v>4291</v>
      </c>
      <c r="B4292" s="27" t="n">
        <v>1221.629653</v>
      </c>
      <c r="C4292" s="27" t="n">
        <v>0</v>
      </c>
    </row>
    <row r="4293">
      <c r="A4293" t="n">
        <v>4292</v>
      </c>
      <c r="B4293" s="27" t="n">
        <v>1221.6</v>
      </c>
      <c r="C4293" s="27" t="n">
        <v>0</v>
      </c>
    </row>
    <row r="4294">
      <c r="A4294" t="n">
        <v>4293</v>
      </c>
      <c r="B4294" s="27" t="n">
        <v>1221.371694</v>
      </c>
      <c r="C4294" s="27" t="n">
        <v>0</v>
      </c>
    </row>
    <row r="4295">
      <c r="A4295" t="n">
        <v>4294</v>
      </c>
      <c r="B4295" s="27" t="n">
        <v>1221.129146</v>
      </c>
      <c r="C4295" s="27" t="n">
        <v>0</v>
      </c>
    </row>
    <row r="4296">
      <c r="A4296" t="n">
        <v>4295</v>
      </c>
      <c r="B4296" s="27" t="n">
        <v>1220.832765</v>
      </c>
      <c r="C4296" s="27" t="n">
        <v>0</v>
      </c>
    </row>
    <row r="4297">
      <c r="A4297" t="n">
        <v>4296</v>
      </c>
      <c r="B4297" s="27" t="n">
        <v>1220.8</v>
      </c>
      <c r="C4297" s="27" t="n">
        <v>0</v>
      </c>
    </row>
    <row r="4298">
      <c r="A4298" t="n">
        <v>4297</v>
      </c>
      <c r="B4298" s="27" t="n">
        <v>1220.8</v>
      </c>
      <c r="C4298" s="27" t="n">
        <v>0</v>
      </c>
    </row>
    <row r="4299">
      <c r="A4299" t="n">
        <v>4298</v>
      </c>
      <c r="B4299" s="27" t="n">
        <v>1220.569882</v>
      </c>
      <c r="C4299" s="27" t="n">
        <v>0</v>
      </c>
    </row>
    <row r="4300">
      <c r="A4300" t="n">
        <v>4299</v>
      </c>
      <c r="B4300" s="27" t="n">
        <v>1220.12</v>
      </c>
      <c r="C4300" s="27" t="n">
        <v>0</v>
      </c>
    </row>
    <row r="4301">
      <c r="A4301" t="n">
        <v>4300</v>
      </c>
      <c r="B4301" s="27" t="n">
        <v>1220.035876</v>
      </c>
      <c r="C4301" s="27" t="n">
        <v>0</v>
      </c>
    </row>
    <row r="4302">
      <c r="A4302" t="n">
        <v>4301</v>
      </c>
      <c r="B4302" s="27" t="n">
        <v>1220</v>
      </c>
      <c r="C4302" s="27" t="n">
        <v>0</v>
      </c>
    </row>
    <row r="4303">
      <c r="A4303" t="n">
        <v>4302</v>
      </c>
      <c r="B4303" s="27" t="n">
        <v>1220</v>
      </c>
      <c r="C4303" s="27" t="n">
        <v>0</v>
      </c>
    </row>
    <row r="4304">
      <c r="A4304" t="n">
        <v>4303</v>
      </c>
      <c r="B4304" s="27" t="n">
        <v>1220</v>
      </c>
      <c r="C4304" s="27" t="n">
        <v>0</v>
      </c>
    </row>
    <row r="4305">
      <c r="A4305" t="n">
        <v>4304</v>
      </c>
      <c r="B4305" s="27" t="n">
        <v>1220</v>
      </c>
      <c r="C4305" s="27" t="n">
        <v>0</v>
      </c>
    </row>
    <row r="4306">
      <c r="A4306" t="n">
        <v>4305</v>
      </c>
      <c r="B4306" s="27" t="n">
        <v>1219.836946</v>
      </c>
      <c r="C4306" s="27" t="n">
        <v>0</v>
      </c>
    </row>
    <row r="4307">
      <c r="A4307" t="n">
        <v>4306</v>
      </c>
      <c r="B4307" s="27" t="n">
        <v>1219.569</v>
      </c>
      <c r="C4307" s="27" t="n">
        <v>0</v>
      </c>
    </row>
    <row r="4308">
      <c r="A4308" t="n">
        <v>4307</v>
      </c>
      <c r="B4308" s="27" t="n">
        <v>1219.223</v>
      </c>
      <c r="C4308" s="27" t="n">
        <v>0</v>
      </c>
    </row>
    <row r="4309">
      <c r="A4309" t="n">
        <v>4308</v>
      </c>
      <c r="B4309" s="27" t="n">
        <v>1219.2</v>
      </c>
      <c r="C4309" s="27" t="n">
        <v>0</v>
      </c>
    </row>
    <row r="4310">
      <c r="A4310" t="n">
        <v>4309</v>
      </c>
      <c r="B4310" s="27" t="n">
        <v>1219.2</v>
      </c>
      <c r="C4310" s="27" t="n">
        <v>0</v>
      </c>
    </row>
    <row r="4311">
      <c r="A4311" t="n">
        <v>4310</v>
      </c>
      <c r="B4311" s="27" t="n">
        <v>1219.057094</v>
      </c>
      <c r="C4311" s="27" t="n">
        <v>0</v>
      </c>
    </row>
    <row r="4312">
      <c r="A4312" t="n">
        <v>4311</v>
      </c>
      <c r="B4312" s="27" t="n">
        <v>1218.756651</v>
      </c>
      <c r="C4312" s="27" t="n">
        <v>0</v>
      </c>
    </row>
    <row r="4313">
      <c r="A4313" t="n">
        <v>4312</v>
      </c>
      <c r="B4313" s="27" t="n">
        <v>1218.646</v>
      </c>
      <c r="C4313" s="27" t="n">
        <v>0</v>
      </c>
    </row>
    <row r="4314">
      <c r="A4314" t="n">
        <v>4313</v>
      </c>
      <c r="B4314" s="27" t="n">
        <v>1218.566538</v>
      </c>
      <c r="C4314" s="27" t="n">
        <v>0</v>
      </c>
    </row>
    <row r="4315">
      <c r="A4315" t="n">
        <v>4314</v>
      </c>
      <c r="B4315" s="27" t="n">
        <v>1218.473</v>
      </c>
      <c r="C4315" s="27" t="n">
        <v>0</v>
      </c>
    </row>
    <row r="4316">
      <c r="A4316" t="n">
        <v>4315</v>
      </c>
      <c r="B4316" s="27" t="n">
        <v>1218.4</v>
      </c>
      <c r="C4316" s="27" t="n">
        <v>0</v>
      </c>
    </row>
    <row r="4317">
      <c r="A4317" t="n">
        <v>4316</v>
      </c>
      <c r="B4317" s="27" t="n">
        <v>1218.239068</v>
      </c>
      <c r="C4317" s="27" t="n">
        <v>0</v>
      </c>
    </row>
    <row r="4318">
      <c r="A4318" t="n">
        <v>4317</v>
      </c>
      <c r="B4318" s="27" t="n">
        <v>1218.136975</v>
      </c>
      <c r="C4318" s="27" t="n">
        <v>0</v>
      </c>
    </row>
    <row r="4319">
      <c r="A4319" t="n">
        <v>4318</v>
      </c>
      <c r="B4319" s="27" t="n">
        <v>1218.021131</v>
      </c>
      <c r="C4319" s="27" t="n">
        <v>0</v>
      </c>
    </row>
    <row r="4320">
      <c r="A4320" t="n">
        <v>4319</v>
      </c>
      <c r="B4320" s="27" t="n">
        <v>1217.803</v>
      </c>
      <c r="C4320" s="27" t="n">
        <v>0</v>
      </c>
    </row>
    <row r="4321">
      <c r="A4321" t="n">
        <v>4320</v>
      </c>
      <c r="B4321" s="27" t="n">
        <v>1217.705772</v>
      </c>
      <c r="C4321" s="27" t="n">
        <v>0</v>
      </c>
    </row>
    <row r="4322">
      <c r="A4322" t="n">
        <v>4321</v>
      </c>
      <c r="B4322" s="27" t="n">
        <v>1217.6</v>
      </c>
      <c r="C4322" s="27" t="n">
        <v>0</v>
      </c>
    </row>
    <row r="4323">
      <c r="A4323" t="n">
        <v>4322</v>
      </c>
      <c r="B4323" s="27" t="n">
        <v>1217.6</v>
      </c>
      <c r="C4323" s="27" t="n">
        <v>0</v>
      </c>
    </row>
    <row r="4324">
      <c r="A4324" t="n">
        <v>4323</v>
      </c>
      <c r="B4324" s="27" t="n">
        <v>1217.6</v>
      </c>
      <c r="C4324" s="27" t="n">
        <v>0</v>
      </c>
    </row>
    <row r="4325">
      <c r="A4325" t="n">
        <v>4324</v>
      </c>
      <c r="B4325" s="27" t="n">
        <v>1217.598024</v>
      </c>
      <c r="C4325" s="27" t="n">
        <v>0</v>
      </c>
    </row>
    <row r="4326">
      <c r="A4326" t="n">
        <v>4325</v>
      </c>
      <c r="B4326" s="27" t="n">
        <v>1217.422</v>
      </c>
      <c r="C4326" s="27" t="n">
        <v>0</v>
      </c>
    </row>
    <row r="4327">
      <c r="A4327" t="n">
        <v>4326</v>
      </c>
      <c r="B4327" s="27" t="n">
        <v>1217.408</v>
      </c>
      <c r="C4327" s="27" t="n">
        <v>0</v>
      </c>
    </row>
    <row r="4328">
      <c r="A4328" t="n">
        <v>4327</v>
      </c>
      <c r="B4328" s="27" t="n">
        <v>1217.285611</v>
      </c>
      <c r="C4328" s="27" t="n">
        <v>0</v>
      </c>
    </row>
    <row r="4329">
      <c r="A4329" t="n">
        <v>4328</v>
      </c>
      <c r="B4329" s="27" t="n">
        <v>1217.285611</v>
      </c>
      <c r="C4329" s="27" t="n">
        <v>0</v>
      </c>
    </row>
    <row r="4330">
      <c r="A4330" t="n">
        <v>4329</v>
      </c>
      <c r="B4330" s="27" t="n">
        <v>1217.1598</v>
      </c>
      <c r="C4330" s="27" t="n">
        <v>0</v>
      </c>
    </row>
    <row r="4331">
      <c r="A4331" t="n">
        <v>4330</v>
      </c>
      <c r="B4331" s="27" t="n">
        <v>1217.119</v>
      </c>
      <c r="C4331" s="27" t="n">
        <v>0</v>
      </c>
    </row>
    <row r="4332">
      <c r="A4332" t="n">
        <v>4331</v>
      </c>
      <c r="B4332" s="27" t="n">
        <v>1216.930878</v>
      </c>
      <c r="C4332" s="27" t="n">
        <v>0</v>
      </c>
    </row>
    <row r="4333">
      <c r="A4333" t="n">
        <v>4332</v>
      </c>
      <c r="B4333" s="27" t="n">
        <v>1216.848323</v>
      </c>
      <c r="C4333" s="27" t="n">
        <v>0</v>
      </c>
    </row>
    <row r="4334">
      <c r="A4334" t="n">
        <v>4333</v>
      </c>
      <c r="B4334" s="27" t="n">
        <v>1216.839702</v>
      </c>
      <c r="C4334" s="27" t="n">
        <v>0</v>
      </c>
    </row>
    <row r="4335">
      <c r="A4335" t="n">
        <v>4334</v>
      </c>
      <c r="B4335" s="27" t="n">
        <v>1216.8</v>
      </c>
      <c r="C4335" s="27" t="n">
        <v>0</v>
      </c>
    </row>
    <row r="4336">
      <c r="A4336" t="n">
        <v>4335</v>
      </c>
      <c r="B4336" s="27" t="n">
        <v>1216.685191</v>
      </c>
      <c r="C4336" s="27" t="n">
        <v>0</v>
      </c>
    </row>
    <row r="4337">
      <c r="A4337" t="n">
        <v>4336</v>
      </c>
      <c r="B4337" s="27" t="n">
        <v>1216.588</v>
      </c>
      <c r="C4337" s="27" t="n">
        <v>0</v>
      </c>
    </row>
    <row r="4338">
      <c r="A4338" t="n">
        <v>4337</v>
      </c>
      <c r="B4338" s="27" t="n">
        <v>1216.436</v>
      </c>
      <c r="C4338" s="27" t="n">
        <v>0</v>
      </c>
    </row>
    <row r="4339">
      <c r="A4339" t="n">
        <v>4338</v>
      </c>
      <c r="B4339" s="27" t="n">
        <v>1216.294358</v>
      </c>
      <c r="C4339" s="27" t="n">
        <v>0</v>
      </c>
    </row>
    <row r="4340">
      <c r="A4340" t="n">
        <v>4339</v>
      </c>
      <c r="B4340" s="27" t="n">
        <v>1216.294358</v>
      </c>
      <c r="C4340" s="27" t="n">
        <v>0</v>
      </c>
    </row>
    <row r="4341">
      <c r="A4341" t="n">
        <v>4340</v>
      </c>
      <c r="B4341" s="27" t="n">
        <v>1216</v>
      </c>
      <c r="C4341" s="27" t="n">
        <v>0</v>
      </c>
    </row>
    <row r="4342">
      <c r="A4342" t="n">
        <v>4341</v>
      </c>
      <c r="B4342" s="27" t="n">
        <v>1216</v>
      </c>
      <c r="C4342" s="27" t="n">
        <v>0</v>
      </c>
    </row>
    <row r="4343">
      <c r="A4343" t="n">
        <v>4342</v>
      </c>
      <c r="B4343" s="27" t="n">
        <v>1216</v>
      </c>
      <c r="C4343" s="27" t="n">
        <v>0</v>
      </c>
    </row>
    <row r="4344">
      <c r="A4344" t="n">
        <v>4343</v>
      </c>
      <c r="B4344" s="27" t="n">
        <v>1216</v>
      </c>
      <c r="C4344" s="27" t="n">
        <v>0</v>
      </c>
    </row>
    <row r="4345">
      <c r="A4345" t="n">
        <v>4344</v>
      </c>
      <c r="B4345" s="27" t="n">
        <v>1215.909269</v>
      </c>
      <c r="C4345" s="27" t="n">
        <v>0</v>
      </c>
    </row>
    <row r="4346">
      <c r="A4346" t="n">
        <v>4345</v>
      </c>
      <c r="B4346" s="27" t="n">
        <v>1215.698</v>
      </c>
      <c r="C4346" s="27" t="n">
        <v>0</v>
      </c>
    </row>
    <row r="4347">
      <c r="A4347" t="n">
        <v>4346</v>
      </c>
      <c r="B4347" s="27" t="n">
        <v>1215.644</v>
      </c>
      <c r="C4347" s="27" t="n">
        <v>0</v>
      </c>
    </row>
    <row r="4348">
      <c r="A4348" t="n">
        <v>4347</v>
      </c>
      <c r="B4348" s="27" t="n">
        <v>1215.603674</v>
      </c>
      <c r="C4348" s="27" t="n">
        <v>0</v>
      </c>
    </row>
    <row r="4349">
      <c r="A4349" t="n">
        <v>4348</v>
      </c>
      <c r="B4349" s="27" t="n">
        <v>1215.603674</v>
      </c>
      <c r="C4349" s="27" t="n">
        <v>0</v>
      </c>
    </row>
    <row r="4350">
      <c r="A4350" t="n">
        <v>4349</v>
      </c>
      <c r="B4350" s="27" t="n">
        <v>1215.461</v>
      </c>
      <c r="C4350" s="27" t="n">
        <v>0</v>
      </c>
    </row>
    <row r="4351">
      <c r="A4351" t="n">
        <v>4350</v>
      </c>
      <c r="B4351" s="27" t="n">
        <v>1215.295218</v>
      </c>
      <c r="C4351" s="27" t="n">
        <v>0</v>
      </c>
    </row>
    <row r="4352">
      <c r="A4352" t="n">
        <v>4351</v>
      </c>
      <c r="B4352" s="27" t="n">
        <v>1215.2</v>
      </c>
      <c r="C4352" s="27" t="n">
        <v>0</v>
      </c>
    </row>
    <row r="4353">
      <c r="A4353" t="n">
        <v>4352</v>
      </c>
      <c r="B4353" s="27" t="n">
        <v>1215.149</v>
      </c>
      <c r="C4353" s="27" t="n">
        <v>0</v>
      </c>
    </row>
    <row r="4354">
      <c r="A4354" t="n">
        <v>4353</v>
      </c>
      <c r="B4354" s="27" t="n">
        <v>1215.131315</v>
      </c>
      <c r="C4354" s="27" t="n">
        <v>0</v>
      </c>
    </row>
    <row r="4355">
      <c r="A4355" t="n">
        <v>4354</v>
      </c>
      <c r="B4355" s="27" t="n">
        <v>1215.089164</v>
      </c>
      <c r="C4355" s="27" t="n">
        <v>0</v>
      </c>
    </row>
    <row r="4356">
      <c r="A4356" t="n">
        <v>4355</v>
      </c>
      <c r="B4356" s="27" t="n">
        <v>1215.079051</v>
      </c>
      <c r="C4356" s="27" t="n">
        <v>0</v>
      </c>
    </row>
    <row r="4357">
      <c r="A4357" t="n">
        <v>4356</v>
      </c>
      <c r="B4357" s="27" t="n">
        <v>1214.924</v>
      </c>
      <c r="C4357" s="27" t="n">
        <v>0</v>
      </c>
    </row>
    <row r="4358">
      <c r="A4358" t="n">
        <v>4357</v>
      </c>
      <c r="B4358" s="27" t="n">
        <v>1214.887</v>
      </c>
      <c r="C4358" s="27" t="n">
        <v>0</v>
      </c>
    </row>
    <row r="4359">
      <c r="A4359" t="n">
        <v>4358</v>
      </c>
      <c r="B4359" s="27" t="n">
        <v>1214.49</v>
      </c>
      <c r="C4359" s="27" t="n">
        <v>0</v>
      </c>
    </row>
    <row r="4360">
      <c r="A4360" t="n">
        <v>4359</v>
      </c>
      <c r="B4360" s="27" t="n">
        <v>1214.4</v>
      </c>
      <c r="C4360" s="27" t="n">
        <v>0</v>
      </c>
    </row>
    <row r="4361">
      <c r="A4361" t="n">
        <v>4360</v>
      </c>
      <c r="B4361" s="27" t="n">
        <v>1214.4</v>
      </c>
      <c r="C4361" s="27" t="n">
        <v>0</v>
      </c>
    </row>
    <row r="4362">
      <c r="A4362" t="n">
        <v>4361</v>
      </c>
      <c r="B4362" s="27" t="n">
        <v>1214.4</v>
      </c>
      <c r="C4362" s="27" t="n">
        <v>0</v>
      </c>
    </row>
    <row r="4363">
      <c r="A4363" t="n">
        <v>4362</v>
      </c>
      <c r="B4363" s="27" t="n">
        <v>1214.354377</v>
      </c>
      <c r="C4363" s="27" t="n">
        <v>0</v>
      </c>
    </row>
    <row r="4364">
      <c r="A4364" t="n">
        <v>4363</v>
      </c>
      <c r="B4364" s="27" t="n">
        <v>1214.343531</v>
      </c>
      <c r="C4364" s="27" t="n">
        <v>0</v>
      </c>
    </row>
    <row r="4365">
      <c r="A4365" t="n">
        <v>4364</v>
      </c>
      <c r="B4365" s="27" t="n">
        <v>1214.229</v>
      </c>
      <c r="C4365" s="27" t="n">
        <v>0</v>
      </c>
    </row>
    <row r="4366">
      <c r="A4366" t="n">
        <v>4365</v>
      </c>
      <c r="B4366" s="27" t="n">
        <v>1214.189</v>
      </c>
      <c r="C4366" s="27" t="n">
        <v>0</v>
      </c>
    </row>
    <row r="4367">
      <c r="A4367" t="n">
        <v>4366</v>
      </c>
      <c r="B4367" s="27" t="n">
        <v>1214.131</v>
      </c>
      <c r="C4367" s="27" t="n">
        <v>0</v>
      </c>
    </row>
    <row r="4368">
      <c r="A4368" t="n">
        <v>4367</v>
      </c>
      <c r="B4368" s="27" t="n">
        <v>1213.929442</v>
      </c>
      <c r="C4368" s="27" t="n">
        <v>0</v>
      </c>
    </row>
    <row r="4369">
      <c r="A4369" t="n">
        <v>4368</v>
      </c>
      <c r="B4369" s="27" t="n">
        <v>1213.91</v>
      </c>
      <c r="C4369" s="27" t="n">
        <v>0</v>
      </c>
    </row>
    <row r="4370">
      <c r="A4370" t="n">
        <v>4369</v>
      </c>
      <c r="B4370" s="27" t="n">
        <v>1213.663</v>
      </c>
      <c r="C4370" s="27" t="n">
        <v>0</v>
      </c>
    </row>
    <row r="4371">
      <c r="A4371" t="n">
        <v>4370</v>
      </c>
      <c r="B4371" s="27" t="n">
        <v>1213.608011</v>
      </c>
      <c r="C4371" s="27" t="n">
        <v>0</v>
      </c>
    </row>
    <row r="4372">
      <c r="A4372" t="n">
        <v>4371</v>
      </c>
      <c r="B4372" s="27" t="n">
        <v>1213.6</v>
      </c>
      <c r="C4372" s="27" t="n">
        <v>0</v>
      </c>
    </row>
    <row r="4373">
      <c r="A4373" t="n">
        <v>4372</v>
      </c>
      <c r="B4373" s="27" t="n">
        <v>1213.6</v>
      </c>
      <c r="C4373" s="27" t="n">
        <v>0</v>
      </c>
    </row>
    <row r="4374">
      <c r="A4374" t="n">
        <v>4373</v>
      </c>
      <c r="B4374" s="27" t="n">
        <v>1212.985</v>
      </c>
      <c r="C4374" s="27" t="n">
        <v>0</v>
      </c>
    </row>
    <row r="4375">
      <c r="A4375" t="n">
        <v>4374</v>
      </c>
      <c r="B4375" s="27" t="n">
        <v>1212.909</v>
      </c>
      <c r="C4375" s="27" t="n">
        <v>0</v>
      </c>
    </row>
    <row r="4376">
      <c r="A4376" t="n">
        <v>4375</v>
      </c>
      <c r="B4376" s="27" t="n">
        <v>1212.840939</v>
      </c>
      <c r="C4376" s="27" t="n">
        <v>0</v>
      </c>
    </row>
    <row r="4377">
      <c r="A4377" t="n">
        <v>4376</v>
      </c>
      <c r="B4377" s="27" t="n">
        <v>1212.806294</v>
      </c>
      <c r="C4377" s="27" t="n">
        <v>0</v>
      </c>
    </row>
    <row r="4378">
      <c r="A4378" t="n">
        <v>4377</v>
      </c>
      <c r="B4378" s="27" t="n">
        <v>1212.806</v>
      </c>
      <c r="C4378" s="27" t="n">
        <v>0</v>
      </c>
    </row>
    <row r="4379">
      <c r="A4379" t="n">
        <v>4378</v>
      </c>
      <c r="B4379" s="27" t="n">
        <v>1212.8</v>
      </c>
      <c r="C4379" s="27" t="n">
        <v>0</v>
      </c>
    </row>
    <row r="4380">
      <c r="A4380" t="n">
        <v>4379</v>
      </c>
      <c r="B4380" s="27" t="n">
        <v>1212.8</v>
      </c>
      <c r="C4380" s="27" t="n">
        <v>0</v>
      </c>
    </row>
    <row r="4381">
      <c r="A4381" t="n">
        <v>4380</v>
      </c>
      <c r="B4381" s="27" t="n">
        <v>1212.52</v>
      </c>
      <c r="C4381" s="27" t="n">
        <v>0</v>
      </c>
    </row>
    <row r="4382">
      <c r="A4382" t="n">
        <v>4381</v>
      </c>
      <c r="B4382" s="27" t="n">
        <v>1212.443</v>
      </c>
      <c r="C4382" s="27" t="n">
        <v>0</v>
      </c>
    </row>
    <row r="4383">
      <c r="A4383" t="n">
        <v>4382</v>
      </c>
      <c r="B4383" s="27" t="n">
        <v>1212.066994</v>
      </c>
      <c r="C4383" s="27" t="n">
        <v>0</v>
      </c>
    </row>
    <row r="4384">
      <c r="A4384" t="n">
        <v>4383</v>
      </c>
      <c r="B4384" s="27" t="n">
        <v>1212</v>
      </c>
      <c r="C4384" s="27" t="n">
        <v>0</v>
      </c>
    </row>
    <row r="4385">
      <c r="A4385" t="n">
        <v>4384</v>
      </c>
      <c r="B4385" s="27" t="n">
        <v>1212</v>
      </c>
      <c r="C4385" s="27" t="n">
        <v>0</v>
      </c>
    </row>
    <row r="4386">
      <c r="A4386" t="n">
        <v>4385</v>
      </c>
      <c r="B4386" s="27" t="n">
        <v>1212</v>
      </c>
      <c r="C4386" s="27" t="n">
        <v>0</v>
      </c>
    </row>
    <row r="4387">
      <c r="A4387" t="n">
        <v>4386</v>
      </c>
      <c r="B4387" s="27" t="n">
        <v>1212</v>
      </c>
      <c r="C4387" s="27" t="n">
        <v>0</v>
      </c>
    </row>
    <row r="4388">
      <c r="A4388" t="n">
        <v>4387</v>
      </c>
      <c r="B4388" s="27" t="n">
        <v>1211.748795</v>
      </c>
      <c r="C4388" s="27" t="n">
        <v>0</v>
      </c>
    </row>
    <row r="4389">
      <c r="A4389" t="n">
        <v>4388</v>
      </c>
      <c r="B4389" s="27" t="n">
        <v>1211.742</v>
      </c>
      <c r="C4389" s="27" t="n">
        <v>0</v>
      </c>
    </row>
    <row r="4390">
      <c r="A4390" t="n">
        <v>4389</v>
      </c>
      <c r="B4390" s="27" t="n">
        <v>1211.665318</v>
      </c>
      <c r="C4390" s="27" t="n">
        <v>0</v>
      </c>
    </row>
    <row r="4391">
      <c r="A4391" t="n">
        <v>4390</v>
      </c>
      <c r="B4391" s="27" t="n">
        <v>1211.459571</v>
      </c>
      <c r="C4391" s="27" t="n">
        <v>0</v>
      </c>
    </row>
    <row r="4392">
      <c r="A4392" t="n">
        <v>4391</v>
      </c>
      <c r="B4392" s="27" t="n">
        <v>1211.392</v>
      </c>
      <c r="C4392" s="27" t="n">
        <v>0</v>
      </c>
    </row>
    <row r="4393">
      <c r="A4393" t="n">
        <v>4392</v>
      </c>
      <c r="B4393" s="27" t="n">
        <v>1211.363165</v>
      </c>
      <c r="C4393" s="27" t="n">
        <v>0</v>
      </c>
    </row>
    <row r="4394">
      <c r="A4394" t="n">
        <v>4393</v>
      </c>
      <c r="B4394" s="27" t="n">
        <v>1211.2</v>
      </c>
      <c r="C4394" s="27" t="n">
        <v>0</v>
      </c>
    </row>
    <row r="4395">
      <c r="A4395" t="n">
        <v>4394</v>
      </c>
      <c r="B4395" s="27" t="n">
        <v>1211.2</v>
      </c>
      <c r="C4395" s="27" t="n">
        <v>0</v>
      </c>
    </row>
    <row r="4396">
      <c r="A4396" t="n">
        <v>4395</v>
      </c>
      <c r="B4396" s="27" t="n">
        <v>1211.2</v>
      </c>
      <c r="C4396" s="27" t="n">
        <v>0</v>
      </c>
    </row>
    <row r="4397">
      <c r="A4397" t="n">
        <v>4396</v>
      </c>
      <c r="B4397" s="27" t="n">
        <v>1211.2</v>
      </c>
      <c r="C4397" s="27" t="n">
        <v>0</v>
      </c>
    </row>
    <row r="4398">
      <c r="A4398" t="n">
        <v>4397</v>
      </c>
      <c r="B4398" s="27" t="n">
        <v>1211.064</v>
      </c>
      <c r="C4398" s="27" t="n">
        <v>0</v>
      </c>
    </row>
    <row r="4399">
      <c r="A4399" t="n">
        <v>4398</v>
      </c>
      <c r="B4399" s="27" t="n">
        <v>1210.969281</v>
      </c>
      <c r="C4399" s="27" t="n">
        <v>0</v>
      </c>
    </row>
    <row r="4400">
      <c r="A4400" t="n">
        <v>4399</v>
      </c>
      <c r="B4400" s="27" t="n">
        <v>1210.768887</v>
      </c>
      <c r="C4400" s="27" t="n">
        <v>0</v>
      </c>
    </row>
    <row r="4401">
      <c r="A4401" t="n">
        <v>4400</v>
      </c>
      <c r="B4401" s="27" t="n">
        <v>1210.665931</v>
      </c>
      <c r="C4401" s="27" t="n">
        <v>0</v>
      </c>
    </row>
    <row r="4402">
      <c r="A4402" t="n">
        <v>4401</v>
      </c>
      <c r="B4402" s="27" t="n">
        <v>1210.4</v>
      </c>
      <c r="C4402" s="27" t="n">
        <v>0</v>
      </c>
    </row>
    <row r="4403">
      <c r="A4403" t="n">
        <v>4402</v>
      </c>
      <c r="B4403" s="27" t="n">
        <v>1210.4</v>
      </c>
      <c r="C4403" s="27" t="n">
        <v>0</v>
      </c>
    </row>
    <row r="4404">
      <c r="A4404" t="n">
        <v>4403</v>
      </c>
      <c r="B4404" s="27" t="n">
        <v>1209.862</v>
      </c>
      <c r="C4404" s="27" t="n">
        <v>0</v>
      </c>
    </row>
    <row r="4405">
      <c r="A4405" t="n">
        <v>4404</v>
      </c>
      <c r="B4405" s="27" t="n">
        <v>1209.692748</v>
      </c>
      <c r="C4405" s="27" t="n">
        <v>0</v>
      </c>
    </row>
    <row r="4406">
      <c r="A4406" t="n">
        <v>4405</v>
      </c>
      <c r="B4406" s="27" t="n">
        <v>1209.676329</v>
      </c>
      <c r="C4406" s="27" t="n">
        <v>0</v>
      </c>
    </row>
    <row r="4407">
      <c r="A4407" t="n">
        <v>4406</v>
      </c>
      <c r="B4407" s="27" t="n">
        <v>1209.6</v>
      </c>
      <c r="C4407" s="27" t="n">
        <v>0</v>
      </c>
    </row>
    <row r="4408">
      <c r="A4408" t="n">
        <v>4407</v>
      </c>
      <c r="B4408" s="27" t="n">
        <v>1209.590855</v>
      </c>
      <c r="C4408" s="27" t="n">
        <v>0</v>
      </c>
    </row>
    <row r="4409">
      <c r="A4409" t="n">
        <v>4408</v>
      </c>
      <c r="B4409" s="27" t="n">
        <v>1209.194891</v>
      </c>
      <c r="C4409" s="27" t="n">
        <v>0</v>
      </c>
    </row>
    <row r="4410">
      <c r="A4410" t="n">
        <v>4409</v>
      </c>
      <c r="B4410" s="27" t="n">
        <v>1209.14</v>
      </c>
      <c r="C4410" s="27" t="n">
        <v>0</v>
      </c>
    </row>
    <row r="4411">
      <c r="A4411" t="n">
        <v>4410</v>
      </c>
      <c r="B4411" s="27" t="n">
        <v>1209.033</v>
      </c>
      <c r="C4411" s="27" t="n">
        <v>0</v>
      </c>
    </row>
    <row r="4412">
      <c r="A4412" t="n">
        <v>4411</v>
      </c>
      <c r="B4412" s="27" t="n">
        <v>1208.997</v>
      </c>
      <c r="C4412" s="27" t="n">
        <v>0</v>
      </c>
    </row>
    <row r="4413">
      <c r="A4413" t="n">
        <v>4412</v>
      </c>
      <c r="B4413" s="27" t="n">
        <v>1208.915809</v>
      </c>
      <c r="C4413" s="27" t="n">
        <v>0</v>
      </c>
    </row>
    <row r="4414">
      <c r="A4414" t="n">
        <v>4413</v>
      </c>
      <c r="B4414" s="27" t="n">
        <v>1208.8</v>
      </c>
      <c r="C4414" s="27" t="n">
        <v>0</v>
      </c>
    </row>
    <row r="4415">
      <c r="A4415" t="n">
        <v>4414</v>
      </c>
      <c r="B4415" s="27" t="n">
        <v>1208.752579</v>
      </c>
      <c r="C4415" s="27" t="n">
        <v>0</v>
      </c>
    </row>
    <row r="4416">
      <c r="A4416" t="n">
        <v>4415</v>
      </c>
      <c r="B4416" s="27" t="n">
        <v>1208.663477</v>
      </c>
      <c r="C4416" s="27" t="n">
        <v>0</v>
      </c>
    </row>
    <row r="4417">
      <c r="A4417" t="n">
        <v>4416</v>
      </c>
      <c r="B4417" s="27" t="n">
        <v>1208.627767</v>
      </c>
      <c r="C4417" s="27" t="n">
        <v>0</v>
      </c>
    </row>
    <row r="4418">
      <c r="A4418" t="n">
        <v>4417</v>
      </c>
      <c r="B4418" s="27" t="n">
        <v>1208.305831</v>
      </c>
      <c r="C4418" s="27" t="n">
        <v>0</v>
      </c>
    </row>
    <row r="4419">
      <c r="A4419" t="n">
        <v>4418</v>
      </c>
      <c r="B4419" s="27" t="n">
        <v>1208.082553</v>
      </c>
      <c r="C4419" s="27" t="n">
        <v>0</v>
      </c>
    </row>
    <row r="4420">
      <c r="A4420" t="n">
        <v>4419</v>
      </c>
      <c r="B4420" s="27" t="n">
        <v>1208</v>
      </c>
      <c r="C4420" s="27" t="n">
        <v>0</v>
      </c>
    </row>
    <row r="4421">
      <c r="A4421" t="n">
        <v>4420</v>
      </c>
      <c r="B4421" s="27" t="n">
        <v>1207.723851</v>
      </c>
      <c r="C4421" s="27" t="n">
        <v>0</v>
      </c>
    </row>
    <row r="4422">
      <c r="A4422" t="n">
        <v>4421</v>
      </c>
      <c r="B4422" s="27" t="n">
        <v>1207.43894</v>
      </c>
      <c r="C4422" s="27" t="n">
        <v>0</v>
      </c>
    </row>
    <row r="4423">
      <c r="A4423" t="n">
        <v>4422</v>
      </c>
      <c r="B4423" s="27" t="n">
        <v>1207.315468</v>
      </c>
      <c r="C4423" s="27" t="n">
        <v>0</v>
      </c>
    </row>
    <row r="4424">
      <c r="A4424" t="n">
        <v>4423</v>
      </c>
      <c r="B4424" s="27" t="n">
        <v>1207.2</v>
      </c>
      <c r="C4424" s="27" t="n">
        <v>0</v>
      </c>
    </row>
    <row r="4425">
      <c r="A4425" t="n">
        <v>4424</v>
      </c>
      <c r="B4425" s="27" t="n">
        <v>1207.2</v>
      </c>
      <c r="C4425" s="27" t="n">
        <v>0</v>
      </c>
    </row>
    <row r="4426">
      <c r="A4426" t="n">
        <v>4425</v>
      </c>
      <c r="B4426" s="27" t="n">
        <v>1207.2</v>
      </c>
      <c r="C4426" s="27" t="n">
        <v>0</v>
      </c>
    </row>
    <row r="4427">
      <c r="A4427" t="n">
        <v>4426</v>
      </c>
      <c r="B4427" s="27" t="n">
        <v>1207.2</v>
      </c>
      <c r="C4427" s="27" t="n">
        <v>0</v>
      </c>
    </row>
    <row r="4428">
      <c r="A4428" t="n">
        <v>4427</v>
      </c>
      <c r="B4428" s="27" t="n">
        <v>1207.142</v>
      </c>
      <c r="C4428" s="27" t="n">
        <v>0</v>
      </c>
    </row>
    <row r="4429">
      <c r="A4429" t="n">
        <v>4428</v>
      </c>
      <c r="B4429" s="27" t="n">
        <v>1207.035</v>
      </c>
      <c r="C4429" s="27" t="n">
        <v>0</v>
      </c>
    </row>
    <row r="4430">
      <c r="A4430" t="n">
        <v>4429</v>
      </c>
      <c r="B4430" s="27" t="n">
        <v>1206.988331</v>
      </c>
      <c r="C4430" s="27" t="n">
        <v>0</v>
      </c>
    </row>
    <row r="4431">
      <c r="A4431" t="n">
        <v>4430</v>
      </c>
      <c r="B4431" s="27" t="n">
        <v>1206.845</v>
      </c>
      <c r="C4431" s="27" t="n">
        <v>0</v>
      </c>
    </row>
    <row r="4432">
      <c r="A4432" t="n">
        <v>4431</v>
      </c>
      <c r="B4432" s="27" t="n">
        <v>1206.68003</v>
      </c>
      <c r="C4432" s="27" t="n">
        <v>0</v>
      </c>
    </row>
    <row r="4433">
      <c r="A4433" t="n">
        <v>4432</v>
      </c>
      <c r="B4433" s="27" t="n">
        <v>1206.672057</v>
      </c>
      <c r="C4433" s="27" t="n">
        <v>0</v>
      </c>
    </row>
    <row r="4434">
      <c r="A4434" t="n">
        <v>4433</v>
      </c>
      <c r="B4434" s="27" t="n">
        <v>1206.624784</v>
      </c>
      <c r="C4434" s="27" t="n">
        <v>0</v>
      </c>
    </row>
    <row r="4435">
      <c r="A4435" t="n">
        <v>4434</v>
      </c>
      <c r="B4435" s="27" t="n">
        <v>1206.488776</v>
      </c>
      <c r="C4435" s="27" t="n">
        <v>0</v>
      </c>
    </row>
    <row r="4436">
      <c r="A4436" t="n">
        <v>4435</v>
      </c>
      <c r="B4436" s="27" t="n">
        <v>1206.488776</v>
      </c>
      <c r="C4436" s="27" t="n">
        <v>0</v>
      </c>
    </row>
    <row r="4437">
      <c r="A4437" t="n">
        <v>4436</v>
      </c>
      <c r="B4437" s="27" t="n">
        <v>1206.4</v>
      </c>
      <c r="C4437" s="27" t="n">
        <v>0</v>
      </c>
    </row>
    <row r="4438">
      <c r="A4438" t="n">
        <v>4437</v>
      </c>
      <c r="B4438" s="27" t="n">
        <v>1206.4</v>
      </c>
      <c r="C4438" s="27" t="n">
        <v>0</v>
      </c>
    </row>
    <row r="4439">
      <c r="A4439" t="n">
        <v>4438</v>
      </c>
      <c r="B4439" s="27" t="n">
        <v>1206.4</v>
      </c>
      <c r="C4439" s="27" t="n">
        <v>0</v>
      </c>
    </row>
    <row r="4440">
      <c r="A4440" t="n">
        <v>4439</v>
      </c>
      <c r="B4440" s="27" t="n">
        <v>1206.253</v>
      </c>
      <c r="C4440" s="27" t="n">
        <v>0</v>
      </c>
    </row>
    <row r="4441">
      <c r="A4441" t="n">
        <v>4440</v>
      </c>
      <c r="B4441" s="27" t="n">
        <v>1206.252811</v>
      </c>
      <c r="C4441" s="27" t="n">
        <v>0</v>
      </c>
    </row>
    <row r="4442">
      <c r="A4442" t="n">
        <v>4441</v>
      </c>
      <c r="B4442" s="27" t="n">
        <v>1206.214</v>
      </c>
      <c r="C4442" s="27" t="n">
        <v>0</v>
      </c>
    </row>
    <row r="4443">
      <c r="A4443" t="n">
        <v>4442</v>
      </c>
      <c r="B4443" s="27" t="n">
        <v>1205.890932</v>
      </c>
      <c r="C4443" s="27" t="n">
        <v>0</v>
      </c>
    </row>
    <row r="4444">
      <c r="A4444" t="n">
        <v>4443</v>
      </c>
      <c r="B4444" s="27" t="n">
        <v>1205.691888</v>
      </c>
      <c r="C4444" s="27" t="n">
        <v>0</v>
      </c>
    </row>
    <row r="4445">
      <c r="A4445" t="n">
        <v>4444</v>
      </c>
      <c r="B4445" s="27" t="n">
        <v>1205.541</v>
      </c>
      <c r="C4445" s="27" t="n">
        <v>0</v>
      </c>
    </row>
    <row r="4446">
      <c r="A4446" t="n">
        <v>4445</v>
      </c>
      <c r="B4446" s="27" t="n">
        <v>1205.406962</v>
      </c>
      <c r="C4446" s="27" t="n">
        <v>0</v>
      </c>
    </row>
    <row r="4447">
      <c r="A4447" t="n">
        <v>4446</v>
      </c>
      <c r="B4447" s="27" t="n">
        <v>1205.397</v>
      </c>
      <c r="C4447" s="27" t="n">
        <v>0</v>
      </c>
    </row>
    <row r="4448">
      <c r="A4448" t="n">
        <v>4447</v>
      </c>
      <c r="B4448" s="27" t="n">
        <v>1204.913614</v>
      </c>
      <c r="C4448" s="27" t="n">
        <v>0</v>
      </c>
    </row>
    <row r="4449">
      <c r="A4449" t="n">
        <v>4448</v>
      </c>
      <c r="B4449" s="27" t="n">
        <v>1204.8</v>
      </c>
      <c r="C4449" s="27" t="n">
        <v>0</v>
      </c>
    </row>
    <row r="4450">
      <c r="A4450" t="n">
        <v>4449</v>
      </c>
      <c r="B4450" s="27" t="n">
        <v>1204.8</v>
      </c>
      <c r="C4450" s="27" t="n">
        <v>0</v>
      </c>
    </row>
    <row r="4451">
      <c r="A4451" t="n">
        <v>4450</v>
      </c>
      <c r="B4451" s="27" t="n">
        <v>1204.8</v>
      </c>
      <c r="C4451" s="27" t="n">
        <v>0</v>
      </c>
    </row>
    <row r="4452">
      <c r="A4452" t="n">
        <v>4451</v>
      </c>
      <c r="B4452" s="27" t="n">
        <v>1204.781771</v>
      </c>
      <c r="C4452" s="27" t="n">
        <v>0</v>
      </c>
    </row>
    <row r="4453">
      <c r="A4453" t="n">
        <v>4452</v>
      </c>
      <c r="B4453" s="27" t="n">
        <v>1204.66343</v>
      </c>
      <c r="C4453" s="27" t="n">
        <v>0</v>
      </c>
    </row>
    <row r="4454">
      <c r="A4454" t="n">
        <v>4453</v>
      </c>
      <c r="B4454" s="27" t="n">
        <v>1204.444351</v>
      </c>
      <c r="C4454" s="27" t="n">
        <v>0</v>
      </c>
    </row>
    <row r="4455">
      <c r="A4455" t="n">
        <v>4454</v>
      </c>
      <c r="B4455" s="27" t="n">
        <v>1204</v>
      </c>
      <c r="C4455" s="27" t="n">
        <v>0</v>
      </c>
    </row>
    <row r="4456">
      <c r="A4456" t="n">
        <v>4455</v>
      </c>
      <c r="B4456" s="27" t="n">
        <v>1204</v>
      </c>
      <c r="C4456" s="27" t="n">
        <v>0</v>
      </c>
    </row>
    <row r="4457">
      <c r="A4457" t="n">
        <v>4456</v>
      </c>
      <c r="B4457" s="27" t="n">
        <v>1204</v>
      </c>
      <c r="C4457" s="27" t="n">
        <v>0</v>
      </c>
    </row>
    <row r="4458">
      <c r="A4458" t="n">
        <v>4457</v>
      </c>
      <c r="B4458" s="27" t="n">
        <v>1204</v>
      </c>
      <c r="C4458" s="27" t="n">
        <v>0</v>
      </c>
    </row>
    <row r="4459">
      <c r="A4459" t="n">
        <v>4458</v>
      </c>
      <c r="B4459" s="27" t="n">
        <v>1203.916</v>
      </c>
      <c r="C4459" s="27" t="n">
        <v>0</v>
      </c>
    </row>
    <row r="4460">
      <c r="A4460" t="n">
        <v>4459</v>
      </c>
      <c r="B4460" s="27" t="n">
        <v>1203.862048</v>
      </c>
      <c r="C4460" s="27" t="n">
        <v>0</v>
      </c>
    </row>
    <row r="4461">
      <c r="A4461" t="n">
        <v>4460</v>
      </c>
      <c r="B4461" s="27" t="n">
        <v>1203.826514</v>
      </c>
      <c r="C4461" s="27" t="n">
        <v>0</v>
      </c>
    </row>
    <row r="4462">
      <c r="A4462" t="n">
        <v>4461</v>
      </c>
      <c r="B4462" s="27" t="n">
        <v>1203.653116</v>
      </c>
      <c r="C4462" s="27" t="n">
        <v>0</v>
      </c>
    </row>
    <row r="4463">
      <c r="A4463" t="n">
        <v>4462</v>
      </c>
      <c r="B4463" s="27" t="n">
        <v>1203.477242</v>
      </c>
      <c r="C4463" s="27" t="n">
        <v>0</v>
      </c>
    </row>
    <row r="4464">
      <c r="A4464" t="n">
        <v>4463</v>
      </c>
      <c r="B4464" s="27" t="n">
        <v>1203.477242</v>
      </c>
      <c r="C4464" s="27" t="n">
        <v>0</v>
      </c>
    </row>
    <row r="4465">
      <c r="A4465" t="n">
        <v>4464</v>
      </c>
      <c r="B4465" s="27" t="n">
        <v>1203.2</v>
      </c>
      <c r="C4465" s="27" t="n">
        <v>0</v>
      </c>
    </row>
    <row r="4466">
      <c r="A4466" t="n">
        <v>4465</v>
      </c>
      <c r="B4466" s="27" t="n">
        <v>1203.2</v>
      </c>
      <c r="C4466" s="27" t="n">
        <v>0</v>
      </c>
    </row>
    <row r="4467">
      <c r="A4467" t="n">
        <v>4466</v>
      </c>
      <c r="B4467" s="27" t="n">
        <v>1203.199</v>
      </c>
      <c r="C4467" s="27" t="n">
        <v>0</v>
      </c>
    </row>
    <row r="4468">
      <c r="A4468" t="n">
        <v>4467</v>
      </c>
      <c r="B4468" s="27" t="n">
        <v>1203.113979</v>
      </c>
      <c r="C4468" s="27" t="n">
        <v>0</v>
      </c>
    </row>
    <row r="4469">
      <c r="A4469" t="n">
        <v>4468</v>
      </c>
      <c r="B4469" s="27" t="n">
        <v>1203.09</v>
      </c>
      <c r="C4469" s="27" t="n">
        <v>0</v>
      </c>
    </row>
    <row r="4470">
      <c r="A4470" t="n">
        <v>4469</v>
      </c>
      <c r="B4470" s="27" t="n">
        <v>1203.02777</v>
      </c>
      <c r="C4470" s="27" t="n">
        <v>0</v>
      </c>
    </row>
    <row r="4471">
      <c r="A4471" t="n">
        <v>4470</v>
      </c>
      <c r="B4471" s="27" t="n">
        <v>1202.782075</v>
      </c>
      <c r="C4471" s="27" t="n">
        <v>0</v>
      </c>
    </row>
    <row r="4472">
      <c r="A4472" t="n">
        <v>4471</v>
      </c>
      <c r="B4472" s="27" t="n">
        <v>1202.504335</v>
      </c>
      <c r="C4472" s="27" t="n">
        <v>0</v>
      </c>
    </row>
    <row r="4473">
      <c r="A4473" t="n">
        <v>4472</v>
      </c>
      <c r="B4473" s="27" t="n">
        <v>1202.4</v>
      </c>
      <c r="C4473" s="27" t="n">
        <v>0</v>
      </c>
    </row>
    <row r="4474">
      <c r="A4474" t="n">
        <v>4473</v>
      </c>
      <c r="B4474" s="27" t="n">
        <v>1202.4</v>
      </c>
      <c r="C4474" s="27" t="n">
        <v>0</v>
      </c>
    </row>
    <row r="4475">
      <c r="A4475" t="n">
        <v>4474</v>
      </c>
      <c r="B4475" s="27" t="n">
        <v>1202.358947</v>
      </c>
      <c r="C4475" s="27" t="n">
        <v>0</v>
      </c>
    </row>
    <row r="4476">
      <c r="A4476" t="n">
        <v>4475</v>
      </c>
      <c r="B4476" s="27" t="n">
        <v>1202.344</v>
      </c>
      <c r="C4476" s="27" t="n">
        <v>0</v>
      </c>
    </row>
    <row r="4477">
      <c r="A4477" t="n">
        <v>4476</v>
      </c>
      <c r="B4477" s="27" t="n">
        <v>1201.789996</v>
      </c>
      <c r="C4477" s="27" t="n">
        <v>0</v>
      </c>
    </row>
    <row r="4478">
      <c r="A4478" t="n">
        <v>4477</v>
      </c>
      <c r="B4478" s="27" t="n">
        <v>1201.789996</v>
      </c>
      <c r="C4478" s="27" t="n">
        <v>0</v>
      </c>
    </row>
    <row r="4479">
      <c r="A4479" t="n">
        <v>4478</v>
      </c>
      <c r="B4479" s="27" t="n">
        <v>1201.671</v>
      </c>
      <c r="C4479" s="27" t="n">
        <v>0</v>
      </c>
    </row>
    <row r="4480">
      <c r="A4480" t="n">
        <v>4479</v>
      </c>
      <c r="B4480" s="27" t="n">
        <v>1201.6</v>
      </c>
      <c r="C4480" s="27" t="n">
        <v>0</v>
      </c>
    </row>
    <row r="4481">
      <c r="A4481" t="n">
        <v>4480</v>
      </c>
      <c r="B4481" s="27" t="n">
        <v>1201.6</v>
      </c>
      <c r="C4481" s="27" t="n">
        <v>0</v>
      </c>
    </row>
    <row r="4482">
      <c r="A4482" t="n">
        <v>4481</v>
      </c>
      <c r="B4482" s="27" t="n">
        <v>1201.421756</v>
      </c>
      <c r="C4482" s="27" t="n">
        <v>0</v>
      </c>
    </row>
    <row r="4483">
      <c r="A4483" t="n">
        <v>4482</v>
      </c>
      <c r="B4483" s="27" t="n">
        <v>1201.146428</v>
      </c>
      <c r="C4483" s="27" t="n">
        <v>0</v>
      </c>
    </row>
    <row r="4484">
      <c r="A4484" t="n">
        <v>4483</v>
      </c>
      <c r="B4484" s="27" t="n">
        <v>1201.14</v>
      </c>
      <c r="C4484" s="27" t="n">
        <v>0</v>
      </c>
    </row>
    <row r="4485">
      <c r="A4485" t="n">
        <v>4484</v>
      </c>
      <c r="B4485" s="27" t="n">
        <v>1201.115</v>
      </c>
      <c r="C4485" s="27" t="n">
        <v>0</v>
      </c>
    </row>
    <row r="4486">
      <c r="A4486" t="n">
        <v>4485</v>
      </c>
      <c r="B4486" s="27" t="n">
        <v>1201.095</v>
      </c>
      <c r="C4486" s="27" t="n">
        <v>0</v>
      </c>
    </row>
    <row r="4487">
      <c r="A4487" t="n">
        <v>4486</v>
      </c>
      <c r="B4487" s="27" t="n">
        <v>1200.885353</v>
      </c>
      <c r="C4487" s="27" t="n">
        <v>0</v>
      </c>
    </row>
    <row r="4488">
      <c r="A4488" t="n">
        <v>4487</v>
      </c>
      <c r="B4488" s="27" t="n">
        <v>1200.8</v>
      </c>
      <c r="C4488" s="27" t="n">
        <v>0</v>
      </c>
    </row>
    <row r="4489">
      <c r="A4489" t="n">
        <v>4488</v>
      </c>
      <c r="B4489" s="27" t="n">
        <v>1200.8</v>
      </c>
      <c r="C4489" s="27" t="n">
        <v>0</v>
      </c>
    </row>
    <row r="4490">
      <c r="A4490" t="n">
        <v>4489</v>
      </c>
      <c r="B4490" s="27" t="n">
        <v>1200.8</v>
      </c>
      <c r="C4490" s="27" t="n">
        <v>0</v>
      </c>
    </row>
    <row r="4491">
      <c r="A4491" t="n">
        <v>4490</v>
      </c>
      <c r="B4491" s="27" t="n">
        <v>1200.8</v>
      </c>
      <c r="C4491" s="27" t="n">
        <v>0</v>
      </c>
    </row>
    <row r="4492">
      <c r="A4492" t="n">
        <v>4491</v>
      </c>
      <c r="B4492" s="27" t="n">
        <v>1200.772267</v>
      </c>
      <c r="C4492" s="27" t="n">
        <v>0</v>
      </c>
    </row>
    <row r="4493">
      <c r="A4493" t="n">
        <v>4492</v>
      </c>
      <c r="B4493" s="27" t="n">
        <v>1200.708348</v>
      </c>
      <c r="C4493" s="27" t="n">
        <v>0</v>
      </c>
    </row>
    <row r="4494">
      <c r="A4494" t="n">
        <v>4493</v>
      </c>
      <c r="B4494" s="27" t="n">
        <v>1200.592</v>
      </c>
      <c r="C4494" s="27" t="n">
        <v>0</v>
      </c>
    </row>
    <row r="4495">
      <c r="A4495" t="n">
        <v>4494</v>
      </c>
      <c r="B4495" s="27" t="n">
        <v>1200.589</v>
      </c>
      <c r="C4495" s="27" t="n">
        <v>0</v>
      </c>
    </row>
    <row r="4496">
      <c r="A4496" t="n">
        <v>4495</v>
      </c>
      <c r="B4496" s="27" t="n">
        <v>1200.408629</v>
      </c>
      <c r="C4496" s="27" t="n">
        <v>0</v>
      </c>
    </row>
    <row r="4497">
      <c r="A4497" t="n">
        <v>4496</v>
      </c>
      <c r="B4497" s="27" t="n">
        <v>1200.36865</v>
      </c>
      <c r="C4497" s="27" t="n">
        <v>0</v>
      </c>
    </row>
    <row r="4498">
      <c r="A4498" t="n">
        <v>4497</v>
      </c>
      <c r="B4498" s="27" t="n">
        <v>1200.255564</v>
      </c>
      <c r="C4498" s="27" t="n">
        <v>0</v>
      </c>
    </row>
    <row r="4499">
      <c r="A4499" t="n">
        <v>4498</v>
      </c>
      <c r="B4499" s="27" t="n">
        <v>1200.195</v>
      </c>
      <c r="C4499" s="27" t="n">
        <v>0</v>
      </c>
    </row>
    <row r="4500">
      <c r="A4500" t="n">
        <v>4499</v>
      </c>
      <c r="B4500" s="27" t="n">
        <v>1200.115</v>
      </c>
      <c r="C4500" s="27" t="n">
        <v>0</v>
      </c>
    </row>
    <row r="4501">
      <c r="A4501" t="n">
        <v>4500</v>
      </c>
      <c r="B4501" s="27" t="n">
        <v>1200.113671</v>
      </c>
      <c r="C4501" s="27" t="n">
        <v>0</v>
      </c>
    </row>
    <row r="4502">
      <c r="A4502" t="n">
        <v>4501</v>
      </c>
      <c r="B4502" s="27" t="n">
        <v>1200</v>
      </c>
      <c r="C4502" s="27" t="n">
        <v>0</v>
      </c>
    </row>
    <row r="4503">
      <c r="A4503" t="n">
        <v>4502</v>
      </c>
      <c r="B4503" s="27" t="n">
        <v>1199.63313</v>
      </c>
      <c r="C4503" s="27" t="n">
        <v>0</v>
      </c>
    </row>
    <row r="4504">
      <c r="A4504" t="n">
        <v>4503</v>
      </c>
      <c r="B4504" s="27" t="n">
        <v>1199.592551</v>
      </c>
      <c r="C4504" s="27" t="n">
        <v>0</v>
      </c>
    </row>
    <row r="4505">
      <c r="A4505" t="n">
        <v>4504</v>
      </c>
      <c r="B4505" s="27" t="n">
        <v>1199.316782</v>
      </c>
      <c r="C4505" s="27" t="n">
        <v>0</v>
      </c>
    </row>
    <row r="4506">
      <c r="A4506" t="n">
        <v>4505</v>
      </c>
      <c r="B4506" s="27" t="n">
        <v>1199.316782</v>
      </c>
      <c r="C4506" s="27" t="n">
        <v>0</v>
      </c>
    </row>
    <row r="4507">
      <c r="A4507" t="n">
        <v>4506</v>
      </c>
      <c r="B4507" s="27" t="n">
        <v>1199.225</v>
      </c>
      <c r="C4507" s="27" t="n">
        <v>0</v>
      </c>
    </row>
    <row r="4508">
      <c r="A4508" t="n">
        <v>4507</v>
      </c>
      <c r="B4508" s="27" t="n">
        <v>1199.2</v>
      </c>
      <c r="C4508" s="27" t="n">
        <v>0</v>
      </c>
    </row>
    <row r="4509">
      <c r="A4509" t="n">
        <v>4508</v>
      </c>
      <c r="B4509" s="27" t="n">
        <v>1199.2</v>
      </c>
      <c r="C4509" s="27" t="n">
        <v>0</v>
      </c>
    </row>
    <row r="4510">
      <c r="A4510" t="n">
        <v>4509</v>
      </c>
      <c r="B4510" s="27" t="n">
        <v>1199.2</v>
      </c>
      <c r="C4510" s="27" t="n">
        <v>0</v>
      </c>
    </row>
    <row r="4511">
      <c r="A4511" t="n">
        <v>4510</v>
      </c>
      <c r="B4511" s="27" t="n">
        <v>1199.056615</v>
      </c>
      <c r="C4511" s="27" t="n">
        <v>0</v>
      </c>
    </row>
    <row r="4512">
      <c r="A4512" t="n">
        <v>4511</v>
      </c>
      <c r="B4512" s="27" t="n">
        <v>1198.971334</v>
      </c>
      <c r="C4512" s="27" t="n">
        <v>0</v>
      </c>
    </row>
    <row r="4513">
      <c r="A4513" t="n">
        <v>4512</v>
      </c>
      <c r="B4513" s="27" t="n">
        <v>1198.89761</v>
      </c>
      <c r="C4513" s="27" t="n">
        <v>0</v>
      </c>
    </row>
    <row r="4514">
      <c r="A4514" t="n">
        <v>4513</v>
      </c>
      <c r="B4514" s="27" t="n">
        <v>1198.815613</v>
      </c>
      <c r="C4514" s="27" t="n">
        <v>0</v>
      </c>
    </row>
    <row r="4515">
      <c r="A4515" t="n">
        <v>4514</v>
      </c>
      <c r="B4515" s="27" t="n">
        <v>1198.4</v>
      </c>
      <c r="C4515" s="27" t="n">
        <v>0</v>
      </c>
    </row>
    <row r="4516">
      <c r="A4516" t="n">
        <v>4515</v>
      </c>
      <c r="B4516" s="27" t="n">
        <v>1198.4</v>
      </c>
      <c r="C4516" s="27" t="n">
        <v>0</v>
      </c>
    </row>
    <row r="4517">
      <c r="A4517" t="n">
        <v>4516</v>
      </c>
      <c r="B4517" s="27" t="n">
        <v>1198.38</v>
      </c>
      <c r="C4517" s="27" t="n">
        <v>0</v>
      </c>
    </row>
    <row r="4518">
      <c r="A4518" t="n">
        <v>4517</v>
      </c>
      <c r="B4518" s="27" t="n">
        <v>1198.336577</v>
      </c>
      <c r="C4518" s="27" t="n">
        <v>0</v>
      </c>
    </row>
    <row r="4519">
      <c r="A4519" t="n">
        <v>4518</v>
      </c>
      <c r="B4519" s="27" t="n">
        <v>1198.16209</v>
      </c>
      <c r="C4519" s="27" t="n">
        <v>0</v>
      </c>
    </row>
    <row r="4520">
      <c r="A4520" t="n">
        <v>4519</v>
      </c>
      <c r="B4520" s="27" t="n">
        <v>1198.12079</v>
      </c>
      <c r="C4520" s="27" t="n">
        <v>0</v>
      </c>
    </row>
    <row r="4521">
      <c r="A4521" t="n">
        <v>4520</v>
      </c>
      <c r="B4521" s="27" t="n">
        <v>1198.058</v>
      </c>
      <c r="C4521" s="27" t="n">
        <v>0</v>
      </c>
    </row>
    <row r="4522">
      <c r="A4522" t="n">
        <v>4521</v>
      </c>
      <c r="B4522" s="27" t="n">
        <v>1198.038675</v>
      </c>
      <c r="C4522" s="27" t="n">
        <v>0</v>
      </c>
    </row>
    <row r="4523">
      <c r="A4523" t="n">
        <v>4522</v>
      </c>
      <c r="B4523" s="27" t="n">
        <v>1198.038675</v>
      </c>
      <c r="C4523" s="27" t="n">
        <v>0</v>
      </c>
    </row>
    <row r="4524">
      <c r="A4524" t="n">
        <v>4523</v>
      </c>
      <c r="B4524" s="27" t="n">
        <v>1197.79</v>
      </c>
      <c r="C4524" s="27" t="n">
        <v>0</v>
      </c>
    </row>
    <row r="4525">
      <c r="A4525" t="n">
        <v>4524</v>
      </c>
      <c r="B4525" s="27" t="n">
        <v>1197.302961</v>
      </c>
      <c r="C4525" s="27" t="n">
        <v>0</v>
      </c>
    </row>
    <row r="4526">
      <c r="A4526" t="n">
        <v>4525</v>
      </c>
      <c r="B4526" s="27" t="n">
        <v>1197.261737</v>
      </c>
      <c r="C4526" s="27" t="n">
        <v>0</v>
      </c>
    </row>
    <row r="4527">
      <c r="A4527" t="n">
        <v>4526</v>
      </c>
      <c r="B4527" s="27" t="n">
        <v>1196.9072</v>
      </c>
      <c r="C4527" s="27" t="n">
        <v>0</v>
      </c>
    </row>
    <row r="4528">
      <c r="A4528" t="n">
        <v>4527</v>
      </c>
      <c r="B4528" s="27" t="n">
        <v>1196.8</v>
      </c>
      <c r="C4528" s="27" t="n">
        <v>0</v>
      </c>
    </row>
    <row r="4529">
      <c r="A4529" t="n">
        <v>4528</v>
      </c>
      <c r="B4529" s="27" t="n">
        <v>1196.8</v>
      </c>
      <c r="C4529" s="27" t="n">
        <v>0</v>
      </c>
    </row>
    <row r="4530">
      <c r="A4530" t="n">
        <v>4529</v>
      </c>
      <c r="B4530" s="27" t="n">
        <v>1196.482856</v>
      </c>
      <c r="C4530" s="27" t="n">
        <v>0</v>
      </c>
    </row>
    <row r="4531">
      <c r="A4531" t="n">
        <v>4530</v>
      </c>
      <c r="B4531" s="27" t="n">
        <v>1196.467907</v>
      </c>
      <c r="C4531" s="27" t="n">
        <v>0</v>
      </c>
    </row>
    <row r="4532">
      <c r="A4532" t="n">
        <v>4531</v>
      </c>
      <c r="B4532" s="27" t="n">
        <v>1196.422</v>
      </c>
      <c r="C4532" s="27" t="n">
        <v>0</v>
      </c>
    </row>
    <row r="4533">
      <c r="A4533" t="n">
        <v>4532</v>
      </c>
      <c r="B4533" s="27" t="n">
        <v>1196.191</v>
      </c>
      <c r="C4533" s="27" t="n">
        <v>0</v>
      </c>
    </row>
    <row r="4534">
      <c r="A4534" t="n">
        <v>4533</v>
      </c>
      <c r="B4534" s="27" t="n">
        <v>1196.143655</v>
      </c>
      <c r="C4534" s="27" t="n">
        <v>0</v>
      </c>
    </row>
    <row r="4535">
      <c r="A4535" t="n">
        <v>4534</v>
      </c>
      <c r="B4535" s="27" t="n">
        <v>1196.129229</v>
      </c>
      <c r="C4535" s="27" t="n">
        <v>0</v>
      </c>
    </row>
    <row r="4536">
      <c r="A4536" t="n">
        <v>4535</v>
      </c>
      <c r="B4536" s="27" t="n">
        <v>1196</v>
      </c>
      <c r="C4536" s="27" t="n">
        <v>0</v>
      </c>
    </row>
    <row r="4537">
      <c r="A4537" t="n">
        <v>4536</v>
      </c>
      <c r="B4537" s="27" t="n">
        <v>1196</v>
      </c>
      <c r="C4537" s="27" t="n">
        <v>0</v>
      </c>
    </row>
    <row r="4538">
      <c r="A4538" t="n">
        <v>4537</v>
      </c>
      <c r="B4538" s="27" t="n">
        <v>1196</v>
      </c>
      <c r="C4538" s="27" t="n">
        <v>0</v>
      </c>
    </row>
    <row r="4539">
      <c r="A4539" t="n">
        <v>4538</v>
      </c>
      <c r="B4539" s="27" t="n">
        <v>1195.968</v>
      </c>
      <c r="C4539" s="27" t="n">
        <v>0</v>
      </c>
    </row>
    <row r="4540">
      <c r="A4540" t="n">
        <v>4539</v>
      </c>
      <c r="B4540" s="27" t="n">
        <v>1195.667301</v>
      </c>
      <c r="C4540" s="27" t="n">
        <v>0</v>
      </c>
    </row>
    <row r="4541">
      <c r="A4541" t="n">
        <v>4540</v>
      </c>
      <c r="B4541" s="27" t="n">
        <v>1195.573841</v>
      </c>
      <c r="C4541" s="27" t="n">
        <v>0</v>
      </c>
    </row>
    <row r="4542">
      <c r="A4542" t="n">
        <v>4541</v>
      </c>
      <c r="B4542" s="27" t="n">
        <v>1195.573841</v>
      </c>
      <c r="C4542" s="27" t="n">
        <v>0</v>
      </c>
    </row>
    <row r="4543">
      <c r="A4543" t="n">
        <v>4542</v>
      </c>
      <c r="B4543" s="27" t="n">
        <v>1195.4363</v>
      </c>
      <c r="C4543" s="27" t="n">
        <v>0</v>
      </c>
    </row>
    <row r="4544">
      <c r="A4544" t="n">
        <v>4543</v>
      </c>
      <c r="B4544" s="27" t="n">
        <v>1195.22001</v>
      </c>
      <c r="C4544" s="27" t="n">
        <v>0</v>
      </c>
    </row>
    <row r="4545">
      <c r="A4545" t="n">
        <v>4544</v>
      </c>
      <c r="B4545" s="27" t="n">
        <v>1195.2</v>
      </c>
      <c r="C4545" s="27" t="n">
        <v>0</v>
      </c>
    </row>
    <row r="4546">
      <c r="A4546" t="n">
        <v>4545</v>
      </c>
      <c r="B4546" s="27" t="n">
        <v>1195.2</v>
      </c>
      <c r="C4546" s="27" t="n">
        <v>0</v>
      </c>
    </row>
    <row r="4547">
      <c r="A4547" t="n">
        <v>4546</v>
      </c>
      <c r="B4547" s="27" t="n">
        <v>1195.2</v>
      </c>
      <c r="C4547" s="27" t="n">
        <v>0</v>
      </c>
    </row>
    <row r="4548">
      <c r="A4548" t="n">
        <v>4547</v>
      </c>
      <c r="B4548" s="27" t="n">
        <v>1194.744</v>
      </c>
      <c r="C4548" s="27" t="n">
        <v>0</v>
      </c>
    </row>
    <row r="4549">
      <c r="A4549" t="n">
        <v>4548</v>
      </c>
      <c r="B4549" s="27" t="n">
        <v>1194.513641</v>
      </c>
      <c r="C4549" s="27" t="n">
        <v>0</v>
      </c>
    </row>
    <row r="4550">
      <c r="A4550" t="n">
        <v>4549</v>
      </c>
      <c r="B4550" s="27" t="n">
        <v>1194.461</v>
      </c>
      <c r="C4550" s="27" t="n">
        <v>0</v>
      </c>
    </row>
    <row r="4551">
      <c r="A4551" t="n">
        <v>4550</v>
      </c>
      <c r="B4551" s="27" t="n">
        <v>1194.4</v>
      </c>
      <c r="C4551" s="27" t="n">
        <v>0</v>
      </c>
    </row>
    <row r="4552">
      <c r="A4552" t="n">
        <v>4551</v>
      </c>
      <c r="B4552" s="27" t="n">
        <v>1194.4</v>
      </c>
      <c r="C4552" s="27" t="n">
        <v>0</v>
      </c>
    </row>
    <row r="4553">
      <c r="A4553" t="n">
        <v>4552</v>
      </c>
      <c r="B4553" s="27" t="n">
        <v>1194.4</v>
      </c>
      <c r="C4553" s="27" t="n">
        <v>0</v>
      </c>
    </row>
    <row r="4554">
      <c r="A4554" t="n">
        <v>4553</v>
      </c>
      <c r="B4554" s="27" t="n">
        <v>1193.866125</v>
      </c>
      <c r="C4554" s="27" t="n">
        <v>0</v>
      </c>
    </row>
    <row r="4555">
      <c r="A4555" t="n">
        <v>4554</v>
      </c>
      <c r="B4555" s="27" t="n">
        <v>1193.738565</v>
      </c>
      <c r="C4555" s="27" t="n">
        <v>0</v>
      </c>
    </row>
    <row r="4556">
      <c r="A4556" t="n">
        <v>4555</v>
      </c>
      <c r="B4556" s="27" t="n">
        <v>1193.708</v>
      </c>
      <c r="C4556" s="27" t="n">
        <v>0</v>
      </c>
    </row>
    <row r="4557">
      <c r="A4557" t="n">
        <v>4556</v>
      </c>
      <c r="B4557" s="27" t="n">
        <v>1193.6</v>
      </c>
      <c r="C4557" s="27" t="n">
        <v>0</v>
      </c>
    </row>
    <row r="4558">
      <c r="A4558" t="n">
        <v>4557</v>
      </c>
      <c r="B4558" s="27" t="n">
        <v>1193.6</v>
      </c>
      <c r="C4558" s="27" t="n">
        <v>0</v>
      </c>
    </row>
    <row r="4559">
      <c r="A4559" t="n">
        <v>4558</v>
      </c>
      <c r="B4559" s="27" t="n">
        <v>1193.213811</v>
      </c>
      <c r="C4559" s="27" t="n">
        <v>0</v>
      </c>
    </row>
    <row r="4560">
      <c r="A4560" t="n">
        <v>4559</v>
      </c>
      <c r="B4560" s="27" t="n">
        <v>1193.172</v>
      </c>
      <c r="C4560" s="27" t="n">
        <v>0</v>
      </c>
    </row>
    <row r="4561">
      <c r="A4561" t="n">
        <v>4560</v>
      </c>
      <c r="B4561" s="27" t="n">
        <v>1193.029</v>
      </c>
      <c r="C4561" s="27" t="n">
        <v>0</v>
      </c>
    </row>
    <row r="4562">
      <c r="A4562" t="n">
        <v>4561</v>
      </c>
      <c r="B4562" s="27" t="n">
        <v>1192.811106</v>
      </c>
      <c r="C4562" s="27" t="n">
        <v>0</v>
      </c>
    </row>
    <row r="4563">
      <c r="A4563" t="n">
        <v>4562</v>
      </c>
      <c r="B4563" s="27" t="n">
        <v>1192.773487</v>
      </c>
      <c r="C4563" s="27" t="n">
        <v>0</v>
      </c>
    </row>
    <row r="4564">
      <c r="A4564" t="n">
        <v>4563</v>
      </c>
      <c r="B4564" s="27" t="n">
        <v>1192.679876</v>
      </c>
      <c r="C4564" s="27" t="n">
        <v>0</v>
      </c>
    </row>
    <row r="4565">
      <c r="A4565" t="n">
        <v>4564</v>
      </c>
      <c r="B4565" s="27" t="n">
        <v>1192.416427</v>
      </c>
      <c r="C4565" s="27" t="n">
        <v>0</v>
      </c>
    </row>
    <row r="4566">
      <c r="A4566" t="n">
        <v>4565</v>
      </c>
      <c r="B4566" s="27" t="n">
        <v>1192.407</v>
      </c>
      <c r="C4566" s="27" t="n">
        <v>0</v>
      </c>
    </row>
    <row r="4567">
      <c r="A4567" t="n">
        <v>4566</v>
      </c>
      <c r="B4567" s="27" t="n">
        <v>1192.262012</v>
      </c>
      <c r="C4567" s="27" t="n">
        <v>0</v>
      </c>
    </row>
    <row r="4568">
      <c r="A4568" t="n">
        <v>4567</v>
      </c>
      <c r="B4568" s="27" t="n">
        <v>1192</v>
      </c>
      <c r="C4568" s="27" t="n">
        <v>0</v>
      </c>
    </row>
    <row r="4569">
      <c r="A4569" t="n">
        <v>4568</v>
      </c>
      <c r="B4569" s="27" t="n">
        <v>1192</v>
      </c>
      <c r="C4569" s="27" t="n">
        <v>0</v>
      </c>
    </row>
    <row r="4570">
      <c r="A4570" t="n">
        <v>4569</v>
      </c>
      <c r="B4570" s="27" t="n">
        <v>1192</v>
      </c>
      <c r="C4570" s="27" t="n">
        <v>0</v>
      </c>
    </row>
    <row r="4571">
      <c r="A4571" t="n">
        <v>4570</v>
      </c>
      <c r="B4571" s="27" t="n">
        <v>1192</v>
      </c>
      <c r="C4571" s="27" t="n">
        <v>0</v>
      </c>
    </row>
    <row r="4572">
      <c r="A4572" t="n">
        <v>4571</v>
      </c>
      <c r="B4572" s="27" t="n">
        <v>1191.895</v>
      </c>
      <c r="C4572" s="27" t="n">
        <v>0</v>
      </c>
    </row>
    <row r="4573">
      <c r="A4573" t="n">
        <v>4572</v>
      </c>
      <c r="B4573" s="27" t="n">
        <v>1191.823169</v>
      </c>
      <c r="C4573" s="27" t="n">
        <v>0</v>
      </c>
    </row>
    <row r="4574">
      <c r="A4574" t="n">
        <v>4573</v>
      </c>
      <c r="B4574" s="27" t="n">
        <v>1191.587175</v>
      </c>
      <c r="C4574" s="27" t="n">
        <v>0</v>
      </c>
    </row>
    <row r="4575">
      <c r="A4575" t="n">
        <v>4574</v>
      </c>
      <c r="B4575" s="27" t="n">
        <v>1191.578151</v>
      </c>
      <c r="C4575" s="27" t="n">
        <v>0</v>
      </c>
    </row>
    <row r="4576">
      <c r="A4576" t="n">
        <v>4575</v>
      </c>
      <c r="B4576" s="27" t="n">
        <v>1191.275197</v>
      </c>
      <c r="C4576" s="27" t="n">
        <v>0</v>
      </c>
    </row>
    <row r="4577">
      <c r="A4577" t="n">
        <v>4576</v>
      </c>
      <c r="B4577" s="27" t="n">
        <v>1191.2</v>
      </c>
      <c r="C4577" s="27" t="n">
        <v>0</v>
      </c>
    </row>
    <row r="4578">
      <c r="A4578" t="n">
        <v>4577</v>
      </c>
      <c r="B4578" s="27" t="n">
        <v>1191.2</v>
      </c>
      <c r="C4578" s="27" t="n">
        <v>0</v>
      </c>
    </row>
    <row r="4579">
      <c r="A4579" t="n">
        <v>4578</v>
      </c>
      <c r="B4579" s="27" t="n">
        <v>1191.158</v>
      </c>
      <c r="C4579" s="27" t="n">
        <v>0</v>
      </c>
    </row>
    <row r="4580">
      <c r="A4580" t="n">
        <v>4579</v>
      </c>
      <c r="B4580" s="27" t="n">
        <v>1191.082</v>
      </c>
      <c r="C4580" s="27" t="n">
        <v>0</v>
      </c>
    </row>
    <row r="4581">
      <c r="A4581" t="n">
        <v>4580</v>
      </c>
      <c r="B4581" s="27" t="n">
        <v>1190.562929</v>
      </c>
      <c r="C4581" s="27" t="n">
        <v>0</v>
      </c>
    </row>
    <row r="4582">
      <c r="A4582" t="n">
        <v>4581</v>
      </c>
      <c r="B4582" s="27" t="n">
        <v>1190.56</v>
      </c>
      <c r="C4582" s="27" t="n">
        <v>0</v>
      </c>
    </row>
    <row r="4583">
      <c r="A4583" t="n">
        <v>4582</v>
      </c>
      <c r="B4583" s="27" t="n">
        <v>1190.482</v>
      </c>
      <c r="C4583" s="27" t="n">
        <v>0</v>
      </c>
    </row>
    <row r="4584">
      <c r="A4584" t="n">
        <v>4583</v>
      </c>
      <c r="B4584" s="27" t="n">
        <v>1190.4</v>
      </c>
      <c r="C4584" s="27" t="n">
        <v>0</v>
      </c>
    </row>
    <row r="4585">
      <c r="A4585" t="n">
        <v>4584</v>
      </c>
      <c r="B4585" s="27" t="n">
        <v>1190.4</v>
      </c>
      <c r="C4585" s="27" t="n">
        <v>0</v>
      </c>
    </row>
    <row r="4586">
      <c r="A4586" t="n">
        <v>4585</v>
      </c>
      <c r="B4586" s="27" t="n">
        <v>1190.07137</v>
      </c>
      <c r="C4586" s="27" t="n">
        <v>0</v>
      </c>
    </row>
    <row r="4587">
      <c r="A4587" t="n">
        <v>4586</v>
      </c>
      <c r="B4587" s="27" t="n">
        <v>1189.814886</v>
      </c>
      <c r="C4587" s="27" t="n">
        <v>0</v>
      </c>
    </row>
    <row r="4588">
      <c r="A4588" t="n">
        <v>4587</v>
      </c>
      <c r="B4588" s="27" t="n">
        <v>1189.754124</v>
      </c>
      <c r="C4588" s="27" t="n">
        <v>0</v>
      </c>
    </row>
    <row r="4589">
      <c r="A4589" t="n">
        <v>4588</v>
      </c>
      <c r="B4589" s="27" t="n">
        <v>1189.61</v>
      </c>
      <c r="C4589" s="27" t="n">
        <v>0</v>
      </c>
    </row>
    <row r="4590">
      <c r="A4590" t="n">
        <v>4589</v>
      </c>
      <c r="B4590" s="27" t="n">
        <v>1189.6</v>
      </c>
      <c r="C4590" s="27" t="n">
        <v>0</v>
      </c>
    </row>
    <row r="4591">
      <c r="A4591" t="n">
        <v>4590</v>
      </c>
      <c r="B4591" s="27" t="n">
        <v>1189.6</v>
      </c>
      <c r="C4591" s="27" t="n">
        <v>0</v>
      </c>
    </row>
    <row r="4592">
      <c r="A4592" t="n">
        <v>4591</v>
      </c>
      <c r="B4592" s="27" t="n">
        <v>1189.6</v>
      </c>
      <c r="C4592" s="27" t="n">
        <v>0</v>
      </c>
    </row>
    <row r="4593">
      <c r="A4593" t="n">
        <v>4592</v>
      </c>
      <c r="B4593" s="27" t="n">
        <v>1189.6</v>
      </c>
      <c r="C4593" s="27" t="n">
        <v>0</v>
      </c>
    </row>
    <row r="4594">
      <c r="A4594" t="n">
        <v>4593</v>
      </c>
      <c r="B4594" s="27" t="n">
        <v>1189.6</v>
      </c>
      <c r="C4594" s="27" t="n">
        <v>0</v>
      </c>
    </row>
    <row r="4595">
      <c r="A4595" t="n">
        <v>4594</v>
      </c>
      <c r="B4595" s="27" t="n">
        <v>1189.33585</v>
      </c>
      <c r="C4595" s="27" t="n">
        <v>0</v>
      </c>
    </row>
    <row r="4596">
      <c r="A4596" t="n">
        <v>4595</v>
      </c>
      <c r="B4596" s="27" t="n">
        <v>1189.138848</v>
      </c>
      <c r="C4596" s="27" t="n">
        <v>0</v>
      </c>
    </row>
    <row r="4597">
      <c r="A4597" t="n">
        <v>4596</v>
      </c>
      <c r="B4597" s="27" t="n">
        <v>1188.8</v>
      </c>
      <c r="C4597" s="27" t="n">
        <v>0</v>
      </c>
    </row>
    <row r="4598">
      <c r="A4598" t="n">
        <v>4597</v>
      </c>
      <c r="B4598" s="27" t="n">
        <v>1188.8</v>
      </c>
      <c r="C4598" s="27" t="n">
        <v>0</v>
      </c>
    </row>
    <row r="4599">
      <c r="A4599" t="n">
        <v>4598</v>
      </c>
      <c r="B4599" s="27" t="n">
        <v>1188.667002</v>
      </c>
      <c r="C4599" s="27" t="n">
        <v>0</v>
      </c>
    </row>
    <row r="4600">
      <c r="A4600" t="n">
        <v>4599</v>
      </c>
      <c r="B4600" s="27" t="n">
        <v>1188.5309</v>
      </c>
      <c r="C4600" s="27" t="n">
        <v>0</v>
      </c>
    </row>
    <row r="4601">
      <c r="A4601" t="n">
        <v>4600</v>
      </c>
      <c r="B4601" s="27" t="n">
        <v>1188.388456</v>
      </c>
      <c r="C4601" s="27" t="n">
        <v>0</v>
      </c>
    </row>
    <row r="4602">
      <c r="A4602" t="n">
        <v>4601</v>
      </c>
      <c r="B4602" s="27" t="n">
        <v>1188.218</v>
      </c>
      <c r="C4602" s="27" t="n">
        <v>0</v>
      </c>
    </row>
    <row r="4603">
      <c r="A4603" t="n">
        <v>4602</v>
      </c>
      <c r="B4603" s="27" t="n">
        <v>1188</v>
      </c>
      <c r="C4603" s="27" t="n">
        <v>0</v>
      </c>
    </row>
    <row r="4604">
      <c r="A4604" t="n">
        <v>4603</v>
      </c>
      <c r="B4604" s="27" t="n">
        <v>1187.938479</v>
      </c>
      <c r="C4604" s="27" t="n">
        <v>0</v>
      </c>
    </row>
    <row r="4605">
      <c r="A4605" t="n">
        <v>4604</v>
      </c>
      <c r="B4605" s="27" t="n">
        <v>1187.86481</v>
      </c>
      <c r="C4605" s="27" t="n">
        <v>0</v>
      </c>
    </row>
    <row r="4606">
      <c r="A4606" t="n">
        <v>4605</v>
      </c>
      <c r="B4606" s="27" t="n">
        <v>1187.86481</v>
      </c>
      <c r="C4606" s="27" t="n">
        <v>0</v>
      </c>
    </row>
    <row r="4607">
      <c r="A4607" t="n">
        <v>4606</v>
      </c>
      <c r="B4607" s="27" t="n">
        <v>1187.464</v>
      </c>
      <c r="C4607" s="27" t="n">
        <v>0</v>
      </c>
    </row>
    <row r="4608">
      <c r="A4608" t="n">
        <v>4607</v>
      </c>
      <c r="B4608" s="27" t="n">
        <v>1187.285634</v>
      </c>
      <c r="C4608" s="27" t="n">
        <v>0</v>
      </c>
    </row>
    <row r="4609">
      <c r="A4609" t="n">
        <v>4608</v>
      </c>
      <c r="B4609" s="27" t="n">
        <v>1187.2</v>
      </c>
      <c r="C4609" s="27" t="n">
        <v>0</v>
      </c>
    </row>
    <row r="4610">
      <c r="A4610" t="n">
        <v>4609</v>
      </c>
      <c r="B4610" s="27" t="n">
        <v>1187.12929</v>
      </c>
      <c r="C4610" s="27" t="n">
        <v>0</v>
      </c>
    </row>
    <row r="4611">
      <c r="A4611" t="n">
        <v>4610</v>
      </c>
      <c r="B4611" s="27" t="n">
        <v>1187.049856</v>
      </c>
      <c r="C4611" s="27" t="n">
        <v>0</v>
      </c>
    </row>
    <row r="4612">
      <c r="A4612" t="n">
        <v>4611</v>
      </c>
      <c r="B4612" s="27" t="n">
        <v>1186.960479</v>
      </c>
      <c r="C4612" s="27" t="n">
        <v>0</v>
      </c>
    </row>
    <row r="4613">
      <c r="A4613" t="n">
        <v>4612</v>
      </c>
      <c r="B4613" s="27" t="n">
        <v>1186.714957</v>
      </c>
      <c r="C4613" s="27" t="n">
        <v>0</v>
      </c>
    </row>
    <row r="4614">
      <c r="A4614" t="n">
        <v>4613</v>
      </c>
      <c r="B4614" s="27" t="n">
        <v>1186.586317</v>
      </c>
      <c r="C4614" s="27" t="n">
        <v>0</v>
      </c>
    </row>
    <row r="4615">
      <c r="A4615" t="n">
        <v>4614</v>
      </c>
      <c r="B4615" s="27" t="n">
        <v>1186.4</v>
      </c>
      <c r="C4615" s="27" t="n">
        <v>0</v>
      </c>
    </row>
    <row r="4616">
      <c r="A4616" t="n">
        <v>4615</v>
      </c>
      <c r="B4616" s="27" t="n">
        <v>1186.39377</v>
      </c>
      <c r="C4616" s="27" t="n">
        <v>0</v>
      </c>
    </row>
    <row r="4617">
      <c r="A4617" t="n">
        <v>4616</v>
      </c>
      <c r="B4617" s="27" t="n">
        <v>1186.13</v>
      </c>
      <c r="C4617" s="27" t="n">
        <v>0</v>
      </c>
    </row>
    <row r="4618">
      <c r="A4618" t="n">
        <v>4617</v>
      </c>
      <c r="B4618" s="27" t="n">
        <v>1186.075</v>
      </c>
      <c r="C4618" s="27" t="n">
        <v>0</v>
      </c>
    </row>
    <row r="4619">
      <c r="A4619" t="n">
        <v>4618</v>
      </c>
      <c r="B4619" s="27" t="n">
        <v>1185.904266</v>
      </c>
      <c r="C4619" s="27" t="n">
        <v>0</v>
      </c>
    </row>
    <row r="4620">
      <c r="A4620" t="n">
        <v>4619</v>
      </c>
      <c r="B4620" s="27" t="n">
        <v>1185.808</v>
      </c>
      <c r="C4620" s="27" t="n">
        <v>0</v>
      </c>
    </row>
    <row r="4621">
      <c r="A4621" t="n">
        <v>4620</v>
      </c>
      <c r="B4621" s="27" t="n">
        <v>1185.7689</v>
      </c>
      <c r="C4621" s="27" t="n">
        <v>0</v>
      </c>
    </row>
    <row r="4622">
      <c r="A4622" t="n">
        <v>4621</v>
      </c>
      <c r="B4622" s="27" t="n">
        <v>1185.424</v>
      </c>
      <c r="C4622" s="27" t="n">
        <v>0</v>
      </c>
    </row>
    <row r="4623">
      <c r="A4623" t="n">
        <v>4622</v>
      </c>
      <c r="B4623" s="27" t="n">
        <v>1185.280061</v>
      </c>
      <c r="C4623" s="27" t="n">
        <v>0</v>
      </c>
    </row>
    <row r="4624">
      <c r="A4624" t="n">
        <v>4623</v>
      </c>
      <c r="B4624" s="27" t="n">
        <v>1185.275744</v>
      </c>
      <c r="C4624" s="27" t="n">
        <v>0</v>
      </c>
    </row>
    <row r="4625">
      <c r="A4625" t="n">
        <v>4624</v>
      </c>
      <c r="B4625" s="27" t="n">
        <v>1185.213583</v>
      </c>
      <c r="C4625" s="27" t="n">
        <v>0</v>
      </c>
    </row>
    <row r="4626">
      <c r="A4626" t="n">
        <v>4625</v>
      </c>
      <c r="B4626" s="27" t="n">
        <v>1185.147</v>
      </c>
      <c r="C4626" s="27" t="n">
        <v>0</v>
      </c>
    </row>
    <row r="4627">
      <c r="A4627" t="n">
        <v>4626</v>
      </c>
      <c r="B4627" s="27" t="n">
        <v>1185.060769</v>
      </c>
      <c r="C4627" s="27" t="n">
        <v>0</v>
      </c>
    </row>
    <row r="4628">
      <c r="A4628" t="n">
        <v>4627</v>
      </c>
      <c r="B4628" s="27" t="n">
        <v>1184.972794</v>
      </c>
      <c r="C4628" s="27" t="n">
        <v>0</v>
      </c>
    </row>
    <row r="4629">
      <c r="A4629" t="n">
        <v>4628</v>
      </c>
      <c r="B4629" s="27" t="n">
        <v>1184.972794</v>
      </c>
      <c r="C4629" s="27" t="n">
        <v>0</v>
      </c>
    </row>
    <row r="4630">
      <c r="A4630" t="n">
        <v>4629</v>
      </c>
      <c r="B4630" s="27" t="n">
        <v>1184.972794</v>
      </c>
      <c r="C4630" s="27" t="n">
        <v>0</v>
      </c>
    </row>
    <row r="4631">
      <c r="A4631" t="n">
        <v>4630</v>
      </c>
      <c r="B4631" s="27" t="n">
        <v>1184.830726</v>
      </c>
      <c r="C4631" s="27" t="n">
        <v>0</v>
      </c>
    </row>
    <row r="4632">
      <c r="A4632" t="n">
        <v>4631</v>
      </c>
      <c r="B4632" s="27" t="n">
        <v>1184.830726</v>
      </c>
      <c r="C4632" s="27" t="n">
        <v>0</v>
      </c>
    </row>
    <row r="4633">
      <c r="A4633" t="n">
        <v>4632</v>
      </c>
      <c r="B4633" s="27" t="n">
        <v>1184.830726</v>
      </c>
      <c r="C4633" s="27" t="n">
        <v>0</v>
      </c>
    </row>
    <row r="4634">
      <c r="A4634" t="n">
        <v>4633</v>
      </c>
      <c r="B4634" s="27" t="n">
        <v>1184.8</v>
      </c>
      <c r="C4634" s="27" t="n">
        <v>0</v>
      </c>
    </row>
    <row r="4635">
      <c r="A4635" t="n">
        <v>4634</v>
      </c>
      <c r="B4635" s="27" t="n">
        <v>1184.8</v>
      </c>
      <c r="C4635" s="27" t="n">
        <v>0</v>
      </c>
    </row>
    <row r="4636">
      <c r="A4636" t="n">
        <v>4635</v>
      </c>
      <c r="B4636" s="27" t="n">
        <v>1184.460737</v>
      </c>
      <c r="C4636" s="27" t="n">
        <v>0</v>
      </c>
    </row>
    <row r="4637">
      <c r="A4637" t="n">
        <v>4636</v>
      </c>
      <c r="B4637" s="27" t="n">
        <v>1184.217682</v>
      </c>
      <c r="C4637" s="27" t="n">
        <v>0</v>
      </c>
    </row>
    <row r="4638">
      <c r="A4638" t="n">
        <v>4637</v>
      </c>
      <c r="B4638" s="27" t="n">
        <v>1184.18721</v>
      </c>
      <c r="C4638" s="27" t="n">
        <v>0</v>
      </c>
    </row>
    <row r="4639">
      <c r="A4639" t="n">
        <v>4638</v>
      </c>
      <c r="B4639" s="27" t="n">
        <v>1184.18721</v>
      </c>
      <c r="C4639" s="27" t="n">
        <v>0</v>
      </c>
    </row>
    <row r="4640">
      <c r="A4640" t="n">
        <v>4639</v>
      </c>
      <c r="B4640" s="27" t="n">
        <v>1184</v>
      </c>
      <c r="C4640" s="27" t="n">
        <v>0</v>
      </c>
    </row>
    <row r="4641">
      <c r="A4641" t="n">
        <v>4640</v>
      </c>
      <c r="B4641" s="27" t="n">
        <v>1184</v>
      </c>
      <c r="C4641" s="27" t="n">
        <v>0</v>
      </c>
    </row>
    <row r="4642">
      <c r="A4642" t="n">
        <v>4641</v>
      </c>
      <c r="B4642" s="27" t="n">
        <v>1183.914</v>
      </c>
      <c r="C4642" s="27" t="n">
        <v>0</v>
      </c>
    </row>
    <row r="4643">
      <c r="A4643" t="n">
        <v>4642</v>
      </c>
      <c r="B4643" s="27" t="n">
        <v>1183.594</v>
      </c>
      <c r="C4643" s="27" t="n">
        <v>0</v>
      </c>
    </row>
    <row r="4644">
      <c r="A4644" t="n">
        <v>4643</v>
      </c>
      <c r="B4644" s="27" t="n">
        <v>1183.45169</v>
      </c>
      <c r="C4644" s="27" t="n">
        <v>0</v>
      </c>
    </row>
    <row r="4645">
      <c r="A4645" t="n">
        <v>4644</v>
      </c>
      <c r="B4645" s="27" t="n">
        <v>1183.22</v>
      </c>
      <c r="C4645" s="27" t="n">
        <v>0</v>
      </c>
    </row>
    <row r="4646">
      <c r="A4646" t="n">
        <v>4645</v>
      </c>
      <c r="B4646" s="27" t="n">
        <v>1183.2</v>
      </c>
      <c r="C4646" s="27" t="n">
        <v>0</v>
      </c>
    </row>
    <row r="4647">
      <c r="A4647" t="n">
        <v>4646</v>
      </c>
      <c r="B4647" s="27" t="n">
        <v>1183.2</v>
      </c>
      <c r="C4647" s="27" t="n">
        <v>0</v>
      </c>
    </row>
    <row r="4648">
      <c r="A4648" t="n">
        <v>4647</v>
      </c>
      <c r="B4648" s="27" t="n">
        <v>1183.2</v>
      </c>
      <c r="C4648" s="27" t="n">
        <v>0</v>
      </c>
    </row>
    <row r="4649">
      <c r="A4649" t="n">
        <v>4648</v>
      </c>
      <c r="B4649" s="27" t="n">
        <v>1182.958892</v>
      </c>
      <c r="C4649" s="27" t="n">
        <v>0</v>
      </c>
    </row>
    <row r="4650">
      <c r="A4650" t="n">
        <v>4649</v>
      </c>
      <c r="B4650" s="27" t="n">
        <v>1182.912</v>
      </c>
      <c r="C4650" s="27" t="n">
        <v>0</v>
      </c>
    </row>
    <row r="4651">
      <c r="A4651" t="n">
        <v>4650</v>
      </c>
      <c r="B4651" s="27" t="n">
        <v>1182.818</v>
      </c>
      <c r="C4651" s="27" t="n">
        <v>0</v>
      </c>
    </row>
    <row r="4652">
      <c r="A4652" t="n">
        <v>4651</v>
      </c>
      <c r="B4652" s="27" t="n">
        <v>1182.742833</v>
      </c>
      <c r="C4652" s="27" t="n">
        <v>0</v>
      </c>
    </row>
    <row r="4653">
      <c r="A4653" t="n">
        <v>4652</v>
      </c>
      <c r="B4653" s="27" t="n">
        <v>1182.657</v>
      </c>
      <c r="C4653" s="27" t="n">
        <v>0</v>
      </c>
    </row>
    <row r="4654">
      <c r="A4654" t="n">
        <v>4653</v>
      </c>
      <c r="B4654" s="27" t="n">
        <v>1182.509</v>
      </c>
      <c r="C4654" s="27" t="n">
        <v>0</v>
      </c>
    </row>
    <row r="4655">
      <c r="A4655" t="n">
        <v>4654</v>
      </c>
      <c r="B4655" s="27" t="n">
        <v>1182.4</v>
      </c>
      <c r="C4655" s="27" t="n">
        <v>0</v>
      </c>
    </row>
    <row r="4656">
      <c r="A4656" t="n">
        <v>4655</v>
      </c>
      <c r="B4656" s="27" t="n">
        <v>1182.4</v>
      </c>
      <c r="C4656" s="27" t="n">
        <v>0</v>
      </c>
    </row>
    <row r="4657">
      <c r="A4657" t="n">
        <v>4656</v>
      </c>
      <c r="B4657" s="27" t="n">
        <v>1182.4</v>
      </c>
      <c r="C4657" s="27" t="n">
        <v>0</v>
      </c>
    </row>
    <row r="4658">
      <c r="A4658" t="n">
        <v>4657</v>
      </c>
      <c r="B4658" s="27" t="n">
        <v>1182.4</v>
      </c>
      <c r="C4658" s="27" t="n">
        <v>0</v>
      </c>
    </row>
    <row r="4659">
      <c r="A4659" t="n">
        <v>4658</v>
      </c>
      <c r="B4659" s="27" t="n">
        <v>1182.365</v>
      </c>
      <c r="C4659" s="27" t="n">
        <v>0</v>
      </c>
    </row>
    <row r="4660">
      <c r="A4660" t="n">
        <v>4659</v>
      </c>
      <c r="B4660" s="27" t="n">
        <v>1182.361</v>
      </c>
      <c r="C4660" s="27" t="n">
        <v>0</v>
      </c>
    </row>
    <row r="4661">
      <c r="A4661" t="n">
        <v>4660</v>
      </c>
      <c r="B4661" s="27" t="n">
        <v>1181.98065</v>
      </c>
      <c r="C4661" s="27" t="n">
        <v>0</v>
      </c>
    </row>
    <row r="4662">
      <c r="A4662" t="n">
        <v>4661</v>
      </c>
      <c r="B4662" s="27" t="n">
        <v>1181.98065</v>
      </c>
      <c r="C4662" s="27" t="n">
        <v>0</v>
      </c>
    </row>
    <row r="4663">
      <c r="A4663" t="n">
        <v>4662</v>
      </c>
      <c r="B4663" s="27" t="n">
        <v>1181.760163</v>
      </c>
      <c r="C4663" s="27" t="n">
        <v>0</v>
      </c>
    </row>
    <row r="4664">
      <c r="A4664" t="n">
        <v>4663</v>
      </c>
      <c r="B4664" s="27" t="n">
        <v>1181.647</v>
      </c>
      <c r="C4664" s="27" t="n">
        <v>0</v>
      </c>
    </row>
    <row r="4665">
      <c r="A4665" t="n">
        <v>4664</v>
      </c>
      <c r="B4665" s="27" t="n">
        <v>1181.6</v>
      </c>
      <c r="C4665" s="27" t="n">
        <v>0</v>
      </c>
    </row>
    <row r="4666">
      <c r="A4666" t="n">
        <v>4665</v>
      </c>
      <c r="B4666" s="27" t="n">
        <v>1181.242</v>
      </c>
      <c r="C4666" s="27" t="n">
        <v>0</v>
      </c>
    </row>
    <row r="4667">
      <c r="A4667" t="n">
        <v>4666</v>
      </c>
      <c r="B4667" s="27" t="n">
        <v>1181.19</v>
      </c>
      <c r="C4667" s="27" t="n">
        <v>0</v>
      </c>
    </row>
    <row r="4668">
      <c r="A4668" t="n">
        <v>4667</v>
      </c>
      <c r="B4668" s="27" t="n">
        <v>1181.115</v>
      </c>
      <c r="C4668" s="27" t="n">
        <v>0</v>
      </c>
    </row>
    <row r="4669">
      <c r="A4669" t="n">
        <v>4668</v>
      </c>
      <c r="B4669" s="27" t="n">
        <v>1181.088473</v>
      </c>
      <c r="C4669" s="27" t="n">
        <v>0</v>
      </c>
    </row>
    <row r="4670">
      <c r="A4670" t="n">
        <v>4669</v>
      </c>
      <c r="B4670" s="27" t="n">
        <v>1180.946035</v>
      </c>
      <c r="C4670" s="27" t="n">
        <v>0</v>
      </c>
    </row>
    <row r="4671">
      <c r="A4671" t="n">
        <v>4670</v>
      </c>
      <c r="B4671" s="27" t="n">
        <v>1180.8</v>
      </c>
      <c r="C4671" s="27" t="n">
        <v>0</v>
      </c>
    </row>
    <row r="4672">
      <c r="A4672" t="n">
        <v>4671</v>
      </c>
      <c r="B4672" s="27" t="n">
        <v>1180.8</v>
      </c>
      <c r="C4672" s="27" t="n">
        <v>0</v>
      </c>
    </row>
    <row r="4673">
      <c r="A4673" t="n">
        <v>4672</v>
      </c>
      <c r="B4673" s="27" t="n">
        <v>1180.8</v>
      </c>
      <c r="C4673" s="27" t="n">
        <v>0</v>
      </c>
    </row>
    <row r="4674">
      <c r="A4674" t="n">
        <v>4673</v>
      </c>
      <c r="B4674" s="27" t="n">
        <v>1180.8</v>
      </c>
      <c r="C4674" s="27" t="n">
        <v>0</v>
      </c>
    </row>
    <row r="4675">
      <c r="A4675" t="n">
        <v>4674</v>
      </c>
      <c r="B4675" s="27" t="n">
        <v>1180.50961</v>
      </c>
      <c r="C4675" s="27" t="n">
        <v>0</v>
      </c>
    </row>
    <row r="4676">
      <c r="A4676" t="n">
        <v>4675</v>
      </c>
      <c r="B4676" s="27" t="n">
        <v>1180.50961</v>
      </c>
      <c r="C4676" s="27" t="n">
        <v>0</v>
      </c>
    </row>
    <row r="4677">
      <c r="A4677" t="n">
        <v>4676</v>
      </c>
      <c r="B4677" s="27" t="n">
        <v>1180.388292</v>
      </c>
      <c r="C4677" s="27" t="n">
        <v>0</v>
      </c>
    </row>
    <row r="4678">
      <c r="A4678" t="n">
        <v>4677</v>
      </c>
      <c r="B4678" s="27" t="n">
        <v>1180.287115</v>
      </c>
      <c r="C4678" s="27" t="n">
        <v>0</v>
      </c>
    </row>
    <row r="4679">
      <c r="A4679" t="n">
        <v>4678</v>
      </c>
      <c r="B4679" s="27" t="n">
        <v>1180</v>
      </c>
      <c r="C4679" s="27" t="n">
        <v>0</v>
      </c>
    </row>
    <row r="4680">
      <c r="A4680" t="n">
        <v>4679</v>
      </c>
      <c r="B4680" s="27" t="n">
        <v>1179.908267</v>
      </c>
      <c r="C4680" s="27" t="n">
        <v>0</v>
      </c>
    </row>
    <row r="4681">
      <c r="A4681" t="n">
        <v>4680</v>
      </c>
      <c r="B4681" s="27" t="n">
        <v>1179.77409</v>
      </c>
      <c r="C4681" s="27" t="n">
        <v>0</v>
      </c>
    </row>
    <row r="4682">
      <c r="A4682" t="n">
        <v>4681</v>
      </c>
      <c r="B4682" s="27" t="n">
        <v>1179.725</v>
      </c>
      <c r="C4682" s="27" t="n">
        <v>0</v>
      </c>
    </row>
    <row r="4683">
      <c r="A4683" t="n">
        <v>4682</v>
      </c>
      <c r="B4683" s="27" t="n">
        <v>1179.392159</v>
      </c>
      <c r="C4683" s="27" t="n">
        <v>0</v>
      </c>
    </row>
    <row r="4684">
      <c r="A4684" t="n">
        <v>4683</v>
      </c>
      <c r="B4684" s="27" t="n">
        <v>1179.363118</v>
      </c>
      <c r="C4684" s="27" t="n">
        <v>0</v>
      </c>
    </row>
    <row r="4685">
      <c r="A4685" t="n">
        <v>4684</v>
      </c>
      <c r="B4685" s="27" t="n">
        <v>1179.346569</v>
      </c>
      <c r="C4685" s="27" t="n">
        <v>0</v>
      </c>
    </row>
    <row r="4686">
      <c r="A4686" t="n">
        <v>4685</v>
      </c>
      <c r="B4686" s="27" t="n">
        <v>1179.255</v>
      </c>
      <c r="C4686" s="27" t="n">
        <v>0</v>
      </c>
    </row>
    <row r="4687">
      <c r="A4687" t="n">
        <v>4686</v>
      </c>
      <c r="B4687" s="27" t="n">
        <v>1179.2</v>
      </c>
      <c r="C4687" s="27" t="n">
        <v>0</v>
      </c>
    </row>
    <row r="4688">
      <c r="A4688" t="n">
        <v>4687</v>
      </c>
      <c r="B4688" s="27" t="n">
        <v>1179.2</v>
      </c>
      <c r="C4688" s="27" t="n">
        <v>0</v>
      </c>
    </row>
    <row r="4689">
      <c r="A4689" t="n">
        <v>4688</v>
      </c>
      <c r="B4689" s="27" t="n">
        <v>1179.2</v>
      </c>
      <c r="C4689" s="27" t="n">
        <v>0</v>
      </c>
    </row>
    <row r="4690">
      <c r="A4690" t="n">
        <v>4689</v>
      </c>
      <c r="B4690" s="27" t="n">
        <v>1179.03857</v>
      </c>
      <c r="C4690" s="27" t="n">
        <v>0</v>
      </c>
    </row>
    <row r="4691">
      <c r="A4691" t="n">
        <v>4690</v>
      </c>
      <c r="B4691" s="27" t="n">
        <v>1178.997427</v>
      </c>
      <c r="C4691" s="27" t="n">
        <v>0</v>
      </c>
    </row>
    <row r="4692">
      <c r="A4692" t="n">
        <v>4691</v>
      </c>
      <c r="B4692" s="27" t="n">
        <v>1178.58647</v>
      </c>
      <c r="C4692" s="27" t="n">
        <v>0</v>
      </c>
    </row>
    <row r="4693">
      <c r="A4693" t="n">
        <v>4692</v>
      </c>
      <c r="B4693" s="27" t="n">
        <v>1178.5</v>
      </c>
      <c r="C4693" s="27" t="n">
        <v>0</v>
      </c>
    </row>
    <row r="4694">
      <c r="A4694" t="n">
        <v>4693</v>
      </c>
      <c r="B4694" s="27" t="n">
        <v>1178.492873</v>
      </c>
      <c r="C4694" s="27" t="n">
        <v>0</v>
      </c>
    </row>
    <row r="4695">
      <c r="A4695" t="n">
        <v>4694</v>
      </c>
      <c r="B4695" s="27" t="n">
        <v>1178.4</v>
      </c>
      <c r="C4695" s="27" t="n">
        <v>0</v>
      </c>
    </row>
    <row r="4696">
      <c r="A4696" t="n">
        <v>4695</v>
      </c>
      <c r="B4696" s="27" t="n">
        <v>1178.4</v>
      </c>
      <c r="C4696" s="27" t="n">
        <v>0</v>
      </c>
    </row>
    <row r="4697">
      <c r="A4697" t="n">
        <v>4696</v>
      </c>
      <c r="B4697" s="27" t="n">
        <v>1178.36</v>
      </c>
      <c r="C4697" s="27" t="n">
        <v>0</v>
      </c>
    </row>
    <row r="4698">
      <c r="A4698" t="n">
        <v>4697</v>
      </c>
      <c r="B4698" s="27" t="n">
        <v>1178.306744</v>
      </c>
      <c r="C4698" s="27" t="n">
        <v>0</v>
      </c>
    </row>
    <row r="4699">
      <c r="A4699" t="n">
        <v>4698</v>
      </c>
      <c r="B4699" s="27" t="n">
        <v>1178.106</v>
      </c>
      <c r="C4699" s="27" t="n">
        <v>0</v>
      </c>
    </row>
    <row r="4700">
      <c r="A4700" t="n">
        <v>4699</v>
      </c>
      <c r="B4700" s="27" t="n">
        <v>1178.021714</v>
      </c>
      <c r="C4700" s="27" t="n">
        <v>0</v>
      </c>
    </row>
    <row r="4701">
      <c r="A4701" t="n">
        <v>4700</v>
      </c>
      <c r="B4701" s="27" t="n">
        <v>1177.8008</v>
      </c>
      <c r="C4701" s="27" t="n">
        <v>0</v>
      </c>
    </row>
    <row r="4702">
      <c r="A4702" t="n">
        <v>4701</v>
      </c>
      <c r="B4702" s="27" t="n">
        <v>1177.800138</v>
      </c>
      <c r="C4702" s="27" t="n">
        <v>0</v>
      </c>
    </row>
    <row r="4703">
      <c r="A4703" t="n">
        <v>4702</v>
      </c>
      <c r="B4703" s="27" t="n">
        <v>1177.61606</v>
      </c>
      <c r="C4703" s="27" t="n">
        <v>0</v>
      </c>
    </row>
    <row r="4704">
      <c r="A4704" t="n">
        <v>4703</v>
      </c>
      <c r="B4704" s="27" t="n">
        <v>1177.56753</v>
      </c>
      <c r="C4704" s="27" t="n">
        <v>0</v>
      </c>
    </row>
    <row r="4705">
      <c r="A4705" t="n">
        <v>4704</v>
      </c>
      <c r="B4705" s="27" t="n">
        <v>1177.554</v>
      </c>
      <c r="C4705" s="27" t="n">
        <v>0</v>
      </c>
    </row>
    <row r="4706">
      <c r="A4706" t="n">
        <v>4705</v>
      </c>
      <c r="B4706" s="27" t="n">
        <v>1177.491574</v>
      </c>
      <c r="C4706" s="27" t="n">
        <v>0</v>
      </c>
    </row>
    <row r="4707">
      <c r="A4707" t="n">
        <v>4706</v>
      </c>
      <c r="B4707" s="27" t="n">
        <v>1177.061344</v>
      </c>
      <c r="C4707" s="27" t="n">
        <v>0</v>
      </c>
    </row>
    <row r="4708">
      <c r="A4708" t="n">
        <v>4707</v>
      </c>
      <c r="B4708" s="27" t="n">
        <v>1176.84</v>
      </c>
      <c r="C4708" s="27" t="n">
        <v>0</v>
      </c>
    </row>
    <row r="4709">
      <c r="A4709" t="n">
        <v>4708</v>
      </c>
      <c r="B4709" s="27" t="n">
        <v>1176.83201</v>
      </c>
      <c r="C4709" s="27" t="n">
        <v>0</v>
      </c>
    </row>
    <row r="4710">
      <c r="A4710" t="n">
        <v>4709</v>
      </c>
      <c r="B4710" s="27" t="n">
        <v>1176.810781</v>
      </c>
      <c r="C4710" s="27" t="n">
        <v>0</v>
      </c>
    </row>
    <row r="4711">
      <c r="A4711" t="n">
        <v>4710</v>
      </c>
      <c r="B4711" s="27" t="n">
        <v>1176.8</v>
      </c>
      <c r="C4711" s="27" t="n">
        <v>0</v>
      </c>
    </row>
    <row r="4712">
      <c r="A4712" t="n">
        <v>4711</v>
      </c>
      <c r="B4712" s="27" t="n">
        <v>1176.8</v>
      </c>
      <c r="C4712" s="27" t="n">
        <v>0</v>
      </c>
    </row>
    <row r="4713">
      <c r="A4713" t="n">
        <v>4712</v>
      </c>
      <c r="B4713" s="27" t="n">
        <v>1176.8</v>
      </c>
      <c r="C4713" s="27" t="n">
        <v>0</v>
      </c>
    </row>
    <row r="4714">
      <c r="A4714" t="n">
        <v>4713</v>
      </c>
      <c r="B4714" s="27" t="n">
        <v>1176.8</v>
      </c>
      <c r="C4714" s="27" t="n">
        <v>0</v>
      </c>
    </row>
    <row r="4715">
      <c r="A4715" t="n">
        <v>4714</v>
      </c>
      <c r="B4715" s="27" t="n">
        <v>1176.70387</v>
      </c>
      <c r="C4715" s="27" t="n">
        <v>0</v>
      </c>
    </row>
    <row r="4716">
      <c r="A4716" t="n">
        <v>4715</v>
      </c>
      <c r="B4716" s="27" t="n">
        <v>1176.207024</v>
      </c>
      <c r="C4716" s="27" t="n">
        <v>0</v>
      </c>
    </row>
    <row r="4717">
      <c r="A4717" t="n">
        <v>4716</v>
      </c>
      <c r="B4717" s="27" t="n">
        <v>1176.039383</v>
      </c>
      <c r="C4717" s="27" t="n">
        <v>0</v>
      </c>
    </row>
    <row r="4718">
      <c r="A4718" t="n">
        <v>4717</v>
      </c>
      <c r="B4718" s="27" t="n">
        <v>1176</v>
      </c>
      <c r="C4718" s="27" t="n">
        <v>0</v>
      </c>
    </row>
    <row r="4719">
      <c r="A4719" t="n">
        <v>4718</v>
      </c>
      <c r="B4719" s="27" t="n">
        <v>1175.793</v>
      </c>
      <c r="C4719" s="27" t="n">
        <v>0</v>
      </c>
    </row>
    <row r="4720">
      <c r="A4720" t="n">
        <v>4719</v>
      </c>
      <c r="B4720" s="27" t="n">
        <v>1175.544008</v>
      </c>
      <c r="C4720" s="27" t="n">
        <v>0</v>
      </c>
    </row>
    <row r="4721">
      <c r="A4721" t="n">
        <v>4720</v>
      </c>
      <c r="B4721" s="27" t="n">
        <v>1175.372003</v>
      </c>
      <c r="C4721" s="27" t="n">
        <v>0</v>
      </c>
    </row>
    <row r="4722">
      <c r="A4722" t="n">
        <v>4721</v>
      </c>
      <c r="B4722" s="27" t="n">
        <v>1175.229</v>
      </c>
      <c r="C4722" s="27" t="n">
        <v>0</v>
      </c>
    </row>
    <row r="4723">
      <c r="A4723" t="n">
        <v>4722</v>
      </c>
      <c r="B4723" s="27" t="n">
        <v>1175.2</v>
      </c>
      <c r="C4723" s="27" t="n">
        <v>0</v>
      </c>
    </row>
    <row r="4724">
      <c r="A4724" t="n">
        <v>4723</v>
      </c>
      <c r="B4724" s="27" t="n">
        <v>1175.2</v>
      </c>
      <c r="C4724" s="27" t="n">
        <v>0</v>
      </c>
    </row>
    <row r="4725">
      <c r="A4725" t="n">
        <v>4724</v>
      </c>
      <c r="B4725" s="27" t="n">
        <v>1175.053622</v>
      </c>
      <c r="C4725" s="27" t="n">
        <v>0</v>
      </c>
    </row>
    <row r="4726">
      <c r="A4726" t="n">
        <v>4725</v>
      </c>
      <c r="B4726" s="27" t="n">
        <v>1175.013437</v>
      </c>
      <c r="C4726" s="27" t="n">
        <v>0</v>
      </c>
    </row>
    <row r="4727">
      <c r="A4727" t="n">
        <v>4726</v>
      </c>
      <c r="B4727" s="27" t="n">
        <v>1174.97333</v>
      </c>
      <c r="C4727" s="27" t="n">
        <v>0</v>
      </c>
    </row>
    <row r="4728">
      <c r="A4728" t="n">
        <v>4727</v>
      </c>
      <c r="B4728" s="27" t="n">
        <v>1174.792889</v>
      </c>
      <c r="C4728" s="27" t="n">
        <v>0</v>
      </c>
    </row>
    <row r="4729">
      <c r="A4729" t="n">
        <v>4728</v>
      </c>
      <c r="B4729" s="27" t="n">
        <v>1174.620853</v>
      </c>
      <c r="C4729" s="27" t="n">
        <v>0</v>
      </c>
    </row>
    <row r="4730">
      <c r="A4730" t="n">
        <v>4729</v>
      </c>
      <c r="B4730" s="27" t="n">
        <v>1174.613247</v>
      </c>
      <c r="C4730" s="27" t="n">
        <v>0</v>
      </c>
    </row>
    <row r="4731">
      <c r="A4731" t="n">
        <v>4730</v>
      </c>
      <c r="B4731" s="27" t="n">
        <v>1174.613247</v>
      </c>
      <c r="C4731" s="27" t="n">
        <v>0</v>
      </c>
    </row>
    <row r="4732">
      <c r="A4732" t="n">
        <v>4731</v>
      </c>
      <c r="B4732" s="27" t="n">
        <v>1174.598634</v>
      </c>
      <c r="C4732" s="27" t="n">
        <v>0</v>
      </c>
    </row>
    <row r="4733">
      <c r="A4733" t="n">
        <v>4732</v>
      </c>
      <c r="B4733" s="27" t="n">
        <v>1174.144912</v>
      </c>
      <c r="C4733" s="27" t="n">
        <v>0</v>
      </c>
    </row>
    <row r="4734">
      <c r="A4734" t="n">
        <v>4733</v>
      </c>
      <c r="B4734" s="27" t="n">
        <v>1173.953591</v>
      </c>
      <c r="C4734" s="27" t="n">
        <v>0</v>
      </c>
    </row>
    <row r="4735">
      <c r="A4735" t="n">
        <v>4734</v>
      </c>
      <c r="B4735" s="27" t="n">
        <v>1173.817</v>
      </c>
      <c r="C4735" s="27" t="n">
        <v>0</v>
      </c>
    </row>
    <row r="4736">
      <c r="A4736" t="n">
        <v>4735</v>
      </c>
      <c r="B4736" s="27" t="n">
        <v>1173.816359</v>
      </c>
      <c r="C4736" s="27" t="n">
        <v>0</v>
      </c>
    </row>
    <row r="4737">
      <c r="A4737" t="n">
        <v>4736</v>
      </c>
      <c r="B4737" s="27" t="n">
        <v>1173.776515</v>
      </c>
      <c r="C4737" s="27" t="n">
        <v>0</v>
      </c>
    </row>
    <row r="4738">
      <c r="A4738" t="n">
        <v>4737</v>
      </c>
      <c r="B4738" s="27" t="n">
        <v>1173.6</v>
      </c>
      <c r="C4738" s="27" t="n">
        <v>0</v>
      </c>
    </row>
    <row r="4739">
      <c r="A4739" t="n">
        <v>4738</v>
      </c>
      <c r="B4739" s="27" t="n">
        <v>1173.320006</v>
      </c>
      <c r="C4739" s="27" t="n">
        <v>0</v>
      </c>
    </row>
    <row r="4740">
      <c r="A4740" t="n">
        <v>4739</v>
      </c>
      <c r="B4740" s="27" t="n">
        <v>1173.122</v>
      </c>
      <c r="C4740" s="27" t="n">
        <v>0</v>
      </c>
    </row>
    <row r="4741">
      <c r="A4741" t="n">
        <v>4740</v>
      </c>
      <c r="B4741" s="27" t="n">
        <v>1172.832</v>
      </c>
      <c r="C4741" s="27" t="n">
        <v>0</v>
      </c>
    </row>
    <row r="4742">
      <c r="A4742" t="n">
        <v>4741</v>
      </c>
      <c r="B4742" s="27" t="n">
        <v>1172.8</v>
      </c>
      <c r="C4742" s="27" t="n">
        <v>0</v>
      </c>
    </row>
    <row r="4743">
      <c r="A4743" t="n">
        <v>4742</v>
      </c>
      <c r="B4743" s="27" t="n">
        <v>1172.8</v>
      </c>
      <c r="C4743" s="27" t="n">
        <v>0</v>
      </c>
    </row>
    <row r="4744">
      <c r="A4744" t="n">
        <v>4743</v>
      </c>
      <c r="B4744" s="27" t="n">
        <v>1172.399715</v>
      </c>
      <c r="C4744" s="27" t="n">
        <v>0</v>
      </c>
    </row>
    <row r="4745">
      <c r="A4745" t="n">
        <v>4744</v>
      </c>
      <c r="B4745" s="27" t="n">
        <v>1172.262427</v>
      </c>
      <c r="C4745" s="27" t="n">
        <v>0</v>
      </c>
    </row>
    <row r="4746">
      <c r="A4746" t="n">
        <v>4745</v>
      </c>
      <c r="B4746" s="27" t="n">
        <v>1172.039</v>
      </c>
      <c r="C4746" s="27" t="n">
        <v>0</v>
      </c>
    </row>
    <row r="4747">
      <c r="A4747" t="n">
        <v>4746</v>
      </c>
      <c r="B4747" s="27" t="n">
        <v>1172</v>
      </c>
      <c r="C4747" s="27" t="n">
        <v>0</v>
      </c>
    </row>
    <row r="4748">
      <c r="A4748" t="n">
        <v>4747</v>
      </c>
      <c r="B4748" s="27" t="n">
        <v>1172</v>
      </c>
      <c r="C4748" s="27" t="n">
        <v>0</v>
      </c>
    </row>
    <row r="4749">
      <c r="A4749" t="n">
        <v>4748</v>
      </c>
      <c r="B4749" s="27" t="n">
        <v>1171.973</v>
      </c>
      <c r="C4749" s="27" t="n">
        <v>0</v>
      </c>
    </row>
    <row r="4750">
      <c r="A4750" t="n">
        <v>4749</v>
      </c>
      <c r="B4750" s="27" t="n">
        <v>1171.950234</v>
      </c>
      <c r="C4750" s="27" t="n">
        <v>0</v>
      </c>
    </row>
    <row r="4751">
      <c r="A4751" t="n">
        <v>4750</v>
      </c>
      <c r="B4751" s="27" t="n">
        <v>1171.847</v>
      </c>
      <c r="C4751" s="27" t="n">
        <v>0</v>
      </c>
    </row>
    <row r="4752">
      <c r="A4752" t="n">
        <v>4751</v>
      </c>
      <c r="B4752" s="27" t="n">
        <v>1171.691595</v>
      </c>
      <c r="C4752" s="27" t="n">
        <v>0</v>
      </c>
    </row>
    <row r="4753">
      <c r="A4753" t="n">
        <v>4752</v>
      </c>
      <c r="B4753" s="27" t="n">
        <v>1171.349</v>
      </c>
      <c r="C4753" s="27" t="n">
        <v>0</v>
      </c>
    </row>
    <row r="4754">
      <c r="A4754" t="n">
        <v>4753</v>
      </c>
      <c r="B4754" s="27" t="n">
        <v>1171.326</v>
      </c>
      <c r="C4754" s="27" t="n">
        <v>0</v>
      </c>
    </row>
    <row r="4755">
      <c r="A4755" t="n">
        <v>4754</v>
      </c>
      <c r="B4755" s="27" t="n">
        <v>1171.2</v>
      </c>
      <c r="C4755" s="27" t="n">
        <v>0</v>
      </c>
    </row>
    <row r="4756">
      <c r="A4756" t="n">
        <v>4755</v>
      </c>
      <c r="B4756" s="27" t="n">
        <v>1171.09</v>
      </c>
      <c r="C4756" s="27" t="n">
        <v>0</v>
      </c>
    </row>
    <row r="4757">
      <c r="A4757" t="n">
        <v>4756</v>
      </c>
      <c r="B4757" s="27" t="n">
        <v>1171.084</v>
      </c>
      <c r="C4757" s="27" t="n">
        <v>0</v>
      </c>
    </row>
    <row r="4758">
      <c r="A4758" t="n">
        <v>4757</v>
      </c>
      <c r="B4758" s="27" t="n">
        <v>1170.709221</v>
      </c>
      <c r="C4758" s="27" t="n">
        <v>0</v>
      </c>
    </row>
    <row r="4759">
      <c r="A4759" t="n">
        <v>4758</v>
      </c>
      <c r="B4759" s="27" t="n">
        <v>1170.628806</v>
      </c>
      <c r="C4759" s="27" t="n">
        <v>0</v>
      </c>
    </row>
    <row r="4760">
      <c r="A4760" t="n">
        <v>4759</v>
      </c>
      <c r="B4760" s="27" t="n">
        <v>1170.598478</v>
      </c>
      <c r="C4760" s="27" t="n">
        <v>0</v>
      </c>
    </row>
    <row r="4761">
      <c r="A4761" t="n">
        <v>4760</v>
      </c>
      <c r="B4761" s="27" t="n">
        <v>1170.4</v>
      </c>
      <c r="C4761" s="27" t="n">
        <v>0</v>
      </c>
    </row>
    <row r="4762">
      <c r="A4762" t="n">
        <v>4761</v>
      </c>
      <c r="B4762" s="27" t="n">
        <v>1170.314574</v>
      </c>
      <c r="C4762" s="27" t="n">
        <v>0</v>
      </c>
    </row>
    <row r="4763">
      <c r="A4763" t="n">
        <v>4762</v>
      </c>
      <c r="B4763" s="27" t="n">
        <v>1170.21233</v>
      </c>
      <c r="C4763" s="27" t="n">
        <v>0</v>
      </c>
    </row>
    <row r="4764">
      <c r="A4764" t="n">
        <v>4763</v>
      </c>
      <c r="B4764" s="27" t="n">
        <v>1170.210201</v>
      </c>
      <c r="C4764" s="27" t="n">
        <v>0</v>
      </c>
    </row>
    <row r="4765">
      <c r="A4765" t="n">
        <v>4764</v>
      </c>
      <c r="B4765" s="27" t="n">
        <v>1169.848</v>
      </c>
      <c r="C4765" s="27" t="n">
        <v>0</v>
      </c>
    </row>
    <row r="4766">
      <c r="A4766" t="n">
        <v>4765</v>
      </c>
      <c r="B4766" s="27" t="n">
        <v>1169.6</v>
      </c>
      <c r="C4766" s="27" t="n">
        <v>0</v>
      </c>
    </row>
    <row r="4767">
      <c r="A4767" t="n">
        <v>4766</v>
      </c>
      <c r="B4767" s="27" t="n">
        <v>1169.6</v>
      </c>
      <c r="C4767" s="27" t="n">
        <v>0</v>
      </c>
    </row>
    <row r="4768">
      <c r="A4768" t="n">
        <v>4767</v>
      </c>
      <c r="B4768" s="27" t="n">
        <v>1169.6</v>
      </c>
      <c r="C4768" s="27" t="n">
        <v>0</v>
      </c>
    </row>
    <row r="4769">
      <c r="A4769" t="n">
        <v>4768</v>
      </c>
      <c r="B4769" s="27" t="n">
        <v>1169.6</v>
      </c>
      <c r="C4769" s="27" t="n">
        <v>0</v>
      </c>
    </row>
    <row r="4770">
      <c r="A4770" t="n">
        <v>4769</v>
      </c>
      <c r="B4770" s="27" t="n">
        <v>1169.18536</v>
      </c>
      <c r="C4770" s="27" t="n">
        <v>0</v>
      </c>
    </row>
    <row r="4771">
      <c r="A4771" t="n">
        <v>4770</v>
      </c>
      <c r="B4771" s="27" t="n">
        <v>1169.049</v>
      </c>
      <c r="C4771" s="27" t="n">
        <v>0</v>
      </c>
    </row>
    <row r="4772">
      <c r="A4772" t="n">
        <v>4771</v>
      </c>
      <c r="B4772" s="27" t="n">
        <v>1168.8</v>
      </c>
      <c r="C4772" s="27" t="n">
        <v>0</v>
      </c>
    </row>
    <row r="4773">
      <c r="A4773" t="n">
        <v>4772</v>
      </c>
      <c r="B4773" s="27" t="n">
        <v>1168.8</v>
      </c>
      <c r="C4773" s="27" t="n">
        <v>0</v>
      </c>
    </row>
    <row r="4774">
      <c r="A4774" t="n">
        <v>4773</v>
      </c>
      <c r="B4774" s="27" t="n">
        <v>1168.8</v>
      </c>
      <c r="C4774" s="27" t="n">
        <v>0</v>
      </c>
    </row>
    <row r="4775">
      <c r="A4775" t="n">
        <v>4774</v>
      </c>
      <c r="B4775" s="27" t="n">
        <v>1168.674293</v>
      </c>
      <c r="C4775" s="27" t="n">
        <v>0</v>
      </c>
    </row>
    <row r="4776">
      <c r="A4776" t="n">
        <v>4775</v>
      </c>
      <c r="B4776" s="27" t="n">
        <v>1168.515024</v>
      </c>
      <c r="C4776" s="27" t="n">
        <v>0</v>
      </c>
    </row>
    <row r="4777">
      <c r="A4777" t="n">
        <v>4776</v>
      </c>
      <c r="B4777" s="27" t="n">
        <v>1168.446</v>
      </c>
      <c r="C4777" s="27" t="n">
        <v>0</v>
      </c>
    </row>
    <row r="4778">
      <c r="A4778" t="n">
        <v>4777</v>
      </c>
      <c r="B4778" s="27" t="n">
        <v>1168.196858</v>
      </c>
      <c r="C4778" s="27" t="n">
        <v>0</v>
      </c>
    </row>
    <row r="4779">
      <c r="A4779" t="n">
        <v>4778</v>
      </c>
      <c r="B4779" s="27" t="n">
        <v>1168.124</v>
      </c>
      <c r="C4779" s="27" t="n">
        <v>0</v>
      </c>
    </row>
    <row r="4780">
      <c r="A4780" t="n">
        <v>4779</v>
      </c>
      <c r="B4780" s="27" t="n">
        <v>1168.045</v>
      </c>
      <c r="C4780" s="27" t="n">
        <v>0</v>
      </c>
    </row>
    <row r="4781">
      <c r="A4781" t="n">
        <v>4780</v>
      </c>
      <c r="B4781" s="27" t="n">
        <v>1168</v>
      </c>
      <c r="C4781" s="27" t="n">
        <v>0</v>
      </c>
    </row>
    <row r="4782">
      <c r="A4782" t="n">
        <v>4781</v>
      </c>
      <c r="B4782" s="27" t="n">
        <v>1168</v>
      </c>
      <c r="C4782" s="27" t="n">
        <v>0</v>
      </c>
    </row>
    <row r="4783">
      <c r="A4783" t="n">
        <v>4782</v>
      </c>
      <c r="B4783" s="27" t="n">
        <v>1168</v>
      </c>
      <c r="C4783" s="27" t="n">
        <v>0</v>
      </c>
    </row>
    <row r="4784">
      <c r="A4784" t="n">
        <v>4783</v>
      </c>
      <c r="B4784" s="27" t="n">
        <v>1167.946485</v>
      </c>
      <c r="C4784" s="27" t="n">
        <v>0</v>
      </c>
    </row>
    <row r="4785">
      <c r="A4785" t="n">
        <v>4784</v>
      </c>
      <c r="B4785" s="27" t="n">
        <v>1167.854</v>
      </c>
      <c r="C4785" s="27" t="n">
        <v>0</v>
      </c>
    </row>
    <row r="4786">
      <c r="A4786" t="n">
        <v>4785</v>
      </c>
      <c r="B4786" s="27" t="n">
        <v>1167.775</v>
      </c>
      <c r="C4786" s="27" t="n">
        <v>0</v>
      </c>
    </row>
    <row r="4787">
      <c r="A4787" t="n">
        <v>4786</v>
      </c>
      <c r="B4787" s="27" t="n">
        <v>1167.746588</v>
      </c>
      <c r="C4787" s="27" t="n">
        <v>0</v>
      </c>
    </row>
    <row r="4788">
      <c r="A4788" t="n">
        <v>4787</v>
      </c>
      <c r="B4788" s="27" t="n">
        <v>1167.432</v>
      </c>
      <c r="C4788" s="27" t="n">
        <v>0</v>
      </c>
    </row>
    <row r="4789">
      <c r="A4789" t="n">
        <v>4788</v>
      </c>
      <c r="B4789" s="27" t="n">
        <v>1167.329</v>
      </c>
      <c r="C4789" s="27" t="n">
        <v>0</v>
      </c>
    </row>
    <row r="4790">
      <c r="A4790" t="n">
        <v>4789</v>
      </c>
      <c r="B4790" s="27" t="n">
        <v>1167.2</v>
      </c>
      <c r="C4790" s="27" t="n">
        <v>0</v>
      </c>
    </row>
    <row r="4791">
      <c r="A4791" t="n">
        <v>4790</v>
      </c>
      <c r="B4791" s="27" t="n">
        <v>1167.2</v>
      </c>
      <c r="C4791" s="27" t="n">
        <v>0</v>
      </c>
    </row>
    <row r="4792">
      <c r="A4792" t="n">
        <v>4791</v>
      </c>
      <c r="B4792" s="27" t="n">
        <v>1167.2</v>
      </c>
      <c r="C4792" s="27" t="n">
        <v>0</v>
      </c>
    </row>
    <row r="4793">
      <c r="A4793" t="n">
        <v>4792</v>
      </c>
      <c r="B4793" s="27" t="n">
        <v>1167.2</v>
      </c>
      <c r="C4793" s="27" t="n">
        <v>0</v>
      </c>
    </row>
    <row r="4794">
      <c r="A4794" t="n">
        <v>4793</v>
      </c>
      <c r="B4794" s="27" t="n">
        <v>1166.93118</v>
      </c>
      <c r="C4794" s="27" t="n">
        <v>0</v>
      </c>
    </row>
    <row r="4795">
      <c r="A4795" t="n">
        <v>4794</v>
      </c>
      <c r="B4795" s="27" t="n">
        <v>1166.901</v>
      </c>
      <c r="C4795" s="27" t="n">
        <v>0</v>
      </c>
    </row>
    <row r="4796">
      <c r="A4796" t="n">
        <v>4795</v>
      </c>
      <c r="B4796" s="27" t="n">
        <v>1166.426</v>
      </c>
      <c r="C4796" s="27" t="n">
        <v>0</v>
      </c>
    </row>
    <row r="4797">
      <c r="A4797" t="n">
        <v>4796</v>
      </c>
      <c r="B4797" s="27" t="n">
        <v>1166.42</v>
      </c>
      <c r="C4797" s="27" t="n">
        <v>0</v>
      </c>
    </row>
    <row r="4798">
      <c r="A4798" t="n">
        <v>4797</v>
      </c>
      <c r="B4798" s="27" t="n">
        <v>1166.4</v>
      </c>
      <c r="C4798" s="27" t="n">
        <v>0</v>
      </c>
    </row>
    <row r="4799">
      <c r="A4799" t="n">
        <v>4798</v>
      </c>
      <c r="B4799" s="27" t="n">
        <v>1166.299</v>
      </c>
      <c r="C4799" s="27" t="n">
        <v>0</v>
      </c>
    </row>
    <row r="4800">
      <c r="A4800" t="n">
        <v>4799</v>
      </c>
      <c r="B4800" s="27" t="n">
        <v>1166.225425</v>
      </c>
      <c r="C4800" s="27" t="n">
        <v>0</v>
      </c>
    </row>
    <row r="4801">
      <c r="A4801" t="n">
        <v>4800</v>
      </c>
      <c r="B4801" s="27" t="n">
        <v>1166.196</v>
      </c>
      <c r="C4801" s="27" t="n">
        <v>0</v>
      </c>
    </row>
    <row r="4802">
      <c r="A4802" t="n">
        <v>4801</v>
      </c>
      <c r="B4802" s="27" t="n">
        <v>1165.982206</v>
      </c>
      <c r="C4802" s="27" t="n">
        <v>0</v>
      </c>
    </row>
    <row r="4803">
      <c r="A4803" t="n">
        <v>4802</v>
      </c>
      <c r="B4803" s="27" t="n">
        <v>1165.874433</v>
      </c>
      <c r="C4803" s="27" t="n">
        <v>0</v>
      </c>
    </row>
    <row r="4804">
      <c r="A4804" t="n">
        <v>4803</v>
      </c>
      <c r="B4804" s="27" t="n">
        <v>1165.874433</v>
      </c>
      <c r="C4804" s="27" t="n">
        <v>0</v>
      </c>
    </row>
    <row r="4805">
      <c r="A4805" t="n">
        <v>4804</v>
      </c>
      <c r="B4805" s="27" t="n">
        <v>1165.6</v>
      </c>
      <c r="C4805" s="27" t="n">
        <v>0</v>
      </c>
    </row>
    <row r="4806">
      <c r="A4806" t="n">
        <v>4805</v>
      </c>
      <c r="B4806" s="27" t="n">
        <v>1165.6</v>
      </c>
      <c r="C4806" s="27" t="n">
        <v>0</v>
      </c>
    </row>
    <row r="4807">
      <c r="A4807" t="n">
        <v>4806</v>
      </c>
      <c r="B4807" s="27" t="n">
        <v>1165.6</v>
      </c>
      <c r="C4807" s="27" t="n">
        <v>0</v>
      </c>
    </row>
    <row r="4808">
      <c r="A4808" t="n">
        <v>4807</v>
      </c>
      <c r="B4808" s="27" t="n">
        <v>1165.6</v>
      </c>
      <c r="C4808" s="27" t="n">
        <v>0</v>
      </c>
    </row>
    <row r="4809">
      <c r="A4809" t="n">
        <v>4808</v>
      </c>
      <c r="B4809" s="27" t="n">
        <v>1165.407595</v>
      </c>
      <c r="C4809" s="27" t="n">
        <v>0</v>
      </c>
    </row>
    <row r="4810">
      <c r="A4810" t="n">
        <v>4809</v>
      </c>
      <c r="B4810" s="27" t="n">
        <v>1165.374</v>
      </c>
      <c r="C4810" s="27" t="n">
        <v>0</v>
      </c>
    </row>
    <row r="4811">
      <c r="A4811" t="n">
        <v>4810</v>
      </c>
      <c r="B4811" s="27" t="n">
        <v>1165.297624</v>
      </c>
      <c r="C4811" s="27" t="n">
        <v>0</v>
      </c>
    </row>
    <row r="4812">
      <c r="A4812" t="n">
        <v>4811</v>
      </c>
      <c r="B4812" s="27" t="n">
        <v>1165.210513</v>
      </c>
      <c r="C4812" s="27" t="n">
        <v>0</v>
      </c>
    </row>
    <row r="4813">
      <c r="A4813" t="n">
        <v>4812</v>
      </c>
      <c r="B4813" s="27" t="n">
        <v>1165.183749</v>
      </c>
      <c r="C4813" s="27" t="n">
        <v>0</v>
      </c>
    </row>
    <row r="4814">
      <c r="A4814" t="n">
        <v>4813</v>
      </c>
      <c r="B4814" s="27" t="n">
        <v>1165.131</v>
      </c>
      <c r="C4814" s="27" t="n">
        <v>0</v>
      </c>
    </row>
    <row r="4815">
      <c r="A4815" t="n">
        <v>4814</v>
      </c>
      <c r="B4815" s="27" t="n">
        <v>1165.06369</v>
      </c>
      <c r="C4815" s="27" t="n">
        <v>0</v>
      </c>
    </row>
    <row r="4816">
      <c r="A4816" t="n">
        <v>4815</v>
      </c>
      <c r="B4816" s="27" t="n">
        <v>1165.050589</v>
      </c>
      <c r="C4816" s="27" t="n">
        <v>0</v>
      </c>
    </row>
    <row r="4817">
      <c r="A4817" t="n">
        <v>4816</v>
      </c>
      <c r="B4817" s="27" t="n">
        <v>1164.8</v>
      </c>
      <c r="C4817" s="27" t="n">
        <v>0</v>
      </c>
    </row>
    <row r="4818">
      <c r="A4818" t="n">
        <v>4817</v>
      </c>
      <c r="B4818" s="27" t="n">
        <v>1164.8</v>
      </c>
      <c r="C4818" s="27" t="n">
        <v>0</v>
      </c>
    </row>
    <row r="4819">
      <c r="A4819" t="n">
        <v>4818</v>
      </c>
      <c r="B4819" s="27" t="n">
        <v>1164.670917</v>
      </c>
      <c r="C4819" s="27" t="n">
        <v>0</v>
      </c>
    </row>
    <row r="4820">
      <c r="A4820" t="n">
        <v>4819</v>
      </c>
      <c r="B4820" s="27" t="n">
        <v>1164.55609</v>
      </c>
      <c r="C4820" s="27" t="n">
        <v>0</v>
      </c>
    </row>
    <row r="4821">
      <c r="A4821" t="n">
        <v>4820</v>
      </c>
      <c r="B4821" s="27" t="n">
        <v>1164.474355</v>
      </c>
      <c r="C4821" s="27" t="n">
        <v>0</v>
      </c>
    </row>
    <row r="4822">
      <c r="A4822" t="n">
        <v>4821</v>
      </c>
      <c r="B4822" s="27" t="n">
        <v>1164.458</v>
      </c>
      <c r="C4822" s="27" t="n">
        <v>0</v>
      </c>
    </row>
    <row r="4823">
      <c r="A4823" t="n">
        <v>4822</v>
      </c>
      <c r="B4823" s="27" t="n">
        <v>1164.387931</v>
      </c>
      <c r="C4823" s="27" t="n">
        <v>0</v>
      </c>
    </row>
    <row r="4824">
      <c r="A4824" t="n">
        <v>4823</v>
      </c>
      <c r="B4824" s="27" t="n">
        <v>1164.32817</v>
      </c>
      <c r="C4824" s="27" t="n">
        <v>0</v>
      </c>
    </row>
    <row r="4825">
      <c r="A4825" t="n">
        <v>4824</v>
      </c>
      <c r="B4825" s="27" t="n">
        <v>1164.32817</v>
      </c>
      <c r="C4825" s="27" t="n">
        <v>0</v>
      </c>
    </row>
    <row r="4826">
      <c r="A4826" t="n">
        <v>4825</v>
      </c>
      <c r="B4826" s="27" t="n">
        <v>1164.32817</v>
      </c>
      <c r="C4826" s="27" t="n">
        <v>0</v>
      </c>
    </row>
    <row r="4827">
      <c r="A4827" t="n">
        <v>4826</v>
      </c>
      <c r="B4827" s="27" t="n">
        <v>1163.901077</v>
      </c>
      <c r="C4827" s="27" t="n">
        <v>0</v>
      </c>
    </row>
    <row r="4828">
      <c r="A4828" t="n">
        <v>4827</v>
      </c>
      <c r="B4828" s="27" t="n">
        <v>1163.639</v>
      </c>
      <c r="C4828" s="27" t="n">
        <v>0</v>
      </c>
    </row>
    <row r="4829">
      <c r="A4829" t="n">
        <v>4828</v>
      </c>
      <c r="B4829" s="27" t="n">
        <v>1163.566907</v>
      </c>
      <c r="C4829" s="27" t="n">
        <v>0</v>
      </c>
    </row>
    <row r="4830">
      <c r="A4830" t="n">
        <v>4829</v>
      </c>
      <c r="B4830" s="27" t="n">
        <v>1163.2</v>
      </c>
      <c r="C4830" s="27" t="n">
        <v>0</v>
      </c>
    </row>
    <row r="4831">
      <c r="A4831" t="n">
        <v>4830</v>
      </c>
      <c r="B4831" s="27" t="n">
        <v>1163.2</v>
      </c>
      <c r="C4831" s="27" t="n">
        <v>0</v>
      </c>
    </row>
    <row r="4832">
      <c r="A4832" t="n">
        <v>4831</v>
      </c>
      <c r="B4832" s="27" t="n">
        <v>1163.111698</v>
      </c>
      <c r="C4832" s="27" t="n">
        <v>0</v>
      </c>
    </row>
    <row r="4833">
      <c r="A4833" t="n">
        <v>4832</v>
      </c>
      <c r="B4833" s="27" t="n">
        <v>1162.85713</v>
      </c>
      <c r="C4833" s="27" t="n">
        <v>0</v>
      </c>
    </row>
    <row r="4834">
      <c r="A4834" t="n">
        <v>4833</v>
      </c>
      <c r="B4834" s="27" t="n">
        <v>1162.85713</v>
      </c>
      <c r="C4834" s="27" t="n">
        <v>0</v>
      </c>
    </row>
    <row r="4835">
      <c r="A4835" t="n">
        <v>4834</v>
      </c>
      <c r="B4835" s="27" t="n">
        <v>1162.794611</v>
      </c>
      <c r="C4835" s="27" t="n">
        <v>0</v>
      </c>
    </row>
    <row r="4836">
      <c r="A4836" t="n">
        <v>4835</v>
      </c>
      <c r="B4836" s="27" t="n">
        <v>1162.732685</v>
      </c>
      <c r="C4836" s="27" t="n">
        <v>0</v>
      </c>
    </row>
    <row r="4837">
      <c r="A4837" t="n">
        <v>4836</v>
      </c>
      <c r="B4837" s="27" t="n">
        <v>1162.659924</v>
      </c>
      <c r="C4837" s="27" t="n">
        <v>0</v>
      </c>
    </row>
    <row r="4838">
      <c r="A4838" t="n">
        <v>4837</v>
      </c>
      <c r="B4838" s="27" t="n">
        <v>1162.556</v>
      </c>
      <c r="C4838" s="27" t="n">
        <v>0</v>
      </c>
    </row>
    <row r="4839">
      <c r="A4839" t="n">
        <v>4838</v>
      </c>
      <c r="B4839" s="27" t="n">
        <v>1162.552244</v>
      </c>
      <c r="C4839" s="27" t="n">
        <v>0</v>
      </c>
    </row>
    <row r="4840">
      <c r="A4840" t="n">
        <v>4839</v>
      </c>
      <c r="B4840" s="27" t="n">
        <v>1162.4</v>
      </c>
      <c r="C4840" s="27" t="n">
        <v>0</v>
      </c>
    </row>
    <row r="4841">
      <c r="A4841" t="n">
        <v>4840</v>
      </c>
      <c r="B4841" s="27" t="n">
        <v>1162.4</v>
      </c>
      <c r="C4841" s="27" t="n">
        <v>0</v>
      </c>
    </row>
    <row r="4842">
      <c r="A4842" t="n">
        <v>4841</v>
      </c>
      <c r="B4842" s="27" t="n">
        <v>1162.384</v>
      </c>
      <c r="C4842" s="27" t="n">
        <v>0</v>
      </c>
    </row>
    <row r="4843">
      <c r="A4843" t="n">
        <v>4842</v>
      </c>
      <c r="B4843" s="27" t="n">
        <v>1162.3773</v>
      </c>
      <c r="C4843" s="27" t="n">
        <v>0</v>
      </c>
    </row>
    <row r="4844">
      <c r="A4844" t="n">
        <v>4843</v>
      </c>
      <c r="B4844" s="27" t="n">
        <v>1162.299519</v>
      </c>
      <c r="C4844" s="27" t="n">
        <v>0</v>
      </c>
    </row>
    <row r="4845">
      <c r="A4845" t="n">
        <v>4844</v>
      </c>
      <c r="B4845" s="27" t="n">
        <v>1162.299519</v>
      </c>
      <c r="C4845" s="27" t="n">
        <v>0</v>
      </c>
    </row>
    <row r="4846">
      <c r="A4846" t="n">
        <v>4845</v>
      </c>
      <c r="B4846" s="27" t="n">
        <v>1162.25</v>
      </c>
      <c r="C4846" s="27" t="n">
        <v>0</v>
      </c>
    </row>
    <row r="4847">
      <c r="A4847" t="n">
        <v>4846</v>
      </c>
      <c r="B4847" s="27" t="n">
        <v>1162.174</v>
      </c>
      <c r="C4847" s="27" t="n">
        <v>0</v>
      </c>
    </row>
    <row r="4848">
      <c r="A4848" t="n">
        <v>4847</v>
      </c>
      <c r="B4848" s="27" t="n">
        <v>1162.12161</v>
      </c>
      <c r="C4848" s="27" t="n">
        <v>0</v>
      </c>
    </row>
    <row r="4849">
      <c r="A4849" t="n">
        <v>4848</v>
      </c>
      <c r="B4849" s="27" t="n">
        <v>1162.094</v>
      </c>
      <c r="C4849" s="27" t="n">
        <v>0</v>
      </c>
    </row>
    <row r="4850">
      <c r="A4850" t="n">
        <v>4849</v>
      </c>
      <c r="B4850" s="27" t="n">
        <v>1161.964</v>
      </c>
      <c r="C4850" s="27" t="n">
        <v>0</v>
      </c>
    </row>
    <row r="4851">
      <c r="A4851" t="n">
        <v>4850</v>
      </c>
      <c r="B4851" s="27" t="n">
        <v>1161.734</v>
      </c>
      <c r="C4851" s="27" t="n">
        <v>0</v>
      </c>
    </row>
    <row r="4852">
      <c r="A4852" t="n">
        <v>4851</v>
      </c>
      <c r="B4852" s="27" t="n">
        <v>1161.6</v>
      </c>
      <c r="C4852" s="27" t="n">
        <v>0</v>
      </c>
    </row>
    <row r="4853">
      <c r="A4853" t="n">
        <v>4852</v>
      </c>
      <c r="B4853" s="27" t="n">
        <v>1161.338367</v>
      </c>
      <c r="C4853" s="27" t="n">
        <v>0</v>
      </c>
    </row>
    <row r="4854">
      <c r="A4854" t="n">
        <v>4853</v>
      </c>
      <c r="B4854" s="27" t="n">
        <v>1161.248</v>
      </c>
      <c r="C4854" s="27" t="n">
        <v>0</v>
      </c>
    </row>
    <row r="4855">
      <c r="A4855" t="n">
        <v>4854</v>
      </c>
      <c r="B4855" s="27" t="n">
        <v>1161.104</v>
      </c>
      <c r="C4855" s="27" t="n">
        <v>0</v>
      </c>
    </row>
    <row r="4856">
      <c r="A4856" t="n">
        <v>4855</v>
      </c>
      <c r="B4856" s="27" t="n">
        <v>1161.093</v>
      </c>
      <c r="C4856" s="27" t="n">
        <v>0</v>
      </c>
    </row>
    <row r="4857">
      <c r="A4857" t="n">
        <v>4856</v>
      </c>
      <c r="B4857" s="27" t="n">
        <v>1161.083</v>
      </c>
      <c r="C4857" s="27" t="n">
        <v>0</v>
      </c>
    </row>
    <row r="4858">
      <c r="A4858" t="n">
        <v>4857</v>
      </c>
      <c r="B4858" s="27" t="n">
        <v>1161.066147</v>
      </c>
      <c r="C4858" s="27" t="n">
        <v>0</v>
      </c>
    </row>
    <row r="4859">
      <c r="A4859" t="n">
        <v>4858</v>
      </c>
      <c r="B4859" s="27" t="n">
        <v>1161.038</v>
      </c>
      <c r="C4859" s="27" t="n">
        <v>0</v>
      </c>
    </row>
    <row r="4860">
      <c r="A4860" t="n">
        <v>4859</v>
      </c>
      <c r="B4860" s="27" t="n">
        <v>1160.8</v>
      </c>
      <c r="C4860" s="27" t="n">
        <v>0</v>
      </c>
    </row>
    <row r="4861">
      <c r="A4861" t="n">
        <v>4860</v>
      </c>
      <c r="B4861" s="27" t="n">
        <v>1160.598972</v>
      </c>
      <c r="C4861" s="27" t="n">
        <v>0</v>
      </c>
    </row>
    <row r="4862">
      <c r="A4862" t="n">
        <v>4861</v>
      </c>
      <c r="B4862" s="27" t="n">
        <v>1160.505727</v>
      </c>
      <c r="C4862" s="27" t="n">
        <v>0</v>
      </c>
    </row>
    <row r="4863">
      <c r="A4863" t="n">
        <v>4862</v>
      </c>
      <c r="B4863" s="27" t="n">
        <v>1160.348962</v>
      </c>
      <c r="C4863" s="27" t="n">
        <v>0</v>
      </c>
    </row>
    <row r="4864">
      <c r="A4864" t="n">
        <v>4863</v>
      </c>
      <c r="B4864" s="27" t="n">
        <v>1160.269259</v>
      </c>
      <c r="C4864" s="27" t="n">
        <v>0</v>
      </c>
    </row>
    <row r="4865">
      <c r="A4865" t="n">
        <v>4864</v>
      </c>
      <c r="B4865" s="27" t="n">
        <v>1159.956</v>
      </c>
      <c r="C4865" s="27" t="n">
        <v>0</v>
      </c>
    </row>
    <row r="4866">
      <c r="A4866" t="n">
        <v>4865</v>
      </c>
      <c r="B4866" s="27" t="n">
        <v>1159.838</v>
      </c>
      <c r="C4866" s="27" t="n">
        <v>0</v>
      </c>
    </row>
    <row r="4867">
      <c r="A4867" t="n">
        <v>4866</v>
      </c>
      <c r="B4867" s="27" t="n">
        <v>1159.81</v>
      </c>
      <c r="C4867" s="27" t="n">
        <v>0</v>
      </c>
    </row>
    <row r="4868">
      <c r="A4868" t="n">
        <v>4867</v>
      </c>
      <c r="B4868" s="27" t="n">
        <v>1159.539998</v>
      </c>
      <c r="C4868" s="27" t="n">
        <v>0</v>
      </c>
    </row>
    <row r="4869">
      <c r="A4869" t="n">
        <v>4868</v>
      </c>
      <c r="B4869" s="27" t="n">
        <v>1159.2</v>
      </c>
      <c r="C4869" s="27" t="n">
        <v>0</v>
      </c>
    </row>
    <row r="4870">
      <c r="A4870" t="n">
        <v>4869</v>
      </c>
      <c r="B4870" s="27" t="n">
        <v>1159.2</v>
      </c>
      <c r="C4870" s="27" t="n">
        <v>0</v>
      </c>
    </row>
    <row r="4871">
      <c r="A4871" t="n">
        <v>4870</v>
      </c>
      <c r="B4871" s="27" t="n">
        <v>1158.633</v>
      </c>
      <c r="C4871" s="27" t="n">
        <v>0</v>
      </c>
    </row>
    <row r="4872">
      <c r="A4872" t="n">
        <v>4871</v>
      </c>
      <c r="B4872" s="27" t="n">
        <v>1158.511</v>
      </c>
      <c r="C4872" s="27" t="n">
        <v>0</v>
      </c>
    </row>
    <row r="4873">
      <c r="A4873" t="n">
        <v>4872</v>
      </c>
      <c r="B4873" s="27" t="n">
        <v>1158.44401</v>
      </c>
      <c r="C4873" s="27" t="n">
        <v>0</v>
      </c>
    </row>
    <row r="4874">
      <c r="A4874" t="n">
        <v>4873</v>
      </c>
      <c r="B4874" s="27" t="n">
        <v>1158.4</v>
      </c>
      <c r="C4874" s="27" t="n">
        <v>0</v>
      </c>
    </row>
    <row r="4875">
      <c r="A4875" t="n">
        <v>4874</v>
      </c>
      <c r="B4875" s="27" t="n">
        <v>1158.4</v>
      </c>
      <c r="C4875" s="27" t="n">
        <v>0</v>
      </c>
    </row>
    <row r="4876">
      <c r="A4876" t="n">
        <v>4875</v>
      </c>
      <c r="B4876" s="27" t="n">
        <v>1158.39</v>
      </c>
      <c r="C4876" s="27" t="n">
        <v>0</v>
      </c>
    </row>
    <row r="4877">
      <c r="A4877" t="n">
        <v>4876</v>
      </c>
      <c r="B4877" s="27" t="n">
        <v>1158.27691</v>
      </c>
      <c r="C4877" s="27" t="n">
        <v>0</v>
      </c>
    </row>
    <row r="4878">
      <c r="A4878" t="n">
        <v>4877</v>
      </c>
      <c r="B4878" s="27" t="n">
        <v>1158.27691</v>
      </c>
      <c r="C4878" s="27" t="n">
        <v>0</v>
      </c>
    </row>
    <row r="4879">
      <c r="A4879" t="n">
        <v>4878</v>
      </c>
      <c r="B4879" s="27" t="n">
        <v>1157.63789</v>
      </c>
      <c r="C4879" s="27" t="n">
        <v>0</v>
      </c>
    </row>
    <row r="4880">
      <c r="A4880" t="n">
        <v>4879</v>
      </c>
      <c r="B4880" s="27" t="n">
        <v>1157.6</v>
      </c>
      <c r="C4880" s="27" t="n">
        <v>0</v>
      </c>
    </row>
    <row r="4881">
      <c r="A4881" t="n">
        <v>4880</v>
      </c>
      <c r="B4881" s="27" t="n">
        <v>1157.229296</v>
      </c>
      <c r="C4881" s="27" t="n">
        <v>0</v>
      </c>
    </row>
    <row r="4882">
      <c r="A4882" t="n">
        <v>4881</v>
      </c>
      <c r="B4882" s="27" t="n">
        <v>1157.200981</v>
      </c>
      <c r="C4882" s="27" t="n">
        <v>0</v>
      </c>
    </row>
    <row r="4883">
      <c r="A4883" t="n">
        <v>4882</v>
      </c>
      <c r="B4883" s="27" t="n">
        <v>1157.081706</v>
      </c>
      <c r="C4883" s="27" t="n">
        <v>0</v>
      </c>
    </row>
    <row r="4884">
      <c r="A4884" t="n">
        <v>4883</v>
      </c>
      <c r="B4884" s="27" t="n">
        <v>1156.955977</v>
      </c>
      <c r="C4884" s="27" t="n">
        <v>0</v>
      </c>
    </row>
    <row r="4885">
      <c r="A4885" t="n">
        <v>4884</v>
      </c>
      <c r="B4885" s="27" t="n">
        <v>1156.895542</v>
      </c>
      <c r="C4885" s="27" t="n">
        <v>0</v>
      </c>
    </row>
    <row r="4886">
      <c r="A4886" t="n">
        <v>4885</v>
      </c>
      <c r="B4886" s="27" t="n">
        <v>1156.895542</v>
      </c>
      <c r="C4886" s="27" t="n">
        <v>0</v>
      </c>
    </row>
    <row r="4887">
      <c r="A4887" t="n">
        <v>4886</v>
      </c>
      <c r="B4887" s="27" t="n">
        <v>1156.838</v>
      </c>
      <c r="C4887" s="27" t="n">
        <v>0</v>
      </c>
    </row>
    <row r="4888">
      <c r="A4888" t="n">
        <v>4887</v>
      </c>
      <c r="B4888" s="27" t="n">
        <v>1156.8</v>
      </c>
      <c r="C4888" s="27" t="n">
        <v>0</v>
      </c>
    </row>
    <row r="4889">
      <c r="A4889" t="n">
        <v>4888</v>
      </c>
      <c r="B4889" s="27" t="n">
        <v>1156.517</v>
      </c>
      <c r="C4889" s="27" t="n">
        <v>0</v>
      </c>
    </row>
    <row r="4890">
      <c r="A4890" t="n">
        <v>4889</v>
      </c>
      <c r="B4890" s="27" t="n">
        <v>1156.325712</v>
      </c>
      <c r="C4890" s="27" t="n">
        <v>0</v>
      </c>
    </row>
    <row r="4891">
      <c r="A4891" t="n">
        <v>4890</v>
      </c>
      <c r="B4891" s="27" t="n">
        <v>1156</v>
      </c>
      <c r="C4891" s="27" t="n">
        <v>0</v>
      </c>
    </row>
    <row r="4892">
      <c r="A4892" t="n">
        <v>4891</v>
      </c>
      <c r="B4892" s="27" t="n">
        <v>1156</v>
      </c>
      <c r="C4892" s="27" t="n">
        <v>0</v>
      </c>
    </row>
    <row r="4893">
      <c r="A4893" t="n">
        <v>4892</v>
      </c>
      <c r="B4893" s="27" t="n">
        <v>1155.725</v>
      </c>
      <c r="C4893" s="27" t="n">
        <v>0</v>
      </c>
    </row>
    <row r="4894">
      <c r="A4894" t="n">
        <v>4893</v>
      </c>
      <c r="B4894" s="27" t="n">
        <v>1155.714473</v>
      </c>
      <c r="C4894" s="27" t="n">
        <v>0</v>
      </c>
    </row>
    <row r="4895">
      <c r="A4895" t="n">
        <v>4894</v>
      </c>
      <c r="B4895" s="27" t="n">
        <v>1155.50193</v>
      </c>
      <c r="C4895" s="27" t="n">
        <v>0</v>
      </c>
    </row>
    <row r="4896">
      <c r="A4896" t="n">
        <v>4895</v>
      </c>
      <c r="B4896" s="27" t="n">
        <v>1155.338</v>
      </c>
      <c r="C4896" s="27" t="n">
        <v>0</v>
      </c>
    </row>
    <row r="4897">
      <c r="A4897" t="n">
        <v>4896</v>
      </c>
      <c r="B4897" s="27" t="n">
        <v>1155.298669</v>
      </c>
      <c r="C4897" s="27" t="n">
        <v>0</v>
      </c>
    </row>
    <row r="4898">
      <c r="A4898" t="n">
        <v>4897</v>
      </c>
      <c r="B4898" s="27" t="n">
        <v>1155.2</v>
      </c>
      <c r="C4898" s="27" t="n">
        <v>0</v>
      </c>
    </row>
    <row r="4899">
      <c r="A4899" t="n">
        <v>4898</v>
      </c>
      <c r="B4899" s="27" t="n">
        <v>1155.2</v>
      </c>
      <c r="C4899" s="27" t="n">
        <v>0</v>
      </c>
    </row>
    <row r="4900">
      <c r="A4900" t="n">
        <v>4899</v>
      </c>
      <c r="B4900" s="27" t="n">
        <v>1154.806</v>
      </c>
      <c r="C4900" s="27" t="n">
        <v>0</v>
      </c>
    </row>
    <row r="4901">
      <c r="A4901" t="n">
        <v>4900</v>
      </c>
      <c r="B4901" s="27" t="n">
        <v>1154.775806</v>
      </c>
      <c r="C4901" s="27" t="n">
        <v>0</v>
      </c>
    </row>
    <row r="4902">
      <c r="A4902" t="n">
        <v>4901</v>
      </c>
      <c r="B4902" s="27" t="n">
        <v>1154.691042</v>
      </c>
      <c r="C4902" s="27" t="n">
        <v>0</v>
      </c>
    </row>
    <row r="4903">
      <c r="A4903" t="n">
        <v>4902</v>
      </c>
      <c r="B4903" s="27" t="n">
        <v>1154.132807</v>
      </c>
      <c r="C4903" s="27" t="n">
        <v>0</v>
      </c>
    </row>
    <row r="4904">
      <c r="A4904" t="n">
        <v>4903</v>
      </c>
      <c r="B4904" s="27" t="n">
        <v>1154.132807</v>
      </c>
      <c r="C4904" s="27" t="n">
        <v>0</v>
      </c>
    </row>
    <row r="4905">
      <c r="A4905" t="n">
        <v>4904</v>
      </c>
      <c r="B4905" s="27" t="n">
        <v>1154.004722</v>
      </c>
      <c r="C4905" s="27" t="n">
        <v>0</v>
      </c>
    </row>
    <row r="4906">
      <c r="A4906" t="n">
        <v>4905</v>
      </c>
      <c r="B4906" s="27" t="n">
        <v>1153.964914</v>
      </c>
      <c r="C4906" s="27" t="n">
        <v>0</v>
      </c>
    </row>
    <row r="4907">
      <c r="A4907" t="n">
        <v>4906</v>
      </c>
      <c r="B4907" s="27" t="n">
        <v>1153.6</v>
      </c>
      <c r="C4907" s="27" t="n">
        <v>0</v>
      </c>
    </row>
    <row r="4908">
      <c r="A4908" t="n">
        <v>4907</v>
      </c>
      <c r="B4908" s="27" t="n">
        <v>1153.519</v>
      </c>
      <c r="C4908" s="27" t="n">
        <v>0</v>
      </c>
    </row>
    <row r="4909">
      <c r="A4909" t="n">
        <v>4908</v>
      </c>
      <c r="B4909" s="27" t="n">
        <v>1153.41</v>
      </c>
      <c r="C4909" s="27" t="n">
        <v>0</v>
      </c>
    </row>
    <row r="4910">
      <c r="A4910" t="n">
        <v>4909</v>
      </c>
      <c r="B4910" s="27" t="n">
        <v>1153.367</v>
      </c>
      <c r="C4910" s="27" t="n">
        <v>0</v>
      </c>
    </row>
    <row r="4911">
      <c r="A4911" t="n">
        <v>4910</v>
      </c>
      <c r="B4911" s="27" t="n">
        <v>1153.195155</v>
      </c>
      <c r="C4911" s="27" t="n">
        <v>0</v>
      </c>
    </row>
    <row r="4912">
      <c r="A4912" t="n">
        <v>4911</v>
      </c>
      <c r="B4912" s="27" t="n">
        <v>1152.97626</v>
      </c>
      <c r="C4912" s="27" t="n">
        <v>0</v>
      </c>
    </row>
    <row r="4913">
      <c r="A4913" t="n">
        <v>4912</v>
      </c>
      <c r="B4913" s="27" t="n">
        <v>1152.8</v>
      </c>
      <c r="C4913" s="27" t="n">
        <v>0</v>
      </c>
    </row>
    <row r="4914">
      <c r="A4914" t="n">
        <v>4913</v>
      </c>
      <c r="B4914" s="27" t="n">
        <v>1152.8</v>
      </c>
      <c r="C4914" s="27" t="n">
        <v>0</v>
      </c>
    </row>
    <row r="4915">
      <c r="A4915" t="n">
        <v>4914</v>
      </c>
      <c r="B4915" s="27" t="n">
        <v>1152.8</v>
      </c>
      <c r="C4915" s="27" t="n">
        <v>0</v>
      </c>
    </row>
    <row r="4916">
      <c r="A4916" t="n">
        <v>4915</v>
      </c>
      <c r="B4916" s="27" t="n">
        <v>1152.652</v>
      </c>
      <c r="C4916" s="27" t="n">
        <v>0</v>
      </c>
    </row>
    <row r="4917">
      <c r="A4917" t="n">
        <v>4916</v>
      </c>
      <c r="B4917" s="27" t="n">
        <v>1152</v>
      </c>
      <c r="C4917" s="27" t="n">
        <v>0</v>
      </c>
    </row>
    <row r="4918">
      <c r="A4918" t="n">
        <v>4917</v>
      </c>
      <c r="B4918" s="27" t="n">
        <v>1152</v>
      </c>
      <c r="C4918" s="27" t="n">
        <v>0</v>
      </c>
    </row>
    <row r="4919">
      <c r="A4919" t="n">
        <v>4918</v>
      </c>
      <c r="B4919" s="27" t="n">
        <v>1151.937106</v>
      </c>
      <c r="C4919" s="27" t="n">
        <v>0</v>
      </c>
    </row>
    <row r="4920">
      <c r="A4920" t="n">
        <v>4919</v>
      </c>
      <c r="B4920" s="27" t="n">
        <v>1151.82433</v>
      </c>
      <c r="C4920" s="27" t="n">
        <v>0</v>
      </c>
    </row>
    <row r="4921">
      <c r="A4921" t="n">
        <v>4920</v>
      </c>
      <c r="B4921" s="27" t="n">
        <v>1151.82433</v>
      </c>
      <c r="C4921" s="27" t="n">
        <v>0</v>
      </c>
    </row>
    <row r="4922">
      <c r="A4922" t="n">
        <v>4921</v>
      </c>
      <c r="B4922" s="27" t="n">
        <v>1151.437</v>
      </c>
      <c r="C4922" s="27" t="n">
        <v>0</v>
      </c>
    </row>
    <row r="4923">
      <c r="A4923" t="n">
        <v>4922</v>
      </c>
      <c r="B4923" s="27" t="n">
        <v>1151.05</v>
      </c>
      <c r="C4923" s="27" t="n">
        <v>0</v>
      </c>
    </row>
    <row r="4924">
      <c r="A4924" t="n">
        <v>4923</v>
      </c>
      <c r="B4924" s="27" t="n">
        <v>1150.936</v>
      </c>
      <c r="C4924" s="27" t="n">
        <v>0</v>
      </c>
    </row>
    <row r="4925">
      <c r="A4925" t="n">
        <v>4924</v>
      </c>
      <c r="B4925" s="27" t="n">
        <v>1150.871832</v>
      </c>
      <c r="C4925" s="27" t="n">
        <v>0</v>
      </c>
    </row>
    <row r="4926">
      <c r="A4926" t="n">
        <v>4925</v>
      </c>
      <c r="B4926" s="27" t="n">
        <v>1150.645446</v>
      </c>
      <c r="C4926" s="27" t="n">
        <v>0</v>
      </c>
    </row>
    <row r="4927">
      <c r="A4927" t="n">
        <v>4926</v>
      </c>
      <c r="B4927" s="27" t="n">
        <v>1150.501313</v>
      </c>
      <c r="C4927" s="27" t="n">
        <v>0</v>
      </c>
    </row>
    <row r="4928">
      <c r="A4928" t="n">
        <v>4927</v>
      </c>
      <c r="B4928" s="27" t="n">
        <v>1150.450746</v>
      </c>
      <c r="C4928" s="27" t="n">
        <v>0</v>
      </c>
    </row>
    <row r="4929">
      <c r="A4929" t="n">
        <v>4928</v>
      </c>
      <c r="B4929" s="27" t="n">
        <v>1150.4</v>
      </c>
      <c r="C4929" s="27" t="n">
        <v>0</v>
      </c>
    </row>
    <row r="4930">
      <c r="A4930" t="n">
        <v>4929</v>
      </c>
      <c r="B4930" s="27" t="n">
        <v>1150.4</v>
      </c>
      <c r="C4930" s="27" t="n">
        <v>0</v>
      </c>
    </row>
    <row r="4931">
      <c r="A4931" t="n">
        <v>4930</v>
      </c>
      <c r="B4931" s="27" t="n">
        <v>1150.4</v>
      </c>
      <c r="C4931" s="27" t="n">
        <v>0</v>
      </c>
    </row>
    <row r="4932">
      <c r="A4932" t="n">
        <v>4931</v>
      </c>
      <c r="B4932" s="27" t="n">
        <v>1150.340089</v>
      </c>
      <c r="C4932" s="27" t="n">
        <v>0</v>
      </c>
    </row>
    <row r="4933">
      <c r="A4933" t="n">
        <v>4932</v>
      </c>
      <c r="B4933" s="27" t="n">
        <v>1150.151877</v>
      </c>
      <c r="C4933" s="27" t="n">
        <v>0</v>
      </c>
    </row>
    <row r="4934">
      <c r="A4934" t="n">
        <v>4933</v>
      </c>
      <c r="B4934" s="27" t="n">
        <v>1149.784987</v>
      </c>
      <c r="C4934" s="27" t="n">
        <v>0</v>
      </c>
    </row>
    <row r="4935">
      <c r="A4935" t="n">
        <v>4934</v>
      </c>
      <c r="B4935" s="27" t="n">
        <v>1149.61777</v>
      </c>
      <c r="C4935" s="27" t="n">
        <v>0</v>
      </c>
    </row>
    <row r="4936">
      <c r="A4936" t="n">
        <v>4935</v>
      </c>
      <c r="B4936" s="27" t="n">
        <v>1149.6</v>
      </c>
      <c r="C4936" s="27" t="n">
        <v>0</v>
      </c>
    </row>
    <row r="4937">
      <c r="A4937" t="n">
        <v>4936</v>
      </c>
      <c r="B4937" s="27" t="n">
        <v>1149.6</v>
      </c>
      <c r="C4937" s="27" t="n">
        <v>0</v>
      </c>
    </row>
    <row r="4938">
      <c r="A4938" t="n">
        <v>4937</v>
      </c>
      <c r="B4938" s="27" t="n">
        <v>1149.6</v>
      </c>
      <c r="C4938" s="27" t="n">
        <v>0</v>
      </c>
    </row>
    <row r="4939">
      <c r="A4939" t="n">
        <v>4938</v>
      </c>
      <c r="B4939" s="27" t="n">
        <v>1149.253988</v>
      </c>
      <c r="C4939" s="27" t="n">
        <v>0</v>
      </c>
    </row>
    <row r="4940">
      <c r="A4940" t="n">
        <v>4939</v>
      </c>
      <c r="B4940" s="27" t="n">
        <v>1149.101</v>
      </c>
      <c r="C4940" s="27" t="n">
        <v>0</v>
      </c>
    </row>
    <row r="4941">
      <c r="A4941" t="n">
        <v>4940</v>
      </c>
      <c r="B4941" s="27" t="n">
        <v>1148.420489</v>
      </c>
      <c r="C4941" s="27" t="n">
        <v>0</v>
      </c>
    </row>
    <row r="4942">
      <c r="A4942" t="n">
        <v>4941</v>
      </c>
      <c r="B4942" s="27" t="n">
        <v>1148.14673</v>
      </c>
      <c r="C4942" s="27" t="n">
        <v>0</v>
      </c>
    </row>
    <row r="4943">
      <c r="A4943" t="n">
        <v>4942</v>
      </c>
      <c r="B4943" s="27" t="n">
        <v>1148.14673</v>
      </c>
      <c r="C4943" s="27" t="n">
        <v>0</v>
      </c>
    </row>
    <row r="4944">
      <c r="A4944" t="n">
        <v>4943</v>
      </c>
      <c r="B4944" s="27" t="n">
        <v>1148.14673</v>
      </c>
      <c r="C4944" s="27" t="n">
        <v>0</v>
      </c>
    </row>
    <row r="4945">
      <c r="A4945" t="n">
        <v>4944</v>
      </c>
      <c r="B4945" s="27" t="n">
        <v>1148</v>
      </c>
      <c r="C4945" s="27" t="n">
        <v>0</v>
      </c>
    </row>
    <row r="4946">
      <c r="A4946" t="n">
        <v>4945</v>
      </c>
      <c r="B4946" s="27" t="n">
        <v>1148</v>
      </c>
      <c r="C4946" s="27" t="n">
        <v>0</v>
      </c>
    </row>
    <row r="4947">
      <c r="A4947" t="n">
        <v>4946</v>
      </c>
      <c r="B4947" s="27" t="n">
        <v>1148</v>
      </c>
      <c r="C4947" s="27" t="n">
        <v>0</v>
      </c>
    </row>
    <row r="4948">
      <c r="A4948" t="n">
        <v>4947</v>
      </c>
      <c r="B4948" s="27" t="n">
        <v>1147.916652</v>
      </c>
      <c r="C4948" s="27" t="n">
        <v>0</v>
      </c>
    </row>
    <row r="4949">
      <c r="A4949" t="n">
        <v>4948</v>
      </c>
      <c r="B4949" s="27" t="n">
        <v>1147.798695</v>
      </c>
      <c r="C4949" s="27" t="n">
        <v>0</v>
      </c>
    </row>
    <row r="4950">
      <c r="A4950" t="n">
        <v>4949</v>
      </c>
      <c r="B4950" s="27" t="n">
        <v>1147.683</v>
      </c>
      <c r="C4950" s="27" t="n">
        <v>0</v>
      </c>
    </row>
    <row r="4951">
      <c r="A4951" t="n">
        <v>4950</v>
      </c>
      <c r="B4951" s="27" t="n">
        <v>1147.537693</v>
      </c>
      <c r="C4951" s="27" t="n">
        <v>0</v>
      </c>
    </row>
    <row r="4952">
      <c r="A4952" t="n">
        <v>4951</v>
      </c>
      <c r="B4952" s="27" t="n">
        <v>1147.534</v>
      </c>
      <c r="C4952" s="27" t="n">
        <v>0</v>
      </c>
    </row>
    <row r="4953">
      <c r="A4953" t="n">
        <v>4952</v>
      </c>
      <c r="B4953" s="27" t="n">
        <v>1147.519048</v>
      </c>
      <c r="C4953" s="27" t="n">
        <v>0</v>
      </c>
    </row>
    <row r="4954">
      <c r="A4954" t="n">
        <v>4953</v>
      </c>
      <c r="B4954" s="27" t="n">
        <v>1147.41121</v>
      </c>
      <c r="C4954" s="27" t="n">
        <v>0</v>
      </c>
    </row>
    <row r="4955">
      <c r="A4955" t="n">
        <v>4954</v>
      </c>
      <c r="B4955" s="27" t="n">
        <v>1147.409371</v>
      </c>
      <c r="C4955" s="27" t="n">
        <v>0</v>
      </c>
    </row>
    <row r="4956">
      <c r="A4956" t="n">
        <v>4955</v>
      </c>
      <c r="B4956" s="27" t="n">
        <v>1147.38</v>
      </c>
      <c r="C4956" s="27" t="n">
        <v>0</v>
      </c>
    </row>
    <row r="4957">
      <c r="A4957" t="n">
        <v>4956</v>
      </c>
      <c r="B4957" s="27" t="n">
        <v>1147.369</v>
      </c>
      <c r="C4957" s="27" t="n">
        <v>0</v>
      </c>
    </row>
    <row r="4958">
      <c r="A4958" t="n">
        <v>4957</v>
      </c>
      <c r="B4958" s="27" t="n">
        <v>1147.2</v>
      </c>
      <c r="C4958" s="27" t="n">
        <v>0</v>
      </c>
    </row>
    <row r="4959">
      <c r="A4959" t="n">
        <v>4958</v>
      </c>
      <c r="B4959" s="27" t="n">
        <v>1147.2</v>
      </c>
      <c r="C4959" s="27" t="n">
        <v>0</v>
      </c>
    </row>
    <row r="4960">
      <c r="A4960" t="n">
        <v>4959</v>
      </c>
      <c r="B4960" s="27" t="n">
        <v>1147.2</v>
      </c>
      <c r="C4960" s="27" t="n">
        <v>0</v>
      </c>
    </row>
    <row r="4961">
      <c r="A4961" t="n">
        <v>4960</v>
      </c>
      <c r="B4961" s="27" t="n">
        <v>1147.17</v>
      </c>
      <c r="C4961" s="27" t="n">
        <v>0</v>
      </c>
    </row>
    <row r="4962">
      <c r="A4962" t="n">
        <v>4961</v>
      </c>
      <c r="B4962" s="27" t="n">
        <v>1147.06711</v>
      </c>
      <c r="C4962" s="27" t="n">
        <v>0</v>
      </c>
    </row>
    <row r="4963">
      <c r="A4963" t="n">
        <v>4962</v>
      </c>
      <c r="B4963" s="27" t="n">
        <v>1147.015</v>
      </c>
      <c r="C4963" s="27" t="n">
        <v>0</v>
      </c>
    </row>
    <row r="4964">
      <c r="A4964" t="n">
        <v>4963</v>
      </c>
      <c r="B4964" s="27" t="n">
        <v>1146.697</v>
      </c>
      <c r="C4964" s="27" t="n">
        <v>0</v>
      </c>
    </row>
    <row r="4965">
      <c r="A4965" t="n">
        <v>4964</v>
      </c>
      <c r="B4965" s="27" t="n">
        <v>1146.669</v>
      </c>
      <c r="C4965" s="27" t="n">
        <v>0</v>
      </c>
    </row>
    <row r="4966">
      <c r="A4966" t="n">
        <v>4965</v>
      </c>
      <c r="B4966" s="27" t="n">
        <v>1146.583195</v>
      </c>
      <c r="C4966" s="27" t="n">
        <v>0</v>
      </c>
    </row>
    <row r="4967">
      <c r="A4967" t="n">
        <v>4966</v>
      </c>
      <c r="B4967" s="27" t="n">
        <v>1146.42</v>
      </c>
      <c r="C4967" s="27" t="n">
        <v>0</v>
      </c>
    </row>
    <row r="4968">
      <c r="A4968" t="n">
        <v>4967</v>
      </c>
      <c r="B4968" s="27" t="n">
        <v>1146.4</v>
      </c>
      <c r="C4968" s="27" t="n">
        <v>0</v>
      </c>
    </row>
    <row r="4969">
      <c r="A4969" t="n">
        <v>4968</v>
      </c>
      <c r="B4969" s="27" t="n">
        <v>1146.4</v>
      </c>
      <c r="C4969" s="27" t="n">
        <v>0</v>
      </c>
    </row>
    <row r="4970">
      <c r="A4970" t="n">
        <v>4969</v>
      </c>
      <c r="B4970" s="27" t="n">
        <v>1146.178</v>
      </c>
      <c r="C4970" s="27" t="n">
        <v>0</v>
      </c>
    </row>
    <row r="4971">
      <c r="A4971" t="n">
        <v>4970</v>
      </c>
      <c r="B4971" s="27" t="n">
        <v>1146.147</v>
      </c>
      <c r="C4971" s="27" t="n">
        <v>0</v>
      </c>
    </row>
    <row r="4972">
      <c r="A4972" t="n">
        <v>4971</v>
      </c>
      <c r="B4972" s="27" t="n">
        <v>1145.928218</v>
      </c>
      <c r="C4972" s="27" t="n">
        <v>0</v>
      </c>
    </row>
    <row r="4973">
      <c r="A4973" t="n">
        <v>4972</v>
      </c>
      <c r="B4973" s="27" t="n">
        <v>1145.8446</v>
      </c>
      <c r="C4973" s="27" t="n">
        <v>0</v>
      </c>
    </row>
    <row r="4974">
      <c r="A4974" t="n">
        <v>4973</v>
      </c>
      <c r="B4974" s="27" t="n">
        <v>1145.716744</v>
      </c>
      <c r="C4974" s="27" t="n">
        <v>0</v>
      </c>
    </row>
    <row r="4975">
      <c r="A4975" t="n">
        <v>4974</v>
      </c>
      <c r="B4975" s="27" t="n">
        <v>1145.6</v>
      </c>
      <c r="C4975" s="27" t="n">
        <v>0</v>
      </c>
    </row>
    <row r="4976">
      <c r="A4976" t="n">
        <v>4975</v>
      </c>
      <c r="B4976" s="27" t="n">
        <v>1145.6</v>
      </c>
      <c r="C4976" s="27" t="n">
        <v>0</v>
      </c>
    </row>
    <row r="4977">
      <c r="A4977" t="n">
        <v>4976</v>
      </c>
      <c r="B4977" s="27" t="n">
        <v>1145.6</v>
      </c>
      <c r="C4977" s="27" t="n">
        <v>0</v>
      </c>
    </row>
    <row r="4978">
      <c r="A4978" t="n">
        <v>4977</v>
      </c>
      <c r="B4978" s="27" t="n">
        <v>1145.530118</v>
      </c>
      <c r="C4978" s="27" t="n">
        <v>0</v>
      </c>
    </row>
    <row r="4979">
      <c r="A4979" t="n">
        <v>4978</v>
      </c>
      <c r="B4979" s="27" t="n">
        <v>1145.153916</v>
      </c>
      <c r="C4979" s="27" t="n">
        <v>0</v>
      </c>
    </row>
    <row r="4980">
      <c r="A4980" t="n">
        <v>4979</v>
      </c>
      <c r="B4980" s="27" t="n">
        <v>1144.8</v>
      </c>
      <c r="C4980" s="27" t="n">
        <v>0</v>
      </c>
    </row>
    <row r="4981">
      <c r="A4981" t="n">
        <v>4980</v>
      </c>
      <c r="B4981" s="27" t="n">
        <v>1144.8</v>
      </c>
      <c r="C4981" s="27" t="n">
        <v>0</v>
      </c>
    </row>
    <row r="4982">
      <c r="A4982" t="n">
        <v>4981</v>
      </c>
      <c r="B4982" s="27" t="n">
        <v>1144.8</v>
      </c>
      <c r="C4982" s="27" t="n">
        <v>0</v>
      </c>
    </row>
    <row r="4983">
      <c r="A4983" t="n">
        <v>4982</v>
      </c>
      <c r="B4983" s="27" t="n">
        <v>1144.463232</v>
      </c>
      <c r="C4983" s="27" t="n">
        <v>0</v>
      </c>
    </row>
    <row r="4984">
      <c r="A4984" t="n">
        <v>4983</v>
      </c>
      <c r="B4984" s="27" t="n">
        <v>1144.356653</v>
      </c>
      <c r="C4984" s="27" t="n">
        <v>0</v>
      </c>
    </row>
    <row r="4985">
      <c r="A4985" t="n">
        <v>4984</v>
      </c>
      <c r="B4985" s="27" t="n">
        <v>1144.192391</v>
      </c>
      <c r="C4985" s="27" t="n">
        <v>0</v>
      </c>
    </row>
    <row r="4986">
      <c r="A4986" t="n">
        <v>4985</v>
      </c>
      <c r="B4986" s="27" t="n">
        <v>1144.168</v>
      </c>
      <c r="C4986" s="27" t="n">
        <v>0</v>
      </c>
    </row>
    <row r="4987">
      <c r="A4987" t="n">
        <v>4986</v>
      </c>
      <c r="B4987" s="27" t="n">
        <v>1144</v>
      </c>
      <c r="C4987" s="27" t="n">
        <v>0</v>
      </c>
    </row>
    <row r="4988">
      <c r="A4988" t="n">
        <v>4987</v>
      </c>
      <c r="B4988" s="27" t="n">
        <v>1143.986</v>
      </c>
      <c r="C4988" s="27" t="n">
        <v>0</v>
      </c>
    </row>
    <row r="4989">
      <c r="A4989" t="n">
        <v>4988</v>
      </c>
      <c r="B4989" s="27" t="n">
        <v>1143.326188</v>
      </c>
      <c r="C4989" s="27" t="n">
        <v>0</v>
      </c>
    </row>
    <row r="4990">
      <c r="A4990" t="n">
        <v>4989</v>
      </c>
      <c r="B4990" s="27" t="n">
        <v>1143.278</v>
      </c>
      <c r="C4990" s="27" t="n">
        <v>0</v>
      </c>
    </row>
    <row r="4991">
      <c r="A4991" t="n">
        <v>4990</v>
      </c>
      <c r="B4991" s="27" t="n">
        <v>1143.21884</v>
      </c>
      <c r="C4991" s="27" t="n">
        <v>0</v>
      </c>
    </row>
    <row r="4992">
      <c r="A4992" t="n">
        <v>4991</v>
      </c>
      <c r="B4992" s="27" t="n">
        <v>1143.193003</v>
      </c>
      <c r="C4992" s="27" t="n">
        <v>0</v>
      </c>
    </row>
    <row r="4993">
      <c r="A4993" t="n">
        <v>4992</v>
      </c>
      <c r="B4993" s="27" t="n">
        <v>1143.128</v>
      </c>
      <c r="C4993" s="27" t="n">
        <v>0</v>
      </c>
    </row>
    <row r="4994">
      <c r="A4994" t="n">
        <v>4993</v>
      </c>
      <c r="B4994" s="27" t="n">
        <v>1142.553438</v>
      </c>
      <c r="C4994" s="27" t="n">
        <v>0</v>
      </c>
    </row>
    <row r="4995">
      <c r="A4995" t="n">
        <v>4994</v>
      </c>
      <c r="B4995" s="27" t="n">
        <v>1142.4</v>
      </c>
      <c r="C4995" s="27" t="n">
        <v>0</v>
      </c>
    </row>
    <row r="4996">
      <c r="A4996" t="n">
        <v>4995</v>
      </c>
      <c r="B4996" s="27" t="n">
        <v>1142.4</v>
      </c>
      <c r="C4996" s="27" t="n">
        <v>0</v>
      </c>
    </row>
    <row r="4997">
      <c r="A4997" t="n">
        <v>4996</v>
      </c>
      <c r="B4997" s="27" t="n">
        <v>1142.4</v>
      </c>
      <c r="C4997" s="27" t="n">
        <v>0</v>
      </c>
    </row>
    <row r="4998">
      <c r="A4998" t="n">
        <v>4997</v>
      </c>
      <c r="B4998" s="27" t="n">
        <v>1142.4</v>
      </c>
      <c r="C4998" s="27" t="n">
        <v>0</v>
      </c>
    </row>
    <row r="4999">
      <c r="A4999" t="n">
        <v>4998</v>
      </c>
      <c r="B4999" s="27" t="n">
        <v>1142.288</v>
      </c>
      <c r="C4999" s="27" t="n">
        <v>0</v>
      </c>
    </row>
    <row r="5000">
      <c r="A5000" t="n">
        <v>4999</v>
      </c>
      <c r="B5000" s="27" t="n">
        <v>1142.233</v>
      </c>
      <c r="C5000" s="27" t="n">
        <v>0</v>
      </c>
    </row>
    <row r="5001">
      <c r="A5001" t="n">
        <v>5000</v>
      </c>
      <c r="B5001" s="27" t="n">
        <v>1141.815742</v>
      </c>
      <c r="C5001" s="27" t="n">
        <v>0</v>
      </c>
    </row>
    <row r="5002">
      <c r="A5002" t="n">
        <v>5001</v>
      </c>
      <c r="B5002" s="27" t="n">
        <v>1141.700496</v>
      </c>
      <c r="C5002" s="27" t="n">
        <v>0</v>
      </c>
    </row>
    <row r="5003">
      <c r="A5003" t="n">
        <v>5002</v>
      </c>
      <c r="B5003" s="27" t="n">
        <v>1141.6</v>
      </c>
      <c r="C5003" s="27" t="n">
        <v>0</v>
      </c>
    </row>
    <row r="5004">
      <c r="A5004" t="n">
        <v>5003</v>
      </c>
      <c r="B5004" s="27" t="n">
        <v>1141.587</v>
      </c>
      <c r="C5004" s="27" t="n">
        <v>0</v>
      </c>
    </row>
    <row r="5005">
      <c r="A5005" t="n">
        <v>5004</v>
      </c>
      <c r="B5005" s="27" t="n">
        <v>1141.328391</v>
      </c>
      <c r="C5005" s="27" t="n">
        <v>0</v>
      </c>
    </row>
    <row r="5006">
      <c r="A5006" t="n">
        <v>5005</v>
      </c>
      <c r="B5006" s="27" t="n">
        <v>1141.322188</v>
      </c>
      <c r="C5006" s="27" t="n">
        <v>0</v>
      </c>
    </row>
    <row r="5007">
      <c r="A5007" t="n">
        <v>5006</v>
      </c>
      <c r="B5007" s="27" t="n">
        <v>1141.143942</v>
      </c>
      <c r="C5007" s="27" t="n">
        <v>0</v>
      </c>
    </row>
    <row r="5008">
      <c r="A5008" t="n">
        <v>5007</v>
      </c>
      <c r="B5008" s="27" t="n">
        <v>1141.009813</v>
      </c>
      <c r="C5008" s="27" t="n">
        <v>0</v>
      </c>
    </row>
    <row r="5009">
      <c r="A5009" t="n">
        <v>5008</v>
      </c>
      <c r="B5009" s="27" t="n">
        <v>1141.009813</v>
      </c>
      <c r="C5009" s="27" t="n">
        <v>0</v>
      </c>
    </row>
    <row r="5010">
      <c r="A5010" t="n">
        <v>5009</v>
      </c>
      <c r="B5010" s="27" t="n">
        <v>1140.835</v>
      </c>
      <c r="C5010" s="27" t="n">
        <v>0</v>
      </c>
    </row>
    <row r="5011">
      <c r="A5011" t="n">
        <v>5010</v>
      </c>
      <c r="B5011" s="27" t="n">
        <v>1140.8</v>
      </c>
      <c r="C5011" s="27" t="n">
        <v>0</v>
      </c>
    </row>
    <row r="5012">
      <c r="A5012" t="n">
        <v>5011</v>
      </c>
      <c r="B5012" s="27" t="n">
        <v>1140.583</v>
      </c>
      <c r="C5012" s="27" t="n">
        <v>0</v>
      </c>
    </row>
    <row r="5013">
      <c r="A5013" t="n">
        <v>5012</v>
      </c>
      <c r="B5013" s="27" t="n">
        <v>1140.384</v>
      </c>
      <c r="C5013" s="27" t="n">
        <v>0</v>
      </c>
    </row>
    <row r="5014">
      <c r="A5014" t="n">
        <v>5013</v>
      </c>
      <c r="B5014" s="27" t="n">
        <v>1140.367688</v>
      </c>
      <c r="C5014" s="27" t="n">
        <v>0</v>
      </c>
    </row>
    <row r="5015">
      <c r="A5015" t="n">
        <v>5014</v>
      </c>
      <c r="B5015" s="27" t="n">
        <v>1140.250924</v>
      </c>
      <c r="C5015" s="27" t="n">
        <v>0</v>
      </c>
    </row>
    <row r="5016">
      <c r="A5016" t="n">
        <v>5015</v>
      </c>
      <c r="B5016" s="27" t="n">
        <v>1140.05601</v>
      </c>
      <c r="C5016" s="27" t="n">
        <v>0</v>
      </c>
    </row>
    <row r="5017">
      <c r="A5017" t="n">
        <v>5016</v>
      </c>
      <c r="B5017" s="27" t="n">
        <v>1140</v>
      </c>
      <c r="C5017" s="27" t="n">
        <v>0</v>
      </c>
    </row>
    <row r="5018">
      <c r="A5018" t="n">
        <v>5017</v>
      </c>
      <c r="B5018" s="27" t="n">
        <v>1140</v>
      </c>
      <c r="C5018" s="27" t="n">
        <v>0</v>
      </c>
    </row>
    <row r="5019">
      <c r="A5019" t="n">
        <v>5018</v>
      </c>
      <c r="B5019" s="27" t="n">
        <v>1140</v>
      </c>
      <c r="C5019" s="27" t="n">
        <v>0</v>
      </c>
    </row>
    <row r="5020">
      <c r="A5020" t="n">
        <v>5019</v>
      </c>
      <c r="B5020" s="27" t="n">
        <v>1139.749</v>
      </c>
      <c r="C5020" s="27" t="n">
        <v>0</v>
      </c>
    </row>
    <row r="5021">
      <c r="A5021" t="n">
        <v>5020</v>
      </c>
      <c r="B5021" s="27" t="n">
        <v>1139.53622</v>
      </c>
      <c r="C5021" s="27" t="n">
        <v>0</v>
      </c>
    </row>
    <row r="5022">
      <c r="A5022" t="n">
        <v>5021</v>
      </c>
      <c r="B5022" s="27" t="n">
        <v>1139.46</v>
      </c>
      <c r="C5022" s="27" t="n">
        <v>0</v>
      </c>
    </row>
    <row r="5023">
      <c r="A5023" t="n">
        <v>5022</v>
      </c>
      <c r="B5023" s="27" t="n">
        <v>1139.333</v>
      </c>
      <c r="C5023" s="27" t="n">
        <v>0</v>
      </c>
    </row>
    <row r="5024">
      <c r="A5024" t="n">
        <v>5023</v>
      </c>
      <c r="B5024" s="27" t="n">
        <v>1139.32049</v>
      </c>
      <c r="C5024" s="27" t="n">
        <v>0</v>
      </c>
    </row>
    <row r="5025">
      <c r="A5025" t="n">
        <v>5024</v>
      </c>
      <c r="B5025" s="27" t="n">
        <v>1139.2</v>
      </c>
      <c r="C5025" s="27" t="n">
        <v>0</v>
      </c>
    </row>
    <row r="5026">
      <c r="A5026" t="n">
        <v>5025</v>
      </c>
      <c r="B5026" s="27" t="n">
        <v>1139.2</v>
      </c>
      <c r="C5026" s="27" t="n">
        <v>0</v>
      </c>
    </row>
    <row r="5027">
      <c r="A5027" t="n">
        <v>5026</v>
      </c>
      <c r="B5027" s="27" t="n">
        <v>1138.58497</v>
      </c>
      <c r="C5027" s="27" t="n">
        <v>0</v>
      </c>
    </row>
    <row r="5028">
      <c r="A5028" t="n">
        <v>5027</v>
      </c>
      <c r="B5028" s="27" t="n">
        <v>1138.419208</v>
      </c>
      <c r="C5028" s="27" t="n">
        <v>0</v>
      </c>
    </row>
    <row r="5029">
      <c r="A5029" t="n">
        <v>5028</v>
      </c>
      <c r="B5029" s="27" t="n">
        <v>1138.4</v>
      </c>
      <c r="C5029" s="27" t="n">
        <v>0</v>
      </c>
    </row>
    <row r="5030">
      <c r="A5030" t="n">
        <v>5029</v>
      </c>
      <c r="B5030" s="27" t="n">
        <v>1138.4</v>
      </c>
      <c r="C5030" s="27" t="n">
        <v>0</v>
      </c>
    </row>
    <row r="5031">
      <c r="A5031" t="n">
        <v>5030</v>
      </c>
      <c r="B5031" s="27" t="n">
        <v>1138.269</v>
      </c>
      <c r="C5031" s="27" t="n">
        <v>0</v>
      </c>
    </row>
    <row r="5032">
      <c r="A5032" t="n">
        <v>5031</v>
      </c>
      <c r="B5032" s="27" t="n">
        <v>1138.247077</v>
      </c>
      <c r="C5032" s="27" t="n">
        <v>0</v>
      </c>
    </row>
    <row r="5033">
      <c r="A5033" t="n">
        <v>5032</v>
      </c>
      <c r="B5033" s="27" t="n">
        <v>1138.22</v>
      </c>
      <c r="C5033" s="27" t="n">
        <v>0</v>
      </c>
    </row>
    <row r="5034">
      <c r="A5034" t="n">
        <v>5033</v>
      </c>
      <c r="B5034" s="27" t="n">
        <v>1137.956389</v>
      </c>
      <c r="C5034" s="27" t="n">
        <v>0</v>
      </c>
    </row>
    <row r="5035">
      <c r="A5035" t="n">
        <v>5034</v>
      </c>
      <c r="B5035" s="27" t="n">
        <v>1137.6</v>
      </c>
      <c r="C5035" s="27" t="n">
        <v>0</v>
      </c>
    </row>
    <row r="5036">
      <c r="A5036" t="n">
        <v>5035</v>
      </c>
      <c r="B5036" s="27" t="n">
        <v>1137.6</v>
      </c>
      <c r="C5036" s="27" t="n">
        <v>0</v>
      </c>
    </row>
    <row r="5037">
      <c r="A5037" t="n">
        <v>5036</v>
      </c>
      <c r="B5037" s="27" t="n">
        <v>1137.531356</v>
      </c>
      <c r="C5037" s="27" t="n">
        <v>0</v>
      </c>
    </row>
    <row r="5038">
      <c r="A5038" t="n">
        <v>5037</v>
      </c>
      <c r="B5038" s="27" t="n">
        <v>1137.376</v>
      </c>
      <c r="C5038" s="27" t="n">
        <v>0</v>
      </c>
    </row>
    <row r="5039">
      <c r="A5039" t="n">
        <v>5038</v>
      </c>
      <c r="B5039" s="27" t="n">
        <v>1137.170473</v>
      </c>
      <c r="C5039" s="27" t="n">
        <v>0</v>
      </c>
    </row>
    <row r="5040">
      <c r="A5040" t="n">
        <v>5039</v>
      </c>
      <c r="B5040" s="27" t="n">
        <v>1137.11393</v>
      </c>
      <c r="C5040" s="27" t="n">
        <v>0</v>
      </c>
    </row>
    <row r="5041">
      <c r="A5041" t="n">
        <v>5040</v>
      </c>
      <c r="B5041" s="27" t="n">
        <v>1137.052</v>
      </c>
      <c r="C5041" s="27" t="n">
        <v>0</v>
      </c>
    </row>
    <row r="5042">
      <c r="A5042" t="n">
        <v>5041</v>
      </c>
      <c r="B5042" s="27" t="n">
        <v>1136.8</v>
      </c>
      <c r="C5042" s="27" t="n">
        <v>0</v>
      </c>
    </row>
    <row r="5043">
      <c r="A5043" t="n">
        <v>5042</v>
      </c>
      <c r="B5043" s="27" t="n">
        <v>1136.61</v>
      </c>
      <c r="C5043" s="27" t="n">
        <v>0</v>
      </c>
    </row>
    <row r="5044">
      <c r="A5044" t="n">
        <v>5043</v>
      </c>
      <c r="B5044" s="27" t="n">
        <v>1136.397476</v>
      </c>
      <c r="C5044" s="27" t="n">
        <v>0</v>
      </c>
    </row>
    <row r="5045">
      <c r="A5045" t="n">
        <v>5044</v>
      </c>
      <c r="B5045" s="27" t="n">
        <v>1136.175025</v>
      </c>
      <c r="C5045" s="27" t="n">
        <v>0</v>
      </c>
    </row>
    <row r="5046">
      <c r="A5046" t="n">
        <v>5045</v>
      </c>
      <c r="B5046" s="27" t="n">
        <v>1136.137527</v>
      </c>
      <c r="C5046" s="27" t="n">
        <v>0</v>
      </c>
    </row>
    <row r="5047">
      <c r="A5047" t="n">
        <v>5046</v>
      </c>
      <c r="B5047" s="27" t="n">
        <v>1135.965719</v>
      </c>
      <c r="C5047" s="27" t="n">
        <v>0</v>
      </c>
    </row>
    <row r="5048">
      <c r="A5048" t="n">
        <v>5047</v>
      </c>
      <c r="B5048" s="27" t="n">
        <v>1135.9</v>
      </c>
      <c r="C5048" s="27" t="n">
        <v>0</v>
      </c>
    </row>
    <row r="5049">
      <c r="A5049" t="n">
        <v>5048</v>
      </c>
      <c r="B5049" s="27" t="n">
        <v>1135.797</v>
      </c>
      <c r="C5049" s="27" t="n">
        <v>0</v>
      </c>
    </row>
    <row r="5050">
      <c r="A5050" t="n">
        <v>5049</v>
      </c>
      <c r="B5050" s="27" t="n">
        <v>1135.565724</v>
      </c>
      <c r="C5050" s="27" t="n">
        <v>0</v>
      </c>
    </row>
    <row r="5051">
      <c r="A5051" t="n">
        <v>5050</v>
      </c>
      <c r="B5051" s="27" t="n">
        <v>1135.24</v>
      </c>
      <c r="C5051" s="27" t="n">
        <v>0</v>
      </c>
    </row>
    <row r="5052">
      <c r="A5052" t="n">
        <v>5051</v>
      </c>
      <c r="B5052" s="27" t="n">
        <v>1135.205</v>
      </c>
      <c r="C5052" s="27" t="n">
        <v>0</v>
      </c>
    </row>
    <row r="5053">
      <c r="A5053" t="n">
        <v>5052</v>
      </c>
      <c r="B5053" s="27" t="n">
        <v>1135.2</v>
      </c>
      <c r="C5053" s="27" t="n">
        <v>0</v>
      </c>
    </row>
    <row r="5054">
      <c r="A5054" t="n">
        <v>5053</v>
      </c>
      <c r="B5054" s="27" t="n">
        <v>1135.027825</v>
      </c>
      <c r="C5054" s="27" t="n">
        <v>0</v>
      </c>
    </row>
    <row r="5055">
      <c r="A5055" t="n">
        <v>5054</v>
      </c>
      <c r="B5055" s="27" t="n">
        <v>1134.768836</v>
      </c>
      <c r="C5055" s="27" t="n">
        <v>0</v>
      </c>
    </row>
    <row r="5056">
      <c r="A5056" t="n">
        <v>5055</v>
      </c>
      <c r="B5056" s="27" t="n">
        <v>1134.4</v>
      </c>
      <c r="C5056" s="27" t="n">
        <v>0</v>
      </c>
    </row>
    <row r="5057">
      <c r="A5057" t="n">
        <v>5056</v>
      </c>
      <c r="B5057" s="27" t="n">
        <v>1134.4</v>
      </c>
      <c r="C5057" s="27" t="n">
        <v>0</v>
      </c>
    </row>
    <row r="5058">
      <c r="A5058" t="n">
        <v>5057</v>
      </c>
      <c r="B5058" s="27" t="n">
        <v>1134.373447</v>
      </c>
      <c r="C5058" s="27" t="n">
        <v>0</v>
      </c>
    </row>
    <row r="5059">
      <c r="A5059" t="n">
        <v>5058</v>
      </c>
      <c r="B5059" s="27" t="n">
        <v>1134.330059</v>
      </c>
      <c r="C5059" s="27" t="n">
        <v>0</v>
      </c>
    </row>
    <row r="5060">
      <c r="A5060" t="n">
        <v>5059</v>
      </c>
      <c r="B5060" s="27" t="n">
        <v>1134.329744</v>
      </c>
      <c r="C5060" s="27" t="n">
        <v>0</v>
      </c>
    </row>
    <row r="5061">
      <c r="A5061" t="n">
        <v>5060</v>
      </c>
      <c r="B5061" s="27" t="n">
        <v>1134.203</v>
      </c>
      <c r="C5061" s="27" t="n">
        <v>0</v>
      </c>
    </row>
    <row r="5062">
      <c r="A5062" t="n">
        <v>5061</v>
      </c>
      <c r="B5062" s="27" t="n">
        <v>1134.178286</v>
      </c>
      <c r="C5062" s="27" t="n">
        <v>0</v>
      </c>
    </row>
    <row r="5063">
      <c r="A5063" t="n">
        <v>5062</v>
      </c>
      <c r="B5063" s="27" t="n">
        <v>1133.6</v>
      </c>
      <c r="C5063" s="27" t="n">
        <v>0</v>
      </c>
    </row>
    <row r="5064">
      <c r="A5064" t="n">
        <v>5063</v>
      </c>
      <c r="B5064" s="27" t="n">
        <v>1133.552806</v>
      </c>
      <c r="C5064" s="27" t="n">
        <v>0</v>
      </c>
    </row>
    <row r="5065">
      <c r="A5065" t="n">
        <v>5064</v>
      </c>
      <c r="B5065" s="27" t="n">
        <v>1133.43633</v>
      </c>
      <c r="C5065" s="27" t="n">
        <v>0</v>
      </c>
    </row>
    <row r="5066">
      <c r="A5066" t="n">
        <v>5065</v>
      </c>
      <c r="B5066" s="27" t="n">
        <v>1133.41229</v>
      </c>
      <c r="C5066" s="27" t="n">
        <v>0</v>
      </c>
    </row>
    <row r="5067">
      <c r="A5067" t="n">
        <v>5066</v>
      </c>
      <c r="B5067" s="27" t="n">
        <v>1133.191</v>
      </c>
      <c r="C5067" s="27" t="n">
        <v>0</v>
      </c>
    </row>
    <row r="5068">
      <c r="A5068" t="n">
        <v>5067</v>
      </c>
      <c r="B5068" s="27" t="n">
        <v>1133.17506</v>
      </c>
      <c r="C5068" s="27" t="n">
        <v>0</v>
      </c>
    </row>
    <row r="5069">
      <c r="A5069" t="n">
        <v>5068</v>
      </c>
      <c r="B5069" s="27" t="n">
        <v>1132.840559</v>
      </c>
      <c r="C5069" s="27" t="n">
        <v>0</v>
      </c>
    </row>
    <row r="5070">
      <c r="A5070" t="n">
        <v>5069</v>
      </c>
      <c r="B5070" s="27" t="n">
        <v>1132.8</v>
      </c>
      <c r="C5070" s="27" t="n">
        <v>0</v>
      </c>
    </row>
    <row r="5071">
      <c r="A5071" t="n">
        <v>5070</v>
      </c>
      <c r="B5071" s="27" t="n">
        <v>1132.70081</v>
      </c>
      <c r="C5071" s="27" t="n">
        <v>0</v>
      </c>
    </row>
    <row r="5072">
      <c r="A5072" t="n">
        <v>5071</v>
      </c>
      <c r="B5072" s="27" t="n">
        <v>1132.677779</v>
      </c>
      <c r="C5072" s="27" t="n">
        <v>0</v>
      </c>
    </row>
    <row r="5073">
      <c r="A5073" t="n">
        <v>5072</v>
      </c>
      <c r="B5073" s="27" t="n">
        <v>1132.464</v>
      </c>
      <c r="C5073" s="27" t="n">
        <v>0</v>
      </c>
    </row>
    <row r="5074">
      <c r="A5074" t="n">
        <v>5073</v>
      </c>
      <c r="B5074" s="27" t="n">
        <v>1132.177671</v>
      </c>
      <c r="C5074" s="27" t="n">
        <v>0</v>
      </c>
    </row>
    <row r="5075">
      <c r="A5075" t="n">
        <v>5074</v>
      </c>
      <c r="B5075" s="27" t="n">
        <v>1132.013</v>
      </c>
      <c r="C5075" s="27" t="n">
        <v>0</v>
      </c>
    </row>
    <row r="5076">
      <c r="A5076" t="n">
        <v>5075</v>
      </c>
      <c r="B5076" s="27" t="n">
        <v>1132</v>
      </c>
      <c r="C5076" s="27" t="n">
        <v>0</v>
      </c>
    </row>
    <row r="5077">
      <c r="A5077" t="n">
        <v>5076</v>
      </c>
      <c r="B5077" s="27" t="n">
        <v>1132</v>
      </c>
      <c r="C5077" s="27" t="n">
        <v>0</v>
      </c>
    </row>
    <row r="5078">
      <c r="A5078" t="n">
        <v>5077</v>
      </c>
      <c r="B5078" s="27" t="n">
        <v>1131.481672</v>
      </c>
      <c r="C5078" s="27" t="n">
        <v>0</v>
      </c>
    </row>
    <row r="5079">
      <c r="A5079" t="n">
        <v>5078</v>
      </c>
      <c r="B5079" s="27" t="n">
        <v>1131.45</v>
      </c>
      <c r="C5079" s="27" t="n">
        <v>0</v>
      </c>
    </row>
    <row r="5080">
      <c r="A5080" t="n">
        <v>5079</v>
      </c>
      <c r="B5080" s="27" t="n">
        <v>1131.395262</v>
      </c>
      <c r="C5080" s="27" t="n">
        <v>0</v>
      </c>
    </row>
    <row r="5081">
      <c r="A5081" t="n">
        <v>5080</v>
      </c>
      <c r="B5081" s="27" t="n">
        <v>1131.379073</v>
      </c>
      <c r="C5081" s="27" t="n">
        <v>0</v>
      </c>
    </row>
    <row r="5082">
      <c r="A5082" t="n">
        <v>5081</v>
      </c>
      <c r="B5082" s="27" t="n">
        <v>1131.340238</v>
      </c>
      <c r="C5082" s="27" t="n">
        <v>0</v>
      </c>
    </row>
    <row r="5083">
      <c r="A5083" t="n">
        <v>5082</v>
      </c>
      <c r="B5083" s="27" t="n">
        <v>1131.2</v>
      </c>
      <c r="C5083" s="27" t="n">
        <v>0</v>
      </c>
    </row>
    <row r="5084">
      <c r="A5084" t="n">
        <v>5083</v>
      </c>
      <c r="B5084" s="27" t="n">
        <v>1131.2</v>
      </c>
      <c r="C5084" s="27" t="n">
        <v>0</v>
      </c>
    </row>
    <row r="5085">
      <c r="A5085" t="n">
        <v>5084</v>
      </c>
      <c r="B5085" s="27" t="n">
        <v>1131.2</v>
      </c>
      <c r="C5085" s="27" t="n">
        <v>0</v>
      </c>
    </row>
    <row r="5086">
      <c r="A5086" t="n">
        <v>5085</v>
      </c>
      <c r="B5086" s="27" t="n">
        <v>1131.2</v>
      </c>
      <c r="C5086" s="27" t="n">
        <v>0</v>
      </c>
    </row>
    <row r="5087">
      <c r="A5087" t="n">
        <v>5086</v>
      </c>
      <c r="B5087" s="27" t="n">
        <v>1131.076</v>
      </c>
      <c r="C5087" s="27" t="n">
        <v>0</v>
      </c>
    </row>
    <row r="5088">
      <c r="A5088" t="n">
        <v>5087</v>
      </c>
      <c r="B5088" s="27" t="n">
        <v>1131.027</v>
      </c>
      <c r="C5088" s="27" t="n">
        <v>0</v>
      </c>
    </row>
    <row r="5089">
      <c r="A5089" t="n">
        <v>5088</v>
      </c>
      <c r="B5089" s="27" t="n">
        <v>1130.671</v>
      </c>
      <c r="C5089" s="27" t="n">
        <v>0</v>
      </c>
    </row>
    <row r="5090">
      <c r="A5090" t="n">
        <v>5089</v>
      </c>
      <c r="B5090" s="27" t="n">
        <v>1130.656</v>
      </c>
      <c r="C5090" s="27" t="n">
        <v>0</v>
      </c>
    </row>
    <row r="5091">
      <c r="A5091" t="n">
        <v>5090</v>
      </c>
      <c r="B5091" s="27" t="n">
        <v>1130.468249</v>
      </c>
      <c r="C5091" s="27" t="n">
        <v>0</v>
      </c>
    </row>
    <row r="5092">
      <c r="A5092" t="n">
        <v>5091</v>
      </c>
      <c r="B5092" s="27" t="n">
        <v>1130.4</v>
      </c>
      <c r="C5092" s="27" t="n">
        <v>0</v>
      </c>
    </row>
    <row r="5093">
      <c r="A5093" t="n">
        <v>5092</v>
      </c>
      <c r="B5093" s="27" t="n">
        <v>1130.342</v>
      </c>
      <c r="C5093" s="27" t="n">
        <v>0</v>
      </c>
    </row>
    <row r="5094">
      <c r="A5094" t="n">
        <v>5093</v>
      </c>
      <c r="B5094" s="27" t="n">
        <v>1130.285546</v>
      </c>
      <c r="C5094" s="27" t="n">
        <v>0</v>
      </c>
    </row>
    <row r="5095">
      <c r="A5095" t="n">
        <v>5094</v>
      </c>
      <c r="B5095" s="27" t="n">
        <v>1129.823323</v>
      </c>
      <c r="C5095" s="27" t="n">
        <v>0</v>
      </c>
    </row>
    <row r="5096">
      <c r="A5096" t="n">
        <v>5095</v>
      </c>
      <c r="B5096" s="27" t="n">
        <v>1129.6</v>
      </c>
      <c r="C5096" s="27" t="n">
        <v>0</v>
      </c>
    </row>
    <row r="5097">
      <c r="A5097" t="n">
        <v>5096</v>
      </c>
      <c r="B5097" s="27" t="n">
        <v>1129.088487</v>
      </c>
      <c r="C5097" s="27" t="n">
        <v>0</v>
      </c>
    </row>
    <row r="5098">
      <c r="A5098" t="n">
        <v>5097</v>
      </c>
      <c r="B5098" s="27" t="n">
        <v>1128.928512</v>
      </c>
      <c r="C5098" s="27" t="n">
        <v>0</v>
      </c>
    </row>
    <row r="5099">
      <c r="A5099" t="n">
        <v>5098</v>
      </c>
      <c r="B5099" s="27" t="n">
        <v>1128.8</v>
      </c>
      <c r="C5099" s="27" t="n">
        <v>0</v>
      </c>
    </row>
    <row r="5100">
      <c r="A5100" t="n">
        <v>5099</v>
      </c>
      <c r="B5100" s="27" t="n">
        <v>1128.8</v>
      </c>
      <c r="C5100" s="27" t="n">
        <v>0</v>
      </c>
    </row>
    <row r="5101">
      <c r="A5101" t="n">
        <v>5100</v>
      </c>
      <c r="B5101" s="27" t="n">
        <v>1128.8</v>
      </c>
      <c r="C5101" s="27" t="n">
        <v>0</v>
      </c>
    </row>
    <row r="5102">
      <c r="A5102" t="n">
        <v>5101</v>
      </c>
      <c r="B5102" s="27" t="n">
        <v>1128.8</v>
      </c>
      <c r="C5102" s="27" t="n">
        <v>0</v>
      </c>
    </row>
    <row r="5103">
      <c r="A5103" t="n">
        <v>5102</v>
      </c>
      <c r="B5103" s="27" t="n">
        <v>1128.745501</v>
      </c>
      <c r="C5103" s="27" t="n">
        <v>0</v>
      </c>
    </row>
    <row r="5104">
      <c r="A5104" t="n">
        <v>5103</v>
      </c>
      <c r="B5104" s="27" t="n">
        <v>1128.60525</v>
      </c>
      <c r="C5104" s="27" t="n">
        <v>0</v>
      </c>
    </row>
    <row r="5105">
      <c r="A5105" t="n">
        <v>5104</v>
      </c>
      <c r="B5105" s="27" t="n">
        <v>1128.577502</v>
      </c>
      <c r="C5105" s="27" t="n">
        <v>0</v>
      </c>
    </row>
    <row r="5106">
      <c r="A5106" t="n">
        <v>5105</v>
      </c>
      <c r="B5106" s="27" t="n">
        <v>1128</v>
      </c>
      <c r="C5106" s="27" t="n">
        <v>0</v>
      </c>
    </row>
    <row r="5107">
      <c r="A5107" t="n">
        <v>5106</v>
      </c>
      <c r="B5107" s="27" t="n">
        <v>1128</v>
      </c>
      <c r="C5107" s="27" t="n">
        <v>0</v>
      </c>
    </row>
    <row r="5108">
      <c r="A5108" t="n">
        <v>5107</v>
      </c>
      <c r="B5108" s="27" t="n">
        <v>1128</v>
      </c>
      <c r="C5108" s="27" t="n">
        <v>0</v>
      </c>
    </row>
    <row r="5109">
      <c r="A5109" t="n">
        <v>5108</v>
      </c>
      <c r="B5109" s="27" t="n">
        <v>1127.78742</v>
      </c>
      <c r="C5109" s="27" t="n">
        <v>0</v>
      </c>
    </row>
    <row r="5110">
      <c r="A5110" t="n">
        <v>5109</v>
      </c>
      <c r="B5110" s="27" t="n">
        <v>1127.596842</v>
      </c>
      <c r="C5110" s="27" t="n">
        <v>0</v>
      </c>
    </row>
    <row r="5111">
      <c r="A5111" t="n">
        <v>5110</v>
      </c>
      <c r="B5111" s="27" t="n">
        <v>1127.55217</v>
      </c>
      <c r="C5111" s="27" t="n">
        <v>0</v>
      </c>
    </row>
    <row r="5112">
      <c r="A5112" t="n">
        <v>5111</v>
      </c>
      <c r="B5112" s="27" t="n">
        <v>1127.55217</v>
      </c>
      <c r="C5112" s="27" t="n">
        <v>0</v>
      </c>
    </row>
    <row r="5113">
      <c r="A5113" t="n">
        <v>5112</v>
      </c>
      <c r="B5113" s="27" t="n">
        <v>1127.549</v>
      </c>
      <c r="C5113" s="27" t="n">
        <v>0</v>
      </c>
    </row>
    <row r="5114">
      <c r="A5114" t="n">
        <v>5113</v>
      </c>
      <c r="B5114" s="27" t="n">
        <v>1127.493</v>
      </c>
      <c r="C5114" s="27" t="n">
        <v>0</v>
      </c>
    </row>
    <row r="5115">
      <c r="A5115" t="n">
        <v>5114</v>
      </c>
      <c r="B5115" s="27" t="n">
        <v>1127.2</v>
      </c>
      <c r="C5115" s="27" t="n">
        <v>0</v>
      </c>
    </row>
    <row r="5116">
      <c r="A5116" t="n">
        <v>5115</v>
      </c>
      <c r="B5116" s="27" t="n">
        <v>1127.2</v>
      </c>
      <c r="C5116" s="27" t="n">
        <v>0</v>
      </c>
    </row>
    <row r="5117">
      <c r="A5117" t="n">
        <v>5116</v>
      </c>
      <c r="B5117" s="27" t="n">
        <v>1127.2</v>
      </c>
      <c r="C5117" s="27" t="n">
        <v>0</v>
      </c>
    </row>
    <row r="5118">
      <c r="A5118" t="n">
        <v>5117</v>
      </c>
      <c r="B5118" s="27" t="n">
        <v>1127.2</v>
      </c>
      <c r="C5118" s="27" t="n">
        <v>0</v>
      </c>
    </row>
    <row r="5119">
      <c r="A5119" t="n">
        <v>5118</v>
      </c>
      <c r="B5119" s="27" t="n">
        <v>1127.2</v>
      </c>
      <c r="C5119" s="27" t="n">
        <v>0</v>
      </c>
    </row>
    <row r="5120">
      <c r="A5120" t="n">
        <v>5119</v>
      </c>
      <c r="B5120" s="27" t="n">
        <v>1127.015</v>
      </c>
      <c r="C5120" s="27" t="n">
        <v>0</v>
      </c>
    </row>
    <row r="5121">
      <c r="A5121" t="n">
        <v>5120</v>
      </c>
      <c r="B5121" s="27" t="n">
        <v>1126.988066</v>
      </c>
      <c r="C5121" s="27" t="n">
        <v>0</v>
      </c>
    </row>
    <row r="5122">
      <c r="A5122" t="n">
        <v>5121</v>
      </c>
      <c r="B5122" s="27" t="n">
        <v>1126.976625</v>
      </c>
      <c r="C5122" s="27" t="n">
        <v>0</v>
      </c>
    </row>
    <row r="5123">
      <c r="A5123" t="n">
        <v>5122</v>
      </c>
      <c r="B5123" s="27" t="n">
        <v>1126.96959</v>
      </c>
      <c r="C5123" s="27" t="n">
        <v>0</v>
      </c>
    </row>
    <row r="5124">
      <c r="A5124" t="n">
        <v>5123</v>
      </c>
      <c r="B5124" s="27" t="n">
        <v>1126.799954</v>
      </c>
      <c r="C5124" s="27" t="n">
        <v>0</v>
      </c>
    </row>
    <row r="5125">
      <c r="A5125" t="n">
        <v>5124</v>
      </c>
      <c r="B5125" s="27" t="n">
        <v>1126.676436</v>
      </c>
      <c r="C5125" s="27" t="n">
        <v>0</v>
      </c>
    </row>
    <row r="5126">
      <c r="A5126" t="n">
        <v>5125</v>
      </c>
      <c r="B5126" s="27" t="n">
        <v>1126.505451</v>
      </c>
      <c r="C5126" s="27" t="n">
        <v>0</v>
      </c>
    </row>
    <row r="5127">
      <c r="A5127" t="n">
        <v>5126</v>
      </c>
      <c r="B5127" s="27" t="n">
        <v>1126.505451</v>
      </c>
      <c r="C5127" s="27" t="n">
        <v>0</v>
      </c>
    </row>
    <row r="5128">
      <c r="A5128" t="n">
        <v>5127</v>
      </c>
      <c r="B5128" s="27" t="n">
        <v>1126.43</v>
      </c>
      <c r="C5128" s="27" t="n">
        <v>0</v>
      </c>
    </row>
    <row r="5129">
      <c r="A5129" t="n">
        <v>5128</v>
      </c>
      <c r="B5129" s="27" t="n">
        <v>1126.4</v>
      </c>
      <c r="C5129" s="27" t="n">
        <v>0</v>
      </c>
    </row>
    <row r="5130">
      <c r="A5130" t="n">
        <v>5129</v>
      </c>
      <c r="B5130" s="27" t="n">
        <v>1126.4</v>
      </c>
      <c r="C5130" s="27" t="n">
        <v>0</v>
      </c>
    </row>
    <row r="5131">
      <c r="A5131" t="n">
        <v>5130</v>
      </c>
      <c r="B5131" s="27" t="n">
        <v>1126.266</v>
      </c>
      <c r="C5131" s="27" t="n">
        <v>0</v>
      </c>
    </row>
    <row r="5132">
      <c r="A5132" t="n">
        <v>5131</v>
      </c>
      <c r="B5132" s="27" t="n">
        <v>1125.992</v>
      </c>
      <c r="C5132" s="27" t="n">
        <v>0</v>
      </c>
    </row>
    <row r="5133">
      <c r="A5133" t="n">
        <v>5132</v>
      </c>
      <c r="B5133" s="27" t="n">
        <v>1125.814767</v>
      </c>
      <c r="C5133" s="27" t="n">
        <v>0</v>
      </c>
    </row>
    <row r="5134">
      <c r="A5134" t="n">
        <v>5133</v>
      </c>
      <c r="B5134" s="27" t="n">
        <v>1125.6</v>
      </c>
      <c r="C5134" s="27" t="n">
        <v>0</v>
      </c>
    </row>
    <row r="5135">
      <c r="A5135" t="n">
        <v>5134</v>
      </c>
      <c r="B5135" s="27" t="n">
        <v>1125.5</v>
      </c>
      <c r="C5135" s="27" t="n">
        <v>0</v>
      </c>
    </row>
    <row r="5136">
      <c r="A5136" t="n">
        <v>5135</v>
      </c>
      <c r="B5136" s="27" t="n">
        <v>1125.488</v>
      </c>
      <c r="C5136" s="27" t="n">
        <v>0</v>
      </c>
    </row>
    <row r="5137">
      <c r="A5137" t="n">
        <v>5136</v>
      </c>
      <c r="B5137" s="27" t="n">
        <v>1125.341086</v>
      </c>
      <c r="C5137" s="27" t="n">
        <v>0</v>
      </c>
    </row>
    <row r="5138">
      <c r="A5138" t="n">
        <v>5137</v>
      </c>
      <c r="B5138" s="27" t="n">
        <v>1125.237</v>
      </c>
      <c r="C5138" s="27" t="n">
        <v>0</v>
      </c>
    </row>
    <row r="5139">
      <c r="A5139" t="n">
        <v>5138</v>
      </c>
      <c r="B5139" s="27" t="n">
        <v>1125.232769</v>
      </c>
      <c r="C5139" s="27" t="n">
        <v>0</v>
      </c>
    </row>
    <row r="5140">
      <c r="A5140" t="n">
        <v>5139</v>
      </c>
      <c r="B5140" s="27" t="n">
        <v>1124.8</v>
      </c>
      <c r="C5140" s="27" t="n">
        <v>0</v>
      </c>
    </row>
    <row r="5141">
      <c r="A5141" t="n">
        <v>5140</v>
      </c>
      <c r="B5141" s="27" t="n">
        <v>1124.637</v>
      </c>
      <c r="C5141" s="27" t="n">
        <v>0</v>
      </c>
    </row>
    <row r="5142">
      <c r="A5142" t="n">
        <v>5141</v>
      </c>
      <c r="B5142" s="27" t="n">
        <v>1124.229548</v>
      </c>
      <c r="C5142" s="27" t="n">
        <v>0</v>
      </c>
    </row>
    <row r="5143">
      <c r="A5143" t="n">
        <v>5142</v>
      </c>
      <c r="B5143" s="27" t="n">
        <v>1124.176119</v>
      </c>
      <c r="C5143" s="27" t="n">
        <v>0</v>
      </c>
    </row>
    <row r="5144">
      <c r="A5144" t="n">
        <v>5143</v>
      </c>
      <c r="B5144" s="27" t="n">
        <v>1124</v>
      </c>
      <c r="C5144" s="27" t="n">
        <v>0</v>
      </c>
    </row>
    <row r="5145">
      <c r="A5145" t="n">
        <v>5144</v>
      </c>
      <c r="B5145" s="27" t="n">
        <v>1123.87457</v>
      </c>
      <c r="C5145" s="27" t="n">
        <v>0</v>
      </c>
    </row>
    <row r="5146">
      <c r="A5146" t="n">
        <v>5145</v>
      </c>
      <c r="B5146" s="27" t="n">
        <v>1123.87457</v>
      </c>
      <c r="C5146" s="27" t="n">
        <v>0</v>
      </c>
    </row>
    <row r="5147">
      <c r="A5147" t="n">
        <v>5146</v>
      </c>
      <c r="B5147" s="27" t="n">
        <v>1123.87457</v>
      </c>
      <c r="C5147" s="27" t="n">
        <v>0</v>
      </c>
    </row>
    <row r="5148">
      <c r="A5148" t="n">
        <v>5147</v>
      </c>
      <c r="B5148" s="27" t="n">
        <v>1123.825</v>
      </c>
      <c r="C5148" s="27" t="n">
        <v>0</v>
      </c>
    </row>
    <row r="5149">
      <c r="A5149" t="n">
        <v>5148</v>
      </c>
      <c r="B5149" s="27" t="n">
        <v>1123.750485</v>
      </c>
      <c r="C5149" s="27" t="n">
        <v>0</v>
      </c>
    </row>
    <row r="5150">
      <c r="A5150" t="n">
        <v>5149</v>
      </c>
      <c r="B5150" s="27" t="n">
        <v>1123.490746</v>
      </c>
      <c r="C5150" s="27" t="n">
        <v>0</v>
      </c>
    </row>
    <row r="5151">
      <c r="A5151" t="n">
        <v>5150</v>
      </c>
      <c r="B5151" s="27" t="n">
        <v>1123.163155</v>
      </c>
      <c r="C5151" s="27" t="n">
        <v>0</v>
      </c>
    </row>
    <row r="5152">
      <c r="A5152" t="n">
        <v>5151</v>
      </c>
      <c r="B5152" s="27" t="n">
        <v>1122.815513</v>
      </c>
      <c r="C5152" s="27" t="n">
        <v>0</v>
      </c>
    </row>
    <row r="5153">
      <c r="A5153" t="n">
        <v>5152</v>
      </c>
      <c r="B5153" s="27" t="n">
        <v>1122.777</v>
      </c>
      <c r="C5153" s="27" t="n">
        <v>0</v>
      </c>
    </row>
    <row r="5154">
      <c r="A5154" t="n">
        <v>5153</v>
      </c>
      <c r="B5154" s="27" t="n">
        <v>1122.775</v>
      </c>
      <c r="C5154" s="27" t="n">
        <v>0</v>
      </c>
    </row>
    <row r="5155">
      <c r="A5155" t="n">
        <v>5154</v>
      </c>
      <c r="B5155" s="27" t="n">
        <v>1122.711</v>
      </c>
      <c r="C5155" s="27" t="n">
        <v>0</v>
      </c>
    </row>
    <row r="5156">
      <c r="A5156" t="n">
        <v>5155</v>
      </c>
      <c r="B5156" s="27" t="n">
        <v>1122.675671</v>
      </c>
      <c r="C5156" s="27" t="n">
        <v>0</v>
      </c>
    </row>
    <row r="5157">
      <c r="A5157" t="n">
        <v>5156</v>
      </c>
      <c r="B5157" s="27" t="n">
        <v>1122.644528</v>
      </c>
      <c r="C5157" s="27" t="n">
        <v>0</v>
      </c>
    </row>
    <row r="5158">
      <c r="A5158" t="n">
        <v>5157</v>
      </c>
      <c r="B5158" s="27" t="n">
        <v>1122.631232</v>
      </c>
      <c r="C5158" s="27" t="n">
        <v>0</v>
      </c>
    </row>
    <row r="5159">
      <c r="A5159" t="n">
        <v>5158</v>
      </c>
      <c r="B5159" s="27" t="n">
        <v>1122.521</v>
      </c>
      <c r="C5159" s="27" t="n">
        <v>0</v>
      </c>
    </row>
    <row r="5160">
      <c r="A5160" t="n">
        <v>5159</v>
      </c>
      <c r="B5160" s="27" t="n">
        <v>1122.40353</v>
      </c>
      <c r="C5160" s="27" t="n">
        <v>0</v>
      </c>
    </row>
    <row r="5161">
      <c r="A5161" t="n">
        <v>5160</v>
      </c>
      <c r="B5161" s="27" t="n">
        <v>1122.4</v>
      </c>
      <c r="C5161" s="27" t="n">
        <v>0</v>
      </c>
    </row>
    <row r="5162">
      <c r="A5162" t="n">
        <v>5161</v>
      </c>
      <c r="B5162" s="27" t="n">
        <v>1122.4</v>
      </c>
      <c r="C5162" s="27" t="n">
        <v>0</v>
      </c>
    </row>
    <row r="5163">
      <c r="A5163" t="n">
        <v>5162</v>
      </c>
      <c r="B5163" s="27" t="n">
        <v>1122.4</v>
      </c>
      <c r="C5163" s="27" t="n">
        <v>0</v>
      </c>
    </row>
    <row r="5164">
      <c r="A5164" t="n">
        <v>5163</v>
      </c>
      <c r="B5164" s="27" t="n">
        <v>1122.361347</v>
      </c>
      <c r="C5164" s="27" t="n">
        <v>0</v>
      </c>
    </row>
    <row r="5165">
      <c r="A5165" t="n">
        <v>5164</v>
      </c>
      <c r="B5165" s="27" t="n">
        <v>1121.898733</v>
      </c>
      <c r="C5165" s="27" t="n">
        <v>0</v>
      </c>
    </row>
    <row r="5166">
      <c r="A5166" t="n">
        <v>5165</v>
      </c>
      <c r="B5166" s="27" t="n">
        <v>1121.660303</v>
      </c>
      <c r="C5166" s="27" t="n">
        <v>0</v>
      </c>
    </row>
    <row r="5167">
      <c r="A5167" t="n">
        <v>5166</v>
      </c>
      <c r="B5167" s="27" t="n">
        <v>1121.6</v>
      </c>
      <c r="C5167" s="27" t="n">
        <v>0</v>
      </c>
    </row>
    <row r="5168">
      <c r="A5168" t="n">
        <v>5167</v>
      </c>
      <c r="B5168" s="27" t="n">
        <v>1121.6</v>
      </c>
      <c r="C5168" s="27" t="n">
        <v>0</v>
      </c>
    </row>
    <row r="5169">
      <c r="A5169" t="n">
        <v>5168</v>
      </c>
      <c r="B5169" s="27" t="n">
        <v>1121.6</v>
      </c>
      <c r="C5169" s="27" t="n">
        <v>0</v>
      </c>
    </row>
    <row r="5170">
      <c r="A5170" t="n">
        <v>5169</v>
      </c>
      <c r="B5170" s="27" t="n">
        <v>1121.6</v>
      </c>
      <c r="C5170" s="27" t="n">
        <v>0</v>
      </c>
    </row>
    <row r="5171">
      <c r="A5171" t="n">
        <v>5170</v>
      </c>
      <c r="B5171" s="27" t="n">
        <v>1121.6</v>
      </c>
      <c r="C5171" s="27" t="n">
        <v>0</v>
      </c>
    </row>
    <row r="5172">
      <c r="A5172" t="n">
        <v>5171</v>
      </c>
      <c r="B5172" s="27" t="n">
        <v>1121.586</v>
      </c>
      <c r="C5172" s="27" t="n">
        <v>0</v>
      </c>
    </row>
    <row r="5173">
      <c r="A5173" t="n">
        <v>5172</v>
      </c>
      <c r="B5173" s="27" t="n">
        <v>1121.516091</v>
      </c>
      <c r="C5173" s="27" t="n">
        <v>0</v>
      </c>
    </row>
    <row r="5174">
      <c r="A5174" t="n">
        <v>5173</v>
      </c>
      <c r="B5174" s="27" t="n">
        <v>1121.271748</v>
      </c>
      <c r="C5174" s="27" t="n">
        <v>0</v>
      </c>
    </row>
    <row r="5175">
      <c r="A5175" t="n">
        <v>5174</v>
      </c>
      <c r="B5175" s="27" t="n">
        <v>1121.122125</v>
      </c>
      <c r="C5175" s="27" t="n">
        <v>0</v>
      </c>
    </row>
    <row r="5176">
      <c r="A5176" t="n">
        <v>5175</v>
      </c>
      <c r="B5176" s="27" t="n">
        <v>1120.8</v>
      </c>
      <c r="C5176" s="27" t="n">
        <v>0</v>
      </c>
    </row>
    <row r="5177">
      <c r="A5177" t="n">
        <v>5176</v>
      </c>
      <c r="B5177" s="27" t="n">
        <v>1120.19697</v>
      </c>
      <c r="C5177" s="27" t="n">
        <v>0</v>
      </c>
    </row>
    <row r="5178">
      <c r="A5178" t="n">
        <v>5177</v>
      </c>
      <c r="B5178" s="27" t="n">
        <v>1120.160334</v>
      </c>
      <c r="C5178" s="27" t="n">
        <v>0</v>
      </c>
    </row>
    <row r="5179">
      <c r="A5179" t="n">
        <v>5178</v>
      </c>
      <c r="B5179" s="27" t="n">
        <v>1120.118574</v>
      </c>
      <c r="C5179" s="27" t="n">
        <v>0</v>
      </c>
    </row>
    <row r="5180">
      <c r="A5180" t="n">
        <v>5179</v>
      </c>
      <c r="B5180" s="27" t="n">
        <v>1120</v>
      </c>
      <c r="C5180" s="27" t="n">
        <v>0</v>
      </c>
    </row>
    <row r="5181">
      <c r="A5181" t="n">
        <v>5180</v>
      </c>
      <c r="B5181" s="27" t="n">
        <v>1120</v>
      </c>
      <c r="C5181" s="27" t="n">
        <v>0</v>
      </c>
    </row>
    <row r="5182">
      <c r="A5182" t="n">
        <v>5181</v>
      </c>
      <c r="B5182" s="27" t="n">
        <v>1120</v>
      </c>
      <c r="C5182" s="27" t="n">
        <v>0</v>
      </c>
    </row>
    <row r="5183">
      <c r="A5183" t="n">
        <v>5182</v>
      </c>
      <c r="B5183" s="27" t="n">
        <v>1119.86</v>
      </c>
      <c r="C5183" s="27" t="n">
        <v>0</v>
      </c>
    </row>
    <row r="5184">
      <c r="A5184" t="n">
        <v>5183</v>
      </c>
      <c r="B5184" s="27" t="n">
        <v>1119.46145</v>
      </c>
      <c r="C5184" s="27" t="n">
        <v>0</v>
      </c>
    </row>
    <row r="5185">
      <c r="A5185" t="n">
        <v>5184</v>
      </c>
      <c r="B5185" s="27" t="n">
        <v>1119.46145</v>
      </c>
      <c r="C5185" s="27" t="n">
        <v>0</v>
      </c>
    </row>
    <row r="5186">
      <c r="A5186" t="n">
        <v>5185</v>
      </c>
      <c r="B5186" s="27" t="n">
        <v>1119.408</v>
      </c>
      <c r="C5186" s="27" t="n">
        <v>0</v>
      </c>
    </row>
    <row r="5187">
      <c r="A5187" t="n">
        <v>5186</v>
      </c>
      <c r="B5187" s="27" t="n">
        <v>1119.297797</v>
      </c>
      <c r="C5187" s="27" t="n">
        <v>0</v>
      </c>
    </row>
    <row r="5188">
      <c r="A5188" t="n">
        <v>5187</v>
      </c>
      <c r="B5188" s="27" t="n">
        <v>1119.2</v>
      </c>
      <c r="C5188" s="27" t="n">
        <v>0</v>
      </c>
    </row>
    <row r="5189">
      <c r="A5189" t="n">
        <v>5188</v>
      </c>
      <c r="B5189" s="27" t="n">
        <v>1119.019218</v>
      </c>
      <c r="C5189" s="27" t="n">
        <v>0</v>
      </c>
    </row>
    <row r="5190">
      <c r="A5190" t="n">
        <v>5189</v>
      </c>
      <c r="B5190" s="27" t="n">
        <v>1118.791291</v>
      </c>
      <c r="C5190" s="27" t="n">
        <v>0</v>
      </c>
    </row>
    <row r="5191">
      <c r="A5191" t="n">
        <v>5190</v>
      </c>
      <c r="B5191" s="27" t="n">
        <v>1118.789246</v>
      </c>
      <c r="C5191" s="27" t="n">
        <v>0</v>
      </c>
    </row>
    <row r="5192">
      <c r="A5192" t="n">
        <v>5191</v>
      </c>
      <c r="B5192" s="27" t="n">
        <v>1118.718853</v>
      </c>
      <c r="C5192" s="27" t="n">
        <v>0</v>
      </c>
    </row>
    <row r="5193">
      <c r="A5193" t="n">
        <v>5192</v>
      </c>
      <c r="B5193" s="27" t="n">
        <v>1118.58</v>
      </c>
      <c r="C5193" s="27" t="n">
        <v>0</v>
      </c>
    </row>
    <row r="5194">
      <c r="A5194" t="n">
        <v>5193</v>
      </c>
      <c r="B5194" s="27" t="n">
        <v>1118.4</v>
      </c>
      <c r="C5194" s="27" t="n">
        <v>0</v>
      </c>
    </row>
    <row r="5195">
      <c r="A5195" t="n">
        <v>5194</v>
      </c>
      <c r="B5195" s="27" t="n">
        <v>1118.4</v>
      </c>
      <c r="C5195" s="27" t="n">
        <v>0</v>
      </c>
    </row>
    <row r="5196">
      <c r="A5196" t="n">
        <v>5195</v>
      </c>
      <c r="B5196" s="27" t="n">
        <v>1118.4</v>
      </c>
      <c r="C5196" s="27" t="n">
        <v>0</v>
      </c>
    </row>
    <row r="5197">
      <c r="A5197" t="n">
        <v>5196</v>
      </c>
      <c r="B5197" s="27" t="n">
        <v>1118.4</v>
      </c>
      <c r="C5197" s="27" t="n">
        <v>0</v>
      </c>
    </row>
    <row r="5198">
      <c r="A5198" t="n">
        <v>5197</v>
      </c>
      <c r="B5198" s="27" t="n">
        <v>1118.169759</v>
      </c>
      <c r="C5198" s="27" t="n">
        <v>0</v>
      </c>
    </row>
    <row r="5199">
      <c r="A5199" t="n">
        <v>5198</v>
      </c>
      <c r="B5199" s="27" t="n">
        <v>1118.034183</v>
      </c>
      <c r="C5199" s="27" t="n">
        <v>0</v>
      </c>
    </row>
    <row r="5200">
      <c r="A5200" t="n">
        <v>5199</v>
      </c>
      <c r="B5200" s="27" t="n">
        <v>1117.6</v>
      </c>
      <c r="C5200" s="27" t="n">
        <v>0</v>
      </c>
    </row>
    <row r="5201">
      <c r="A5201" t="n">
        <v>5200</v>
      </c>
      <c r="B5201" s="27" t="n">
        <v>1117.52656</v>
      </c>
      <c r="C5201" s="27" t="n">
        <v>0</v>
      </c>
    </row>
    <row r="5202">
      <c r="A5202" t="n">
        <v>5201</v>
      </c>
      <c r="B5202" s="27" t="n">
        <v>1117.404</v>
      </c>
      <c r="C5202" s="27" t="n">
        <v>0</v>
      </c>
    </row>
    <row r="5203">
      <c r="A5203" t="n">
        <v>5202</v>
      </c>
      <c r="B5203" s="27" t="n">
        <v>1117.237295</v>
      </c>
      <c r="C5203" s="27" t="n">
        <v>0</v>
      </c>
    </row>
    <row r="5204">
      <c r="A5204" t="n">
        <v>5203</v>
      </c>
      <c r="B5204" s="27" t="n">
        <v>1117.237295</v>
      </c>
      <c r="C5204" s="27" t="n">
        <v>0</v>
      </c>
    </row>
    <row r="5205">
      <c r="A5205" t="n">
        <v>5204</v>
      </c>
      <c r="B5205" s="27" t="n">
        <v>1117.132</v>
      </c>
      <c r="C5205" s="27" t="n">
        <v>0</v>
      </c>
    </row>
    <row r="5206">
      <c r="A5206" t="n">
        <v>5205</v>
      </c>
      <c r="B5206" s="27" t="n">
        <v>1117.045</v>
      </c>
      <c r="C5206" s="27" t="n">
        <v>0</v>
      </c>
    </row>
    <row r="5207">
      <c r="A5207" t="n">
        <v>5206</v>
      </c>
      <c r="B5207" s="27" t="n">
        <v>1117.001135</v>
      </c>
      <c r="C5207" s="27" t="n">
        <v>0</v>
      </c>
    </row>
    <row r="5208">
      <c r="A5208" t="n">
        <v>5207</v>
      </c>
      <c r="B5208" s="27" t="n">
        <v>1116.8</v>
      </c>
      <c r="C5208" s="27" t="n">
        <v>0</v>
      </c>
    </row>
    <row r="5209">
      <c r="A5209" t="n">
        <v>5208</v>
      </c>
      <c r="B5209" s="27" t="n">
        <v>1116.460166</v>
      </c>
      <c r="C5209" s="27" t="n">
        <v>0</v>
      </c>
    </row>
    <row r="5210">
      <c r="A5210" t="n">
        <v>5209</v>
      </c>
      <c r="B5210" s="27" t="n">
        <v>1116.444</v>
      </c>
      <c r="C5210" s="27" t="n">
        <v>0</v>
      </c>
    </row>
    <row r="5211">
      <c r="A5211" t="n">
        <v>5210</v>
      </c>
      <c r="B5211" s="27" t="n">
        <v>1116.440407</v>
      </c>
      <c r="C5211" s="27" t="n">
        <v>0</v>
      </c>
    </row>
    <row r="5212">
      <c r="A5212" t="n">
        <v>5211</v>
      </c>
      <c r="B5212" s="27" t="n">
        <v>1115.643519</v>
      </c>
      <c r="C5212" s="27" t="n">
        <v>0</v>
      </c>
    </row>
    <row r="5213">
      <c r="A5213" t="n">
        <v>5212</v>
      </c>
      <c r="B5213" s="27" t="n">
        <v>1115.513216</v>
      </c>
      <c r="C5213" s="27" t="n">
        <v>0</v>
      </c>
    </row>
    <row r="5214">
      <c r="A5214" t="n">
        <v>5213</v>
      </c>
      <c r="B5214" s="27" t="n">
        <v>1115.506</v>
      </c>
      <c r="C5214" s="27" t="n">
        <v>0</v>
      </c>
    </row>
    <row r="5215">
      <c r="A5215" t="n">
        <v>5214</v>
      </c>
      <c r="B5215" s="27" t="n">
        <v>1115.454508</v>
      </c>
      <c r="C5215" s="27" t="n">
        <v>0</v>
      </c>
    </row>
    <row r="5216">
      <c r="A5216" t="n">
        <v>5215</v>
      </c>
      <c r="B5216" s="27" t="n">
        <v>1115.2</v>
      </c>
      <c r="C5216" s="27" t="n">
        <v>0</v>
      </c>
    </row>
    <row r="5217">
      <c r="A5217" t="n">
        <v>5216</v>
      </c>
      <c r="B5217" s="27" t="n">
        <v>1115.2</v>
      </c>
      <c r="C5217" s="27" t="n">
        <v>0</v>
      </c>
    </row>
    <row r="5218">
      <c r="A5218" t="n">
        <v>5217</v>
      </c>
      <c r="B5218" s="27" t="n">
        <v>1115.148544</v>
      </c>
      <c r="C5218" s="27" t="n">
        <v>0</v>
      </c>
    </row>
    <row r="5219">
      <c r="A5219" t="n">
        <v>5218</v>
      </c>
      <c r="B5219" s="27" t="n">
        <v>1114.978</v>
      </c>
      <c r="C5219" s="27" t="n">
        <v>0</v>
      </c>
    </row>
    <row r="5220">
      <c r="A5220" t="n">
        <v>5219</v>
      </c>
      <c r="B5220" s="27" t="n">
        <v>1114.90629</v>
      </c>
      <c r="C5220" s="27" t="n">
        <v>0</v>
      </c>
    </row>
    <row r="5221">
      <c r="A5221" t="n">
        <v>5220</v>
      </c>
      <c r="B5221" s="27" t="n">
        <v>1114.771</v>
      </c>
      <c r="C5221" s="27" t="n">
        <v>0</v>
      </c>
    </row>
    <row r="5222">
      <c r="A5222" t="n">
        <v>5221</v>
      </c>
      <c r="B5222" s="27" t="n">
        <v>1114.766</v>
      </c>
      <c r="C5222" s="27" t="n">
        <v>0</v>
      </c>
    </row>
    <row r="5223">
      <c r="A5223" t="n">
        <v>5222</v>
      </c>
      <c r="B5223" s="27" t="n">
        <v>1114.304162</v>
      </c>
      <c r="C5223" s="27" t="n">
        <v>0</v>
      </c>
    </row>
    <row r="5224">
      <c r="A5224" t="n">
        <v>5223</v>
      </c>
      <c r="B5224" s="27" t="n">
        <v>1114.129351</v>
      </c>
      <c r="C5224" s="27" t="n">
        <v>0</v>
      </c>
    </row>
    <row r="5225">
      <c r="A5225" t="n">
        <v>5224</v>
      </c>
      <c r="B5225" s="27" t="n">
        <v>1114.082</v>
      </c>
      <c r="C5225" s="27" t="n">
        <v>0</v>
      </c>
    </row>
    <row r="5226">
      <c r="A5226" t="n">
        <v>5225</v>
      </c>
      <c r="B5226" s="27" t="n">
        <v>1114.07314</v>
      </c>
      <c r="C5226" s="27" t="n">
        <v>0</v>
      </c>
    </row>
    <row r="5227">
      <c r="A5227" t="n">
        <v>5226</v>
      </c>
      <c r="B5227" s="27" t="n">
        <v>1114.07314</v>
      </c>
      <c r="C5227" s="27" t="n">
        <v>0</v>
      </c>
    </row>
    <row r="5228">
      <c r="A5228" t="n">
        <v>5227</v>
      </c>
      <c r="B5228" s="27" t="n">
        <v>1114.049742</v>
      </c>
      <c r="C5228" s="27" t="n">
        <v>0</v>
      </c>
    </row>
    <row r="5229">
      <c r="A5229" t="n">
        <v>5228</v>
      </c>
      <c r="B5229" s="27" t="n">
        <v>1114.049742</v>
      </c>
      <c r="C5229" s="27" t="n">
        <v>0</v>
      </c>
    </row>
    <row r="5230">
      <c r="A5230" t="n">
        <v>5229</v>
      </c>
      <c r="B5230" s="27" t="n">
        <v>1113.884312</v>
      </c>
      <c r="C5230" s="27" t="n">
        <v>0</v>
      </c>
    </row>
    <row r="5231">
      <c r="A5231" t="n">
        <v>5230</v>
      </c>
      <c r="B5231" s="27" t="n">
        <v>1113.713</v>
      </c>
      <c r="C5231" s="27" t="n">
        <v>0</v>
      </c>
    </row>
    <row r="5232">
      <c r="A5232" t="n">
        <v>5231</v>
      </c>
      <c r="B5232" s="27" t="n">
        <v>1113.621</v>
      </c>
      <c r="C5232" s="27" t="n">
        <v>0</v>
      </c>
    </row>
    <row r="5233">
      <c r="A5233" t="n">
        <v>5232</v>
      </c>
      <c r="B5233" s="27" t="n">
        <v>1113.6</v>
      </c>
      <c r="C5233" s="27" t="n">
        <v>0</v>
      </c>
    </row>
    <row r="5234">
      <c r="A5234" t="n">
        <v>5233</v>
      </c>
      <c r="B5234" s="27" t="n">
        <v>1113.57729</v>
      </c>
      <c r="C5234" s="27" t="n">
        <v>0</v>
      </c>
    </row>
    <row r="5235">
      <c r="A5235" t="n">
        <v>5234</v>
      </c>
      <c r="B5235" s="27" t="n">
        <v>1113.5542</v>
      </c>
      <c r="C5235" s="27" t="n">
        <v>0</v>
      </c>
    </row>
    <row r="5236">
      <c r="A5236" t="n">
        <v>5235</v>
      </c>
      <c r="B5236" s="27" t="n">
        <v>1113.352413</v>
      </c>
      <c r="C5236" s="27" t="n">
        <v>0</v>
      </c>
    </row>
    <row r="5237">
      <c r="A5237" t="n">
        <v>5236</v>
      </c>
      <c r="B5237" s="27" t="n">
        <v>1113.252854</v>
      </c>
      <c r="C5237" s="27" t="n">
        <v>0</v>
      </c>
    </row>
    <row r="5238">
      <c r="A5238" t="n">
        <v>5237</v>
      </c>
      <c r="B5238" s="27" t="n">
        <v>1113.066482</v>
      </c>
      <c r="C5238" s="27" t="n">
        <v>0</v>
      </c>
    </row>
    <row r="5239">
      <c r="A5239" t="n">
        <v>5238</v>
      </c>
      <c r="B5239" s="27" t="n">
        <v>1113.057616</v>
      </c>
      <c r="C5239" s="27" t="n">
        <v>0</v>
      </c>
    </row>
    <row r="5240">
      <c r="A5240" t="n">
        <v>5239</v>
      </c>
      <c r="B5240" s="27" t="n">
        <v>1112.8</v>
      </c>
      <c r="C5240" s="27" t="n">
        <v>0</v>
      </c>
    </row>
    <row r="5241">
      <c r="A5241" t="n">
        <v>5240</v>
      </c>
      <c r="B5241" s="27" t="n">
        <v>1112.691772</v>
      </c>
      <c r="C5241" s="27" t="n">
        <v>0</v>
      </c>
    </row>
    <row r="5242">
      <c r="A5242" t="n">
        <v>5241</v>
      </c>
      <c r="B5242" s="27" t="n">
        <v>1112.575475</v>
      </c>
      <c r="C5242" s="27" t="n">
        <v>0</v>
      </c>
    </row>
    <row r="5243">
      <c r="A5243" t="n">
        <v>5242</v>
      </c>
      <c r="B5243" s="27" t="n">
        <v>1112.401685</v>
      </c>
      <c r="C5243" s="27" t="n">
        <v>0</v>
      </c>
    </row>
    <row r="5244">
      <c r="A5244" t="n">
        <v>5243</v>
      </c>
      <c r="B5244" s="27" t="n">
        <v>1112.083971</v>
      </c>
      <c r="C5244" s="27" t="n">
        <v>0</v>
      </c>
    </row>
    <row r="5245">
      <c r="A5245" t="n">
        <v>5244</v>
      </c>
      <c r="B5245" s="27" t="n">
        <v>1112.001089</v>
      </c>
      <c r="C5245" s="27" t="n">
        <v>0</v>
      </c>
    </row>
    <row r="5246">
      <c r="A5246" t="n">
        <v>5245</v>
      </c>
      <c r="B5246" s="27" t="n">
        <v>1112</v>
      </c>
      <c r="C5246" s="27" t="n">
        <v>0</v>
      </c>
    </row>
    <row r="5247">
      <c r="A5247" t="n">
        <v>5246</v>
      </c>
      <c r="B5247" s="27" t="n">
        <v>1111.595</v>
      </c>
      <c r="C5247" s="27" t="n">
        <v>0</v>
      </c>
    </row>
    <row r="5248">
      <c r="A5248" t="n">
        <v>5247</v>
      </c>
      <c r="B5248" s="27" t="n">
        <v>1111.310405</v>
      </c>
      <c r="C5248" s="27" t="n">
        <v>0</v>
      </c>
    </row>
    <row r="5249">
      <c r="A5249" t="n">
        <v>5248</v>
      </c>
      <c r="B5249" s="27" t="n">
        <v>1111.2</v>
      </c>
      <c r="C5249" s="27" t="n">
        <v>0</v>
      </c>
    </row>
    <row r="5250">
      <c r="A5250" t="n">
        <v>5249</v>
      </c>
      <c r="B5250" s="27" t="n">
        <v>1111.2</v>
      </c>
      <c r="C5250" s="27" t="n">
        <v>0</v>
      </c>
    </row>
    <row r="5251">
      <c r="A5251" t="n">
        <v>5250</v>
      </c>
      <c r="B5251" s="27" t="n">
        <v>1111.2</v>
      </c>
      <c r="C5251" s="27" t="n">
        <v>0</v>
      </c>
    </row>
    <row r="5252">
      <c r="A5252" t="n">
        <v>5251</v>
      </c>
      <c r="B5252" s="27" t="n">
        <v>1111.021599</v>
      </c>
      <c r="C5252" s="27" t="n">
        <v>0</v>
      </c>
    </row>
    <row r="5253">
      <c r="A5253" t="n">
        <v>5252</v>
      </c>
      <c r="B5253" s="27" t="n">
        <v>1110.796</v>
      </c>
      <c r="C5253" s="27" t="n">
        <v>0</v>
      </c>
    </row>
    <row r="5254">
      <c r="A5254" t="n">
        <v>5253</v>
      </c>
      <c r="B5254" s="27" t="n">
        <v>1110.708</v>
      </c>
      <c r="C5254" s="27" t="n">
        <v>0</v>
      </c>
    </row>
    <row r="5255">
      <c r="A5255" t="n">
        <v>5254</v>
      </c>
      <c r="B5255" s="27" t="n">
        <v>1110.619721</v>
      </c>
      <c r="C5255" s="27" t="n">
        <v>0</v>
      </c>
    </row>
    <row r="5256">
      <c r="A5256" t="n">
        <v>5255</v>
      </c>
      <c r="B5256" s="27" t="n">
        <v>1110.619721</v>
      </c>
      <c r="C5256" s="27" t="n">
        <v>0</v>
      </c>
    </row>
    <row r="5257">
      <c r="A5257" t="n">
        <v>5256</v>
      </c>
      <c r="B5257" s="27" t="n">
        <v>1110.192</v>
      </c>
      <c r="C5257" s="27" t="n">
        <v>0</v>
      </c>
    </row>
    <row r="5258">
      <c r="A5258" t="n">
        <v>5257</v>
      </c>
      <c r="B5258" s="27" t="n">
        <v>1109.910906</v>
      </c>
      <c r="C5258" s="27" t="n">
        <v>0</v>
      </c>
    </row>
    <row r="5259">
      <c r="A5259" t="n">
        <v>5258</v>
      </c>
      <c r="B5259" s="27" t="n">
        <v>1109.89969</v>
      </c>
      <c r="C5259" s="27" t="n">
        <v>0</v>
      </c>
    </row>
    <row r="5260">
      <c r="A5260" t="n">
        <v>5259</v>
      </c>
      <c r="B5260" s="27" t="n">
        <v>1109.795162</v>
      </c>
      <c r="C5260" s="27" t="n">
        <v>0</v>
      </c>
    </row>
    <row r="5261">
      <c r="A5261" t="n">
        <v>5260</v>
      </c>
      <c r="B5261" s="27" t="n">
        <v>1109.747989</v>
      </c>
      <c r="C5261" s="27" t="n">
        <v>0</v>
      </c>
    </row>
    <row r="5262">
      <c r="A5262" t="n">
        <v>5261</v>
      </c>
      <c r="B5262" s="27" t="n">
        <v>1109.6</v>
      </c>
      <c r="C5262" s="27" t="n">
        <v>0</v>
      </c>
    </row>
    <row r="5263">
      <c r="A5263" t="n">
        <v>5262</v>
      </c>
      <c r="B5263" s="27" t="n">
        <v>1109.6</v>
      </c>
      <c r="C5263" s="27" t="n">
        <v>0</v>
      </c>
    </row>
    <row r="5264">
      <c r="A5264" t="n">
        <v>5263</v>
      </c>
      <c r="B5264" s="27" t="n">
        <v>1109.6</v>
      </c>
      <c r="C5264" s="27" t="n">
        <v>0</v>
      </c>
    </row>
    <row r="5265">
      <c r="A5265" t="n">
        <v>5264</v>
      </c>
      <c r="B5265" s="27" t="n">
        <v>1109.428</v>
      </c>
      <c r="C5265" s="27" t="n">
        <v>0</v>
      </c>
    </row>
    <row r="5266">
      <c r="A5266" t="n">
        <v>5265</v>
      </c>
      <c r="B5266" s="27" t="n">
        <v>1109.305536</v>
      </c>
      <c r="C5266" s="27" t="n">
        <v>0</v>
      </c>
    </row>
    <row r="5267">
      <c r="A5267" t="n">
        <v>5266</v>
      </c>
      <c r="B5267" s="27" t="n">
        <v>1109.16417</v>
      </c>
      <c r="C5267" s="27" t="n">
        <v>0</v>
      </c>
    </row>
    <row r="5268">
      <c r="A5268" t="n">
        <v>5267</v>
      </c>
      <c r="B5268" s="27" t="n">
        <v>1108.8</v>
      </c>
      <c r="C5268" s="27" t="n">
        <v>0</v>
      </c>
    </row>
    <row r="5269">
      <c r="A5269" t="n">
        <v>5268</v>
      </c>
      <c r="B5269" s="27" t="n">
        <v>1108.431</v>
      </c>
      <c r="C5269" s="27" t="n">
        <v>0</v>
      </c>
    </row>
    <row r="5270">
      <c r="A5270" t="n">
        <v>5269</v>
      </c>
      <c r="B5270" s="27" t="n">
        <v>1108</v>
      </c>
      <c r="C5270" s="27" t="n">
        <v>0</v>
      </c>
    </row>
    <row r="5271">
      <c r="A5271" t="n">
        <v>5270</v>
      </c>
      <c r="B5271" s="27" t="n">
        <v>1108</v>
      </c>
      <c r="C5271" s="27" t="n">
        <v>0</v>
      </c>
    </row>
    <row r="5272">
      <c r="A5272" t="n">
        <v>5271</v>
      </c>
      <c r="B5272" s="27" t="n">
        <v>1107.674636</v>
      </c>
      <c r="C5272" s="27" t="n">
        <v>0</v>
      </c>
    </row>
    <row r="5273">
      <c r="A5273" t="n">
        <v>5272</v>
      </c>
      <c r="B5273" s="27" t="n">
        <v>1107.509838</v>
      </c>
      <c r="C5273" s="27" t="n">
        <v>0</v>
      </c>
    </row>
    <row r="5274">
      <c r="A5274" t="n">
        <v>5273</v>
      </c>
      <c r="B5274" s="27" t="n">
        <v>1107.341673</v>
      </c>
      <c r="C5274" s="27" t="n">
        <v>0</v>
      </c>
    </row>
    <row r="5275">
      <c r="A5275" t="n">
        <v>5274</v>
      </c>
      <c r="B5275" s="27" t="n">
        <v>1107.2</v>
      </c>
      <c r="C5275" s="27" t="n">
        <v>0</v>
      </c>
    </row>
    <row r="5276">
      <c r="A5276" t="n">
        <v>5275</v>
      </c>
      <c r="B5276" s="27" t="n">
        <v>1106.893143</v>
      </c>
      <c r="C5276" s="27" t="n">
        <v>0</v>
      </c>
    </row>
    <row r="5277">
      <c r="A5277" t="n">
        <v>5276</v>
      </c>
      <c r="B5277" s="27" t="n">
        <v>1106.877748</v>
      </c>
      <c r="C5277" s="27" t="n">
        <v>0</v>
      </c>
    </row>
    <row r="5278">
      <c r="A5278" t="n">
        <v>5277</v>
      </c>
      <c r="B5278" s="27" t="n">
        <v>1106.751</v>
      </c>
      <c r="C5278" s="27" t="n">
        <v>0</v>
      </c>
    </row>
    <row r="5279">
      <c r="A5279" t="n">
        <v>5278</v>
      </c>
      <c r="B5279" s="27" t="n">
        <v>1106.567</v>
      </c>
      <c r="C5279" s="27" t="n">
        <v>0</v>
      </c>
    </row>
    <row r="5280">
      <c r="A5280" t="n">
        <v>5279</v>
      </c>
      <c r="B5280" s="27" t="n">
        <v>1106.523843</v>
      </c>
      <c r="C5280" s="27" t="n">
        <v>0</v>
      </c>
    </row>
    <row r="5281">
      <c r="A5281" t="n">
        <v>5280</v>
      </c>
      <c r="B5281" s="27" t="n">
        <v>1106.523843</v>
      </c>
      <c r="C5281" s="27" t="n">
        <v>0</v>
      </c>
    </row>
    <row r="5282">
      <c r="A5282" t="n">
        <v>5281</v>
      </c>
      <c r="B5282" s="27" t="n">
        <v>1106.455</v>
      </c>
      <c r="C5282" s="27" t="n">
        <v>0</v>
      </c>
    </row>
    <row r="5283">
      <c r="A5283" t="n">
        <v>5282</v>
      </c>
      <c r="B5283" s="27" t="n">
        <v>1106.4</v>
      </c>
      <c r="C5283" s="27" t="n">
        <v>0</v>
      </c>
    </row>
    <row r="5284">
      <c r="A5284" t="n">
        <v>5283</v>
      </c>
      <c r="B5284" s="27" t="n">
        <v>1106.227</v>
      </c>
      <c r="C5284" s="27" t="n">
        <v>0</v>
      </c>
    </row>
    <row r="5285">
      <c r="A5285" t="n">
        <v>5284</v>
      </c>
      <c r="B5285" s="27" t="n">
        <v>1105.904</v>
      </c>
      <c r="C5285" s="27" t="n">
        <v>0</v>
      </c>
    </row>
    <row r="5286">
      <c r="A5286" t="n">
        <v>5285</v>
      </c>
      <c r="B5286" s="27" t="n">
        <v>1105.784933</v>
      </c>
      <c r="C5286" s="27" t="n">
        <v>0</v>
      </c>
    </row>
    <row r="5287">
      <c r="A5287" t="n">
        <v>5286</v>
      </c>
      <c r="B5287" s="27" t="n">
        <v>1105.6</v>
      </c>
      <c r="C5287" s="27" t="n">
        <v>0</v>
      </c>
    </row>
    <row r="5288">
      <c r="A5288" t="n">
        <v>5287</v>
      </c>
      <c r="B5288" s="27" t="n">
        <v>1105.581</v>
      </c>
      <c r="C5288" s="27" t="n">
        <v>0</v>
      </c>
    </row>
    <row r="5289">
      <c r="A5289" t="n">
        <v>5288</v>
      </c>
      <c r="B5289" s="27" t="n">
        <v>1105.283972</v>
      </c>
      <c r="C5289" s="27" t="n">
        <v>0</v>
      </c>
    </row>
    <row r="5290">
      <c r="A5290" t="n">
        <v>5289</v>
      </c>
      <c r="B5290" s="27" t="n">
        <v>1105.283972</v>
      </c>
      <c r="C5290" s="27" t="n">
        <v>0</v>
      </c>
    </row>
    <row r="5291">
      <c r="A5291" t="n">
        <v>5290</v>
      </c>
      <c r="B5291" s="27" t="n">
        <v>1105.275</v>
      </c>
      <c r="C5291" s="27" t="n">
        <v>0</v>
      </c>
    </row>
    <row r="5292">
      <c r="A5292" t="n">
        <v>5291</v>
      </c>
      <c r="B5292" s="27" t="n">
        <v>1105.188355</v>
      </c>
      <c r="C5292" s="27" t="n">
        <v>0</v>
      </c>
    </row>
    <row r="5293">
      <c r="A5293" t="n">
        <v>5292</v>
      </c>
      <c r="B5293" s="27" t="n">
        <v>1105.174541</v>
      </c>
      <c r="C5293" s="27" t="n">
        <v>0</v>
      </c>
    </row>
    <row r="5294">
      <c r="A5294" t="n">
        <v>5293</v>
      </c>
      <c r="B5294" s="27" t="n">
        <v>1105.094249</v>
      </c>
      <c r="C5294" s="27" t="n">
        <v>0</v>
      </c>
    </row>
    <row r="5295">
      <c r="A5295" t="n">
        <v>5294</v>
      </c>
      <c r="B5295" s="27" t="n">
        <v>1104.937982</v>
      </c>
      <c r="C5295" s="27" t="n">
        <v>0</v>
      </c>
    </row>
    <row r="5296">
      <c r="A5296" t="n">
        <v>5295</v>
      </c>
      <c r="B5296" s="27" t="n">
        <v>1104.806093</v>
      </c>
      <c r="C5296" s="27" t="n">
        <v>0</v>
      </c>
    </row>
    <row r="5297">
      <c r="A5297" t="n">
        <v>5296</v>
      </c>
      <c r="B5297" s="27" t="n">
        <v>1104.482</v>
      </c>
      <c r="C5297" s="27" t="n">
        <v>0</v>
      </c>
    </row>
    <row r="5298">
      <c r="A5298" t="n">
        <v>5297</v>
      </c>
      <c r="B5298" s="27" t="n">
        <v>1104.273891</v>
      </c>
      <c r="C5298" s="27" t="n">
        <v>0</v>
      </c>
    </row>
    <row r="5299">
      <c r="A5299" t="n">
        <v>5298</v>
      </c>
      <c r="B5299" s="27" t="n">
        <v>1104.242</v>
      </c>
      <c r="C5299" s="27" t="n">
        <v>0</v>
      </c>
    </row>
    <row r="5300">
      <c r="A5300" t="n">
        <v>5299</v>
      </c>
      <c r="B5300" s="27" t="n">
        <v>1104.063</v>
      </c>
      <c r="C5300" s="27" t="n">
        <v>0</v>
      </c>
    </row>
    <row r="5301">
      <c r="A5301" t="n">
        <v>5300</v>
      </c>
      <c r="B5301" s="27" t="n">
        <v>1104.01553</v>
      </c>
      <c r="C5301" s="27" t="n">
        <v>0</v>
      </c>
    </row>
    <row r="5302">
      <c r="A5302" t="n">
        <v>5301</v>
      </c>
      <c r="B5302" s="27" t="n">
        <v>1104</v>
      </c>
      <c r="C5302" s="27" t="n">
        <v>0</v>
      </c>
    </row>
    <row r="5303">
      <c r="A5303" t="n">
        <v>5302</v>
      </c>
      <c r="B5303" s="27" t="n">
        <v>1104</v>
      </c>
      <c r="C5303" s="27" t="n">
        <v>0</v>
      </c>
    </row>
    <row r="5304">
      <c r="A5304" t="n">
        <v>5303</v>
      </c>
      <c r="B5304" s="27" t="n">
        <v>1103.652237</v>
      </c>
      <c r="C5304" s="27" t="n">
        <v>0</v>
      </c>
    </row>
    <row r="5305">
      <c r="A5305" t="n">
        <v>5304</v>
      </c>
      <c r="B5305" s="27" t="n">
        <v>1103.573882</v>
      </c>
      <c r="C5305" s="27" t="n">
        <v>0</v>
      </c>
    </row>
    <row r="5306">
      <c r="A5306" t="n">
        <v>5305</v>
      </c>
      <c r="B5306" s="27" t="n">
        <v>1103.419</v>
      </c>
      <c r="C5306" s="27" t="n">
        <v>0</v>
      </c>
    </row>
    <row r="5307">
      <c r="A5307" t="n">
        <v>5306</v>
      </c>
      <c r="B5307" s="27" t="n">
        <v>1103.368403</v>
      </c>
      <c r="C5307" s="27" t="n">
        <v>0</v>
      </c>
    </row>
    <row r="5308">
      <c r="A5308" t="n">
        <v>5307</v>
      </c>
      <c r="B5308" s="27" t="n">
        <v>1103.2</v>
      </c>
      <c r="C5308" s="27" t="n">
        <v>0</v>
      </c>
    </row>
    <row r="5309">
      <c r="A5309" t="n">
        <v>5308</v>
      </c>
      <c r="B5309" s="27" t="n">
        <v>1103.2</v>
      </c>
      <c r="C5309" s="27" t="n">
        <v>0</v>
      </c>
    </row>
    <row r="5310">
      <c r="A5310" t="n">
        <v>5309</v>
      </c>
      <c r="B5310" s="27" t="n">
        <v>1102.819</v>
      </c>
      <c r="C5310" s="27" t="n">
        <v>0</v>
      </c>
    </row>
    <row r="5311">
      <c r="A5311" t="n">
        <v>5310</v>
      </c>
      <c r="B5311" s="27" t="n">
        <v>1102.555123</v>
      </c>
      <c r="C5311" s="27" t="n">
        <v>0</v>
      </c>
    </row>
    <row r="5312">
      <c r="A5312" t="n">
        <v>5311</v>
      </c>
      <c r="B5312" s="27" t="n">
        <v>1102.54449</v>
      </c>
      <c r="C5312" s="27" t="n">
        <v>0</v>
      </c>
    </row>
    <row r="5313">
      <c r="A5313" t="n">
        <v>5312</v>
      </c>
      <c r="B5313" s="27" t="n">
        <v>1102.475279</v>
      </c>
      <c r="C5313" s="27" t="n">
        <v>0</v>
      </c>
    </row>
    <row r="5314">
      <c r="A5314" t="n">
        <v>5313</v>
      </c>
      <c r="B5314" s="27" t="n">
        <v>1102.4</v>
      </c>
      <c r="C5314" s="27" t="n">
        <v>0</v>
      </c>
    </row>
    <row r="5315">
      <c r="A5315" t="n">
        <v>5314</v>
      </c>
      <c r="B5315" s="27" t="n">
        <v>1102.4</v>
      </c>
      <c r="C5315" s="27" t="n">
        <v>0</v>
      </c>
    </row>
    <row r="5316">
      <c r="A5316" t="n">
        <v>5315</v>
      </c>
      <c r="B5316" s="27" t="n">
        <v>1102.325</v>
      </c>
      <c r="C5316" s="27" t="n">
        <v>0</v>
      </c>
    </row>
    <row r="5317">
      <c r="A5317" t="n">
        <v>5316</v>
      </c>
      <c r="B5317" s="27" t="n">
        <v>1102.069917</v>
      </c>
      <c r="C5317" s="27" t="n">
        <v>0</v>
      </c>
    </row>
    <row r="5318">
      <c r="A5318" t="n">
        <v>5317</v>
      </c>
      <c r="B5318" s="27" t="n">
        <v>1101.888792</v>
      </c>
      <c r="C5318" s="27" t="n">
        <v>0</v>
      </c>
    </row>
    <row r="5319">
      <c r="A5319" t="n">
        <v>5318</v>
      </c>
      <c r="B5319" s="27" t="n">
        <v>1101.829905</v>
      </c>
      <c r="C5319" s="27" t="n">
        <v>0</v>
      </c>
    </row>
    <row r="5320">
      <c r="A5320" t="n">
        <v>5319</v>
      </c>
      <c r="B5320" s="27" t="n">
        <v>1101.732</v>
      </c>
      <c r="C5320" s="27" t="n">
        <v>0</v>
      </c>
    </row>
    <row r="5321">
      <c r="A5321" t="n">
        <v>5320</v>
      </c>
      <c r="B5321" s="27" t="n">
        <v>1101.64083</v>
      </c>
      <c r="C5321" s="27" t="n">
        <v>0</v>
      </c>
    </row>
    <row r="5322">
      <c r="A5322" t="n">
        <v>5321</v>
      </c>
      <c r="B5322" s="27" t="n">
        <v>1101.6</v>
      </c>
      <c r="C5322" s="27" t="n">
        <v>0</v>
      </c>
    </row>
    <row r="5323">
      <c r="A5323" t="n">
        <v>5322</v>
      </c>
      <c r="B5323" s="27" t="n">
        <v>1101.6</v>
      </c>
      <c r="C5323" s="27" t="n">
        <v>0</v>
      </c>
    </row>
    <row r="5324">
      <c r="A5324" t="n">
        <v>5323</v>
      </c>
      <c r="B5324" s="27" t="n">
        <v>1101.494535</v>
      </c>
      <c r="C5324" s="27" t="n">
        <v>0</v>
      </c>
    </row>
    <row r="5325">
      <c r="A5325" t="n">
        <v>5324</v>
      </c>
      <c r="B5325" s="27" t="n">
        <v>1100.807</v>
      </c>
      <c r="C5325" s="27" t="n">
        <v>0</v>
      </c>
    </row>
    <row r="5326">
      <c r="A5326" t="n">
        <v>5325</v>
      </c>
      <c r="B5326" s="27" t="n">
        <v>1100.8</v>
      </c>
      <c r="C5326" s="27" t="n">
        <v>0</v>
      </c>
    </row>
    <row r="5327">
      <c r="A5327" t="n">
        <v>5326</v>
      </c>
      <c r="B5327" s="27" t="n">
        <v>1100.388</v>
      </c>
      <c r="C5327" s="27" t="n">
        <v>0</v>
      </c>
    </row>
    <row r="5328">
      <c r="A5328" t="n">
        <v>5327</v>
      </c>
      <c r="B5328" s="27" t="n">
        <v>1100.259462</v>
      </c>
      <c r="C5328" s="27" t="n">
        <v>0</v>
      </c>
    </row>
    <row r="5329">
      <c r="A5329" t="n">
        <v>5328</v>
      </c>
      <c r="B5329" s="27" t="n">
        <v>1100.259462</v>
      </c>
      <c r="C5329" s="27" t="n">
        <v>0</v>
      </c>
    </row>
    <row r="5330">
      <c r="A5330" t="n">
        <v>5329</v>
      </c>
      <c r="B5330" s="27" t="n">
        <v>1100.227</v>
      </c>
      <c r="C5330" s="27" t="n">
        <v>0</v>
      </c>
    </row>
    <row r="5331">
      <c r="A5331" t="n">
        <v>5330</v>
      </c>
      <c r="B5331" s="27" t="n">
        <v>1100.114</v>
      </c>
      <c r="C5331" s="27" t="n">
        <v>0</v>
      </c>
    </row>
    <row r="5332">
      <c r="A5332" t="n">
        <v>5331</v>
      </c>
      <c r="B5332" s="27" t="n">
        <v>1100.017723</v>
      </c>
      <c r="C5332" s="27" t="n">
        <v>0</v>
      </c>
    </row>
    <row r="5333">
      <c r="A5333" t="n">
        <v>5332</v>
      </c>
      <c r="B5333" s="27" t="n">
        <v>1100</v>
      </c>
      <c r="C5333" s="27" t="n">
        <v>0</v>
      </c>
    </row>
    <row r="5334">
      <c r="A5334" t="n">
        <v>5333</v>
      </c>
      <c r="B5334" s="27" t="n">
        <v>1099.925344</v>
      </c>
      <c r="C5334" s="27" t="n">
        <v>0</v>
      </c>
    </row>
    <row r="5335">
      <c r="A5335" t="n">
        <v>5334</v>
      </c>
      <c r="B5335" s="27" t="n">
        <v>1099.60241</v>
      </c>
      <c r="C5335" s="27" t="n">
        <v>0</v>
      </c>
    </row>
    <row r="5336">
      <c r="A5336" t="n">
        <v>5335</v>
      </c>
      <c r="B5336" s="27" t="n">
        <v>1099.177</v>
      </c>
      <c r="C5336" s="27" t="n">
        <v>0</v>
      </c>
    </row>
    <row r="5337">
      <c r="A5337" t="n">
        <v>5336</v>
      </c>
      <c r="B5337" s="27" t="n">
        <v>1098.997</v>
      </c>
      <c r="C5337" s="27" t="n">
        <v>0</v>
      </c>
    </row>
    <row r="5338">
      <c r="A5338" t="n">
        <v>5337</v>
      </c>
      <c r="B5338" s="27" t="n">
        <v>1098.908866</v>
      </c>
      <c r="C5338" s="27" t="n">
        <v>0</v>
      </c>
    </row>
    <row r="5339">
      <c r="A5339" t="n">
        <v>5338</v>
      </c>
      <c r="B5339" s="27" t="n">
        <v>1098.878094</v>
      </c>
      <c r="C5339" s="27" t="n">
        <v>0</v>
      </c>
    </row>
    <row r="5340">
      <c r="A5340" t="n">
        <v>5339</v>
      </c>
      <c r="B5340" s="27" t="n">
        <v>1098.86689</v>
      </c>
      <c r="C5340" s="27" t="n">
        <v>0</v>
      </c>
    </row>
    <row r="5341">
      <c r="A5341" t="n">
        <v>5340</v>
      </c>
      <c r="B5341" s="27" t="n">
        <v>1098.458</v>
      </c>
      <c r="C5341" s="27" t="n">
        <v>0</v>
      </c>
    </row>
    <row r="5342">
      <c r="A5342" t="n">
        <v>5341</v>
      </c>
      <c r="B5342" s="27" t="n">
        <v>1098.4</v>
      </c>
      <c r="C5342" s="27" t="n">
        <v>0</v>
      </c>
    </row>
    <row r="5343">
      <c r="A5343" t="n">
        <v>5342</v>
      </c>
      <c r="B5343" s="27" t="n">
        <v>1098.227</v>
      </c>
      <c r="C5343" s="27" t="n">
        <v>0</v>
      </c>
    </row>
    <row r="5344">
      <c r="A5344" t="n">
        <v>5343</v>
      </c>
      <c r="B5344" s="27" t="n">
        <v>1098.126112</v>
      </c>
      <c r="C5344" s="27" t="n">
        <v>0</v>
      </c>
    </row>
    <row r="5345">
      <c r="A5345" t="n">
        <v>5344</v>
      </c>
      <c r="B5345" s="27" t="n">
        <v>1098.076837</v>
      </c>
      <c r="C5345" s="27" t="n">
        <v>0</v>
      </c>
    </row>
    <row r="5346">
      <c r="A5346" t="n">
        <v>5345</v>
      </c>
      <c r="B5346" s="27" t="n">
        <v>1098.06227</v>
      </c>
      <c r="C5346" s="27" t="n">
        <v>0</v>
      </c>
    </row>
    <row r="5347">
      <c r="A5347" t="n">
        <v>5346</v>
      </c>
      <c r="B5347" s="27" t="n">
        <v>1097.92</v>
      </c>
      <c r="C5347" s="27" t="n">
        <v>0</v>
      </c>
    </row>
    <row r="5348">
      <c r="A5348" t="n">
        <v>5347</v>
      </c>
      <c r="B5348" s="27" t="n">
        <v>1097.39585</v>
      </c>
      <c r="C5348" s="27" t="n">
        <v>0</v>
      </c>
    </row>
    <row r="5349">
      <c r="A5349" t="n">
        <v>5348</v>
      </c>
      <c r="B5349" s="27" t="n">
        <v>1097.2</v>
      </c>
      <c r="C5349" s="27" t="n">
        <v>0</v>
      </c>
    </row>
    <row r="5350">
      <c r="A5350" t="n">
        <v>5349</v>
      </c>
      <c r="B5350" s="27" t="n">
        <v>1096.806043</v>
      </c>
      <c r="C5350" s="27" t="n">
        <v>0</v>
      </c>
    </row>
    <row r="5351">
      <c r="A5351" t="n">
        <v>5350</v>
      </c>
      <c r="B5351" s="27" t="n">
        <v>1096.709884</v>
      </c>
      <c r="C5351" s="27" t="n">
        <v>0</v>
      </c>
    </row>
    <row r="5352">
      <c r="A5352" t="n">
        <v>5351</v>
      </c>
      <c r="B5352" s="27" t="n">
        <v>1096.259773</v>
      </c>
      <c r="C5352" s="27" t="n">
        <v>0</v>
      </c>
    </row>
    <row r="5353">
      <c r="A5353" t="n">
        <v>5352</v>
      </c>
      <c r="B5353" s="27" t="n">
        <v>1095.828273</v>
      </c>
      <c r="C5353" s="27" t="n">
        <v>0</v>
      </c>
    </row>
    <row r="5354">
      <c r="A5354" t="n">
        <v>5353</v>
      </c>
      <c r="B5354" s="27" t="n">
        <v>1095.822</v>
      </c>
      <c r="C5354" s="27" t="n">
        <v>0</v>
      </c>
    </row>
    <row r="5355">
      <c r="A5355" t="n">
        <v>5354</v>
      </c>
      <c r="B5355" s="27" t="n">
        <v>1095.2</v>
      </c>
      <c r="C5355" s="27" t="n">
        <v>0</v>
      </c>
    </row>
    <row r="5356">
      <c r="A5356" t="n">
        <v>5355</v>
      </c>
      <c r="B5356" s="27" t="n">
        <v>1095.18929</v>
      </c>
      <c r="C5356" s="27" t="n">
        <v>0</v>
      </c>
    </row>
    <row r="5357">
      <c r="A5357" t="n">
        <v>5356</v>
      </c>
      <c r="B5357" s="27" t="n">
        <v>1095.157</v>
      </c>
      <c r="C5357" s="27" t="n">
        <v>0</v>
      </c>
    </row>
    <row r="5358">
      <c r="A5358" t="n">
        <v>5357</v>
      </c>
      <c r="B5358" s="27" t="n">
        <v>1094.920881</v>
      </c>
      <c r="C5358" s="27" t="n">
        <v>0</v>
      </c>
    </row>
    <row r="5359">
      <c r="A5359" t="n">
        <v>5358</v>
      </c>
      <c r="B5359" s="27" t="n">
        <v>1094.600874</v>
      </c>
      <c r="C5359" s="27" t="n">
        <v>0</v>
      </c>
    </row>
    <row r="5360">
      <c r="A5360" t="n">
        <v>5359</v>
      </c>
      <c r="B5360" s="27" t="n">
        <v>1094.52916</v>
      </c>
      <c r="C5360" s="27" t="n">
        <v>0</v>
      </c>
    </row>
    <row r="5361">
      <c r="A5361" t="n">
        <v>5360</v>
      </c>
      <c r="B5361" s="27" t="n">
        <v>1094.4</v>
      </c>
      <c r="C5361" s="27" t="n">
        <v>0</v>
      </c>
    </row>
    <row r="5362">
      <c r="A5362" t="n">
        <v>5361</v>
      </c>
      <c r="B5362" s="27" t="n">
        <v>1094.398</v>
      </c>
      <c r="C5362" s="27" t="n">
        <v>0</v>
      </c>
    </row>
    <row r="5363">
      <c r="A5363" t="n">
        <v>5362</v>
      </c>
      <c r="B5363" s="27" t="n">
        <v>1094.241879</v>
      </c>
      <c r="C5363" s="27" t="n">
        <v>0</v>
      </c>
    </row>
    <row r="5364">
      <c r="A5364" t="n">
        <v>5363</v>
      </c>
      <c r="B5364" s="27" t="n">
        <v>1094.152</v>
      </c>
      <c r="C5364" s="27" t="n">
        <v>0</v>
      </c>
    </row>
    <row r="5365">
      <c r="A5365" t="n">
        <v>5364</v>
      </c>
      <c r="B5365" s="27" t="n">
        <v>1094.127536</v>
      </c>
      <c r="C5365" s="27" t="n">
        <v>0</v>
      </c>
    </row>
    <row r="5366">
      <c r="A5366" t="n">
        <v>5365</v>
      </c>
      <c r="B5366" s="27" t="n">
        <v>1093.9</v>
      </c>
      <c r="C5366" s="27" t="n">
        <v>0</v>
      </c>
    </row>
    <row r="5367">
      <c r="A5367" t="n">
        <v>5366</v>
      </c>
      <c r="B5367" s="27" t="n">
        <v>1093.71825</v>
      </c>
      <c r="C5367" s="27" t="n">
        <v>0</v>
      </c>
    </row>
    <row r="5368">
      <c r="A5368" t="n">
        <v>5367</v>
      </c>
      <c r="B5368" s="27" t="n">
        <v>1093.6</v>
      </c>
      <c r="C5368" s="27" t="n">
        <v>0</v>
      </c>
    </row>
    <row r="5369">
      <c r="A5369" t="n">
        <v>5368</v>
      </c>
      <c r="B5369" s="27" t="n">
        <v>1093.352623</v>
      </c>
      <c r="C5369" s="27" t="n">
        <v>0</v>
      </c>
    </row>
    <row r="5370">
      <c r="A5370" t="n">
        <v>5369</v>
      </c>
      <c r="B5370" s="27" t="n">
        <v>1093.259</v>
      </c>
      <c r="C5370" s="27" t="n">
        <v>0</v>
      </c>
    </row>
    <row r="5371">
      <c r="A5371" t="n">
        <v>5370</v>
      </c>
      <c r="B5371" s="27" t="n">
        <v>1093.043249</v>
      </c>
      <c r="C5371" s="27" t="n">
        <v>0</v>
      </c>
    </row>
    <row r="5372">
      <c r="A5372" t="n">
        <v>5371</v>
      </c>
      <c r="B5372" s="27" t="n">
        <v>1093.028</v>
      </c>
      <c r="C5372" s="27" t="n">
        <v>0</v>
      </c>
    </row>
    <row r="5373">
      <c r="A5373" t="n">
        <v>5372</v>
      </c>
      <c r="B5373" s="27" t="n">
        <v>1092.98273</v>
      </c>
      <c r="C5373" s="27" t="n">
        <v>0</v>
      </c>
    </row>
    <row r="5374">
      <c r="A5374" t="n">
        <v>5373</v>
      </c>
      <c r="B5374" s="27" t="n">
        <v>1092.8</v>
      </c>
      <c r="C5374" s="27" t="n">
        <v>0</v>
      </c>
    </row>
    <row r="5375">
      <c r="A5375" t="n">
        <v>5374</v>
      </c>
      <c r="B5375" s="27" t="n">
        <v>1092.8</v>
      </c>
      <c r="C5375" s="27" t="n">
        <v>0</v>
      </c>
    </row>
    <row r="5376">
      <c r="A5376" t="n">
        <v>5375</v>
      </c>
      <c r="B5376" s="27" t="n">
        <v>1092.7</v>
      </c>
      <c r="C5376" s="27" t="n">
        <v>0</v>
      </c>
    </row>
    <row r="5377">
      <c r="A5377" t="n">
        <v>5376</v>
      </c>
      <c r="B5377" s="27" t="n">
        <v>1092.620735</v>
      </c>
      <c r="C5377" s="27" t="n">
        <v>0</v>
      </c>
    </row>
    <row r="5378">
      <c r="A5378" t="n">
        <v>5377</v>
      </c>
      <c r="B5378" s="27" t="n">
        <v>1092.491</v>
      </c>
      <c r="C5378" s="27" t="n">
        <v>0</v>
      </c>
    </row>
    <row r="5379">
      <c r="A5379" t="n">
        <v>5378</v>
      </c>
      <c r="B5379" s="27" t="n">
        <v>1092.216781</v>
      </c>
      <c r="C5379" s="27" t="n">
        <v>0</v>
      </c>
    </row>
    <row r="5380">
      <c r="A5380" t="n">
        <v>5379</v>
      </c>
      <c r="B5380" s="27" t="n">
        <v>1092</v>
      </c>
      <c r="C5380" s="27" t="n">
        <v>0</v>
      </c>
    </row>
    <row r="5381">
      <c r="A5381" t="n">
        <v>5380</v>
      </c>
      <c r="B5381" s="27" t="n">
        <v>1092</v>
      </c>
      <c r="C5381" s="27" t="n">
        <v>0</v>
      </c>
    </row>
    <row r="5382">
      <c r="A5382" t="n">
        <v>5381</v>
      </c>
      <c r="B5382" s="27" t="n">
        <v>1091.61</v>
      </c>
      <c r="C5382" s="27" t="n">
        <v>0</v>
      </c>
    </row>
    <row r="5383">
      <c r="A5383" t="n">
        <v>5382</v>
      </c>
      <c r="B5383" s="27" t="n">
        <v>1091.598144</v>
      </c>
      <c r="C5383" s="27" t="n">
        <v>0</v>
      </c>
    </row>
    <row r="5384">
      <c r="A5384" t="n">
        <v>5383</v>
      </c>
      <c r="B5384" s="27" t="n">
        <v>1091.508</v>
      </c>
      <c r="C5384" s="27" t="n">
        <v>0</v>
      </c>
    </row>
    <row r="5385">
      <c r="A5385" t="n">
        <v>5384</v>
      </c>
      <c r="B5385" s="27" t="n">
        <v>1091.276</v>
      </c>
      <c r="C5385" s="27" t="n">
        <v>0</v>
      </c>
    </row>
    <row r="5386">
      <c r="A5386" t="n">
        <v>5385</v>
      </c>
      <c r="B5386" s="27" t="n">
        <v>1091.2</v>
      </c>
      <c r="C5386" s="27" t="n">
        <v>0</v>
      </c>
    </row>
    <row r="5387">
      <c r="A5387" t="n">
        <v>5386</v>
      </c>
      <c r="B5387" s="27" t="n">
        <v>1090.897151</v>
      </c>
      <c r="C5387" s="27" t="n">
        <v>0</v>
      </c>
    </row>
    <row r="5388">
      <c r="A5388" t="n">
        <v>5387</v>
      </c>
      <c r="B5388" s="27" t="n">
        <v>1090.77617</v>
      </c>
      <c r="C5388" s="27" t="n">
        <v>0</v>
      </c>
    </row>
    <row r="5389">
      <c r="A5389" t="n">
        <v>5388</v>
      </c>
      <c r="B5389" s="27" t="n">
        <v>1090.589887</v>
      </c>
      <c r="C5389" s="27" t="n">
        <v>0</v>
      </c>
    </row>
    <row r="5390">
      <c r="A5390" t="n">
        <v>5389</v>
      </c>
      <c r="B5390" s="27" t="n">
        <v>1090.429</v>
      </c>
      <c r="C5390" s="27" t="n">
        <v>0</v>
      </c>
    </row>
    <row r="5391">
      <c r="A5391" t="n">
        <v>5390</v>
      </c>
      <c r="B5391" s="27" t="n">
        <v>1090.4</v>
      </c>
      <c r="C5391" s="27" t="n">
        <v>0</v>
      </c>
    </row>
    <row r="5392">
      <c r="A5392" t="n">
        <v>5391</v>
      </c>
      <c r="B5392" s="27" t="n">
        <v>1089.986</v>
      </c>
      <c r="C5392" s="27" t="n">
        <v>0</v>
      </c>
    </row>
    <row r="5393">
      <c r="A5393" t="n">
        <v>5392</v>
      </c>
      <c r="B5393" s="27" t="n">
        <v>1089.836024</v>
      </c>
      <c r="C5393" s="27" t="n">
        <v>0</v>
      </c>
    </row>
    <row r="5394">
      <c r="A5394" t="n">
        <v>5393</v>
      </c>
      <c r="B5394" s="27" t="n">
        <v>1089.722216</v>
      </c>
      <c r="C5394" s="27" t="n">
        <v>0</v>
      </c>
    </row>
    <row r="5395">
      <c r="A5395" t="n">
        <v>5394</v>
      </c>
      <c r="B5395" s="27" t="n">
        <v>1089.6</v>
      </c>
      <c r="C5395" s="27" t="n">
        <v>0</v>
      </c>
    </row>
    <row r="5396">
      <c r="A5396" t="n">
        <v>5395</v>
      </c>
      <c r="B5396" s="27" t="n">
        <v>1089.6</v>
      </c>
      <c r="C5396" s="27" t="n">
        <v>0</v>
      </c>
    </row>
    <row r="5397">
      <c r="A5397" t="n">
        <v>5396</v>
      </c>
      <c r="B5397" s="27" t="n">
        <v>1089.279</v>
      </c>
      <c r="C5397" s="27" t="n">
        <v>0</v>
      </c>
    </row>
    <row r="5398">
      <c r="A5398" t="n">
        <v>5397</v>
      </c>
      <c r="B5398" s="27" t="n">
        <v>1089.26733</v>
      </c>
      <c r="C5398" s="27" t="n">
        <v>0</v>
      </c>
    </row>
    <row r="5399">
      <c r="A5399" t="n">
        <v>5398</v>
      </c>
      <c r="B5399" s="27" t="n">
        <v>1088.8</v>
      </c>
      <c r="C5399" s="27" t="n">
        <v>0</v>
      </c>
    </row>
    <row r="5400">
      <c r="A5400" t="n">
        <v>5399</v>
      </c>
      <c r="B5400" s="27" t="n">
        <v>1088.8</v>
      </c>
      <c r="C5400" s="27" t="n">
        <v>0</v>
      </c>
    </row>
    <row r="5401">
      <c r="A5401" t="n">
        <v>5400</v>
      </c>
      <c r="B5401" s="27" t="n">
        <v>1088.8</v>
      </c>
      <c r="C5401" s="27" t="n">
        <v>0</v>
      </c>
    </row>
    <row r="5402">
      <c r="A5402" t="n">
        <v>5401</v>
      </c>
      <c r="B5402" s="27" t="n">
        <v>1088.8</v>
      </c>
      <c r="C5402" s="27" t="n">
        <v>0</v>
      </c>
    </row>
    <row r="5403">
      <c r="A5403" t="n">
        <v>5402</v>
      </c>
      <c r="B5403" s="27" t="n">
        <v>1088.8</v>
      </c>
      <c r="C5403" s="27" t="n">
        <v>0</v>
      </c>
    </row>
    <row r="5404">
      <c r="A5404" t="n">
        <v>5403</v>
      </c>
      <c r="B5404" s="27" t="n">
        <v>1088.675</v>
      </c>
      <c r="C5404" s="27" t="n">
        <v>0</v>
      </c>
    </row>
    <row r="5405">
      <c r="A5405" t="n">
        <v>5404</v>
      </c>
      <c r="B5405" s="27" t="n">
        <v>1088.569609</v>
      </c>
      <c r="C5405" s="27" t="n">
        <v>0</v>
      </c>
    </row>
    <row r="5406">
      <c r="A5406" t="n">
        <v>5405</v>
      </c>
      <c r="B5406" s="27" t="n">
        <v>1088.323</v>
      </c>
      <c r="C5406" s="27" t="n">
        <v>0</v>
      </c>
    </row>
    <row r="5407">
      <c r="A5407" t="n">
        <v>5406</v>
      </c>
      <c r="B5407" s="27" t="n">
        <v>1088.196333</v>
      </c>
      <c r="C5407" s="27" t="n">
        <v>0</v>
      </c>
    </row>
    <row r="5408">
      <c r="A5408" t="n">
        <v>5407</v>
      </c>
      <c r="B5408" s="27" t="n">
        <v>1088</v>
      </c>
      <c r="C5408" s="27" t="n">
        <v>0</v>
      </c>
    </row>
    <row r="5409">
      <c r="A5409" t="n">
        <v>5408</v>
      </c>
      <c r="B5409" s="27" t="n">
        <v>1088</v>
      </c>
      <c r="C5409" s="27" t="n">
        <v>0</v>
      </c>
    </row>
    <row r="5410">
      <c r="A5410" t="n">
        <v>5409</v>
      </c>
      <c r="B5410" s="27" t="n">
        <v>1087.883</v>
      </c>
      <c r="C5410" s="27" t="n">
        <v>0</v>
      </c>
    </row>
    <row r="5411">
      <c r="A5411" t="n">
        <v>5410</v>
      </c>
      <c r="B5411" s="27" t="n">
        <v>1087.834089</v>
      </c>
      <c r="C5411" s="27" t="n">
        <v>0</v>
      </c>
    </row>
    <row r="5412">
      <c r="A5412" t="n">
        <v>5411</v>
      </c>
      <c r="B5412" s="27" t="n">
        <v>1087.834089</v>
      </c>
      <c r="C5412" s="27" t="n">
        <v>0</v>
      </c>
    </row>
    <row r="5413">
      <c r="A5413" t="n">
        <v>5412</v>
      </c>
      <c r="B5413" s="27" t="n">
        <v>1087.827152</v>
      </c>
      <c r="C5413" s="27" t="n">
        <v>0</v>
      </c>
    </row>
    <row r="5414">
      <c r="A5414" t="n">
        <v>5413</v>
      </c>
      <c r="B5414" s="27" t="n">
        <v>1087.482879</v>
      </c>
      <c r="C5414" s="27" t="n">
        <v>0</v>
      </c>
    </row>
    <row r="5415">
      <c r="A5415" t="n">
        <v>5414</v>
      </c>
      <c r="B5415" s="27" t="n">
        <v>1087.344</v>
      </c>
      <c r="C5415" s="27" t="n">
        <v>0</v>
      </c>
    </row>
    <row r="5416">
      <c r="A5416" t="n">
        <v>5415</v>
      </c>
      <c r="B5416" s="27" t="n">
        <v>1087.2</v>
      </c>
      <c r="C5416" s="27" t="n">
        <v>0</v>
      </c>
    </row>
    <row r="5417">
      <c r="A5417" t="n">
        <v>5416</v>
      </c>
      <c r="B5417" s="27" t="n">
        <v>1087.115</v>
      </c>
      <c r="C5417" s="27" t="n">
        <v>0</v>
      </c>
    </row>
    <row r="5418">
      <c r="A5418" t="n">
        <v>5417</v>
      </c>
      <c r="B5418" s="27" t="n">
        <v>1087.06639</v>
      </c>
      <c r="C5418" s="27" t="n">
        <v>0</v>
      </c>
    </row>
    <row r="5419">
      <c r="A5419" t="n">
        <v>5418</v>
      </c>
      <c r="B5419" s="27" t="n">
        <v>1086.631</v>
      </c>
      <c r="C5419" s="27" t="n">
        <v>0</v>
      </c>
    </row>
    <row r="5420">
      <c r="A5420" t="n">
        <v>5419</v>
      </c>
      <c r="B5420" s="27" t="n">
        <v>1086.618</v>
      </c>
      <c r="C5420" s="27" t="n">
        <v>0</v>
      </c>
    </row>
    <row r="5421">
      <c r="A5421" t="n">
        <v>5420</v>
      </c>
      <c r="B5421" s="27" t="n">
        <v>1086.4</v>
      </c>
      <c r="C5421" s="27" t="n">
        <v>0</v>
      </c>
    </row>
    <row r="5422">
      <c r="A5422" t="n">
        <v>5421</v>
      </c>
      <c r="B5422" s="27" t="n">
        <v>1086.4</v>
      </c>
      <c r="C5422" s="27" t="n">
        <v>0</v>
      </c>
    </row>
    <row r="5423">
      <c r="A5423" t="n">
        <v>5422</v>
      </c>
      <c r="B5423" s="27" t="n">
        <v>1086.354</v>
      </c>
      <c r="C5423" s="27" t="n">
        <v>0</v>
      </c>
    </row>
    <row r="5424">
      <c r="A5424" t="n">
        <v>5423</v>
      </c>
      <c r="B5424" s="27" t="n">
        <v>1086.224765</v>
      </c>
      <c r="C5424" s="27" t="n">
        <v>0</v>
      </c>
    </row>
    <row r="5425">
      <c r="A5425" t="n">
        <v>5424</v>
      </c>
      <c r="B5425" s="27" t="n">
        <v>1085.986095</v>
      </c>
      <c r="C5425" s="27" t="n">
        <v>0</v>
      </c>
    </row>
    <row r="5426">
      <c r="A5426" t="n">
        <v>5425</v>
      </c>
      <c r="B5426" s="27" t="n">
        <v>1085.7551</v>
      </c>
      <c r="C5426" s="27" t="n">
        <v>0</v>
      </c>
    </row>
    <row r="5427">
      <c r="A5427" t="n">
        <v>5426</v>
      </c>
      <c r="B5427" s="27" t="n">
        <v>1085.7551</v>
      </c>
      <c r="C5427" s="27" t="n">
        <v>0</v>
      </c>
    </row>
    <row r="5428">
      <c r="A5428" t="n">
        <v>5427</v>
      </c>
      <c r="B5428" s="27" t="n">
        <v>1085.638</v>
      </c>
      <c r="C5428" s="27" t="n">
        <v>0</v>
      </c>
    </row>
    <row r="5429">
      <c r="A5429" t="n">
        <v>5428</v>
      </c>
      <c r="B5429" s="27" t="n">
        <v>1085.6</v>
      </c>
      <c r="C5429" s="27" t="n">
        <v>0</v>
      </c>
    </row>
    <row r="5430">
      <c r="A5430" t="n">
        <v>5429</v>
      </c>
      <c r="B5430" s="27" t="n">
        <v>1085.6</v>
      </c>
      <c r="C5430" s="27" t="n">
        <v>0</v>
      </c>
    </row>
    <row r="5431">
      <c r="A5431" t="n">
        <v>5430</v>
      </c>
      <c r="B5431" s="27" t="n">
        <v>1084.892009</v>
      </c>
      <c r="C5431" s="27" t="n">
        <v>0</v>
      </c>
    </row>
    <row r="5432">
      <c r="A5432" t="n">
        <v>5431</v>
      </c>
      <c r="B5432" s="27" t="n">
        <v>1084.8</v>
      </c>
      <c r="C5432" s="27" t="n">
        <v>0</v>
      </c>
    </row>
    <row r="5433">
      <c r="A5433" t="n">
        <v>5432</v>
      </c>
      <c r="B5433" s="27" t="n">
        <v>1084.8</v>
      </c>
      <c r="C5433" s="27" t="n">
        <v>0</v>
      </c>
    </row>
    <row r="5434">
      <c r="A5434" t="n">
        <v>5433</v>
      </c>
      <c r="B5434" s="27" t="n">
        <v>1084.373732</v>
      </c>
      <c r="C5434" s="27" t="n">
        <v>0</v>
      </c>
    </row>
    <row r="5435">
      <c r="A5435" t="n">
        <v>5434</v>
      </c>
      <c r="B5435" s="27" t="n">
        <v>1084.089733</v>
      </c>
      <c r="C5435" s="27" t="n">
        <v>0</v>
      </c>
    </row>
    <row r="5436">
      <c r="A5436" t="n">
        <v>5435</v>
      </c>
      <c r="B5436" s="27" t="n">
        <v>1083.978</v>
      </c>
      <c r="C5436" s="27" t="n">
        <v>0</v>
      </c>
    </row>
    <row r="5437">
      <c r="A5437" t="n">
        <v>5436</v>
      </c>
      <c r="B5437" s="27" t="n">
        <v>1083.813</v>
      </c>
      <c r="C5437" s="27" t="n">
        <v>0</v>
      </c>
    </row>
    <row r="5438">
      <c r="A5438" t="n">
        <v>5437</v>
      </c>
      <c r="B5438" s="27" t="n">
        <v>1083.651445</v>
      </c>
      <c r="C5438" s="27" t="n">
        <v>0</v>
      </c>
    </row>
    <row r="5439">
      <c r="A5439" t="n">
        <v>5438</v>
      </c>
      <c r="B5439" s="27" t="n">
        <v>1083.640744</v>
      </c>
      <c r="C5439" s="27" t="n">
        <v>0</v>
      </c>
    </row>
    <row r="5440">
      <c r="A5440" t="n">
        <v>5439</v>
      </c>
      <c r="B5440" s="27" t="n">
        <v>1083.2</v>
      </c>
      <c r="C5440" s="27" t="n">
        <v>0</v>
      </c>
    </row>
    <row r="5441">
      <c r="A5441" t="n">
        <v>5440</v>
      </c>
      <c r="B5441" s="27" t="n">
        <v>1083.2</v>
      </c>
      <c r="C5441" s="27" t="n">
        <v>0</v>
      </c>
    </row>
    <row r="5442">
      <c r="A5442" t="n">
        <v>5441</v>
      </c>
      <c r="B5442" s="27" t="n">
        <v>1083.126185</v>
      </c>
      <c r="C5442" s="27" t="n">
        <v>0</v>
      </c>
    </row>
    <row r="5443">
      <c r="A5443" t="n">
        <v>5442</v>
      </c>
      <c r="B5443" s="27" t="n">
        <v>1082.992364</v>
      </c>
      <c r="C5443" s="27" t="n">
        <v>0</v>
      </c>
    </row>
    <row r="5444">
      <c r="A5444" t="n">
        <v>5443</v>
      </c>
      <c r="B5444" s="27" t="n">
        <v>1082.942</v>
      </c>
      <c r="C5444" s="27" t="n">
        <v>0</v>
      </c>
    </row>
    <row r="5445">
      <c r="A5445" t="n">
        <v>5444</v>
      </c>
      <c r="B5445" s="27" t="n">
        <v>1082.836224</v>
      </c>
      <c r="C5445" s="27" t="n">
        <v>0</v>
      </c>
    </row>
    <row r="5446">
      <c r="A5446" t="n">
        <v>5445</v>
      </c>
      <c r="B5446" s="27" t="n">
        <v>1082.752</v>
      </c>
      <c r="C5446" s="27" t="n">
        <v>0</v>
      </c>
    </row>
    <row r="5447">
      <c r="A5447" t="n">
        <v>5446</v>
      </c>
      <c r="B5447" s="27" t="n">
        <v>1082.4</v>
      </c>
      <c r="C5447" s="27" t="n">
        <v>0</v>
      </c>
    </row>
    <row r="5448">
      <c r="A5448" t="n">
        <v>5447</v>
      </c>
      <c r="B5448" s="27" t="n">
        <v>1082.4</v>
      </c>
      <c r="C5448" s="27" t="n">
        <v>0</v>
      </c>
    </row>
    <row r="5449">
      <c r="A5449" t="n">
        <v>5448</v>
      </c>
      <c r="B5449" s="27" t="n">
        <v>1082.229</v>
      </c>
      <c r="C5449" s="27" t="n">
        <v>0</v>
      </c>
    </row>
    <row r="5450">
      <c r="A5450" t="n">
        <v>5449</v>
      </c>
      <c r="B5450" s="27" t="n">
        <v>1082.174213</v>
      </c>
      <c r="C5450" s="27" t="n">
        <v>0</v>
      </c>
    </row>
    <row r="5451">
      <c r="A5451" t="n">
        <v>5450</v>
      </c>
      <c r="B5451" s="27" t="n">
        <v>1081.973</v>
      </c>
      <c r="C5451" s="27" t="n">
        <v>0</v>
      </c>
    </row>
    <row r="5452">
      <c r="A5452" t="n">
        <v>5451</v>
      </c>
      <c r="B5452" s="27" t="n">
        <v>1081.949929</v>
      </c>
      <c r="C5452" s="27" t="n">
        <v>0</v>
      </c>
    </row>
    <row r="5453">
      <c r="A5453" t="n">
        <v>5452</v>
      </c>
      <c r="B5453" s="27" t="n">
        <v>1081.610997</v>
      </c>
      <c r="C5453" s="27" t="n">
        <v>0</v>
      </c>
    </row>
    <row r="5454">
      <c r="A5454" t="n">
        <v>5453</v>
      </c>
      <c r="B5454" s="27" t="n">
        <v>1081.511</v>
      </c>
      <c r="C5454" s="27" t="n">
        <v>0</v>
      </c>
    </row>
    <row r="5455">
      <c r="A5455" t="n">
        <v>5454</v>
      </c>
      <c r="B5455" s="27" t="n">
        <v>1081.377325</v>
      </c>
      <c r="C5455" s="27" t="n">
        <v>0</v>
      </c>
    </row>
    <row r="5456">
      <c r="A5456" t="n">
        <v>5455</v>
      </c>
      <c r="B5456" s="27" t="n">
        <v>1081.276</v>
      </c>
      <c r="C5456" s="27" t="n">
        <v>0</v>
      </c>
    </row>
    <row r="5457">
      <c r="A5457" t="n">
        <v>5456</v>
      </c>
      <c r="B5457" s="27" t="n">
        <v>1081.252</v>
      </c>
      <c r="C5457" s="27" t="n">
        <v>0</v>
      </c>
    </row>
    <row r="5458">
      <c r="A5458" t="n">
        <v>5457</v>
      </c>
      <c r="B5458" s="27" t="n">
        <v>1081.214409</v>
      </c>
      <c r="C5458" s="27" t="n">
        <v>0</v>
      </c>
    </row>
    <row r="5459">
      <c r="A5459" t="n">
        <v>5458</v>
      </c>
      <c r="B5459" s="27" t="n">
        <v>1081.171116</v>
      </c>
      <c r="C5459" s="27" t="n">
        <v>0</v>
      </c>
    </row>
    <row r="5460">
      <c r="A5460" t="n">
        <v>5459</v>
      </c>
      <c r="B5460" s="27" t="n">
        <v>1081.05</v>
      </c>
      <c r="C5460" s="27" t="n">
        <v>0</v>
      </c>
    </row>
    <row r="5461">
      <c r="A5461" t="n">
        <v>5460</v>
      </c>
      <c r="B5461" s="27" t="n">
        <v>1080.957</v>
      </c>
      <c r="C5461" s="27" t="n">
        <v>0</v>
      </c>
    </row>
    <row r="5462">
      <c r="A5462" t="n">
        <v>5461</v>
      </c>
      <c r="B5462" s="27" t="n">
        <v>1080.8</v>
      </c>
      <c r="C5462" s="27" t="n">
        <v>0</v>
      </c>
    </row>
    <row r="5463">
      <c r="A5463" t="n">
        <v>5462</v>
      </c>
      <c r="B5463" s="27" t="n">
        <v>1080.8</v>
      </c>
      <c r="C5463" s="27" t="n">
        <v>0</v>
      </c>
    </row>
    <row r="5464">
      <c r="A5464" t="n">
        <v>5463</v>
      </c>
      <c r="B5464" s="27" t="n">
        <v>1080.580437</v>
      </c>
      <c r="C5464" s="27" t="n">
        <v>0</v>
      </c>
    </row>
    <row r="5465">
      <c r="A5465" t="n">
        <v>5464</v>
      </c>
      <c r="B5465" s="27" t="n">
        <v>1080.559</v>
      </c>
      <c r="C5465" s="27" t="n">
        <v>0</v>
      </c>
    </row>
    <row r="5466">
      <c r="A5466" t="n">
        <v>5465</v>
      </c>
      <c r="B5466" s="27" t="n">
        <v>1080.396</v>
      </c>
      <c r="C5466" s="27" t="n">
        <v>0</v>
      </c>
    </row>
    <row r="5467">
      <c r="A5467" t="n">
        <v>5466</v>
      </c>
      <c r="B5467" s="27" t="n">
        <v>1080.054</v>
      </c>
      <c r="C5467" s="27" t="n">
        <v>0</v>
      </c>
    </row>
    <row r="5468">
      <c r="A5468" t="n">
        <v>5467</v>
      </c>
      <c r="B5468" s="27" t="n">
        <v>1080</v>
      </c>
      <c r="C5468" s="27" t="n">
        <v>0</v>
      </c>
    </row>
    <row r="5469">
      <c r="A5469" t="n">
        <v>5468</v>
      </c>
      <c r="B5469" s="27" t="n">
        <v>1079.761634</v>
      </c>
      <c r="C5469" s="27" t="n">
        <v>0</v>
      </c>
    </row>
    <row r="5470">
      <c r="A5470" t="n">
        <v>5469</v>
      </c>
      <c r="B5470" s="27" t="n">
        <v>1079.591</v>
      </c>
      <c r="C5470" s="27" t="n">
        <v>0</v>
      </c>
    </row>
    <row r="5471">
      <c r="A5471" t="n">
        <v>5470</v>
      </c>
      <c r="B5471" s="27" t="n">
        <v>1079.207359</v>
      </c>
      <c r="C5471" s="27" t="n">
        <v>0</v>
      </c>
    </row>
    <row r="5472">
      <c r="A5472" t="n">
        <v>5471</v>
      </c>
      <c r="B5472" s="27" t="n">
        <v>1079.2</v>
      </c>
      <c r="C5472" s="27" t="n">
        <v>0</v>
      </c>
    </row>
    <row r="5473">
      <c r="A5473" t="n">
        <v>5472</v>
      </c>
      <c r="B5473" s="27" t="n">
        <v>1078.98666</v>
      </c>
      <c r="C5473" s="27" t="n">
        <v>0</v>
      </c>
    </row>
    <row r="5474">
      <c r="A5474" t="n">
        <v>5473</v>
      </c>
      <c r="B5474" s="27" t="n">
        <v>1078.848261</v>
      </c>
      <c r="C5474" s="27" t="n">
        <v>0</v>
      </c>
    </row>
    <row r="5475">
      <c r="A5475" t="n">
        <v>5474</v>
      </c>
      <c r="B5475" s="27" t="n">
        <v>1078.4</v>
      </c>
      <c r="C5475" s="27" t="n">
        <v>0</v>
      </c>
    </row>
    <row r="5476">
      <c r="A5476" t="n">
        <v>5475</v>
      </c>
      <c r="B5476" s="27" t="n">
        <v>1078.272329</v>
      </c>
      <c r="C5476" s="27" t="n">
        <v>0</v>
      </c>
    </row>
    <row r="5477">
      <c r="A5477" t="n">
        <v>5476</v>
      </c>
      <c r="B5477" s="27" t="n">
        <v>1078.188191</v>
      </c>
      <c r="C5477" s="27" t="n">
        <v>0</v>
      </c>
    </row>
    <row r="5478">
      <c r="A5478" t="n">
        <v>5477</v>
      </c>
      <c r="B5478" s="27" t="n">
        <v>1078.088</v>
      </c>
      <c r="C5478" s="27" t="n">
        <v>0</v>
      </c>
    </row>
    <row r="5479">
      <c r="A5479" t="n">
        <v>5478</v>
      </c>
      <c r="B5479" s="27" t="n">
        <v>1078.045</v>
      </c>
      <c r="C5479" s="27" t="n">
        <v>0</v>
      </c>
    </row>
    <row r="5480">
      <c r="A5480" t="n">
        <v>5479</v>
      </c>
      <c r="B5480" s="27" t="n">
        <v>1077.899796</v>
      </c>
      <c r="C5480" s="27" t="n">
        <v>0</v>
      </c>
    </row>
    <row r="5481">
      <c r="A5481" t="n">
        <v>5480</v>
      </c>
      <c r="B5481" s="27" t="n">
        <v>1077.866</v>
      </c>
      <c r="C5481" s="27" t="n">
        <v>0</v>
      </c>
    </row>
    <row r="5482">
      <c r="A5482" t="n">
        <v>5481</v>
      </c>
      <c r="B5482" s="27" t="n">
        <v>1077.826912</v>
      </c>
      <c r="C5482" s="27" t="n">
        <v>0</v>
      </c>
    </row>
    <row r="5483">
      <c r="A5483" t="n">
        <v>5482</v>
      </c>
      <c r="B5483" s="27" t="n">
        <v>1077.6</v>
      </c>
      <c r="C5483" s="27" t="n">
        <v>0</v>
      </c>
    </row>
    <row r="5484">
      <c r="A5484" t="n">
        <v>5483</v>
      </c>
      <c r="B5484" s="27" t="n">
        <v>1077.6</v>
      </c>
      <c r="C5484" s="27" t="n">
        <v>0</v>
      </c>
    </row>
    <row r="5485">
      <c r="A5485" t="n">
        <v>5484</v>
      </c>
      <c r="B5485" s="27" t="n">
        <v>1077.572666</v>
      </c>
      <c r="C5485" s="27" t="n">
        <v>0</v>
      </c>
    </row>
    <row r="5486">
      <c r="A5486" t="n">
        <v>5485</v>
      </c>
      <c r="B5486" s="27" t="n">
        <v>1077.536809</v>
      </c>
      <c r="C5486" s="27" t="n">
        <v>0</v>
      </c>
    </row>
    <row r="5487">
      <c r="A5487" t="n">
        <v>5486</v>
      </c>
      <c r="B5487" s="27" t="n">
        <v>1077.466893</v>
      </c>
      <c r="C5487" s="27" t="n">
        <v>0</v>
      </c>
    </row>
    <row r="5488">
      <c r="A5488" t="n">
        <v>5487</v>
      </c>
      <c r="B5488" s="27" t="n">
        <v>1077.446215</v>
      </c>
      <c r="C5488" s="27" t="n">
        <v>0</v>
      </c>
    </row>
    <row r="5489">
      <c r="A5489" t="n">
        <v>5488</v>
      </c>
      <c r="B5489" s="27" t="n">
        <v>1077.396141</v>
      </c>
      <c r="C5489" s="27" t="n">
        <v>0</v>
      </c>
    </row>
    <row r="5490">
      <c r="A5490" t="n">
        <v>5489</v>
      </c>
      <c r="B5490" s="27" t="n">
        <v>1077.291</v>
      </c>
      <c r="C5490" s="27" t="n">
        <v>0</v>
      </c>
    </row>
    <row r="5491">
      <c r="A5491" t="n">
        <v>5490</v>
      </c>
      <c r="B5491" s="27" t="n">
        <v>1076.93828</v>
      </c>
      <c r="C5491" s="27" t="n">
        <v>0</v>
      </c>
    </row>
    <row r="5492">
      <c r="A5492" t="n">
        <v>5491</v>
      </c>
      <c r="B5492" s="27" t="n">
        <v>1076.917134</v>
      </c>
      <c r="C5492" s="27" t="n">
        <v>0</v>
      </c>
    </row>
    <row r="5493">
      <c r="A5493" t="n">
        <v>5492</v>
      </c>
      <c r="B5493" s="27" t="n">
        <v>1076.8</v>
      </c>
      <c r="C5493" s="27" t="n">
        <v>0</v>
      </c>
    </row>
    <row r="5494">
      <c r="A5494" t="n">
        <v>5493</v>
      </c>
      <c r="B5494" s="27" t="n">
        <v>1076.8</v>
      </c>
      <c r="C5494" s="27" t="n">
        <v>0</v>
      </c>
    </row>
    <row r="5495">
      <c r="A5495" t="n">
        <v>5494</v>
      </c>
      <c r="B5495" s="27" t="n">
        <v>1076.722</v>
      </c>
      <c r="C5495" s="27" t="n">
        <v>0</v>
      </c>
    </row>
    <row r="5496">
      <c r="A5496" t="n">
        <v>5495</v>
      </c>
      <c r="B5496" s="27" t="n">
        <v>1076.300501</v>
      </c>
      <c r="C5496" s="27" t="n">
        <v>0</v>
      </c>
    </row>
    <row r="5497">
      <c r="A5497" t="n">
        <v>5496</v>
      </c>
      <c r="B5497" s="27" t="n">
        <v>1076.085525</v>
      </c>
      <c r="C5497" s="27" t="n">
        <v>0</v>
      </c>
    </row>
    <row r="5498">
      <c r="A5498" t="n">
        <v>5497</v>
      </c>
      <c r="B5498" s="27" t="n">
        <v>1076.085525</v>
      </c>
      <c r="C5498" s="27" t="n">
        <v>0</v>
      </c>
    </row>
    <row r="5499">
      <c r="A5499" t="n">
        <v>5498</v>
      </c>
      <c r="B5499" s="27" t="n">
        <v>1076.085525</v>
      </c>
      <c r="C5499" s="27" t="n">
        <v>0</v>
      </c>
    </row>
    <row r="5500">
      <c r="A5500" t="n">
        <v>5499</v>
      </c>
      <c r="B5500" s="27" t="n">
        <v>1076.059381</v>
      </c>
      <c r="C5500" s="27" t="n">
        <v>0</v>
      </c>
    </row>
    <row r="5501">
      <c r="A5501" t="n">
        <v>5500</v>
      </c>
      <c r="B5501" s="27" t="n">
        <v>1076</v>
      </c>
      <c r="C5501" s="27" t="n">
        <v>0</v>
      </c>
    </row>
    <row r="5502">
      <c r="A5502" t="n">
        <v>5501</v>
      </c>
      <c r="B5502" s="27" t="n">
        <v>1076</v>
      </c>
      <c r="C5502" s="27" t="n">
        <v>0</v>
      </c>
    </row>
    <row r="5503">
      <c r="A5503" t="n">
        <v>5502</v>
      </c>
      <c r="B5503" s="27" t="n">
        <v>1076</v>
      </c>
      <c r="C5503" s="27" t="n">
        <v>0</v>
      </c>
    </row>
    <row r="5504">
      <c r="A5504" t="n">
        <v>5503</v>
      </c>
      <c r="B5504" s="27" t="n">
        <v>1075.852897</v>
      </c>
      <c r="C5504" s="27" t="n">
        <v>0</v>
      </c>
    </row>
    <row r="5505">
      <c r="A5505" t="n">
        <v>5504</v>
      </c>
      <c r="B5505" s="27" t="n">
        <v>1075.512258</v>
      </c>
      <c r="C5505" s="27" t="n">
        <v>0</v>
      </c>
    </row>
    <row r="5506">
      <c r="A5506" t="n">
        <v>5505</v>
      </c>
      <c r="B5506" s="27" t="n">
        <v>1075.330249</v>
      </c>
      <c r="C5506" s="27" t="n">
        <v>0</v>
      </c>
    </row>
    <row r="5507">
      <c r="A5507" t="n">
        <v>5506</v>
      </c>
      <c r="B5507" s="27" t="n">
        <v>1075.330249</v>
      </c>
      <c r="C5507" s="27" t="n">
        <v>0</v>
      </c>
    </row>
    <row r="5508">
      <c r="A5508" t="n">
        <v>5507</v>
      </c>
      <c r="B5508" s="27" t="n">
        <v>1075.2</v>
      </c>
      <c r="C5508" s="27" t="n">
        <v>0</v>
      </c>
    </row>
    <row r="5509">
      <c r="A5509" t="n">
        <v>5508</v>
      </c>
      <c r="B5509" s="27" t="n">
        <v>1075.2</v>
      </c>
      <c r="C5509" s="27" t="n">
        <v>0</v>
      </c>
    </row>
    <row r="5510">
      <c r="A5510" t="n">
        <v>5509</v>
      </c>
      <c r="B5510" s="27" t="n">
        <v>1074.594729</v>
      </c>
      <c r="C5510" s="27" t="n">
        <v>0</v>
      </c>
    </row>
    <row r="5511">
      <c r="A5511" t="n">
        <v>5510</v>
      </c>
      <c r="B5511" s="27" t="n">
        <v>1074.594729</v>
      </c>
      <c r="C5511" s="27" t="n">
        <v>0</v>
      </c>
    </row>
    <row r="5512">
      <c r="A5512" t="n">
        <v>5511</v>
      </c>
      <c r="B5512" s="27" t="n">
        <v>1074.4</v>
      </c>
      <c r="C5512" s="27" t="n">
        <v>0</v>
      </c>
    </row>
    <row r="5513">
      <c r="A5513" t="n">
        <v>5512</v>
      </c>
      <c r="B5513" s="27" t="n">
        <v>1074.33</v>
      </c>
      <c r="C5513" s="27" t="n">
        <v>0</v>
      </c>
    </row>
    <row r="5514">
      <c r="A5514" t="n">
        <v>5513</v>
      </c>
      <c r="B5514" s="27" t="n">
        <v>1074.023803</v>
      </c>
      <c r="C5514" s="27" t="n">
        <v>0</v>
      </c>
    </row>
    <row r="5515">
      <c r="A5515" t="n">
        <v>5514</v>
      </c>
      <c r="B5515" s="27" t="n">
        <v>1073.973215</v>
      </c>
      <c r="C5515" s="27" t="n">
        <v>0</v>
      </c>
    </row>
    <row r="5516">
      <c r="A5516" t="n">
        <v>5515</v>
      </c>
      <c r="B5516" s="27" t="n">
        <v>1073.652344</v>
      </c>
      <c r="C5516" s="27" t="n">
        <v>0</v>
      </c>
    </row>
    <row r="5517">
      <c r="A5517" t="n">
        <v>5516</v>
      </c>
      <c r="B5517" s="27" t="n">
        <v>1073.6</v>
      </c>
      <c r="C5517" s="27" t="n">
        <v>0</v>
      </c>
    </row>
    <row r="5518">
      <c r="A5518" t="n">
        <v>5517</v>
      </c>
      <c r="B5518" s="27" t="n">
        <v>1073.6</v>
      </c>
      <c r="C5518" s="27" t="n">
        <v>0</v>
      </c>
    </row>
    <row r="5519">
      <c r="A5519" t="n">
        <v>5518</v>
      </c>
      <c r="B5519" s="27" t="n">
        <v>1073.6</v>
      </c>
      <c r="C5519" s="27" t="n">
        <v>0</v>
      </c>
    </row>
    <row r="5520">
      <c r="A5520" t="n">
        <v>5519</v>
      </c>
      <c r="B5520" s="27" t="n">
        <v>1073.6</v>
      </c>
      <c r="C5520" s="27" t="n">
        <v>0</v>
      </c>
    </row>
    <row r="5521">
      <c r="A5521" t="n">
        <v>5520</v>
      </c>
      <c r="B5521" s="27" t="n">
        <v>1073.537</v>
      </c>
      <c r="C5521" s="27" t="n">
        <v>0</v>
      </c>
    </row>
    <row r="5522">
      <c r="A5522" t="n">
        <v>5521</v>
      </c>
      <c r="B5522" s="27" t="n">
        <v>1073.408442</v>
      </c>
      <c r="C5522" s="27" t="n">
        <v>0</v>
      </c>
    </row>
    <row r="5523">
      <c r="A5523" t="n">
        <v>5522</v>
      </c>
      <c r="B5523" s="27" t="n">
        <v>1073.32279</v>
      </c>
      <c r="C5523" s="27" t="n">
        <v>0</v>
      </c>
    </row>
    <row r="5524">
      <c r="A5524" t="n">
        <v>5523</v>
      </c>
      <c r="B5524" s="27" t="n">
        <v>1072.848789</v>
      </c>
      <c r="C5524" s="27" t="n">
        <v>0</v>
      </c>
    </row>
    <row r="5525">
      <c r="A5525" t="n">
        <v>5524</v>
      </c>
      <c r="B5525" s="27" t="n">
        <v>1072.8</v>
      </c>
      <c r="C5525" s="27" t="n">
        <v>0</v>
      </c>
    </row>
    <row r="5526">
      <c r="A5526" t="n">
        <v>5525</v>
      </c>
      <c r="B5526" s="27" t="n">
        <v>1072.8</v>
      </c>
      <c r="C5526" s="27" t="n">
        <v>0</v>
      </c>
    </row>
    <row r="5527">
      <c r="A5527" t="n">
        <v>5526</v>
      </c>
      <c r="B5527" s="27" t="n">
        <v>1072.8</v>
      </c>
      <c r="C5527" s="27" t="n">
        <v>0</v>
      </c>
    </row>
    <row r="5528">
      <c r="A5528" t="n">
        <v>5527</v>
      </c>
      <c r="B5528" s="27" t="n">
        <v>1072.533858</v>
      </c>
      <c r="C5528" s="27" t="n">
        <v>0</v>
      </c>
    </row>
    <row r="5529">
      <c r="A5529" t="n">
        <v>5528</v>
      </c>
      <c r="B5529" s="27" t="n">
        <v>1072.200612</v>
      </c>
      <c r="C5529" s="27" t="n">
        <v>0</v>
      </c>
    </row>
    <row r="5530">
      <c r="A5530" t="n">
        <v>5529</v>
      </c>
      <c r="B5530" s="27" t="n">
        <v>1072.122</v>
      </c>
      <c r="C5530" s="27" t="n">
        <v>0</v>
      </c>
    </row>
    <row r="5531">
      <c r="A5531" t="n">
        <v>5530</v>
      </c>
      <c r="B5531" s="27" t="n">
        <v>1072</v>
      </c>
      <c r="C5531" s="27" t="n">
        <v>0</v>
      </c>
    </row>
    <row r="5532">
      <c r="A5532" t="n">
        <v>5531</v>
      </c>
      <c r="B5532" s="27" t="n">
        <v>1072</v>
      </c>
      <c r="C5532" s="27" t="n">
        <v>0</v>
      </c>
    </row>
    <row r="5533">
      <c r="A5533" t="n">
        <v>5532</v>
      </c>
      <c r="B5533" s="27" t="n">
        <v>1071.814666</v>
      </c>
      <c r="C5533" s="27" t="n">
        <v>0</v>
      </c>
    </row>
    <row r="5534">
      <c r="A5534" t="n">
        <v>5533</v>
      </c>
      <c r="B5534" s="27" t="n">
        <v>1071.652649</v>
      </c>
      <c r="C5534" s="27" t="n">
        <v>0</v>
      </c>
    </row>
    <row r="5535">
      <c r="A5535" t="n">
        <v>5534</v>
      </c>
      <c r="B5535" s="27" t="n">
        <v>1071.610438</v>
      </c>
      <c r="C5535" s="27" t="n">
        <v>0</v>
      </c>
    </row>
    <row r="5536">
      <c r="A5536" t="n">
        <v>5535</v>
      </c>
      <c r="B5536" s="27" t="n">
        <v>1071.458</v>
      </c>
      <c r="C5536" s="27" t="n">
        <v>0</v>
      </c>
    </row>
    <row r="5537">
      <c r="A5537" t="n">
        <v>5536</v>
      </c>
      <c r="B5537" s="27" t="n">
        <v>1071.444865</v>
      </c>
      <c r="C5537" s="27" t="n">
        <v>0</v>
      </c>
    </row>
    <row r="5538">
      <c r="A5538" t="n">
        <v>5537</v>
      </c>
      <c r="B5538" s="27" t="n">
        <v>1071.439</v>
      </c>
      <c r="C5538" s="27" t="n">
        <v>0</v>
      </c>
    </row>
    <row r="5539">
      <c r="A5539" t="n">
        <v>5538</v>
      </c>
      <c r="B5539" s="27" t="n">
        <v>1071.357157</v>
      </c>
      <c r="C5539" s="27" t="n">
        <v>0</v>
      </c>
    </row>
    <row r="5540">
      <c r="A5540" t="n">
        <v>5539</v>
      </c>
      <c r="B5540" s="27" t="n">
        <v>1071.282</v>
      </c>
      <c r="C5540" s="27" t="n">
        <v>0</v>
      </c>
    </row>
    <row r="5541">
      <c r="A5541" t="n">
        <v>5540</v>
      </c>
      <c r="B5541" s="27" t="n">
        <v>1071.250738</v>
      </c>
      <c r="C5541" s="27" t="n">
        <v>0</v>
      </c>
    </row>
    <row r="5542">
      <c r="A5542" t="n">
        <v>5541</v>
      </c>
      <c r="B5542" s="27" t="n">
        <v>1071.2</v>
      </c>
      <c r="C5542" s="27" t="n">
        <v>0</v>
      </c>
    </row>
    <row r="5543">
      <c r="A5543" t="n">
        <v>5542</v>
      </c>
      <c r="B5543" s="27" t="n">
        <v>1071.05</v>
      </c>
      <c r="C5543" s="27" t="n">
        <v>0</v>
      </c>
    </row>
    <row r="5544">
      <c r="A5544" t="n">
        <v>5543</v>
      </c>
      <c r="B5544" s="27" t="n">
        <v>1070.484124</v>
      </c>
      <c r="C5544" s="27" t="n">
        <v>0</v>
      </c>
    </row>
    <row r="5545">
      <c r="A5545" t="n">
        <v>5544</v>
      </c>
      <c r="B5545" s="27" t="n">
        <v>1070.465085</v>
      </c>
      <c r="C5545" s="27" t="n">
        <v>0</v>
      </c>
    </row>
    <row r="5546">
      <c r="A5546" t="n">
        <v>5545</v>
      </c>
      <c r="B5546" s="27" t="n">
        <v>1070.4</v>
      </c>
      <c r="C5546" s="27" t="n">
        <v>0</v>
      </c>
    </row>
    <row r="5547">
      <c r="A5547" t="n">
        <v>5546</v>
      </c>
      <c r="B5547" s="27" t="n">
        <v>1070.4</v>
      </c>
      <c r="C5547" s="27" t="n">
        <v>0</v>
      </c>
    </row>
    <row r="5548">
      <c r="A5548" t="n">
        <v>5547</v>
      </c>
      <c r="B5548" s="27" t="n">
        <v>1070.4</v>
      </c>
      <c r="C5548" s="27" t="n">
        <v>0</v>
      </c>
    </row>
    <row r="5549">
      <c r="A5549" t="n">
        <v>5548</v>
      </c>
      <c r="B5549" s="27" t="n">
        <v>1070.151162</v>
      </c>
      <c r="C5549" s="27" t="n">
        <v>0</v>
      </c>
    </row>
    <row r="5550">
      <c r="A5550" t="n">
        <v>5549</v>
      </c>
      <c r="B5550" s="27" t="n">
        <v>1069.6</v>
      </c>
      <c r="C5550" s="27" t="n">
        <v>0</v>
      </c>
    </row>
    <row r="5551">
      <c r="A5551" t="n">
        <v>5550</v>
      </c>
      <c r="B5551" s="27" t="n">
        <v>1069.446089</v>
      </c>
      <c r="C5551" s="27" t="n">
        <v>0</v>
      </c>
    </row>
    <row r="5552">
      <c r="A5552" t="n">
        <v>5551</v>
      </c>
      <c r="B5552" s="27" t="n">
        <v>1069.424001</v>
      </c>
      <c r="C5552" s="27" t="n">
        <v>0</v>
      </c>
    </row>
    <row r="5553">
      <c r="A5553" t="n">
        <v>5552</v>
      </c>
      <c r="B5553" s="27" t="n">
        <v>1069.424001</v>
      </c>
      <c r="C5553" s="27" t="n">
        <v>0</v>
      </c>
    </row>
    <row r="5554">
      <c r="A5554" t="n">
        <v>5553</v>
      </c>
      <c r="B5554" s="27" t="n">
        <v>1069.366764</v>
      </c>
      <c r="C5554" s="27" t="n">
        <v>0</v>
      </c>
    </row>
    <row r="5555">
      <c r="A5555" t="n">
        <v>5554</v>
      </c>
      <c r="B5555" s="27" t="n">
        <v>1068.8</v>
      </c>
      <c r="C5555" s="27" t="n">
        <v>0</v>
      </c>
    </row>
    <row r="5556">
      <c r="A5556" t="n">
        <v>5555</v>
      </c>
      <c r="B5556" s="27" t="n">
        <v>1068.710569</v>
      </c>
      <c r="C5556" s="27" t="n">
        <v>0</v>
      </c>
    </row>
    <row r="5557">
      <c r="A5557" t="n">
        <v>5556</v>
      </c>
      <c r="B5557" s="27" t="n">
        <v>1068.502785</v>
      </c>
      <c r="C5557" s="27" t="n">
        <v>0</v>
      </c>
    </row>
    <row r="5558">
      <c r="A5558" t="n">
        <v>5557</v>
      </c>
      <c r="B5558" s="27" t="n">
        <v>1068.085838</v>
      </c>
      <c r="C5558" s="27" t="n">
        <v>0</v>
      </c>
    </row>
    <row r="5559">
      <c r="A5559" t="n">
        <v>5558</v>
      </c>
      <c r="B5559" s="27" t="n">
        <v>1067.950896</v>
      </c>
      <c r="C5559" s="27" t="n">
        <v>0</v>
      </c>
    </row>
    <row r="5560">
      <c r="A5560" t="n">
        <v>5559</v>
      </c>
      <c r="B5560" s="27" t="n">
        <v>1067.820629</v>
      </c>
      <c r="C5560" s="27" t="n">
        <v>0</v>
      </c>
    </row>
    <row r="5561">
      <c r="A5561" t="n">
        <v>5560</v>
      </c>
      <c r="B5561" s="27" t="n">
        <v>1067.651421</v>
      </c>
      <c r="C5561" s="27" t="n">
        <v>0</v>
      </c>
    </row>
    <row r="5562">
      <c r="A5562" t="n">
        <v>5561</v>
      </c>
      <c r="B5562" s="27" t="n">
        <v>1067.464</v>
      </c>
      <c r="C5562" s="27" t="n">
        <v>0</v>
      </c>
    </row>
    <row r="5563">
      <c r="A5563" t="n">
        <v>5562</v>
      </c>
      <c r="B5563" s="27" t="n">
        <v>1067.315033</v>
      </c>
      <c r="C5563" s="27" t="n">
        <v>0</v>
      </c>
    </row>
    <row r="5564">
      <c r="A5564" t="n">
        <v>5563</v>
      </c>
      <c r="B5564" s="27" t="n">
        <v>1067.268008</v>
      </c>
      <c r="C5564" s="27" t="n">
        <v>0</v>
      </c>
    </row>
    <row r="5565">
      <c r="A5565" t="n">
        <v>5564</v>
      </c>
      <c r="B5565" s="27" t="n">
        <v>1067.239529</v>
      </c>
      <c r="C5565" s="27" t="n">
        <v>0</v>
      </c>
    </row>
    <row r="5566">
      <c r="A5566" t="n">
        <v>5565</v>
      </c>
      <c r="B5566" s="27" t="n">
        <v>1067.2</v>
      </c>
      <c r="C5566" s="27" t="n">
        <v>0</v>
      </c>
    </row>
    <row r="5567">
      <c r="A5567" t="n">
        <v>5566</v>
      </c>
      <c r="B5567" s="27" t="n">
        <v>1066.826</v>
      </c>
      <c r="C5567" s="27" t="n">
        <v>0</v>
      </c>
    </row>
    <row r="5568">
      <c r="A5568" t="n">
        <v>5567</v>
      </c>
      <c r="B5568" s="27" t="n">
        <v>1066.450178</v>
      </c>
      <c r="C5568" s="27" t="n">
        <v>0</v>
      </c>
    </row>
    <row r="5569">
      <c r="A5569" t="n">
        <v>5568</v>
      </c>
      <c r="B5569" s="27" t="n">
        <v>1066.4</v>
      </c>
      <c r="C5569" s="27" t="n">
        <v>0</v>
      </c>
    </row>
    <row r="5570">
      <c r="A5570" t="n">
        <v>5569</v>
      </c>
      <c r="B5570" s="27" t="n">
        <v>1066.236448</v>
      </c>
      <c r="C5570" s="27" t="n">
        <v>0</v>
      </c>
    </row>
    <row r="5571">
      <c r="A5571" t="n">
        <v>5570</v>
      </c>
      <c r="B5571" s="27" t="n">
        <v>1066.076</v>
      </c>
      <c r="C5571" s="27" t="n">
        <v>0</v>
      </c>
    </row>
    <row r="5572">
      <c r="A5572" t="n">
        <v>5571</v>
      </c>
      <c r="B5572" s="27" t="n">
        <v>1065.6</v>
      </c>
      <c r="C5572" s="27" t="n">
        <v>0</v>
      </c>
    </row>
    <row r="5573">
      <c r="A5573" t="n">
        <v>5572</v>
      </c>
      <c r="B5573" s="27" t="n">
        <v>1065.588857</v>
      </c>
      <c r="C5573" s="27" t="n">
        <v>0</v>
      </c>
    </row>
    <row r="5574">
      <c r="A5574" t="n">
        <v>5573</v>
      </c>
      <c r="B5574" s="27" t="n">
        <v>1065.211</v>
      </c>
      <c r="C5574" s="27" t="n">
        <v>0</v>
      </c>
    </row>
    <row r="5575">
      <c r="A5575" t="n">
        <v>5574</v>
      </c>
      <c r="B5575" s="27" t="n">
        <v>1064.8</v>
      </c>
      <c r="C5575" s="27" t="n">
        <v>0</v>
      </c>
    </row>
    <row r="5576">
      <c r="A5576" t="n">
        <v>5575</v>
      </c>
      <c r="B5576" s="27" t="n">
        <v>1064.8</v>
      </c>
      <c r="C5576" s="27" t="n">
        <v>0</v>
      </c>
    </row>
    <row r="5577">
      <c r="A5577" t="n">
        <v>5576</v>
      </c>
      <c r="B5577" s="27" t="n">
        <v>1064.339</v>
      </c>
      <c r="C5577" s="27" t="n">
        <v>0</v>
      </c>
    </row>
    <row r="5578">
      <c r="A5578" t="n">
        <v>5577</v>
      </c>
      <c r="B5578" s="27" t="n">
        <v>1064.232439</v>
      </c>
      <c r="C5578" s="27" t="n">
        <v>0</v>
      </c>
    </row>
    <row r="5579">
      <c r="A5579" t="n">
        <v>5578</v>
      </c>
      <c r="B5579" s="27" t="n">
        <v>1064</v>
      </c>
      <c r="C5579" s="27" t="n">
        <v>0</v>
      </c>
    </row>
    <row r="5580">
      <c r="A5580" t="n">
        <v>5579</v>
      </c>
      <c r="B5580" s="27" t="n">
        <v>1064</v>
      </c>
      <c r="C5580" s="27" t="n">
        <v>0</v>
      </c>
    </row>
    <row r="5581">
      <c r="A5581" t="n">
        <v>5580</v>
      </c>
      <c r="B5581" s="27" t="n">
        <v>1063.922</v>
      </c>
      <c r="C5581" s="27" t="n">
        <v>0</v>
      </c>
    </row>
    <row r="5582">
      <c r="A5582" t="n">
        <v>5581</v>
      </c>
      <c r="B5582" s="27" t="n">
        <v>1062.67635</v>
      </c>
      <c r="C5582" s="27" t="n">
        <v>0</v>
      </c>
    </row>
    <row r="5583">
      <c r="A5583" t="n">
        <v>5582</v>
      </c>
      <c r="B5583" s="27" t="n">
        <v>1062.573574</v>
      </c>
      <c r="C5583" s="27" t="n">
        <v>0</v>
      </c>
    </row>
    <row r="5584">
      <c r="A5584" t="n">
        <v>5583</v>
      </c>
      <c r="B5584" s="27" t="n">
        <v>1062.166</v>
      </c>
      <c r="C5584" s="27" t="n">
        <v>0</v>
      </c>
    </row>
    <row r="5585">
      <c r="A5585" t="n">
        <v>5584</v>
      </c>
      <c r="B5585" s="27" t="n">
        <v>1061.6</v>
      </c>
      <c r="C5585" s="27" t="n">
        <v>0</v>
      </c>
    </row>
    <row r="5586">
      <c r="A5586" t="n">
        <v>5585</v>
      </c>
      <c r="B5586" s="27" t="n">
        <v>1061.581163</v>
      </c>
      <c r="C5586" s="27" t="n">
        <v>0</v>
      </c>
    </row>
    <row r="5587">
      <c r="A5587" t="n">
        <v>5586</v>
      </c>
      <c r="B5587" s="27" t="n">
        <v>1061.564</v>
      </c>
      <c r="C5587" s="27" t="n">
        <v>0</v>
      </c>
    </row>
    <row r="5588">
      <c r="A5588" t="n">
        <v>5587</v>
      </c>
      <c r="B5588" s="27" t="n">
        <v>1061.518982</v>
      </c>
      <c r="C5588" s="27" t="n">
        <v>0</v>
      </c>
    </row>
    <row r="5589">
      <c r="A5589" t="n">
        <v>5588</v>
      </c>
      <c r="B5589" s="27" t="n">
        <v>1061.386</v>
      </c>
      <c r="C5589" s="27" t="n">
        <v>0</v>
      </c>
    </row>
    <row r="5590">
      <c r="A5590" t="n">
        <v>5589</v>
      </c>
      <c r="B5590" s="27" t="n">
        <v>1061.094</v>
      </c>
      <c r="C5590" s="27" t="n">
        <v>0</v>
      </c>
    </row>
    <row r="5591">
      <c r="A5591" t="n">
        <v>5590</v>
      </c>
      <c r="B5591" s="27" t="n">
        <v>1060.89048</v>
      </c>
      <c r="C5591" s="27" t="n">
        <v>0</v>
      </c>
    </row>
    <row r="5592">
      <c r="A5592" t="n">
        <v>5591</v>
      </c>
      <c r="B5592" s="27" t="n">
        <v>1060.777</v>
      </c>
      <c r="C5592" s="27" t="n">
        <v>0</v>
      </c>
    </row>
    <row r="5593">
      <c r="A5593" t="n">
        <v>5592</v>
      </c>
      <c r="B5593" s="27" t="n">
        <v>1060.199796</v>
      </c>
      <c r="C5593" s="27" t="n">
        <v>0</v>
      </c>
    </row>
    <row r="5594">
      <c r="A5594" t="n">
        <v>5593</v>
      </c>
      <c r="B5594" s="27" t="n">
        <v>1060.14186</v>
      </c>
      <c r="C5594" s="27" t="n">
        <v>0</v>
      </c>
    </row>
    <row r="5595">
      <c r="A5595" t="n">
        <v>5594</v>
      </c>
      <c r="B5595" s="27" t="n">
        <v>1059.884329</v>
      </c>
      <c r="C5595" s="27" t="n">
        <v>0</v>
      </c>
    </row>
    <row r="5596">
      <c r="A5596" t="n">
        <v>5595</v>
      </c>
      <c r="B5596" s="27" t="n">
        <v>1059.783646</v>
      </c>
      <c r="C5596" s="27" t="n">
        <v>0</v>
      </c>
    </row>
    <row r="5597">
      <c r="A5597" t="n">
        <v>5596</v>
      </c>
      <c r="B5597" s="27" t="n">
        <v>1059.587677</v>
      </c>
      <c r="C5597" s="27" t="n">
        <v>0</v>
      </c>
    </row>
    <row r="5598">
      <c r="A5598" t="n">
        <v>5597</v>
      </c>
      <c r="B5598" s="27" t="n">
        <v>1059.332987</v>
      </c>
      <c r="C5598" s="27" t="n">
        <v>0</v>
      </c>
    </row>
    <row r="5599">
      <c r="A5599" t="n">
        <v>5598</v>
      </c>
      <c r="B5599" s="27" t="n">
        <v>1058.818428</v>
      </c>
      <c r="C5599" s="27" t="n">
        <v>0</v>
      </c>
    </row>
    <row r="5600">
      <c r="A5600" t="n">
        <v>5599</v>
      </c>
      <c r="B5600" s="27" t="n">
        <v>1058.51</v>
      </c>
      <c r="C5600" s="27" t="n">
        <v>0</v>
      </c>
    </row>
    <row r="5601">
      <c r="A5601" t="n">
        <v>5600</v>
      </c>
      <c r="B5601" s="27" t="n">
        <v>1058.127744</v>
      </c>
      <c r="C5601" s="27" t="n">
        <v>0</v>
      </c>
    </row>
    <row r="5602">
      <c r="A5602" t="n">
        <v>5601</v>
      </c>
      <c r="B5602" s="27" t="n">
        <v>1057.96457</v>
      </c>
      <c r="C5602" s="27" t="n">
        <v>0</v>
      </c>
    </row>
    <row r="5603">
      <c r="A5603" t="n">
        <v>5602</v>
      </c>
      <c r="B5603" s="27" t="n">
        <v>1057.677769</v>
      </c>
      <c r="C5603" s="27" t="n">
        <v>0</v>
      </c>
    </row>
    <row r="5604">
      <c r="A5604" t="n">
        <v>5603</v>
      </c>
      <c r="B5604" s="27" t="n">
        <v>1057.6</v>
      </c>
      <c r="C5604" s="27" t="n">
        <v>0</v>
      </c>
    </row>
    <row r="5605">
      <c r="A5605" t="n">
        <v>5604</v>
      </c>
      <c r="B5605" s="27" t="n">
        <v>1057.6</v>
      </c>
      <c r="C5605" s="27" t="n">
        <v>0</v>
      </c>
    </row>
    <row r="5606">
      <c r="A5606" t="n">
        <v>5605</v>
      </c>
      <c r="B5606" s="27" t="n">
        <v>1057.6</v>
      </c>
      <c r="C5606" s="27" t="n">
        <v>0</v>
      </c>
    </row>
    <row r="5607">
      <c r="A5607" t="n">
        <v>5606</v>
      </c>
      <c r="B5607" s="27" t="n">
        <v>1057.412864</v>
      </c>
      <c r="C5607" s="27" t="n">
        <v>0</v>
      </c>
    </row>
    <row r="5608">
      <c r="A5608" t="n">
        <v>5607</v>
      </c>
      <c r="B5608" s="27" t="n">
        <v>1057.156</v>
      </c>
      <c r="C5608" s="27" t="n">
        <v>0</v>
      </c>
    </row>
    <row r="5609">
      <c r="A5609" t="n">
        <v>5608</v>
      </c>
      <c r="B5609" s="27" t="n">
        <v>1056.483469</v>
      </c>
      <c r="C5609" s="27" t="n">
        <v>0</v>
      </c>
    </row>
    <row r="5610">
      <c r="A5610" t="n">
        <v>5609</v>
      </c>
      <c r="B5610" s="27" t="n">
        <v>1056</v>
      </c>
      <c r="C5610" s="27" t="n">
        <v>0</v>
      </c>
    </row>
    <row r="5611">
      <c r="A5611" t="n">
        <v>5610</v>
      </c>
      <c r="B5611" s="27" t="n">
        <v>1056</v>
      </c>
      <c r="C5611" s="27" t="n">
        <v>0</v>
      </c>
    </row>
    <row r="5612">
      <c r="A5612" t="n">
        <v>5611</v>
      </c>
      <c r="B5612" s="27" t="n">
        <v>1056</v>
      </c>
      <c r="C5612" s="27" t="n">
        <v>0</v>
      </c>
    </row>
    <row r="5613">
      <c r="A5613" t="n">
        <v>5612</v>
      </c>
      <c r="B5613" s="27" t="n">
        <v>1056</v>
      </c>
      <c r="C5613" s="27" t="n">
        <v>0</v>
      </c>
    </row>
    <row r="5614">
      <c r="A5614" t="n">
        <v>5613</v>
      </c>
      <c r="B5614" s="27" t="n">
        <v>1055.858988</v>
      </c>
      <c r="C5614" s="27" t="n">
        <v>0</v>
      </c>
    </row>
    <row r="5615">
      <c r="A5615" t="n">
        <v>5614</v>
      </c>
      <c r="B5615" s="27" t="n">
        <v>1055.456</v>
      </c>
      <c r="C5615" s="27" t="n">
        <v>0</v>
      </c>
    </row>
    <row r="5616">
      <c r="A5616" t="n">
        <v>5615</v>
      </c>
      <c r="B5616" s="27" t="n">
        <v>1055.365008</v>
      </c>
      <c r="C5616" s="27" t="n">
        <v>0</v>
      </c>
    </row>
    <row r="5617">
      <c r="A5617" t="n">
        <v>5616</v>
      </c>
      <c r="B5617" s="27" t="n">
        <v>1055.2</v>
      </c>
      <c r="C5617" s="27" t="n">
        <v>0</v>
      </c>
    </row>
    <row r="5618">
      <c r="A5618" t="n">
        <v>5617</v>
      </c>
      <c r="B5618" s="27" t="n">
        <v>1055.169</v>
      </c>
      <c r="C5618" s="27" t="n">
        <v>0</v>
      </c>
    </row>
    <row r="5619">
      <c r="A5619" t="n">
        <v>5618</v>
      </c>
      <c r="B5619" s="27" t="n">
        <v>1055.099</v>
      </c>
      <c r="C5619" s="27" t="n">
        <v>0</v>
      </c>
    </row>
    <row r="5620">
      <c r="A5620" t="n">
        <v>5619</v>
      </c>
      <c r="B5620" s="27" t="n">
        <v>1055.08205</v>
      </c>
      <c r="C5620" s="27" t="n">
        <v>0</v>
      </c>
    </row>
    <row r="5621">
      <c r="A5621" t="n">
        <v>5620</v>
      </c>
      <c r="B5621" s="27" t="n">
        <v>1054.963548</v>
      </c>
      <c r="C5621" s="27" t="n">
        <v>0</v>
      </c>
    </row>
    <row r="5622">
      <c r="A5622" t="n">
        <v>5621</v>
      </c>
      <c r="B5622" s="27" t="n">
        <v>1054.735689</v>
      </c>
      <c r="C5622" s="27" t="n">
        <v>0</v>
      </c>
    </row>
    <row r="5623">
      <c r="A5623" t="n">
        <v>5622</v>
      </c>
      <c r="B5623" s="27" t="n">
        <v>1054.735689</v>
      </c>
      <c r="C5623" s="27" t="n">
        <v>0</v>
      </c>
    </row>
    <row r="5624">
      <c r="A5624" t="n">
        <v>5623</v>
      </c>
      <c r="B5624" s="27" t="n">
        <v>1054.708107</v>
      </c>
      <c r="C5624" s="27" t="n">
        <v>0</v>
      </c>
    </row>
    <row r="5625">
      <c r="A5625" t="n">
        <v>5624</v>
      </c>
      <c r="B5625" s="27" t="n">
        <v>1054.4</v>
      </c>
      <c r="C5625" s="27" t="n">
        <v>0</v>
      </c>
    </row>
    <row r="5626">
      <c r="A5626" t="n">
        <v>5625</v>
      </c>
      <c r="B5626" s="27" t="n">
        <v>1054.4</v>
      </c>
      <c r="C5626" s="27" t="n">
        <v>0</v>
      </c>
    </row>
    <row r="5627">
      <c r="A5627" t="n">
        <v>5626</v>
      </c>
      <c r="B5627" s="27" t="n">
        <v>1054.4</v>
      </c>
      <c r="C5627" s="27" t="n">
        <v>0</v>
      </c>
    </row>
    <row r="5628">
      <c r="A5628" t="n">
        <v>5627</v>
      </c>
      <c r="B5628" s="27" t="n">
        <v>1054.247488</v>
      </c>
      <c r="C5628" s="27" t="n">
        <v>0</v>
      </c>
    </row>
    <row r="5629">
      <c r="A5629" t="n">
        <v>5628</v>
      </c>
      <c r="B5629" s="27" t="n">
        <v>1054.018557</v>
      </c>
      <c r="C5629" s="27" t="n">
        <v>0</v>
      </c>
    </row>
    <row r="5630">
      <c r="A5630" t="n">
        <v>5629</v>
      </c>
      <c r="B5630" s="27" t="n">
        <v>1053.796062</v>
      </c>
      <c r="C5630" s="27" t="n">
        <v>0</v>
      </c>
    </row>
    <row r="5631">
      <c r="A5631" t="n">
        <v>5630</v>
      </c>
      <c r="B5631" s="27" t="n">
        <v>1053.719</v>
      </c>
      <c r="C5631" s="27" t="n">
        <v>0</v>
      </c>
    </row>
    <row r="5632">
      <c r="A5632" t="n">
        <v>5631</v>
      </c>
      <c r="B5632" s="27" t="n">
        <v>1053.6</v>
      </c>
      <c r="C5632" s="27" t="n">
        <v>0</v>
      </c>
    </row>
    <row r="5633">
      <c r="A5633" t="n">
        <v>5632</v>
      </c>
      <c r="B5633" s="27" t="n">
        <v>1053.267</v>
      </c>
      <c r="C5633" s="27" t="n">
        <v>0</v>
      </c>
    </row>
    <row r="5634">
      <c r="A5634" t="n">
        <v>5633</v>
      </c>
      <c r="B5634" s="27" t="n">
        <v>1053.168</v>
      </c>
      <c r="C5634" s="27" t="n">
        <v>0</v>
      </c>
    </row>
    <row r="5635">
      <c r="A5635" t="n">
        <v>5634</v>
      </c>
      <c r="B5635" s="27" t="n">
        <v>1052.302</v>
      </c>
      <c r="C5635" s="27" t="n">
        <v>0</v>
      </c>
    </row>
    <row r="5636">
      <c r="A5636" t="n">
        <v>5635</v>
      </c>
      <c r="B5636" s="27" t="n">
        <v>1052</v>
      </c>
      <c r="C5636" s="27" t="n">
        <v>0</v>
      </c>
    </row>
    <row r="5637">
      <c r="A5637" t="n">
        <v>5636</v>
      </c>
      <c r="B5637" s="27" t="n">
        <v>1051.89246</v>
      </c>
      <c r="C5637" s="27" t="n">
        <v>0</v>
      </c>
    </row>
    <row r="5638">
      <c r="A5638" t="n">
        <v>5637</v>
      </c>
      <c r="B5638" s="27" t="n">
        <v>1051.396166</v>
      </c>
      <c r="C5638" s="27" t="n">
        <v>0</v>
      </c>
    </row>
    <row r="5639">
      <c r="A5639" t="n">
        <v>5638</v>
      </c>
      <c r="B5639" s="27" t="n">
        <v>1051.220905</v>
      </c>
      <c r="C5639" s="27" t="n">
        <v>0</v>
      </c>
    </row>
    <row r="5640">
      <c r="A5640" t="n">
        <v>5639</v>
      </c>
      <c r="B5640" s="27" t="n">
        <v>1051.2</v>
      </c>
      <c r="C5640" s="27" t="n">
        <v>0</v>
      </c>
    </row>
    <row r="5641">
      <c r="A5641" t="n">
        <v>5640</v>
      </c>
      <c r="B5641" s="27" t="n">
        <v>1051.2</v>
      </c>
      <c r="C5641" s="27" t="n">
        <v>0</v>
      </c>
    </row>
    <row r="5642">
      <c r="A5642" t="n">
        <v>5641</v>
      </c>
      <c r="B5642" s="27" t="n">
        <v>1051.2</v>
      </c>
      <c r="C5642" s="27" t="n">
        <v>0</v>
      </c>
    </row>
    <row r="5643">
      <c r="A5643" t="n">
        <v>5642</v>
      </c>
      <c r="B5643" s="27" t="n">
        <v>1051.129802</v>
      </c>
      <c r="C5643" s="27" t="n">
        <v>0</v>
      </c>
    </row>
    <row r="5644">
      <c r="A5644" t="n">
        <v>5643</v>
      </c>
      <c r="B5644" s="27" t="n">
        <v>1051.064693</v>
      </c>
      <c r="C5644" s="27" t="n">
        <v>0</v>
      </c>
    </row>
    <row r="5645">
      <c r="A5645" t="n">
        <v>5644</v>
      </c>
      <c r="B5645" s="27" t="n">
        <v>1051.055141</v>
      </c>
      <c r="C5645" s="27" t="n">
        <v>0</v>
      </c>
    </row>
    <row r="5646">
      <c r="A5646" t="n">
        <v>5645</v>
      </c>
      <c r="B5646" s="27" t="n">
        <v>1050.91141</v>
      </c>
      <c r="C5646" s="27" t="n">
        <v>0</v>
      </c>
    </row>
    <row r="5647">
      <c r="A5647" t="n">
        <v>5646</v>
      </c>
      <c r="B5647" s="27" t="n">
        <v>1050.829</v>
      </c>
      <c r="C5647" s="27" t="n">
        <v>0</v>
      </c>
    </row>
    <row r="5648">
      <c r="A5648" t="n">
        <v>5647</v>
      </c>
      <c r="B5648" s="27" t="n">
        <v>1050.4</v>
      </c>
      <c r="C5648" s="27" t="n">
        <v>0</v>
      </c>
    </row>
    <row r="5649">
      <c r="A5649" t="n">
        <v>5648</v>
      </c>
      <c r="B5649" s="27" t="n">
        <v>1050.34719</v>
      </c>
      <c r="C5649" s="27" t="n">
        <v>0</v>
      </c>
    </row>
    <row r="5650">
      <c r="A5650" t="n">
        <v>5649</v>
      </c>
      <c r="B5650" s="27" t="n">
        <v>1050.322569</v>
      </c>
      <c r="C5650" s="27" t="n">
        <v>0</v>
      </c>
    </row>
    <row r="5651">
      <c r="A5651" t="n">
        <v>5650</v>
      </c>
      <c r="B5651" s="27" t="n">
        <v>1050.322569</v>
      </c>
      <c r="C5651" s="27" t="n">
        <v>0</v>
      </c>
    </row>
    <row r="5652">
      <c r="A5652" t="n">
        <v>5651</v>
      </c>
      <c r="B5652" s="27" t="n">
        <v>1050.322569</v>
      </c>
      <c r="C5652" s="27" t="n">
        <v>0</v>
      </c>
    </row>
    <row r="5653">
      <c r="A5653" t="n">
        <v>5652</v>
      </c>
      <c r="B5653" s="27" t="n">
        <v>1050.113</v>
      </c>
      <c r="C5653" s="27" t="n">
        <v>0</v>
      </c>
    </row>
    <row r="5654">
      <c r="A5654" t="n">
        <v>5653</v>
      </c>
      <c r="B5654" s="27" t="n">
        <v>1049.839537</v>
      </c>
      <c r="C5654" s="27" t="n">
        <v>0</v>
      </c>
    </row>
    <row r="5655">
      <c r="A5655" t="n">
        <v>5654</v>
      </c>
      <c r="B5655" s="27" t="n">
        <v>1049.667</v>
      </c>
      <c r="C5655" s="27" t="n">
        <v>0</v>
      </c>
    </row>
    <row r="5656">
      <c r="A5656" t="n">
        <v>5655</v>
      </c>
      <c r="B5656" s="27" t="n">
        <v>1049.6</v>
      </c>
      <c r="C5656" s="27" t="n">
        <v>0</v>
      </c>
    </row>
    <row r="5657">
      <c r="A5657" t="n">
        <v>5656</v>
      </c>
      <c r="B5657" s="27" t="n">
        <v>1049.575097</v>
      </c>
      <c r="C5657" s="27" t="n">
        <v>0</v>
      </c>
    </row>
    <row r="5658">
      <c r="A5658" t="n">
        <v>5657</v>
      </c>
      <c r="B5658" s="27" t="n">
        <v>1049.40943</v>
      </c>
      <c r="C5658" s="27" t="n">
        <v>0</v>
      </c>
    </row>
    <row r="5659">
      <c r="A5659" t="n">
        <v>5658</v>
      </c>
      <c r="B5659" s="27" t="n">
        <v>1049.27575</v>
      </c>
      <c r="C5659" s="27" t="n">
        <v>0</v>
      </c>
    </row>
    <row r="5660">
      <c r="A5660" t="n">
        <v>5659</v>
      </c>
      <c r="B5660" s="27" t="n">
        <v>1049.251129</v>
      </c>
      <c r="C5660" s="27" t="n">
        <v>0</v>
      </c>
    </row>
    <row r="5661">
      <c r="A5661" t="n">
        <v>5660</v>
      </c>
      <c r="B5661" s="27" t="n">
        <v>1049.104822</v>
      </c>
      <c r="C5661" s="27" t="n">
        <v>0</v>
      </c>
    </row>
    <row r="5662">
      <c r="A5662" t="n">
        <v>5661</v>
      </c>
      <c r="B5662" s="27" t="n">
        <v>1048.535871</v>
      </c>
      <c r="C5662" s="27" t="n">
        <v>0</v>
      </c>
    </row>
    <row r="5663">
      <c r="A5663" t="n">
        <v>5662</v>
      </c>
      <c r="B5663" s="27" t="n">
        <v>1048.208844</v>
      </c>
      <c r="C5663" s="27" t="n">
        <v>0</v>
      </c>
    </row>
    <row r="5664">
      <c r="A5664" t="n">
        <v>5663</v>
      </c>
      <c r="B5664" s="27" t="n">
        <v>1048.116009</v>
      </c>
      <c r="C5664" s="27" t="n">
        <v>0</v>
      </c>
    </row>
    <row r="5665">
      <c r="A5665" t="n">
        <v>5664</v>
      </c>
      <c r="B5665" s="27" t="n">
        <v>1048</v>
      </c>
      <c r="C5665" s="27" t="n">
        <v>0</v>
      </c>
    </row>
    <row r="5666">
      <c r="A5666" t="n">
        <v>5665</v>
      </c>
      <c r="B5666" s="27" t="n">
        <v>1048</v>
      </c>
      <c r="C5666" s="27" t="n">
        <v>0</v>
      </c>
    </row>
    <row r="5667">
      <c r="A5667" t="n">
        <v>5666</v>
      </c>
      <c r="B5667" s="27" t="n">
        <v>1047.821877</v>
      </c>
      <c r="C5667" s="27" t="n">
        <v>0</v>
      </c>
    </row>
    <row r="5668">
      <c r="A5668" t="n">
        <v>5667</v>
      </c>
      <c r="B5668" s="27" t="n">
        <v>1047.767485</v>
      </c>
      <c r="C5668" s="27" t="n">
        <v>0</v>
      </c>
    </row>
    <row r="5669">
      <c r="A5669" t="n">
        <v>5668</v>
      </c>
      <c r="B5669" s="27" t="n">
        <v>1047.767485</v>
      </c>
      <c r="C5669" s="27" t="n">
        <v>0</v>
      </c>
    </row>
    <row r="5670">
      <c r="A5670" t="n">
        <v>5669</v>
      </c>
      <c r="B5670" s="27" t="n">
        <v>1047.2</v>
      </c>
      <c r="C5670" s="27" t="n">
        <v>0</v>
      </c>
    </row>
    <row r="5671">
      <c r="A5671" t="n">
        <v>5670</v>
      </c>
      <c r="B5671" s="27" t="n">
        <v>1047.146</v>
      </c>
      <c r="C5671" s="27" t="n">
        <v>0</v>
      </c>
    </row>
    <row r="5672">
      <c r="A5672" t="n">
        <v>5671</v>
      </c>
      <c r="B5672" s="27" t="n">
        <v>1047.104</v>
      </c>
      <c r="C5672" s="27" t="n">
        <v>0</v>
      </c>
    </row>
    <row r="5673">
      <c r="A5673" t="n">
        <v>5672</v>
      </c>
      <c r="B5673" s="27" t="n">
        <v>1046.53573</v>
      </c>
      <c r="C5673" s="27" t="n">
        <v>0</v>
      </c>
    </row>
    <row r="5674">
      <c r="A5674" t="n">
        <v>5673</v>
      </c>
      <c r="B5674" s="27" t="n">
        <v>1046.524528</v>
      </c>
      <c r="C5674" s="27" t="n">
        <v>0</v>
      </c>
    </row>
    <row r="5675">
      <c r="A5675" t="n">
        <v>5674</v>
      </c>
      <c r="B5675" s="27" t="n">
        <v>1046.4</v>
      </c>
      <c r="C5675" s="27" t="n">
        <v>0</v>
      </c>
    </row>
    <row r="5676">
      <c r="A5676" t="n">
        <v>5675</v>
      </c>
      <c r="B5676" s="27" t="n">
        <v>1046.4</v>
      </c>
      <c r="C5676" s="27" t="n">
        <v>0</v>
      </c>
    </row>
    <row r="5677">
      <c r="A5677" t="n">
        <v>5676</v>
      </c>
      <c r="B5677" s="27" t="n">
        <v>1046.314243</v>
      </c>
      <c r="C5677" s="27" t="n">
        <v>0</v>
      </c>
    </row>
    <row r="5678">
      <c r="A5678" t="n">
        <v>5677</v>
      </c>
      <c r="B5678" s="27" t="n">
        <v>1046.053</v>
      </c>
      <c r="C5678" s="27" t="n">
        <v>0</v>
      </c>
    </row>
    <row r="5679">
      <c r="A5679" t="n">
        <v>5678</v>
      </c>
      <c r="B5679" s="27" t="n">
        <v>1045.758791</v>
      </c>
      <c r="C5679" s="27" t="n">
        <v>0</v>
      </c>
    </row>
    <row r="5680">
      <c r="A5680" t="n">
        <v>5679</v>
      </c>
      <c r="B5680" s="27" t="n">
        <v>1045.703504</v>
      </c>
      <c r="C5680" s="27" t="n">
        <v>0</v>
      </c>
    </row>
    <row r="5681">
      <c r="A5681" t="n">
        <v>5680</v>
      </c>
      <c r="B5681" s="27" t="n">
        <v>1045.6</v>
      </c>
      <c r="C5681" s="27" t="n">
        <v>0</v>
      </c>
    </row>
    <row r="5682">
      <c r="A5682" t="n">
        <v>5681</v>
      </c>
      <c r="B5682" s="27" t="n">
        <v>1045.6</v>
      </c>
      <c r="C5682" s="27" t="n">
        <v>0</v>
      </c>
    </row>
    <row r="5683">
      <c r="A5683" t="n">
        <v>5682</v>
      </c>
      <c r="B5683" s="27" t="n">
        <v>1045.173929</v>
      </c>
      <c r="C5683" s="27" t="n">
        <v>0</v>
      </c>
    </row>
    <row r="5684">
      <c r="A5684" t="n">
        <v>5683</v>
      </c>
      <c r="B5684" s="27" t="n">
        <v>1044.999243</v>
      </c>
      <c r="C5684" s="27" t="n">
        <v>0</v>
      </c>
    </row>
    <row r="5685">
      <c r="A5685" t="n">
        <v>5684</v>
      </c>
      <c r="B5685" s="27" t="n">
        <v>1044.814</v>
      </c>
      <c r="C5685" s="27" t="n">
        <v>0</v>
      </c>
    </row>
    <row r="5686">
      <c r="A5686" t="n">
        <v>5685</v>
      </c>
      <c r="B5686" s="27" t="n">
        <v>1044.8</v>
      </c>
      <c r="C5686" s="27" t="n">
        <v>0</v>
      </c>
    </row>
    <row r="5687">
      <c r="A5687" t="n">
        <v>5686</v>
      </c>
      <c r="B5687" s="27" t="n">
        <v>1044.8</v>
      </c>
      <c r="C5687" s="27" t="n">
        <v>0</v>
      </c>
    </row>
    <row r="5688">
      <c r="A5688" t="n">
        <v>5687</v>
      </c>
      <c r="B5688" s="27" t="n">
        <v>1044.668</v>
      </c>
      <c r="C5688" s="27" t="n">
        <v>0</v>
      </c>
    </row>
    <row r="5689">
      <c r="A5689" t="n">
        <v>5688</v>
      </c>
      <c r="B5689" s="27" t="n">
        <v>1044.091</v>
      </c>
      <c r="C5689" s="27" t="n">
        <v>0</v>
      </c>
    </row>
    <row r="5690">
      <c r="A5690" t="n">
        <v>5689</v>
      </c>
      <c r="B5690" s="27" t="n">
        <v>1044.046</v>
      </c>
      <c r="C5690" s="27" t="n">
        <v>0</v>
      </c>
    </row>
    <row r="5691">
      <c r="A5691" t="n">
        <v>5690</v>
      </c>
      <c r="B5691" s="27" t="n">
        <v>1044</v>
      </c>
      <c r="C5691" s="27" t="n">
        <v>0</v>
      </c>
    </row>
    <row r="5692">
      <c r="A5692" t="n">
        <v>5691</v>
      </c>
      <c r="B5692" s="27" t="n">
        <v>1044</v>
      </c>
      <c r="C5692" s="27" t="n">
        <v>0</v>
      </c>
    </row>
    <row r="5693">
      <c r="A5693" t="n">
        <v>5692</v>
      </c>
      <c r="B5693" s="27" t="n">
        <v>1044</v>
      </c>
      <c r="C5693" s="27" t="n">
        <v>0</v>
      </c>
    </row>
    <row r="5694">
      <c r="A5694" t="n">
        <v>5693</v>
      </c>
      <c r="B5694" s="27" t="n">
        <v>1043.739665</v>
      </c>
      <c r="C5694" s="27" t="n">
        <v>0</v>
      </c>
    </row>
    <row r="5695">
      <c r="A5695" t="n">
        <v>5694</v>
      </c>
      <c r="B5695" s="27" t="n">
        <v>1043.557</v>
      </c>
      <c r="C5695" s="27" t="n">
        <v>0</v>
      </c>
    </row>
    <row r="5696">
      <c r="A5696" t="n">
        <v>5695</v>
      </c>
      <c r="B5696" s="27" t="n">
        <v>1043.2</v>
      </c>
      <c r="C5696" s="27" t="n">
        <v>0</v>
      </c>
    </row>
    <row r="5697">
      <c r="A5697" t="n">
        <v>5696</v>
      </c>
      <c r="B5697" s="27" t="n">
        <v>1043.031063</v>
      </c>
      <c r="C5697" s="27" t="n">
        <v>0</v>
      </c>
    </row>
    <row r="5698">
      <c r="A5698" t="n">
        <v>5697</v>
      </c>
      <c r="B5698" s="27" t="n">
        <v>1042.967369</v>
      </c>
      <c r="C5698" s="27" t="n">
        <v>0</v>
      </c>
    </row>
    <row r="5699">
      <c r="A5699" t="n">
        <v>5698</v>
      </c>
      <c r="B5699" s="27" t="n">
        <v>1042.932698</v>
      </c>
      <c r="C5699" s="27" t="n">
        <v>0</v>
      </c>
    </row>
    <row r="5700">
      <c r="A5700" t="n">
        <v>5699</v>
      </c>
      <c r="B5700" s="27" t="n">
        <v>1042.651039</v>
      </c>
      <c r="C5700" s="27" t="n">
        <v>0</v>
      </c>
    </row>
    <row r="5701">
      <c r="A5701" t="n">
        <v>5700</v>
      </c>
      <c r="B5701" s="27" t="n">
        <v>1042.494</v>
      </c>
      <c r="C5701" s="27" t="n">
        <v>0</v>
      </c>
    </row>
    <row r="5702">
      <c r="A5702" t="n">
        <v>5701</v>
      </c>
      <c r="B5702" s="27" t="n">
        <v>1042.231849</v>
      </c>
      <c r="C5702" s="27" t="n">
        <v>0</v>
      </c>
    </row>
    <row r="5703">
      <c r="A5703" t="n">
        <v>5702</v>
      </c>
      <c r="B5703" s="27" t="n">
        <v>1041.935523</v>
      </c>
      <c r="C5703" s="27" t="n">
        <v>0</v>
      </c>
    </row>
    <row r="5704">
      <c r="A5704" t="n">
        <v>5703</v>
      </c>
      <c r="B5704" s="27" t="n">
        <v>1041.874101</v>
      </c>
      <c r="C5704" s="27" t="n">
        <v>0</v>
      </c>
    </row>
    <row r="5705">
      <c r="A5705" t="n">
        <v>5704</v>
      </c>
      <c r="B5705" s="27" t="n">
        <v>1041.855814</v>
      </c>
      <c r="C5705" s="27" t="n">
        <v>0</v>
      </c>
    </row>
    <row r="5706">
      <c r="A5706" t="n">
        <v>5705</v>
      </c>
      <c r="B5706" s="27" t="n">
        <v>1041.693</v>
      </c>
      <c r="C5706" s="27" t="n">
        <v>0</v>
      </c>
    </row>
    <row r="5707">
      <c r="A5707" t="n">
        <v>5706</v>
      </c>
      <c r="B5707" s="27" t="n">
        <v>1041.6</v>
      </c>
      <c r="C5707" s="27" t="n">
        <v>0</v>
      </c>
    </row>
    <row r="5708">
      <c r="A5708" t="n">
        <v>5707</v>
      </c>
      <c r="B5708" s="27" t="n">
        <v>1041.496329</v>
      </c>
      <c r="C5708" s="27" t="n">
        <v>0</v>
      </c>
    </row>
    <row r="5709">
      <c r="A5709" t="n">
        <v>5708</v>
      </c>
      <c r="B5709" s="27" t="n">
        <v>1041.064</v>
      </c>
      <c r="C5709" s="27" t="n">
        <v>0</v>
      </c>
    </row>
    <row r="5710">
      <c r="A5710" t="n">
        <v>5709</v>
      </c>
      <c r="B5710" s="27" t="n">
        <v>1040.947</v>
      </c>
      <c r="C5710" s="27" t="n">
        <v>0</v>
      </c>
    </row>
    <row r="5711">
      <c r="A5711" t="n">
        <v>5710</v>
      </c>
      <c r="B5711" s="27" t="n">
        <v>1040.8</v>
      </c>
      <c r="C5711" s="27" t="n">
        <v>0</v>
      </c>
    </row>
    <row r="5712">
      <c r="A5712" t="n">
        <v>5711</v>
      </c>
      <c r="B5712" s="27" t="n">
        <v>1040.749971</v>
      </c>
      <c r="C5712" s="27" t="n">
        <v>0</v>
      </c>
    </row>
    <row r="5713">
      <c r="A5713" t="n">
        <v>5712</v>
      </c>
      <c r="B5713" s="27" t="n">
        <v>1040.570787</v>
      </c>
      <c r="C5713" s="27" t="n">
        <v>0</v>
      </c>
    </row>
    <row r="5714">
      <c r="A5714" t="n">
        <v>5713</v>
      </c>
      <c r="B5714" s="27" t="n">
        <v>1040.39986</v>
      </c>
      <c r="C5714" s="27" t="n">
        <v>0</v>
      </c>
    </row>
    <row r="5715">
      <c r="A5715" t="n">
        <v>5714</v>
      </c>
      <c r="B5715" s="27" t="n">
        <v>1040.324</v>
      </c>
      <c r="C5715" s="27" t="n">
        <v>0</v>
      </c>
    </row>
    <row r="5716">
      <c r="A5716" t="n">
        <v>5715</v>
      </c>
      <c r="B5716" s="27" t="n">
        <v>1040.169962</v>
      </c>
      <c r="C5716" s="27" t="n">
        <v>0</v>
      </c>
    </row>
    <row r="5717">
      <c r="A5717" t="n">
        <v>5716</v>
      </c>
      <c r="B5717" s="27" t="n">
        <v>1040.169962</v>
      </c>
      <c r="C5717" s="27" t="n">
        <v>0</v>
      </c>
    </row>
    <row r="5718">
      <c r="A5718" t="n">
        <v>5717</v>
      </c>
      <c r="B5718" s="27" t="n">
        <v>1040.029783</v>
      </c>
      <c r="C5718" s="27" t="n">
        <v>0</v>
      </c>
    </row>
    <row r="5719">
      <c r="A5719" t="n">
        <v>5718</v>
      </c>
      <c r="B5719" s="27" t="n">
        <v>1040.025289</v>
      </c>
      <c r="C5719" s="27" t="n">
        <v>0</v>
      </c>
    </row>
    <row r="5720">
      <c r="A5720" t="n">
        <v>5719</v>
      </c>
      <c r="B5720" s="27" t="n">
        <v>1040.025289</v>
      </c>
      <c r="C5720" s="27" t="n">
        <v>0</v>
      </c>
    </row>
    <row r="5721">
      <c r="A5721" t="n">
        <v>5720</v>
      </c>
      <c r="B5721" s="27" t="n">
        <v>1040.025289</v>
      </c>
      <c r="C5721" s="27" t="n">
        <v>0</v>
      </c>
    </row>
    <row r="5722">
      <c r="A5722" t="n">
        <v>5721</v>
      </c>
      <c r="B5722" s="27" t="n">
        <v>1040</v>
      </c>
      <c r="C5722" s="27" t="n">
        <v>0</v>
      </c>
    </row>
    <row r="5723">
      <c r="A5723" t="n">
        <v>5722</v>
      </c>
      <c r="B5723" s="27" t="n">
        <v>1040</v>
      </c>
      <c r="C5723" s="27" t="n">
        <v>0</v>
      </c>
    </row>
    <row r="5724">
      <c r="A5724" t="n">
        <v>5723</v>
      </c>
      <c r="B5724" s="27" t="n">
        <v>1039.866233</v>
      </c>
      <c r="C5724" s="27" t="n">
        <v>0</v>
      </c>
    </row>
    <row r="5725">
      <c r="A5725" t="n">
        <v>5724</v>
      </c>
      <c r="B5725" s="27" t="n">
        <v>1039.674</v>
      </c>
      <c r="C5725" s="27" t="n">
        <v>0</v>
      </c>
    </row>
    <row r="5726">
      <c r="A5726" t="n">
        <v>5725</v>
      </c>
      <c r="B5726" s="27" t="n">
        <v>1039.543286</v>
      </c>
      <c r="C5726" s="27" t="n">
        <v>0</v>
      </c>
    </row>
    <row r="5727">
      <c r="A5727" t="n">
        <v>5726</v>
      </c>
      <c r="B5727" s="27" t="n">
        <v>1039.49786</v>
      </c>
      <c r="C5727" s="27" t="n">
        <v>0</v>
      </c>
    </row>
    <row r="5728">
      <c r="A5728" t="n">
        <v>5727</v>
      </c>
      <c r="B5728" s="27" t="n">
        <v>1039.479278</v>
      </c>
      <c r="C5728" s="27" t="n">
        <v>0</v>
      </c>
    </row>
    <row r="5729">
      <c r="A5729" t="n">
        <v>5728</v>
      </c>
      <c r="B5729" s="27" t="n">
        <v>1039.2</v>
      </c>
      <c r="C5729" s="27" t="n">
        <v>0</v>
      </c>
    </row>
    <row r="5730">
      <c r="A5730" t="n">
        <v>5729</v>
      </c>
      <c r="B5730" s="27" t="n">
        <v>1038.766348</v>
      </c>
      <c r="C5730" s="27" t="n">
        <v>0</v>
      </c>
    </row>
    <row r="5731">
      <c r="A5731" t="n">
        <v>5730</v>
      </c>
      <c r="B5731" s="27" t="n">
        <v>1038.643962</v>
      </c>
      <c r="C5731" s="27" t="n">
        <v>0</v>
      </c>
    </row>
    <row r="5732">
      <c r="A5732" t="n">
        <v>5731</v>
      </c>
      <c r="B5732" s="27" t="n">
        <v>1038.438995</v>
      </c>
      <c r="C5732" s="27" t="n">
        <v>0</v>
      </c>
    </row>
    <row r="5733">
      <c r="A5733" t="n">
        <v>5732</v>
      </c>
      <c r="B5733" s="27" t="n">
        <v>1038.097911</v>
      </c>
      <c r="C5733" s="27" t="n">
        <v>0</v>
      </c>
    </row>
    <row r="5734">
      <c r="A5734" t="n">
        <v>5733</v>
      </c>
      <c r="B5734" s="27" t="n">
        <v>1038.097911</v>
      </c>
      <c r="C5734" s="27" t="n">
        <v>0</v>
      </c>
    </row>
    <row r="5735">
      <c r="A5735" t="n">
        <v>5734</v>
      </c>
      <c r="B5735" s="27" t="n">
        <v>1038.061</v>
      </c>
      <c r="C5735" s="27" t="n">
        <v>0</v>
      </c>
    </row>
    <row r="5736">
      <c r="A5736" t="n">
        <v>5735</v>
      </c>
      <c r="B5736" s="27" t="n">
        <v>1037.818729</v>
      </c>
      <c r="C5736" s="27" t="n">
        <v>0</v>
      </c>
    </row>
    <row r="5737">
      <c r="A5737" t="n">
        <v>5736</v>
      </c>
      <c r="B5737" s="27" t="n">
        <v>1037.81</v>
      </c>
      <c r="C5737" s="27" t="n">
        <v>0</v>
      </c>
    </row>
    <row r="5738">
      <c r="A5738" t="n">
        <v>5737</v>
      </c>
      <c r="B5738" s="27" t="n">
        <v>1037.64111</v>
      </c>
      <c r="C5738" s="27" t="n">
        <v>0</v>
      </c>
    </row>
    <row r="5739">
      <c r="A5739" t="n">
        <v>5738</v>
      </c>
      <c r="B5739" s="27" t="n">
        <v>1037.6</v>
      </c>
      <c r="C5739" s="27" t="n">
        <v>0</v>
      </c>
    </row>
    <row r="5740">
      <c r="A5740" t="n">
        <v>5739</v>
      </c>
      <c r="B5740" s="27" t="n">
        <v>1037.468525</v>
      </c>
      <c r="C5740" s="27" t="n">
        <v>0</v>
      </c>
    </row>
    <row r="5741">
      <c r="A5741" t="n">
        <v>5740</v>
      </c>
      <c r="B5741" s="27" t="n">
        <v>1037.008302</v>
      </c>
      <c r="C5741" s="27" t="n">
        <v>0</v>
      </c>
    </row>
    <row r="5742">
      <c r="A5742" t="n">
        <v>5741</v>
      </c>
      <c r="B5742" s="27" t="n">
        <v>1036.9885</v>
      </c>
      <c r="C5742" s="27" t="n">
        <v>0</v>
      </c>
    </row>
    <row r="5743">
      <c r="A5743" t="n">
        <v>5742</v>
      </c>
      <c r="B5743" s="27" t="n">
        <v>1036.971232</v>
      </c>
      <c r="C5743" s="27" t="n">
        <v>0</v>
      </c>
    </row>
    <row r="5744">
      <c r="A5744" t="n">
        <v>5743</v>
      </c>
      <c r="B5744" s="27" t="n">
        <v>1036.8</v>
      </c>
      <c r="C5744" s="27" t="n">
        <v>0</v>
      </c>
    </row>
    <row r="5745">
      <c r="A5745" t="n">
        <v>5744</v>
      </c>
      <c r="B5745" s="27" t="n">
        <v>1036.8</v>
      </c>
      <c r="C5745" s="27" t="n">
        <v>0</v>
      </c>
    </row>
    <row r="5746">
      <c r="A5746" t="n">
        <v>5745</v>
      </c>
      <c r="B5746" s="27" t="n">
        <v>1036.716543</v>
      </c>
      <c r="C5746" s="27" t="n">
        <v>0</v>
      </c>
    </row>
    <row r="5747">
      <c r="A5747" t="n">
        <v>5746</v>
      </c>
      <c r="B5747" s="27" t="n">
        <v>1036.435533</v>
      </c>
      <c r="C5747" s="27" t="n">
        <v>0</v>
      </c>
    </row>
    <row r="5748">
      <c r="A5748" t="n">
        <v>5747</v>
      </c>
      <c r="B5748" s="27" t="n">
        <v>1036.347689</v>
      </c>
      <c r="C5748" s="27" t="n">
        <v>0</v>
      </c>
    </row>
    <row r="5749">
      <c r="A5749" t="n">
        <v>5748</v>
      </c>
      <c r="B5749" s="27" t="n">
        <v>1036.347</v>
      </c>
      <c r="C5749" s="27" t="n">
        <v>0</v>
      </c>
    </row>
    <row r="5750">
      <c r="A5750" t="n">
        <v>5749</v>
      </c>
      <c r="B5750" s="27" t="n">
        <v>1035.629964</v>
      </c>
      <c r="C5750" s="27" t="n">
        <v>0</v>
      </c>
    </row>
    <row r="5751">
      <c r="A5751" t="n">
        <v>5750</v>
      </c>
      <c r="B5751" s="27" t="n">
        <v>1035.612169</v>
      </c>
      <c r="C5751" s="27" t="n">
        <v>0</v>
      </c>
    </row>
    <row r="5752">
      <c r="A5752" t="n">
        <v>5751</v>
      </c>
      <c r="B5752" s="27" t="n">
        <v>1035.488969</v>
      </c>
      <c r="C5752" s="27" t="n">
        <v>0</v>
      </c>
    </row>
    <row r="5753">
      <c r="A5753" t="n">
        <v>5752</v>
      </c>
      <c r="B5753" s="27" t="n">
        <v>1035.335175</v>
      </c>
      <c r="C5753" s="27" t="n">
        <v>0</v>
      </c>
    </row>
    <row r="5754">
      <c r="A5754" t="n">
        <v>5753</v>
      </c>
      <c r="B5754" s="27" t="n">
        <v>1035.237054</v>
      </c>
      <c r="C5754" s="27" t="n">
        <v>0</v>
      </c>
    </row>
    <row r="5755">
      <c r="A5755" t="n">
        <v>5754</v>
      </c>
      <c r="B5755" s="27" t="n">
        <v>1035.196</v>
      </c>
      <c r="C5755" s="27" t="n">
        <v>0</v>
      </c>
    </row>
    <row r="5756">
      <c r="A5756" t="n">
        <v>5755</v>
      </c>
      <c r="B5756" s="27" t="n">
        <v>1034.934</v>
      </c>
      <c r="C5756" s="27" t="n">
        <v>0</v>
      </c>
    </row>
    <row r="5757">
      <c r="A5757" t="n">
        <v>5756</v>
      </c>
      <c r="B5757" s="27" t="n">
        <v>1034.876649</v>
      </c>
      <c r="C5757" s="27" t="n">
        <v>0</v>
      </c>
    </row>
    <row r="5758">
      <c r="A5758" t="n">
        <v>5757</v>
      </c>
      <c r="B5758" s="27" t="n">
        <v>1034.4</v>
      </c>
      <c r="C5758" s="27" t="n">
        <v>0</v>
      </c>
    </row>
    <row r="5759">
      <c r="A5759" t="n">
        <v>5758</v>
      </c>
      <c r="B5759" s="27" t="n">
        <v>1034.163</v>
      </c>
      <c r="C5759" s="27" t="n">
        <v>0</v>
      </c>
    </row>
    <row r="5760">
      <c r="A5760" t="n">
        <v>5759</v>
      </c>
      <c r="B5760" s="27" t="n">
        <v>1034.141129</v>
      </c>
      <c r="C5760" s="27" t="n">
        <v>0</v>
      </c>
    </row>
    <row r="5761">
      <c r="A5761" t="n">
        <v>5760</v>
      </c>
      <c r="B5761" s="27" t="n">
        <v>1034.117845</v>
      </c>
      <c r="C5761" s="27" t="n">
        <v>0</v>
      </c>
    </row>
    <row r="5762">
      <c r="A5762" t="n">
        <v>5761</v>
      </c>
      <c r="B5762" s="27" t="n">
        <v>1034.028334</v>
      </c>
      <c r="C5762" s="27" t="n">
        <v>0</v>
      </c>
    </row>
    <row r="5763">
      <c r="A5763" t="n">
        <v>5762</v>
      </c>
      <c r="B5763" s="27" t="n">
        <v>1033.825</v>
      </c>
      <c r="C5763" s="27" t="n">
        <v>0</v>
      </c>
    </row>
    <row r="5764">
      <c r="A5764" t="n">
        <v>5763</v>
      </c>
      <c r="B5764" s="27" t="n">
        <v>1033.754</v>
      </c>
      <c r="C5764" s="27" t="n">
        <v>0</v>
      </c>
    </row>
    <row r="5765">
      <c r="A5765" t="n">
        <v>5764</v>
      </c>
      <c r="B5765" s="27" t="n">
        <v>1033.564031</v>
      </c>
      <c r="C5765" s="27" t="n">
        <v>0</v>
      </c>
    </row>
    <row r="5766">
      <c r="A5766" t="n">
        <v>5765</v>
      </c>
      <c r="B5766" s="27" t="n">
        <v>1033.486</v>
      </c>
      <c r="C5766" s="27" t="n">
        <v>0</v>
      </c>
    </row>
    <row r="5767">
      <c r="A5767" t="n">
        <v>5766</v>
      </c>
      <c r="B5767" s="27" t="n">
        <v>1033.40065</v>
      </c>
      <c r="C5767" s="27" t="n">
        <v>0</v>
      </c>
    </row>
    <row r="5768">
      <c r="A5768" t="n">
        <v>5767</v>
      </c>
      <c r="B5768" s="27" t="n">
        <v>1033.327781</v>
      </c>
      <c r="C5768" s="27" t="n">
        <v>0</v>
      </c>
    </row>
    <row r="5769">
      <c r="A5769" t="n">
        <v>5768</v>
      </c>
      <c r="B5769" s="27" t="n">
        <v>1032.919152</v>
      </c>
      <c r="C5769" s="27" t="n">
        <v>0</v>
      </c>
    </row>
    <row r="5770">
      <c r="A5770" t="n">
        <v>5769</v>
      </c>
      <c r="B5770" s="27" t="n">
        <v>1032.8</v>
      </c>
      <c r="C5770" s="27" t="n">
        <v>0</v>
      </c>
    </row>
    <row r="5771">
      <c r="A5771" t="n">
        <v>5770</v>
      </c>
      <c r="B5771" s="27" t="n">
        <v>1032.8</v>
      </c>
      <c r="C5771" s="27" t="n">
        <v>0</v>
      </c>
    </row>
    <row r="5772">
      <c r="A5772" t="n">
        <v>5771</v>
      </c>
      <c r="B5772" s="27" t="n">
        <v>1032.73734</v>
      </c>
      <c r="C5772" s="27" t="n">
        <v>0</v>
      </c>
    </row>
    <row r="5773">
      <c r="A5773" t="n">
        <v>5772</v>
      </c>
      <c r="B5773" s="27" t="n">
        <v>1032.572439</v>
      </c>
      <c r="C5773" s="27" t="n">
        <v>0</v>
      </c>
    </row>
    <row r="5774">
      <c r="A5774" t="n">
        <v>5773</v>
      </c>
      <c r="B5774" s="27" t="n">
        <v>1032.544812</v>
      </c>
      <c r="C5774" s="27" t="n">
        <v>0</v>
      </c>
    </row>
    <row r="5775">
      <c r="A5775" t="n">
        <v>5774</v>
      </c>
      <c r="B5775" s="27" t="n">
        <v>1032</v>
      </c>
      <c r="C5775" s="27" t="n">
        <v>0</v>
      </c>
    </row>
    <row r="5776">
      <c r="A5776" t="n">
        <v>5775</v>
      </c>
      <c r="B5776" s="27" t="n">
        <v>1031.934569</v>
      </c>
      <c r="C5776" s="27" t="n">
        <v>0</v>
      </c>
    </row>
    <row r="5777">
      <c r="A5777" t="n">
        <v>5776</v>
      </c>
      <c r="B5777" s="27" t="n">
        <v>1031.881755</v>
      </c>
      <c r="C5777" s="27" t="n">
        <v>0</v>
      </c>
    </row>
    <row r="5778">
      <c r="A5778" t="n">
        <v>5777</v>
      </c>
      <c r="B5778" s="27" t="n">
        <v>1031.53</v>
      </c>
      <c r="C5778" s="27" t="n">
        <v>0</v>
      </c>
    </row>
    <row r="5779">
      <c r="A5779" t="n">
        <v>5778</v>
      </c>
      <c r="B5779" s="27" t="n">
        <v>1031.203</v>
      </c>
      <c r="C5779" s="27" t="n">
        <v>0</v>
      </c>
    </row>
    <row r="5780">
      <c r="A5780" t="n">
        <v>5779</v>
      </c>
      <c r="B5780" s="27" t="n">
        <v>1031.2</v>
      </c>
      <c r="C5780" s="27" t="n">
        <v>0</v>
      </c>
    </row>
    <row r="5781">
      <c r="A5781" t="n">
        <v>5780</v>
      </c>
      <c r="B5781" s="27" t="n">
        <v>1031.199049</v>
      </c>
      <c r="C5781" s="27" t="n">
        <v>0</v>
      </c>
    </row>
    <row r="5782">
      <c r="A5782" t="n">
        <v>5781</v>
      </c>
      <c r="B5782" s="27" t="n">
        <v>1031.191072</v>
      </c>
      <c r="C5782" s="27" t="n">
        <v>0</v>
      </c>
    </row>
    <row r="5783">
      <c r="A5783" t="n">
        <v>5782</v>
      </c>
      <c r="B5783" s="27" t="n">
        <v>1031.191072</v>
      </c>
      <c r="C5783" s="27" t="n">
        <v>0</v>
      </c>
    </row>
    <row r="5784">
      <c r="A5784" t="n">
        <v>5783</v>
      </c>
      <c r="B5784" s="27" t="n">
        <v>1030.881734</v>
      </c>
      <c r="C5784" s="27" t="n">
        <v>0</v>
      </c>
    </row>
    <row r="5785">
      <c r="A5785" t="n">
        <v>5784</v>
      </c>
      <c r="B5785" s="27" t="n">
        <v>1030.500388</v>
      </c>
      <c r="C5785" s="27" t="n">
        <v>0</v>
      </c>
    </row>
    <row r="5786">
      <c r="A5786" t="n">
        <v>5785</v>
      </c>
      <c r="B5786" s="27" t="n">
        <v>1030.4</v>
      </c>
      <c r="C5786" s="27" t="n">
        <v>0</v>
      </c>
    </row>
    <row r="5787">
      <c r="A5787" t="n">
        <v>5786</v>
      </c>
      <c r="B5787" s="27" t="n">
        <v>1030.094</v>
      </c>
      <c r="C5787" s="27" t="n">
        <v>0</v>
      </c>
    </row>
    <row r="5788">
      <c r="A5788" t="n">
        <v>5787</v>
      </c>
      <c r="B5788" s="27" t="n">
        <v>1029.977</v>
      </c>
      <c r="C5788" s="27" t="n">
        <v>0</v>
      </c>
    </row>
    <row r="5789">
      <c r="A5789" t="n">
        <v>5788</v>
      </c>
      <c r="B5789" s="27" t="n">
        <v>1029.964</v>
      </c>
      <c r="C5789" s="27" t="n">
        <v>0</v>
      </c>
    </row>
    <row r="5790">
      <c r="A5790" t="n">
        <v>5789</v>
      </c>
      <c r="B5790" s="27" t="n">
        <v>1029.6</v>
      </c>
      <c r="C5790" s="27" t="n">
        <v>0</v>
      </c>
    </row>
    <row r="5791">
      <c r="A5791" t="n">
        <v>5790</v>
      </c>
      <c r="B5791" s="27" t="n">
        <v>1029.466033</v>
      </c>
      <c r="C5791" s="27" t="n">
        <v>0</v>
      </c>
    </row>
    <row r="5792">
      <c r="A5792" t="n">
        <v>5791</v>
      </c>
      <c r="B5792" s="27" t="n">
        <v>1029.11902</v>
      </c>
      <c r="C5792" s="27" t="n">
        <v>0</v>
      </c>
    </row>
    <row r="5793">
      <c r="A5793" t="n">
        <v>5792</v>
      </c>
      <c r="B5793" s="27" t="n">
        <v>1029.11902</v>
      </c>
      <c r="C5793" s="27" t="n">
        <v>0</v>
      </c>
    </row>
    <row r="5794">
      <c r="A5794" t="n">
        <v>5793</v>
      </c>
      <c r="B5794" s="27" t="n">
        <v>1028.874</v>
      </c>
      <c r="C5794" s="27" t="n">
        <v>0</v>
      </c>
    </row>
    <row r="5795">
      <c r="A5795" t="n">
        <v>5794</v>
      </c>
      <c r="B5795" s="27" t="n">
        <v>1028.830003</v>
      </c>
      <c r="C5795" s="27" t="n">
        <v>0</v>
      </c>
    </row>
    <row r="5796">
      <c r="A5796" t="n">
        <v>5795</v>
      </c>
      <c r="B5796" s="27" t="n">
        <v>1028.8</v>
      </c>
      <c r="C5796" s="27" t="n">
        <v>0</v>
      </c>
    </row>
    <row r="5797">
      <c r="A5797" t="n">
        <v>5796</v>
      </c>
      <c r="B5797" s="27" t="n">
        <v>1028.635</v>
      </c>
      <c r="C5797" s="27" t="n">
        <v>0</v>
      </c>
    </row>
    <row r="5798">
      <c r="A5798" t="n">
        <v>5797</v>
      </c>
      <c r="B5798" s="27" t="n">
        <v>1028.422461</v>
      </c>
      <c r="C5798" s="27" t="n">
        <v>0</v>
      </c>
    </row>
    <row r="5799">
      <c r="A5799" t="n">
        <v>5798</v>
      </c>
      <c r="B5799" s="27" t="n">
        <v>1028.256969</v>
      </c>
      <c r="C5799" s="27" t="n">
        <v>0</v>
      </c>
    </row>
    <row r="5800">
      <c r="A5800" t="n">
        <v>5799</v>
      </c>
      <c r="B5800" s="27" t="n">
        <v>1028</v>
      </c>
      <c r="C5800" s="27" t="n">
        <v>0</v>
      </c>
    </row>
    <row r="5801">
      <c r="A5801" t="n">
        <v>5800</v>
      </c>
      <c r="B5801" s="27" t="n">
        <v>1028</v>
      </c>
      <c r="C5801" s="27" t="n">
        <v>0</v>
      </c>
    </row>
    <row r="5802">
      <c r="A5802" t="n">
        <v>5801</v>
      </c>
      <c r="B5802" s="27" t="n">
        <v>1027.985813</v>
      </c>
      <c r="C5802" s="27" t="n">
        <v>0</v>
      </c>
    </row>
    <row r="5803">
      <c r="A5803" t="n">
        <v>5802</v>
      </c>
      <c r="B5803" s="27" t="n">
        <v>1027.737652</v>
      </c>
      <c r="C5803" s="27" t="n">
        <v>0</v>
      </c>
    </row>
    <row r="5804">
      <c r="A5804" t="n">
        <v>5803</v>
      </c>
      <c r="B5804" s="27" t="n">
        <v>1027.48</v>
      </c>
      <c r="C5804" s="27" t="n">
        <v>0</v>
      </c>
    </row>
    <row r="5805">
      <c r="A5805" t="n">
        <v>5804</v>
      </c>
      <c r="B5805" s="27" t="n">
        <v>1027.129</v>
      </c>
      <c r="C5805" s="27" t="n">
        <v>0</v>
      </c>
    </row>
    <row r="5806">
      <c r="A5806" t="n">
        <v>5805</v>
      </c>
      <c r="B5806" s="27" t="n">
        <v>1027.09117</v>
      </c>
      <c r="C5806" s="27" t="n">
        <v>0</v>
      </c>
    </row>
    <row r="5807">
      <c r="A5807" t="n">
        <v>5806</v>
      </c>
      <c r="B5807" s="27" t="n">
        <v>1026.622</v>
      </c>
      <c r="C5807" s="27" t="n">
        <v>0</v>
      </c>
    </row>
    <row r="5808">
      <c r="A5808" t="n">
        <v>5807</v>
      </c>
      <c r="B5808" s="27" t="n">
        <v>1026.462</v>
      </c>
      <c r="C5808" s="27" t="n">
        <v>0</v>
      </c>
    </row>
    <row r="5809">
      <c r="A5809" t="n">
        <v>5808</v>
      </c>
      <c r="B5809" s="27" t="n">
        <v>1026.4</v>
      </c>
      <c r="C5809" s="27" t="n">
        <v>0</v>
      </c>
    </row>
    <row r="5810">
      <c r="A5810" t="n">
        <v>5809</v>
      </c>
      <c r="B5810" s="27" t="n">
        <v>1026.4</v>
      </c>
      <c r="C5810" s="27" t="n">
        <v>0</v>
      </c>
    </row>
    <row r="5811">
      <c r="A5811" t="n">
        <v>5810</v>
      </c>
      <c r="B5811" s="27" t="n">
        <v>1026.376513</v>
      </c>
      <c r="C5811" s="27" t="n">
        <v>0</v>
      </c>
    </row>
    <row r="5812">
      <c r="A5812" t="n">
        <v>5811</v>
      </c>
      <c r="B5812" s="27" t="n">
        <v>1025.970682</v>
      </c>
      <c r="C5812" s="27" t="n">
        <v>0</v>
      </c>
    </row>
    <row r="5813">
      <c r="A5813" t="n">
        <v>5812</v>
      </c>
      <c r="B5813" s="27" t="n">
        <v>1025.314889</v>
      </c>
      <c r="C5813" s="27" t="n">
        <v>0</v>
      </c>
    </row>
    <row r="5814">
      <c r="A5814" t="n">
        <v>5813</v>
      </c>
      <c r="B5814" s="27" t="n">
        <v>1025.232</v>
      </c>
      <c r="C5814" s="27" t="n">
        <v>0</v>
      </c>
    </row>
    <row r="5815">
      <c r="A5815" t="n">
        <v>5814</v>
      </c>
      <c r="B5815" s="27" t="n">
        <v>1025.030081</v>
      </c>
      <c r="C5815" s="27" t="n">
        <v>0</v>
      </c>
    </row>
    <row r="5816">
      <c r="A5816" t="n">
        <v>5815</v>
      </c>
      <c r="B5816" s="27" t="n">
        <v>1024.995403</v>
      </c>
      <c r="C5816" s="27" t="n">
        <v>0</v>
      </c>
    </row>
    <row r="5817">
      <c r="A5817" t="n">
        <v>5816</v>
      </c>
      <c r="B5817" s="27" t="n">
        <v>1024.991</v>
      </c>
      <c r="C5817" s="27" t="n">
        <v>0</v>
      </c>
    </row>
    <row r="5818">
      <c r="A5818" t="n">
        <v>5817</v>
      </c>
      <c r="B5818" s="27" t="n">
        <v>1024.287</v>
      </c>
      <c r="C5818" s="27" t="n">
        <v>0</v>
      </c>
    </row>
    <row r="5819">
      <c r="A5819" t="n">
        <v>5818</v>
      </c>
      <c r="B5819" s="27" t="n">
        <v>1024.004522</v>
      </c>
      <c r="C5819" s="27" t="n">
        <v>0</v>
      </c>
    </row>
    <row r="5820">
      <c r="A5820" t="n">
        <v>5819</v>
      </c>
      <c r="B5820" s="27" t="n">
        <v>1024</v>
      </c>
      <c r="C5820" s="27" t="n">
        <v>0</v>
      </c>
    </row>
    <row r="5821">
      <c r="A5821" t="n">
        <v>5820</v>
      </c>
      <c r="B5821" s="27" t="n">
        <v>1023.343154</v>
      </c>
      <c r="C5821" s="27" t="n">
        <v>0</v>
      </c>
    </row>
    <row r="5822">
      <c r="A5822" t="n">
        <v>5821</v>
      </c>
      <c r="B5822" s="27" t="n">
        <v>1023.227584</v>
      </c>
      <c r="C5822" s="27" t="n">
        <v>0</v>
      </c>
    </row>
    <row r="5823">
      <c r="A5823" t="n">
        <v>5822</v>
      </c>
      <c r="B5823" s="27" t="n">
        <v>1023.202449</v>
      </c>
      <c r="C5823" s="27" t="n">
        <v>0</v>
      </c>
    </row>
    <row r="5824">
      <c r="A5824" t="n">
        <v>5823</v>
      </c>
      <c r="B5824" s="27" t="n">
        <v>1022.902865</v>
      </c>
      <c r="C5824" s="27" t="n">
        <v>0</v>
      </c>
    </row>
    <row r="5825">
      <c r="A5825" t="n">
        <v>5824</v>
      </c>
      <c r="B5825" s="27" t="n">
        <v>1022.571</v>
      </c>
      <c r="C5825" s="27" t="n">
        <v>0</v>
      </c>
    </row>
    <row r="5826">
      <c r="A5826" t="n">
        <v>5825</v>
      </c>
      <c r="B5826" s="27" t="n">
        <v>1022.55</v>
      </c>
      <c r="C5826" s="27" t="n">
        <v>0</v>
      </c>
    </row>
    <row r="5827">
      <c r="A5827" t="n">
        <v>5826</v>
      </c>
      <c r="B5827" s="27" t="n">
        <v>1022.4</v>
      </c>
      <c r="C5827" s="27" t="n">
        <v>0</v>
      </c>
    </row>
    <row r="5828">
      <c r="A5828" t="n">
        <v>5827</v>
      </c>
      <c r="B5828" s="27" t="n">
        <v>1022.287364</v>
      </c>
      <c r="C5828" s="27" t="n">
        <v>0</v>
      </c>
    </row>
    <row r="5829">
      <c r="A5829" t="n">
        <v>5828</v>
      </c>
      <c r="B5829" s="27" t="n">
        <v>1022.212181</v>
      </c>
      <c r="C5829" s="27" t="n">
        <v>0</v>
      </c>
    </row>
    <row r="5830">
      <c r="A5830" t="n">
        <v>5829</v>
      </c>
      <c r="B5830" s="27" t="n">
        <v>1021.637289</v>
      </c>
      <c r="C5830" s="27" t="n">
        <v>0</v>
      </c>
    </row>
    <row r="5831">
      <c r="A5831" t="n">
        <v>5830</v>
      </c>
      <c r="B5831" s="27" t="n">
        <v>1021.6</v>
      </c>
      <c r="C5831" s="27" t="n">
        <v>0</v>
      </c>
    </row>
    <row r="5832">
      <c r="A5832" t="n">
        <v>5831</v>
      </c>
      <c r="B5832" s="27" t="n">
        <v>1021.521497</v>
      </c>
      <c r="C5832" s="27" t="n">
        <v>0</v>
      </c>
    </row>
    <row r="5833">
      <c r="A5833" t="n">
        <v>5832</v>
      </c>
      <c r="B5833" s="27" t="n">
        <v>1021.184944</v>
      </c>
      <c r="C5833" s="27" t="n">
        <v>0</v>
      </c>
    </row>
    <row r="5834">
      <c r="A5834" t="n">
        <v>5833</v>
      </c>
      <c r="B5834" s="27" t="n">
        <v>1021.024</v>
      </c>
      <c r="C5834" s="27" t="n">
        <v>0</v>
      </c>
    </row>
    <row r="5835">
      <c r="A5835" t="n">
        <v>5834</v>
      </c>
      <c r="B5835" s="27" t="n">
        <v>1020.89677</v>
      </c>
      <c r="C5835" s="27" t="n">
        <v>0</v>
      </c>
    </row>
    <row r="5836">
      <c r="A5836" t="n">
        <v>5835</v>
      </c>
      <c r="B5836" s="27" t="n">
        <v>1020.89677</v>
      </c>
      <c r="C5836" s="27" t="n">
        <v>0</v>
      </c>
    </row>
    <row r="5837">
      <c r="A5837" t="n">
        <v>5836</v>
      </c>
      <c r="B5837" s="27" t="n">
        <v>1020.830813</v>
      </c>
      <c r="C5837" s="27" t="n">
        <v>0</v>
      </c>
    </row>
    <row r="5838">
      <c r="A5838" t="n">
        <v>5837</v>
      </c>
      <c r="B5838" s="27" t="n">
        <v>1020.830813</v>
      </c>
      <c r="C5838" s="27" t="n">
        <v>0</v>
      </c>
    </row>
    <row r="5839">
      <c r="A5839" t="n">
        <v>5838</v>
      </c>
      <c r="B5839" s="27" t="n">
        <v>1020.8</v>
      </c>
      <c r="C5839" s="27" t="n">
        <v>0</v>
      </c>
    </row>
    <row r="5840">
      <c r="A5840" t="n">
        <v>5839</v>
      </c>
      <c r="B5840" s="27" t="n">
        <v>1020.536465</v>
      </c>
      <c r="C5840" s="27" t="n">
        <v>0</v>
      </c>
    </row>
    <row r="5841">
      <c r="A5841" t="n">
        <v>5840</v>
      </c>
      <c r="B5841" s="27" t="n">
        <v>1020.516</v>
      </c>
      <c r="C5841" s="27" t="n">
        <v>0</v>
      </c>
    </row>
    <row r="5842">
      <c r="A5842" t="n">
        <v>5841</v>
      </c>
      <c r="B5842" s="27" t="n">
        <v>1020</v>
      </c>
      <c r="C5842" s="27" t="n">
        <v>0</v>
      </c>
    </row>
    <row r="5843">
      <c r="A5843" t="n">
        <v>5842</v>
      </c>
      <c r="B5843" s="27" t="n">
        <v>1020</v>
      </c>
      <c r="C5843" s="27" t="n">
        <v>0</v>
      </c>
    </row>
    <row r="5844">
      <c r="A5844" t="n">
        <v>5843</v>
      </c>
      <c r="B5844" s="27" t="n">
        <v>1019.833874</v>
      </c>
      <c r="C5844" s="27" t="n">
        <v>0</v>
      </c>
    </row>
    <row r="5845">
      <c r="A5845" t="n">
        <v>5844</v>
      </c>
      <c r="B5845" s="27" t="n">
        <v>1019.831048</v>
      </c>
      <c r="C5845" s="27" t="n">
        <v>0</v>
      </c>
    </row>
    <row r="5846">
      <c r="A5846" t="n">
        <v>5845</v>
      </c>
      <c r="B5846" s="27" t="n">
        <v>1019.449445</v>
      </c>
      <c r="C5846" s="27" t="n">
        <v>0</v>
      </c>
    </row>
    <row r="5847">
      <c r="A5847" t="n">
        <v>5846</v>
      </c>
      <c r="B5847" s="27" t="n">
        <v>1019.430729</v>
      </c>
      <c r="C5847" s="27" t="n">
        <v>0</v>
      </c>
    </row>
    <row r="5848">
      <c r="A5848" t="n">
        <v>5847</v>
      </c>
      <c r="B5848" s="27" t="n">
        <v>1019.2</v>
      </c>
      <c r="C5848" s="27" t="n">
        <v>0</v>
      </c>
    </row>
    <row r="5849">
      <c r="A5849" t="n">
        <v>5848</v>
      </c>
      <c r="B5849" s="27" t="n">
        <v>1019.2</v>
      </c>
      <c r="C5849" s="27" t="n">
        <v>0</v>
      </c>
    </row>
    <row r="5850">
      <c r="A5850" t="n">
        <v>5849</v>
      </c>
      <c r="B5850" s="27" t="n">
        <v>1019.092</v>
      </c>
      <c r="C5850" s="27" t="n">
        <v>0</v>
      </c>
    </row>
    <row r="5851">
      <c r="A5851" t="n">
        <v>5850</v>
      </c>
      <c r="B5851" s="27" t="n">
        <v>1018.695209</v>
      </c>
      <c r="C5851" s="27" t="n">
        <v>0</v>
      </c>
    </row>
    <row r="5852">
      <c r="A5852" t="n">
        <v>5851</v>
      </c>
      <c r="B5852" s="27" t="n">
        <v>1018.4</v>
      </c>
      <c r="C5852" s="27" t="n">
        <v>0</v>
      </c>
    </row>
    <row r="5853">
      <c r="A5853" t="n">
        <v>5852</v>
      </c>
      <c r="B5853" s="27" t="n">
        <v>1018.275</v>
      </c>
      <c r="C5853" s="27" t="n">
        <v>0</v>
      </c>
    </row>
    <row r="5854">
      <c r="A5854" t="n">
        <v>5853</v>
      </c>
      <c r="B5854" s="27" t="n">
        <v>1018.198214</v>
      </c>
      <c r="C5854" s="27" t="n">
        <v>0</v>
      </c>
    </row>
    <row r="5855">
      <c r="A5855" t="n">
        <v>5854</v>
      </c>
      <c r="B5855" s="27" t="n">
        <v>1018.068077</v>
      </c>
      <c r="C5855" s="27" t="n">
        <v>0</v>
      </c>
    </row>
    <row r="5856">
      <c r="A5856" t="n">
        <v>5855</v>
      </c>
      <c r="B5856" s="27" t="n">
        <v>1017.97</v>
      </c>
      <c r="C5856" s="27" t="n">
        <v>0</v>
      </c>
    </row>
    <row r="5857">
      <c r="A5857" t="n">
        <v>5856</v>
      </c>
      <c r="B5857" s="27" t="n">
        <v>1017.789017</v>
      </c>
      <c r="C5857" s="27" t="n">
        <v>0</v>
      </c>
    </row>
    <row r="5858">
      <c r="A5858" t="n">
        <v>5857</v>
      </c>
      <c r="B5858" s="27" t="n">
        <v>1017.622</v>
      </c>
      <c r="C5858" s="27" t="n">
        <v>0</v>
      </c>
    </row>
    <row r="5859">
      <c r="A5859" t="n">
        <v>5858</v>
      </c>
      <c r="B5859" s="27" t="n">
        <v>1017.274736</v>
      </c>
      <c r="C5859" s="27" t="n">
        <v>0</v>
      </c>
    </row>
    <row r="5860">
      <c r="A5860" t="n">
        <v>5859</v>
      </c>
      <c r="B5860" s="27" t="n">
        <v>1017.123567</v>
      </c>
      <c r="C5860" s="27" t="n">
        <v>0</v>
      </c>
    </row>
    <row r="5861">
      <c r="A5861" t="n">
        <v>5860</v>
      </c>
      <c r="B5861" s="27" t="n">
        <v>1017.049</v>
      </c>
      <c r="C5861" s="27" t="n">
        <v>0</v>
      </c>
    </row>
    <row r="5862">
      <c r="A5862" t="n">
        <v>5861</v>
      </c>
      <c r="B5862" s="27" t="n">
        <v>1016.8</v>
      </c>
      <c r="C5862" s="27" t="n">
        <v>0</v>
      </c>
    </row>
    <row r="5863">
      <c r="A5863" t="n">
        <v>5862</v>
      </c>
      <c r="B5863" s="27" t="n">
        <v>1016.189844</v>
      </c>
      <c r="C5863" s="27" t="n">
        <v>0</v>
      </c>
    </row>
    <row r="5864">
      <c r="A5864" t="n">
        <v>5863</v>
      </c>
      <c r="B5864" s="27" t="n">
        <v>1016.173</v>
      </c>
      <c r="C5864" s="27" t="n">
        <v>0</v>
      </c>
    </row>
    <row r="5865">
      <c r="A5865" t="n">
        <v>5864</v>
      </c>
      <c r="B5865" s="27" t="n">
        <v>1016</v>
      </c>
      <c r="C5865" s="27" t="n">
        <v>0</v>
      </c>
    </row>
    <row r="5866">
      <c r="A5866" t="n">
        <v>5865</v>
      </c>
      <c r="B5866" s="27" t="n">
        <v>1016</v>
      </c>
      <c r="C5866" s="27" t="n">
        <v>0</v>
      </c>
    </row>
    <row r="5867">
      <c r="A5867" t="n">
        <v>5866</v>
      </c>
      <c r="B5867" s="27" t="n">
        <v>1016</v>
      </c>
      <c r="C5867" s="27" t="n">
        <v>0</v>
      </c>
    </row>
    <row r="5868">
      <c r="A5868" t="n">
        <v>5867</v>
      </c>
      <c r="B5868" s="27" t="n">
        <v>1016</v>
      </c>
      <c r="C5868" s="27" t="n">
        <v>0</v>
      </c>
    </row>
    <row r="5869">
      <c r="A5869" t="n">
        <v>5868</v>
      </c>
      <c r="B5869" s="27" t="n">
        <v>1015.996026</v>
      </c>
      <c r="C5869" s="27" t="n">
        <v>0</v>
      </c>
    </row>
    <row r="5870">
      <c r="A5870" t="n">
        <v>5869</v>
      </c>
      <c r="B5870" s="27" t="n">
        <v>1015.996026</v>
      </c>
      <c r="C5870" s="27" t="n">
        <v>0</v>
      </c>
    </row>
    <row r="5871">
      <c r="A5871" t="n">
        <v>5870</v>
      </c>
      <c r="B5871" s="27" t="n">
        <v>1015.736</v>
      </c>
      <c r="C5871" s="27" t="n">
        <v>0</v>
      </c>
    </row>
    <row r="5872">
      <c r="A5872" t="n">
        <v>5871</v>
      </c>
      <c r="B5872" s="27" t="n">
        <v>1015.72</v>
      </c>
      <c r="C5872" s="27" t="n">
        <v>0</v>
      </c>
    </row>
    <row r="5873">
      <c r="A5873" t="n">
        <v>5872</v>
      </c>
      <c r="B5873" s="27" t="n">
        <v>1015.46076</v>
      </c>
      <c r="C5873" s="27" t="n">
        <v>0</v>
      </c>
    </row>
    <row r="5874">
      <c r="A5874" t="n">
        <v>5873</v>
      </c>
      <c r="B5874" s="27" t="n">
        <v>1015.075531</v>
      </c>
      <c r="C5874" s="27" t="n">
        <v>0</v>
      </c>
    </row>
    <row r="5875">
      <c r="A5875" t="n">
        <v>5874</v>
      </c>
      <c r="B5875" s="27" t="n">
        <v>1015.017609</v>
      </c>
      <c r="C5875" s="27" t="n">
        <v>0</v>
      </c>
    </row>
    <row r="5876">
      <c r="A5876" t="n">
        <v>5875</v>
      </c>
      <c r="B5876" s="27" t="n">
        <v>1014.4</v>
      </c>
      <c r="C5876" s="27" t="n">
        <v>0</v>
      </c>
    </row>
    <row r="5877">
      <c r="A5877" t="n">
        <v>5876</v>
      </c>
      <c r="B5877" s="27" t="n">
        <v>1014.4</v>
      </c>
      <c r="C5877" s="27" t="n">
        <v>0</v>
      </c>
    </row>
    <row r="5878">
      <c r="A5878" t="n">
        <v>5877</v>
      </c>
      <c r="B5878" s="27" t="n">
        <v>1014.359</v>
      </c>
      <c r="C5878" s="27" t="n">
        <v>0</v>
      </c>
    </row>
    <row r="5879">
      <c r="A5879" t="n">
        <v>5878</v>
      </c>
      <c r="B5879" s="27" t="n">
        <v>1014.010386</v>
      </c>
      <c r="C5879" s="27" t="n">
        <v>0</v>
      </c>
    </row>
    <row r="5880">
      <c r="A5880" t="n">
        <v>5879</v>
      </c>
      <c r="B5880" s="27" t="n">
        <v>1013.904326</v>
      </c>
      <c r="C5880" s="27" t="n">
        <v>0</v>
      </c>
    </row>
    <row r="5881">
      <c r="A5881" t="n">
        <v>5880</v>
      </c>
      <c r="B5881" s="27" t="n">
        <v>1013.23329</v>
      </c>
      <c r="C5881" s="27" t="n">
        <v>0</v>
      </c>
    </row>
    <row r="5882">
      <c r="A5882" t="n">
        <v>5881</v>
      </c>
      <c r="B5882" s="27" t="n">
        <v>1012.93241</v>
      </c>
      <c r="C5882" s="27" t="n">
        <v>0</v>
      </c>
    </row>
    <row r="5883">
      <c r="A5883" t="n">
        <v>5882</v>
      </c>
      <c r="B5883" s="27" t="n">
        <v>1012.811049</v>
      </c>
      <c r="C5883" s="27" t="n">
        <v>0</v>
      </c>
    </row>
    <row r="5884">
      <c r="A5884" t="n">
        <v>5883</v>
      </c>
      <c r="B5884" s="27" t="n">
        <v>1012.542606</v>
      </c>
      <c r="C5884" s="27" t="n">
        <v>0</v>
      </c>
    </row>
    <row r="5885">
      <c r="A5885" t="n">
        <v>5884</v>
      </c>
      <c r="B5885" s="27" t="n">
        <v>1012.197</v>
      </c>
      <c r="C5885" s="27" t="n">
        <v>0</v>
      </c>
    </row>
    <row r="5886">
      <c r="A5886" t="n">
        <v>5885</v>
      </c>
      <c r="B5886" s="27" t="n">
        <v>1012</v>
      </c>
      <c r="C5886" s="27" t="n">
        <v>0</v>
      </c>
    </row>
    <row r="5887">
      <c r="A5887" t="n">
        <v>5886</v>
      </c>
      <c r="B5887" s="27" t="n">
        <v>1011.616</v>
      </c>
      <c r="C5887" s="27" t="n">
        <v>0</v>
      </c>
    </row>
    <row r="5888">
      <c r="A5888" t="n">
        <v>5887</v>
      </c>
      <c r="B5888" s="27" t="n">
        <v>1011.485</v>
      </c>
      <c r="C5888" s="27" t="n">
        <v>0</v>
      </c>
    </row>
    <row r="5889">
      <c r="A5889" t="n">
        <v>5888</v>
      </c>
      <c r="B5889" s="27" t="n">
        <v>1010.939336</v>
      </c>
      <c r="C5889" s="27" t="n">
        <v>0</v>
      </c>
    </row>
    <row r="5890">
      <c r="A5890" t="n">
        <v>5889</v>
      </c>
      <c r="B5890" s="27" t="n">
        <v>1010.911</v>
      </c>
      <c r="C5890" s="27" t="n">
        <v>0</v>
      </c>
    </row>
    <row r="5891">
      <c r="A5891" t="n">
        <v>5890</v>
      </c>
      <c r="B5891" s="27" t="n">
        <v>1010.871</v>
      </c>
      <c r="C5891" s="27" t="n">
        <v>0</v>
      </c>
    </row>
    <row r="5892">
      <c r="A5892" t="n">
        <v>5891</v>
      </c>
      <c r="B5892" s="27" t="n">
        <v>1010.583343</v>
      </c>
      <c r="C5892" s="27" t="n">
        <v>0</v>
      </c>
    </row>
    <row r="5893">
      <c r="A5893" t="n">
        <v>5892</v>
      </c>
      <c r="B5893" s="27" t="n">
        <v>1010.470554</v>
      </c>
      <c r="C5893" s="27" t="n">
        <v>0</v>
      </c>
    </row>
    <row r="5894">
      <c r="A5894" t="n">
        <v>5893</v>
      </c>
      <c r="B5894" s="27" t="n">
        <v>1010.4</v>
      </c>
      <c r="C5894" s="27" t="n">
        <v>0</v>
      </c>
    </row>
    <row r="5895">
      <c r="A5895" t="n">
        <v>5894</v>
      </c>
      <c r="B5895" s="27" t="n">
        <v>1009.939</v>
      </c>
      <c r="C5895" s="27" t="n">
        <v>0</v>
      </c>
    </row>
    <row r="5896">
      <c r="A5896" t="n">
        <v>5895</v>
      </c>
      <c r="B5896" s="27" t="n">
        <v>1009.849194</v>
      </c>
      <c r="C5896" s="27" t="n">
        <v>0</v>
      </c>
    </row>
    <row r="5897">
      <c r="A5897" t="n">
        <v>5896</v>
      </c>
      <c r="B5897" s="27" t="n">
        <v>1009.709913</v>
      </c>
      <c r="C5897" s="27" t="n">
        <v>0</v>
      </c>
    </row>
    <row r="5898">
      <c r="A5898" t="n">
        <v>5897</v>
      </c>
      <c r="B5898" s="27" t="n">
        <v>1009.6</v>
      </c>
      <c r="C5898" s="27" t="n">
        <v>0</v>
      </c>
    </row>
    <row r="5899">
      <c r="A5899" t="n">
        <v>5898</v>
      </c>
      <c r="B5899" s="27" t="n">
        <v>1009.089187</v>
      </c>
      <c r="C5899" s="27" t="n">
        <v>0</v>
      </c>
    </row>
    <row r="5900">
      <c r="A5900" t="n">
        <v>5899</v>
      </c>
      <c r="B5900" s="27" t="n">
        <v>1008.8</v>
      </c>
      <c r="C5900" s="27" t="n">
        <v>0</v>
      </c>
    </row>
    <row r="5901">
      <c r="A5901" t="n">
        <v>5900</v>
      </c>
      <c r="B5901" s="27" t="n">
        <v>1008.77</v>
      </c>
      <c r="C5901" s="27" t="n">
        <v>0</v>
      </c>
    </row>
    <row r="5902">
      <c r="A5902" t="n">
        <v>5901</v>
      </c>
      <c r="B5902" s="27" t="n">
        <v>1008.407</v>
      </c>
      <c r="C5902" s="27" t="n">
        <v>0</v>
      </c>
    </row>
    <row r="5903">
      <c r="A5903" t="n">
        <v>5902</v>
      </c>
      <c r="B5903" s="27" t="n">
        <v>1008.398503</v>
      </c>
      <c r="C5903" s="27" t="n">
        <v>0</v>
      </c>
    </row>
    <row r="5904">
      <c r="A5904" t="n">
        <v>5903</v>
      </c>
      <c r="B5904" s="27" t="n">
        <v>1008.398503</v>
      </c>
      <c r="C5904" s="27" t="n">
        <v>0</v>
      </c>
    </row>
    <row r="5905">
      <c r="A5905" t="n">
        <v>5904</v>
      </c>
      <c r="B5905" s="27" t="n">
        <v>1008.272453</v>
      </c>
      <c r="C5905" s="27" t="n">
        <v>0</v>
      </c>
    </row>
    <row r="5906">
      <c r="A5906" t="n">
        <v>5905</v>
      </c>
      <c r="B5906" s="27" t="n">
        <v>1008</v>
      </c>
      <c r="C5906" s="27" t="n">
        <v>0</v>
      </c>
    </row>
    <row r="5907">
      <c r="A5907" t="n">
        <v>5906</v>
      </c>
      <c r="B5907" s="27" t="n">
        <v>1007.908117</v>
      </c>
      <c r="C5907" s="27" t="n">
        <v>0</v>
      </c>
    </row>
    <row r="5908">
      <c r="A5908" t="n">
        <v>5907</v>
      </c>
      <c r="B5908" s="27" t="n">
        <v>1007.2</v>
      </c>
      <c r="C5908" s="27" t="n">
        <v>0</v>
      </c>
    </row>
    <row r="5909">
      <c r="A5909" t="n">
        <v>5908</v>
      </c>
      <c r="B5909" s="27" t="n">
        <v>1007.057</v>
      </c>
      <c r="C5909" s="27" t="n">
        <v>0</v>
      </c>
    </row>
    <row r="5910">
      <c r="A5910" t="n">
        <v>5909</v>
      </c>
      <c r="B5910" s="27" t="n">
        <v>1007.017135</v>
      </c>
      <c r="C5910" s="27" t="n">
        <v>0</v>
      </c>
    </row>
    <row r="5911">
      <c r="A5911" t="n">
        <v>5910</v>
      </c>
      <c r="B5911" s="27" t="n">
        <v>1006.978844</v>
      </c>
      <c r="C5911" s="27" t="n">
        <v>0</v>
      </c>
    </row>
    <row r="5912">
      <c r="A5912" t="n">
        <v>5911</v>
      </c>
      <c r="B5912" s="27" t="n">
        <v>1006.926889</v>
      </c>
      <c r="C5912" s="27" t="n">
        <v>0</v>
      </c>
    </row>
    <row r="5913">
      <c r="A5913" t="n">
        <v>5912</v>
      </c>
      <c r="B5913" s="27" t="n">
        <v>1006.925</v>
      </c>
      <c r="C5913" s="27" t="n">
        <v>0</v>
      </c>
    </row>
    <row r="5914">
      <c r="A5914" t="n">
        <v>5913</v>
      </c>
      <c r="B5914" s="27" t="n">
        <v>1006.4</v>
      </c>
      <c r="C5914" s="27" t="n">
        <v>0</v>
      </c>
    </row>
    <row r="5915">
      <c r="A5915" t="n">
        <v>5914</v>
      </c>
      <c r="B5915" s="27" t="n">
        <v>1006.4</v>
      </c>
      <c r="C5915" s="27" t="n">
        <v>0</v>
      </c>
    </row>
    <row r="5916">
      <c r="A5916" t="n">
        <v>5915</v>
      </c>
      <c r="B5916" s="27" t="n">
        <v>1005.635767</v>
      </c>
      <c r="C5916" s="27" t="n">
        <v>0</v>
      </c>
    </row>
    <row r="5917">
      <c r="A5917" t="n">
        <v>5916</v>
      </c>
      <c r="B5917" s="27" t="n">
        <v>1005.3405</v>
      </c>
      <c r="C5917" s="27" t="n">
        <v>0</v>
      </c>
    </row>
    <row r="5918">
      <c r="A5918" t="n">
        <v>5917</v>
      </c>
      <c r="B5918" s="27" t="n">
        <v>1005.2559</v>
      </c>
      <c r="C5918" s="27" t="n">
        <v>0</v>
      </c>
    </row>
    <row r="5919">
      <c r="A5919" t="n">
        <v>5918</v>
      </c>
      <c r="B5919" s="27" t="n">
        <v>1004.720329</v>
      </c>
      <c r="C5919" s="27" t="n">
        <v>0</v>
      </c>
    </row>
    <row r="5920">
      <c r="A5920" t="n">
        <v>5919</v>
      </c>
      <c r="B5920" s="27" t="n">
        <v>1004.436234</v>
      </c>
      <c r="C5920" s="27" t="n">
        <v>0</v>
      </c>
    </row>
    <row r="5921">
      <c r="A5921" t="n">
        <v>5920</v>
      </c>
      <c r="B5921" s="27" t="n">
        <v>1004.3509</v>
      </c>
      <c r="C5921" s="27" t="n">
        <v>0</v>
      </c>
    </row>
    <row r="5922">
      <c r="A5922" t="n">
        <v>5921</v>
      </c>
      <c r="B5922" s="27" t="n">
        <v>1004.254399</v>
      </c>
      <c r="C5922" s="27" t="n">
        <v>0</v>
      </c>
    </row>
    <row r="5923">
      <c r="A5923" t="n">
        <v>5922</v>
      </c>
      <c r="B5923" s="27" t="n">
        <v>1004</v>
      </c>
      <c r="C5923" s="27" t="n">
        <v>0</v>
      </c>
    </row>
    <row r="5924">
      <c r="A5924" t="n">
        <v>5923</v>
      </c>
      <c r="B5924" s="27" t="n">
        <v>1003.984809</v>
      </c>
      <c r="C5924" s="27" t="n">
        <v>0</v>
      </c>
    </row>
    <row r="5925">
      <c r="A5925" t="n">
        <v>5924</v>
      </c>
      <c r="B5925" s="27" t="n">
        <v>1003.563715</v>
      </c>
      <c r="C5925" s="27" t="n">
        <v>0</v>
      </c>
    </row>
    <row r="5926">
      <c r="A5926" t="n">
        <v>5925</v>
      </c>
      <c r="B5926" s="27" t="n">
        <v>1003.549902</v>
      </c>
      <c r="C5926" s="27" t="n">
        <v>0</v>
      </c>
    </row>
    <row r="5927">
      <c r="A5927" t="n">
        <v>5926</v>
      </c>
      <c r="B5927" s="27" t="n">
        <v>1003.532464</v>
      </c>
      <c r="C5927" s="27" t="n">
        <v>0</v>
      </c>
    </row>
    <row r="5928">
      <c r="A5928" t="n">
        <v>5927</v>
      </c>
      <c r="B5928" s="27" t="n">
        <v>1003.501</v>
      </c>
      <c r="C5928" s="27" t="n">
        <v>0</v>
      </c>
    </row>
    <row r="5929">
      <c r="A5929" t="n">
        <v>5928</v>
      </c>
      <c r="B5929" s="27" t="n">
        <v>1003.211</v>
      </c>
      <c r="C5929" s="27" t="n">
        <v>0</v>
      </c>
    </row>
    <row r="5930">
      <c r="A5930" t="n">
        <v>5929</v>
      </c>
      <c r="B5930" s="27" t="n">
        <v>1003.197</v>
      </c>
      <c r="C5930" s="27" t="n">
        <v>0</v>
      </c>
    </row>
    <row r="5931">
      <c r="A5931" t="n">
        <v>5930</v>
      </c>
      <c r="B5931" s="27" t="n">
        <v>1003.139835</v>
      </c>
      <c r="C5931" s="27" t="n">
        <v>0</v>
      </c>
    </row>
    <row r="5932">
      <c r="A5932" t="n">
        <v>5931</v>
      </c>
      <c r="B5932" s="27" t="n">
        <v>1002.649</v>
      </c>
      <c r="C5932" s="27" t="n">
        <v>0</v>
      </c>
    </row>
    <row r="5933">
      <c r="A5933" t="n">
        <v>5932</v>
      </c>
      <c r="B5933" s="27" t="n">
        <v>1002.540431</v>
      </c>
      <c r="C5933" s="27" t="n">
        <v>0</v>
      </c>
    </row>
    <row r="5934">
      <c r="A5934" t="n">
        <v>5933</v>
      </c>
      <c r="B5934" s="27" t="n">
        <v>1002.444807</v>
      </c>
      <c r="C5934" s="27" t="n">
        <v>0</v>
      </c>
    </row>
    <row r="5935">
      <c r="A5935" t="n">
        <v>5934</v>
      </c>
      <c r="B5935" s="27" t="n">
        <v>1002.387826</v>
      </c>
      <c r="C5935" s="27" t="n">
        <v>0</v>
      </c>
    </row>
    <row r="5936">
      <c r="A5936" t="n">
        <v>5935</v>
      </c>
      <c r="B5936" s="27" t="n">
        <v>1002.061</v>
      </c>
      <c r="C5936" s="27" t="n">
        <v>0</v>
      </c>
    </row>
    <row r="5937">
      <c r="A5937" t="n">
        <v>5936</v>
      </c>
      <c r="B5937" s="27" t="n">
        <v>1001.778249</v>
      </c>
      <c r="C5937" s="27" t="n">
        <v>0</v>
      </c>
    </row>
    <row r="5938">
      <c r="A5938" t="n">
        <v>5937</v>
      </c>
      <c r="B5938" s="27" t="n">
        <v>1001.473315</v>
      </c>
      <c r="C5938" s="27" t="n">
        <v>0</v>
      </c>
    </row>
    <row r="5939">
      <c r="A5939" t="n">
        <v>5938</v>
      </c>
      <c r="B5939" s="27" t="n">
        <v>1001.042729</v>
      </c>
      <c r="C5939" s="27" t="n">
        <v>0</v>
      </c>
    </row>
    <row r="5940">
      <c r="A5940" t="n">
        <v>5939</v>
      </c>
      <c r="B5940" s="27" t="n">
        <v>1001.042729</v>
      </c>
      <c r="C5940" s="27" t="n">
        <v>0</v>
      </c>
    </row>
    <row r="5941">
      <c r="A5941" t="n">
        <v>5940</v>
      </c>
      <c r="B5941" s="27" t="n">
        <v>1001.042729</v>
      </c>
      <c r="C5941" s="27" t="n">
        <v>0</v>
      </c>
    </row>
    <row r="5942">
      <c r="A5942" t="n">
        <v>5941</v>
      </c>
      <c r="B5942" s="27" t="n">
        <v>1000.8</v>
      </c>
      <c r="C5942" s="27" t="n">
        <v>0</v>
      </c>
    </row>
    <row r="5943">
      <c r="A5943" t="n">
        <v>5942</v>
      </c>
      <c r="B5943" s="27" t="n">
        <v>1000.696377</v>
      </c>
      <c r="C5943" s="27" t="n">
        <v>0</v>
      </c>
    </row>
    <row r="5944">
      <c r="A5944" t="n">
        <v>5943</v>
      </c>
      <c r="B5944" s="27" t="n">
        <v>1000.307209</v>
      </c>
      <c r="C5944" s="27" t="n">
        <v>0</v>
      </c>
    </row>
    <row r="5945">
      <c r="A5945" t="n">
        <v>5944</v>
      </c>
      <c r="B5945" s="27" t="n">
        <v>1000.110296</v>
      </c>
      <c r="C5945" s="27" t="n">
        <v>0</v>
      </c>
    </row>
    <row r="5946">
      <c r="A5946" t="n">
        <v>5945</v>
      </c>
      <c r="B5946" s="27" t="n">
        <v>1000</v>
      </c>
      <c r="C5946" s="27" t="n">
        <v>0</v>
      </c>
    </row>
    <row r="5947">
      <c r="A5947" t="n">
        <v>5946</v>
      </c>
      <c r="B5947" s="27" t="n">
        <v>999.966</v>
      </c>
      <c r="C5947" s="27" t="n">
        <v>0</v>
      </c>
    </row>
    <row r="5948">
      <c r="A5948" t="n">
        <v>5947</v>
      </c>
      <c r="B5948" s="27" t="n">
        <v>999.303</v>
      </c>
      <c r="C5948" s="27" t="n">
        <v>0</v>
      </c>
    </row>
    <row r="5949">
      <c r="A5949" t="n">
        <v>5948</v>
      </c>
      <c r="B5949" s="27" t="n">
        <v>999.2</v>
      </c>
      <c r="C5949" s="27" t="n">
        <v>0</v>
      </c>
    </row>
    <row r="5950">
      <c r="A5950" t="n">
        <v>5949</v>
      </c>
      <c r="B5950" s="27" t="n">
        <v>999.188</v>
      </c>
      <c r="C5950" s="27" t="n">
        <v>0</v>
      </c>
    </row>
    <row r="5951">
      <c r="A5951" t="n">
        <v>5950</v>
      </c>
      <c r="B5951" s="27" t="n">
        <v>999.0365978999999</v>
      </c>
      <c r="C5951" s="27" t="n">
        <v>0</v>
      </c>
    </row>
    <row r="5952">
      <c r="A5952" t="n">
        <v>5951</v>
      </c>
      <c r="B5952" s="27" t="n">
        <v>998.7938763</v>
      </c>
      <c r="C5952" s="27" t="n">
        <v>0</v>
      </c>
    </row>
    <row r="5953">
      <c r="A5953" t="n">
        <v>5952</v>
      </c>
      <c r="B5953" s="27" t="n">
        <v>998.7617355</v>
      </c>
      <c r="C5953" s="27" t="n">
        <v>0</v>
      </c>
    </row>
    <row r="5954">
      <c r="A5954" t="n">
        <v>5953</v>
      </c>
      <c r="B5954" s="27" t="n">
        <v>998.728928</v>
      </c>
      <c r="C5954" s="27" t="n">
        <v>0</v>
      </c>
    </row>
    <row r="5955">
      <c r="A5955" t="n">
        <v>5954</v>
      </c>
      <c r="B5955" s="27" t="n">
        <v>998.4</v>
      </c>
      <c r="C5955" s="27" t="n">
        <v>0</v>
      </c>
    </row>
    <row r="5956">
      <c r="A5956" t="n">
        <v>5955</v>
      </c>
      <c r="B5956" s="27" t="n">
        <v>998.236</v>
      </c>
      <c r="C5956" s="27" t="n">
        <v>0</v>
      </c>
    </row>
    <row r="5957">
      <c r="A5957" t="n">
        <v>5956</v>
      </c>
      <c r="B5957" s="27" t="n">
        <v>998.1355859</v>
      </c>
      <c r="C5957" s="27" t="n">
        <v>0</v>
      </c>
    </row>
    <row r="5958">
      <c r="A5958" t="n">
        <v>5957</v>
      </c>
      <c r="B5958" s="27" t="n">
        <v>997.74</v>
      </c>
      <c r="C5958" s="27" t="n">
        <v>0</v>
      </c>
    </row>
    <row r="5959">
      <c r="A5959" t="n">
        <v>5958</v>
      </c>
      <c r="B5959" s="27" t="n">
        <v>997.6</v>
      </c>
      <c r="C5959" s="27" t="n">
        <v>0</v>
      </c>
    </row>
    <row r="5960">
      <c r="A5960" t="n">
        <v>5959</v>
      </c>
      <c r="B5960" s="27" t="n">
        <v>997.558</v>
      </c>
      <c r="C5960" s="27" t="n">
        <v>0</v>
      </c>
    </row>
    <row r="5961">
      <c r="A5961" t="n">
        <v>5960</v>
      </c>
      <c r="B5961" s="27" t="n">
        <v>997.388</v>
      </c>
      <c r="C5961" s="27" t="n">
        <v>0</v>
      </c>
    </row>
    <row r="5962">
      <c r="A5962" t="n">
        <v>5961</v>
      </c>
      <c r="B5962" s="27" t="n">
        <v>997.3869999999999</v>
      </c>
      <c r="C5962" s="27" t="n">
        <v>0</v>
      </c>
    </row>
    <row r="5963">
      <c r="A5963" t="n">
        <v>5962</v>
      </c>
      <c r="B5963" s="27" t="n">
        <v>996.949</v>
      </c>
      <c r="C5963" s="27" t="n">
        <v>0</v>
      </c>
    </row>
    <row r="5964">
      <c r="A5964" t="n">
        <v>5963</v>
      </c>
      <c r="B5964" s="27" t="n">
        <v>996.848</v>
      </c>
      <c r="C5964" s="27" t="n">
        <v>0</v>
      </c>
    </row>
    <row r="5965">
      <c r="A5965" t="n">
        <v>5964</v>
      </c>
      <c r="B5965" s="27" t="n">
        <v>996.8116861</v>
      </c>
      <c r="C5965" s="27" t="n">
        <v>0</v>
      </c>
    </row>
    <row r="5966">
      <c r="A5966" t="n">
        <v>5965</v>
      </c>
      <c r="B5966" s="27" t="n">
        <v>996.8</v>
      </c>
      <c r="C5966" s="27" t="n">
        <v>0</v>
      </c>
    </row>
    <row r="5967">
      <c r="A5967" t="n">
        <v>5966</v>
      </c>
      <c r="B5967" s="27" t="n">
        <v>996.612</v>
      </c>
      <c r="C5967" s="27" t="n">
        <v>0</v>
      </c>
    </row>
    <row r="5968">
      <c r="A5968" t="n">
        <v>5967</v>
      </c>
      <c r="B5968" s="27" t="n">
        <v>996</v>
      </c>
      <c r="C5968" s="27" t="n">
        <v>0</v>
      </c>
    </row>
    <row r="5969">
      <c r="A5969" t="n">
        <v>5968</v>
      </c>
      <c r="B5969" s="27" t="n">
        <v>995.2755084</v>
      </c>
      <c r="C5969" s="27" t="n">
        <v>0</v>
      </c>
    </row>
    <row r="5970">
      <c r="A5970" t="n">
        <v>5969</v>
      </c>
      <c r="B5970" s="27" t="n">
        <v>995.2</v>
      </c>
      <c r="C5970" s="27" t="n">
        <v>0</v>
      </c>
    </row>
    <row r="5971">
      <c r="A5971" t="n">
        <v>5970</v>
      </c>
      <c r="B5971" s="27" t="n">
        <v>995.2</v>
      </c>
      <c r="C5971" s="27" t="n">
        <v>0</v>
      </c>
    </row>
    <row r="5972">
      <c r="A5972" t="n">
        <v>5971</v>
      </c>
      <c r="B5972" s="27" t="n">
        <v>994.822</v>
      </c>
      <c r="C5972" s="27" t="n">
        <v>0</v>
      </c>
    </row>
    <row r="5973">
      <c r="A5973" t="n">
        <v>5972</v>
      </c>
      <c r="B5973" s="27" t="n">
        <v>994.4167435000001</v>
      </c>
      <c r="C5973" s="27" t="n">
        <v>0</v>
      </c>
    </row>
    <row r="5974">
      <c r="A5974" t="n">
        <v>5973</v>
      </c>
      <c r="B5974" s="27" t="n">
        <v>994.4</v>
      </c>
      <c r="C5974" s="27" t="n">
        <v>0</v>
      </c>
    </row>
    <row r="5975">
      <c r="A5975" t="n">
        <v>5974</v>
      </c>
      <c r="B5975" s="27" t="n">
        <v>994.134</v>
      </c>
      <c r="C5975" s="27" t="n">
        <v>0</v>
      </c>
    </row>
    <row r="5976">
      <c r="A5976" t="n">
        <v>5975</v>
      </c>
      <c r="B5976" s="27" t="n">
        <v>994.1030975</v>
      </c>
      <c r="C5976" s="27" t="n">
        <v>0</v>
      </c>
    </row>
    <row r="5977">
      <c r="A5977" t="n">
        <v>5976</v>
      </c>
      <c r="B5977" s="27" t="n">
        <v>993.966</v>
      </c>
      <c r="C5977" s="27" t="n">
        <v>0</v>
      </c>
    </row>
    <row r="5978">
      <c r="A5978" t="n">
        <v>5977</v>
      </c>
      <c r="B5978" s="27" t="n">
        <v>993.9173787</v>
      </c>
      <c r="C5978" s="27" t="n">
        <v>0</v>
      </c>
    </row>
    <row r="5979">
      <c r="A5979" t="n">
        <v>5978</v>
      </c>
      <c r="B5979" s="27" t="n">
        <v>993.8318745</v>
      </c>
      <c r="C5979" s="27" t="n">
        <v>0</v>
      </c>
    </row>
    <row r="5980">
      <c r="A5980" t="n">
        <v>5979</v>
      </c>
      <c r="B5980" s="27" t="n">
        <v>993.6875287</v>
      </c>
      <c r="C5980" s="27" t="n">
        <v>0</v>
      </c>
    </row>
    <row r="5981">
      <c r="A5981" t="n">
        <v>5980</v>
      </c>
      <c r="B5981" s="27" t="n">
        <v>993.6</v>
      </c>
      <c r="C5981" s="27" t="n">
        <v>0</v>
      </c>
    </row>
    <row r="5982">
      <c r="A5982" t="n">
        <v>5981</v>
      </c>
      <c r="B5982" s="27" t="n">
        <v>993.5084443</v>
      </c>
      <c r="C5982" s="27" t="n">
        <v>0</v>
      </c>
    </row>
    <row r="5983">
      <c r="A5983" t="n">
        <v>5982</v>
      </c>
      <c r="B5983" s="27" t="n">
        <v>993.2034566999999</v>
      </c>
      <c r="C5983" s="27" t="n">
        <v>0</v>
      </c>
    </row>
    <row r="5984">
      <c r="A5984" t="n">
        <v>5983</v>
      </c>
      <c r="B5984" s="27" t="n">
        <v>992.8</v>
      </c>
      <c r="C5984" s="27" t="n">
        <v>0</v>
      </c>
    </row>
    <row r="5985">
      <c r="A5985" t="n">
        <v>5984</v>
      </c>
      <c r="B5985" s="27" t="n">
        <v>992.7354627</v>
      </c>
      <c r="C5985" s="27" t="n">
        <v>0</v>
      </c>
    </row>
    <row r="5986">
      <c r="A5986" t="n">
        <v>5985</v>
      </c>
      <c r="B5986" s="27" t="n">
        <v>992.2164887</v>
      </c>
      <c r="C5986" s="27" t="n">
        <v>0</v>
      </c>
    </row>
    <row r="5987">
      <c r="A5987" t="n">
        <v>5986</v>
      </c>
      <c r="B5987" s="27" t="n">
        <v>992.147</v>
      </c>
      <c r="C5987" s="27" t="n">
        <v>0</v>
      </c>
    </row>
    <row r="5988">
      <c r="A5988" t="n">
        <v>5987</v>
      </c>
      <c r="B5988" s="27" t="n">
        <v>992</v>
      </c>
      <c r="C5988" s="27" t="n">
        <v>0</v>
      </c>
    </row>
    <row r="5989">
      <c r="A5989" t="n">
        <v>5988</v>
      </c>
      <c r="B5989" s="27" t="n">
        <v>991.3731188</v>
      </c>
      <c r="C5989" s="27" t="n">
        <v>0</v>
      </c>
    </row>
    <row r="5990">
      <c r="A5990" t="n">
        <v>5989</v>
      </c>
      <c r="B5990" s="27" t="n">
        <v>991.2</v>
      </c>
      <c r="C5990" s="27" t="n">
        <v>0</v>
      </c>
    </row>
    <row r="5991">
      <c r="A5991" t="n">
        <v>5990</v>
      </c>
      <c r="B5991" s="27" t="n">
        <v>991.14</v>
      </c>
      <c r="C5991" s="27" t="n">
        <v>0</v>
      </c>
    </row>
    <row r="5992">
      <c r="A5992" t="n">
        <v>5991</v>
      </c>
      <c r="B5992" s="27" t="n">
        <v>991.131405</v>
      </c>
      <c r="C5992" s="27" t="n">
        <v>0</v>
      </c>
    </row>
    <row r="5993">
      <c r="A5993" t="n">
        <v>5992</v>
      </c>
      <c r="B5993" s="27" t="n">
        <v>991.078</v>
      </c>
      <c r="C5993" s="27" t="n">
        <v>0</v>
      </c>
    </row>
    <row r="5994">
      <c r="A5994" t="n">
        <v>5993</v>
      </c>
      <c r="B5994" s="27" t="n">
        <v>991.068</v>
      </c>
      <c r="C5994" s="27" t="n">
        <v>0</v>
      </c>
    </row>
    <row r="5995">
      <c r="A5995" t="n">
        <v>5994</v>
      </c>
      <c r="B5995" s="27" t="n">
        <v>990.461354</v>
      </c>
      <c r="C5995" s="27" t="n">
        <v>0</v>
      </c>
    </row>
    <row r="5996">
      <c r="A5996" t="n">
        <v>5995</v>
      </c>
      <c r="B5996" s="27" t="n">
        <v>990.0064536</v>
      </c>
      <c r="C5996" s="27" t="n">
        <v>0</v>
      </c>
    </row>
    <row r="5997">
      <c r="A5997" t="n">
        <v>5996</v>
      </c>
      <c r="B5997" s="27" t="n">
        <v>989.602</v>
      </c>
      <c r="C5997" s="27" t="n">
        <v>0</v>
      </c>
    </row>
    <row r="5998">
      <c r="A5998" t="n">
        <v>5997</v>
      </c>
      <c r="B5998" s="27" t="n">
        <v>989.561</v>
      </c>
      <c r="C5998" s="27" t="n">
        <v>0</v>
      </c>
    </row>
    <row r="5999">
      <c r="A5999" t="n">
        <v>5998</v>
      </c>
      <c r="B5999" s="27" t="n">
        <v>989.2744086</v>
      </c>
      <c r="C5999" s="27" t="n">
        <v>0</v>
      </c>
    </row>
    <row r="6000">
      <c r="A6000" t="n">
        <v>5999</v>
      </c>
      <c r="B6000" s="27" t="n">
        <v>989.2744086</v>
      </c>
      <c r="C6000" s="27" t="n">
        <v>0</v>
      </c>
    </row>
    <row r="6001">
      <c r="A6001" t="n">
        <v>6000</v>
      </c>
      <c r="B6001" s="27" t="n">
        <v>988.9209077</v>
      </c>
      <c r="C6001" s="27" t="n">
        <v>0</v>
      </c>
    </row>
    <row r="6002">
      <c r="A6002" t="n">
        <v>6001</v>
      </c>
      <c r="B6002" s="27" t="n">
        <v>988.8</v>
      </c>
      <c r="C6002" s="27" t="n">
        <v>0</v>
      </c>
    </row>
    <row r="6003">
      <c r="A6003" t="n">
        <v>6002</v>
      </c>
      <c r="B6003" s="27" t="n">
        <v>988.8</v>
      </c>
      <c r="C6003" s="27" t="n">
        <v>0</v>
      </c>
    </row>
    <row r="6004">
      <c r="A6004" t="n">
        <v>6003</v>
      </c>
      <c r="B6004" s="27" t="n">
        <v>988.5388886</v>
      </c>
      <c r="C6004" s="27" t="n">
        <v>0</v>
      </c>
    </row>
    <row r="6005">
      <c r="A6005" t="n">
        <v>6004</v>
      </c>
      <c r="B6005" s="27" t="n">
        <v>988.449</v>
      </c>
      <c r="C6005" s="27" t="n">
        <v>0</v>
      </c>
    </row>
    <row r="6006">
      <c r="A6006" t="n">
        <v>6005</v>
      </c>
      <c r="B6006" s="27" t="n">
        <v>988.3686694</v>
      </c>
      <c r="C6006" s="27" t="n">
        <v>0</v>
      </c>
    </row>
    <row r="6007">
      <c r="A6007" t="n">
        <v>6006</v>
      </c>
      <c r="B6007" s="27" t="n">
        <v>988.3686694</v>
      </c>
      <c r="C6007" s="27" t="n">
        <v>0</v>
      </c>
    </row>
    <row r="6008">
      <c r="A6008" t="n">
        <v>6007</v>
      </c>
      <c r="B6008" s="27" t="n">
        <v>987.833</v>
      </c>
      <c r="C6008" s="27" t="n">
        <v>0</v>
      </c>
    </row>
    <row r="6009">
      <c r="A6009" t="n">
        <v>6008</v>
      </c>
      <c r="B6009" s="27" t="n">
        <v>987.8230291</v>
      </c>
      <c r="C6009" s="27" t="n">
        <v>0</v>
      </c>
    </row>
    <row r="6010">
      <c r="A6010" t="n">
        <v>6009</v>
      </c>
      <c r="B6010" s="27" t="n">
        <v>987.5940000000001</v>
      </c>
      <c r="C6010" s="27" t="n">
        <v>0</v>
      </c>
    </row>
    <row r="6011">
      <c r="A6011" t="n">
        <v>6010</v>
      </c>
      <c r="B6011" s="27" t="n">
        <v>986.9251400000001</v>
      </c>
      <c r="C6011" s="27" t="n">
        <v>0</v>
      </c>
    </row>
    <row r="6012">
      <c r="A6012" t="n">
        <v>6011</v>
      </c>
      <c r="B6012" s="27" t="n">
        <v>986.7114897</v>
      </c>
      <c r="C6012" s="27" t="n">
        <v>0</v>
      </c>
    </row>
    <row r="6013">
      <c r="A6013" t="n">
        <v>6012</v>
      </c>
      <c r="B6013" s="27" t="n">
        <v>985.6059338</v>
      </c>
      <c r="C6013" s="27" t="n">
        <v>0</v>
      </c>
    </row>
    <row r="6014">
      <c r="A6014" t="n">
        <v>6013</v>
      </c>
      <c r="B6014" s="27" t="n">
        <v>985.6</v>
      </c>
      <c r="C6014" s="27" t="n">
        <v>0</v>
      </c>
    </row>
    <row r="6015">
      <c r="A6015" t="n">
        <v>6014</v>
      </c>
      <c r="B6015" s="27" t="n">
        <v>985.6</v>
      </c>
      <c r="C6015" s="27" t="n">
        <v>0</v>
      </c>
    </row>
    <row r="6016">
      <c r="A6016" t="n">
        <v>6015</v>
      </c>
      <c r="B6016" s="27" t="n">
        <v>985.1177953</v>
      </c>
      <c r="C6016" s="27" t="n">
        <v>0</v>
      </c>
    </row>
    <row r="6017">
      <c r="A6017" t="n">
        <v>6016</v>
      </c>
      <c r="B6017" s="27" t="n">
        <v>984.961</v>
      </c>
      <c r="C6017" s="27" t="n">
        <v>0</v>
      </c>
    </row>
    <row r="6018">
      <c r="A6018" t="n">
        <v>6017</v>
      </c>
      <c r="B6018" s="27" t="n">
        <v>984.8612886</v>
      </c>
      <c r="C6018" s="27" t="n">
        <v>0</v>
      </c>
    </row>
    <row r="6019">
      <c r="A6019" t="n">
        <v>6018</v>
      </c>
      <c r="B6019" s="27" t="n">
        <v>984.8</v>
      </c>
      <c r="C6019" s="27" t="n">
        <v>0</v>
      </c>
    </row>
    <row r="6020">
      <c r="A6020" t="n">
        <v>6019</v>
      </c>
      <c r="B6020" s="27" t="n">
        <v>983.6487082</v>
      </c>
      <c r="C6020" s="27" t="n">
        <v>0</v>
      </c>
    </row>
    <row r="6021">
      <c r="A6021" t="n">
        <v>6020</v>
      </c>
      <c r="B6021" s="27" t="n">
        <v>983.2</v>
      </c>
      <c r="C6021" s="27" t="n">
        <v>0</v>
      </c>
    </row>
    <row r="6022">
      <c r="A6022" t="n">
        <v>6021</v>
      </c>
      <c r="B6022" s="27" t="n">
        <v>983.0315290999999</v>
      </c>
      <c r="C6022" s="27" t="n">
        <v>0</v>
      </c>
    </row>
    <row r="6023">
      <c r="A6023" t="n">
        <v>6022</v>
      </c>
      <c r="B6023" s="27" t="n">
        <v>982.8431981</v>
      </c>
      <c r="C6023" s="27" t="n">
        <v>0</v>
      </c>
    </row>
    <row r="6024">
      <c r="A6024" t="n">
        <v>6023</v>
      </c>
      <c r="B6024" s="27" t="n">
        <v>982.8431981</v>
      </c>
      <c r="C6024" s="27" t="n">
        <v>0</v>
      </c>
    </row>
    <row r="6025">
      <c r="A6025" t="n">
        <v>6024</v>
      </c>
      <c r="B6025" s="27" t="n">
        <v>982.402</v>
      </c>
      <c r="C6025" s="27" t="n">
        <v>0</v>
      </c>
    </row>
    <row r="6026">
      <c r="A6026" t="n">
        <v>6025</v>
      </c>
      <c r="B6026" s="27" t="n">
        <v>982.4</v>
      </c>
      <c r="C6026" s="27" t="n">
        <v>0</v>
      </c>
    </row>
    <row r="6027">
      <c r="A6027" t="n">
        <v>6026</v>
      </c>
      <c r="B6027" s="27" t="n">
        <v>981.6</v>
      </c>
      <c r="C6027" s="27" t="n">
        <v>0</v>
      </c>
    </row>
    <row r="6028">
      <c r="A6028" t="n">
        <v>6027</v>
      </c>
      <c r="B6028" s="27" t="n">
        <v>981.3958693</v>
      </c>
      <c r="C6028" s="27" t="n">
        <v>0</v>
      </c>
    </row>
    <row r="6029">
      <c r="A6029" t="n">
        <v>6028</v>
      </c>
      <c r="B6029" s="27" t="n">
        <v>981.304</v>
      </c>
      <c r="C6029" s="27" t="n">
        <v>0</v>
      </c>
    </row>
    <row r="6030">
      <c r="A6030" t="n">
        <v>6029</v>
      </c>
      <c r="B6030" s="27" t="n">
        <v>980.994</v>
      </c>
      <c r="C6030" s="27" t="n">
        <v>0</v>
      </c>
    </row>
    <row r="6031">
      <c r="A6031" t="n">
        <v>6030</v>
      </c>
      <c r="B6031" s="27" t="n">
        <v>980.8</v>
      </c>
      <c r="C6031" s="27" t="n">
        <v>0</v>
      </c>
    </row>
    <row r="6032">
      <c r="A6032" t="n">
        <v>6031</v>
      </c>
      <c r="B6032" s="27" t="n">
        <v>980.4481686</v>
      </c>
      <c r="C6032" s="27" t="n">
        <v>0</v>
      </c>
    </row>
    <row r="6033">
      <c r="A6033" t="n">
        <v>6032</v>
      </c>
      <c r="B6033" s="27" t="n">
        <v>980.197</v>
      </c>
      <c r="C6033" s="27" t="n">
        <v>0</v>
      </c>
    </row>
    <row r="6034">
      <c r="A6034" t="n">
        <v>6033</v>
      </c>
      <c r="B6034" s="27" t="n">
        <v>979.933</v>
      </c>
      <c r="C6034" s="27" t="n">
        <v>0</v>
      </c>
    </row>
    <row r="6035">
      <c r="A6035" t="n">
        <v>6034</v>
      </c>
      <c r="B6035" s="27" t="n">
        <v>979.2</v>
      </c>
      <c r="C6035" s="27" t="n">
        <v>0</v>
      </c>
    </row>
    <row r="6036">
      <c r="A6036" t="n">
        <v>6035</v>
      </c>
      <c r="B6036" s="27" t="n">
        <v>979.152</v>
      </c>
      <c r="C6036" s="27" t="n">
        <v>0</v>
      </c>
    </row>
    <row r="6037">
      <c r="A6037" t="n">
        <v>6036</v>
      </c>
      <c r="B6037" s="27" t="n">
        <v>979.12</v>
      </c>
      <c r="C6037" s="27" t="n">
        <v>0</v>
      </c>
    </row>
    <row r="6038">
      <c r="A6038" t="n">
        <v>6037</v>
      </c>
      <c r="B6038" s="27" t="n">
        <v>979.053</v>
      </c>
      <c r="C6038" s="27" t="n">
        <v>0</v>
      </c>
    </row>
    <row r="6039">
      <c r="A6039" t="n">
        <v>6038</v>
      </c>
      <c r="B6039" s="27" t="n">
        <v>978.9423796999999</v>
      </c>
      <c r="C6039" s="27" t="n">
        <v>0</v>
      </c>
    </row>
    <row r="6040">
      <c r="A6040" t="n">
        <v>6039</v>
      </c>
      <c r="B6040" s="27" t="n">
        <v>978.516</v>
      </c>
      <c r="C6040" s="27" t="n">
        <v>0</v>
      </c>
    </row>
    <row r="6041">
      <c r="A6041" t="n">
        <v>6040</v>
      </c>
      <c r="B6041" s="27" t="n">
        <v>978.4</v>
      </c>
      <c r="C6041" s="27" t="n">
        <v>0</v>
      </c>
    </row>
    <row r="6042">
      <c r="A6042" t="n">
        <v>6041</v>
      </c>
      <c r="B6042" s="27" t="n">
        <v>978.4</v>
      </c>
      <c r="C6042" s="27" t="n">
        <v>0</v>
      </c>
    </row>
    <row r="6043">
      <c r="A6043" t="n">
        <v>6042</v>
      </c>
      <c r="B6043" s="27" t="n">
        <v>978.1651697</v>
      </c>
      <c r="C6043" s="27" t="n">
        <v>0</v>
      </c>
    </row>
    <row r="6044">
      <c r="A6044" t="n">
        <v>6043</v>
      </c>
      <c r="B6044" s="27" t="n">
        <v>977.3289505</v>
      </c>
      <c r="C6044" s="27" t="n">
        <v>0</v>
      </c>
    </row>
    <row r="6045">
      <c r="A6045" t="n">
        <v>6044</v>
      </c>
      <c r="B6045" s="27" t="n">
        <v>977.25</v>
      </c>
      <c r="C6045" s="27" t="n">
        <v>0</v>
      </c>
    </row>
    <row r="6046">
      <c r="A6046" t="n">
        <v>6045</v>
      </c>
      <c r="B6046" s="27" t="n">
        <v>976.907</v>
      </c>
      <c r="C6046" s="27" t="n">
        <v>0</v>
      </c>
    </row>
    <row r="6047">
      <c r="A6047" t="n">
        <v>6046</v>
      </c>
      <c r="B6047" s="27" t="n">
        <v>976.828</v>
      </c>
      <c r="C6047" s="27" t="n">
        <v>0</v>
      </c>
    </row>
    <row r="6048">
      <c r="A6048" t="n">
        <v>6047</v>
      </c>
      <c r="B6048" s="27" t="n">
        <v>976.8</v>
      </c>
      <c r="C6048" s="27" t="n">
        <v>0</v>
      </c>
    </row>
    <row r="6049">
      <c r="A6049" t="n">
        <v>6048</v>
      </c>
      <c r="B6049" s="27" t="n">
        <v>976.8</v>
      </c>
      <c r="C6049" s="27" t="n">
        <v>0</v>
      </c>
    </row>
    <row r="6050">
      <c r="A6050" t="n">
        <v>6049</v>
      </c>
      <c r="B6050" s="27" t="n">
        <v>976.5554289</v>
      </c>
      <c r="C6050" s="27" t="n">
        <v>0</v>
      </c>
    </row>
    <row r="6051">
      <c r="A6051" t="n">
        <v>6050</v>
      </c>
      <c r="B6051" s="27" t="n">
        <v>976.1213393</v>
      </c>
      <c r="C6051" s="27" t="n">
        <v>0</v>
      </c>
    </row>
    <row r="6052">
      <c r="A6052" t="n">
        <v>6051</v>
      </c>
      <c r="B6052" s="27" t="n">
        <v>976.0350485</v>
      </c>
      <c r="C6052" s="27" t="n">
        <v>0</v>
      </c>
    </row>
    <row r="6053">
      <c r="A6053" t="n">
        <v>6052</v>
      </c>
      <c r="B6053" s="27" t="n">
        <v>976.0019501</v>
      </c>
      <c r="C6053" s="27" t="n">
        <v>0</v>
      </c>
    </row>
    <row r="6054">
      <c r="A6054" t="n">
        <v>6053</v>
      </c>
      <c r="B6054" s="27" t="n">
        <v>975.9363591</v>
      </c>
      <c r="C6054" s="27" t="n">
        <v>0</v>
      </c>
    </row>
    <row r="6055">
      <c r="A6055" t="n">
        <v>6054</v>
      </c>
      <c r="B6055" s="27" t="n">
        <v>975.8382969</v>
      </c>
      <c r="C6055" s="27" t="n">
        <v>0</v>
      </c>
    </row>
    <row r="6056">
      <c r="A6056" t="n">
        <v>6055</v>
      </c>
      <c r="B6056" s="27" t="n">
        <v>975.5698321</v>
      </c>
      <c r="C6056" s="27" t="n">
        <v>0</v>
      </c>
    </row>
    <row r="6057">
      <c r="A6057" t="n">
        <v>6056</v>
      </c>
      <c r="B6057" s="27" t="n">
        <v>975.2783823</v>
      </c>
      <c r="C6057" s="27" t="n">
        <v>0</v>
      </c>
    </row>
    <row r="6058">
      <c r="A6058" t="n">
        <v>6057</v>
      </c>
      <c r="B6058" s="27" t="n">
        <v>975.268</v>
      </c>
      <c r="C6058" s="27" t="n">
        <v>0</v>
      </c>
    </row>
    <row r="6059">
      <c r="A6059" t="n">
        <v>6058</v>
      </c>
      <c r="B6059" s="27" t="n">
        <v>974.5728018</v>
      </c>
      <c r="C6059" s="27" t="n">
        <v>0</v>
      </c>
    </row>
    <row r="6060">
      <c r="A6060" t="n">
        <v>6059</v>
      </c>
      <c r="B6060" s="27" t="n">
        <v>974.5549913</v>
      </c>
      <c r="C6060" s="27" t="n">
        <v>0</v>
      </c>
    </row>
    <row r="6061">
      <c r="A6061" t="n">
        <v>6060</v>
      </c>
      <c r="B6061" s="27" t="n">
        <v>974.019</v>
      </c>
      <c r="C6061" s="27" t="n">
        <v>0</v>
      </c>
    </row>
    <row r="6062">
      <c r="A6062" t="n">
        <v>6061</v>
      </c>
      <c r="B6062" s="27" t="n">
        <v>973.8643074</v>
      </c>
      <c r="C6062" s="27" t="n">
        <v>0</v>
      </c>
    </row>
    <row r="6063">
      <c r="A6063" t="n">
        <v>6062</v>
      </c>
      <c r="B6063" s="27" t="n">
        <v>973.8643074</v>
      </c>
      <c r="C6063" s="27" t="n">
        <v>0</v>
      </c>
    </row>
    <row r="6064">
      <c r="A6064" t="n">
        <v>6063</v>
      </c>
      <c r="B6064" s="27" t="n">
        <v>973.6</v>
      </c>
      <c r="C6064" s="27" t="n">
        <v>0</v>
      </c>
    </row>
    <row r="6065">
      <c r="A6065" t="n">
        <v>6064</v>
      </c>
      <c r="B6065" s="27" t="n">
        <v>973.1736235</v>
      </c>
      <c r="C6065" s="27" t="n">
        <v>0</v>
      </c>
    </row>
    <row r="6066">
      <c r="A6066" t="n">
        <v>6065</v>
      </c>
      <c r="B6066" s="27" t="n">
        <v>973.1736235</v>
      </c>
      <c r="C6066" s="27" t="n">
        <v>0</v>
      </c>
    </row>
    <row r="6067">
      <c r="A6067" t="n">
        <v>6066</v>
      </c>
      <c r="B6067" s="27" t="n">
        <v>973.1736235</v>
      </c>
      <c r="C6067" s="27" t="n">
        <v>0</v>
      </c>
    </row>
    <row r="6068">
      <c r="A6068" t="n">
        <v>6067</v>
      </c>
      <c r="B6068" s="27" t="n">
        <v>972.841</v>
      </c>
      <c r="C6068" s="27" t="n">
        <v>0</v>
      </c>
    </row>
    <row r="6069">
      <c r="A6069" t="n">
        <v>6068</v>
      </c>
      <c r="B6069" s="27" t="n">
        <v>972.737</v>
      </c>
      <c r="C6069" s="27" t="n">
        <v>0</v>
      </c>
    </row>
    <row r="6070">
      <c r="A6070" t="n">
        <v>6069</v>
      </c>
      <c r="B6070" s="27" t="n">
        <v>972.383</v>
      </c>
      <c r="C6070" s="27" t="n">
        <v>0</v>
      </c>
    </row>
    <row r="6071">
      <c r="A6071" t="n">
        <v>6070</v>
      </c>
      <c r="B6071" s="27" t="n">
        <v>972.3574485</v>
      </c>
      <c r="C6071" s="27" t="n">
        <v>0</v>
      </c>
    </row>
    <row r="6072">
      <c r="A6072" t="n">
        <v>6071</v>
      </c>
      <c r="B6072" s="27" t="n">
        <v>972.165</v>
      </c>
      <c r="C6072" s="27" t="n">
        <v>0</v>
      </c>
    </row>
    <row r="6073">
      <c r="A6073" t="n">
        <v>6072</v>
      </c>
      <c r="B6073" s="27" t="n">
        <v>972</v>
      </c>
      <c r="C6073" s="27" t="n">
        <v>0</v>
      </c>
    </row>
    <row r="6074">
      <c r="A6074" t="n">
        <v>6073</v>
      </c>
      <c r="B6074" s="27" t="n">
        <v>971.5359999999999</v>
      </c>
      <c r="C6074" s="27" t="n">
        <v>0</v>
      </c>
    </row>
    <row r="6075">
      <c r="A6075" t="n">
        <v>6074</v>
      </c>
      <c r="B6075" s="27" t="n">
        <v>971.201</v>
      </c>
      <c r="C6075" s="27" t="n">
        <v>0</v>
      </c>
    </row>
    <row r="6076">
      <c r="A6076" t="n">
        <v>6075</v>
      </c>
      <c r="B6076" s="27" t="n">
        <v>971.2</v>
      </c>
      <c r="C6076" s="27" t="n">
        <v>0</v>
      </c>
    </row>
    <row r="6077">
      <c r="A6077" t="n">
        <v>6076</v>
      </c>
      <c r="B6077" s="27" t="n">
        <v>971.1397062</v>
      </c>
      <c r="C6077" s="27" t="n">
        <v>0</v>
      </c>
    </row>
    <row r="6078">
      <c r="A6078" t="n">
        <v>6077</v>
      </c>
      <c r="B6078" s="27" t="n">
        <v>970.8869999999999</v>
      </c>
      <c r="C6078" s="27" t="n">
        <v>0</v>
      </c>
    </row>
    <row r="6079">
      <c r="A6079" t="n">
        <v>6078</v>
      </c>
      <c r="B6079" s="27" t="n">
        <v>970.8864085</v>
      </c>
      <c r="C6079" s="27" t="n">
        <v>0</v>
      </c>
    </row>
    <row r="6080">
      <c r="A6080" t="n">
        <v>6079</v>
      </c>
      <c r="B6080" s="27" t="n">
        <v>970.741</v>
      </c>
      <c r="C6080" s="27" t="n">
        <v>0</v>
      </c>
    </row>
    <row r="6081">
      <c r="A6081" t="n">
        <v>6080</v>
      </c>
      <c r="B6081" s="27" t="n">
        <v>970.4</v>
      </c>
      <c r="C6081" s="27" t="n">
        <v>0</v>
      </c>
    </row>
    <row r="6082">
      <c r="A6082" t="n">
        <v>6081</v>
      </c>
      <c r="B6082" s="27" t="n">
        <v>970.3841339000001</v>
      </c>
      <c r="C6082" s="27" t="n">
        <v>0</v>
      </c>
    </row>
    <row r="6083">
      <c r="A6083" t="n">
        <v>6082</v>
      </c>
      <c r="B6083" s="27" t="n">
        <v>970.1508885</v>
      </c>
      <c r="C6083" s="27" t="n">
        <v>0</v>
      </c>
    </row>
    <row r="6084">
      <c r="A6084" t="n">
        <v>6083</v>
      </c>
      <c r="B6084" s="27" t="n">
        <v>969.7734843</v>
      </c>
      <c r="C6084" s="27" t="n">
        <v>0</v>
      </c>
    </row>
    <row r="6085">
      <c r="A6085" t="n">
        <v>6084</v>
      </c>
      <c r="B6085" s="27" t="n">
        <v>969.506</v>
      </c>
      <c r="C6085" s="27" t="n">
        <v>0</v>
      </c>
    </row>
    <row r="6086">
      <c r="A6086" t="n">
        <v>6085</v>
      </c>
      <c r="B6086" s="27" t="n">
        <v>969.133986</v>
      </c>
      <c r="C6086" s="27" t="n">
        <v>0</v>
      </c>
    </row>
    <row r="6087">
      <c r="A6087" t="n">
        <v>6086</v>
      </c>
      <c r="B6087" s="27" t="n">
        <v>969.02952</v>
      </c>
      <c r="C6087" s="27" t="n">
        <v>0</v>
      </c>
    </row>
    <row r="6088">
      <c r="A6088" t="n">
        <v>6087</v>
      </c>
      <c r="B6088" s="27" t="n">
        <v>968.9778758</v>
      </c>
      <c r="C6088" s="27" t="n">
        <v>0</v>
      </c>
    </row>
    <row r="6089">
      <c r="A6089" t="n">
        <v>6088</v>
      </c>
      <c r="B6089" s="27" t="n">
        <v>968.8011223</v>
      </c>
      <c r="C6089" s="27" t="n">
        <v>0</v>
      </c>
    </row>
    <row r="6090">
      <c r="A6090" t="n">
        <v>6089</v>
      </c>
      <c r="B6090" s="27" t="n">
        <v>968.8</v>
      </c>
      <c r="C6090" s="27" t="n">
        <v>0</v>
      </c>
    </row>
    <row r="6091">
      <c r="A6091" t="n">
        <v>6090</v>
      </c>
      <c r="B6091" s="27" t="n">
        <v>968.3736881999999</v>
      </c>
      <c r="C6091" s="27" t="n">
        <v>0</v>
      </c>
    </row>
    <row r="6092">
      <c r="A6092" t="n">
        <v>6091</v>
      </c>
      <c r="B6092" s="27" t="n">
        <v>968.3388361</v>
      </c>
      <c r="C6092" s="27" t="n">
        <v>0</v>
      </c>
    </row>
    <row r="6093">
      <c r="A6093" t="n">
        <v>6092</v>
      </c>
      <c r="B6093" s="27" t="n">
        <v>968</v>
      </c>
      <c r="C6093" s="27" t="n">
        <v>0</v>
      </c>
    </row>
    <row r="6094">
      <c r="A6094" t="n">
        <v>6093</v>
      </c>
      <c r="B6094" s="27" t="n">
        <v>967.693</v>
      </c>
      <c r="C6094" s="27" t="n">
        <v>0</v>
      </c>
    </row>
    <row r="6095">
      <c r="A6095" t="n">
        <v>6094</v>
      </c>
      <c r="B6095" s="27" t="n">
        <v>967.4927612</v>
      </c>
      <c r="C6095" s="27" t="n">
        <v>0</v>
      </c>
    </row>
    <row r="6096">
      <c r="A6096" t="n">
        <v>6095</v>
      </c>
      <c r="B6096" s="27" t="n">
        <v>967.4233043</v>
      </c>
      <c r="C6096" s="27" t="n">
        <v>0</v>
      </c>
    </row>
    <row r="6097">
      <c r="A6097" t="n">
        <v>6096</v>
      </c>
      <c r="B6097" s="27" t="n">
        <v>967.2088084</v>
      </c>
      <c r="C6097" s="27" t="n">
        <v>0</v>
      </c>
    </row>
    <row r="6098">
      <c r="A6098" t="n">
        <v>6097</v>
      </c>
      <c r="B6098" s="27" t="n">
        <v>967.2</v>
      </c>
      <c r="C6098" s="27" t="n">
        <v>0</v>
      </c>
    </row>
    <row r="6099">
      <c r="A6099" t="n">
        <v>6098</v>
      </c>
      <c r="B6099" s="27" t="n">
        <v>967.2</v>
      </c>
      <c r="C6099" s="27" t="n">
        <v>0</v>
      </c>
    </row>
    <row r="6100">
      <c r="A6100" t="n">
        <v>6099</v>
      </c>
      <c r="B6100" s="27" t="n">
        <v>966.9574683</v>
      </c>
      <c r="C6100" s="27" t="n">
        <v>0</v>
      </c>
    </row>
    <row r="6101">
      <c r="A6101" t="n">
        <v>6100</v>
      </c>
      <c r="B6101" s="27" t="n">
        <v>966.9574683</v>
      </c>
      <c r="C6101" s="27" t="n">
        <v>0</v>
      </c>
    </row>
    <row r="6102">
      <c r="A6102" t="n">
        <v>6101</v>
      </c>
      <c r="B6102" s="27" t="n">
        <v>966.9299999999999</v>
      </c>
      <c r="C6102" s="27" t="n">
        <v>0</v>
      </c>
    </row>
    <row r="6103">
      <c r="A6103" t="n">
        <v>6102</v>
      </c>
      <c r="B6103" s="27" t="n">
        <v>966.5110969999999</v>
      </c>
      <c r="C6103" s="27" t="n">
        <v>0</v>
      </c>
    </row>
    <row r="6104">
      <c r="A6104" t="n">
        <v>6103</v>
      </c>
      <c r="B6104" s="27" t="n">
        <v>966.2667844</v>
      </c>
      <c r="C6104" s="27" t="n">
        <v>0</v>
      </c>
    </row>
    <row r="6105">
      <c r="A6105" t="n">
        <v>6104</v>
      </c>
      <c r="B6105" s="27" t="n">
        <v>966.192</v>
      </c>
      <c r="C6105" s="27" t="n">
        <v>0</v>
      </c>
    </row>
    <row r="6106">
      <c r="A6106" t="n">
        <v>6105</v>
      </c>
      <c r="B6106" s="27" t="n">
        <v>966.1439937</v>
      </c>
      <c r="C6106" s="27" t="n">
        <v>0</v>
      </c>
    </row>
    <row r="6107">
      <c r="A6107" t="n">
        <v>6106</v>
      </c>
      <c r="B6107" s="27" t="n">
        <v>965.8390000000001</v>
      </c>
      <c r="C6107" s="27" t="n">
        <v>0</v>
      </c>
    </row>
    <row r="6108">
      <c r="A6108" t="n">
        <v>6107</v>
      </c>
      <c r="B6108" s="27" t="n">
        <v>965.4739006</v>
      </c>
      <c r="C6108" s="27" t="n">
        <v>0</v>
      </c>
    </row>
    <row r="6109">
      <c r="A6109" t="n">
        <v>6108</v>
      </c>
      <c r="B6109" s="27" t="n">
        <v>965.107</v>
      </c>
      <c r="C6109" s="27" t="n">
        <v>0</v>
      </c>
    </row>
    <row r="6110">
      <c r="A6110" t="n">
        <v>6109</v>
      </c>
      <c r="B6110" s="27" t="n">
        <v>964.8</v>
      </c>
      <c r="C6110" s="27" t="n">
        <v>0</v>
      </c>
    </row>
    <row r="6111">
      <c r="A6111" t="n">
        <v>6110</v>
      </c>
      <c r="B6111" s="27" t="n">
        <v>964.8</v>
      </c>
      <c r="C6111" s="27" t="n">
        <v>0</v>
      </c>
    </row>
    <row r="6112">
      <c r="A6112" t="n">
        <v>6111</v>
      </c>
      <c r="B6112" s="27" t="n">
        <v>964.4062546</v>
      </c>
      <c r="C6112" s="27" t="n">
        <v>0</v>
      </c>
    </row>
    <row r="6113">
      <c r="A6113" t="n">
        <v>6112</v>
      </c>
      <c r="B6113" s="27" t="n">
        <v>964.1947327</v>
      </c>
      <c r="C6113" s="27" t="n">
        <v>0</v>
      </c>
    </row>
    <row r="6114">
      <c r="A6114" t="n">
        <v>6113</v>
      </c>
      <c r="B6114" s="27" t="n">
        <v>964</v>
      </c>
      <c r="C6114" s="27" t="n">
        <v>0</v>
      </c>
    </row>
    <row r="6115">
      <c r="A6115" t="n">
        <v>6114</v>
      </c>
      <c r="B6115" s="27" t="n">
        <v>963.4036117000001</v>
      </c>
      <c r="C6115" s="27" t="n">
        <v>0</v>
      </c>
    </row>
    <row r="6116">
      <c r="A6116" t="n">
        <v>6115</v>
      </c>
      <c r="B6116" s="27" t="n">
        <v>963.2</v>
      </c>
      <c r="C6116" s="27" t="n">
        <v>0</v>
      </c>
    </row>
    <row r="6117">
      <c r="A6117" t="n">
        <v>6116</v>
      </c>
      <c r="B6117" s="27" t="n">
        <v>963.2</v>
      </c>
      <c r="C6117" s="27" t="n">
        <v>0</v>
      </c>
    </row>
    <row r="6118">
      <c r="A6118" t="n">
        <v>6117</v>
      </c>
      <c r="B6118" s="27" t="n">
        <v>962.7956884</v>
      </c>
      <c r="C6118" s="27" t="n">
        <v>0</v>
      </c>
    </row>
    <row r="6119">
      <c r="A6119" t="n">
        <v>6118</v>
      </c>
      <c r="B6119" s="27" t="n">
        <v>962.5079231</v>
      </c>
      <c r="C6119" s="27" t="n">
        <v>0</v>
      </c>
    </row>
    <row r="6120">
      <c r="A6120" t="n">
        <v>6119</v>
      </c>
      <c r="B6120" s="27" t="n">
        <v>962.4429856</v>
      </c>
      <c r="C6120" s="27" t="n">
        <v>0</v>
      </c>
    </row>
    <row r="6121">
      <c r="A6121" t="n">
        <v>6120</v>
      </c>
      <c r="B6121" s="27" t="n">
        <v>962.4337879</v>
      </c>
      <c r="C6121" s="27" t="n">
        <v>0</v>
      </c>
    </row>
    <row r="6122">
      <c r="A6122" t="n">
        <v>6121</v>
      </c>
      <c r="B6122" s="27" t="n">
        <v>962.0601684</v>
      </c>
      <c r="C6122" s="27" t="n">
        <v>0</v>
      </c>
    </row>
    <row r="6123">
      <c r="A6123" t="n">
        <v>6122</v>
      </c>
      <c r="B6123" s="27" t="n">
        <v>961.6</v>
      </c>
      <c r="C6123" s="27" t="n">
        <v>0</v>
      </c>
    </row>
    <row r="6124">
      <c r="A6124" t="n">
        <v>6123</v>
      </c>
      <c r="B6124" s="27" t="n">
        <v>961.6</v>
      </c>
      <c r="C6124" s="27" t="n">
        <v>0</v>
      </c>
    </row>
    <row r="6125">
      <c r="A6125" t="n">
        <v>6124</v>
      </c>
      <c r="B6125" s="27" t="n">
        <v>961.5295562</v>
      </c>
      <c r="C6125" s="27" t="n">
        <v>0</v>
      </c>
    </row>
    <row r="6126">
      <c r="A6126" t="n">
        <v>6125</v>
      </c>
      <c r="B6126" s="27" t="n">
        <v>961.4501275</v>
      </c>
      <c r="C6126" s="27" t="n">
        <v>0</v>
      </c>
    </row>
    <row r="6127">
      <c r="A6127" t="n">
        <v>6126</v>
      </c>
      <c r="B6127" s="27" t="n">
        <v>961.3246484</v>
      </c>
      <c r="C6127" s="27" t="n">
        <v>0</v>
      </c>
    </row>
    <row r="6128">
      <c r="A6128" t="n">
        <v>6127</v>
      </c>
      <c r="B6128" s="27" t="n">
        <v>961.0472023999999</v>
      </c>
      <c r="C6128" s="27" t="n">
        <v>0</v>
      </c>
    </row>
    <row r="6129">
      <c r="A6129" t="n">
        <v>6128</v>
      </c>
      <c r="B6129" s="27" t="n">
        <v>961.001</v>
      </c>
      <c r="C6129" s="27" t="n">
        <v>0</v>
      </c>
    </row>
    <row r="6130">
      <c r="A6130" t="n">
        <v>6129</v>
      </c>
      <c r="B6130" s="27" t="n">
        <v>960.8</v>
      </c>
      <c r="C6130" s="27" t="n">
        <v>0</v>
      </c>
    </row>
    <row r="6131">
      <c r="A6131" t="n">
        <v>6130</v>
      </c>
      <c r="B6131" s="27" t="n">
        <v>960.752</v>
      </c>
      <c r="C6131" s="27" t="n">
        <v>0</v>
      </c>
    </row>
    <row r="6132">
      <c r="A6132" t="n">
        <v>6131</v>
      </c>
      <c r="B6132" s="27" t="n">
        <v>960.7413131</v>
      </c>
      <c r="C6132" s="27" t="n">
        <v>0</v>
      </c>
    </row>
    <row r="6133">
      <c r="A6133" t="n">
        <v>6132</v>
      </c>
      <c r="B6133" s="27" t="n">
        <v>960.2503141</v>
      </c>
      <c r="C6133" s="27" t="n">
        <v>0</v>
      </c>
    </row>
    <row r="6134">
      <c r="A6134" t="n">
        <v>6133</v>
      </c>
      <c r="B6134" s="27" t="n">
        <v>960</v>
      </c>
      <c r="C6134" s="27" t="n">
        <v>0</v>
      </c>
    </row>
    <row r="6135">
      <c r="A6135" t="n">
        <v>6134</v>
      </c>
      <c r="B6135" s="27" t="n">
        <v>960</v>
      </c>
      <c r="C6135" s="27" t="n">
        <v>0</v>
      </c>
    </row>
    <row r="6136">
      <c r="A6136" t="n">
        <v>6135</v>
      </c>
      <c r="B6136" s="27" t="n">
        <v>959.8536084</v>
      </c>
      <c r="C6136" s="27" t="n">
        <v>0</v>
      </c>
    </row>
    <row r="6137">
      <c r="A6137" t="n">
        <v>6136</v>
      </c>
      <c r="B6137" s="27" t="n">
        <v>959.437</v>
      </c>
      <c r="C6137" s="27" t="n">
        <v>0</v>
      </c>
    </row>
    <row r="6138">
      <c r="A6138" t="n">
        <v>6137</v>
      </c>
      <c r="B6138" s="27" t="n">
        <v>958.726</v>
      </c>
      <c r="C6138" s="27" t="n">
        <v>0</v>
      </c>
    </row>
    <row r="6139">
      <c r="A6139" t="n">
        <v>6138</v>
      </c>
      <c r="B6139" s="27" t="n">
        <v>958.609</v>
      </c>
      <c r="C6139" s="27" t="n">
        <v>0</v>
      </c>
    </row>
    <row r="6140">
      <c r="A6140" t="n">
        <v>6139</v>
      </c>
      <c r="B6140" s="27" t="n">
        <v>958.182</v>
      </c>
      <c r="C6140" s="27" t="n">
        <v>0</v>
      </c>
    </row>
    <row r="6141">
      <c r="A6141" t="n">
        <v>6140</v>
      </c>
      <c r="B6141" s="27" t="n">
        <v>957.674</v>
      </c>
      <c r="C6141" s="27" t="n">
        <v>0</v>
      </c>
    </row>
    <row r="6142">
      <c r="A6142" t="n">
        <v>6141</v>
      </c>
      <c r="B6142" s="27" t="n">
        <v>957.6470484</v>
      </c>
      <c r="C6142" s="27" t="n">
        <v>0</v>
      </c>
    </row>
    <row r="6143">
      <c r="A6143" t="n">
        <v>6142</v>
      </c>
      <c r="B6143" s="27" t="n">
        <v>957.6</v>
      </c>
      <c r="C6143" s="27" t="n">
        <v>0</v>
      </c>
    </row>
    <row r="6144">
      <c r="A6144" t="n">
        <v>6143</v>
      </c>
      <c r="B6144" s="27" t="n">
        <v>957.6</v>
      </c>
      <c r="C6144" s="27" t="n">
        <v>0</v>
      </c>
    </row>
    <row r="6145">
      <c r="A6145" t="n">
        <v>6144</v>
      </c>
      <c r="B6145" s="27" t="n">
        <v>957.501</v>
      </c>
      <c r="C6145" s="27" t="n">
        <v>0</v>
      </c>
    </row>
    <row r="6146">
      <c r="A6146" t="n">
        <v>6145</v>
      </c>
      <c r="B6146" s="27" t="n">
        <v>956.9115283</v>
      </c>
      <c r="C6146" s="27" t="n">
        <v>0</v>
      </c>
    </row>
    <row r="6147">
      <c r="A6147" t="n">
        <v>6146</v>
      </c>
      <c r="B6147" s="27" t="n">
        <v>956.8609726</v>
      </c>
      <c r="C6147" s="27" t="n">
        <v>0</v>
      </c>
    </row>
    <row r="6148">
      <c r="A6148" t="n">
        <v>6147</v>
      </c>
      <c r="B6148" s="27" t="n">
        <v>956.4738939</v>
      </c>
      <c r="C6148" s="27" t="n">
        <v>0</v>
      </c>
    </row>
    <row r="6149">
      <c r="A6149" t="n">
        <v>6148</v>
      </c>
      <c r="B6149" s="27" t="n">
        <v>956.1760083</v>
      </c>
      <c r="C6149" s="27" t="n">
        <v>0</v>
      </c>
    </row>
    <row r="6150">
      <c r="A6150" t="n">
        <v>6149</v>
      </c>
      <c r="B6150" s="27" t="n">
        <v>956.1760083</v>
      </c>
      <c r="C6150" s="27" t="n">
        <v>0</v>
      </c>
    </row>
    <row r="6151">
      <c r="A6151" t="n">
        <v>6150</v>
      </c>
      <c r="B6151" s="27" t="n">
        <v>955.9065258000001</v>
      </c>
      <c r="C6151" s="27" t="n">
        <v>0</v>
      </c>
    </row>
    <row r="6152">
      <c r="A6152" t="n">
        <v>6151</v>
      </c>
      <c r="B6152" s="27" t="n">
        <v>955.563</v>
      </c>
      <c r="C6152" s="27" t="n">
        <v>0</v>
      </c>
    </row>
    <row r="6153">
      <c r="A6153" t="n">
        <v>6152</v>
      </c>
      <c r="B6153" s="27" t="n">
        <v>955.4404883</v>
      </c>
      <c r="C6153" s="27" t="n">
        <v>0</v>
      </c>
    </row>
    <row r="6154">
      <c r="A6154" t="n">
        <v>6153</v>
      </c>
      <c r="B6154" s="27" t="n">
        <v>955.3600222</v>
      </c>
      <c r="C6154" s="27" t="n">
        <v>0</v>
      </c>
    </row>
    <row r="6155">
      <c r="A6155" t="n">
        <v>6154</v>
      </c>
      <c r="B6155" s="27" t="n">
        <v>955.2158419</v>
      </c>
      <c r="C6155" s="27" t="n">
        <v>0</v>
      </c>
    </row>
    <row r="6156">
      <c r="A6156" t="n">
        <v>6155</v>
      </c>
      <c r="B6156" s="27" t="n">
        <v>954.794</v>
      </c>
      <c r="C6156" s="27" t="n">
        <v>0</v>
      </c>
    </row>
    <row r="6157">
      <c r="A6157" t="n">
        <v>6156</v>
      </c>
      <c r="B6157" s="27" t="n">
        <v>954.525158</v>
      </c>
      <c r="C6157" s="27" t="n">
        <v>0</v>
      </c>
    </row>
    <row r="6158">
      <c r="A6158" t="n">
        <v>6157</v>
      </c>
      <c r="B6158" s="27" t="n">
        <v>954.5087543</v>
      </c>
      <c r="C6158" s="27" t="n">
        <v>0</v>
      </c>
    </row>
    <row r="6159">
      <c r="A6159" t="n">
        <v>6158</v>
      </c>
      <c r="B6159" s="27" t="n">
        <v>954.4074829</v>
      </c>
      <c r="C6159" s="27" t="n">
        <v>0</v>
      </c>
    </row>
    <row r="6160">
      <c r="A6160" t="n">
        <v>6159</v>
      </c>
      <c r="B6160" s="27" t="n">
        <v>954.4</v>
      </c>
      <c r="C6160" s="27" t="n">
        <v>0</v>
      </c>
    </row>
    <row r="6161">
      <c r="A6161" t="n">
        <v>6160</v>
      </c>
      <c r="B6161" s="27" t="n">
        <v>953.9930000000001</v>
      </c>
      <c r="C6161" s="27" t="n">
        <v>0</v>
      </c>
    </row>
    <row r="6162">
      <c r="A6162" t="n">
        <v>6161</v>
      </c>
      <c r="B6162" s="27" t="n">
        <v>953.6</v>
      </c>
      <c r="C6162" s="27" t="n">
        <v>0</v>
      </c>
    </row>
    <row r="6163">
      <c r="A6163" t="n">
        <v>6162</v>
      </c>
      <c r="B6163" s="27" t="n">
        <v>953.6</v>
      </c>
      <c r="C6163" s="27" t="n">
        <v>0</v>
      </c>
    </row>
    <row r="6164">
      <c r="A6164" t="n">
        <v>6163</v>
      </c>
      <c r="B6164" s="27" t="n">
        <v>953.4015522</v>
      </c>
      <c r="C6164" s="27" t="n">
        <v>0</v>
      </c>
    </row>
    <row r="6165">
      <c r="A6165" t="n">
        <v>6164</v>
      </c>
      <c r="B6165" s="27" t="n">
        <v>952.8174401</v>
      </c>
      <c r="C6165" s="27" t="n">
        <v>0</v>
      </c>
    </row>
    <row r="6166">
      <c r="A6166" t="n">
        <v>6165</v>
      </c>
      <c r="B6166" s="27" t="n">
        <v>952.8</v>
      </c>
      <c r="C6166" s="27" t="n">
        <v>0</v>
      </c>
    </row>
    <row r="6167">
      <c r="A6167" t="n">
        <v>6166</v>
      </c>
      <c r="B6167" s="27" t="n">
        <v>952.1241681</v>
      </c>
      <c r="C6167" s="27" t="n">
        <v>0</v>
      </c>
    </row>
    <row r="6168">
      <c r="A6168" t="n">
        <v>6167</v>
      </c>
      <c r="B6168" s="27" t="n">
        <v>951.6976708</v>
      </c>
      <c r="C6168" s="27" t="n">
        <v>0</v>
      </c>
    </row>
    <row r="6169">
      <c r="A6169" t="n">
        <v>6168</v>
      </c>
      <c r="B6169" s="27" t="n">
        <v>951.408</v>
      </c>
      <c r="C6169" s="27" t="n">
        <v>0</v>
      </c>
    </row>
    <row r="6170">
      <c r="A6170" t="n">
        <v>6169</v>
      </c>
      <c r="B6170" s="27" t="n">
        <v>951.2</v>
      </c>
      <c r="C6170" s="27" t="n">
        <v>0</v>
      </c>
    </row>
    <row r="6171">
      <c r="A6171" t="n">
        <v>6170</v>
      </c>
      <c r="B6171" s="27" t="n">
        <v>951.0801229</v>
      </c>
      <c r="C6171" s="27" t="n">
        <v>0</v>
      </c>
    </row>
    <row r="6172">
      <c r="A6172" t="n">
        <v>6171</v>
      </c>
      <c r="B6172" s="27" t="n">
        <v>951.0273683</v>
      </c>
      <c r="C6172" s="27" t="n">
        <v>0</v>
      </c>
    </row>
    <row r="6173">
      <c r="A6173" t="n">
        <v>6172</v>
      </c>
      <c r="B6173" s="27" t="n">
        <v>950.4987133</v>
      </c>
      <c r="C6173" s="27" t="n">
        <v>0</v>
      </c>
    </row>
    <row r="6174">
      <c r="A6174" t="n">
        <v>6173</v>
      </c>
      <c r="B6174" s="27" t="n">
        <v>950.4</v>
      </c>
      <c r="C6174" s="27" t="n">
        <v>0</v>
      </c>
    </row>
    <row r="6175">
      <c r="A6175" t="n">
        <v>6174</v>
      </c>
      <c r="B6175" s="27" t="n">
        <v>950.4</v>
      </c>
      <c r="C6175" s="27" t="n">
        <v>0</v>
      </c>
    </row>
    <row r="6176">
      <c r="A6176" t="n">
        <v>6175</v>
      </c>
      <c r="B6176" s="27" t="n">
        <v>950.4</v>
      </c>
      <c r="C6176" s="27" t="n">
        <v>0</v>
      </c>
    </row>
    <row r="6177">
      <c r="A6177" t="n">
        <v>6176</v>
      </c>
      <c r="B6177" s="27" t="n">
        <v>949.841</v>
      </c>
      <c r="C6177" s="27" t="n">
        <v>0</v>
      </c>
    </row>
    <row r="6178">
      <c r="A6178" t="n">
        <v>6177</v>
      </c>
      <c r="B6178" s="27" t="n">
        <v>949.7887931</v>
      </c>
      <c r="C6178" s="27" t="n">
        <v>0</v>
      </c>
    </row>
    <row r="6179">
      <c r="A6179" t="n">
        <v>6178</v>
      </c>
      <c r="B6179" s="27" t="n">
        <v>949.6903707</v>
      </c>
      <c r="C6179" s="27" t="n">
        <v>0</v>
      </c>
    </row>
    <row r="6180">
      <c r="A6180" t="n">
        <v>6179</v>
      </c>
      <c r="B6180" s="27" t="n">
        <v>949.6</v>
      </c>
      <c r="C6180" s="27" t="n">
        <v>0</v>
      </c>
    </row>
    <row r="6181">
      <c r="A6181" t="n">
        <v>6180</v>
      </c>
      <c r="B6181" s="27" t="n">
        <v>949.6</v>
      </c>
      <c r="C6181" s="27" t="n">
        <v>0</v>
      </c>
    </row>
    <row r="6182">
      <c r="A6182" t="n">
        <v>6181</v>
      </c>
      <c r="B6182" s="27" t="n">
        <v>949.6</v>
      </c>
      <c r="C6182" s="27" t="n">
        <v>0</v>
      </c>
    </row>
    <row r="6183">
      <c r="A6183" t="n">
        <v>6182</v>
      </c>
      <c r="B6183" s="27" t="n">
        <v>949.6</v>
      </c>
      <c r="C6183" s="27" t="n">
        <v>0</v>
      </c>
    </row>
    <row r="6184">
      <c r="A6184" t="n">
        <v>6183</v>
      </c>
      <c r="B6184" s="27" t="n">
        <v>949.5925094</v>
      </c>
      <c r="C6184" s="27" t="n">
        <v>0</v>
      </c>
    </row>
    <row r="6185">
      <c r="A6185" t="n">
        <v>6184</v>
      </c>
      <c r="B6185" s="27" t="n">
        <v>949.208</v>
      </c>
      <c r="C6185" s="27" t="n">
        <v>0</v>
      </c>
    </row>
    <row r="6186">
      <c r="A6186" t="n">
        <v>6185</v>
      </c>
      <c r="B6186" s="27" t="n">
        <v>948.6415189000001</v>
      </c>
      <c r="C6186" s="27" t="n">
        <v>0</v>
      </c>
    </row>
    <row r="6187">
      <c r="A6187" t="n">
        <v>6186</v>
      </c>
      <c r="B6187" s="27" t="n">
        <v>948.631</v>
      </c>
      <c r="C6187" s="27" t="n">
        <v>0</v>
      </c>
    </row>
    <row r="6188">
      <c r="A6188" t="n">
        <v>6187</v>
      </c>
      <c r="B6188" s="27" t="n">
        <v>948.3590774</v>
      </c>
      <c r="C6188" s="27" t="n">
        <v>0</v>
      </c>
    </row>
    <row r="6189">
      <c r="A6189" t="n">
        <v>6188</v>
      </c>
      <c r="B6189" s="27" t="n">
        <v>947.272977</v>
      </c>
      <c r="C6189" s="27" t="n">
        <v>0</v>
      </c>
    </row>
    <row r="6190">
      <c r="A6190" t="n">
        <v>6189</v>
      </c>
      <c r="B6190" s="27" t="n">
        <v>946.9489099</v>
      </c>
      <c r="C6190" s="27" t="n">
        <v>0</v>
      </c>
    </row>
    <row r="6191">
      <c r="A6191" t="n">
        <v>6190</v>
      </c>
      <c r="B6191" s="27" t="n">
        <v>946.4</v>
      </c>
      <c r="C6191" s="27" t="n">
        <v>0</v>
      </c>
    </row>
    <row r="6192">
      <c r="A6192" t="n">
        <v>6191</v>
      </c>
      <c r="B6192" s="27" t="n">
        <v>946.1463886</v>
      </c>
      <c r="C6192" s="27" t="n">
        <v>0</v>
      </c>
    </row>
    <row r="6193">
      <c r="A6193" t="n">
        <v>6192</v>
      </c>
      <c r="B6193" s="27" t="n">
        <v>945.9467639</v>
      </c>
      <c r="C6193" s="27" t="n">
        <v>0</v>
      </c>
    </row>
    <row r="6194">
      <c r="A6194" t="n">
        <v>6193</v>
      </c>
      <c r="B6194" s="27" t="n">
        <v>945.9063261</v>
      </c>
      <c r="C6194" s="27" t="n">
        <v>0</v>
      </c>
    </row>
    <row r="6195">
      <c r="A6195" t="n">
        <v>6194</v>
      </c>
      <c r="B6195" s="27" t="n">
        <v>945.9063261</v>
      </c>
      <c r="C6195" s="27" t="n">
        <v>0</v>
      </c>
    </row>
    <row r="6196">
      <c r="A6196" t="n">
        <v>6195</v>
      </c>
      <c r="B6196" s="27" t="n">
        <v>945.8787283</v>
      </c>
      <c r="C6196" s="27" t="n">
        <v>0</v>
      </c>
    </row>
    <row r="6197">
      <c r="A6197" t="n">
        <v>6196</v>
      </c>
      <c r="B6197" s="27" t="n">
        <v>945.2549442</v>
      </c>
      <c r="C6197" s="27" t="n">
        <v>0</v>
      </c>
    </row>
    <row r="6198">
      <c r="A6198" t="n">
        <v>6197</v>
      </c>
      <c r="B6198" s="27" t="n">
        <v>945.1432082</v>
      </c>
      <c r="C6198" s="27" t="n">
        <v>0</v>
      </c>
    </row>
    <row r="6199">
      <c r="A6199" t="n">
        <v>6198</v>
      </c>
      <c r="B6199" s="27" t="n">
        <v>944.8</v>
      </c>
      <c r="C6199" s="27" t="n">
        <v>0</v>
      </c>
    </row>
    <row r="6200">
      <c r="A6200" t="n">
        <v>6199</v>
      </c>
      <c r="B6200" s="27" t="n">
        <v>944.397</v>
      </c>
      <c r="C6200" s="27" t="n">
        <v>0</v>
      </c>
    </row>
    <row r="6201">
      <c r="A6201" t="n">
        <v>6200</v>
      </c>
      <c r="B6201" s="27" t="n">
        <v>944.3424108</v>
      </c>
      <c r="C6201" s="27" t="n">
        <v>0</v>
      </c>
    </row>
    <row r="6202">
      <c r="A6202" t="n">
        <v>6201</v>
      </c>
      <c r="B6202" s="27" t="n">
        <v>944.1648994</v>
      </c>
      <c r="C6202" s="27" t="n">
        <v>0</v>
      </c>
    </row>
    <row r="6203">
      <c r="A6203" t="n">
        <v>6202</v>
      </c>
      <c r="B6203" s="27" t="n">
        <v>943.9798898</v>
      </c>
      <c r="C6203" s="27" t="n">
        <v>0</v>
      </c>
    </row>
    <row r="6204">
      <c r="A6204" t="n">
        <v>6203</v>
      </c>
      <c r="B6204" s="27" t="n">
        <v>943.5292656</v>
      </c>
      <c r="C6204" s="27" t="n">
        <v>0</v>
      </c>
    </row>
    <row r="6205">
      <c r="A6205" t="n">
        <v>6204</v>
      </c>
      <c r="B6205" s="27" t="n">
        <v>943.4742155</v>
      </c>
      <c r="C6205" s="27" t="n">
        <v>0</v>
      </c>
    </row>
    <row r="6206">
      <c r="A6206" t="n">
        <v>6205</v>
      </c>
      <c r="B6206" s="27" t="n">
        <v>943.2</v>
      </c>
      <c r="C6206" s="27" t="n">
        <v>0</v>
      </c>
    </row>
    <row r="6207">
      <c r="A6207" t="n">
        <v>6206</v>
      </c>
      <c r="B6207" s="27" t="n">
        <v>943.2</v>
      </c>
      <c r="C6207" s="27" t="n">
        <v>0</v>
      </c>
    </row>
    <row r="6208">
      <c r="A6208" t="n">
        <v>6207</v>
      </c>
      <c r="B6208" s="27" t="n">
        <v>943.2</v>
      </c>
      <c r="C6208" s="27" t="n">
        <v>0</v>
      </c>
    </row>
    <row r="6209">
      <c r="A6209" t="n">
        <v>6208</v>
      </c>
      <c r="B6209" s="27" t="n">
        <v>942.4260134</v>
      </c>
      <c r="C6209" s="27" t="n">
        <v>0</v>
      </c>
    </row>
    <row r="6210">
      <c r="A6210" t="n">
        <v>6209</v>
      </c>
      <c r="B6210" s="27" t="n">
        <v>942.4</v>
      </c>
      <c r="C6210" s="27" t="n">
        <v>0</v>
      </c>
    </row>
    <row r="6211">
      <c r="A6211" t="n">
        <v>6210</v>
      </c>
      <c r="B6211" s="27" t="n">
        <v>942.4</v>
      </c>
      <c r="C6211" s="27" t="n">
        <v>0</v>
      </c>
    </row>
    <row r="6212">
      <c r="A6212" t="n">
        <v>6211</v>
      </c>
      <c r="B6212" s="27" t="n">
        <v>942.4</v>
      </c>
      <c r="C6212" s="27" t="n">
        <v>0</v>
      </c>
    </row>
    <row r="6213">
      <c r="A6213" t="n">
        <v>6212</v>
      </c>
      <c r="B6213" s="27" t="n">
        <v>942.4</v>
      </c>
      <c r="C6213" s="27" t="n">
        <v>0</v>
      </c>
    </row>
    <row r="6214">
      <c r="A6214" t="n">
        <v>6213</v>
      </c>
      <c r="B6214" s="27" t="n">
        <v>942.1655917</v>
      </c>
      <c r="C6214" s="27" t="n">
        <v>0</v>
      </c>
    </row>
    <row r="6215">
      <c r="A6215" t="n">
        <v>6214</v>
      </c>
      <c r="B6215" s="27" t="n">
        <v>941.4021638</v>
      </c>
      <c r="C6215" s="27" t="n">
        <v>0</v>
      </c>
    </row>
    <row r="6216">
      <c r="A6216" t="n">
        <v>6215</v>
      </c>
      <c r="B6216" s="27" t="n">
        <v>940.8</v>
      </c>
      <c r="C6216" s="27" t="n">
        <v>0</v>
      </c>
    </row>
    <row r="6217">
      <c r="A6217" t="n">
        <v>6216</v>
      </c>
      <c r="B6217" s="27" t="n">
        <v>939.5312202</v>
      </c>
      <c r="C6217" s="27" t="n">
        <v>0</v>
      </c>
    </row>
    <row r="6218">
      <c r="A6218" t="n">
        <v>6217</v>
      </c>
      <c r="B6218" s="27" t="n">
        <v>939.3301121</v>
      </c>
      <c r="C6218" s="27" t="n">
        <v>0</v>
      </c>
    </row>
    <row r="6219">
      <c r="A6219" t="n">
        <v>6218</v>
      </c>
      <c r="B6219" s="27" t="n">
        <v>939.3182607</v>
      </c>
      <c r="C6219" s="27" t="n">
        <v>0</v>
      </c>
    </row>
    <row r="6220">
      <c r="A6220" t="n">
        <v>6219</v>
      </c>
      <c r="B6220" s="27" t="n">
        <v>939.2590482000001</v>
      </c>
      <c r="C6220" s="27" t="n">
        <v>0</v>
      </c>
    </row>
    <row r="6221">
      <c r="A6221" t="n">
        <v>6220</v>
      </c>
      <c r="B6221" s="27" t="n">
        <v>938.7294738000001</v>
      </c>
      <c r="C6221" s="27" t="n">
        <v>0</v>
      </c>
    </row>
    <row r="6222">
      <c r="A6222" t="n">
        <v>6221</v>
      </c>
      <c r="B6222" s="27" t="n">
        <v>938.571</v>
      </c>
      <c r="C6222" s="27" t="n">
        <v>0</v>
      </c>
    </row>
    <row r="6223">
      <c r="A6223" t="n">
        <v>6222</v>
      </c>
      <c r="B6223" s="27" t="n">
        <v>937.7880082</v>
      </c>
      <c r="C6223" s="27" t="n">
        <v>0</v>
      </c>
    </row>
    <row r="6224">
      <c r="A6224" t="n">
        <v>6223</v>
      </c>
      <c r="B6224" s="27" t="n">
        <v>937.6</v>
      </c>
      <c r="C6224" s="27" t="n">
        <v>0</v>
      </c>
    </row>
    <row r="6225">
      <c r="A6225" t="n">
        <v>6224</v>
      </c>
      <c r="B6225" s="27" t="n">
        <v>936.9874462</v>
      </c>
      <c r="C6225" s="27" t="n">
        <v>0</v>
      </c>
    </row>
    <row r="6226">
      <c r="A6226" t="n">
        <v>6225</v>
      </c>
      <c r="B6226" s="27" t="n">
        <v>936.9531930000001</v>
      </c>
      <c r="C6226" s="27" t="n">
        <v>0</v>
      </c>
    </row>
    <row r="6227">
      <c r="A6227" t="n">
        <v>6226</v>
      </c>
      <c r="B6227" s="27" t="n">
        <v>936.672</v>
      </c>
      <c r="C6227" s="27" t="n">
        <v>0</v>
      </c>
    </row>
    <row r="6228">
      <c r="A6228" t="n">
        <v>6227</v>
      </c>
      <c r="B6228" s="27" t="n">
        <v>936.447</v>
      </c>
      <c r="C6228" s="27" t="n">
        <v>0</v>
      </c>
    </row>
    <row r="6229">
      <c r="A6229" t="n">
        <v>6228</v>
      </c>
      <c r="B6229" s="27" t="n">
        <v>936.0093772</v>
      </c>
      <c r="C6229" s="27" t="n">
        <v>0</v>
      </c>
    </row>
    <row r="6230">
      <c r="A6230" t="n">
        <v>6229</v>
      </c>
      <c r="B6230" s="27" t="n">
        <v>936</v>
      </c>
      <c r="C6230" s="27" t="n">
        <v>0</v>
      </c>
    </row>
    <row r="6231">
      <c r="A6231" t="n">
        <v>6230</v>
      </c>
      <c r="B6231" s="27" t="n">
        <v>935.942</v>
      </c>
      <c r="C6231" s="27" t="n">
        <v>0</v>
      </c>
    </row>
    <row r="6232">
      <c r="A6232" t="n">
        <v>6231</v>
      </c>
      <c r="B6232" s="27" t="n">
        <v>935.4335698</v>
      </c>
      <c r="C6232" s="27" t="n">
        <v>0</v>
      </c>
    </row>
    <row r="6233">
      <c r="A6233" t="n">
        <v>6232</v>
      </c>
      <c r="B6233" s="27" t="n">
        <v>935.0748588</v>
      </c>
      <c r="C6233" s="27" t="n">
        <v>0</v>
      </c>
    </row>
    <row r="6234">
      <c r="A6234" t="n">
        <v>6233</v>
      </c>
      <c r="B6234" s="27" t="n">
        <v>934.4</v>
      </c>
      <c r="C6234" s="27" t="n">
        <v>0</v>
      </c>
    </row>
    <row r="6235">
      <c r="A6235" t="n">
        <v>6234</v>
      </c>
      <c r="B6235" s="27" t="n">
        <v>934.389</v>
      </c>
      <c r="C6235" s="27" t="n">
        <v>0</v>
      </c>
    </row>
    <row r="6236">
      <c r="A6236" t="n">
        <v>6235</v>
      </c>
      <c r="B6236" s="27" t="n">
        <v>934.3476910000001</v>
      </c>
      <c r="C6236" s="27" t="n">
        <v>0</v>
      </c>
    </row>
    <row r="6237">
      <c r="A6237" t="n">
        <v>6236</v>
      </c>
      <c r="B6237" s="27" t="n">
        <v>934.1266722</v>
      </c>
      <c r="C6237" s="27" t="n">
        <v>0</v>
      </c>
    </row>
    <row r="6238">
      <c r="A6238" t="n">
        <v>6237</v>
      </c>
      <c r="B6238" s="27" t="n">
        <v>934.1104081</v>
      </c>
      <c r="C6238" s="27" t="n">
        <v>0</v>
      </c>
    </row>
    <row r="6239">
      <c r="A6239" t="n">
        <v>6238</v>
      </c>
      <c r="B6239" s="27" t="n">
        <v>933.8676865</v>
      </c>
      <c r="C6239" s="27" t="n">
        <v>0</v>
      </c>
    </row>
    <row r="6240">
      <c r="A6240" t="n">
        <v>6239</v>
      </c>
      <c r="B6240" s="27" t="n">
        <v>933.8529761</v>
      </c>
      <c r="C6240" s="27" t="n">
        <v>0</v>
      </c>
    </row>
    <row r="6241">
      <c r="A6241" t="n">
        <v>6240</v>
      </c>
      <c r="B6241" s="27" t="n">
        <v>933.7278022</v>
      </c>
      <c r="C6241" s="27" t="n">
        <v>0</v>
      </c>
    </row>
    <row r="6242">
      <c r="A6242" t="n">
        <v>6241</v>
      </c>
      <c r="B6242" s="27" t="n">
        <v>933.699</v>
      </c>
      <c r="C6242" s="27" t="n">
        <v>0</v>
      </c>
    </row>
    <row r="6243">
      <c r="A6243" t="n">
        <v>6242</v>
      </c>
      <c r="B6243" s="27" t="n">
        <v>933.6</v>
      </c>
      <c r="C6243" s="27" t="n">
        <v>0</v>
      </c>
    </row>
    <row r="6244">
      <c r="A6244" t="n">
        <v>6243</v>
      </c>
      <c r="B6244" s="27" t="n">
        <v>933.17</v>
      </c>
      <c r="C6244" s="27" t="n">
        <v>0</v>
      </c>
    </row>
    <row r="6245">
      <c r="A6245" t="n">
        <v>6244</v>
      </c>
      <c r="B6245" s="27" t="n">
        <v>933.1139568999999</v>
      </c>
      <c r="C6245" s="27" t="n">
        <v>0</v>
      </c>
    </row>
    <row r="6246">
      <c r="A6246" t="n">
        <v>6245</v>
      </c>
      <c r="B6246" s="27" t="n">
        <v>933.1027553</v>
      </c>
      <c r="C6246" s="27" t="n">
        <v>0</v>
      </c>
    </row>
    <row r="6247">
      <c r="A6247" t="n">
        <v>6246</v>
      </c>
      <c r="B6247" s="27" t="n">
        <v>932.616</v>
      </c>
      <c r="C6247" s="27" t="n">
        <v>0</v>
      </c>
    </row>
    <row r="6248">
      <c r="A6248" t="n">
        <v>6247</v>
      </c>
      <c r="B6248" s="27" t="n">
        <v>932.423273</v>
      </c>
      <c r="C6248" s="27" t="n">
        <v>0</v>
      </c>
    </row>
    <row r="6249">
      <c r="A6249" t="n">
        <v>6248</v>
      </c>
      <c r="B6249" s="27" t="n">
        <v>932.415</v>
      </c>
      <c r="C6249" s="27" t="n">
        <v>0</v>
      </c>
    </row>
    <row r="6250">
      <c r="A6250" t="n">
        <v>6249</v>
      </c>
      <c r="B6250" s="27" t="n">
        <v>932</v>
      </c>
      <c r="C6250" s="27" t="n">
        <v>0</v>
      </c>
    </row>
    <row r="6251">
      <c r="A6251" t="n">
        <v>6250</v>
      </c>
      <c r="B6251" s="27" t="n">
        <v>932</v>
      </c>
      <c r="C6251" s="27" t="n">
        <v>0</v>
      </c>
    </row>
    <row r="6252">
      <c r="A6252" t="n">
        <v>6251</v>
      </c>
      <c r="B6252" s="27" t="n">
        <v>931.0419052</v>
      </c>
      <c r="C6252" s="27" t="n">
        <v>0</v>
      </c>
    </row>
    <row r="6253">
      <c r="A6253" t="n">
        <v>6252</v>
      </c>
      <c r="B6253" s="27" t="n">
        <v>930.985</v>
      </c>
      <c r="C6253" s="27" t="n">
        <v>0</v>
      </c>
    </row>
    <row r="6254">
      <c r="A6254" t="n">
        <v>6253</v>
      </c>
      <c r="B6254" s="27" t="n">
        <v>930.64</v>
      </c>
      <c r="C6254" s="27" t="n">
        <v>0</v>
      </c>
    </row>
    <row r="6255">
      <c r="A6255" t="n">
        <v>6254</v>
      </c>
      <c r="B6255" s="27" t="n">
        <v>930.6139299</v>
      </c>
      <c r="C6255" s="27" t="n">
        <v>0</v>
      </c>
    </row>
    <row r="6256">
      <c r="A6256" t="n">
        <v>6255</v>
      </c>
      <c r="B6256" s="27" t="n">
        <v>930.0797585</v>
      </c>
      <c r="C6256" s="27" t="n">
        <v>0</v>
      </c>
    </row>
    <row r="6257">
      <c r="A6257" t="n">
        <v>6256</v>
      </c>
      <c r="B6257" s="27" t="n">
        <v>930.0668693</v>
      </c>
      <c r="C6257" s="27" t="n">
        <v>0</v>
      </c>
    </row>
    <row r="6258">
      <c r="A6258" t="n">
        <v>6257</v>
      </c>
      <c r="B6258" s="27" t="n">
        <v>929.6605374</v>
      </c>
      <c r="C6258" s="27" t="n">
        <v>0</v>
      </c>
    </row>
    <row r="6259">
      <c r="A6259" t="n">
        <v>6258</v>
      </c>
      <c r="B6259" s="27" t="n">
        <v>929.5402341</v>
      </c>
      <c r="C6259" s="27" t="n">
        <v>0</v>
      </c>
    </row>
    <row r="6260">
      <c r="A6260" t="n">
        <v>6259</v>
      </c>
      <c r="B6260" s="27" t="n">
        <v>928.89</v>
      </c>
      <c r="C6260" s="27" t="n">
        <v>0</v>
      </c>
    </row>
    <row r="6261">
      <c r="A6261" t="n">
        <v>6260</v>
      </c>
      <c r="B6261" s="27" t="n">
        <v>928.5379247</v>
      </c>
      <c r="C6261" s="27" t="n">
        <v>0</v>
      </c>
    </row>
    <row r="6262">
      <c r="A6262" t="n">
        <v>6261</v>
      </c>
      <c r="B6262" s="27" t="n">
        <v>928.2791696</v>
      </c>
      <c r="C6262" s="27" t="n">
        <v>0</v>
      </c>
    </row>
    <row r="6263">
      <c r="A6263" t="n">
        <v>6262</v>
      </c>
      <c r="B6263" s="27" t="n">
        <v>927.5884857</v>
      </c>
      <c r="C6263" s="27" t="n">
        <v>0</v>
      </c>
    </row>
    <row r="6264">
      <c r="A6264" t="n">
        <v>6263</v>
      </c>
      <c r="B6264" s="27" t="n">
        <v>927.2</v>
      </c>
      <c r="C6264" s="27" t="n">
        <v>0</v>
      </c>
    </row>
    <row r="6265">
      <c r="A6265" t="n">
        <v>6264</v>
      </c>
      <c r="B6265" s="27" t="n">
        <v>927.2</v>
      </c>
      <c r="C6265" s="27" t="n">
        <v>0</v>
      </c>
    </row>
    <row r="6266">
      <c r="A6266" t="n">
        <v>6265</v>
      </c>
      <c r="B6266" s="27" t="n">
        <v>926.8978018</v>
      </c>
      <c r="C6266" s="27" t="n">
        <v>0</v>
      </c>
    </row>
    <row r="6267">
      <c r="A6267" t="n">
        <v>6266</v>
      </c>
      <c r="B6267" s="27" t="n">
        <v>926.8872497999999</v>
      </c>
      <c r="C6267" s="27" t="n">
        <v>0</v>
      </c>
    </row>
    <row r="6268">
      <c r="A6268" t="n">
        <v>6267</v>
      </c>
      <c r="B6268" s="27" t="n">
        <v>926.8434104</v>
      </c>
      <c r="C6268" s="27" t="n">
        <v>0</v>
      </c>
    </row>
    <row r="6269">
      <c r="A6269" t="n">
        <v>6268</v>
      </c>
      <c r="B6269" s="27" t="n">
        <v>926.6012666</v>
      </c>
      <c r="C6269" s="27" t="n">
        <v>0</v>
      </c>
    </row>
    <row r="6270">
      <c r="A6270" t="n">
        <v>6269</v>
      </c>
      <c r="B6270" s="27" t="n">
        <v>925.5164339</v>
      </c>
      <c r="C6270" s="27" t="n">
        <v>0</v>
      </c>
    </row>
    <row r="6271">
      <c r="A6271" t="n">
        <v>6270</v>
      </c>
      <c r="B6271" s="27" t="n">
        <v>925.2841681</v>
      </c>
      <c r="C6271" s="27" t="n">
        <v>0</v>
      </c>
    </row>
    <row r="6272">
      <c r="A6272" t="n">
        <v>6271</v>
      </c>
      <c r="B6272" s="27" t="n">
        <v>924.9656068</v>
      </c>
      <c r="C6272" s="27" t="n">
        <v>0</v>
      </c>
    </row>
    <row r="6273">
      <c r="A6273" t="n">
        <v>6272</v>
      </c>
      <c r="B6273" s="27" t="n">
        <v>924.647</v>
      </c>
      <c r="C6273" s="27" t="n">
        <v>0</v>
      </c>
    </row>
    <row r="6274">
      <c r="A6274" t="n">
        <v>6273</v>
      </c>
      <c r="B6274" s="27" t="n">
        <v>924</v>
      </c>
      <c r="C6274" s="27" t="n">
        <v>0</v>
      </c>
    </row>
    <row r="6275">
      <c r="A6275" t="n">
        <v>6274</v>
      </c>
      <c r="B6275" s="27" t="n">
        <v>923.2</v>
      </c>
      <c r="C6275" s="27" t="n">
        <v>0</v>
      </c>
    </row>
    <row r="6276">
      <c r="A6276" t="n">
        <v>6275</v>
      </c>
      <c r="B6276" s="27" t="n">
        <v>923.2</v>
      </c>
      <c r="C6276" s="27" t="n">
        <v>0</v>
      </c>
    </row>
    <row r="6277">
      <c r="A6277" t="n">
        <v>6276</v>
      </c>
      <c r="B6277" s="27" t="n">
        <v>923.0025589000001</v>
      </c>
      <c r="C6277" s="27" t="n">
        <v>0</v>
      </c>
    </row>
    <row r="6278">
      <c r="A6278" t="n">
        <v>6277</v>
      </c>
      <c r="B6278" s="27" t="n">
        <v>923.0025589000001</v>
      </c>
      <c r="C6278" s="27" t="n">
        <v>0</v>
      </c>
    </row>
    <row r="6279">
      <c r="A6279" t="n">
        <v>6278</v>
      </c>
      <c r="B6279" s="27" t="n">
        <v>922.415</v>
      </c>
      <c r="C6279" s="27" t="n">
        <v>0</v>
      </c>
    </row>
    <row r="6280">
      <c r="A6280" t="n">
        <v>6279</v>
      </c>
      <c r="B6280" s="27" t="n">
        <v>921.625</v>
      </c>
      <c r="C6280" s="27" t="n">
        <v>0</v>
      </c>
    </row>
    <row r="6281">
      <c r="A6281" t="n">
        <v>6280</v>
      </c>
      <c r="B6281" s="27" t="n">
        <v>921.6</v>
      </c>
      <c r="C6281" s="27" t="n">
        <v>0</v>
      </c>
    </row>
    <row r="6282">
      <c r="A6282" t="n">
        <v>6281</v>
      </c>
      <c r="B6282" s="27" t="n">
        <v>921.6</v>
      </c>
      <c r="C6282" s="27" t="n">
        <v>0</v>
      </c>
    </row>
    <row r="6283">
      <c r="A6283" t="n">
        <v>6282</v>
      </c>
      <c r="B6283" s="27" t="n">
        <v>920.542</v>
      </c>
      <c r="C6283" s="27" t="n">
        <v>0</v>
      </c>
    </row>
    <row r="6284">
      <c r="A6284" t="n">
        <v>6283</v>
      </c>
      <c r="B6284" s="27" t="n">
        <v>920.17</v>
      </c>
      <c r="C6284" s="27" t="n">
        <v>0</v>
      </c>
    </row>
    <row r="6285">
      <c r="A6285" t="n">
        <v>6284</v>
      </c>
      <c r="B6285" s="27" t="n">
        <v>920.135528</v>
      </c>
      <c r="C6285" s="27" t="n">
        <v>0</v>
      </c>
    </row>
    <row r="6286">
      <c r="A6286" t="n">
        <v>6285</v>
      </c>
      <c r="B6286" s="27" t="n">
        <v>920</v>
      </c>
      <c r="C6286" s="27" t="n">
        <v>0</v>
      </c>
    </row>
    <row r="6287">
      <c r="A6287" t="n">
        <v>6286</v>
      </c>
      <c r="B6287" s="27" t="n">
        <v>919.9909627</v>
      </c>
      <c r="C6287" s="27" t="n">
        <v>0</v>
      </c>
    </row>
    <row r="6288">
      <c r="A6288" t="n">
        <v>6287</v>
      </c>
      <c r="B6288" s="27" t="n">
        <v>919.3002788</v>
      </c>
      <c r="C6288" s="27" t="n">
        <v>0</v>
      </c>
    </row>
    <row r="6289">
      <c r="A6289" t="n">
        <v>6288</v>
      </c>
      <c r="B6289" s="27" t="n">
        <v>918.6660000000001</v>
      </c>
      <c r="C6289" s="27" t="n">
        <v>0</v>
      </c>
    </row>
    <row r="6290">
      <c r="A6290" t="n">
        <v>6289</v>
      </c>
      <c r="B6290" s="27" t="n">
        <v>918.664488</v>
      </c>
      <c r="C6290" s="27" t="n">
        <v>0</v>
      </c>
    </row>
    <row r="6291">
      <c r="A6291" t="n">
        <v>6290</v>
      </c>
      <c r="B6291" s="27" t="n">
        <v>918.6095949</v>
      </c>
      <c r="C6291" s="27" t="n">
        <v>0</v>
      </c>
    </row>
    <row r="6292">
      <c r="A6292" t="n">
        <v>6291</v>
      </c>
      <c r="B6292" s="27" t="n">
        <v>918.4109999999999</v>
      </c>
      <c r="C6292" s="27" t="n">
        <v>0</v>
      </c>
    </row>
    <row r="6293">
      <c r="A6293" t="n">
        <v>6292</v>
      </c>
      <c r="B6293" s="27" t="n">
        <v>918.4</v>
      </c>
      <c r="C6293" s="27" t="n">
        <v>0</v>
      </c>
    </row>
    <row r="6294">
      <c r="A6294" t="n">
        <v>6293</v>
      </c>
      <c r="B6294" s="27" t="n">
        <v>918.03</v>
      </c>
      <c r="C6294" s="27" t="n">
        <v>0</v>
      </c>
    </row>
    <row r="6295">
      <c r="A6295" t="n">
        <v>6294</v>
      </c>
      <c r="B6295" s="27" t="n">
        <v>917.901</v>
      </c>
      <c r="C6295" s="27" t="n">
        <v>0</v>
      </c>
    </row>
    <row r="6296">
      <c r="A6296" t="n">
        <v>6295</v>
      </c>
      <c r="B6296" s="27" t="n">
        <v>916.9976157999999</v>
      </c>
      <c r="C6296" s="27" t="n">
        <v>0</v>
      </c>
    </row>
    <row r="6297">
      <c r="A6297" t="n">
        <v>6296</v>
      </c>
      <c r="B6297" s="27" t="n">
        <v>916.0101153000001</v>
      </c>
      <c r="C6297" s="27" t="n">
        <v>0</v>
      </c>
    </row>
    <row r="6298">
      <c r="A6298" t="n">
        <v>6297</v>
      </c>
      <c r="B6298" s="27" t="n">
        <v>916</v>
      </c>
      <c r="C6298" s="27" t="n">
        <v>0</v>
      </c>
    </row>
    <row r="6299">
      <c r="A6299" t="n">
        <v>6298</v>
      </c>
      <c r="B6299" s="27" t="n">
        <v>915.603</v>
      </c>
      <c r="C6299" s="27" t="n">
        <v>0</v>
      </c>
    </row>
    <row r="6300">
      <c r="A6300" t="n">
        <v>6299</v>
      </c>
      <c r="B6300" s="27" t="n">
        <v>915.477</v>
      </c>
      <c r="C6300" s="27" t="n">
        <v>0</v>
      </c>
    </row>
    <row r="6301">
      <c r="A6301" t="n">
        <v>6300</v>
      </c>
      <c r="B6301" s="27" t="n">
        <v>915.255</v>
      </c>
      <c r="C6301" s="27" t="n">
        <v>0</v>
      </c>
    </row>
    <row r="6302">
      <c r="A6302" t="n">
        <v>6301</v>
      </c>
      <c r="B6302" s="27" t="n">
        <v>915.2</v>
      </c>
      <c r="C6302" s="27" t="n">
        <v>0</v>
      </c>
    </row>
    <row r="6303">
      <c r="A6303" t="n">
        <v>6302</v>
      </c>
      <c r="B6303" s="27" t="n">
        <v>914.8386424</v>
      </c>
      <c r="C6303" s="27" t="n">
        <v>0</v>
      </c>
    </row>
    <row r="6304">
      <c r="A6304" t="n">
        <v>6303</v>
      </c>
      <c r="B6304" s="27" t="n">
        <v>914.3338183</v>
      </c>
      <c r="C6304" s="27" t="n">
        <v>0</v>
      </c>
    </row>
    <row r="6305">
      <c r="A6305" t="n">
        <v>6304</v>
      </c>
      <c r="B6305" s="27" t="n">
        <v>914.251368</v>
      </c>
      <c r="C6305" s="27" t="n">
        <v>0</v>
      </c>
    </row>
    <row r="6306">
      <c r="A6306" t="n">
        <v>6305</v>
      </c>
      <c r="B6306" s="27" t="n">
        <v>914.0068076</v>
      </c>
      <c r="C6306" s="27" t="n">
        <v>0</v>
      </c>
    </row>
    <row r="6307">
      <c r="A6307" t="n">
        <v>6306</v>
      </c>
      <c r="B6307" s="27" t="n">
        <v>913.515848</v>
      </c>
      <c r="C6307" s="27" t="n">
        <v>0</v>
      </c>
    </row>
    <row r="6308">
      <c r="A6308" t="n">
        <v>6307</v>
      </c>
      <c r="B6308" s="27" t="n">
        <v>912.044808</v>
      </c>
      <c r="C6308" s="27" t="n">
        <v>0</v>
      </c>
    </row>
    <row r="6309">
      <c r="A6309" t="n">
        <v>6308</v>
      </c>
      <c r="B6309" s="27" t="n">
        <v>912</v>
      </c>
      <c r="C6309" s="27" t="n">
        <v>0</v>
      </c>
    </row>
    <row r="6310">
      <c r="A6310" t="n">
        <v>6309</v>
      </c>
      <c r="B6310" s="27" t="n">
        <v>911.7027558</v>
      </c>
      <c r="C6310" s="27" t="n">
        <v>0</v>
      </c>
    </row>
    <row r="6311">
      <c r="A6311" t="n">
        <v>6310</v>
      </c>
      <c r="B6311" s="27" t="n">
        <v>911.7027558</v>
      </c>
      <c r="C6311" s="27" t="n">
        <v>0</v>
      </c>
    </row>
    <row r="6312">
      <c r="A6312" t="n">
        <v>6311</v>
      </c>
      <c r="B6312" s="27" t="n">
        <v>911.6949183</v>
      </c>
      <c r="C6312" s="27" t="n">
        <v>0</v>
      </c>
    </row>
    <row r="6313">
      <c r="A6313" t="n">
        <v>6312</v>
      </c>
      <c r="B6313" s="27" t="n">
        <v>911.5145567</v>
      </c>
      <c r="C6313" s="27" t="n">
        <v>0</v>
      </c>
    </row>
    <row r="6314">
      <c r="A6314" t="n">
        <v>6313</v>
      </c>
      <c r="B6314" s="27" t="n">
        <v>911.1879271</v>
      </c>
      <c r="C6314" s="27" t="n">
        <v>0</v>
      </c>
    </row>
    <row r="6315">
      <c r="A6315" t="n">
        <v>6314</v>
      </c>
      <c r="B6315" s="27" t="n">
        <v>910.899</v>
      </c>
      <c r="C6315" s="27" t="n">
        <v>0</v>
      </c>
    </row>
    <row r="6316">
      <c r="A6316" t="n">
        <v>6315</v>
      </c>
      <c r="B6316" s="27" t="n">
        <v>910.321388</v>
      </c>
      <c r="C6316" s="27" t="n">
        <v>0</v>
      </c>
    </row>
    <row r="6317">
      <c r="A6317" t="n">
        <v>6316</v>
      </c>
      <c r="B6317" s="27" t="n">
        <v>909.1027279</v>
      </c>
      <c r="C6317" s="27" t="n">
        <v>0</v>
      </c>
    </row>
    <row r="6318">
      <c r="A6318" t="n">
        <v>6317</v>
      </c>
      <c r="B6318" s="27" t="n">
        <v>908.4525794</v>
      </c>
      <c r="C6318" s="27" t="n">
        <v>0</v>
      </c>
    </row>
    <row r="6319">
      <c r="A6319" t="n">
        <v>6318</v>
      </c>
      <c r="B6319" s="27" t="n">
        <v>908.0487955</v>
      </c>
      <c r="C6319" s="27" t="n">
        <v>0</v>
      </c>
    </row>
    <row r="6320">
      <c r="A6320" t="n">
        <v>6319</v>
      </c>
      <c r="B6320" s="27" t="n">
        <v>907.915</v>
      </c>
      <c r="C6320" s="27" t="n">
        <v>0</v>
      </c>
    </row>
    <row r="6321">
      <c r="A6321" t="n">
        <v>6320</v>
      </c>
      <c r="B6321" s="27" t="n">
        <v>907.5586524</v>
      </c>
      <c r="C6321" s="27" t="n">
        <v>0</v>
      </c>
    </row>
    <row r="6322">
      <c r="A6322" t="n">
        <v>6321</v>
      </c>
      <c r="B6322" s="27" t="n">
        <v>906.4</v>
      </c>
      <c r="C6322" s="27" t="n">
        <v>0</v>
      </c>
    </row>
    <row r="6323">
      <c r="A6323" t="n">
        <v>6322</v>
      </c>
      <c r="B6323" s="27" t="n">
        <v>906.4</v>
      </c>
      <c r="C6323" s="27" t="n">
        <v>0</v>
      </c>
    </row>
    <row r="6324">
      <c r="A6324" t="n">
        <v>6323</v>
      </c>
      <c r="B6324" s="27" t="n">
        <v>906.2351294</v>
      </c>
      <c r="C6324" s="27" t="n">
        <v>0</v>
      </c>
    </row>
    <row r="6325">
      <c r="A6325" t="n">
        <v>6324</v>
      </c>
      <c r="B6325" s="27" t="n">
        <v>906.1606479</v>
      </c>
      <c r="C6325" s="27" t="n">
        <v>0</v>
      </c>
    </row>
    <row r="6326">
      <c r="A6326" t="n">
        <v>6325</v>
      </c>
      <c r="B6326" s="27" t="n">
        <v>906.1606479</v>
      </c>
      <c r="C6326" s="27" t="n">
        <v>0</v>
      </c>
    </row>
    <row r="6327">
      <c r="A6327" t="n">
        <v>6326</v>
      </c>
      <c r="B6327" s="27" t="n">
        <v>906.1207616</v>
      </c>
      <c r="C6327" s="27" t="n">
        <v>0</v>
      </c>
    </row>
    <row r="6328">
      <c r="A6328" t="n">
        <v>6327</v>
      </c>
      <c r="B6328" s="27" t="n">
        <v>905.877</v>
      </c>
      <c r="C6328" s="27" t="n">
        <v>0</v>
      </c>
    </row>
    <row r="6329">
      <c r="A6329" t="n">
        <v>6328</v>
      </c>
      <c r="B6329" s="27" t="n">
        <v>905.6</v>
      </c>
      <c r="C6329" s="27" t="n">
        <v>0</v>
      </c>
    </row>
    <row r="6330">
      <c r="A6330" t="n">
        <v>6329</v>
      </c>
      <c r="B6330" s="27" t="n">
        <v>905.5731512999999</v>
      </c>
      <c r="C6330" s="27" t="n">
        <v>0</v>
      </c>
    </row>
    <row r="6331">
      <c r="A6331" t="n">
        <v>6330</v>
      </c>
      <c r="B6331" s="27" t="n">
        <v>905.477</v>
      </c>
      <c r="C6331" s="27" t="n">
        <v>0</v>
      </c>
    </row>
    <row r="6332">
      <c r="A6332" t="n">
        <v>6331</v>
      </c>
      <c r="B6332" s="27" t="n">
        <v>905.4251279</v>
      </c>
      <c r="C6332" s="27" t="n">
        <v>0</v>
      </c>
    </row>
    <row r="6333">
      <c r="A6333" t="n">
        <v>6332</v>
      </c>
      <c r="B6333" s="27" t="n">
        <v>905.259</v>
      </c>
      <c r="C6333" s="27" t="n">
        <v>0</v>
      </c>
    </row>
    <row r="6334">
      <c r="A6334" t="n">
        <v>6333</v>
      </c>
      <c r="B6334" s="27" t="n">
        <v>905.101</v>
      </c>
      <c r="C6334" s="27" t="n">
        <v>0</v>
      </c>
    </row>
    <row r="6335">
      <c r="A6335" t="n">
        <v>6334</v>
      </c>
      <c r="B6335" s="27" t="n">
        <v>904.8</v>
      </c>
      <c r="C6335" s="27" t="n">
        <v>0</v>
      </c>
    </row>
    <row r="6336">
      <c r="A6336" t="n">
        <v>6335</v>
      </c>
      <c r="B6336" s="27" t="n">
        <v>904.3834687999999</v>
      </c>
      <c r="C6336" s="27" t="n">
        <v>0</v>
      </c>
    </row>
    <row r="6337">
      <c r="A6337" t="n">
        <v>6336</v>
      </c>
      <c r="B6337" s="27" t="n">
        <v>904.057</v>
      </c>
      <c r="C6337" s="27" t="n">
        <v>0</v>
      </c>
    </row>
    <row r="6338">
      <c r="A6338" t="n">
        <v>6337</v>
      </c>
      <c r="B6338" s="27" t="n">
        <v>904</v>
      </c>
      <c r="C6338" s="27" t="n">
        <v>0</v>
      </c>
    </row>
    <row r="6339">
      <c r="A6339" t="n">
        <v>6338</v>
      </c>
      <c r="B6339" s="27" t="n">
        <v>904</v>
      </c>
      <c r="C6339" s="27" t="n">
        <v>0</v>
      </c>
    </row>
    <row r="6340">
      <c r="A6340" t="n">
        <v>6339</v>
      </c>
      <c r="B6340" s="27" t="n">
        <v>903.9083000000001</v>
      </c>
      <c r="C6340" s="27" t="n">
        <v>0</v>
      </c>
    </row>
    <row r="6341">
      <c r="A6341" t="n">
        <v>6340</v>
      </c>
      <c r="B6341" s="27" t="n">
        <v>903.8121858</v>
      </c>
      <c r="C6341" s="27" t="n">
        <v>0</v>
      </c>
    </row>
    <row r="6342">
      <c r="A6342" t="n">
        <v>6341</v>
      </c>
      <c r="B6342" s="27" t="n">
        <v>903.735</v>
      </c>
      <c r="C6342" s="27" t="n">
        <v>0</v>
      </c>
    </row>
    <row r="6343">
      <c r="A6343" t="n">
        <v>6342</v>
      </c>
      <c r="B6343" s="27" t="n">
        <v>903.2</v>
      </c>
      <c r="C6343" s="27" t="n">
        <v>0</v>
      </c>
    </row>
    <row r="6344">
      <c r="A6344" t="n">
        <v>6343</v>
      </c>
      <c r="B6344" s="27" t="n">
        <v>902.4830479</v>
      </c>
      <c r="C6344" s="27" t="n">
        <v>0</v>
      </c>
    </row>
    <row r="6345">
      <c r="A6345" t="n">
        <v>6344</v>
      </c>
      <c r="B6345" s="27" t="n">
        <v>902.102</v>
      </c>
      <c r="C6345" s="27" t="n">
        <v>0</v>
      </c>
    </row>
    <row r="6346">
      <c r="A6346" t="n">
        <v>6345</v>
      </c>
      <c r="B6346" s="27" t="n">
        <v>901.6</v>
      </c>
      <c r="C6346" s="27" t="n">
        <v>0</v>
      </c>
    </row>
    <row r="6347">
      <c r="A6347" t="n">
        <v>6346</v>
      </c>
      <c r="B6347" s="27" t="n">
        <v>900.704</v>
      </c>
      <c r="C6347" s="27" t="n">
        <v>0</v>
      </c>
    </row>
    <row r="6348">
      <c r="A6348" t="n">
        <v>6347</v>
      </c>
      <c r="B6348" s="27" t="n">
        <v>900.697</v>
      </c>
      <c r="C6348" s="27" t="n">
        <v>0</v>
      </c>
    </row>
    <row r="6349">
      <c r="A6349" t="n">
        <v>6348</v>
      </c>
      <c r="B6349" s="27" t="n">
        <v>900.2029359000001</v>
      </c>
      <c r="C6349" s="27" t="n">
        <v>0</v>
      </c>
    </row>
    <row r="6350">
      <c r="A6350" t="n">
        <v>6349</v>
      </c>
      <c r="B6350" s="27" t="n">
        <v>900.079</v>
      </c>
      <c r="C6350" s="27" t="n">
        <v>0</v>
      </c>
    </row>
    <row r="6351">
      <c r="A6351" t="n">
        <v>6350</v>
      </c>
      <c r="B6351" s="27" t="n">
        <v>899.6868089</v>
      </c>
      <c r="C6351" s="27" t="n">
        <v>0</v>
      </c>
    </row>
    <row r="6352">
      <c r="A6352" t="n">
        <v>6351</v>
      </c>
      <c r="B6352" s="27" t="n">
        <v>899.5409678</v>
      </c>
      <c r="C6352" s="27" t="n">
        <v>0</v>
      </c>
    </row>
    <row r="6353">
      <c r="A6353" t="n">
        <v>6352</v>
      </c>
      <c r="B6353" s="27" t="n">
        <v>899.2</v>
      </c>
      <c r="C6353" s="27" t="n">
        <v>0</v>
      </c>
    </row>
    <row r="6354">
      <c r="A6354" t="n">
        <v>6353</v>
      </c>
      <c r="B6354" s="27" t="n">
        <v>898.8076873</v>
      </c>
      <c r="C6354" s="27" t="n">
        <v>0</v>
      </c>
    </row>
    <row r="6355">
      <c r="A6355" t="n">
        <v>6354</v>
      </c>
      <c r="B6355" s="27" t="n">
        <v>898.5930798000001</v>
      </c>
      <c r="C6355" s="27" t="n">
        <v>0</v>
      </c>
    </row>
    <row r="6356">
      <c r="A6356" t="n">
        <v>6355</v>
      </c>
      <c r="B6356" s="27" t="n">
        <v>898.574</v>
      </c>
      <c r="C6356" s="27" t="n">
        <v>0</v>
      </c>
    </row>
    <row r="6357">
      <c r="A6357" t="n">
        <v>6356</v>
      </c>
      <c r="B6357" s="27" t="n">
        <v>898.4</v>
      </c>
      <c r="C6357" s="27" t="n">
        <v>0</v>
      </c>
    </row>
    <row r="6358">
      <c r="A6358" t="n">
        <v>6357</v>
      </c>
      <c r="B6358" s="27" t="n">
        <v>898.155</v>
      </c>
      <c r="C6358" s="27" t="n">
        <v>0</v>
      </c>
    </row>
    <row r="6359">
      <c r="A6359" t="n">
        <v>6358</v>
      </c>
      <c r="B6359" s="27" t="n">
        <v>898.0699278</v>
      </c>
      <c r="C6359" s="27" t="n">
        <v>0</v>
      </c>
    </row>
    <row r="6360">
      <c r="A6360" t="n">
        <v>6359</v>
      </c>
      <c r="B6360" s="27" t="n">
        <v>897.95</v>
      </c>
      <c r="C6360" s="27" t="n">
        <v>0</v>
      </c>
    </row>
    <row r="6361">
      <c r="A6361" t="n">
        <v>6360</v>
      </c>
      <c r="B6361" s="27" t="n">
        <v>897.6</v>
      </c>
      <c r="C6361" s="27" t="n">
        <v>0</v>
      </c>
    </row>
    <row r="6362">
      <c r="A6362" t="n">
        <v>6361</v>
      </c>
      <c r="B6362" s="27" t="n">
        <v>896.5866608</v>
      </c>
      <c r="C6362" s="27" t="n">
        <v>0</v>
      </c>
    </row>
    <row r="6363">
      <c r="A6363" t="n">
        <v>6362</v>
      </c>
      <c r="B6363" s="27" t="n">
        <v>896</v>
      </c>
      <c r="C6363" s="27" t="n">
        <v>0</v>
      </c>
    </row>
    <row r="6364">
      <c r="A6364" t="n">
        <v>6363</v>
      </c>
      <c r="B6364" s="27" t="n">
        <v>895.8242902</v>
      </c>
      <c r="C6364" s="27" t="n">
        <v>0</v>
      </c>
    </row>
    <row r="6365">
      <c r="A6365" t="n">
        <v>6364</v>
      </c>
      <c r="B6365" s="27" t="n">
        <v>895.1263421</v>
      </c>
      <c r="C6365" s="27" t="n">
        <v>0</v>
      </c>
    </row>
    <row r="6366">
      <c r="A6366" t="n">
        <v>6365</v>
      </c>
      <c r="B6366" s="27" t="n">
        <v>895.1263421</v>
      </c>
      <c r="C6366" s="27" t="n">
        <v>0</v>
      </c>
    </row>
    <row r="6367">
      <c r="A6367" t="n">
        <v>6366</v>
      </c>
      <c r="B6367" s="27" t="n">
        <v>895.0327844</v>
      </c>
      <c r="C6367" s="27" t="n">
        <v>0</v>
      </c>
    </row>
    <row r="6368">
      <c r="A6368" t="n">
        <v>6367</v>
      </c>
      <c r="B6368" s="27" t="n">
        <v>894.9054795</v>
      </c>
      <c r="C6368" s="27" t="n">
        <v>0</v>
      </c>
    </row>
    <row r="6369">
      <c r="A6369" t="n">
        <v>6368</v>
      </c>
      <c r="B6369" s="27" t="n">
        <v>894.813</v>
      </c>
      <c r="C6369" s="27" t="n">
        <v>0</v>
      </c>
    </row>
    <row r="6370">
      <c r="A6370" t="n">
        <v>6369</v>
      </c>
      <c r="B6370" s="27" t="n">
        <v>894.4</v>
      </c>
      <c r="C6370" s="27" t="n">
        <v>0</v>
      </c>
    </row>
    <row r="6371">
      <c r="A6371" t="n">
        <v>6370</v>
      </c>
      <c r="B6371" s="27" t="n">
        <v>893.7415209</v>
      </c>
      <c r="C6371" s="27" t="n">
        <v>0</v>
      </c>
    </row>
    <row r="6372">
      <c r="A6372" t="n">
        <v>6371</v>
      </c>
      <c r="B6372" s="27" t="n">
        <v>892.9212878</v>
      </c>
      <c r="C6372" s="27" t="n">
        <v>0</v>
      </c>
    </row>
    <row r="6373">
      <c r="A6373" t="n">
        <v>6372</v>
      </c>
      <c r="B6373" s="27" t="n">
        <v>892.8</v>
      </c>
      <c r="C6373" s="27" t="n">
        <v>0</v>
      </c>
    </row>
    <row r="6374">
      <c r="A6374" t="n">
        <v>6373</v>
      </c>
      <c r="B6374" s="27" t="n">
        <v>892.8</v>
      </c>
      <c r="C6374" s="27" t="n">
        <v>0</v>
      </c>
    </row>
    <row r="6375">
      <c r="A6375" t="n">
        <v>6374</v>
      </c>
      <c r="B6375" s="27" t="n">
        <v>891.9250317</v>
      </c>
      <c r="C6375" s="27" t="n">
        <v>0</v>
      </c>
    </row>
    <row r="6376">
      <c r="A6376" t="n">
        <v>6375</v>
      </c>
      <c r="B6376" s="27" t="n">
        <v>891.6729226</v>
      </c>
      <c r="C6376" s="27" t="n">
        <v>0</v>
      </c>
    </row>
    <row r="6377">
      <c r="A6377" t="n">
        <v>6376</v>
      </c>
      <c r="B6377" s="27" t="n">
        <v>891.6729226</v>
      </c>
      <c r="C6377" s="27" t="n">
        <v>0</v>
      </c>
    </row>
    <row r="6378">
      <c r="A6378" t="n">
        <v>6377</v>
      </c>
      <c r="B6378" s="27" t="n">
        <v>891.524</v>
      </c>
      <c r="C6378" s="27" t="n">
        <v>0</v>
      </c>
    </row>
    <row r="6379">
      <c r="A6379" t="n">
        <v>6378</v>
      </c>
      <c r="B6379" s="27" t="n">
        <v>891.2670000000001</v>
      </c>
      <c r="C6379" s="27" t="n">
        <v>0</v>
      </c>
    </row>
    <row r="6380">
      <c r="A6380" t="n">
        <v>6379</v>
      </c>
      <c r="B6380" s="27" t="n">
        <v>890.7147278</v>
      </c>
      <c r="C6380" s="27" t="n">
        <v>0</v>
      </c>
    </row>
    <row r="6381">
      <c r="A6381" t="n">
        <v>6380</v>
      </c>
      <c r="B6381" s="27" t="n">
        <v>890.4</v>
      </c>
      <c r="C6381" s="27" t="n">
        <v>0</v>
      </c>
    </row>
    <row r="6382">
      <c r="A6382" t="n">
        <v>6381</v>
      </c>
      <c r="B6382" s="27" t="n">
        <v>890.4</v>
      </c>
      <c r="C6382" s="27" t="n">
        <v>0</v>
      </c>
    </row>
    <row r="6383">
      <c r="A6383" t="n">
        <v>6382</v>
      </c>
      <c r="B6383" s="27" t="n">
        <v>889.7007819</v>
      </c>
      <c r="C6383" s="27" t="n">
        <v>0</v>
      </c>
    </row>
    <row r="6384">
      <c r="A6384" t="n">
        <v>6383</v>
      </c>
      <c r="B6384" s="27" t="n">
        <v>889.3680000000001</v>
      </c>
      <c r="C6384" s="27" t="n">
        <v>0</v>
      </c>
    </row>
    <row r="6385">
      <c r="A6385" t="n">
        <v>6384</v>
      </c>
      <c r="B6385" s="27" t="n">
        <v>889.2698</v>
      </c>
      <c r="C6385" s="27" t="n">
        <v>0</v>
      </c>
    </row>
    <row r="6386">
      <c r="A6386" t="n">
        <v>6385</v>
      </c>
      <c r="B6386" s="27" t="n">
        <v>889.2436878</v>
      </c>
      <c r="C6386" s="27" t="n">
        <v>0</v>
      </c>
    </row>
    <row r="6387">
      <c r="A6387" t="n">
        <v>6386</v>
      </c>
      <c r="B6387" s="27" t="n">
        <v>889.005</v>
      </c>
      <c r="C6387" s="27" t="n">
        <v>0</v>
      </c>
    </row>
    <row r="6388">
      <c r="A6388" t="n">
        <v>6387</v>
      </c>
      <c r="B6388" s="27" t="n">
        <v>888.9101869</v>
      </c>
      <c r="C6388" s="27" t="n">
        <v>0</v>
      </c>
    </row>
    <row r="6389">
      <c r="A6389" t="n">
        <v>6388</v>
      </c>
      <c r="B6389" s="27" t="n">
        <v>888.252</v>
      </c>
      <c r="C6389" s="27" t="n">
        <v>0</v>
      </c>
    </row>
    <row r="6390">
      <c r="A6390" t="n">
        <v>6389</v>
      </c>
      <c r="B6390" s="27" t="n">
        <v>888.082</v>
      </c>
      <c r="C6390" s="27" t="n">
        <v>0</v>
      </c>
    </row>
    <row r="6391">
      <c r="A6391" t="n">
        <v>6390</v>
      </c>
      <c r="B6391" s="27" t="n">
        <v>888.0770495</v>
      </c>
      <c r="C6391" s="27" t="n">
        <v>0</v>
      </c>
    </row>
    <row r="6392">
      <c r="A6392" t="n">
        <v>6391</v>
      </c>
      <c r="B6392" s="27" t="n">
        <v>888.0562252</v>
      </c>
      <c r="C6392" s="27" t="n">
        <v>0</v>
      </c>
    </row>
    <row r="6393">
      <c r="A6393" t="n">
        <v>6392</v>
      </c>
      <c r="B6393" s="27" t="n">
        <v>888</v>
      </c>
      <c r="C6393" s="27" t="n">
        <v>0</v>
      </c>
    </row>
    <row r="6394">
      <c r="A6394" t="n">
        <v>6393</v>
      </c>
      <c r="B6394" s="27" t="n">
        <v>887.264</v>
      </c>
      <c r="C6394" s="27" t="n">
        <v>0</v>
      </c>
    </row>
    <row r="6395">
      <c r="A6395" t="n">
        <v>6394</v>
      </c>
      <c r="B6395" s="27" t="n">
        <v>887.0798746</v>
      </c>
      <c r="C6395" s="27" t="n">
        <v>0</v>
      </c>
    </row>
    <row r="6396">
      <c r="A6396" t="n">
        <v>6395</v>
      </c>
      <c r="B6396" s="27" t="n">
        <v>886.366</v>
      </c>
      <c r="C6396" s="27" t="n">
        <v>0</v>
      </c>
    </row>
    <row r="6397">
      <c r="A6397" t="n">
        <v>6396</v>
      </c>
      <c r="B6397" s="27" t="n">
        <v>886.2009793</v>
      </c>
      <c r="C6397" s="27" t="n">
        <v>0</v>
      </c>
    </row>
    <row r="6398">
      <c r="A6398" t="n">
        <v>6397</v>
      </c>
      <c r="B6398" s="27" t="n">
        <v>886.193</v>
      </c>
      <c r="C6398" s="27" t="n">
        <v>0</v>
      </c>
    </row>
    <row r="6399">
      <c r="A6399" t="n">
        <v>6398</v>
      </c>
      <c r="B6399" s="27" t="n">
        <v>885.9086114</v>
      </c>
      <c r="C6399" s="27" t="n">
        <v>0</v>
      </c>
    </row>
    <row r="6400">
      <c r="A6400" t="n">
        <v>6399</v>
      </c>
      <c r="B6400" s="27" t="n">
        <v>885.4685123</v>
      </c>
      <c r="C6400" s="27" t="n">
        <v>0</v>
      </c>
    </row>
    <row r="6401">
      <c r="A6401" t="n">
        <v>6400</v>
      </c>
      <c r="B6401" s="27" t="n">
        <v>884.928</v>
      </c>
      <c r="C6401" s="27" t="n">
        <v>0</v>
      </c>
    </row>
    <row r="6402">
      <c r="A6402" t="n">
        <v>6401</v>
      </c>
      <c r="B6402" s="27" t="n">
        <v>883.3153965</v>
      </c>
      <c r="C6402" s="27" t="n">
        <v>0</v>
      </c>
    </row>
    <row r="6403">
      <c r="A6403" t="n">
        <v>6402</v>
      </c>
      <c r="B6403" s="27" t="n">
        <v>883.2</v>
      </c>
      <c r="C6403" s="27" t="n">
        <v>0</v>
      </c>
    </row>
    <row r="6404">
      <c r="A6404" t="n">
        <v>6403</v>
      </c>
      <c r="B6404" s="27" t="n">
        <v>882.8524789000001</v>
      </c>
      <c r="C6404" s="27" t="n">
        <v>0</v>
      </c>
    </row>
    <row r="6405">
      <c r="A6405" t="n">
        <v>6404</v>
      </c>
      <c r="B6405" s="27" t="n">
        <v>882.8416655</v>
      </c>
      <c r="C6405" s="27" t="n">
        <v>0</v>
      </c>
    </row>
    <row r="6406">
      <c r="A6406" t="n">
        <v>6405</v>
      </c>
      <c r="B6406" s="27" t="n">
        <v>882.823535</v>
      </c>
      <c r="C6406" s="27" t="n">
        <v>0</v>
      </c>
    </row>
    <row r="6407">
      <c r="A6407" t="n">
        <v>6406</v>
      </c>
      <c r="B6407" s="27" t="n">
        <v>882.6940317999999</v>
      </c>
      <c r="C6407" s="27" t="n">
        <v>0</v>
      </c>
    </row>
    <row r="6408">
      <c r="A6408" t="n">
        <v>6407</v>
      </c>
      <c r="B6408" s="27" t="n">
        <v>882.651</v>
      </c>
      <c r="C6408" s="27" t="n">
        <v>0</v>
      </c>
    </row>
    <row r="6409">
      <c r="A6409" t="n">
        <v>6408</v>
      </c>
      <c r="B6409" s="27" t="n">
        <v>882.6240077</v>
      </c>
      <c r="C6409" s="27" t="n">
        <v>0</v>
      </c>
    </row>
    <row r="6410">
      <c r="A6410" t="n">
        <v>6409</v>
      </c>
      <c r="B6410" s="27" t="n">
        <v>882.579</v>
      </c>
      <c r="C6410" s="27" t="n">
        <v>0</v>
      </c>
    </row>
    <row r="6411">
      <c r="A6411" t="n">
        <v>6410</v>
      </c>
      <c r="B6411" s="27" t="n">
        <v>882.1063855</v>
      </c>
      <c r="C6411" s="27" t="n">
        <v>0</v>
      </c>
    </row>
    <row r="6412">
      <c r="A6412" t="n">
        <v>6411</v>
      </c>
      <c r="B6412" s="27" t="n">
        <v>881.612</v>
      </c>
      <c r="C6412" s="27" t="n">
        <v>0</v>
      </c>
    </row>
    <row r="6413">
      <c r="A6413" t="n">
        <v>6412</v>
      </c>
      <c r="B6413" s="27" t="n">
        <v>881.4526921</v>
      </c>
      <c r="C6413" s="27" t="n">
        <v>0</v>
      </c>
    </row>
    <row r="6414">
      <c r="A6414" t="n">
        <v>6413</v>
      </c>
      <c r="B6414" s="27" t="n">
        <v>881.3451223</v>
      </c>
      <c r="C6414" s="27" t="n">
        <v>0</v>
      </c>
    </row>
    <row r="6415">
      <c r="A6415" t="n">
        <v>6414</v>
      </c>
      <c r="B6415" s="27" t="n">
        <v>880.938</v>
      </c>
      <c r="C6415" s="27" t="n">
        <v>0</v>
      </c>
    </row>
    <row r="6416">
      <c r="A6416" t="n">
        <v>6415</v>
      </c>
      <c r="B6416" s="27" t="n">
        <v>880.8</v>
      </c>
      <c r="C6416" s="27" t="n">
        <v>0</v>
      </c>
    </row>
    <row r="6417">
      <c r="A6417" t="n">
        <v>6416</v>
      </c>
      <c r="B6417" s="27" t="n">
        <v>880.6219801</v>
      </c>
      <c r="C6417" s="27" t="n">
        <v>0</v>
      </c>
    </row>
    <row r="6418">
      <c r="A6418" t="n">
        <v>6417</v>
      </c>
      <c r="B6418" s="27" t="n">
        <v>880</v>
      </c>
      <c r="C6418" s="27" t="n">
        <v>0</v>
      </c>
    </row>
    <row r="6419">
      <c r="A6419" t="n">
        <v>6418</v>
      </c>
      <c r="B6419" s="27" t="n">
        <v>879.9312962</v>
      </c>
      <c r="C6419" s="27" t="n">
        <v>0</v>
      </c>
    </row>
    <row r="6420">
      <c r="A6420" t="n">
        <v>6419</v>
      </c>
      <c r="B6420" s="27" t="n">
        <v>879.7304133</v>
      </c>
      <c r="C6420" s="27" t="n">
        <v>0</v>
      </c>
    </row>
    <row r="6421">
      <c r="A6421" t="n">
        <v>6420</v>
      </c>
      <c r="B6421" s="27" t="n">
        <v>879.2406122</v>
      </c>
      <c r="C6421" s="27" t="n">
        <v>0</v>
      </c>
    </row>
    <row r="6422">
      <c r="A6422" t="n">
        <v>6421</v>
      </c>
      <c r="B6422" s="27" t="n">
        <v>879.0094056</v>
      </c>
      <c r="C6422" s="27" t="n">
        <v>0</v>
      </c>
    </row>
    <row r="6423">
      <c r="A6423" t="n">
        <v>6422</v>
      </c>
      <c r="B6423" s="27" t="n">
        <v>878.5446299</v>
      </c>
      <c r="C6423" s="27" t="n">
        <v>0</v>
      </c>
    </row>
    <row r="6424">
      <c r="A6424" t="n">
        <v>6423</v>
      </c>
      <c r="B6424" s="27" t="n">
        <v>878.4</v>
      </c>
      <c r="C6424" s="27" t="n">
        <v>0</v>
      </c>
    </row>
    <row r="6425">
      <c r="A6425" t="n">
        <v>6424</v>
      </c>
      <c r="B6425" s="27" t="n">
        <v>877.8810954</v>
      </c>
      <c r="C6425" s="27" t="n">
        <v>0</v>
      </c>
    </row>
    <row r="6426">
      <c r="A6426" t="n">
        <v>6425</v>
      </c>
      <c r="B6426" s="27" t="n">
        <v>877.6</v>
      </c>
      <c r="C6426" s="27" t="n">
        <v>0</v>
      </c>
    </row>
    <row r="6427">
      <c r="A6427" t="n">
        <v>6426</v>
      </c>
      <c r="B6427" s="27" t="n">
        <v>877.3750632</v>
      </c>
      <c r="C6427" s="27" t="n">
        <v>0</v>
      </c>
    </row>
    <row r="6428">
      <c r="A6428" t="n">
        <v>6427</v>
      </c>
      <c r="B6428" s="27" t="n">
        <v>876.8049999999999</v>
      </c>
      <c r="C6428" s="27" t="n">
        <v>0</v>
      </c>
    </row>
    <row r="6429">
      <c r="A6429" t="n">
        <v>6428</v>
      </c>
      <c r="B6429" s="27" t="n">
        <v>876.8</v>
      </c>
      <c r="C6429" s="27" t="n">
        <v>0</v>
      </c>
    </row>
    <row r="6430">
      <c r="A6430" t="n">
        <v>6429</v>
      </c>
      <c r="B6430" s="27" t="n">
        <v>876.8</v>
      </c>
      <c r="C6430" s="27" t="n">
        <v>0</v>
      </c>
    </row>
    <row r="6431">
      <c r="A6431" t="n">
        <v>6430</v>
      </c>
      <c r="B6431" s="27" t="n">
        <v>876.8</v>
      </c>
      <c r="C6431" s="27" t="n">
        <v>0</v>
      </c>
    </row>
    <row r="6432">
      <c r="A6432" t="n">
        <v>6431</v>
      </c>
      <c r="B6432" s="27" t="n">
        <v>876.5770503</v>
      </c>
      <c r="C6432" s="27" t="n">
        <v>0</v>
      </c>
    </row>
    <row r="6433">
      <c r="A6433" t="n">
        <v>6432</v>
      </c>
      <c r="B6433" s="27" t="n">
        <v>876.383</v>
      </c>
      <c r="C6433" s="27" t="n">
        <v>0</v>
      </c>
    </row>
    <row r="6434">
      <c r="A6434" t="n">
        <v>6433</v>
      </c>
      <c r="B6434" s="27" t="n">
        <v>876.0043276</v>
      </c>
      <c r="C6434" s="27" t="n">
        <v>0</v>
      </c>
    </row>
    <row r="6435">
      <c r="A6435" t="n">
        <v>6434</v>
      </c>
      <c r="B6435" s="27" t="n">
        <v>875.7871927</v>
      </c>
      <c r="C6435" s="27" t="n">
        <v>0</v>
      </c>
    </row>
    <row r="6436">
      <c r="A6436" t="n">
        <v>6435</v>
      </c>
      <c r="B6436" s="27" t="n">
        <v>875.2</v>
      </c>
      <c r="C6436" s="27" t="n">
        <v>0</v>
      </c>
    </row>
    <row r="6437">
      <c r="A6437" t="n">
        <v>6436</v>
      </c>
      <c r="B6437" s="27" t="n">
        <v>874.7245228</v>
      </c>
      <c r="C6437" s="27" t="n">
        <v>0</v>
      </c>
    </row>
    <row r="6438">
      <c r="A6438" t="n">
        <v>6437</v>
      </c>
      <c r="B6438" s="27" t="n">
        <v>874.2601536</v>
      </c>
      <c r="C6438" s="27" t="n">
        <v>0</v>
      </c>
    </row>
    <row r="6439">
      <c r="A6439" t="n">
        <v>6438</v>
      </c>
      <c r="B6439" s="27" t="n">
        <v>874.205</v>
      </c>
      <c r="C6439" s="27" t="n">
        <v>0</v>
      </c>
    </row>
    <row r="6440">
      <c r="A6440" t="n">
        <v>6439</v>
      </c>
      <c r="B6440" s="27" t="n">
        <v>873.0622476</v>
      </c>
      <c r="C6440" s="27" t="n">
        <v>0</v>
      </c>
    </row>
    <row r="6441">
      <c r="A6441" t="n">
        <v>6440</v>
      </c>
      <c r="B6441" s="27" t="n">
        <v>873.013</v>
      </c>
      <c r="C6441" s="27" t="n">
        <v>0</v>
      </c>
    </row>
    <row r="6442">
      <c r="A6442" t="n">
        <v>6441</v>
      </c>
      <c r="B6442" s="27" t="n">
        <v>872.9741193999999</v>
      </c>
      <c r="C6442" s="27" t="n">
        <v>0</v>
      </c>
    </row>
    <row r="6443">
      <c r="A6443" t="n">
        <v>6442</v>
      </c>
      <c r="B6443" s="27" t="n">
        <v>872.0645494</v>
      </c>
      <c r="C6443" s="27" t="n">
        <v>0</v>
      </c>
    </row>
    <row r="6444">
      <c r="A6444" t="n">
        <v>6443</v>
      </c>
      <c r="B6444" s="27" t="n">
        <v>871.996</v>
      </c>
      <c r="C6444" s="27" t="n">
        <v>0</v>
      </c>
    </row>
    <row r="6445">
      <c r="A6445" t="n">
        <v>6444</v>
      </c>
      <c r="B6445" s="27" t="n">
        <v>871.6430893</v>
      </c>
      <c r="C6445" s="27" t="n">
        <v>0</v>
      </c>
    </row>
    <row r="6446">
      <c r="A6446" t="n">
        <v>6445</v>
      </c>
      <c r="B6446" s="27" t="n">
        <v>871.2</v>
      </c>
      <c r="C6446" s="27" t="n">
        <v>0</v>
      </c>
    </row>
    <row r="6447">
      <c r="A6447" t="n">
        <v>6446</v>
      </c>
      <c r="B6447" s="27" t="n">
        <v>870.547</v>
      </c>
      <c r="C6447" s="27" t="n">
        <v>0</v>
      </c>
    </row>
    <row r="6448">
      <c r="A6448" t="n">
        <v>6447</v>
      </c>
      <c r="B6448" s="27" t="n">
        <v>870.304</v>
      </c>
      <c r="C6448" s="27" t="n">
        <v>0</v>
      </c>
    </row>
    <row r="6449">
      <c r="A6449" t="n">
        <v>6448</v>
      </c>
      <c r="B6449" s="27" t="n">
        <v>870.2682</v>
      </c>
      <c r="C6449" s="27" t="n">
        <v>0</v>
      </c>
    </row>
    <row r="6450">
      <c r="A6450" t="n">
        <v>6449</v>
      </c>
      <c r="B6450" s="27" t="n">
        <v>870.2617215</v>
      </c>
      <c r="C6450" s="27" t="n">
        <v>0</v>
      </c>
    </row>
    <row r="6451">
      <c r="A6451" t="n">
        <v>6450</v>
      </c>
      <c r="B6451" s="27" t="n">
        <v>869.633</v>
      </c>
      <c r="C6451" s="27" t="n">
        <v>0</v>
      </c>
    </row>
    <row r="6452">
      <c r="A6452" t="n">
        <v>6451</v>
      </c>
      <c r="B6452" s="27" t="n">
        <v>869.487</v>
      </c>
      <c r="C6452" s="27" t="n">
        <v>0</v>
      </c>
    </row>
    <row r="6453">
      <c r="A6453" t="n">
        <v>6452</v>
      </c>
      <c r="B6453" s="27" t="n">
        <v>866.8920000000001</v>
      </c>
      <c r="C6453" s="27" t="n">
        <v>0</v>
      </c>
    </row>
    <row r="6454">
      <c r="A6454" t="n">
        <v>6453</v>
      </c>
      <c r="B6454" s="27" t="n">
        <v>866.164</v>
      </c>
      <c r="C6454" s="27" t="n">
        <v>0</v>
      </c>
    </row>
    <row r="6455">
      <c r="A6455" t="n">
        <v>6454</v>
      </c>
      <c r="B6455" s="27" t="n">
        <v>866.1271149</v>
      </c>
      <c r="C6455" s="27" t="n">
        <v>0</v>
      </c>
    </row>
    <row r="6456">
      <c r="A6456" t="n">
        <v>6455</v>
      </c>
      <c r="B6456" s="27" t="n">
        <v>864.861</v>
      </c>
      <c r="C6456" s="27" t="n">
        <v>0</v>
      </c>
    </row>
    <row r="6457">
      <c r="A6457" t="n">
        <v>6456</v>
      </c>
      <c r="B6457" s="27" t="n">
        <v>864.8</v>
      </c>
      <c r="C6457" s="27" t="n">
        <v>0</v>
      </c>
    </row>
    <row r="6458">
      <c r="A6458" t="n">
        <v>6457</v>
      </c>
      <c r="B6458" s="27" t="n">
        <v>864.1732442</v>
      </c>
      <c r="C6458" s="27" t="n">
        <v>0</v>
      </c>
    </row>
    <row r="6459">
      <c r="A6459" t="n">
        <v>6458</v>
      </c>
      <c r="B6459" s="27" t="n">
        <v>863.605</v>
      </c>
      <c r="C6459" s="27" t="n">
        <v>0</v>
      </c>
    </row>
    <row r="6460">
      <c r="A6460" t="n">
        <v>6459</v>
      </c>
      <c r="B6460" s="27" t="n">
        <v>863.5200367</v>
      </c>
      <c r="C6460" s="27" t="n">
        <v>0</v>
      </c>
    </row>
    <row r="6461">
      <c r="A6461" t="n">
        <v>6460</v>
      </c>
      <c r="B6461" s="27" t="n">
        <v>863.2</v>
      </c>
      <c r="C6461" s="27" t="n">
        <v>0</v>
      </c>
    </row>
    <row r="6462">
      <c r="A6462" t="n">
        <v>6461</v>
      </c>
      <c r="B6462" s="27" t="n">
        <v>862.4134</v>
      </c>
      <c r="C6462" s="27" t="n">
        <v>0</v>
      </c>
    </row>
    <row r="6463">
      <c r="A6463" t="n">
        <v>6462</v>
      </c>
      <c r="B6463" s="27" t="n">
        <v>861.9735146</v>
      </c>
      <c r="C6463" s="27" t="n">
        <v>0</v>
      </c>
    </row>
    <row r="6464">
      <c r="A6464" t="n">
        <v>6463</v>
      </c>
      <c r="B6464" s="27" t="n">
        <v>861.226</v>
      </c>
      <c r="C6464" s="27" t="n">
        <v>0</v>
      </c>
    </row>
    <row r="6465">
      <c r="A6465" t="n">
        <v>6464</v>
      </c>
      <c r="B6465" s="27" t="n">
        <v>860.9693793</v>
      </c>
      <c r="C6465" s="27" t="n">
        <v>0</v>
      </c>
    </row>
    <row r="6466">
      <c r="A6466" t="n">
        <v>6465</v>
      </c>
      <c r="B6466" s="27" t="n">
        <v>860.8</v>
      </c>
      <c r="C6466" s="27" t="n">
        <v>0</v>
      </c>
    </row>
    <row r="6467">
      <c r="A6467" t="n">
        <v>6466</v>
      </c>
      <c r="B6467" s="27" t="n">
        <v>860.8</v>
      </c>
      <c r="C6467" s="27" t="n">
        <v>0</v>
      </c>
    </row>
    <row r="6468">
      <c r="A6468" t="n">
        <v>6467</v>
      </c>
      <c r="B6468" s="27" t="n">
        <v>860.713</v>
      </c>
      <c r="C6468" s="27" t="n">
        <v>0</v>
      </c>
    </row>
    <row r="6469">
      <c r="A6469" t="n">
        <v>6468</v>
      </c>
      <c r="B6469" s="27" t="n">
        <v>860.5921468</v>
      </c>
      <c r="C6469" s="27" t="n">
        <v>0</v>
      </c>
    </row>
    <row r="6470">
      <c r="A6470" t="n">
        <v>6469</v>
      </c>
      <c r="B6470" s="27" t="n">
        <v>860.551</v>
      </c>
      <c r="C6470" s="27" t="n">
        <v>0</v>
      </c>
    </row>
    <row r="6471">
      <c r="A6471" t="n">
        <v>6470</v>
      </c>
      <c r="B6471" s="27" t="n">
        <v>859.624</v>
      </c>
      <c r="C6471" s="27" t="n">
        <v>0</v>
      </c>
    </row>
    <row r="6472">
      <c r="A6472" t="n">
        <v>6471</v>
      </c>
      <c r="B6472" s="27" t="n">
        <v>859.4179382</v>
      </c>
      <c r="C6472" s="27" t="n">
        <v>0</v>
      </c>
    </row>
    <row r="6473">
      <c r="A6473" t="n">
        <v>6472</v>
      </c>
      <c r="B6473" s="27" t="n">
        <v>858.742</v>
      </c>
      <c r="C6473" s="27" t="n">
        <v>0</v>
      </c>
    </row>
    <row r="6474">
      <c r="A6474" t="n">
        <v>6473</v>
      </c>
      <c r="B6474" s="27" t="n">
        <v>858.4428681000001</v>
      </c>
      <c r="C6474" s="27" t="n">
        <v>0</v>
      </c>
    </row>
    <row r="6475">
      <c r="A6475" t="n">
        <v>6474</v>
      </c>
      <c r="B6475" s="27" t="n">
        <v>858.4</v>
      </c>
      <c r="C6475" s="27" t="n">
        <v>0</v>
      </c>
    </row>
    <row r="6476">
      <c r="A6476" t="n">
        <v>6475</v>
      </c>
      <c r="B6476" s="27" t="n">
        <v>858.2664678</v>
      </c>
      <c r="C6476" s="27" t="n">
        <v>0</v>
      </c>
    </row>
    <row r="6477">
      <c r="A6477" t="n">
        <v>6476</v>
      </c>
      <c r="B6477" s="27" t="n">
        <v>858.247</v>
      </c>
      <c r="C6477" s="27" t="n">
        <v>0</v>
      </c>
    </row>
    <row r="6478">
      <c r="A6478" t="n">
        <v>6477</v>
      </c>
      <c r="B6478" s="27" t="n">
        <v>857.2623585</v>
      </c>
      <c r="C6478" s="27" t="n">
        <v>0</v>
      </c>
    </row>
    <row r="6479">
      <c r="A6479" t="n">
        <v>6478</v>
      </c>
      <c r="B6479" s="27" t="n">
        <v>857.0857259000001</v>
      </c>
      <c r="C6479" s="27" t="n">
        <v>0</v>
      </c>
    </row>
    <row r="6480">
      <c r="A6480" t="n">
        <v>6479</v>
      </c>
      <c r="B6480" s="27" t="n">
        <v>856.951</v>
      </c>
      <c r="C6480" s="27" t="n">
        <v>0</v>
      </c>
    </row>
    <row r="6481">
      <c r="A6481" t="n">
        <v>6480</v>
      </c>
      <c r="B6481" s="27" t="n">
        <v>856.5549999999999</v>
      </c>
      <c r="C6481" s="27" t="n">
        <v>0</v>
      </c>
    </row>
    <row r="6482">
      <c r="A6482" t="n">
        <v>6481</v>
      </c>
      <c r="B6482" s="27" t="n">
        <v>856.2803071</v>
      </c>
      <c r="C6482" s="27" t="n">
        <v>0</v>
      </c>
    </row>
    <row r="6483">
      <c r="A6483" t="n">
        <v>6482</v>
      </c>
      <c r="B6483" s="27" t="n">
        <v>856</v>
      </c>
      <c r="C6483" s="27" t="n">
        <v>0</v>
      </c>
    </row>
    <row r="6484">
      <c r="A6484" t="n">
        <v>6483</v>
      </c>
      <c r="B6484" s="27" t="n">
        <v>855.7573594</v>
      </c>
      <c r="C6484" s="27" t="n">
        <v>0</v>
      </c>
    </row>
    <row r="6485">
      <c r="A6485" t="n">
        <v>6484</v>
      </c>
      <c r="B6485" s="27" t="n">
        <v>855.542959</v>
      </c>
      <c r="C6485" s="27" t="n">
        <v>0</v>
      </c>
    </row>
    <row r="6486">
      <c r="A6486" t="n">
        <v>6485</v>
      </c>
      <c r="B6486" s="27" t="n">
        <v>855.4500661</v>
      </c>
      <c r="C6486" s="27" t="n">
        <v>0</v>
      </c>
    </row>
    <row r="6487">
      <c r="A6487" t="n">
        <v>6486</v>
      </c>
      <c r="B6487" s="27" t="n">
        <v>855.4089372</v>
      </c>
      <c r="C6487" s="27" t="n">
        <v>0</v>
      </c>
    </row>
    <row r="6488">
      <c r="A6488" t="n">
        <v>6487</v>
      </c>
      <c r="B6488" s="27" t="n">
        <v>855.2</v>
      </c>
      <c r="C6488" s="27" t="n">
        <v>0</v>
      </c>
    </row>
    <row r="6489">
      <c r="A6489" t="n">
        <v>6488</v>
      </c>
      <c r="B6489" s="27" t="n">
        <v>855.171</v>
      </c>
      <c r="C6489" s="27" t="n">
        <v>0</v>
      </c>
    </row>
    <row r="6490">
      <c r="A6490" t="n">
        <v>6489</v>
      </c>
      <c r="B6490" s="27" t="n">
        <v>854.4</v>
      </c>
      <c r="C6490" s="27" t="n">
        <v>0</v>
      </c>
    </row>
    <row r="6491">
      <c r="A6491" t="n">
        <v>6490</v>
      </c>
      <c r="B6491" s="27" t="n">
        <v>853.6</v>
      </c>
      <c r="C6491" s="27" t="n">
        <v>0</v>
      </c>
    </row>
    <row r="6492">
      <c r="A6492" t="n">
        <v>6491</v>
      </c>
      <c r="B6492" s="27" t="n">
        <v>853.2232446</v>
      </c>
      <c r="C6492" s="27" t="n">
        <v>0</v>
      </c>
    </row>
    <row r="6493">
      <c r="A6493" t="n">
        <v>6492</v>
      </c>
      <c r="B6493" s="27" t="n">
        <v>852.8</v>
      </c>
      <c r="C6493" s="27" t="n">
        <v>0</v>
      </c>
    </row>
    <row r="6494">
      <c r="A6494" t="n">
        <v>6493</v>
      </c>
      <c r="B6494" s="27" t="n">
        <v>852.6441017</v>
      </c>
      <c r="C6494" s="27" t="n">
        <v>0</v>
      </c>
    </row>
    <row r="6495">
      <c r="A6495" t="n">
        <v>6494</v>
      </c>
      <c r="B6495" s="27" t="n">
        <v>851.9364644</v>
      </c>
      <c r="C6495" s="27" t="n">
        <v>0</v>
      </c>
    </row>
    <row r="6496">
      <c r="A6496" t="n">
        <v>6495</v>
      </c>
      <c r="B6496" s="27" t="n">
        <v>851.5291021</v>
      </c>
      <c r="C6496" s="27" t="n">
        <v>0</v>
      </c>
    </row>
    <row r="6497">
      <c r="A6497" t="n">
        <v>6496</v>
      </c>
      <c r="B6497" s="27" t="n">
        <v>851.215</v>
      </c>
      <c r="C6497" s="27" t="n">
        <v>0</v>
      </c>
    </row>
    <row r="6498">
      <c r="A6498" t="n">
        <v>6497</v>
      </c>
      <c r="B6498" s="27" t="n">
        <v>851.2</v>
      </c>
      <c r="C6498" s="27" t="n">
        <v>0</v>
      </c>
    </row>
    <row r="6499">
      <c r="A6499" t="n">
        <v>6498</v>
      </c>
      <c r="B6499" s="27" t="n">
        <v>850.4</v>
      </c>
      <c r="C6499" s="27" t="n">
        <v>0</v>
      </c>
    </row>
    <row r="6500">
      <c r="A6500" t="n">
        <v>6499</v>
      </c>
      <c r="B6500" s="27" t="n">
        <v>850.341</v>
      </c>
      <c r="C6500" s="27" t="n">
        <v>0</v>
      </c>
    </row>
    <row r="6501">
      <c r="A6501" t="n">
        <v>6500</v>
      </c>
      <c r="B6501" s="27" t="n">
        <v>849.9703699</v>
      </c>
      <c r="C6501" s="27" t="n">
        <v>0</v>
      </c>
    </row>
    <row r="6502">
      <c r="A6502" t="n">
        <v>6501</v>
      </c>
      <c r="B6502" s="27" t="n">
        <v>848.8505204000001</v>
      </c>
      <c r="C6502" s="27" t="n">
        <v>0</v>
      </c>
    </row>
    <row r="6503">
      <c r="A6503" t="n">
        <v>6502</v>
      </c>
      <c r="B6503" s="27" t="n">
        <v>848.7900873999999</v>
      </c>
      <c r="C6503" s="27" t="n">
        <v>0</v>
      </c>
    </row>
    <row r="6504">
      <c r="A6504" t="n">
        <v>6503</v>
      </c>
      <c r="B6504" s="27" t="n">
        <v>848.4842</v>
      </c>
      <c r="C6504" s="27" t="n">
        <v>0</v>
      </c>
    </row>
    <row r="6505">
      <c r="A6505" t="n">
        <v>6504</v>
      </c>
      <c r="B6505" s="27" t="n">
        <v>848.1615632</v>
      </c>
      <c r="C6505" s="27" t="n">
        <v>0</v>
      </c>
    </row>
    <row r="6506">
      <c r="A6506" t="n">
        <v>6505</v>
      </c>
      <c r="B6506" s="27" t="n">
        <v>848.1598365</v>
      </c>
      <c r="C6506" s="27" t="n">
        <v>0</v>
      </c>
    </row>
    <row r="6507">
      <c r="A6507" t="n">
        <v>6506</v>
      </c>
      <c r="B6507" s="27" t="n">
        <v>848</v>
      </c>
      <c r="C6507" s="27" t="n">
        <v>0</v>
      </c>
    </row>
    <row r="6508">
      <c r="A6508" t="n">
        <v>6507</v>
      </c>
      <c r="B6508" s="27" t="n">
        <v>847.2717672</v>
      </c>
      <c r="C6508" s="27" t="n">
        <v>0</v>
      </c>
    </row>
    <row r="6509">
      <c r="A6509" t="n">
        <v>6508</v>
      </c>
      <c r="B6509" s="27" t="n">
        <v>846.3463222</v>
      </c>
      <c r="C6509" s="27" t="n">
        <v>0</v>
      </c>
    </row>
    <row r="6510">
      <c r="A6510" t="n">
        <v>6509</v>
      </c>
      <c r="B6510" s="27" t="n">
        <v>846.0043054</v>
      </c>
      <c r="C6510" s="27" t="n">
        <v>0</v>
      </c>
    </row>
    <row r="6511">
      <c r="A6511" t="n">
        <v>6510</v>
      </c>
      <c r="B6511" s="27" t="n">
        <v>845.6</v>
      </c>
      <c r="C6511" s="27" t="n">
        <v>0</v>
      </c>
    </row>
    <row r="6512">
      <c r="A6512" t="n">
        <v>6511</v>
      </c>
      <c r="B6512" s="27" t="n">
        <v>845.369</v>
      </c>
      <c r="C6512" s="27" t="n">
        <v>0</v>
      </c>
    </row>
    <row r="6513">
      <c r="A6513" t="n">
        <v>6512</v>
      </c>
      <c r="B6513" s="27" t="n">
        <v>845.333</v>
      </c>
      <c r="C6513" s="27" t="n">
        <v>0</v>
      </c>
    </row>
    <row r="6514">
      <c r="A6514" t="n">
        <v>6513</v>
      </c>
      <c r="B6514" s="27" t="n">
        <v>845.2701877</v>
      </c>
      <c r="C6514" s="27" t="n">
        <v>0</v>
      </c>
    </row>
    <row r="6515">
      <c r="A6515" t="n">
        <v>6514</v>
      </c>
      <c r="B6515" s="27" t="n">
        <v>844.8065661000001</v>
      </c>
      <c r="C6515" s="27" t="n">
        <v>0</v>
      </c>
    </row>
    <row r="6516">
      <c r="A6516" t="n">
        <v>6515</v>
      </c>
      <c r="B6516" s="27" t="n">
        <v>844.706417</v>
      </c>
      <c r="C6516" s="27" t="n">
        <v>0</v>
      </c>
    </row>
    <row r="6517">
      <c r="A6517" t="n">
        <v>6516</v>
      </c>
      <c r="B6517" s="27" t="n">
        <v>843.9181867999999</v>
      </c>
      <c r="C6517" s="27" t="n">
        <v>0</v>
      </c>
    </row>
    <row r="6518">
      <c r="A6518" t="n">
        <v>6517</v>
      </c>
      <c r="B6518" s="27" t="n">
        <v>843.7135588</v>
      </c>
      <c r="C6518" s="27" t="n">
        <v>0</v>
      </c>
    </row>
    <row r="6519">
      <c r="A6519" t="n">
        <v>6518</v>
      </c>
      <c r="B6519" s="27" t="n">
        <v>843.2</v>
      </c>
      <c r="C6519" s="27" t="n">
        <v>0</v>
      </c>
    </row>
    <row r="6520">
      <c r="A6520" t="n">
        <v>6519</v>
      </c>
      <c r="B6520" s="27" t="n">
        <v>842.753</v>
      </c>
      <c r="C6520" s="27" t="n">
        <v>0</v>
      </c>
    </row>
    <row r="6521">
      <c r="A6521" t="n">
        <v>6520</v>
      </c>
      <c r="B6521" s="27" t="n">
        <v>842.1704073</v>
      </c>
      <c r="C6521" s="27" t="n">
        <v>0</v>
      </c>
    </row>
    <row r="6522">
      <c r="A6522" t="n">
        <v>6521</v>
      </c>
      <c r="B6522" s="27" t="n">
        <v>842.080755</v>
      </c>
      <c r="C6522" s="27" t="n">
        <v>0</v>
      </c>
    </row>
    <row r="6523">
      <c r="A6523" t="n">
        <v>6522</v>
      </c>
      <c r="B6523" s="27" t="n">
        <v>840.5623135</v>
      </c>
      <c r="C6523" s="27" t="n">
        <v>0</v>
      </c>
    </row>
    <row r="6524">
      <c r="A6524" t="n">
        <v>6523</v>
      </c>
      <c r="B6524" s="27" t="n">
        <v>840</v>
      </c>
      <c r="C6524" s="27" t="n">
        <v>0</v>
      </c>
    </row>
    <row r="6525">
      <c r="A6525" t="n">
        <v>6524</v>
      </c>
      <c r="B6525" s="27" t="n">
        <v>840</v>
      </c>
      <c r="C6525" s="27" t="n">
        <v>0</v>
      </c>
    </row>
    <row r="6526">
      <c r="A6526" t="n">
        <v>6525</v>
      </c>
      <c r="B6526" s="27" t="n">
        <v>839.5549999999999</v>
      </c>
      <c r="C6526" s="27" t="n">
        <v>0</v>
      </c>
    </row>
    <row r="6527">
      <c r="A6527" t="n">
        <v>6526</v>
      </c>
      <c r="B6527" s="27" t="n">
        <v>839.4400000000001</v>
      </c>
      <c r="C6527" s="27" t="n">
        <v>0</v>
      </c>
    </row>
    <row r="6528">
      <c r="A6528" t="n">
        <v>6527</v>
      </c>
      <c r="B6528" s="27" t="n">
        <v>838.4</v>
      </c>
      <c r="C6528" s="27" t="n">
        <v>0</v>
      </c>
    </row>
    <row r="6529">
      <c r="A6529" t="n">
        <v>6528</v>
      </c>
      <c r="B6529" s="27" t="n">
        <v>838.4</v>
      </c>
      <c r="C6529" s="27" t="n">
        <v>0</v>
      </c>
    </row>
    <row r="6530">
      <c r="A6530" t="n">
        <v>6529</v>
      </c>
      <c r="B6530" s="27" t="n">
        <v>837.4805479</v>
      </c>
      <c r="C6530" s="27" t="n">
        <v>0</v>
      </c>
    </row>
    <row r="6531">
      <c r="A6531" t="n">
        <v>6530</v>
      </c>
      <c r="B6531" s="27" t="n">
        <v>837.0277386</v>
      </c>
      <c r="C6531" s="27" t="n">
        <v>0</v>
      </c>
    </row>
    <row r="6532">
      <c r="A6532" t="n">
        <v>6531</v>
      </c>
      <c r="B6532" s="27" t="n">
        <v>836.8</v>
      </c>
      <c r="C6532" s="27" t="n">
        <v>0</v>
      </c>
    </row>
    <row r="6533">
      <c r="A6533" t="n">
        <v>6532</v>
      </c>
      <c r="B6533" s="27" t="n">
        <v>836.6399785999999</v>
      </c>
      <c r="C6533" s="27" t="n">
        <v>0</v>
      </c>
    </row>
    <row r="6534">
      <c r="A6534" t="n">
        <v>6533</v>
      </c>
      <c r="B6534" s="27" t="n">
        <v>836</v>
      </c>
      <c r="C6534" s="27" t="n">
        <v>0</v>
      </c>
    </row>
    <row r="6535">
      <c r="A6535" t="n">
        <v>6534</v>
      </c>
      <c r="B6535" s="27" t="n">
        <v>835.9854826</v>
      </c>
      <c r="C6535" s="27" t="n">
        <v>0</v>
      </c>
    </row>
    <row r="6536">
      <c r="A6536" t="n">
        <v>6535</v>
      </c>
      <c r="B6536" s="27" t="n">
        <v>835.7275262000001</v>
      </c>
      <c r="C6536" s="27" t="n">
        <v>0</v>
      </c>
    </row>
    <row r="6537">
      <c r="A6537" t="n">
        <v>6536</v>
      </c>
      <c r="B6537" s="27" t="n">
        <v>835.519</v>
      </c>
      <c r="C6537" s="27" t="n">
        <v>0</v>
      </c>
    </row>
    <row r="6538">
      <c r="A6538" t="n">
        <v>6537</v>
      </c>
      <c r="B6538" s="27" t="n">
        <v>833.8618163</v>
      </c>
      <c r="C6538" s="27" t="n">
        <v>0</v>
      </c>
    </row>
    <row r="6539">
      <c r="A6539" t="n">
        <v>6538</v>
      </c>
      <c r="B6539" s="27" t="n">
        <v>833.3630000000001</v>
      </c>
      <c r="C6539" s="27" t="n">
        <v>0</v>
      </c>
    </row>
    <row r="6540">
      <c r="A6540" t="n">
        <v>6539</v>
      </c>
      <c r="B6540" s="27" t="n">
        <v>832.2690687</v>
      </c>
      <c r="C6540" s="27" t="n">
        <v>0</v>
      </c>
    </row>
    <row r="6541">
      <c r="A6541" t="n">
        <v>6540</v>
      </c>
      <c r="B6541" s="27" t="n">
        <v>831.2</v>
      </c>
      <c r="C6541" s="27" t="n">
        <v>0</v>
      </c>
    </row>
    <row r="6542">
      <c r="A6542" t="n">
        <v>6541</v>
      </c>
      <c r="B6542" s="27" t="n">
        <v>831.1900131</v>
      </c>
      <c r="C6542" s="27" t="n">
        <v>0</v>
      </c>
    </row>
    <row r="6543">
      <c r="A6543" t="n">
        <v>6542</v>
      </c>
      <c r="B6543" s="27" t="n">
        <v>831.1376073</v>
      </c>
      <c r="C6543" s="27" t="n">
        <v>0</v>
      </c>
    </row>
    <row r="6544">
      <c r="A6544" t="n">
        <v>6543</v>
      </c>
      <c r="B6544" s="27" t="n">
        <v>830.0973395</v>
      </c>
      <c r="C6544" s="27" t="n">
        <v>0</v>
      </c>
    </row>
    <row r="6545">
      <c r="A6545" t="n">
        <v>6544</v>
      </c>
      <c r="B6545" s="27" t="n">
        <v>829.986</v>
      </c>
      <c r="C6545" s="27" t="n">
        <v>0</v>
      </c>
    </row>
    <row r="6546">
      <c r="A6546" t="n">
        <v>6545</v>
      </c>
      <c r="B6546" s="27" t="n">
        <v>829.6</v>
      </c>
      <c r="C6546" s="27" t="n">
        <v>0</v>
      </c>
    </row>
    <row r="6547">
      <c r="A6547" t="n">
        <v>6546</v>
      </c>
      <c r="B6547" s="27" t="n">
        <v>829.1130000000001</v>
      </c>
      <c r="C6547" s="27" t="n">
        <v>0</v>
      </c>
    </row>
    <row r="6548">
      <c r="A6548" t="n">
        <v>6547</v>
      </c>
      <c r="B6548" s="27" t="n">
        <v>828.8</v>
      </c>
      <c r="C6548" s="27" t="n">
        <v>0</v>
      </c>
    </row>
    <row r="6549">
      <c r="A6549" t="n">
        <v>6548</v>
      </c>
      <c r="B6549" s="27" t="n">
        <v>828.8</v>
      </c>
      <c r="C6549" s="27" t="n">
        <v>0</v>
      </c>
    </row>
    <row r="6550">
      <c r="A6550" t="n">
        <v>6549</v>
      </c>
      <c r="B6550" s="27" t="n">
        <v>828.8</v>
      </c>
      <c r="C6550" s="27" t="n">
        <v>0</v>
      </c>
    </row>
    <row r="6551">
      <c r="A6551" t="n">
        <v>6550</v>
      </c>
      <c r="B6551" s="27" t="n">
        <v>828.4586128</v>
      </c>
      <c r="C6551" s="27" t="n">
        <v>0</v>
      </c>
    </row>
    <row r="6552">
      <c r="A6552" t="n">
        <v>6551</v>
      </c>
      <c r="B6552" s="27" t="n">
        <v>828.4299999999999</v>
      </c>
      <c r="C6552" s="27" t="n">
        <v>0</v>
      </c>
    </row>
    <row r="6553">
      <c r="A6553" t="n">
        <v>6552</v>
      </c>
      <c r="B6553" s="27" t="n">
        <v>828.2161008</v>
      </c>
      <c r="C6553" s="27" t="n">
        <v>0</v>
      </c>
    </row>
    <row r="6554">
      <c r="A6554" t="n">
        <v>6553</v>
      </c>
      <c r="B6554" s="27" t="n">
        <v>827.5326398</v>
      </c>
      <c r="C6554" s="27" t="n">
        <v>0</v>
      </c>
    </row>
    <row r="6555">
      <c r="A6555" t="n">
        <v>6554</v>
      </c>
      <c r="B6555" s="27" t="n">
        <v>827.2</v>
      </c>
      <c r="C6555" s="27" t="n">
        <v>0</v>
      </c>
    </row>
    <row r="6556">
      <c r="A6556" t="n">
        <v>6555</v>
      </c>
      <c r="B6556" s="27" t="n">
        <v>826.7486354</v>
      </c>
      <c r="C6556" s="27" t="n">
        <v>0</v>
      </c>
    </row>
    <row r="6557">
      <c r="A6557" t="n">
        <v>6556</v>
      </c>
      <c r="B6557" s="27" t="n">
        <v>826.6631633</v>
      </c>
      <c r="C6557" s="27" t="n">
        <v>0</v>
      </c>
    </row>
    <row r="6558">
      <c r="A6558" t="n">
        <v>6557</v>
      </c>
      <c r="B6558" s="27" t="n">
        <v>826.5843</v>
      </c>
      <c r="C6558" s="27" t="n">
        <v>0</v>
      </c>
    </row>
    <row r="6559">
      <c r="A6559" t="n">
        <v>6558</v>
      </c>
      <c r="B6559" s="27" t="n">
        <v>826.4</v>
      </c>
      <c r="C6559" s="27" t="n">
        <v>0</v>
      </c>
    </row>
    <row r="6560">
      <c r="A6560" t="n">
        <v>6559</v>
      </c>
      <c r="B6560" s="27" t="n">
        <v>825.915</v>
      </c>
      <c r="C6560" s="27" t="n">
        <v>0</v>
      </c>
    </row>
    <row r="6561">
      <c r="A6561" t="n">
        <v>6560</v>
      </c>
      <c r="B6561" s="27" t="n">
        <v>825.6</v>
      </c>
      <c r="C6561" s="27" t="n">
        <v>0</v>
      </c>
    </row>
    <row r="6562">
      <c r="A6562" t="n">
        <v>6561</v>
      </c>
      <c r="B6562" s="27" t="n">
        <v>824.194</v>
      </c>
      <c r="C6562" s="27" t="n">
        <v>0</v>
      </c>
    </row>
    <row r="6563">
      <c r="A6563" t="n">
        <v>6562</v>
      </c>
      <c r="B6563" s="27" t="n">
        <v>823.7824072</v>
      </c>
      <c r="C6563" s="27" t="n">
        <v>0</v>
      </c>
    </row>
    <row r="6564">
      <c r="A6564" t="n">
        <v>6563</v>
      </c>
      <c r="B6564" s="27" t="n">
        <v>823.5547003</v>
      </c>
      <c r="C6564" s="27" t="n">
        <v>0</v>
      </c>
    </row>
    <row r="6565">
      <c r="A6565" t="n">
        <v>6564</v>
      </c>
      <c r="B6565" s="27" t="n">
        <v>823.2952159</v>
      </c>
      <c r="C6565" s="27" t="n">
        <v>0</v>
      </c>
    </row>
    <row r="6566">
      <c r="A6566" t="n">
        <v>6565</v>
      </c>
      <c r="B6566" s="27" t="n">
        <v>823.2952159</v>
      </c>
      <c r="C6566" s="27" t="n">
        <v>0</v>
      </c>
    </row>
    <row r="6567">
      <c r="A6567" t="n">
        <v>6566</v>
      </c>
      <c r="B6567" s="27" t="n">
        <v>822.6910794</v>
      </c>
      <c r="C6567" s="27" t="n">
        <v>0</v>
      </c>
    </row>
    <row r="6568">
      <c r="A6568" t="n">
        <v>6567</v>
      </c>
      <c r="B6568" s="27" t="n">
        <v>822.307</v>
      </c>
      <c r="C6568" s="27" t="n">
        <v>0</v>
      </c>
    </row>
    <row r="6569">
      <c r="A6569" t="n">
        <v>6568</v>
      </c>
      <c r="B6569" s="27" t="n">
        <v>822.2329999999999</v>
      </c>
      <c r="C6569" s="27" t="n">
        <v>0</v>
      </c>
    </row>
    <row r="6570">
      <c r="A6570" t="n">
        <v>6569</v>
      </c>
      <c r="B6570" s="27" t="n">
        <v>821.2231641</v>
      </c>
      <c r="C6570" s="27" t="n">
        <v>0</v>
      </c>
    </row>
    <row r="6571">
      <c r="A6571" t="n">
        <v>6570</v>
      </c>
      <c r="B6571" s="27" t="n">
        <v>820.8</v>
      </c>
      <c r="C6571" s="27" t="n">
        <v>0</v>
      </c>
    </row>
    <row r="6572">
      <c r="A6572" t="n">
        <v>6571</v>
      </c>
      <c r="B6572" s="27" t="n">
        <v>820.686</v>
      </c>
      <c r="C6572" s="27" t="n">
        <v>0</v>
      </c>
    </row>
    <row r="6573">
      <c r="A6573" t="n">
        <v>6572</v>
      </c>
      <c r="B6573" s="27" t="n">
        <v>820.5324802</v>
      </c>
      <c r="C6573" s="27" t="n">
        <v>0</v>
      </c>
    </row>
    <row r="6574">
      <c r="A6574" t="n">
        <v>6573</v>
      </c>
      <c r="B6574" s="27" t="n">
        <v>820.5103286</v>
      </c>
      <c r="C6574" s="27" t="n">
        <v>0</v>
      </c>
    </row>
    <row r="6575">
      <c r="A6575" t="n">
        <v>6574</v>
      </c>
      <c r="B6575" s="27" t="n">
        <v>820</v>
      </c>
      <c r="C6575" s="27" t="n">
        <v>0</v>
      </c>
    </row>
    <row r="6576">
      <c r="A6576" t="n">
        <v>6575</v>
      </c>
      <c r="B6576" s="27" t="n">
        <v>819.4308869</v>
      </c>
      <c r="C6576" s="27" t="n">
        <v>0</v>
      </c>
    </row>
    <row r="6577">
      <c r="A6577" t="n">
        <v>6576</v>
      </c>
      <c r="B6577" s="27" t="n">
        <v>819.3456</v>
      </c>
      <c r="C6577" s="27" t="n">
        <v>0</v>
      </c>
    </row>
    <row r="6578">
      <c r="A6578" t="n">
        <v>6577</v>
      </c>
      <c r="B6578" s="27" t="n">
        <v>818.6337671</v>
      </c>
      <c r="C6578" s="27" t="n">
        <v>0</v>
      </c>
    </row>
    <row r="6579">
      <c r="A6579" t="n">
        <v>6578</v>
      </c>
      <c r="B6579" s="27" t="n">
        <v>818.4</v>
      </c>
      <c r="C6579" s="27" t="n">
        <v>0</v>
      </c>
    </row>
    <row r="6580">
      <c r="A6580" t="n">
        <v>6579</v>
      </c>
      <c r="B6580" s="27" t="n">
        <v>817.356</v>
      </c>
      <c r="C6580" s="27" t="n">
        <v>0</v>
      </c>
    </row>
    <row r="6581">
      <c r="A6581" t="n">
        <v>6580</v>
      </c>
      <c r="B6581" s="27" t="n">
        <v>817.3512041</v>
      </c>
      <c r="C6581" s="27" t="n">
        <v>0</v>
      </c>
    </row>
    <row r="6582">
      <c r="A6582" t="n">
        <v>6581</v>
      </c>
      <c r="B6582" s="27" t="n">
        <v>816.4272071</v>
      </c>
      <c r="C6582" s="27" t="n">
        <v>0</v>
      </c>
    </row>
    <row r="6583">
      <c r="A6583" t="n">
        <v>6582</v>
      </c>
      <c r="B6583" s="27" t="n">
        <v>816</v>
      </c>
      <c r="C6583" s="27" t="n">
        <v>0</v>
      </c>
    </row>
    <row r="6584">
      <c r="A6584" t="n">
        <v>6583</v>
      </c>
      <c r="B6584" s="27" t="n">
        <v>815.6976929</v>
      </c>
      <c r="C6584" s="27" t="n">
        <v>0</v>
      </c>
    </row>
    <row r="6585">
      <c r="A6585" t="n">
        <v>6584</v>
      </c>
      <c r="B6585" s="27" t="n">
        <v>815.3764014</v>
      </c>
      <c r="C6585" s="27" t="n">
        <v>0</v>
      </c>
    </row>
    <row r="6586">
      <c r="A6586" t="n">
        <v>6585</v>
      </c>
      <c r="B6586" s="27" t="n">
        <v>815.3764014</v>
      </c>
      <c r="C6586" s="27" t="n">
        <v>0</v>
      </c>
    </row>
    <row r="6587">
      <c r="A6587" t="n">
        <v>6586</v>
      </c>
      <c r="B6587" s="27" t="n">
        <v>814.7658513</v>
      </c>
      <c r="C6587" s="27" t="n">
        <v>0</v>
      </c>
    </row>
    <row r="6588">
      <c r="A6588" t="n">
        <v>6587</v>
      </c>
      <c r="B6588" s="27" t="n">
        <v>813.6256412</v>
      </c>
      <c r="C6588" s="27" t="n">
        <v>0</v>
      </c>
    </row>
    <row r="6589">
      <c r="A6589" t="n">
        <v>6588</v>
      </c>
      <c r="B6589" s="27" t="n">
        <v>813.6256412</v>
      </c>
      <c r="C6589" s="27" t="n">
        <v>0</v>
      </c>
    </row>
    <row r="6590">
      <c r="A6590" t="n">
        <v>6589</v>
      </c>
      <c r="B6590" s="27" t="n">
        <v>813.6014</v>
      </c>
      <c r="C6590" s="27" t="n">
        <v>0</v>
      </c>
    </row>
    <row r="6591">
      <c r="A6591" t="n">
        <v>6590</v>
      </c>
      <c r="B6591" s="27" t="n">
        <v>813.6</v>
      </c>
      <c r="C6591" s="27" t="n">
        <v>0</v>
      </c>
    </row>
    <row r="6592">
      <c r="A6592" t="n">
        <v>6591</v>
      </c>
      <c r="B6592" s="27" t="n">
        <v>812.644</v>
      </c>
      <c r="C6592" s="27" t="n">
        <v>0</v>
      </c>
    </row>
    <row r="6593">
      <c r="A6593" t="n">
        <v>6592</v>
      </c>
      <c r="B6593" s="27" t="n">
        <v>812.402</v>
      </c>
      <c r="C6593" s="27" t="n">
        <v>0</v>
      </c>
    </row>
    <row r="6594">
      <c r="A6594" t="n">
        <v>6593</v>
      </c>
      <c r="B6594" s="27" t="n">
        <v>812.063</v>
      </c>
      <c r="C6594" s="27" t="n">
        <v>0</v>
      </c>
    </row>
    <row r="6595">
      <c r="A6595" t="n">
        <v>6594</v>
      </c>
      <c r="B6595" s="27" t="n">
        <v>812</v>
      </c>
      <c r="C6595" s="27" t="n">
        <v>0</v>
      </c>
    </row>
    <row r="6596">
      <c r="A6596" t="n">
        <v>6595</v>
      </c>
      <c r="B6596" s="27" t="n">
        <v>811.981</v>
      </c>
      <c r="C6596" s="27" t="n">
        <v>0</v>
      </c>
    </row>
    <row r="6597">
      <c r="A6597" t="n">
        <v>6596</v>
      </c>
      <c r="B6597" s="27" t="n">
        <v>811.5093365</v>
      </c>
      <c r="C6597" s="27" t="n">
        <v>0</v>
      </c>
    </row>
    <row r="6598">
      <c r="A6598" t="n">
        <v>6597</v>
      </c>
      <c r="B6598" s="27" t="n">
        <v>810.397</v>
      </c>
      <c r="C6598" s="27" t="n">
        <v>0</v>
      </c>
    </row>
    <row r="6599">
      <c r="A6599" t="n">
        <v>6598</v>
      </c>
      <c r="B6599" s="27" t="n">
        <v>809.4815377</v>
      </c>
      <c r="C6599" s="27" t="n">
        <v>0</v>
      </c>
    </row>
    <row r="6600">
      <c r="A6600" t="n">
        <v>6599</v>
      </c>
      <c r="B6600" s="27" t="n">
        <v>809.2419873</v>
      </c>
      <c r="C6600" s="27" t="n">
        <v>0</v>
      </c>
    </row>
    <row r="6601">
      <c r="A6601" t="n">
        <v>6600</v>
      </c>
      <c r="B6601" s="27" t="n">
        <v>808.8</v>
      </c>
      <c r="C6601" s="27" t="n">
        <v>0</v>
      </c>
    </row>
    <row r="6602">
      <c r="A6602" t="n">
        <v>6601</v>
      </c>
      <c r="B6602" s="27" t="n">
        <v>807.600967</v>
      </c>
      <c r="C6602" s="27" t="n">
        <v>0</v>
      </c>
    </row>
    <row r="6603">
      <c r="A6603" t="n">
        <v>6602</v>
      </c>
      <c r="B6603" s="27" t="n">
        <v>806.865447</v>
      </c>
      <c r="C6603" s="27" t="n">
        <v>0</v>
      </c>
    </row>
    <row r="6604">
      <c r="A6604" t="n">
        <v>6603</v>
      </c>
      <c r="B6604" s="27" t="n">
        <v>806.5119999999999</v>
      </c>
      <c r="C6604" s="27" t="n">
        <v>0</v>
      </c>
    </row>
    <row r="6605">
      <c r="A6605" t="n">
        <v>6604</v>
      </c>
      <c r="B6605" s="27" t="n">
        <v>806.129927</v>
      </c>
      <c r="C6605" s="27" t="n">
        <v>0</v>
      </c>
    </row>
    <row r="6606">
      <c r="A6606" t="n">
        <v>6605</v>
      </c>
      <c r="B6606" s="27" t="n">
        <v>806.027</v>
      </c>
      <c r="C6606" s="27" t="n">
        <v>0</v>
      </c>
    </row>
    <row r="6607">
      <c r="A6607" t="n">
        <v>6606</v>
      </c>
      <c r="B6607" s="27" t="n">
        <v>805.6</v>
      </c>
      <c r="C6607" s="27" t="n">
        <v>0</v>
      </c>
    </row>
    <row r="6608">
      <c r="A6608" t="n">
        <v>6607</v>
      </c>
      <c r="B6608" s="27" t="n">
        <v>804.961</v>
      </c>
      <c r="C6608" s="27" t="n">
        <v>0</v>
      </c>
    </row>
    <row r="6609">
      <c r="A6609" t="n">
        <v>6608</v>
      </c>
      <c r="B6609" s="27" t="n">
        <v>804.6467504</v>
      </c>
      <c r="C6609" s="27" t="n">
        <v>0</v>
      </c>
    </row>
    <row r="6610">
      <c r="A6610" t="n">
        <v>6609</v>
      </c>
      <c r="B6610" s="27" t="n">
        <v>803.8200000000001</v>
      </c>
      <c r="C6610" s="27" t="n">
        <v>0</v>
      </c>
    </row>
    <row r="6611">
      <c r="A6611" t="n">
        <v>6610</v>
      </c>
      <c r="B6611" s="27" t="n">
        <v>803.013</v>
      </c>
      <c r="C6611" s="27" t="n">
        <v>0</v>
      </c>
    </row>
    <row r="6612">
      <c r="A6612" t="n">
        <v>6611</v>
      </c>
      <c r="B6612" s="27" t="n">
        <v>802.622</v>
      </c>
      <c r="C6612" s="27" t="n">
        <v>0</v>
      </c>
    </row>
    <row r="6613">
      <c r="A6613" t="n">
        <v>6612</v>
      </c>
      <c r="B6613" s="27" t="n">
        <v>802.2911232</v>
      </c>
      <c r="C6613" s="27" t="n">
        <v>0</v>
      </c>
    </row>
    <row r="6614">
      <c r="A6614" t="n">
        <v>6613</v>
      </c>
      <c r="B6614" s="27" t="n">
        <v>802.242</v>
      </c>
      <c r="C6614" s="27" t="n">
        <v>0</v>
      </c>
    </row>
    <row r="6615">
      <c r="A6615" t="n">
        <v>6614</v>
      </c>
      <c r="B6615" s="27" t="n">
        <v>802.2369419</v>
      </c>
      <c r="C6615" s="27" t="n">
        <v>0</v>
      </c>
    </row>
    <row r="6616">
      <c r="A6616" t="n">
        <v>6615</v>
      </c>
      <c r="B6616" s="27" t="n">
        <v>801.8299306</v>
      </c>
      <c r="C6616" s="27" t="n">
        <v>0</v>
      </c>
    </row>
    <row r="6617">
      <c r="A6617" t="n">
        <v>6616</v>
      </c>
      <c r="B6617" s="27" t="n">
        <v>800.502647</v>
      </c>
      <c r="C6617" s="27" t="n">
        <v>0</v>
      </c>
    </row>
    <row r="6618">
      <c r="A6618" t="n">
        <v>6617</v>
      </c>
      <c r="B6618" s="27" t="n">
        <v>799.5405872</v>
      </c>
      <c r="C6618" s="27" t="n">
        <v>0</v>
      </c>
    </row>
    <row r="6619">
      <c r="A6619" t="n">
        <v>6618</v>
      </c>
      <c r="B6619" s="27" t="n">
        <v>799.2</v>
      </c>
      <c r="C6619" s="27" t="n">
        <v>0</v>
      </c>
    </row>
    <row r="6620">
      <c r="A6620" t="n">
        <v>6619</v>
      </c>
      <c r="B6620" s="27" t="n">
        <v>799.112</v>
      </c>
      <c r="C6620" s="27" t="n">
        <v>0</v>
      </c>
    </row>
    <row r="6621">
      <c r="A6621" t="n">
        <v>6620</v>
      </c>
      <c r="B6621" s="27" t="n">
        <v>799.087</v>
      </c>
      <c r="C6621" s="27" t="n">
        <v>0</v>
      </c>
    </row>
    <row r="6622">
      <c r="A6622" t="n">
        <v>6621</v>
      </c>
      <c r="B6622" s="27" t="n">
        <v>798.5302641</v>
      </c>
      <c r="C6622" s="27" t="n">
        <v>0</v>
      </c>
    </row>
    <row r="6623">
      <c r="A6623" t="n">
        <v>6622</v>
      </c>
      <c r="B6623" s="27" t="n">
        <v>798.4</v>
      </c>
      <c r="C6623" s="27" t="n">
        <v>0</v>
      </c>
    </row>
    <row r="6624">
      <c r="A6624" t="n">
        <v>6623</v>
      </c>
      <c r="B6624" s="27" t="n">
        <v>797.7399113</v>
      </c>
      <c r="C6624" s="27" t="n">
        <v>0</v>
      </c>
    </row>
    <row r="6625">
      <c r="A6625" t="n">
        <v>6624</v>
      </c>
      <c r="B6625" s="27" t="n">
        <v>797.6</v>
      </c>
      <c r="C6625" s="27" t="n">
        <v>0</v>
      </c>
    </row>
    <row r="6626">
      <c r="A6626" t="n">
        <v>6625</v>
      </c>
      <c r="B6626" s="27" t="n">
        <v>797.6</v>
      </c>
      <c r="C6626" s="27" t="n">
        <v>0</v>
      </c>
    </row>
    <row r="6627">
      <c r="A6627" t="n">
        <v>6626</v>
      </c>
      <c r="B6627" s="27" t="n">
        <v>797.587</v>
      </c>
      <c r="C6627" s="27" t="n">
        <v>0</v>
      </c>
    </row>
    <row r="6628">
      <c r="A6628" t="n">
        <v>6627</v>
      </c>
      <c r="B6628" s="27" t="n">
        <v>796.5663139</v>
      </c>
      <c r="C6628" s="27" t="n">
        <v>0</v>
      </c>
    </row>
    <row r="6629">
      <c r="A6629" t="n">
        <v>6628</v>
      </c>
      <c r="B6629" s="27" t="n">
        <v>795.2944510999999</v>
      </c>
      <c r="C6629" s="27" t="n">
        <v>0</v>
      </c>
    </row>
    <row r="6630">
      <c r="A6630" t="n">
        <v>6629</v>
      </c>
      <c r="B6630" s="27" t="n">
        <v>793.1347764</v>
      </c>
      <c r="C6630" s="27" t="n">
        <v>0</v>
      </c>
    </row>
    <row r="6631">
      <c r="A6631" t="n">
        <v>6630</v>
      </c>
      <c r="B6631" s="27" t="n">
        <v>792</v>
      </c>
      <c r="C6631" s="27" t="n">
        <v>0</v>
      </c>
    </row>
    <row r="6632">
      <c r="A6632" t="n">
        <v>6631</v>
      </c>
      <c r="B6632" s="27" t="n">
        <v>791.3395391</v>
      </c>
      <c r="C6632" s="27" t="n">
        <v>0</v>
      </c>
    </row>
    <row r="6633">
      <c r="A6633" t="n">
        <v>6632</v>
      </c>
      <c r="B6633" s="27" t="n">
        <v>791.2837</v>
      </c>
      <c r="C6633" s="27" t="n">
        <v>0</v>
      </c>
    </row>
    <row r="6634">
      <c r="A6634" t="n">
        <v>6633</v>
      </c>
      <c r="B6634" s="27" t="n">
        <v>790.3815377</v>
      </c>
      <c r="C6634" s="27" t="n">
        <v>0</v>
      </c>
    </row>
    <row r="6635">
      <c r="A6635" t="n">
        <v>6634</v>
      </c>
      <c r="B6635" s="27" t="n">
        <v>789.2129669</v>
      </c>
      <c r="C6635" s="27" t="n">
        <v>0</v>
      </c>
    </row>
    <row r="6636">
      <c r="A6636" t="n">
        <v>6635</v>
      </c>
      <c r="B6636" s="27" t="n">
        <v>788.8010191</v>
      </c>
      <c r="C6636" s="27" t="n">
        <v>0</v>
      </c>
    </row>
    <row r="6637">
      <c r="A6637" t="n">
        <v>6636</v>
      </c>
      <c r="B6637" s="27" t="n">
        <v>787.8807563</v>
      </c>
      <c r="C6637" s="27" t="n">
        <v>0</v>
      </c>
    </row>
    <row r="6638">
      <c r="A6638" t="n">
        <v>6637</v>
      </c>
      <c r="B6638" s="27" t="n">
        <v>785.5353669</v>
      </c>
      <c r="C6638" s="27" t="n">
        <v>0</v>
      </c>
    </row>
    <row r="6639">
      <c r="A6639" t="n">
        <v>6638</v>
      </c>
      <c r="B6639" s="27" t="n">
        <v>785.1463418</v>
      </c>
      <c r="C6639" s="27" t="n">
        <v>0</v>
      </c>
    </row>
    <row r="6640">
      <c r="A6640" t="n">
        <v>6639</v>
      </c>
      <c r="B6640" s="27" t="n">
        <v>784.8</v>
      </c>
      <c r="C6640" s="27" t="n">
        <v>0</v>
      </c>
    </row>
    <row r="6641">
      <c r="A6641" t="n">
        <v>6640</v>
      </c>
      <c r="B6641" s="27" t="n">
        <v>784.8</v>
      </c>
      <c r="C6641" s="27" t="n">
        <v>0</v>
      </c>
    </row>
    <row r="6642">
      <c r="A6642" t="n">
        <v>6641</v>
      </c>
      <c r="B6642" s="27" t="n">
        <v>784.747</v>
      </c>
      <c r="C6642" s="27" t="n">
        <v>0</v>
      </c>
    </row>
    <row r="6643">
      <c r="A6643" t="n">
        <v>6642</v>
      </c>
      <c r="B6643" s="27" t="n">
        <v>784.7098251</v>
      </c>
      <c r="C6643" s="27" t="n">
        <v>0</v>
      </c>
    </row>
    <row r="6644">
      <c r="A6644" t="n">
        <v>6643</v>
      </c>
      <c r="B6644" s="27" t="n">
        <v>782.7914389</v>
      </c>
      <c r="C6644" s="27" t="n">
        <v>0</v>
      </c>
    </row>
    <row r="6645">
      <c r="A6645" t="n">
        <v>6644</v>
      </c>
      <c r="B6645" s="27" t="n">
        <v>782.6070778</v>
      </c>
      <c r="C6645" s="27" t="n">
        <v>0</v>
      </c>
    </row>
    <row r="6646">
      <c r="A6646" t="n">
        <v>6645</v>
      </c>
      <c r="B6646" s="27" t="n">
        <v>782.5932868</v>
      </c>
      <c r="C6646" s="27" t="n">
        <v>0</v>
      </c>
    </row>
    <row r="6647">
      <c r="A6647" t="n">
        <v>6646</v>
      </c>
      <c r="B6647" s="27" t="n">
        <v>782.5448654</v>
      </c>
      <c r="C6647" s="27" t="n">
        <v>0</v>
      </c>
    </row>
    <row r="6648">
      <c r="A6648" t="n">
        <v>6647</v>
      </c>
      <c r="B6648" s="27" t="n">
        <v>781.83</v>
      </c>
      <c r="C6648" s="27" t="n">
        <v>0</v>
      </c>
    </row>
    <row r="6649">
      <c r="A6649" t="n">
        <v>6648</v>
      </c>
      <c r="B6649" s="27" t="n">
        <v>781.8035222</v>
      </c>
      <c r="C6649" s="27" t="n">
        <v>0</v>
      </c>
    </row>
    <row r="6650">
      <c r="A6650" t="n">
        <v>6649</v>
      </c>
      <c r="B6650" s="27" t="n">
        <v>780.4728137</v>
      </c>
      <c r="C6650" s="27" t="n">
        <v>0</v>
      </c>
    </row>
    <row r="6651">
      <c r="A6651" t="n">
        <v>6650</v>
      </c>
      <c r="B6651" s="27" t="n">
        <v>780.3339999999999</v>
      </c>
      <c r="C6651" s="27" t="n">
        <v>0</v>
      </c>
    </row>
    <row r="6652">
      <c r="A6652" t="n">
        <v>6651</v>
      </c>
      <c r="B6652" s="27" t="n">
        <v>780</v>
      </c>
      <c r="C6652" s="27" t="n">
        <v>0</v>
      </c>
    </row>
    <row r="6653">
      <c r="A6653" t="n">
        <v>6652</v>
      </c>
      <c r="B6653" s="27" t="n">
        <v>779.6512068</v>
      </c>
      <c r="C6653" s="27" t="n">
        <v>0</v>
      </c>
    </row>
    <row r="6654">
      <c r="A6654" t="n">
        <v>6653</v>
      </c>
      <c r="B6654" s="27" t="n">
        <v>779.2</v>
      </c>
      <c r="C6654" s="27" t="n">
        <v>0</v>
      </c>
    </row>
    <row r="6655">
      <c r="A6655" t="n">
        <v>6654</v>
      </c>
      <c r="B6655" s="27" t="n">
        <v>779.2</v>
      </c>
      <c r="C6655" s="27" t="n">
        <v>0</v>
      </c>
    </row>
    <row r="6656">
      <c r="A6656" t="n">
        <v>6655</v>
      </c>
      <c r="B6656" s="27" t="n">
        <v>778.4</v>
      </c>
      <c r="C6656" s="27" t="n">
        <v>0</v>
      </c>
    </row>
    <row r="6657">
      <c r="A6657" t="n">
        <v>6656</v>
      </c>
      <c r="B6657" s="27" t="n">
        <v>777.6211525</v>
      </c>
      <c r="C6657" s="27" t="n">
        <v>0</v>
      </c>
    </row>
    <row r="6658">
      <c r="A6658" t="n">
        <v>6657</v>
      </c>
      <c r="B6658" s="27" t="n">
        <v>777.272</v>
      </c>
      <c r="C6658" s="27" t="n">
        <v>0</v>
      </c>
    </row>
    <row r="6659">
      <c r="A6659" t="n">
        <v>6658</v>
      </c>
      <c r="B6659" s="27" t="n">
        <v>776.4016957</v>
      </c>
      <c r="C6659" s="27" t="n">
        <v>0</v>
      </c>
    </row>
    <row r="6660">
      <c r="A6660" t="n">
        <v>6659</v>
      </c>
      <c r="B6660" s="27" t="n">
        <v>776.1205667</v>
      </c>
      <c r="C6660" s="27" t="n">
        <v>0</v>
      </c>
    </row>
    <row r="6661">
      <c r="A6661" t="n">
        <v>6660</v>
      </c>
      <c r="B6661" s="27" t="n">
        <v>774.9473425</v>
      </c>
      <c r="C6661" s="27" t="n">
        <v>0</v>
      </c>
    </row>
    <row r="6662">
      <c r="A6662" t="n">
        <v>6661</v>
      </c>
      <c r="B6662" s="27" t="n">
        <v>774.4</v>
      </c>
      <c r="C6662" s="27" t="n">
        <v>0</v>
      </c>
    </row>
    <row r="6663">
      <c r="A6663" t="n">
        <v>6662</v>
      </c>
      <c r="B6663" s="27" t="n">
        <v>773.4902213</v>
      </c>
      <c r="C6663" s="27" t="n">
        <v>0</v>
      </c>
    </row>
    <row r="6664">
      <c r="A6664" t="n">
        <v>6663</v>
      </c>
      <c r="B6664" s="27" t="n">
        <v>772.2960067</v>
      </c>
      <c r="C6664" s="27" t="n">
        <v>0</v>
      </c>
    </row>
    <row r="6665">
      <c r="A6665" t="n">
        <v>6664</v>
      </c>
      <c r="B6665" s="27" t="n">
        <v>771.604</v>
      </c>
      <c r="C6665" s="27" t="n">
        <v>0</v>
      </c>
    </row>
    <row r="6666">
      <c r="A6666" t="n">
        <v>6665</v>
      </c>
      <c r="B6666" s="27" t="n">
        <v>771.2135873</v>
      </c>
      <c r="C6666" s="27" t="n">
        <v>0</v>
      </c>
    </row>
    <row r="6667">
      <c r="A6667" t="n">
        <v>6666</v>
      </c>
      <c r="B6667" s="27" t="n">
        <v>770.837</v>
      </c>
      <c r="C6667" s="27" t="n">
        <v>0</v>
      </c>
    </row>
    <row r="6668">
      <c r="A6668" t="n">
        <v>6667</v>
      </c>
      <c r="B6668" s="27" t="n">
        <v>770.803239</v>
      </c>
      <c r="C6668" s="27" t="n">
        <v>0</v>
      </c>
    </row>
    <row r="6669">
      <c r="A6669" t="n">
        <v>6668</v>
      </c>
      <c r="B6669" s="27" t="n">
        <v>770.803239</v>
      </c>
      <c r="C6669" s="27" t="n">
        <v>0</v>
      </c>
    </row>
    <row r="6670">
      <c r="A6670" t="n">
        <v>6669</v>
      </c>
      <c r="B6670" s="27" t="n">
        <v>769.6</v>
      </c>
      <c r="C6670" s="27" t="n">
        <v>0</v>
      </c>
    </row>
    <row r="6671">
      <c r="A6671" t="n">
        <v>6670</v>
      </c>
      <c r="B6671" s="27" t="n">
        <v>768.029</v>
      </c>
      <c r="C6671" s="27" t="n">
        <v>0</v>
      </c>
    </row>
    <row r="6672">
      <c r="A6672" t="n">
        <v>6671</v>
      </c>
      <c r="B6672" s="27" t="n">
        <v>768</v>
      </c>
      <c r="C6672" s="27" t="n">
        <v>0</v>
      </c>
    </row>
    <row r="6673">
      <c r="A6673" t="n">
        <v>6672</v>
      </c>
      <c r="B6673" s="27" t="n">
        <v>767.602</v>
      </c>
      <c r="C6673" s="27" t="n">
        <v>0</v>
      </c>
    </row>
    <row r="6674">
      <c r="A6674" t="n">
        <v>6673</v>
      </c>
      <c r="B6674" s="27" t="n">
        <v>764</v>
      </c>
      <c r="C6674" s="27" t="n">
        <v>0</v>
      </c>
    </row>
    <row r="6675">
      <c r="A6675" t="n">
        <v>6674</v>
      </c>
      <c r="B6675" s="27" t="n">
        <v>762.5150321</v>
      </c>
      <c r="C6675" s="27" t="n">
        <v>0</v>
      </c>
    </row>
    <row r="6676">
      <c r="A6676" t="n">
        <v>6675</v>
      </c>
      <c r="B6676" s="27" t="n">
        <v>761.9788888</v>
      </c>
      <c r="C6676" s="27" t="n">
        <v>0</v>
      </c>
    </row>
    <row r="6677">
      <c r="A6677" t="n">
        <v>6676</v>
      </c>
      <c r="B6677" s="27" t="n">
        <v>761.6585486</v>
      </c>
      <c r="C6677" s="27" t="n">
        <v>0</v>
      </c>
    </row>
    <row r="6678">
      <c r="A6678" t="n">
        <v>6677</v>
      </c>
      <c r="B6678" s="27" t="n">
        <v>760</v>
      </c>
      <c r="C6678" s="27" t="n">
        <v>0</v>
      </c>
    </row>
    <row r="6679">
      <c r="A6679" t="n">
        <v>6678</v>
      </c>
      <c r="B6679" s="27" t="n">
        <v>759.7921666</v>
      </c>
      <c r="C6679" s="27" t="n">
        <v>0</v>
      </c>
    </row>
    <row r="6680">
      <c r="A6680" t="n">
        <v>6679</v>
      </c>
      <c r="B6680" s="27" t="n">
        <v>759.475</v>
      </c>
      <c r="C6680" s="27" t="n">
        <v>0</v>
      </c>
    </row>
    <row r="6681">
      <c r="A6681" t="n">
        <v>6680</v>
      </c>
      <c r="B6681" s="27" t="n">
        <v>759.2</v>
      </c>
      <c r="C6681" s="27" t="n">
        <v>0</v>
      </c>
    </row>
    <row r="6682">
      <c r="A6682" t="n">
        <v>6681</v>
      </c>
      <c r="B6682" s="27" t="n">
        <v>758.1283091</v>
      </c>
      <c r="C6682" s="27" t="n">
        <v>0</v>
      </c>
    </row>
    <row r="6683">
      <c r="A6683" t="n">
        <v>6682</v>
      </c>
      <c r="B6683" s="27" t="n">
        <v>758.1283091</v>
      </c>
      <c r="C6683" s="27" t="n">
        <v>0</v>
      </c>
    </row>
    <row r="6684">
      <c r="A6684" t="n">
        <v>6683</v>
      </c>
      <c r="B6684" s="27" t="n">
        <v>756.9895609</v>
      </c>
      <c r="C6684" s="27" t="n">
        <v>0</v>
      </c>
    </row>
    <row r="6685">
      <c r="A6685" t="n">
        <v>6684</v>
      </c>
      <c r="B6685" s="27" t="n">
        <v>756.9895609</v>
      </c>
      <c r="C6685" s="27" t="n">
        <v>0</v>
      </c>
    </row>
    <row r="6686">
      <c r="A6686" t="n">
        <v>6685</v>
      </c>
      <c r="B6686" s="27" t="n">
        <v>756.627</v>
      </c>
      <c r="C6686" s="27" t="n">
        <v>0</v>
      </c>
    </row>
    <row r="6687">
      <c r="A6687" t="n">
        <v>6686</v>
      </c>
      <c r="B6687" s="27" t="n">
        <v>756.271</v>
      </c>
      <c r="C6687" s="27" t="n">
        <v>0</v>
      </c>
    </row>
    <row r="6688">
      <c r="A6688" t="n">
        <v>6687</v>
      </c>
      <c r="B6688" s="27" t="n">
        <v>755.2</v>
      </c>
      <c r="C6688" s="27" t="n">
        <v>0</v>
      </c>
    </row>
    <row r="6689">
      <c r="A6689" t="n">
        <v>6688</v>
      </c>
      <c r="B6689" s="27" t="n">
        <v>754.8569895000001</v>
      </c>
      <c r="C6689" s="27" t="n">
        <v>0</v>
      </c>
    </row>
    <row r="6690">
      <c r="A6690" t="n">
        <v>6689</v>
      </c>
      <c r="B6690" s="27" t="n">
        <v>754.4</v>
      </c>
      <c r="C6690" s="27" t="n">
        <v>0</v>
      </c>
    </row>
    <row r="6691">
      <c r="A6691" t="n">
        <v>6690</v>
      </c>
      <c r="B6691" s="27" t="n">
        <v>753.773</v>
      </c>
      <c r="C6691" s="27" t="n">
        <v>0</v>
      </c>
    </row>
    <row r="6692">
      <c r="A6692" t="n">
        <v>6691</v>
      </c>
      <c r="B6692" s="27" t="n">
        <v>752.979</v>
      </c>
      <c r="C6692" s="27" t="n">
        <v>0</v>
      </c>
    </row>
    <row r="6693">
      <c r="A6693" t="n">
        <v>6692</v>
      </c>
      <c r="B6693" s="27" t="n">
        <v>752.8</v>
      </c>
      <c r="C6693" s="27" t="n">
        <v>0</v>
      </c>
    </row>
    <row r="6694">
      <c r="A6694" t="n">
        <v>6693</v>
      </c>
      <c r="B6694" s="27" t="n">
        <v>752.1547736</v>
      </c>
      <c r="C6694" s="27" t="n">
        <v>0</v>
      </c>
    </row>
    <row r="6695">
      <c r="A6695" t="n">
        <v>6694</v>
      </c>
      <c r="B6695" s="27" t="n">
        <v>750.2304065</v>
      </c>
      <c r="C6695" s="27" t="n">
        <v>0</v>
      </c>
    </row>
    <row r="6696">
      <c r="A6696" t="n">
        <v>6695</v>
      </c>
      <c r="B6696" s="27" t="n">
        <v>750.082</v>
      </c>
      <c r="C6696" s="27" t="n">
        <v>0</v>
      </c>
    </row>
    <row r="6697">
      <c r="A6697" t="n">
        <v>6696</v>
      </c>
      <c r="B6697" s="27" t="n">
        <v>747.1449001</v>
      </c>
      <c r="C6697" s="27" t="n">
        <v>0</v>
      </c>
    </row>
    <row r="6698">
      <c r="A6698" t="n">
        <v>6697</v>
      </c>
      <c r="B6698" s="27" t="n">
        <v>746.5353378999999</v>
      </c>
      <c r="C6698" s="27" t="n">
        <v>0</v>
      </c>
    </row>
    <row r="6699">
      <c r="A6699" t="n">
        <v>6698</v>
      </c>
      <c r="B6699" s="27" t="n">
        <v>745.0430308</v>
      </c>
      <c r="C6699" s="27" t="n">
        <v>0</v>
      </c>
    </row>
    <row r="6700">
      <c r="A6700" t="n">
        <v>6699</v>
      </c>
      <c r="B6700" s="27" t="n">
        <v>743.1758828</v>
      </c>
      <c r="C6700" s="27" t="n">
        <v>0</v>
      </c>
    </row>
    <row r="6701">
      <c r="A6701" t="n">
        <v>6700</v>
      </c>
      <c r="B6701" s="27" t="n">
        <v>741.7717112</v>
      </c>
      <c r="C6701" s="27" t="n">
        <v>0</v>
      </c>
    </row>
    <row r="6702">
      <c r="A6702" t="n">
        <v>6701</v>
      </c>
      <c r="B6702" s="27" t="n">
        <v>741.6</v>
      </c>
      <c r="C6702" s="27" t="n">
        <v>0</v>
      </c>
    </row>
    <row r="6703">
      <c r="A6703" t="n">
        <v>6702</v>
      </c>
      <c r="B6703" s="27" t="n">
        <v>741.6</v>
      </c>
      <c r="C6703" s="27" t="n">
        <v>0</v>
      </c>
    </row>
    <row r="6704">
      <c r="A6704" t="n">
        <v>6703</v>
      </c>
      <c r="B6704" s="27" t="n">
        <v>740.535</v>
      </c>
      <c r="C6704" s="27" t="n">
        <v>0</v>
      </c>
    </row>
    <row r="6705">
      <c r="A6705" t="n">
        <v>6704</v>
      </c>
      <c r="B6705" s="27" t="n">
        <v>740.237</v>
      </c>
      <c r="C6705" s="27" t="n">
        <v>0</v>
      </c>
    </row>
    <row r="6706">
      <c r="A6706" t="n">
        <v>6705</v>
      </c>
      <c r="B6706" s="27" t="n">
        <v>739.3182216</v>
      </c>
      <c r="C6706" s="27" t="n">
        <v>0</v>
      </c>
    </row>
    <row r="6707">
      <c r="A6707" t="n">
        <v>6706</v>
      </c>
      <c r="B6707" s="27" t="n">
        <v>739.0317793</v>
      </c>
      <c r="C6707" s="27" t="n">
        <v>0</v>
      </c>
    </row>
    <row r="6708">
      <c r="A6708" t="n">
        <v>6707</v>
      </c>
      <c r="B6708" s="27" t="n">
        <v>738.4</v>
      </c>
      <c r="C6708" s="27" t="n">
        <v>0</v>
      </c>
    </row>
    <row r="6709">
      <c r="A6709" t="n">
        <v>6708</v>
      </c>
      <c r="B6709" s="27" t="n">
        <v>738.0912719</v>
      </c>
      <c r="C6709" s="27" t="n">
        <v>0</v>
      </c>
    </row>
    <row r="6710">
      <c r="A6710" t="n">
        <v>6709</v>
      </c>
      <c r="B6710" s="27" t="n">
        <v>736.9597276</v>
      </c>
      <c r="C6710" s="27" t="n">
        <v>0</v>
      </c>
    </row>
    <row r="6711">
      <c r="A6711" t="n">
        <v>6710</v>
      </c>
      <c r="B6711" s="27" t="n">
        <v>734.6805942</v>
      </c>
      <c r="C6711" s="27" t="n">
        <v>0</v>
      </c>
    </row>
    <row r="6712">
      <c r="A6712" t="n">
        <v>6711</v>
      </c>
      <c r="B6712" s="27" t="n">
        <v>734.4697688</v>
      </c>
      <c r="C6712" s="27" t="n">
        <v>0</v>
      </c>
    </row>
    <row r="6713">
      <c r="A6713" t="n">
        <v>6712</v>
      </c>
      <c r="B6713" s="27" t="n">
        <v>734.4</v>
      </c>
      <c r="C6713" s="27" t="n">
        <v>0</v>
      </c>
    </row>
    <row r="6714">
      <c r="A6714" t="n">
        <v>6713</v>
      </c>
      <c r="B6714" s="27" t="n">
        <v>733.5934123</v>
      </c>
      <c r="C6714" s="27" t="n">
        <v>0</v>
      </c>
    </row>
    <row r="6715">
      <c r="A6715" t="n">
        <v>6714</v>
      </c>
      <c r="B6715" s="27" t="n">
        <v>730.0528886</v>
      </c>
      <c r="C6715" s="27" t="n">
        <v>0</v>
      </c>
    </row>
    <row r="6716">
      <c r="A6716" t="n">
        <v>6715</v>
      </c>
      <c r="B6716" s="27" t="n">
        <v>729.6</v>
      </c>
      <c r="C6716" s="27" t="n">
        <v>0</v>
      </c>
    </row>
    <row r="6717">
      <c r="A6717" t="n">
        <v>6716</v>
      </c>
      <c r="B6717" s="27" t="n">
        <v>729.5042629</v>
      </c>
      <c r="C6717" s="27" t="n">
        <v>0</v>
      </c>
    </row>
    <row r="6718">
      <c r="A6718" t="n">
        <v>6717</v>
      </c>
      <c r="B6718" s="27" t="n">
        <v>728.8</v>
      </c>
      <c r="C6718" s="27" t="n">
        <v>0</v>
      </c>
    </row>
    <row r="6719">
      <c r="A6719" t="n">
        <v>6718</v>
      </c>
      <c r="B6719" s="27" t="n">
        <v>728.4591808</v>
      </c>
      <c r="C6719" s="27" t="n">
        <v>0</v>
      </c>
    </row>
    <row r="6720">
      <c r="A6720" t="n">
        <v>6719</v>
      </c>
      <c r="B6720" s="27" t="n">
        <v>727.5949172000001</v>
      </c>
      <c r="C6720" s="27" t="n">
        <v>0</v>
      </c>
    </row>
    <row r="6721">
      <c r="A6721" t="n">
        <v>6720</v>
      </c>
      <c r="B6721" s="27" t="n">
        <v>727.2</v>
      </c>
      <c r="C6721" s="27" t="n">
        <v>0</v>
      </c>
    </row>
    <row r="6722">
      <c r="A6722" t="n">
        <v>6721</v>
      </c>
      <c r="B6722" s="27" t="n">
        <v>726.7140000000001</v>
      </c>
      <c r="C6722" s="27" t="n">
        <v>0</v>
      </c>
    </row>
    <row r="6723">
      <c r="A6723" t="n">
        <v>6722</v>
      </c>
      <c r="B6723" s="27" t="n">
        <v>725.6</v>
      </c>
      <c r="C6723" s="27" t="n">
        <v>0</v>
      </c>
    </row>
    <row r="6724">
      <c r="A6724" t="n">
        <v>6723</v>
      </c>
      <c r="B6724" s="27" t="n">
        <v>724.5972835</v>
      </c>
      <c r="C6724" s="27" t="n">
        <v>0</v>
      </c>
    </row>
    <row r="6725">
      <c r="A6725" t="n">
        <v>6724</v>
      </c>
      <c r="B6725" s="27" t="n">
        <v>723.729</v>
      </c>
      <c r="C6725" s="27" t="n">
        <v>0</v>
      </c>
    </row>
    <row r="6726">
      <c r="A6726" t="n">
        <v>6725</v>
      </c>
      <c r="B6726" s="27" t="n">
        <v>723.2</v>
      </c>
      <c r="C6726" s="27" t="n">
        <v>0</v>
      </c>
    </row>
    <row r="6727">
      <c r="A6727" t="n">
        <v>6726</v>
      </c>
      <c r="B6727" s="27" t="n">
        <v>721.6</v>
      </c>
      <c r="C6727" s="27" t="n">
        <v>0</v>
      </c>
    </row>
    <row r="6728">
      <c r="A6728" t="n">
        <v>6727</v>
      </c>
      <c r="B6728" s="27" t="n">
        <v>720.8</v>
      </c>
      <c r="C6728" s="27" t="n">
        <v>0</v>
      </c>
    </row>
    <row r="6729">
      <c r="A6729" t="n">
        <v>6728</v>
      </c>
      <c r="B6729" s="27" t="n">
        <v>720.5878725</v>
      </c>
      <c r="C6729" s="27" t="n">
        <v>0</v>
      </c>
    </row>
    <row r="6730">
      <c r="A6730" t="n">
        <v>6729</v>
      </c>
      <c r="B6730" s="27" t="n">
        <v>720.376</v>
      </c>
      <c r="C6730" s="27" t="n">
        <v>0</v>
      </c>
    </row>
    <row r="6731">
      <c r="A6731" t="n">
        <v>6730</v>
      </c>
      <c r="B6731" s="27" t="n">
        <v>717.6</v>
      </c>
      <c r="C6731" s="27" t="n">
        <v>0</v>
      </c>
    </row>
    <row r="6732">
      <c r="A6732" t="n">
        <v>6731</v>
      </c>
      <c r="B6732" s="27" t="n">
        <v>716.923</v>
      </c>
      <c r="C6732" s="27" t="n">
        <v>0</v>
      </c>
    </row>
    <row r="6733">
      <c r="A6733" t="n">
        <v>6732</v>
      </c>
      <c r="B6733" s="27" t="n">
        <v>716.4189846</v>
      </c>
      <c r="C6733" s="27" t="n">
        <v>0</v>
      </c>
    </row>
    <row r="6734">
      <c r="A6734" t="n">
        <v>6733</v>
      </c>
      <c r="B6734" s="27" t="n">
        <v>716.3964863</v>
      </c>
      <c r="C6734" s="27" t="n">
        <v>0</v>
      </c>
    </row>
    <row r="6735">
      <c r="A6735" t="n">
        <v>6734</v>
      </c>
      <c r="B6735" s="27" t="n">
        <v>716.2392104</v>
      </c>
      <c r="C6735" s="27" t="n">
        <v>0</v>
      </c>
    </row>
    <row r="6736">
      <c r="A6736" t="n">
        <v>6735</v>
      </c>
      <c r="B6736" s="27" t="n">
        <v>715.847</v>
      </c>
      <c r="C6736" s="27" t="n">
        <v>0</v>
      </c>
    </row>
    <row r="6737">
      <c r="A6737" t="n">
        <v>6736</v>
      </c>
      <c r="B6737" s="27" t="n">
        <v>715.8187566</v>
      </c>
      <c r="C6737" s="27" t="n">
        <v>0</v>
      </c>
    </row>
    <row r="6738">
      <c r="A6738" t="n">
        <v>6737</v>
      </c>
      <c r="B6738" s="27" t="n">
        <v>715.6609662</v>
      </c>
      <c r="C6738" s="27" t="n">
        <v>0</v>
      </c>
    </row>
    <row r="6739">
      <c r="A6739" t="n">
        <v>6738</v>
      </c>
      <c r="B6739" s="27" t="n">
        <v>715.5485265</v>
      </c>
      <c r="C6739" s="27" t="n">
        <v>0</v>
      </c>
    </row>
    <row r="6740">
      <c r="A6740" t="n">
        <v>6739</v>
      </c>
      <c r="B6740" s="27" t="n">
        <v>714.1671587</v>
      </c>
      <c r="C6740" s="27" t="n">
        <v>0</v>
      </c>
    </row>
    <row r="6741">
      <c r="A6741" t="n">
        <v>6740</v>
      </c>
      <c r="B6741" s="27" t="n">
        <v>714.13</v>
      </c>
      <c r="C6741" s="27" t="n">
        <v>0</v>
      </c>
    </row>
    <row r="6742">
      <c r="A6742" t="n">
        <v>6741</v>
      </c>
      <c r="B6742" s="27" t="n">
        <v>713.6</v>
      </c>
      <c r="C6742" s="27" t="n">
        <v>0</v>
      </c>
    </row>
    <row r="6743">
      <c r="A6743" t="n">
        <v>6742</v>
      </c>
      <c r="B6743" s="27" t="n">
        <v>713.0577477</v>
      </c>
      <c r="C6743" s="27" t="n">
        <v>0</v>
      </c>
    </row>
    <row r="6744">
      <c r="A6744" t="n">
        <v>6743</v>
      </c>
      <c r="B6744" s="27" t="n">
        <v>712.7857909000001</v>
      </c>
      <c r="C6744" s="27" t="n">
        <v>0</v>
      </c>
    </row>
    <row r="6745">
      <c r="A6745" t="n">
        <v>6744</v>
      </c>
      <c r="B6745" s="27" t="n">
        <v>711.9833662</v>
      </c>
      <c r="C6745" s="27" t="n">
        <v>0</v>
      </c>
    </row>
    <row r="6746">
      <c r="A6746" t="n">
        <v>6745</v>
      </c>
      <c r="B6746" s="27" t="n">
        <v>709.9427633</v>
      </c>
      <c r="C6746" s="27" t="n">
        <v>0</v>
      </c>
    </row>
    <row r="6747">
      <c r="A6747" t="n">
        <v>6746</v>
      </c>
      <c r="B6747" s="27" t="n">
        <v>709.607</v>
      </c>
      <c r="C6747" s="27" t="n">
        <v>0</v>
      </c>
    </row>
    <row r="6748">
      <c r="A6748" t="n">
        <v>6747</v>
      </c>
      <c r="B6748" s="27" t="n">
        <v>708.8</v>
      </c>
      <c r="C6748" s="27" t="n">
        <v>0</v>
      </c>
    </row>
    <row r="6749">
      <c r="A6749" t="n">
        <v>6748</v>
      </c>
      <c r="B6749" s="27" t="n">
        <v>708.543265</v>
      </c>
      <c r="C6749" s="27" t="n">
        <v>0</v>
      </c>
    </row>
    <row r="6750">
      <c r="A6750" t="n">
        <v>6749</v>
      </c>
      <c r="B6750" s="27" t="n">
        <v>707.9510036</v>
      </c>
      <c r="C6750" s="27" t="n">
        <v>0</v>
      </c>
    </row>
    <row r="6751">
      <c r="A6751" t="n">
        <v>6750</v>
      </c>
      <c r="B6751" s="27" t="n">
        <v>706.4</v>
      </c>
      <c r="C6751" s="27" t="n">
        <v>0</v>
      </c>
    </row>
    <row r="6752">
      <c r="A6752" t="n">
        <v>6751</v>
      </c>
      <c r="B6752" s="27" t="n">
        <v>706.0992062</v>
      </c>
      <c r="C6752" s="27" t="n">
        <v>0</v>
      </c>
    </row>
    <row r="6753">
      <c r="A6753" t="n">
        <v>6752</v>
      </c>
      <c r="B6753" s="27" t="n">
        <v>705.6</v>
      </c>
      <c r="C6753" s="27" t="n">
        <v>0</v>
      </c>
    </row>
    <row r="6754">
      <c r="A6754" t="n">
        <v>6753</v>
      </c>
      <c r="B6754" s="27" t="n">
        <v>704.9693661</v>
      </c>
      <c r="C6754" s="27" t="n">
        <v>0</v>
      </c>
    </row>
    <row r="6755">
      <c r="A6755" t="n">
        <v>6754</v>
      </c>
      <c r="B6755" s="27" t="n">
        <v>704.9693661</v>
      </c>
      <c r="C6755" s="27" t="n">
        <v>0</v>
      </c>
    </row>
    <row r="6756">
      <c r="A6756" t="n">
        <v>6755</v>
      </c>
      <c r="B6756" s="27" t="n">
        <v>704.878</v>
      </c>
      <c r="C6756" s="27" t="n">
        <v>0</v>
      </c>
    </row>
    <row r="6757">
      <c r="A6757" t="n">
        <v>6756</v>
      </c>
      <c r="B6757" s="27" t="n">
        <v>704</v>
      </c>
      <c r="C6757" s="27" t="n">
        <v>0</v>
      </c>
    </row>
    <row r="6758">
      <c r="A6758" t="n">
        <v>6757</v>
      </c>
      <c r="B6758" s="27" t="n">
        <v>700.8</v>
      </c>
      <c r="C6758" s="27" t="n">
        <v>0</v>
      </c>
    </row>
    <row r="6759">
      <c r="A6759" t="n">
        <v>6758</v>
      </c>
      <c r="B6759" s="27" t="n">
        <v>700.377</v>
      </c>
      <c r="C6759" s="27" t="n">
        <v>0</v>
      </c>
    </row>
    <row r="6760">
      <c r="A6760" t="n">
        <v>6759</v>
      </c>
      <c r="B6760" s="27" t="n">
        <v>699.2</v>
      </c>
      <c r="C6760" s="27" t="n">
        <v>0</v>
      </c>
    </row>
    <row r="6761">
      <c r="A6761" t="n">
        <v>6760</v>
      </c>
      <c r="B6761" s="27" t="n">
        <v>697.6</v>
      </c>
      <c r="C6761" s="27" t="n">
        <v>0</v>
      </c>
    </row>
    <row r="6762">
      <c r="A6762" t="n">
        <v>6761</v>
      </c>
      <c r="B6762" s="27" t="n">
        <v>697.26</v>
      </c>
      <c r="C6762" s="27" t="n">
        <v>0</v>
      </c>
    </row>
    <row r="6763">
      <c r="A6763" t="n">
        <v>6762</v>
      </c>
      <c r="B6763" s="27" t="n">
        <v>692.7019178</v>
      </c>
      <c r="C6763" s="27" t="n">
        <v>0</v>
      </c>
    </row>
    <row r="6764">
      <c r="A6764" t="n">
        <v>6763</v>
      </c>
      <c r="B6764" s="27" t="n">
        <v>691.8840879000001</v>
      </c>
      <c r="C6764" s="27" t="n">
        <v>0</v>
      </c>
    </row>
    <row r="6765">
      <c r="A6765" t="n">
        <v>6764</v>
      </c>
      <c r="B6765" s="27" t="n">
        <v>691.327</v>
      </c>
      <c r="C6765" s="27" t="n">
        <v>0</v>
      </c>
    </row>
    <row r="6766">
      <c r="A6766" t="n">
        <v>6765</v>
      </c>
      <c r="B6766" s="27" t="n">
        <v>690.747</v>
      </c>
      <c r="C6766" s="27" t="n">
        <v>0</v>
      </c>
    </row>
    <row r="6767">
      <c r="A6767" t="n">
        <v>6766</v>
      </c>
      <c r="B6767" s="27" t="n">
        <v>689.9172468</v>
      </c>
      <c r="C6767" s="27" t="n">
        <v>0</v>
      </c>
    </row>
    <row r="6768">
      <c r="A6768" t="n">
        <v>6767</v>
      </c>
      <c r="B6768" s="27" t="n">
        <v>689.6</v>
      </c>
      <c r="C6768" s="27" t="n">
        <v>0</v>
      </c>
    </row>
    <row r="6769">
      <c r="A6769" t="n">
        <v>6768</v>
      </c>
      <c r="B6769" s="27" t="n">
        <v>689.6</v>
      </c>
      <c r="C6769" s="27" t="n">
        <v>0</v>
      </c>
    </row>
    <row r="6770">
      <c r="A6770" t="n">
        <v>6769</v>
      </c>
      <c r="B6770" s="27" t="n">
        <v>688.6006306</v>
      </c>
      <c r="C6770" s="27" t="n">
        <v>0</v>
      </c>
    </row>
    <row r="6771">
      <c r="A6771" t="n">
        <v>6770</v>
      </c>
      <c r="B6771" s="27" t="n">
        <v>686.5273021</v>
      </c>
      <c r="C6771" s="27" t="n">
        <v>0</v>
      </c>
    </row>
    <row r="6772">
      <c r="A6772" t="n">
        <v>6771</v>
      </c>
      <c r="B6772" s="27" t="n">
        <v>686.4</v>
      </c>
      <c r="C6772" s="27" t="n">
        <v>0</v>
      </c>
    </row>
    <row r="6773">
      <c r="A6773" t="n">
        <v>6772</v>
      </c>
      <c r="B6773" s="27" t="n">
        <v>686.4</v>
      </c>
      <c r="C6773" s="27" t="n">
        <v>0</v>
      </c>
    </row>
    <row r="6774">
      <c r="A6774" t="n">
        <v>6773</v>
      </c>
      <c r="B6774" s="27" t="n">
        <v>683.53</v>
      </c>
      <c r="C6774" s="27" t="n">
        <v>0</v>
      </c>
    </row>
    <row r="6775">
      <c r="A6775" t="n">
        <v>6774</v>
      </c>
      <c r="B6775" s="27" t="n">
        <v>682.6487438</v>
      </c>
      <c r="C6775" s="27" t="n">
        <v>0</v>
      </c>
    </row>
    <row r="6776">
      <c r="A6776" t="n">
        <v>6775</v>
      </c>
      <c r="B6776" s="27" t="n">
        <v>680.1870404</v>
      </c>
      <c r="C6776" s="27" t="n">
        <v>0</v>
      </c>
    </row>
    <row r="6777">
      <c r="A6777" t="n">
        <v>6776</v>
      </c>
      <c r="B6777" s="27" t="n">
        <v>680.172</v>
      </c>
      <c r="C6777" s="27" t="n">
        <v>0</v>
      </c>
    </row>
    <row r="6778">
      <c r="A6778" t="n">
        <v>6777</v>
      </c>
      <c r="B6778" s="27" t="n">
        <v>679.439</v>
      </c>
      <c r="C6778" s="27" t="n">
        <v>0</v>
      </c>
    </row>
    <row r="6779">
      <c r="A6779" t="n">
        <v>6778</v>
      </c>
      <c r="B6779" s="27" t="n">
        <v>679.251</v>
      </c>
      <c r="C6779" s="27" t="n">
        <v>0</v>
      </c>
    </row>
    <row r="6780">
      <c r="A6780" t="n">
        <v>6779</v>
      </c>
      <c r="B6780" s="27" t="n">
        <v>678.563</v>
      </c>
      <c r="C6780" s="27" t="n">
        <v>0</v>
      </c>
    </row>
    <row r="6781">
      <c r="A6781" t="n">
        <v>6780</v>
      </c>
      <c r="B6781" s="27" t="n">
        <v>677.6</v>
      </c>
      <c r="C6781" s="27" t="n">
        <v>0</v>
      </c>
    </row>
    <row r="6782">
      <c r="A6782" t="n">
        <v>6781</v>
      </c>
      <c r="B6782" s="27" t="n">
        <v>676.8</v>
      </c>
      <c r="C6782" s="27" t="n">
        <v>0</v>
      </c>
    </row>
    <row r="6783">
      <c r="A6783" t="n">
        <v>6782</v>
      </c>
      <c r="B6783" s="27" t="n">
        <v>675.2073659</v>
      </c>
      <c r="C6783" s="27" t="n">
        <v>0</v>
      </c>
    </row>
    <row r="6784">
      <c r="A6784" t="n">
        <v>6783</v>
      </c>
      <c r="B6784" s="27" t="n">
        <v>674.8497135</v>
      </c>
      <c r="C6784" s="27" t="n">
        <v>0</v>
      </c>
    </row>
    <row r="6785">
      <c r="A6785" t="n">
        <v>6784</v>
      </c>
      <c r="B6785" s="27" t="n">
        <v>674.256</v>
      </c>
      <c r="C6785" s="27" t="n">
        <v>0</v>
      </c>
    </row>
    <row r="6786">
      <c r="A6786" t="n">
        <v>6785</v>
      </c>
      <c r="B6786" s="27" t="n">
        <v>673.7051688</v>
      </c>
      <c r="C6786" s="27" t="n">
        <v>0</v>
      </c>
    </row>
    <row r="6787">
      <c r="A6787" t="n">
        <v>6786</v>
      </c>
      <c r="B6787" s="27" t="n">
        <v>672.9676825</v>
      </c>
      <c r="C6787" s="27" t="n">
        <v>0</v>
      </c>
    </row>
    <row r="6788">
      <c r="A6788" t="n">
        <v>6787</v>
      </c>
      <c r="B6788" s="27" t="n">
        <v>672.0077547</v>
      </c>
      <c r="C6788" s="27" t="n">
        <v>0</v>
      </c>
    </row>
    <row r="6789">
      <c r="A6789" t="n">
        <v>6788</v>
      </c>
      <c r="B6789" s="27" t="n">
        <v>671.5599999999999</v>
      </c>
      <c r="C6789" s="27" t="n">
        <v>0</v>
      </c>
    </row>
    <row r="6790">
      <c r="A6790" t="n">
        <v>6789</v>
      </c>
      <c r="B6790" s="27" t="n">
        <v>671.4383405999999</v>
      </c>
      <c r="C6790" s="27" t="n">
        <v>0</v>
      </c>
    </row>
    <row r="6791">
      <c r="A6791" t="n">
        <v>6790</v>
      </c>
      <c r="B6791" s="27" t="n">
        <v>671.3979272</v>
      </c>
      <c r="C6791" s="27" t="n">
        <v>0</v>
      </c>
    </row>
    <row r="6792">
      <c r="A6792" t="n">
        <v>6791</v>
      </c>
      <c r="B6792" s="27" t="n">
        <v>668.8</v>
      </c>
      <c r="C6792" s="27" t="n">
        <v>0</v>
      </c>
    </row>
    <row r="6793">
      <c r="A6793" t="n">
        <v>6792</v>
      </c>
      <c r="B6793" s="27" t="n">
        <v>668.5876858</v>
      </c>
      <c r="C6793" s="27" t="n">
        <v>0</v>
      </c>
    </row>
    <row r="6794">
      <c r="A6794" t="n">
        <v>6793</v>
      </c>
      <c r="B6794" s="27" t="n">
        <v>667.766</v>
      </c>
      <c r="C6794" s="27" t="n">
        <v>0</v>
      </c>
    </row>
    <row r="6795">
      <c r="A6795" t="n">
        <v>6794</v>
      </c>
      <c r="B6795" s="27" t="n">
        <v>666.6129592</v>
      </c>
      <c r="C6795" s="27" t="n">
        <v>0</v>
      </c>
    </row>
    <row r="6796">
      <c r="A6796" t="n">
        <v>6795</v>
      </c>
      <c r="B6796" s="27" t="n">
        <v>664.4379175</v>
      </c>
      <c r="C6796" s="27" t="n">
        <v>0</v>
      </c>
    </row>
    <row r="6797">
      <c r="A6797" t="n">
        <v>6796</v>
      </c>
      <c r="B6797" s="27" t="n">
        <v>663.4390458</v>
      </c>
      <c r="C6797" s="27" t="n">
        <v>0</v>
      </c>
    </row>
    <row r="6798">
      <c r="A6798" t="n">
        <v>6797</v>
      </c>
      <c r="B6798" s="27" t="n">
        <v>662.3137002</v>
      </c>
      <c r="C6798" s="27" t="n">
        <v>0</v>
      </c>
    </row>
    <row r="6799">
      <c r="A6799" t="n">
        <v>6798</v>
      </c>
      <c r="B6799" s="27" t="n">
        <v>662.126</v>
      </c>
      <c r="C6799" s="27" t="n">
        <v>0</v>
      </c>
    </row>
    <row r="6800">
      <c r="A6800" t="n">
        <v>6799</v>
      </c>
      <c r="B6800" s="27" t="n">
        <v>660.1369999999999</v>
      </c>
      <c r="C6800" s="27" t="n">
        <v>0</v>
      </c>
    </row>
    <row r="6801">
      <c r="A6801" t="n">
        <v>6800</v>
      </c>
      <c r="B6801" s="27" t="n">
        <v>658.296</v>
      </c>
      <c r="C6801" s="27" t="n">
        <v>0</v>
      </c>
    </row>
    <row r="6802">
      <c r="A6802" t="n">
        <v>6801</v>
      </c>
      <c r="B6802" s="27" t="n">
        <v>657.357</v>
      </c>
      <c r="C6802" s="27" t="n">
        <v>0</v>
      </c>
    </row>
    <row r="6803">
      <c r="A6803" t="n">
        <v>6802</v>
      </c>
      <c r="B6803" s="27" t="n">
        <v>657.2479697</v>
      </c>
      <c r="C6803" s="27" t="n">
        <v>0</v>
      </c>
    </row>
    <row r="6804">
      <c r="A6804" t="n">
        <v>6803</v>
      </c>
      <c r="B6804" s="27" t="n">
        <v>656.8</v>
      </c>
      <c r="C6804" s="27" t="n">
        <v>0</v>
      </c>
    </row>
    <row r="6805">
      <c r="A6805" t="n">
        <v>6804</v>
      </c>
      <c r="B6805" s="27" t="n">
        <v>652.0056072</v>
      </c>
      <c r="C6805" s="27" t="n">
        <v>0</v>
      </c>
    </row>
    <row r="6806">
      <c r="A6806" t="n">
        <v>6805</v>
      </c>
      <c r="B6806" s="27" t="n">
        <v>650.269</v>
      </c>
      <c r="C6806" s="27" t="n">
        <v>0</v>
      </c>
    </row>
    <row r="6807">
      <c r="A6807" t="n">
        <v>6806</v>
      </c>
      <c r="B6807" s="27" t="n">
        <v>649.4641657</v>
      </c>
      <c r="C6807" s="27" t="n">
        <v>0</v>
      </c>
    </row>
    <row r="6808">
      <c r="A6808" t="n">
        <v>6807</v>
      </c>
      <c r="B6808" s="27" t="n">
        <v>646.748</v>
      </c>
      <c r="C6808" s="27" t="n">
        <v>0</v>
      </c>
    </row>
    <row r="6809">
      <c r="A6809" t="n">
        <v>6808</v>
      </c>
      <c r="B6809" s="27" t="n">
        <v>644.2323342</v>
      </c>
      <c r="C6809" s="27" t="n">
        <v>0</v>
      </c>
    </row>
    <row r="6810">
      <c r="A6810" t="n">
        <v>6809</v>
      </c>
      <c r="B6810" s="27" t="n">
        <v>642.919</v>
      </c>
      <c r="C6810" s="27" t="n">
        <v>0</v>
      </c>
    </row>
    <row r="6811">
      <c r="A6811" t="n">
        <v>6810</v>
      </c>
      <c r="B6811" s="27" t="n">
        <v>641.0608496</v>
      </c>
      <c r="C6811" s="27" t="n">
        <v>0</v>
      </c>
    </row>
    <row r="6812">
      <c r="A6812" t="n">
        <v>6811</v>
      </c>
      <c r="B6812" s="27" t="n">
        <v>639.7637889</v>
      </c>
      <c r="C6812" s="27" t="n">
        <v>0</v>
      </c>
    </row>
    <row r="6813">
      <c r="A6813" t="n">
        <v>6812</v>
      </c>
      <c r="B6813" s="27" t="n">
        <v>639.3445078</v>
      </c>
      <c r="C6813" s="27" t="n">
        <v>0</v>
      </c>
    </row>
    <row r="6814">
      <c r="A6814" t="n">
        <v>6813</v>
      </c>
      <c r="B6814" s="27" t="n">
        <v>638.4</v>
      </c>
      <c r="C6814" s="27" t="n">
        <v>0</v>
      </c>
    </row>
    <row r="6815">
      <c r="A6815" t="n">
        <v>6814</v>
      </c>
      <c r="B6815" s="27" t="n">
        <v>637.627</v>
      </c>
      <c r="C6815" s="27" t="n">
        <v>0</v>
      </c>
    </row>
    <row r="6816">
      <c r="A6816" t="n">
        <v>6815</v>
      </c>
      <c r="B6816" s="27" t="n">
        <v>636.197</v>
      </c>
      <c r="C6816" s="27" t="n">
        <v>0</v>
      </c>
    </row>
    <row r="6817">
      <c r="A6817" t="n">
        <v>6816</v>
      </c>
      <c r="B6817" s="27" t="n">
        <v>635.2</v>
      </c>
      <c r="C6817" s="27" t="n">
        <v>0</v>
      </c>
    </row>
    <row r="6818">
      <c r="A6818" t="n">
        <v>6817</v>
      </c>
      <c r="B6818" s="27" t="n">
        <v>632.529</v>
      </c>
      <c r="C6818" s="27" t="n">
        <v>0</v>
      </c>
    </row>
    <row r="6819">
      <c r="A6819" t="n">
        <v>6818</v>
      </c>
      <c r="B6819" s="27" t="n">
        <v>631.5235173999999</v>
      </c>
      <c r="C6819" s="27" t="n">
        <v>0</v>
      </c>
    </row>
    <row r="6820">
      <c r="A6820" t="n">
        <v>6819</v>
      </c>
      <c r="B6820" s="27" t="n">
        <v>627.109</v>
      </c>
      <c r="C6820" s="27" t="n">
        <v>0</v>
      </c>
    </row>
    <row r="6821">
      <c r="A6821" t="n">
        <v>6820</v>
      </c>
      <c r="B6821" s="27" t="n">
        <v>626.4</v>
      </c>
      <c r="C6821" s="27" t="n">
        <v>0</v>
      </c>
    </row>
    <row r="6822">
      <c r="A6822" t="n">
        <v>6821</v>
      </c>
      <c r="B6822" s="27" t="n">
        <v>625.816</v>
      </c>
      <c r="C6822" s="27" t="n">
        <v>0</v>
      </c>
    </row>
    <row r="6823">
      <c r="A6823" t="n">
        <v>6822</v>
      </c>
      <c r="B6823" s="27" t="n">
        <v>624.6762221</v>
      </c>
      <c r="C6823" s="27" t="n">
        <v>0</v>
      </c>
    </row>
    <row r="6824">
      <c r="A6824" t="n">
        <v>6823</v>
      </c>
      <c r="B6824" s="27" t="n">
        <v>624.5033748</v>
      </c>
      <c r="C6824" s="27" t="n">
        <v>0</v>
      </c>
    </row>
    <row r="6825">
      <c r="A6825" t="n">
        <v>6824</v>
      </c>
      <c r="B6825" s="27" t="n">
        <v>622.722</v>
      </c>
      <c r="C6825" s="27" t="n">
        <v>0</v>
      </c>
    </row>
    <row r="6826">
      <c r="A6826" t="n">
        <v>6825</v>
      </c>
      <c r="B6826" s="27" t="n">
        <v>622.3061992</v>
      </c>
      <c r="C6826" s="27" t="n">
        <v>0</v>
      </c>
    </row>
    <row r="6827">
      <c r="A6827" t="n">
        <v>6826</v>
      </c>
      <c r="B6827" s="27" t="n">
        <v>621.669</v>
      </c>
      <c r="C6827" s="27" t="n">
        <v>0</v>
      </c>
    </row>
    <row r="6828">
      <c r="A6828" t="n">
        <v>6827</v>
      </c>
      <c r="B6828" s="27" t="n">
        <v>619.025</v>
      </c>
      <c r="C6828" s="27" t="n">
        <v>0</v>
      </c>
    </row>
    <row r="6829">
      <c r="A6829" t="n">
        <v>6828</v>
      </c>
      <c r="B6829" s="27" t="n">
        <v>618.9589724</v>
      </c>
      <c r="C6829" s="27" t="n">
        <v>0</v>
      </c>
    </row>
    <row r="6830">
      <c r="A6830" t="n">
        <v>6829</v>
      </c>
      <c r="B6830" s="27" t="n">
        <v>618.4059999999999</v>
      </c>
      <c r="C6830" s="27" t="n">
        <v>0</v>
      </c>
    </row>
    <row r="6831">
      <c r="A6831" t="n">
        <v>6830</v>
      </c>
      <c r="B6831" s="27" t="n">
        <v>617.579</v>
      </c>
      <c r="C6831" s="27" t="n">
        <v>0</v>
      </c>
    </row>
    <row r="6832">
      <c r="A6832" t="n">
        <v>6831</v>
      </c>
      <c r="B6832" s="27" t="n">
        <v>615.896</v>
      </c>
      <c r="C6832" s="27" t="n">
        <v>0</v>
      </c>
    </row>
    <row r="6833">
      <c r="A6833" t="n">
        <v>6832</v>
      </c>
      <c r="B6833" s="27" t="n">
        <v>615.825908</v>
      </c>
      <c r="C6833" s="27" t="n">
        <v>0</v>
      </c>
    </row>
    <row r="6834">
      <c r="A6834" t="n">
        <v>6833</v>
      </c>
      <c r="B6834" s="27" t="n">
        <v>615.277</v>
      </c>
      <c r="C6834" s="27" t="n">
        <v>0</v>
      </c>
    </row>
    <row r="6835">
      <c r="A6835" t="n">
        <v>6834</v>
      </c>
      <c r="B6835" s="27" t="n">
        <v>612.699</v>
      </c>
      <c r="C6835" s="27" t="n">
        <v>0</v>
      </c>
    </row>
    <row r="6836">
      <c r="A6836" t="n">
        <v>6835</v>
      </c>
      <c r="B6836" s="27" t="n">
        <v>609.2832689000001</v>
      </c>
      <c r="C6836" s="27" t="n">
        <v>0</v>
      </c>
    </row>
    <row r="6837">
      <c r="A6837" t="n">
        <v>6836</v>
      </c>
      <c r="B6837" s="27" t="n">
        <v>609.183205</v>
      </c>
      <c r="C6837" s="27" t="n">
        <v>0</v>
      </c>
    </row>
    <row r="6838">
      <c r="A6838" t="n">
        <v>6837</v>
      </c>
      <c r="B6838" s="27" t="n">
        <v>607.8018372</v>
      </c>
      <c r="C6838" s="27" t="n">
        <v>0</v>
      </c>
    </row>
    <row r="6839">
      <c r="A6839" t="n">
        <v>6838</v>
      </c>
      <c r="B6839" s="27" t="n">
        <v>606.677</v>
      </c>
      <c r="C6839" s="27" t="n">
        <v>0</v>
      </c>
    </row>
    <row r="6840">
      <c r="A6840" t="n">
        <v>6839</v>
      </c>
      <c r="B6840" s="27" t="n">
        <v>606.4</v>
      </c>
      <c r="C6840" s="27" t="n">
        <v>0</v>
      </c>
    </row>
    <row r="6841">
      <c r="A6841" t="n">
        <v>6840</v>
      </c>
      <c r="B6841" s="27" t="n">
        <v>606.0119493</v>
      </c>
      <c r="C6841" s="27" t="n">
        <v>0</v>
      </c>
    </row>
    <row r="6842">
      <c r="A6842" t="n">
        <v>6841</v>
      </c>
      <c r="B6842" s="27" t="n">
        <v>603.316</v>
      </c>
      <c r="C6842" s="27" t="n">
        <v>0</v>
      </c>
    </row>
    <row r="6843">
      <c r="A6843" t="n">
        <v>6842</v>
      </c>
      <c r="B6843" s="27" t="n">
        <v>602.4</v>
      </c>
      <c r="C6843" s="27" t="n">
        <v>0</v>
      </c>
    </row>
    <row r="6844">
      <c r="A6844" t="n">
        <v>6843</v>
      </c>
      <c r="B6844" s="27" t="n">
        <v>602.2763660000001</v>
      </c>
      <c r="C6844" s="27" t="n">
        <v>0</v>
      </c>
    </row>
    <row r="6845">
      <c r="A6845" t="n">
        <v>6844</v>
      </c>
      <c r="B6845" s="27" t="n">
        <v>601.179</v>
      </c>
      <c r="C6845" s="27" t="n">
        <v>0</v>
      </c>
    </row>
    <row r="6846">
      <c r="A6846" t="n">
        <v>6845</v>
      </c>
      <c r="B6846" s="27" t="n">
        <v>596.8</v>
      </c>
      <c r="C6846" s="27" t="n">
        <v>0</v>
      </c>
    </row>
    <row r="6847">
      <c r="A6847" t="n">
        <v>6846</v>
      </c>
      <c r="B6847" s="27" t="n">
        <v>596.201</v>
      </c>
      <c r="C6847" s="27" t="n">
        <v>0</v>
      </c>
    </row>
    <row r="6848">
      <c r="A6848" t="n">
        <v>6847</v>
      </c>
      <c r="B6848" s="27" t="n">
        <v>596</v>
      </c>
      <c r="C6848" s="27" t="n">
        <v>0</v>
      </c>
    </row>
    <row r="6849">
      <c r="A6849" t="n">
        <v>6848</v>
      </c>
      <c r="B6849" s="27" t="n">
        <v>594.4</v>
      </c>
      <c r="C6849" s="27" t="n">
        <v>0</v>
      </c>
    </row>
    <row r="6850">
      <c r="A6850" t="n">
        <v>6849</v>
      </c>
      <c r="B6850" s="27" t="n">
        <v>594.4</v>
      </c>
      <c r="C6850" s="27" t="n">
        <v>0</v>
      </c>
    </row>
    <row r="6851">
      <c r="A6851" t="n">
        <v>6850</v>
      </c>
      <c r="B6851" s="27" t="n">
        <v>593.7445009</v>
      </c>
      <c r="C6851" s="27" t="n">
        <v>0</v>
      </c>
    </row>
    <row r="6852">
      <c r="A6852" t="n">
        <v>6851</v>
      </c>
      <c r="B6852" s="27" t="n">
        <v>593.572</v>
      </c>
      <c r="C6852" s="27" t="n">
        <v>0</v>
      </c>
    </row>
    <row r="6853">
      <c r="A6853" t="n">
        <v>6852</v>
      </c>
      <c r="B6853" s="27" t="n">
        <v>593.521</v>
      </c>
      <c r="C6853" s="27" t="n">
        <v>0</v>
      </c>
    </row>
    <row r="6854">
      <c r="A6854" t="n">
        <v>6853</v>
      </c>
      <c r="B6854" s="27" t="n">
        <v>592.8</v>
      </c>
      <c r="C6854" s="27" t="n">
        <v>0</v>
      </c>
    </row>
    <row r="6855">
      <c r="A6855" t="n">
        <v>6854</v>
      </c>
      <c r="B6855" s="27" t="n">
        <v>592.386</v>
      </c>
      <c r="C6855" s="27" t="n">
        <v>0</v>
      </c>
    </row>
    <row r="6856">
      <c r="A6856" t="n">
        <v>6855</v>
      </c>
      <c r="B6856" s="27" t="n">
        <v>592.271</v>
      </c>
      <c r="C6856" s="27" t="n">
        <v>0</v>
      </c>
    </row>
    <row r="6857">
      <c r="A6857" t="n">
        <v>6856</v>
      </c>
      <c r="B6857" s="27" t="n">
        <v>592.193</v>
      </c>
      <c r="C6857" s="27" t="n">
        <v>0</v>
      </c>
    </row>
    <row r="6858">
      <c r="A6858" t="n">
        <v>6857</v>
      </c>
      <c r="B6858" s="27" t="n">
        <v>587.2298171</v>
      </c>
      <c r="C6858" s="27" t="n">
        <v>0</v>
      </c>
    </row>
    <row r="6859">
      <c r="A6859" t="n">
        <v>6858</v>
      </c>
      <c r="B6859" s="27" t="n">
        <v>586.4</v>
      </c>
      <c r="C6859" s="27" t="n">
        <v>0</v>
      </c>
    </row>
    <row r="6860">
      <c r="A6860" t="n">
        <v>6859</v>
      </c>
      <c r="B6860" s="27" t="n">
        <v>585.8406791</v>
      </c>
      <c r="C6860" s="27" t="n">
        <v>0</v>
      </c>
    </row>
    <row r="6861">
      <c r="A6861" t="n">
        <v>6860</v>
      </c>
      <c r="B6861" s="27" t="n">
        <v>584.9195269000001</v>
      </c>
      <c r="C6861" s="27" t="n">
        <v>0</v>
      </c>
    </row>
    <row r="6862">
      <c r="A6862" t="n">
        <v>6861</v>
      </c>
      <c r="B6862" s="27" t="n">
        <v>583.8589821</v>
      </c>
      <c r="C6862" s="27" t="n">
        <v>0</v>
      </c>
    </row>
    <row r="6863">
      <c r="A6863" t="n">
        <v>6862</v>
      </c>
      <c r="B6863" s="27" t="n">
        <v>583.145</v>
      </c>
      <c r="C6863" s="27" t="n">
        <v>0</v>
      </c>
    </row>
    <row r="6864">
      <c r="A6864" t="n">
        <v>6863</v>
      </c>
      <c r="B6864" s="27" t="n">
        <v>580.8</v>
      </c>
      <c r="C6864" s="27" t="n">
        <v>0</v>
      </c>
    </row>
    <row r="6865">
      <c r="A6865" t="n">
        <v>6864</v>
      </c>
      <c r="B6865" s="27" t="n">
        <v>576.8</v>
      </c>
      <c r="C6865" s="27" t="n">
        <v>0</v>
      </c>
    </row>
    <row r="6866">
      <c r="A6866" t="n">
        <v>6865</v>
      </c>
      <c r="B6866" s="27" t="n">
        <v>574.556412</v>
      </c>
      <c r="C6866" s="27" t="n">
        <v>0</v>
      </c>
    </row>
    <row r="6867">
      <c r="A6867" t="n">
        <v>6866</v>
      </c>
      <c r="B6867" s="27" t="n">
        <v>571.13</v>
      </c>
      <c r="C6867" s="27" t="n">
        <v>0</v>
      </c>
    </row>
    <row r="6868">
      <c r="A6868" t="n">
        <v>6867</v>
      </c>
      <c r="B6868" s="27" t="n">
        <v>567.8021376</v>
      </c>
      <c r="C6868" s="27" t="n">
        <v>0</v>
      </c>
    </row>
    <row r="6869">
      <c r="A6869" t="n">
        <v>6868</v>
      </c>
      <c r="B6869" s="27" t="n">
        <v>565.025</v>
      </c>
      <c r="C6869" s="27" t="n">
        <v>0</v>
      </c>
    </row>
    <row r="6870">
      <c r="A6870" t="n">
        <v>6869</v>
      </c>
      <c r="B6870" s="27" t="n">
        <v>563.484795</v>
      </c>
      <c r="C6870" s="27" t="n">
        <v>0</v>
      </c>
    </row>
    <row r="6871">
      <c r="A6871" t="n">
        <v>6870</v>
      </c>
      <c r="B6871" s="27" t="n">
        <v>561.581</v>
      </c>
      <c r="C6871" s="27" t="n">
        <v>0</v>
      </c>
    </row>
    <row r="6872">
      <c r="A6872" t="n">
        <v>6871</v>
      </c>
      <c r="B6872" s="27" t="n">
        <v>559.198</v>
      </c>
      <c r="C6872" s="27" t="n">
        <v>0</v>
      </c>
    </row>
    <row r="6873">
      <c r="A6873" t="n">
        <v>6872</v>
      </c>
      <c r="B6873" s="27" t="n">
        <v>558.473</v>
      </c>
      <c r="C6873" s="27" t="n">
        <v>0</v>
      </c>
    </row>
    <row r="6874">
      <c r="A6874" t="n">
        <v>6873</v>
      </c>
      <c r="B6874" s="27" t="n">
        <v>557.664913</v>
      </c>
      <c r="C6874" s="27" t="n">
        <v>0</v>
      </c>
    </row>
    <row r="6875">
      <c r="A6875" t="n">
        <v>6874</v>
      </c>
      <c r="B6875" s="27" t="n">
        <v>556.7111189</v>
      </c>
      <c r="C6875" s="27" t="n">
        <v>0</v>
      </c>
    </row>
    <row r="6876">
      <c r="A6876" t="n">
        <v>6875</v>
      </c>
      <c r="B6876" s="27" t="n">
        <v>552.934</v>
      </c>
      <c r="C6876" s="27" t="n">
        <v>0</v>
      </c>
    </row>
    <row r="6877">
      <c r="A6877" t="n">
        <v>6876</v>
      </c>
      <c r="B6877" s="27" t="n">
        <v>551.2</v>
      </c>
      <c r="C6877" s="27" t="n">
        <v>0</v>
      </c>
    </row>
    <row r="6878">
      <c r="A6878" t="n">
        <v>6877</v>
      </c>
      <c r="B6878" s="27" t="n">
        <v>551.1657569</v>
      </c>
      <c r="C6878" s="27" t="n">
        <v>0</v>
      </c>
    </row>
    <row r="6879">
      <c r="A6879" t="n">
        <v>6878</v>
      </c>
      <c r="B6879" s="27" t="n">
        <v>550.783244</v>
      </c>
      <c r="C6879" s="27" t="n">
        <v>0</v>
      </c>
    </row>
    <row r="6880">
      <c r="A6880" t="n">
        <v>6879</v>
      </c>
      <c r="B6880" s="27" t="n">
        <v>546.3103673000001</v>
      </c>
      <c r="C6880" s="27" t="n">
        <v>0</v>
      </c>
    </row>
    <row r="6881">
      <c r="A6881" t="n">
        <v>6880</v>
      </c>
      <c r="B6881" s="27" t="n">
        <v>545.5069999999999</v>
      </c>
      <c r="C6881" s="27" t="n">
        <v>0</v>
      </c>
    </row>
    <row r="6882">
      <c r="A6882" t="n">
        <v>6881</v>
      </c>
      <c r="B6882" s="27" t="n">
        <v>544.574</v>
      </c>
      <c r="C6882" s="27" t="n">
        <v>0</v>
      </c>
    </row>
    <row r="6883">
      <c r="A6883" t="n">
        <v>6882</v>
      </c>
      <c r="B6883" s="27" t="n">
        <v>537.6300791</v>
      </c>
      <c r="C6883" s="27" t="n">
        <v>0</v>
      </c>
    </row>
    <row r="6884">
      <c r="A6884" t="n">
        <v>6883</v>
      </c>
      <c r="B6884" s="27" t="n">
        <v>536.7209664</v>
      </c>
      <c r="C6884" s="27" t="n">
        <v>0</v>
      </c>
    </row>
    <row r="6885">
      <c r="A6885" t="n">
        <v>6884</v>
      </c>
      <c r="B6885" s="27" t="n">
        <v>534.4</v>
      </c>
      <c r="C6885" s="27" t="n">
        <v>0</v>
      </c>
    </row>
    <row r="6886">
      <c r="A6886" t="n">
        <v>6885</v>
      </c>
      <c r="B6886" s="27" t="n">
        <v>533.643</v>
      </c>
      <c r="C6886" s="27" t="n">
        <v>0</v>
      </c>
    </row>
    <row r="6887">
      <c r="A6887" t="n">
        <v>6886</v>
      </c>
      <c r="B6887" s="27" t="n">
        <v>532.414</v>
      </c>
      <c r="C6887" s="27" t="n">
        <v>0</v>
      </c>
    </row>
    <row r="6888">
      <c r="A6888" t="n">
        <v>6887</v>
      </c>
      <c r="B6888" s="27" t="n">
        <v>531.202402</v>
      </c>
      <c r="C6888" s="27" t="n">
        <v>0</v>
      </c>
    </row>
    <row r="6889">
      <c r="A6889" t="n">
        <v>6888</v>
      </c>
      <c r="B6889" s="27" t="n">
        <v>526.4</v>
      </c>
      <c r="C6889" s="27" t="n">
        <v>0</v>
      </c>
    </row>
    <row r="6890">
      <c r="A6890" t="n">
        <v>6889</v>
      </c>
      <c r="B6890" s="27" t="n">
        <v>524.3524537</v>
      </c>
      <c r="C6890" s="27" t="n">
        <v>0</v>
      </c>
    </row>
    <row r="6891">
      <c r="A6891" t="n">
        <v>6890</v>
      </c>
      <c r="B6891" s="27" t="n">
        <v>520.8758142</v>
      </c>
      <c r="C6891" s="27" t="n">
        <v>0</v>
      </c>
    </row>
    <row r="6892">
      <c r="A6892" t="n">
        <v>6891</v>
      </c>
      <c r="B6892" s="27" t="n">
        <v>520.6319999999999</v>
      </c>
      <c r="C6892" s="27" t="n">
        <v>0</v>
      </c>
    </row>
    <row r="6893">
      <c r="A6893" t="n">
        <v>6892</v>
      </c>
      <c r="B6893" s="27" t="n">
        <v>516.8684912</v>
      </c>
      <c r="C6893" s="27" t="n">
        <v>0</v>
      </c>
    </row>
    <row r="6894">
      <c r="A6894" t="n">
        <v>6893</v>
      </c>
      <c r="B6894" s="27" t="n">
        <v>512.7793417</v>
      </c>
      <c r="C6894" s="27" t="n">
        <v>0</v>
      </c>
    </row>
    <row r="6895">
      <c r="A6895" t="n">
        <v>6894</v>
      </c>
      <c r="B6895" s="27" t="n">
        <v>511.4393454</v>
      </c>
      <c r="C6895" s="27" t="n">
        <v>0</v>
      </c>
    </row>
    <row r="6896">
      <c r="A6896" t="n">
        <v>6895</v>
      </c>
      <c r="B6896" s="27" t="n">
        <v>511.2727179</v>
      </c>
      <c r="C6896" s="27" t="n">
        <v>0</v>
      </c>
    </row>
    <row r="6897">
      <c r="A6897" t="n">
        <v>6896</v>
      </c>
      <c r="B6897" s="27" t="n">
        <v>506.271303</v>
      </c>
      <c r="C6897" s="27" t="n">
        <v>0</v>
      </c>
    </row>
    <row r="6898">
      <c r="A6898" t="n">
        <v>6897</v>
      </c>
      <c r="B6898" s="27" t="n">
        <v>505.6</v>
      </c>
      <c r="C6898" s="27" t="n">
        <v>0</v>
      </c>
    </row>
    <row r="6899">
      <c r="A6899" t="n">
        <v>6898</v>
      </c>
      <c r="B6899" s="27" t="n">
        <v>505.6</v>
      </c>
      <c r="C6899" s="27" t="n">
        <v>0</v>
      </c>
    </row>
    <row r="6900">
      <c r="A6900" t="n">
        <v>6899</v>
      </c>
      <c r="B6900" s="27" t="n">
        <v>505.286</v>
      </c>
      <c r="C6900" s="27" t="n">
        <v>0</v>
      </c>
    </row>
    <row r="6901">
      <c r="A6901" t="n">
        <v>6900</v>
      </c>
      <c r="B6901" s="27" t="n">
        <v>504</v>
      </c>
      <c r="C6901" s="27" t="n">
        <v>0</v>
      </c>
    </row>
    <row r="6902">
      <c r="A6902" t="n">
        <v>6901</v>
      </c>
      <c r="B6902" s="27" t="n">
        <v>504</v>
      </c>
      <c r="C6902" s="27" t="n">
        <v>0</v>
      </c>
    </row>
    <row r="6903">
      <c r="A6903" t="n">
        <v>6902</v>
      </c>
      <c r="B6903" s="27" t="n">
        <v>503.248</v>
      </c>
      <c r="C6903" s="27" t="n">
        <v>0</v>
      </c>
    </row>
    <row r="6904">
      <c r="A6904" t="n">
        <v>6903</v>
      </c>
      <c r="B6904" s="27" t="n">
        <v>503.2</v>
      </c>
      <c r="C6904" s="27" t="n">
        <v>0</v>
      </c>
    </row>
    <row r="6905">
      <c r="A6905" t="n">
        <v>6904</v>
      </c>
      <c r="B6905" s="27" t="n">
        <v>502.0395833</v>
      </c>
      <c r="C6905" s="27" t="n">
        <v>0</v>
      </c>
    </row>
    <row r="6906">
      <c r="A6906" t="n">
        <v>6905</v>
      </c>
      <c r="B6906" s="27" t="n">
        <v>502.0395833</v>
      </c>
      <c r="C6906" s="27" t="n">
        <v>0</v>
      </c>
    </row>
    <row r="6907">
      <c r="A6907" t="n">
        <v>6906</v>
      </c>
      <c r="B6907" s="27" t="n">
        <v>501.6</v>
      </c>
      <c r="C6907" s="27" t="n">
        <v>0</v>
      </c>
    </row>
    <row r="6908">
      <c r="A6908" t="n">
        <v>6907</v>
      </c>
      <c r="B6908" s="27" t="n">
        <v>500.197</v>
      </c>
      <c r="C6908" s="27" t="n">
        <v>0</v>
      </c>
    </row>
    <row r="6909">
      <c r="A6909" t="n">
        <v>6908</v>
      </c>
      <c r="B6909" s="27" t="n">
        <v>498.735</v>
      </c>
      <c r="C6909" s="27" t="n">
        <v>0</v>
      </c>
    </row>
    <row r="6910">
      <c r="A6910" t="n">
        <v>6909</v>
      </c>
      <c r="B6910" s="27" t="n">
        <v>498.4</v>
      </c>
      <c r="C6910" s="27" t="n">
        <v>0</v>
      </c>
    </row>
    <row r="6911">
      <c r="A6911" t="n">
        <v>6910</v>
      </c>
      <c r="B6911" s="27" t="n">
        <v>498.4</v>
      </c>
      <c r="C6911" s="27" t="n">
        <v>0</v>
      </c>
    </row>
    <row r="6912">
      <c r="A6912" t="n">
        <v>6911</v>
      </c>
      <c r="B6912" s="27" t="n">
        <v>498.4</v>
      </c>
      <c r="C6912" s="27" t="n">
        <v>0</v>
      </c>
    </row>
    <row r="6913">
      <c r="A6913" t="n">
        <v>6912</v>
      </c>
      <c r="B6913" s="27" t="n">
        <v>497.6</v>
      </c>
      <c r="C6913" s="27" t="n">
        <v>0</v>
      </c>
    </row>
    <row r="6914">
      <c r="A6914" t="n">
        <v>6913</v>
      </c>
      <c r="B6914" s="27" t="n">
        <v>496.7950627</v>
      </c>
      <c r="C6914" s="27" t="n">
        <v>0</v>
      </c>
    </row>
    <row r="6915">
      <c r="A6915" t="n">
        <v>6914</v>
      </c>
      <c r="B6915" s="27" t="n">
        <v>496.4613657</v>
      </c>
      <c r="C6915" s="27" t="n">
        <v>0</v>
      </c>
    </row>
    <row r="6916">
      <c r="A6916" t="n">
        <v>6915</v>
      </c>
      <c r="B6916" s="27" t="n">
        <v>496.4613657</v>
      </c>
      <c r="C6916" s="27" t="n">
        <v>0</v>
      </c>
    </row>
    <row r="6917">
      <c r="A6917" t="n">
        <v>6916</v>
      </c>
      <c r="B6917" s="27" t="n">
        <v>496.4613657</v>
      </c>
      <c r="C6917" s="27" t="n">
        <v>0</v>
      </c>
    </row>
    <row r="6918">
      <c r="A6918" t="n">
        <v>6917</v>
      </c>
      <c r="B6918" s="27" t="n">
        <v>495.6644775</v>
      </c>
      <c r="C6918" s="27" t="n">
        <v>0</v>
      </c>
    </row>
    <row r="6919">
      <c r="A6919" t="n">
        <v>6918</v>
      </c>
      <c r="B6919" s="27" t="n">
        <v>495.604914</v>
      </c>
      <c r="C6919" s="27" t="n">
        <v>0</v>
      </c>
    </row>
    <row r="6920">
      <c r="A6920" t="n">
        <v>6919</v>
      </c>
      <c r="B6920" s="27" t="n">
        <v>490.41</v>
      </c>
      <c r="C6920" s="27" t="n">
        <v>0</v>
      </c>
    </row>
    <row r="6921">
      <c r="A6921" t="n">
        <v>6920</v>
      </c>
      <c r="B6921" s="27" t="n">
        <v>489.888</v>
      </c>
      <c r="C6921" s="27" t="n">
        <v>0</v>
      </c>
    </row>
    <row r="6922">
      <c r="A6922" t="n">
        <v>6921</v>
      </c>
      <c r="B6922" s="27" t="n">
        <v>487.2</v>
      </c>
      <c r="C6922" s="27" t="n">
        <v>0</v>
      </c>
    </row>
    <row r="6923">
      <c r="A6923" t="n">
        <v>6922</v>
      </c>
      <c r="B6923" s="27" t="n">
        <v>485.7776841</v>
      </c>
      <c r="C6923" s="27" t="n">
        <v>0</v>
      </c>
    </row>
    <row r="6924">
      <c r="A6924" t="n">
        <v>6923</v>
      </c>
      <c r="B6924" s="27" t="n">
        <v>485.6</v>
      </c>
      <c r="C6924" s="27" t="n">
        <v>0</v>
      </c>
    </row>
    <row r="6925">
      <c r="A6925" t="n">
        <v>6924</v>
      </c>
      <c r="B6925" s="27" t="n">
        <v>485.3049306</v>
      </c>
      <c r="C6925" s="27" t="n">
        <v>0</v>
      </c>
    </row>
    <row r="6926">
      <c r="A6926" t="n">
        <v>6925</v>
      </c>
      <c r="B6926" s="27" t="n">
        <v>484.8</v>
      </c>
      <c r="C6926" s="27" t="n">
        <v>0</v>
      </c>
    </row>
    <row r="6927">
      <c r="A6927" t="n">
        <v>6926</v>
      </c>
      <c r="B6927" s="27" t="n">
        <v>483.7111541</v>
      </c>
      <c r="C6927" s="27" t="n">
        <v>0</v>
      </c>
    </row>
    <row r="6928">
      <c r="A6928" t="n">
        <v>6927</v>
      </c>
      <c r="B6928" s="27" t="n">
        <v>482.5196358</v>
      </c>
      <c r="C6928" s="27" t="n">
        <v>0</v>
      </c>
    </row>
    <row r="6929">
      <c r="A6929" t="n">
        <v>6928</v>
      </c>
      <c r="B6929" s="27" t="n">
        <v>481.147</v>
      </c>
      <c r="C6929" s="27" t="n">
        <v>0</v>
      </c>
    </row>
    <row r="6930">
      <c r="A6930" t="n">
        <v>6929</v>
      </c>
      <c r="B6930" s="27" t="n">
        <v>480.8</v>
      </c>
      <c r="C6930" s="27" t="n">
        <v>0</v>
      </c>
    </row>
    <row r="6931">
      <c r="A6931" t="n">
        <v>6930</v>
      </c>
      <c r="B6931" s="27" t="n">
        <v>479.275475</v>
      </c>
      <c r="C6931" s="27" t="n">
        <v>0</v>
      </c>
    </row>
    <row r="6932">
      <c r="A6932" t="n">
        <v>6931</v>
      </c>
      <c r="B6932" s="27" t="n">
        <v>478.9298247</v>
      </c>
      <c r="C6932" s="27" t="n">
        <v>0</v>
      </c>
    </row>
    <row r="6933">
      <c r="A6933" t="n">
        <v>6932</v>
      </c>
      <c r="B6933" s="27" t="n">
        <v>478.669065</v>
      </c>
      <c r="C6933" s="27" t="n">
        <v>0</v>
      </c>
    </row>
    <row r="6934">
      <c r="A6934" t="n">
        <v>6933</v>
      </c>
      <c r="B6934" s="27" t="n">
        <v>477.6</v>
      </c>
      <c r="C6934" s="27" t="n">
        <v>0</v>
      </c>
    </row>
    <row r="6935">
      <c r="A6935" t="n">
        <v>6934</v>
      </c>
      <c r="B6935" s="27" t="n">
        <v>475.7422718</v>
      </c>
      <c r="C6935" s="27" t="n">
        <v>0</v>
      </c>
    </row>
    <row r="6936">
      <c r="A6936" t="n">
        <v>6935</v>
      </c>
      <c r="B6936" s="27" t="n">
        <v>472</v>
      </c>
      <c r="C6936" s="27" t="n">
        <v>0</v>
      </c>
    </row>
    <row r="6937">
      <c r="A6937" t="n">
        <v>6936</v>
      </c>
      <c r="B6937" s="27" t="n">
        <v>472</v>
      </c>
      <c r="C6937" s="27" t="n">
        <v>0</v>
      </c>
    </row>
    <row r="6938">
      <c r="A6938" t="n">
        <v>6937</v>
      </c>
      <c r="B6938" s="27" t="n">
        <v>470.5752302</v>
      </c>
      <c r="C6938" s="27" t="n">
        <v>0</v>
      </c>
    </row>
    <row r="6939">
      <c r="A6939" t="n">
        <v>6938</v>
      </c>
      <c r="B6939" s="27" t="n">
        <v>470.1640542</v>
      </c>
      <c r="C6939" s="27" t="n">
        <v>0</v>
      </c>
    </row>
    <row r="6940">
      <c r="A6940" t="n">
        <v>6939</v>
      </c>
      <c r="B6940" s="27" t="n">
        <v>469.1879862</v>
      </c>
      <c r="C6940" s="27" t="n">
        <v>0</v>
      </c>
    </row>
    <row r="6941">
      <c r="A6941" t="n">
        <v>6940</v>
      </c>
      <c r="B6941" s="27" t="n">
        <v>467.2</v>
      </c>
      <c r="C6941" s="27" t="n">
        <v>0</v>
      </c>
    </row>
    <row r="6942">
      <c r="A6942" t="n">
        <v>6941</v>
      </c>
      <c r="B6942" s="27" t="n">
        <v>465.3827249</v>
      </c>
      <c r="C6942" s="27" t="n">
        <v>0</v>
      </c>
    </row>
    <row r="6943">
      <c r="A6943" t="n">
        <v>6942</v>
      </c>
      <c r="B6943" s="27" t="n">
        <v>460.316</v>
      </c>
      <c r="C6943" s="27" t="n">
        <v>0</v>
      </c>
    </row>
    <row r="6944">
      <c r="A6944" t="n">
        <v>6943</v>
      </c>
      <c r="B6944" s="27" t="n">
        <v>458.959</v>
      </c>
      <c r="C6944" s="27" t="n">
        <v>0</v>
      </c>
    </row>
    <row r="6945">
      <c r="A6945" t="n">
        <v>6944</v>
      </c>
      <c r="B6945" s="27" t="n">
        <v>457.786</v>
      </c>
      <c r="C6945" s="27" t="n">
        <v>0</v>
      </c>
    </row>
    <row r="6946">
      <c r="A6946" t="n">
        <v>6945</v>
      </c>
      <c r="B6946" s="27" t="n">
        <v>455.687</v>
      </c>
      <c r="C6946" s="27" t="n">
        <v>0</v>
      </c>
    </row>
    <row r="6947">
      <c r="A6947" t="n">
        <v>6946</v>
      </c>
      <c r="B6947" s="27" t="n">
        <v>453.9145072</v>
      </c>
      <c r="C6947" s="27" t="n">
        <v>0</v>
      </c>
    </row>
    <row r="6948">
      <c r="A6948" t="n">
        <v>6947</v>
      </c>
      <c r="B6948" s="27" t="n">
        <v>452.8416113</v>
      </c>
      <c r="C6948" s="27" t="n">
        <v>0</v>
      </c>
    </row>
    <row r="6949">
      <c r="A6949" t="n">
        <v>6948</v>
      </c>
      <c r="B6949" s="27" t="n">
        <v>451.698</v>
      </c>
      <c r="C6949" s="27" t="n">
        <v>0</v>
      </c>
    </row>
    <row r="6950">
      <c r="A6950" t="n">
        <v>6949</v>
      </c>
      <c r="B6950" s="27" t="n">
        <v>451.248</v>
      </c>
      <c r="C6950" s="27" t="n">
        <v>0</v>
      </c>
    </row>
    <row r="6951">
      <c r="A6951" t="n">
        <v>6950</v>
      </c>
      <c r="B6951" s="27" t="n">
        <v>450.4</v>
      </c>
      <c r="C6951" s="27" t="n">
        <v>0</v>
      </c>
    </row>
    <row r="6952">
      <c r="A6952" t="n">
        <v>6951</v>
      </c>
      <c r="B6952" s="27" t="n">
        <v>448.6480721</v>
      </c>
      <c r="C6952" s="27" t="n">
        <v>0</v>
      </c>
    </row>
    <row r="6953">
      <c r="A6953" t="n">
        <v>6952</v>
      </c>
      <c r="B6953" s="27" t="n">
        <v>445.515</v>
      </c>
      <c r="C6953" s="27" t="n">
        <v>0</v>
      </c>
    </row>
    <row r="6954">
      <c r="A6954" t="n">
        <v>6953</v>
      </c>
      <c r="B6954" s="27" t="n">
        <v>442.969</v>
      </c>
      <c r="C6954" s="27" t="n">
        <v>0</v>
      </c>
    </row>
    <row r="6955">
      <c r="A6955" t="n">
        <v>6954</v>
      </c>
      <c r="B6955" s="27" t="n">
        <v>442.7904819</v>
      </c>
      <c r="C6955" s="27" t="n">
        <v>0</v>
      </c>
    </row>
    <row r="6956">
      <c r="A6956" t="n">
        <v>6955</v>
      </c>
      <c r="B6956" s="27" t="n">
        <v>440.8103113</v>
      </c>
      <c r="C6956" s="27" t="n">
        <v>0</v>
      </c>
    </row>
    <row r="6957">
      <c r="A6957" t="n">
        <v>6956</v>
      </c>
      <c r="B6957" s="27" t="n">
        <v>437.884</v>
      </c>
      <c r="C6957" s="27" t="n">
        <v>0</v>
      </c>
    </row>
    <row r="6958">
      <c r="A6958" t="n">
        <v>6957</v>
      </c>
      <c r="B6958" s="27" t="n">
        <v>436.2411351</v>
      </c>
      <c r="C6958" s="27" t="n">
        <v>0</v>
      </c>
    </row>
    <row r="6959">
      <c r="A6959" t="n">
        <v>6958</v>
      </c>
      <c r="B6959" s="27" t="n">
        <v>433.4498423</v>
      </c>
      <c r="C6959" s="27" t="n">
        <v>0</v>
      </c>
    </row>
    <row r="6960">
      <c r="A6960" t="n">
        <v>6959</v>
      </c>
      <c r="B6960" s="27" t="n">
        <v>433.137</v>
      </c>
      <c r="C6960" s="27" t="n">
        <v>0</v>
      </c>
    </row>
    <row r="6961">
      <c r="A6961" t="n">
        <v>6960</v>
      </c>
      <c r="B6961" s="27" t="n">
        <v>432.662</v>
      </c>
      <c r="C6961" s="27" t="n">
        <v>0</v>
      </c>
    </row>
    <row r="6962">
      <c r="A6962" t="n">
        <v>6961</v>
      </c>
      <c r="B6962" s="27" t="n">
        <v>431.2</v>
      </c>
      <c r="C6962" s="27" t="n">
        <v>0</v>
      </c>
    </row>
    <row r="6963">
      <c r="A6963" t="n">
        <v>6962</v>
      </c>
      <c r="B6963" s="27" t="n">
        <v>426.0893733</v>
      </c>
      <c r="C6963" s="27" t="n">
        <v>0</v>
      </c>
    </row>
    <row r="6964">
      <c r="A6964" t="n">
        <v>6963</v>
      </c>
      <c r="B6964" s="27" t="n">
        <v>424</v>
      </c>
      <c r="C6964" s="27" t="n">
        <v>0</v>
      </c>
    </row>
    <row r="6965">
      <c r="A6965" t="n">
        <v>6964</v>
      </c>
      <c r="B6965" s="27" t="n">
        <v>423.3978679</v>
      </c>
      <c r="C6965" s="27" t="n">
        <v>0</v>
      </c>
    </row>
    <row r="6966">
      <c r="A6966" t="n">
        <v>6965</v>
      </c>
      <c r="B6966" s="27" t="n">
        <v>423.123</v>
      </c>
      <c r="C6966" s="27" t="n">
        <v>0</v>
      </c>
    </row>
    <row r="6967">
      <c r="A6967" t="n">
        <v>6966</v>
      </c>
      <c r="B6967" s="27" t="n">
        <v>422.9471966</v>
      </c>
      <c r="C6967" s="27" t="n">
        <v>0</v>
      </c>
    </row>
    <row r="6968">
      <c r="A6968" t="n">
        <v>6967</v>
      </c>
      <c r="B6968" s="27" t="n">
        <v>421.6</v>
      </c>
      <c r="C6968" s="27" t="n">
        <v>0</v>
      </c>
    </row>
    <row r="6969">
      <c r="A6969" t="n">
        <v>6968</v>
      </c>
      <c r="B6969" s="27" t="n">
        <v>419.9600959</v>
      </c>
      <c r="C6969" s="27" t="n">
        <v>0</v>
      </c>
    </row>
    <row r="6970">
      <c r="A6970" t="n">
        <v>6969</v>
      </c>
      <c r="B6970" s="27" t="n">
        <v>416.8</v>
      </c>
      <c r="C6970" s="27" t="n">
        <v>0</v>
      </c>
    </row>
    <row r="6971">
      <c r="A6971" t="n">
        <v>6970</v>
      </c>
      <c r="B6971" s="27" t="n">
        <v>415.99</v>
      </c>
      <c r="C6971" s="27" t="n">
        <v>0</v>
      </c>
    </row>
    <row r="6972">
      <c r="A6972" t="n">
        <v>6971</v>
      </c>
      <c r="B6972" s="27" t="n">
        <v>414.3719172</v>
      </c>
      <c r="C6972" s="27" t="n">
        <v>0</v>
      </c>
    </row>
    <row r="6973">
      <c r="A6973" t="n">
        <v>6972</v>
      </c>
      <c r="B6973" s="27" t="n">
        <v>413.609</v>
      </c>
      <c r="C6973" s="27" t="n">
        <v>0</v>
      </c>
    </row>
    <row r="6974">
      <c r="A6974" t="n">
        <v>6973</v>
      </c>
      <c r="B6974" s="27" t="n">
        <v>413.157</v>
      </c>
      <c r="C6974" s="27" t="n">
        <v>0</v>
      </c>
    </row>
    <row r="6975">
      <c r="A6975" t="n">
        <v>6974</v>
      </c>
      <c r="B6975" s="27" t="n">
        <v>412.0001786</v>
      </c>
      <c r="C6975" s="27" t="n">
        <v>0</v>
      </c>
    </row>
    <row r="6976">
      <c r="A6976" t="n">
        <v>6975</v>
      </c>
      <c r="B6976" s="27" t="n">
        <v>410.829</v>
      </c>
      <c r="C6976" s="27" t="n">
        <v>0</v>
      </c>
    </row>
    <row r="6977">
      <c r="A6977" t="n">
        <v>6976</v>
      </c>
      <c r="B6977" s="27" t="n">
        <v>410.4</v>
      </c>
      <c r="C6977" s="27" t="n">
        <v>0</v>
      </c>
    </row>
    <row r="6978">
      <c r="A6978" t="n">
        <v>6977</v>
      </c>
      <c r="B6978" s="27" t="n">
        <v>408.8036607</v>
      </c>
      <c r="C6978" s="27" t="n">
        <v>0</v>
      </c>
    </row>
    <row r="6979">
      <c r="A6979" t="n">
        <v>6978</v>
      </c>
      <c r="B6979" s="27" t="n">
        <v>408.03</v>
      </c>
      <c r="C6979" s="27" t="n">
        <v>0</v>
      </c>
    </row>
    <row r="6980">
      <c r="A6980" t="n">
        <v>6979</v>
      </c>
      <c r="B6980" s="27" t="n">
        <v>407.546</v>
      </c>
      <c r="C6980" s="27" t="n">
        <v>0</v>
      </c>
    </row>
    <row r="6981">
      <c r="A6981" t="n">
        <v>6980</v>
      </c>
      <c r="B6981" s="27" t="n">
        <v>406.4614559</v>
      </c>
      <c r="C6981" s="27" t="n">
        <v>0</v>
      </c>
    </row>
    <row r="6982">
      <c r="A6982" t="n">
        <v>6981</v>
      </c>
      <c r="B6982" s="27" t="n">
        <v>406.4428793</v>
      </c>
      <c r="C6982" s="27" t="n">
        <v>0</v>
      </c>
    </row>
    <row r="6983">
      <c r="A6983" t="n">
        <v>6982</v>
      </c>
      <c r="B6983" s="27" t="n">
        <v>403.1901363</v>
      </c>
      <c r="C6983" s="27" t="n">
        <v>0</v>
      </c>
    </row>
    <row r="6984">
      <c r="A6984" t="n">
        <v>6983</v>
      </c>
      <c r="B6984" s="27" t="n">
        <v>402.4</v>
      </c>
      <c r="C6984" s="27" t="n">
        <v>0</v>
      </c>
    </row>
    <row r="6985">
      <c r="A6985" t="n">
        <v>6984</v>
      </c>
      <c r="B6985" s="27" t="n">
        <v>400.8347784</v>
      </c>
      <c r="C6985" s="27" t="n">
        <v>0</v>
      </c>
    </row>
    <row r="6986">
      <c r="A6986" t="n">
        <v>6985</v>
      </c>
      <c r="B6986" s="27" t="n">
        <v>399.1009869</v>
      </c>
      <c r="C6986" s="27" t="n">
        <v>0</v>
      </c>
    </row>
    <row r="6987">
      <c r="A6987" t="n">
        <v>6986</v>
      </c>
      <c r="B6987" s="27" t="n">
        <v>397.7894463</v>
      </c>
      <c r="C6987" s="27" t="n">
        <v>0</v>
      </c>
    </row>
    <row r="6988">
      <c r="A6988" t="n">
        <v>6987</v>
      </c>
      <c r="B6988" s="27" t="n">
        <v>397.6</v>
      </c>
      <c r="C6988" s="27" t="n">
        <v>0</v>
      </c>
    </row>
    <row r="6989">
      <c r="A6989" t="n">
        <v>6988</v>
      </c>
      <c r="B6989" s="27" t="n">
        <v>396.46</v>
      </c>
      <c r="C6989" s="27" t="n">
        <v>0</v>
      </c>
    </row>
    <row r="6990">
      <c r="A6990" t="n">
        <v>6989</v>
      </c>
      <c r="B6990" s="27" t="n">
        <v>395.2317782</v>
      </c>
      <c r="C6990" s="27" t="n">
        <v>0</v>
      </c>
    </row>
    <row r="6991">
      <c r="A6991" t="n">
        <v>6990</v>
      </c>
      <c r="B6991" s="27" t="n">
        <v>394.4</v>
      </c>
      <c r="C6991" s="27" t="n">
        <v>0</v>
      </c>
    </row>
    <row r="6992">
      <c r="A6992" t="n">
        <v>6991</v>
      </c>
      <c r="B6992" s="27" t="n">
        <v>393.167</v>
      </c>
      <c r="C6992" s="27" t="n">
        <v>0</v>
      </c>
    </row>
    <row r="6993">
      <c r="A6993" t="n">
        <v>6992</v>
      </c>
      <c r="B6993" s="27" t="n">
        <v>392.5583477</v>
      </c>
      <c r="C6993" s="27" t="n">
        <v>0</v>
      </c>
    </row>
    <row r="6994">
      <c r="A6994" t="n">
        <v>6993</v>
      </c>
      <c r="B6994" s="27" t="n">
        <v>390.922688</v>
      </c>
      <c r="C6994" s="27" t="n">
        <v>0</v>
      </c>
    </row>
    <row r="6995">
      <c r="A6995" t="n">
        <v>6994</v>
      </c>
      <c r="B6995" s="27" t="n">
        <v>390.4</v>
      </c>
      <c r="C6995" s="27" t="n">
        <v>0</v>
      </c>
    </row>
    <row r="6996">
      <c r="A6996" t="n">
        <v>6995</v>
      </c>
      <c r="B6996" s="27" t="n">
        <v>390.1048581</v>
      </c>
      <c r="C6996" s="27" t="n">
        <v>0</v>
      </c>
    </row>
    <row r="6997">
      <c r="A6997" t="n">
        <v>6996</v>
      </c>
      <c r="B6997" s="27" t="n">
        <v>389.912</v>
      </c>
      <c r="C6997" s="27" t="n">
        <v>0</v>
      </c>
    </row>
    <row r="6998">
      <c r="A6998" t="n">
        <v>6997</v>
      </c>
      <c r="B6998" s="27" t="n">
        <v>389.328</v>
      </c>
      <c r="C6998" s="27" t="n">
        <v>0</v>
      </c>
    </row>
    <row r="6999">
      <c r="A6999" t="n">
        <v>6998</v>
      </c>
      <c r="B6999" s="27" t="n">
        <v>388.4691983</v>
      </c>
      <c r="C6999" s="27" t="n">
        <v>0</v>
      </c>
    </row>
    <row r="7000">
      <c r="A7000" t="n">
        <v>6999</v>
      </c>
      <c r="B7000" s="27" t="n">
        <v>387.2</v>
      </c>
      <c r="C7000" s="27" t="n">
        <v>0</v>
      </c>
    </row>
    <row r="7001">
      <c r="A7001" t="n">
        <v>7000</v>
      </c>
      <c r="B7001" s="27" t="n">
        <v>386.8335385</v>
      </c>
      <c r="C7001" s="27" t="n">
        <v>0</v>
      </c>
    </row>
    <row r="7002">
      <c r="A7002" t="n">
        <v>7001</v>
      </c>
      <c r="B7002" s="27" t="n">
        <v>385.6939021</v>
      </c>
      <c r="C7002" s="27" t="n">
        <v>0</v>
      </c>
    </row>
    <row r="7003">
      <c r="A7003" t="n">
        <v>7002</v>
      </c>
      <c r="B7003" s="27" t="n">
        <v>385.522</v>
      </c>
      <c r="C7003" s="27" t="n">
        <v>0</v>
      </c>
    </row>
    <row r="7004">
      <c r="A7004" t="n">
        <v>7003</v>
      </c>
      <c r="B7004" s="27" t="n">
        <v>384.0224291</v>
      </c>
      <c r="C7004" s="27" t="n">
        <v>0</v>
      </c>
    </row>
    <row r="7005">
      <c r="A7005" t="n">
        <v>7004</v>
      </c>
      <c r="B7005" s="27" t="n">
        <v>384</v>
      </c>
      <c r="C7005" s="27" t="n">
        <v>0</v>
      </c>
    </row>
    <row r="7006">
      <c r="A7006" t="n">
        <v>7005</v>
      </c>
      <c r="B7006" s="27" t="n">
        <v>382.4</v>
      </c>
      <c r="C7006" s="27" t="n">
        <v>0</v>
      </c>
    </row>
    <row r="7007">
      <c r="A7007" t="n">
        <v>7006</v>
      </c>
      <c r="B7007" s="27" t="n">
        <v>382.4</v>
      </c>
      <c r="C7007" s="27" t="n">
        <v>0</v>
      </c>
    </row>
    <row r="7008">
      <c r="A7008" t="n">
        <v>7007</v>
      </c>
      <c r="B7008" s="27" t="n">
        <v>381.8330672</v>
      </c>
      <c r="C7008" s="27" t="n">
        <v>0</v>
      </c>
    </row>
    <row r="7009">
      <c r="A7009" t="n">
        <v>7008</v>
      </c>
      <c r="B7009" s="27" t="n">
        <v>381.6</v>
      </c>
      <c r="C7009" s="27" t="n">
        <v>0</v>
      </c>
    </row>
    <row r="7010">
      <c r="A7010" t="n">
        <v>7009</v>
      </c>
      <c r="B7010" s="27" t="n">
        <v>380.8</v>
      </c>
      <c r="C7010" s="27" t="n">
        <v>0</v>
      </c>
    </row>
    <row r="7011">
      <c r="A7011" t="n">
        <v>7010</v>
      </c>
      <c r="B7011" s="27" t="n">
        <v>380</v>
      </c>
      <c r="C7011" s="27" t="n">
        <v>0</v>
      </c>
    </row>
    <row r="7012">
      <c r="A7012" t="n">
        <v>7011</v>
      </c>
      <c r="B7012" s="27" t="n">
        <v>378.6719</v>
      </c>
      <c r="C7012" s="27" t="n">
        <v>0</v>
      </c>
    </row>
    <row r="7013">
      <c r="A7013" t="n">
        <v>7012</v>
      </c>
      <c r="B7013" s="27" t="n">
        <v>378.4</v>
      </c>
      <c r="C7013" s="27" t="n">
        <v>0</v>
      </c>
    </row>
    <row r="7014">
      <c r="A7014" t="n">
        <v>7013</v>
      </c>
      <c r="B7014" s="27" t="n">
        <v>378.4</v>
      </c>
      <c r="C7014" s="27" t="n">
        <v>0</v>
      </c>
    </row>
    <row r="7015">
      <c r="A7015" t="n">
        <v>7014</v>
      </c>
      <c r="B7015" s="27" t="n">
        <v>378.0492893</v>
      </c>
      <c r="C7015" s="27" t="n">
        <v>0</v>
      </c>
    </row>
    <row r="7016">
      <c r="A7016" t="n">
        <v>7015</v>
      </c>
      <c r="B7016" s="27" t="n">
        <v>376.9281316</v>
      </c>
      <c r="C7016" s="27" t="n">
        <v>0</v>
      </c>
    </row>
    <row r="7017">
      <c r="A7017" t="n">
        <v>7016</v>
      </c>
      <c r="B7017" s="27" t="n">
        <v>375.588</v>
      </c>
      <c r="C7017" s="27" t="n">
        <v>0</v>
      </c>
    </row>
    <row r="7018">
      <c r="A7018" t="n">
        <v>7017</v>
      </c>
      <c r="B7018" s="27" t="n">
        <v>375.38392</v>
      </c>
      <c r="C7018" s="27" t="n">
        <v>0</v>
      </c>
    </row>
    <row r="7019">
      <c r="A7019" t="n">
        <v>7018</v>
      </c>
      <c r="B7019" s="27" t="n">
        <v>375.337</v>
      </c>
      <c r="C7019" s="27" t="n">
        <v>0</v>
      </c>
    </row>
    <row r="7020">
      <c r="A7020" t="n">
        <v>7019</v>
      </c>
      <c r="B7020" s="27" t="n">
        <v>371.3764505</v>
      </c>
      <c r="C7020" s="27" t="n">
        <v>0</v>
      </c>
    </row>
    <row r="7021">
      <c r="A7021" t="n">
        <v>7020</v>
      </c>
      <c r="B7021" s="27" t="n">
        <v>369.6591108</v>
      </c>
      <c r="C7021" s="27" t="n">
        <v>0</v>
      </c>
    </row>
    <row r="7022">
      <c r="A7022" t="n">
        <v>7021</v>
      </c>
      <c r="B7022" s="27" t="n">
        <v>369.6</v>
      </c>
      <c r="C7022" s="27" t="n">
        <v>0</v>
      </c>
    </row>
    <row r="7023">
      <c r="A7023" t="n">
        <v>7022</v>
      </c>
      <c r="B7023" s="27" t="n">
        <v>368.8</v>
      </c>
      <c r="C7023" s="27" t="n">
        <v>0</v>
      </c>
    </row>
    <row r="7024">
      <c r="A7024" t="n">
        <v>7023</v>
      </c>
      <c r="B7024" s="27" t="n">
        <v>368.1623611</v>
      </c>
      <c r="C7024" s="27" t="n">
        <v>0</v>
      </c>
    </row>
    <row r="7025">
      <c r="A7025" t="n">
        <v>7024</v>
      </c>
      <c r="B7025" s="27" t="n">
        <v>367.3654729</v>
      </c>
      <c r="C7025" s="27" t="n">
        <v>0</v>
      </c>
    </row>
    <row r="7026">
      <c r="A7026" t="n">
        <v>7025</v>
      </c>
      <c r="B7026" s="27" t="n">
        <v>367.2</v>
      </c>
      <c r="C7026" s="27" t="n">
        <v>0</v>
      </c>
    </row>
    <row r="7027">
      <c r="A7027" t="n">
        <v>7026</v>
      </c>
      <c r="B7027" s="27" t="n">
        <v>365.5699613</v>
      </c>
      <c r="C7027" s="27" t="n">
        <v>0</v>
      </c>
    </row>
    <row r="7028">
      <c r="A7028" t="n">
        <v>7027</v>
      </c>
      <c r="B7028" s="27" t="n">
        <v>364.7608219</v>
      </c>
      <c r="C7028" s="27" t="n">
        <v>0</v>
      </c>
    </row>
    <row r="7029">
      <c r="A7029" t="n">
        <v>7028</v>
      </c>
      <c r="B7029" s="27" t="n">
        <v>364.693</v>
      </c>
      <c r="C7029" s="27" t="n">
        <v>0</v>
      </c>
    </row>
    <row r="7030">
      <c r="A7030" t="n">
        <v>7029</v>
      </c>
      <c r="B7030" s="27" t="n">
        <v>364.5170575</v>
      </c>
      <c r="C7030" s="27" t="n">
        <v>0</v>
      </c>
    </row>
    <row r="7031">
      <c r="A7031" t="n">
        <v>7030</v>
      </c>
      <c r="B7031" s="27" t="n">
        <v>364.5053272</v>
      </c>
      <c r="C7031" s="27" t="n">
        <v>0</v>
      </c>
    </row>
    <row r="7032">
      <c r="A7032" t="n">
        <v>7031</v>
      </c>
      <c r="B7032" s="27" t="n">
        <v>362.2986418</v>
      </c>
      <c r="C7032" s="27" t="n">
        <v>0</v>
      </c>
    </row>
    <row r="7033">
      <c r="A7033" t="n">
        <v>7032</v>
      </c>
      <c r="B7033" s="27" t="n">
        <v>361.6</v>
      </c>
      <c r="C7033" s="27" t="n">
        <v>0</v>
      </c>
    </row>
    <row r="7034">
      <c r="A7034" t="n">
        <v>7033</v>
      </c>
      <c r="B7034" s="27" t="n">
        <v>357.9481663</v>
      </c>
      <c r="C7034" s="27" t="n">
        <v>0</v>
      </c>
    </row>
    <row r="7035">
      <c r="A7035" t="n">
        <v>7034</v>
      </c>
      <c r="B7035" s="27" t="n">
        <v>357.6</v>
      </c>
      <c r="C7035" s="27" t="n">
        <v>0</v>
      </c>
    </row>
    <row r="7036">
      <c r="A7036" t="n">
        <v>7035</v>
      </c>
      <c r="B7036" s="27" t="n">
        <v>355.547</v>
      </c>
      <c r="C7036" s="27" t="n">
        <v>0</v>
      </c>
    </row>
    <row r="7037">
      <c r="A7037" t="n">
        <v>7036</v>
      </c>
      <c r="B7037" s="27" t="n">
        <v>354.691223</v>
      </c>
      <c r="C7037" s="27" t="n">
        <v>0</v>
      </c>
    </row>
    <row r="7038">
      <c r="A7038" t="n">
        <v>7037</v>
      </c>
      <c r="B7038" s="27" t="n">
        <v>354.4</v>
      </c>
      <c r="C7038" s="27" t="n">
        <v>0</v>
      </c>
    </row>
    <row r="7039">
      <c r="A7039" t="n">
        <v>7038</v>
      </c>
      <c r="B7039" s="27" t="n">
        <v>354.4</v>
      </c>
      <c r="C7039" s="27" t="n">
        <v>0</v>
      </c>
    </row>
    <row r="7040">
      <c r="A7040" t="n">
        <v>7039</v>
      </c>
      <c r="B7040" s="27" t="n">
        <v>353.747</v>
      </c>
      <c r="C7040" s="27" t="n">
        <v>0</v>
      </c>
    </row>
    <row r="7041">
      <c r="A7041" t="n">
        <v>7040</v>
      </c>
      <c r="B7041" s="27" t="n">
        <v>352</v>
      </c>
      <c r="C7041" s="27" t="n">
        <v>0</v>
      </c>
    </row>
    <row r="7042">
      <c r="A7042" t="n">
        <v>7041</v>
      </c>
      <c r="B7042" s="27" t="n">
        <v>348.83</v>
      </c>
      <c r="C7042" s="27" t="n">
        <v>0</v>
      </c>
    </row>
    <row r="7043">
      <c r="A7043" t="n">
        <v>7042</v>
      </c>
      <c r="B7043" s="27" t="n">
        <v>345.786</v>
      </c>
      <c r="C7043" s="27" t="n">
        <v>0</v>
      </c>
    </row>
    <row r="7044">
      <c r="A7044" t="n">
        <v>7043</v>
      </c>
      <c r="B7044" s="27" t="n">
        <v>345.2975493</v>
      </c>
      <c r="C7044" s="27" t="n">
        <v>0</v>
      </c>
    </row>
    <row r="7045">
      <c r="A7045" t="n">
        <v>7044</v>
      </c>
      <c r="B7045" s="27" t="n">
        <v>344.9166897</v>
      </c>
      <c r="C7045" s="27" t="n">
        <v>0</v>
      </c>
    </row>
    <row r="7046">
      <c r="A7046" t="n">
        <v>7045</v>
      </c>
      <c r="B7046" s="27" t="n">
        <v>344.1836141</v>
      </c>
      <c r="C7046" s="27" t="n">
        <v>0</v>
      </c>
    </row>
    <row r="7047">
      <c r="A7047" t="n">
        <v>7046</v>
      </c>
      <c r="B7047" s="27" t="n">
        <v>343.658</v>
      </c>
      <c r="C7047" s="27" t="n">
        <v>0</v>
      </c>
    </row>
    <row r="7048">
      <c r="A7048" t="n">
        <v>7047</v>
      </c>
      <c r="B7048" s="27" t="n">
        <v>342.4</v>
      </c>
      <c r="C7048" s="27" t="n">
        <v>0</v>
      </c>
    </row>
    <row r="7049">
      <c r="A7049" t="n">
        <v>7048</v>
      </c>
      <c r="B7049" s="27" t="n">
        <v>341.8527996</v>
      </c>
      <c r="C7049" s="27" t="n">
        <v>0</v>
      </c>
    </row>
    <row r="7050">
      <c r="A7050" t="n">
        <v>7049</v>
      </c>
      <c r="B7050" s="27" t="n">
        <v>341.456</v>
      </c>
      <c r="C7050" s="27" t="n">
        <v>0</v>
      </c>
    </row>
    <row r="7051">
      <c r="A7051" t="n">
        <v>7050</v>
      </c>
      <c r="B7051" s="27" t="n">
        <v>341.0681614</v>
      </c>
      <c r="C7051" s="27" t="n">
        <v>0</v>
      </c>
    </row>
    <row r="7052">
      <c r="A7052" t="n">
        <v>7051</v>
      </c>
      <c r="B7052" s="27" t="n">
        <v>339.258</v>
      </c>
      <c r="C7052" s="27" t="n">
        <v>0</v>
      </c>
    </row>
    <row r="7053">
      <c r="A7053" t="n">
        <v>7052</v>
      </c>
      <c r="B7053" s="27" t="n">
        <v>338.7741821</v>
      </c>
      <c r="C7053" s="27" t="n">
        <v>0</v>
      </c>
    </row>
    <row r="7054">
      <c r="A7054" t="n">
        <v>7053</v>
      </c>
      <c r="B7054" s="27" t="n">
        <v>337.397</v>
      </c>
      <c r="C7054" s="27" t="n">
        <v>0</v>
      </c>
    </row>
    <row r="7055">
      <c r="A7055" t="n">
        <v>7054</v>
      </c>
      <c r="B7055" s="27" t="n">
        <v>335.666</v>
      </c>
      <c r="C7055" s="27" t="n">
        <v>0</v>
      </c>
    </row>
    <row r="7056">
      <c r="A7056" t="n">
        <v>7055</v>
      </c>
      <c r="B7056" s="27" t="n">
        <v>335.2</v>
      </c>
      <c r="C7056" s="27" t="n">
        <v>0</v>
      </c>
    </row>
    <row r="7057">
      <c r="A7057" t="n">
        <v>7056</v>
      </c>
      <c r="B7057" s="27" t="n">
        <v>334.3603547</v>
      </c>
      <c r="C7057" s="27" t="n">
        <v>0</v>
      </c>
    </row>
    <row r="7058">
      <c r="A7058" t="n">
        <v>7057</v>
      </c>
      <c r="B7058" s="27" t="n">
        <v>333.8961673</v>
      </c>
      <c r="C7058" s="27" t="n">
        <v>0</v>
      </c>
    </row>
    <row r="7059">
      <c r="A7059" t="n">
        <v>7058</v>
      </c>
      <c r="B7059" s="27" t="n">
        <v>333.853</v>
      </c>
      <c r="C7059" s="27" t="n">
        <v>0</v>
      </c>
    </row>
    <row r="7060">
      <c r="A7060" t="n">
        <v>7059</v>
      </c>
      <c r="B7060" s="27" t="n">
        <v>333.7512767</v>
      </c>
      <c r="C7060" s="27" t="n">
        <v>0</v>
      </c>
    </row>
    <row r="7061">
      <c r="A7061" t="n">
        <v>7060</v>
      </c>
      <c r="B7061" s="27" t="n">
        <v>332.224</v>
      </c>
      <c r="C7061" s="27" t="n">
        <v>0</v>
      </c>
    </row>
    <row r="7062">
      <c r="A7062" t="n">
        <v>7061</v>
      </c>
      <c r="B7062" s="27" t="n">
        <v>332.0389358</v>
      </c>
      <c r="C7062" s="27" t="n">
        <v>0</v>
      </c>
    </row>
    <row r="7063">
      <c r="A7063" t="n">
        <v>7062</v>
      </c>
      <c r="B7063" s="27" t="n">
        <v>331.6127544</v>
      </c>
      <c r="C7063" s="27" t="n">
        <v>0</v>
      </c>
    </row>
    <row r="7064">
      <c r="A7064" t="n">
        <v>7063</v>
      </c>
      <c r="B7064" s="27" t="n">
        <v>331.2</v>
      </c>
      <c r="C7064" s="27" t="n">
        <v>0</v>
      </c>
    </row>
    <row r="7065">
      <c r="A7065" t="n">
        <v>7064</v>
      </c>
      <c r="B7065" s="27" t="n">
        <v>330.448</v>
      </c>
      <c r="C7065" s="27" t="n">
        <v>0</v>
      </c>
    </row>
    <row r="7066">
      <c r="A7066" t="n">
        <v>7065</v>
      </c>
      <c r="B7066" s="27" t="n">
        <v>329.9117262</v>
      </c>
      <c r="C7066" s="27" t="n">
        <v>0</v>
      </c>
    </row>
    <row r="7067">
      <c r="A7067" t="n">
        <v>7066</v>
      </c>
      <c r="B7067" s="27" t="n">
        <v>329.489</v>
      </c>
      <c r="C7067" s="27" t="n">
        <v>0</v>
      </c>
    </row>
    <row r="7068">
      <c r="A7068" t="n">
        <v>7067</v>
      </c>
      <c r="B7068" s="27" t="n">
        <v>329.02</v>
      </c>
      <c r="C7068" s="27" t="n">
        <v>0</v>
      </c>
    </row>
    <row r="7069">
      <c r="A7069" t="n">
        <v>7068</v>
      </c>
      <c r="B7069" s="27" t="n">
        <v>328.2073815</v>
      </c>
      <c r="C7069" s="27" t="n">
        <v>0</v>
      </c>
    </row>
    <row r="7070">
      <c r="A7070" t="n">
        <v>7069</v>
      </c>
      <c r="B7070" s="27" t="n">
        <v>325.6</v>
      </c>
      <c r="C7070" s="27" t="n">
        <v>0</v>
      </c>
    </row>
    <row r="7071">
      <c r="A7071" t="n">
        <v>7070</v>
      </c>
      <c r="B7071" s="27" t="n">
        <v>324.8</v>
      </c>
      <c r="C7071" s="27" t="n">
        <v>0</v>
      </c>
    </row>
    <row r="7072">
      <c r="A7072" t="n">
        <v>7071</v>
      </c>
      <c r="B7072" s="27" t="n">
        <v>324.56</v>
      </c>
      <c r="C7072" s="27" t="n">
        <v>0</v>
      </c>
    </row>
    <row r="7073">
      <c r="A7073" t="n">
        <v>7072</v>
      </c>
      <c r="B7073" s="27" t="n">
        <v>324.3335086</v>
      </c>
      <c r="C7073" s="27" t="n">
        <v>0</v>
      </c>
    </row>
    <row r="7074">
      <c r="A7074" t="n">
        <v>7073</v>
      </c>
      <c r="B7074" s="27" t="n">
        <v>324.2289281</v>
      </c>
      <c r="C7074" s="27" t="n">
        <v>0</v>
      </c>
    </row>
    <row r="7075">
      <c r="A7075" t="n">
        <v>7074</v>
      </c>
      <c r="B7075" s="27" t="n">
        <v>323.042807</v>
      </c>
      <c r="C7075" s="27" t="n">
        <v>0</v>
      </c>
    </row>
    <row r="7076">
      <c r="A7076" t="n">
        <v>7075</v>
      </c>
      <c r="B7076" s="27" t="n">
        <v>322.859</v>
      </c>
      <c r="C7076" s="27" t="n">
        <v>0</v>
      </c>
    </row>
    <row r="7077">
      <c r="A7077" t="n">
        <v>7076</v>
      </c>
      <c r="B7077" s="27" t="n">
        <v>322.6468878</v>
      </c>
      <c r="C7077" s="27" t="n">
        <v>0</v>
      </c>
    </row>
    <row r="7078">
      <c r="A7078" t="n">
        <v>7077</v>
      </c>
      <c r="B7078" s="27" t="n">
        <v>320.018</v>
      </c>
      <c r="C7078" s="27" t="n">
        <v>0</v>
      </c>
    </row>
    <row r="7079">
      <c r="A7079" t="n">
        <v>7078</v>
      </c>
      <c r="B7079" s="27" t="n">
        <v>318.773221</v>
      </c>
      <c r="C7079" s="27" t="n">
        <v>0</v>
      </c>
    </row>
    <row r="7080">
      <c r="A7080" t="n">
        <v>7079</v>
      </c>
      <c r="B7080" s="27" t="n">
        <v>318.4</v>
      </c>
      <c r="C7080" s="27" t="n">
        <v>0</v>
      </c>
    </row>
    <row r="7081">
      <c r="A7081" t="n">
        <v>7080</v>
      </c>
      <c r="B7081" s="27" t="n">
        <v>318.4</v>
      </c>
      <c r="C7081" s="27" t="n">
        <v>0</v>
      </c>
    </row>
    <row r="7082">
      <c r="A7082" t="n">
        <v>7081</v>
      </c>
      <c r="B7082" s="27" t="n">
        <v>317.159</v>
      </c>
      <c r="C7082" s="27" t="n">
        <v>0</v>
      </c>
    </row>
    <row r="7083">
      <c r="A7083" t="n">
        <v>7082</v>
      </c>
      <c r="B7083" s="27" t="n">
        <v>316</v>
      </c>
      <c r="C7083" s="27" t="n">
        <v>0</v>
      </c>
    </row>
    <row r="7084">
      <c r="A7084" t="n">
        <v>7083</v>
      </c>
      <c r="B7084" s="27" t="n">
        <v>315.607</v>
      </c>
      <c r="C7084" s="27" t="n">
        <v>0</v>
      </c>
    </row>
    <row r="7085">
      <c r="A7085" t="n">
        <v>7084</v>
      </c>
      <c r="B7085" s="27" t="n">
        <v>315.351</v>
      </c>
      <c r="C7085" s="27" t="n">
        <v>0</v>
      </c>
    </row>
    <row r="7086">
      <c r="A7086" t="n">
        <v>7085</v>
      </c>
      <c r="B7086" s="27" t="n">
        <v>315.114</v>
      </c>
      <c r="C7086" s="27" t="n">
        <v>0</v>
      </c>
    </row>
    <row r="7087">
      <c r="A7087" t="n">
        <v>7086</v>
      </c>
      <c r="B7087" s="27" t="n">
        <v>314.692</v>
      </c>
      <c r="C7087" s="27" t="n">
        <v>0</v>
      </c>
    </row>
    <row r="7088">
      <c r="A7088" t="n">
        <v>7087</v>
      </c>
      <c r="B7088" s="27" t="n">
        <v>313.792</v>
      </c>
      <c r="C7088" s="27" t="n">
        <v>0</v>
      </c>
    </row>
    <row r="7089">
      <c r="A7089" t="n">
        <v>7088</v>
      </c>
      <c r="B7089" s="27" t="n">
        <v>313.222</v>
      </c>
      <c r="C7089" s="27" t="n">
        <v>0</v>
      </c>
    </row>
    <row r="7090">
      <c r="A7090" t="n">
        <v>7089</v>
      </c>
      <c r="B7090" s="27" t="n">
        <v>311.517</v>
      </c>
      <c r="C7090" s="27" t="n">
        <v>0</v>
      </c>
    </row>
    <row r="7091">
      <c r="A7091" t="n">
        <v>7090</v>
      </c>
      <c r="B7091" s="27" t="n">
        <v>311.492</v>
      </c>
      <c r="C7091" s="27" t="n">
        <v>0</v>
      </c>
    </row>
    <row r="7092">
      <c r="A7092" t="n">
        <v>7091</v>
      </c>
      <c r="B7092" s="27" t="n">
        <v>309.6</v>
      </c>
      <c r="C7092" s="27" t="n">
        <v>0</v>
      </c>
    </row>
    <row r="7093">
      <c r="A7093" t="n">
        <v>7092</v>
      </c>
      <c r="B7093" s="27" t="n">
        <v>309.221396</v>
      </c>
      <c r="C7093" s="27" t="n">
        <v>0</v>
      </c>
    </row>
    <row r="7094">
      <c r="A7094" t="n">
        <v>7093</v>
      </c>
      <c r="B7094" s="27" t="n">
        <v>308.8</v>
      </c>
      <c r="C7094" s="27" t="n">
        <v>0</v>
      </c>
    </row>
    <row r="7095">
      <c r="A7095" t="n">
        <v>7094</v>
      </c>
      <c r="B7095" s="27" t="n">
        <v>308.0161706</v>
      </c>
      <c r="C7095" s="27" t="n">
        <v>0</v>
      </c>
    </row>
    <row r="7096">
      <c r="A7096" t="n">
        <v>7095</v>
      </c>
      <c r="B7096" s="27" t="n">
        <v>307.5988558</v>
      </c>
      <c r="C7096" s="27" t="n">
        <v>0</v>
      </c>
    </row>
    <row r="7097">
      <c r="A7097" t="n">
        <v>7096</v>
      </c>
      <c r="B7097" s="27" t="n">
        <v>307.348</v>
      </c>
      <c r="C7097" s="27" t="n">
        <v>0</v>
      </c>
    </row>
    <row r="7098">
      <c r="A7098" t="n">
        <v>7097</v>
      </c>
      <c r="B7098" s="27" t="n">
        <v>307.065</v>
      </c>
      <c r="C7098" s="27" t="n">
        <v>0</v>
      </c>
    </row>
    <row r="7099">
      <c r="A7099" t="n">
        <v>7098</v>
      </c>
      <c r="B7099" s="27" t="n">
        <v>306.2691159</v>
      </c>
      <c r="C7099" s="27" t="n">
        <v>0</v>
      </c>
    </row>
    <row r="7100">
      <c r="A7100" t="n">
        <v>7099</v>
      </c>
      <c r="B7100" s="27" t="n">
        <v>306.2602904</v>
      </c>
      <c r="C7100" s="27" t="n">
        <v>0</v>
      </c>
    </row>
    <row r="7101">
      <c r="A7101" t="n">
        <v>7100</v>
      </c>
      <c r="B7101" s="27" t="n">
        <v>305.8683793</v>
      </c>
      <c r="C7101" s="27" t="n">
        <v>0</v>
      </c>
    </row>
    <row r="7102">
      <c r="A7102" t="n">
        <v>7101</v>
      </c>
      <c r="B7102" s="27" t="n">
        <v>305.6</v>
      </c>
      <c r="C7102" s="27" t="n">
        <v>0</v>
      </c>
    </row>
    <row r="7103">
      <c r="A7103" t="n">
        <v>7102</v>
      </c>
      <c r="B7103" s="27" t="n">
        <v>305.6</v>
      </c>
      <c r="C7103" s="27" t="n">
        <v>0</v>
      </c>
    </row>
    <row r="7104">
      <c r="A7104" t="n">
        <v>7103</v>
      </c>
      <c r="B7104" s="27" t="n">
        <v>304.539</v>
      </c>
      <c r="C7104" s="27" t="n">
        <v>0</v>
      </c>
    </row>
    <row r="7105">
      <c r="A7105" t="n">
        <v>7104</v>
      </c>
      <c r="B7105" s="27" t="n">
        <v>304.4113029</v>
      </c>
      <c r="C7105" s="27" t="n">
        <v>0</v>
      </c>
    </row>
    <row r="7106">
      <c r="A7106" t="n">
        <v>7105</v>
      </c>
      <c r="B7106" s="27" t="n">
        <v>304.1926636</v>
      </c>
      <c r="C7106" s="27" t="n">
        <v>0</v>
      </c>
    </row>
    <row r="7107">
      <c r="A7107" t="n">
        <v>7106</v>
      </c>
      <c r="B7107" s="27" t="n">
        <v>303.9311447</v>
      </c>
      <c r="C7107" s="27" t="n">
        <v>0</v>
      </c>
    </row>
    <row r="7108">
      <c r="A7108" t="n">
        <v>7107</v>
      </c>
      <c r="B7108" s="27" t="n">
        <v>303.4148896</v>
      </c>
      <c r="C7108" s="27" t="n">
        <v>0</v>
      </c>
    </row>
    <row r="7109">
      <c r="A7109" t="n">
        <v>7108</v>
      </c>
      <c r="B7109" s="27" t="n">
        <v>303.4148896</v>
      </c>
      <c r="C7109" s="27" t="n">
        <v>0</v>
      </c>
    </row>
    <row r="7110">
      <c r="A7110" t="n">
        <v>7109</v>
      </c>
      <c r="B7110" s="27" t="n">
        <v>303.3544299</v>
      </c>
      <c r="C7110" s="27" t="n">
        <v>0</v>
      </c>
    </row>
    <row r="7111">
      <c r="A7111" t="n">
        <v>7110</v>
      </c>
      <c r="B7111" s="27" t="n">
        <v>302.7033776</v>
      </c>
      <c r="C7111" s="27" t="n">
        <v>0</v>
      </c>
    </row>
    <row r="7112">
      <c r="A7112" t="n">
        <v>7111</v>
      </c>
      <c r="B7112" s="27" t="n">
        <v>302.5368141</v>
      </c>
      <c r="C7112" s="27" t="n">
        <v>0</v>
      </c>
    </row>
    <row r="7113">
      <c r="A7113" t="n">
        <v>7112</v>
      </c>
      <c r="B7113" s="27" t="n">
        <v>302.4</v>
      </c>
      <c r="C7113" s="27" t="n">
        <v>0</v>
      </c>
    </row>
    <row r="7114">
      <c r="A7114" t="n">
        <v>7113</v>
      </c>
      <c r="B7114" s="27" t="n">
        <v>302.112</v>
      </c>
      <c r="C7114" s="27" t="n">
        <v>0</v>
      </c>
    </row>
    <row r="7115">
      <c r="A7115" t="n">
        <v>7114</v>
      </c>
      <c r="B7115" s="27" t="n">
        <v>301.357</v>
      </c>
      <c r="C7115" s="27" t="n">
        <v>0</v>
      </c>
    </row>
    <row r="7116">
      <c r="A7116" t="n">
        <v>7115</v>
      </c>
      <c r="B7116" s="27" t="n">
        <v>301.22375</v>
      </c>
      <c r="C7116" s="27" t="n">
        <v>0</v>
      </c>
    </row>
    <row r="7117">
      <c r="A7117" t="n">
        <v>7116</v>
      </c>
      <c r="B7117" s="27" t="n">
        <v>300.675076</v>
      </c>
      <c r="C7117" s="27" t="n">
        <v>0</v>
      </c>
    </row>
    <row r="7118">
      <c r="A7118" t="n">
        <v>7117</v>
      </c>
      <c r="B7118" s="27" t="n">
        <v>299.716</v>
      </c>
      <c r="C7118" s="27" t="n">
        <v>0</v>
      </c>
    </row>
    <row r="7119">
      <c r="A7119" t="n">
        <v>7118</v>
      </c>
      <c r="B7119" s="27" t="n">
        <v>299.592</v>
      </c>
      <c r="C7119" s="27" t="n">
        <v>0</v>
      </c>
    </row>
    <row r="7120">
      <c r="A7120" t="n">
        <v>7119</v>
      </c>
      <c r="B7120" s="27" t="n">
        <v>299.2</v>
      </c>
      <c r="C7120" s="27" t="n">
        <v>0</v>
      </c>
    </row>
    <row r="7121">
      <c r="A7121" t="n">
        <v>7120</v>
      </c>
      <c r="B7121" s="27" t="n">
        <v>298.518</v>
      </c>
      <c r="C7121" s="27" t="n">
        <v>0</v>
      </c>
    </row>
    <row r="7122">
      <c r="A7122" t="n">
        <v>7121</v>
      </c>
      <c r="B7122" s="27" t="n">
        <v>298.5079103</v>
      </c>
      <c r="C7122" s="27" t="n">
        <v>0</v>
      </c>
    </row>
    <row r="7123">
      <c r="A7123" t="n">
        <v>7122</v>
      </c>
      <c r="B7123" s="27" t="n">
        <v>298.4</v>
      </c>
      <c r="C7123" s="27" t="n">
        <v>0</v>
      </c>
    </row>
    <row r="7124">
      <c r="A7124" t="n">
        <v>7123</v>
      </c>
      <c r="B7124" s="27" t="n">
        <v>298.368</v>
      </c>
      <c r="C7124" s="27" t="n">
        <v>0</v>
      </c>
    </row>
    <row r="7125">
      <c r="A7125" t="n">
        <v>7124</v>
      </c>
      <c r="B7125" s="27" t="n">
        <v>298.2131531</v>
      </c>
      <c r="C7125" s="27" t="n">
        <v>0</v>
      </c>
    </row>
    <row r="7126">
      <c r="A7126" t="n">
        <v>7125</v>
      </c>
      <c r="B7126" s="27" t="n">
        <v>297.305</v>
      </c>
      <c r="C7126" s="27" t="n">
        <v>0</v>
      </c>
    </row>
    <row r="7127">
      <c r="A7127" t="n">
        <v>7126</v>
      </c>
      <c r="B7127" s="27" t="n">
        <v>296.8</v>
      </c>
      <c r="C7127" s="27" t="n">
        <v>0</v>
      </c>
    </row>
    <row r="7128">
      <c r="A7128" t="n">
        <v>7127</v>
      </c>
      <c r="B7128" s="27" t="n">
        <v>296.8</v>
      </c>
      <c r="C7128" s="27" t="n">
        <v>0</v>
      </c>
    </row>
    <row r="7129">
      <c r="A7129" t="n">
        <v>7128</v>
      </c>
      <c r="B7129" s="27" t="n">
        <v>296.8</v>
      </c>
      <c r="C7129" s="27" t="n">
        <v>0</v>
      </c>
    </row>
    <row r="7130">
      <c r="A7130" t="n">
        <v>7129</v>
      </c>
      <c r="B7130" s="27" t="n">
        <v>296.7903851</v>
      </c>
      <c r="C7130" s="27" t="n">
        <v>0</v>
      </c>
    </row>
    <row r="7131">
      <c r="A7131" t="n">
        <v>7130</v>
      </c>
      <c r="B7131" s="27" t="n">
        <v>296.104</v>
      </c>
      <c r="C7131" s="27" t="n">
        <v>0</v>
      </c>
    </row>
    <row r="7132">
      <c r="A7132" t="n">
        <v>7131</v>
      </c>
      <c r="B7132" s="27" t="n">
        <v>296</v>
      </c>
      <c r="C7132" s="27" t="n">
        <v>0</v>
      </c>
    </row>
    <row r="7133">
      <c r="A7133" t="n">
        <v>7132</v>
      </c>
      <c r="B7133" s="27" t="n">
        <v>296</v>
      </c>
      <c r="C7133" s="27" t="n">
        <v>0</v>
      </c>
    </row>
    <row r="7134">
      <c r="A7134" t="n">
        <v>7133</v>
      </c>
      <c r="B7134" s="27" t="n">
        <v>295.6455324</v>
      </c>
      <c r="C7134" s="27" t="n">
        <v>0</v>
      </c>
    </row>
    <row r="7135">
      <c r="A7135" t="n">
        <v>7134</v>
      </c>
      <c r="B7135" s="27" t="n">
        <v>295.4400259</v>
      </c>
      <c r="C7135" s="27" t="n">
        <v>0</v>
      </c>
    </row>
    <row r="7136">
      <c r="A7136" t="n">
        <v>7135</v>
      </c>
      <c r="B7136" s="27" t="n">
        <v>294.906</v>
      </c>
      <c r="C7136" s="27" t="n">
        <v>0</v>
      </c>
    </row>
    <row r="7137">
      <c r="A7137" t="n">
        <v>7136</v>
      </c>
      <c r="B7137" s="27" t="n">
        <v>293.6009309</v>
      </c>
      <c r="C7137" s="27" t="n">
        <v>0</v>
      </c>
    </row>
    <row r="7138">
      <c r="A7138" t="n">
        <v>7137</v>
      </c>
      <c r="B7138" s="27" t="n">
        <v>293.6</v>
      </c>
      <c r="C7138" s="27" t="n">
        <v>0</v>
      </c>
    </row>
    <row r="7139">
      <c r="A7139" t="n">
        <v>7138</v>
      </c>
      <c r="B7139" s="27" t="n">
        <v>293.458</v>
      </c>
      <c r="C7139" s="27" t="n">
        <v>0</v>
      </c>
    </row>
    <row r="7140">
      <c r="A7140" t="n">
        <v>7139</v>
      </c>
      <c r="B7140" s="27" t="n">
        <v>292.8</v>
      </c>
      <c r="C7140" s="27" t="n">
        <v>0</v>
      </c>
    </row>
    <row r="7141">
      <c r="A7141" t="n">
        <v>7140</v>
      </c>
      <c r="B7141" s="27" t="n">
        <v>292.7309644</v>
      </c>
      <c r="C7141" s="27" t="n">
        <v>0</v>
      </c>
    </row>
    <row r="7142">
      <c r="A7142" t="n">
        <v>7141</v>
      </c>
      <c r="B7142" s="27" t="n">
        <v>292.6696992</v>
      </c>
      <c r="C7142" s="27" t="n">
        <v>0</v>
      </c>
    </row>
    <row r="7143">
      <c r="A7143" t="n">
        <v>7142</v>
      </c>
      <c r="B7143" s="27" t="n">
        <v>292</v>
      </c>
      <c r="C7143" s="27" t="n">
        <v>0</v>
      </c>
    </row>
    <row r="7144">
      <c r="A7144" t="n">
        <v>7143</v>
      </c>
      <c r="B7144" s="27" t="n">
        <v>292</v>
      </c>
      <c r="C7144" s="27" t="n">
        <v>0</v>
      </c>
    </row>
    <row r="7145">
      <c r="A7145" t="n">
        <v>7144</v>
      </c>
      <c r="B7145" s="27" t="n">
        <v>291.2</v>
      </c>
      <c r="C7145" s="27" t="n">
        <v>0</v>
      </c>
    </row>
    <row r="7146">
      <c r="A7146" t="n">
        <v>7145</v>
      </c>
      <c r="B7146" s="27" t="n">
        <v>291.2</v>
      </c>
      <c r="C7146" s="27" t="n">
        <v>0</v>
      </c>
    </row>
    <row r="7147">
      <c r="A7147" t="n">
        <v>7146</v>
      </c>
      <c r="B7147" s="27" t="n">
        <v>291.0760048</v>
      </c>
      <c r="C7147" s="27" t="n">
        <v>0</v>
      </c>
    </row>
    <row r="7148">
      <c r="A7148" t="n">
        <v>7147</v>
      </c>
      <c r="B7148" s="27" t="n">
        <v>290.153</v>
      </c>
      <c r="C7148" s="27" t="n">
        <v>0</v>
      </c>
    </row>
    <row r="7149">
      <c r="A7149" t="n">
        <v>7148</v>
      </c>
      <c r="B7149" s="27" t="n">
        <v>289.9125399</v>
      </c>
      <c r="C7149" s="27" t="n">
        <v>0</v>
      </c>
    </row>
    <row r="7150">
      <c r="A7150" t="n">
        <v>7149</v>
      </c>
      <c r="B7150" s="27" t="n">
        <v>289.7979415</v>
      </c>
      <c r="C7150" s="27" t="n">
        <v>0</v>
      </c>
    </row>
    <row r="7151">
      <c r="A7151" t="n">
        <v>7150</v>
      </c>
      <c r="B7151" s="27" t="n">
        <v>288.999</v>
      </c>
      <c r="C7151" s="27" t="n">
        <v>0</v>
      </c>
    </row>
    <row r="7152">
      <c r="A7152" t="n">
        <v>7151</v>
      </c>
      <c r="B7152" s="27" t="n">
        <v>288.8</v>
      </c>
      <c r="C7152" s="27" t="n">
        <v>0</v>
      </c>
    </row>
    <row r="7153">
      <c r="A7153" t="n">
        <v>7152</v>
      </c>
      <c r="B7153" s="27" t="n">
        <v>288.152</v>
      </c>
      <c r="C7153" s="27" t="n">
        <v>0</v>
      </c>
    </row>
    <row r="7154">
      <c r="A7154" t="n">
        <v>7153</v>
      </c>
      <c r="B7154" s="27" t="n">
        <v>287.755</v>
      </c>
      <c r="C7154" s="27" t="n">
        <v>0</v>
      </c>
    </row>
    <row r="7155">
      <c r="A7155" t="n">
        <v>7154</v>
      </c>
      <c r="B7155" s="27" t="n">
        <v>287.6501962</v>
      </c>
      <c r="C7155" s="27" t="n">
        <v>0</v>
      </c>
    </row>
    <row r="7156">
      <c r="A7156" t="n">
        <v>7155</v>
      </c>
      <c r="B7156" s="27" t="n">
        <v>287.4671269</v>
      </c>
      <c r="C7156" s="27" t="n">
        <v>0</v>
      </c>
    </row>
    <row r="7157">
      <c r="A7157" t="n">
        <v>7156</v>
      </c>
      <c r="B7157" s="27" t="n">
        <v>287.4344935</v>
      </c>
      <c r="C7157" s="27" t="n">
        <v>0</v>
      </c>
    </row>
    <row r="7158">
      <c r="A7158" t="n">
        <v>7157</v>
      </c>
      <c r="B7158" s="27" t="n">
        <v>287.2</v>
      </c>
      <c r="C7158" s="27" t="n">
        <v>0</v>
      </c>
    </row>
    <row r="7159">
      <c r="A7159" t="n">
        <v>7158</v>
      </c>
      <c r="B7159" s="27" t="n">
        <v>287.2</v>
      </c>
      <c r="C7159" s="27" t="n">
        <v>0</v>
      </c>
    </row>
    <row r="7160">
      <c r="A7160" t="n">
        <v>7159</v>
      </c>
      <c r="B7160" s="27" t="n">
        <v>287.073</v>
      </c>
      <c r="C7160" s="27" t="n">
        <v>0</v>
      </c>
    </row>
    <row r="7161">
      <c r="A7161" t="n">
        <v>7160</v>
      </c>
      <c r="B7161" s="27" t="n">
        <v>286.404664</v>
      </c>
      <c r="C7161" s="27" t="n">
        <v>0</v>
      </c>
    </row>
    <row r="7162">
      <c r="A7162" t="n">
        <v>7161</v>
      </c>
      <c r="B7162" s="27" t="n">
        <v>286.349</v>
      </c>
      <c r="C7162" s="27" t="n">
        <v>0</v>
      </c>
    </row>
    <row r="7163">
      <c r="A7163" t="n">
        <v>7162</v>
      </c>
      <c r="B7163" s="27" t="n">
        <v>285.6</v>
      </c>
      <c r="C7163" s="27" t="n">
        <v>0</v>
      </c>
    </row>
    <row r="7164">
      <c r="A7164" t="n">
        <v>7163</v>
      </c>
      <c r="B7164" s="27" t="n">
        <v>285.1363124</v>
      </c>
      <c r="C7164" s="27" t="n">
        <v>0</v>
      </c>
    </row>
    <row r="7165">
      <c r="A7165" t="n">
        <v>7164</v>
      </c>
      <c r="B7165" s="27" t="n">
        <v>285.122</v>
      </c>
      <c r="C7165" s="27" t="n">
        <v>0</v>
      </c>
    </row>
    <row r="7166">
      <c r="A7166" t="n">
        <v>7165</v>
      </c>
      <c r="B7166" s="27" t="n">
        <v>284.8</v>
      </c>
      <c r="C7166" s="27" t="n">
        <v>0</v>
      </c>
    </row>
    <row r="7167">
      <c r="A7167" t="n">
        <v>7166</v>
      </c>
      <c r="B7167" s="27" t="n">
        <v>284.3593742</v>
      </c>
      <c r="C7167" s="27" t="n">
        <v>0</v>
      </c>
    </row>
    <row r="7168">
      <c r="A7168" t="n">
        <v>7167</v>
      </c>
      <c r="B7168" s="27" t="n">
        <v>284.243</v>
      </c>
      <c r="C7168" s="27" t="n">
        <v>0</v>
      </c>
    </row>
    <row r="7169">
      <c r="A7169" t="n">
        <v>7168</v>
      </c>
      <c r="B7169" s="27" t="n">
        <v>284.0129565</v>
      </c>
      <c r="C7169" s="27" t="n">
        <v>0</v>
      </c>
    </row>
    <row r="7170">
      <c r="A7170" t="n">
        <v>7169</v>
      </c>
      <c r="B7170" s="27" t="n">
        <v>283.692209</v>
      </c>
      <c r="C7170" s="27" t="n">
        <v>0</v>
      </c>
    </row>
    <row r="7171">
      <c r="A7171" t="n">
        <v>7170</v>
      </c>
      <c r="B7171" s="27" t="n">
        <v>283.582436</v>
      </c>
      <c r="C7171" s="27" t="n">
        <v>0</v>
      </c>
    </row>
    <row r="7172">
      <c r="A7172" t="n">
        <v>7171</v>
      </c>
      <c r="B7172" s="27" t="n">
        <v>283.379</v>
      </c>
      <c r="C7172" s="27" t="n">
        <v>0</v>
      </c>
    </row>
    <row r="7173">
      <c r="A7173" t="n">
        <v>7172</v>
      </c>
      <c r="B7173" s="27" t="n">
        <v>282.8054978</v>
      </c>
      <c r="C7173" s="27" t="n">
        <v>0</v>
      </c>
    </row>
    <row r="7174">
      <c r="A7174" t="n">
        <v>7173</v>
      </c>
      <c r="B7174" s="27" t="n">
        <v>282.4089288</v>
      </c>
      <c r="C7174" s="27" t="n">
        <v>0</v>
      </c>
    </row>
    <row r="7175">
      <c r="A7175" t="n">
        <v>7174</v>
      </c>
      <c r="B7175" s="27" t="n">
        <v>282.4</v>
      </c>
      <c r="C7175" s="27" t="n">
        <v>0</v>
      </c>
    </row>
    <row r="7176">
      <c r="A7176" t="n">
        <v>7175</v>
      </c>
      <c r="B7176" s="27" t="n">
        <v>282.1513124</v>
      </c>
      <c r="C7176" s="27" t="n">
        <v>0</v>
      </c>
    </row>
    <row r="7177">
      <c r="A7177" t="n">
        <v>7176</v>
      </c>
      <c r="B7177" s="27" t="n">
        <v>281.969</v>
      </c>
      <c r="C7177" s="27" t="n">
        <v>0</v>
      </c>
    </row>
    <row r="7178">
      <c r="A7178" t="n">
        <v>7177</v>
      </c>
      <c r="B7178" s="27" t="n">
        <v>281.78868</v>
      </c>
      <c r="C7178" s="27" t="n">
        <v>0</v>
      </c>
    </row>
    <row r="7179">
      <c r="A7179" t="n">
        <v>7178</v>
      </c>
      <c r="B7179" s="27" t="n">
        <v>281.691</v>
      </c>
      <c r="C7179" s="27" t="n">
        <v>0</v>
      </c>
    </row>
    <row r="7180">
      <c r="A7180" t="n">
        <v>7179</v>
      </c>
      <c r="B7180" s="27" t="n">
        <v>281.379</v>
      </c>
      <c r="C7180" s="27" t="n">
        <v>0</v>
      </c>
    </row>
    <row r="7181">
      <c r="A7181" t="n">
        <v>7180</v>
      </c>
      <c r="B7181" s="27" t="n">
        <v>281.28</v>
      </c>
      <c r="C7181" s="27" t="n">
        <v>0</v>
      </c>
    </row>
    <row r="7182">
      <c r="A7182" t="n">
        <v>7181</v>
      </c>
      <c r="B7182" s="27" t="n">
        <v>281.168</v>
      </c>
      <c r="C7182" s="27" t="n">
        <v>0</v>
      </c>
    </row>
    <row r="7183">
      <c r="A7183" t="n">
        <v>7182</v>
      </c>
      <c r="B7183" s="27" t="n">
        <v>280.8</v>
      </c>
      <c r="C7183" s="27" t="n">
        <v>0</v>
      </c>
    </row>
    <row r="7184">
      <c r="A7184" t="n">
        <v>7183</v>
      </c>
      <c r="B7184" s="27" t="n">
        <v>280.4746833</v>
      </c>
      <c r="C7184" s="27" t="n">
        <v>0</v>
      </c>
    </row>
    <row r="7185">
      <c r="A7185" t="n">
        <v>7184</v>
      </c>
      <c r="B7185" s="27" t="n">
        <v>280.4042233</v>
      </c>
      <c r="C7185" s="27" t="n">
        <v>0</v>
      </c>
    </row>
    <row r="7186">
      <c r="A7186" t="n">
        <v>7185</v>
      </c>
      <c r="B7186" s="27" t="n">
        <v>280.1859008</v>
      </c>
      <c r="C7186" s="27" t="n">
        <v>0</v>
      </c>
    </row>
    <row r="7187">
      <c r="A7187" t="n">
        <v>7186</v>
      </c>
      <c r="B7187" s="27" t="n">
        <v>279.8453634</v>
      </c>
      <c r="C7187" s="27" t="n">
        <v>0</v>
      </c>
    </row>
    <row r="7188">
      <c r="A7188" t="n">
        <v>7187</v>
      </c>
      <c r="B7188" s="27" t="n">
        <v>279.7077679</v>
      </c>
      <c r="C7188" s="27" t="n">
        <v>0</v>
      </c>
    </row>
    <row r="7189">
      <c r="A7189" t="n">
        <v>7188</v>
      </c>
      <c r="B7189" s="27" t="n">
        <v>279.4598078</v>
      </c>
      <c r="C7189" s="27" t="n">
        <v>0</v>
      </c>
    </row>
    <row r="7190">
      <c r="A7190" t="n">
        <v>7189</v>
      </c>
      <c r="B7190" s="27" t="n">
        <v>279.2</v>
      </c>
      <c r="C7190" s="27" t="n">
        <v>0</v>
      </c>
    </row>
    <row r="7191">
      <c r="A7191" t="n">
        <v>7190</v>
      </c>
      <c r="B7191" s="27" t="n">
        <v>279.2</v>
      </c>
      <c r="C7191" s="27" t="n">
        <v>0</v>
      </c>
    </row>
    <row r="7192">
      <c r="A7192" t="n">
        <v>7191</v>
      </c>
      <c r="B7192" s="27" t="n">
        <v>278.9208069</v>
      </c>
      <c r="C7192" s="27" t="n">
        <v>0</v>
      </c>
    </row>
    <row r="7193">
      <c r="A7193" t="n">
        <v>7192</v>
      </c>
      <c r="B7193" s="27" t="n">
        <v>278.1139914</v>
      </c>
      <c r="C7193" s="27" t="n">
        <v>0</v>
      </c>
    </row>
    <row r="7194">
      <c r="A7194" t="n">
        <v>7193</v>
      </c>
      <c r="B7194" s="27" t="n">
        <v>276.424</v>
      </c>
      <c r="C7194" s="27" t="n">
        <v>0</v>
      </c>
    </row>
    <row r="7195">
      <c r="A7195" t="n">
        <v>7194</v>
      </c>
      <c r="B7195" s="27" t="n">
        <v>276.33</v>
      </c>
      <c r="C7195" s="27" t="n">
        <v>0</v>
      </c>
    </row>
    <row r="7196">
      <c r="A7196" t="n">
        <v>7195</v>
      </c>
      <c r="B7196" s="27" t="n">
        <v>276.252</v>
      </c>
      <c r="C7196" s="27" t="n">
        <v>0</v>
      </c>
    </row>
    <row r="7197">
      <c r="A7197" t="n">
        <v>7196</v>
      </c>
      <c r="B7197" s="27" t="n">
        <v>276.0490492</v>
      </c>
      <c r="C7197" s="27" t="n">
        <v>0</v>
      </c>
    </row>
    <row r="7198">
      <c r="A7198" t="n">
        <v>7197</v>
      </c>
      <c r="B7198" s="27" t="n">
        <v>276</v>
      </c>
      <c r="C7198" s="27" t="n">
        <v>0</v>
      </c>
    </row>
    <row r="7199">
      <c r="A7199" t="n">
        <v>7198</v>
      </c>
      <c r="B7199" s="27" t="n">
        <v>275.209956</v>
      </c>
      <c r="C7199" s="27" t="n">
        <v>0</v>
      </c>
    </row>
    <row r="7200">
      <c r="A7200" t="n">
        <v>7199</v>
      </c>
      <c r="B7200" s="27" t="n">
        <v>275.2</v>
      </c>
      <c r="C7200" s="27" t="n">
        <v>0</v>
      </c>
    </row>
    <row r="7201">
      <c r="A7201" t="n">
        <v>7200</v>
      </c>
      <c r="B7201" s="27" t="n">
        <v>274.8921946</v>
      </c>
      <c r="C7201" s="27" t="n">
        <v>0</v>
      </c>
    </row>
    <row r="7202">
      <c r="A7202" t="n">
        <v>7201</v>
      </c>
      <c r="B7202" s="27" t="n">
        <v>274.4</v>
      </c>
      <c r="C7202" s="27" t="n">
        <v>0</v>
      </c>
    </row>
    <row r="7203">
      <c r="A7203" t="n">
        <v>7202</v>
      </c>
      <c r="B7203" s="27" t="n">
        <v>274.291</v>
      </c>
      <c r="C7203" s="27" t="n">
        <v>0</v>
      </c>
    </row>
    <row r="7204">
      <c r="A7204" t="n">
        <v>7203</v>
      </c>
      <c r="B7204" s="27" t="n">
        <v>273.5706164</v>
      </c>
      <c r="C7204" s="27" t="n">
        <v>0</v>
      </c>
    </row>
    <row r="7205">
      <c r="A7205" t="n">
        <v>7204</v>
      </c>
      <c r="B7205" s="27" t="n">
        <v>273.494</v>
      </c>
      <c r="C7205" s="27" t="n">
        <v>0</v>
      </c>
    </row>
    <row r="7206">
      <c r="A7206" t="n">
        <v>7205</v>
      </c>
      <c r="B7206" s="27" t="n">
        <v>273.0488657</v>
      </c>
      <c r="C7206" s="27" t="n">
        <v>0</v>
      </c>
    </row>
    <row r="7207">
      <c r="A7207" t="n">
        <v>7206</v>
      </c>
      <c r="B7207" s="27" t="n">
        <v>272.738</v>
      </c>
      <c r="C7207" s="27" t="n">
        <v>0</v>
      </c>
    </row>
    <row r="7208">
      <c r="A7208" t="n">
        <v>7207</v>
      </c>
      <c r="B7208" s="27" t="n">
        <v>272</v>
      </c>
      <c r="C7208" s="27" t="n">
        <v>0</v>
      </c>
    </row>
    <row r="7209">
      <c r="A7209" t="n">
        <v>7208</v>
      </c>
      <c r="B7209" s="27" t="n">
        <v>272</v>
      </c>
      <c r="C7209" s="27" t="n">
        <v>0</v>
      </c>
    </row>
    <row r="7210">
      <c r="A7210" t="n">
        <v>7209</v>
      </c>
      <c r="B7210" s="27" t="n">
        <v>271.406</v>
      </c>
      <c r="C7210" s="27" t="n">
        <v>0</v>
      </c>
    </row>
    <row r="7211">
      <c r="A7211" t="n">
        <v>7210</v>
      </c>
      <c r="B7211" s="27" t="n">
        <v>270.4</v>
      </c>
      <c r="C7211" s="27" t="n">
        <v>0</v>
      </c>
    </row>
    <row r="7212">
      <c r="A7212" t="n">
        <v>7211</v>
      </c>
      <c r="B7212" s="27" t="n">
        <v>270.3306036</v>
      </c>
      <c r="C7212" s="27" t="n">
        <v>0</v>
      </c>
    </row>
    <row r="7213">
      <c r="A7213" t="n">
        <v>7212</v>
      </c>
      <c r="B7213" s="27" t="n">
        <v>269.8052876</v>
      </c>
      <c r="C7213" s="27" t="n">
        <v>0</v>
      </c>
    </row>
    <row r="7214">
      <c r="A7214" t="n">
        <v>7213</v>
      </c>
      <c r="B7214" s="27" t="n">
        <v>269.6</v>
      </c>
      <c r="C7214" s="27" t="n">
        <v>0</v>
      </c>
    </row>
    <row r="7215">
      <c r="A7215" t="n">
        <v>7214</v>
      </c>
      <c r="B7215" s="27" t="n">
        <v>269.3482209</v>
      </c>
      <c r="C7215" s="27" t="n">
        <v>0</v>
      </c>
    </row>
    <row r="7216">
      <c r="A7216" t="n">
        <v>7215</v>
      </c>
      <c r="B7216" s="27" t="n">
        <v>269.159</v>
      </c>
      <c r="C7216" s="27" t="n">
        <v>0</v>
      </c>
    </row>
    <row r="7217">
      <c r="A7217" t="n">
        <v>7216</v>
      </c>
      <c r="B7217" s="27" t="n">
        <v>269.004</v>
      </c>
      <c r="C7217" s="27" t="n">
        <v>0</v>
      </c>
    </row>
    <row r="7218">
      <c r="A7218" t="n">
        <v>7217</v>
      </c>
      <c r="B7218" s="27" t="n">
        <v>268.4554496</v>
      </c>
      <c r="C7218" s="27" t="n">
        <v>0</v>
      </c>
    </row>
    <row r="7219">
      <c r="A7219" t="n">
        <v>7218</v>
      </c>
      <c r="B7219" s="27" t="n">
        <v>268.3641594</v>
      </c>
      <c r="C7219" s="27" t="n">
        <v>0</v>
      </c>
    </row>
    <row r="7220">
      <c r="A7220" t="n">
        <v>7219</v>
      </c>
      <c r="B7220" s="27" t="n">
        <v>268</v>
      </c>
      <c r="C7220" s="27" t="n">
        <v>0</v>
      </c>
    </row>
    <row r="7221">
      <c r="A7221" t="n">
        <v>7220</v>
      </c>
      <c r="B7221" s="27" t="n">
        <v>268</v>
      </c>
      <c r="C7221" s="27" t="n">
        <v>0</v>
      </c>
    </row>
    <row r="7222">
      <c r="A7222" t="n">
        <v>7221</v>
      </c>
      <c r="B7222" s="27" t="n">
        <v>267.984</v>
      </c>
      <c r="C7222" s="27" t="n">
        <v>0</v>
      </c>
    </row>
    <row r="7223">
      <c r="A7223" t="n">
        <v>7222</v>
      </c>
      <c r="B7223" s="27" t="n">
        <v>267.282</v>
      </c>
      <c r="C7223" s="27" t="n">
        <v>0</v>
      </c>
    </row>
    <row r="7224">
      <c r="A7224" t="n">
        <v>7223</v>
      </c>
      <c r="B7224" s="27" t="n">
        <v>267.096</v>
      </c>
      <c r="C7224" s="27" t="n">
        <v>0</v>
      </c>
    </row>
    <row r="7225">
      <c r="A7225" t="n">
        <v>7224</v>
      </c>
      <c r="B7225" s="27" t="n">
        <v>266.4</v>
      </c>
      <c r="C7225" s="27" t="n">
        <v>0</v>
      </c>
    </row>
    <row r="7226">
      <c r="A7226" t="n">
        <v>7225</v>
      </c>
      <c r="B7226" s="27" t="n">
        <v>265.6099136</v>
      </c>
      <c r="C7226" s="27" t="n">
        <v>0</v>
      </c>
    </row>
    <row r="7227">
      <c r="A7227" t="n">
        <v>7226</v>
      </c>
      <c r="B7227" s="27" t="n">
        <v>264.8</v>
      </c>
      <c r="C7227" s="27" t="n">
        <v>0</v>
      </c>
    </row>
    <row r="7228">
      <c r="A7228" t="n">
        <v>7227</v>
      </c>
      <c r="B7228" s="27" t="n">
        <v>264.437</v>
      </c>
      <c r="C7228" s="27" t="n">
        <v>0</v>
      </c>
    </row>
    <row r="7229">
      <c r="A7229" t="n">
        <v>7228</v>
      </c>
      <c r="B7229" s="27" t="n">
        <v>264</v>
      </c>
      <c r="C7229" s="27" t="n">
        <v>0</v>
      </c>
    </row>
    <row r="7230">
      <c r="A7230" t="n">
        <v>7229</v>
      </c>
      <c r="B7230" s="27" t="n">
        <v>263.906</v>
      </c>
      <c r="C7230" s="27" t="n">
        <v>0</v>
      </c>
    </row>
    <row r="7231">
      <c r="A7231" t="n">
        <v>7230</v>
      </c>
      <c r="B7231" s="27" t="n">
        <v>262.523395</v>
      </c>
      <c r="C7231" s="27" t="n">
        <v>0</v>
      </c>
    </row>
    <row r="7232">
      <c r="A7232" t="n">
        <v>7231</v>
      </c>
      <c r="B7232" s="27" t="n">
        <v>261.828167</v>
      </c>
      <c r="C7232" s="27" t="n">
        <v>0</v>
      </c>
    </row>
    <row r="7233">
      <c r="A7233" t="n">
        <v>7232</v>
      </c>
      <c r="B7233" s="27" t="n">
        <v>261.6</v>
      </c>
      <c r="C7233" s="27" t="n">
        <v>0</v>
      </c>
    </row>
    <row r="7234">
      <c r="A7234" t="n">
        <v>7233</v>
      </c>
      <c r="B7234" s="27" t="n">
        <v>261.3998798</v>
      </c>
      <c r="C7234" s="27" t="n">
        <v>0</v>
      </c>
    </row>
    <row r="7235">
      <c r="A7235" t="n">
        <v>7234</v>
      </c>
      <c r="B7235" s="27" t="n">
        <v>261.249348</v>
      </c>
      <c r="C7235" s="27" t="n">
        <v>0</v>
      </c>
    </row>
    <row r="7236">
      <c r="A7236" t="n">
        <v>7235</v>
      </c>
      <c r="B7236" s="27" t="n">
        <v>260.8</v>
      </c>
      <c r="C7236" s="27" t="n">
        <v>0</v>
      </c>
    </row>
    <row r="7237">
      <c r="A7237" t="n">
        <v>7236</v>
      </c>
      <c r="B7237" s="27" t="n">
        <v>260.5824504</v>
      </c>
      <c r="C7237" s="27" t="n">
        <v>0</v>
      </c>
    </row>
    <row r="7238">
      <c r="A7238" t="n">
        <v>7237</v>
      </c>
      <c r="B7238" s="27" t="n">
        <v>260.2742906</v>
      </c>
      <c r="C7238" s="27" t="n">
        <v>0</v>
      </c>
    </row>
    <row r="7239">
      <c r="A7239" t="n">
        <v>7238</v>
      </c>
      <c r="B7239" s="27" t="n">
        <v>259.5769886</v>
      </c>
      <c r="C7239" s="27" t="n">
        <v>0</v>
      </c>
    </row>
    <row r="7240">
      <c r="A7240" t="n">
        <v>7239</v>
      </c>
      <c r="B7240" s="27" t="n">
        <v>259.2</v>
      </c>
      <c r="C7240" s="27" t="n">
        <v>0</v>
      </c>
    </row>
    <row r="7241">
      <c r="A7241" t="n">
        <v>7240</v>
      </c>
      <c r="B7241" s="27" t="n">
        <v>258.885</v>
      </c>
      <c r="C7241" s="27" t="n">
        <v>0</v>
      </c>
    </row>
    <row r="7242">
      <c r="A7242" t="n">
        <v>7241</v>
      </c>
      <c r="B7242" s="27" t="n">
        <v>258.7204142</v>
      </c>
      <c r="C7242" s="27" t="n">
        <v>0</v>
      </c>
    </row>
    <row r="7243">
      <c r="A7243" t="n">
        <v>7242</v>
      </c>
      <c r="B7243" s="27" t="n">
        <v>258.151</v>
      </c>
      <c r="C7243" s="27" t="n">
        <v>0</v>
      </c>
    </row>
    <row r="7244">
      <c r="A7244" t="n">
        <v>7243</v>
      </c>
      <c r="B7244" s="27" t="n">
        <v>257.376</v>
      </c>
      <c r="C7244" s="27" t="n">
        <v>0</v>
      </c>
    </row>
    <row r="7245">
      <c r="A7245" t="n">
        <v>7244</v>
      </c>
      <c r="B7245" s="27" t="n">
        <v>257.187</v>
      </c>
      <c r="C7245" s="27" t="n">
        <v>0</v>
      </c>
    </row>
    <row r="7246">
      <c r="A7246" t="n">
        <v>7245</v>
      </c>
      <c r="B7246" s="27" t="n">
        <v>256.8</v>
      </c>
      <c r="C7246" s="27" t="n">
        <v>0</v>
      </c>
    </row>
    <row r="7247">
      <c r="A7247" t="n">
        <v>7246</v>
      </c>
      <c r="B7247" s="27" t="n">
        <v>256.165</v>
      </c>
      <c r="C7247" s="27" t="n">
        <v>0</v>
      </c>
    </row>
    <row r="7248">
      <c r="A7248" t="n">
        <v>7247</v>
      </c>
      <c r="B7248" s="27" t="n">
        <v>256.129</v>
      </c>
      <c r="C7248" s="27" t="n">
        <v>0</v>
      </c>
    </row>
    <row r="7249">
      <c r="A7249" t="n">
        <v>7248</v>
      </c>
      <c r="B7249" s="27" t="n">
        <v>255.5530452</v>
      </c>
      <c r="C7249" s="27" t="n">
        <v>0</v>
      </c>
    </row>
    <row r="7250">
      <c r="A7250" t="n">
        <v>7249</v>
      </c>
      <c r="B7250" s="27" t="n">
        <v>255.342</v>
      </c>
      <c r="C7250" s="27" t="n">
        <v>0</v>
      </c>
    </row>
    <row r="7251">
      <c r="A7251" t="n">
        <v>7250</v>
      </c>
      <c r="B7251" s="27" t="n">
        <v>255.2</v>
      </c>
      <c r="C7251" s="27" t="n">
        <v>0</v>
      </c>
    </row>
    <row r="7252">
      <c r="A7252" t="n">
        <v>7251</v>
      </c>
      <c r="B7252" s="27" t="n">
        <v>254.785</v>
      </c>
      <c r="C7252" s="27" t="n">
        <v>0</v>
      </c>
    </row>
    <row r="7253">
      <c r="A7253" t="n">
        <v>7252</v>
      </c>
      <c r="B7253" s="27" t="n">
        <v>254.4</v>
      </c>
      <c r="C7253" s="27" t="n">
        <v>0</v>
      </c>
    </row>
    <row r="7254">
      <c r="A7254" t="n">
        <v>7253</v>
      </c>
      <c r="B7254" s="27" t="n">
        <v>251.848</v>
      </c>
      <c r="C7254" s="27" t="n">
        <v>0</v>
      </c>
    </row>
    <row r="7255">
      <c r="A7255" t="n">
        <v>7254</v>
      </c>
      <c r="B7255" s="27" t="n">
        <v>251.672</v>
      </c>
      <c r="C7255" s="27" t="n">
        <v>0</v>
      </c>
    </row>
    <row r="7256">
      <c r="A7256" t="n">
        <v>7255</v>
      </c>
      <c r="B7256" s="27" t="n">
        <v>251.6319455</v>
      </c>
      <c r="C7256" s="27" t="n">
        <v>0</v>
      </c>
    </row>
    <row r="7257">
      <c r="A7257" t="n">
        <v>7256</v>
      </c>
      <c r="B7257" s="27" t="n">
        <v>251.4089418</v>
      </c>
      <c r="C7257" s="27" t="n">
        <v>0</v>
      </c>
    </row>
    <row r="7258">
      <c r="A7258" t="n">
        <v>7257</v>
      </c>
      <c r="B7258" s="27" t="n">
        <v>250.683</v>
      </c>
      <c r="C7258" s="27" t="n">
        <v>0</v>
      </c>
    </row>
    <row r="7259">
      <c r="A7259" t="n">
        <v>7258</v>
      </c>
      <c r="B7259" s="27" t="n">
        <v>249.9565516</v>
      </c>
      <c r="C7259" s="27" t="n">
        <v>0</v>
      </c>
    </row>
    <row r="7260">
      <c r="A7260" t="n">
        <v>7259</v>
      </c>
      <c r="B7260" s="27" t="n">
        <v>248.7804614</v>
      </c>
      <c r="C7260" s="27" t="n">
        <v>0</v>
      </c>
    </row>
    <row r="7261">
      <c r="A7261" t="n">
        <v>7260</v>
      </c>
      <c r="B7261" s="27" t="n">
        <v>248.715</v>
      </c>
      <c r="C7261" s="27" t="n">
        <v>0</v>
      </c>
    </row>
    <row r="7262">
      <c r="A7262" t="n">
        <v>7261</v>
      </c>
      <c r="B7262" s="27" t="n">
        <v>247.8432797</v>
      </c>
      <c r="C7262" s="27" t="n">
        <v>0</v>
      </c>
    </row>
    <row r="7263">
      <c r="A7263" t="n">
        <v>7262</v>
      </c>
      <c r="B7263" s="27" t="n">
        <v>247.440243</v>
      </c>
      <c r="C7263" s="27" t="n">
        <v>0</v>
      </c>
    </row>
    <row r="7264">
      <c r="A7264" t="n">
        <v>7263</v>
      </c>
      <c r="B7264" s="27" t="n">
        <v>246.5741544</v>
      </c>
      <c r="C7264" s="27" t="n">
        <v>0</v>
      </c>
    </row>
    <row r="7265">
      <c r="A7265" t="n">
        <v>7264</v>
      </c>
      <c r="B7265" s="27" t="n">
        <v>246.4</v>
      </c>
      <c r="C7265" s="27" t="n">
        <v>0</v>
      </c>
    </row>
    <row r="7266">
      <c r="A7266" t="n">
        <v>7265</v>
      </c>
      <c r="B7266" s="27" t="n">
        <v>246.146</v>
      </c>
      <c r="C7266" s="27" t="n">
        <v>0</v>
      </c>
    </row>
    <row r="7267">
      <c r="A7267" t="n">
        <v>7266</v>
      </c>
      <c r="B7267" s="27" t="n">
        <v>245.6</v>
      </c>
      <c r="C7267" s="27" t="n">
        <v>0</v>
      </c>
    </row>
    <row r="7268">
      <c r="A7268" t="n">
        <v>7267</v>
      </c>
      <c r="B7268" s="27" t="n">
        <v>244.5879087</v>
      </c>
      <c r="C7268" s="27" t="n">
        <v>0</v>
      </c>
    </row>
    <row r="7269">
      <c r="A7269" t="n">
        <v>7268</v>
      </c>
      <c r="B7269" s="27" t="n">
        <v>244.4169823</v>
      </c>
      <c r="C7269" s="27" t="n">
        <v>0</v>
      </c>
    </row>
    <row r="7270">
      <c r="A7270" t="n">
        <v>7269</v>
      </c>
      <c r="B7270" s="27" t="n">
        <v>243.992</v>
      </c>
      <c r="C7270" s="27" t="n">
        <v>0</v>
      </c>
    </row>
    <row r="7271">
      <c r="A7271" t="n">
        <v>7270</v>
      </c>
      <c r="B7271" s="27" t="n">
        <v>243.8114188</v>
      </c>
      <c r="C7271" s="27" t="n">
        <v>0</v>
      </c>
    </row>
    <row r="7272">
      <c r="A7272" t="n">
        <v>7271</v>
      </c>
      <c r="B7272" s="27" t="n">
        <v>243.7133076</v>
      </c>
      <c r="C7272" s="27" t="n">
        <v>0</v>
      </c>
    </row>
    <row r="7273">
      <c r="A7273" t="n">
        <v>7272</v>
      </c>
      <c r="B7273" s="27" t="n">
        <v>243.4564925</v>
      </c>
      <c r="C7273" s="27" t="n">
        <v>0</v>
      </c>
    </row>
    <row r="7274">
      <c r="A7274" t="n">
        <v>7273</v>
      </c>
      <c r="B7274" s="27" t="n">
        <v>243.2</v>
      </c>
      <c r="C7274" s="27" t="n">
        <v>0</v>
      </c>
    </row>
    <row r="7275">
      <c r="A7275" t="n">
        <v>7274</v>
      </c>
      <c r="B7275" s="27" t="n">
        <v>243.2</v>
      </c>
      <c r="C7275" s="27" t="n">
        <v>0</v>
      </c>
    </row>
    <row r="7276">
      <c r="A7276" t="n">
        <v>7275</v>
      </c>
      <c r="B7276" s="27" t="n">
        <v>242.4</v>
      </c>
      <c r="C7276" s="27" t="n">
        <v>0</v>
      </c>
    </row>
    <row r="7277">
      <c r="A7277" t="n">
        <v>7276</v>
      </c>
      <c r="B7277" s="27" t="n">
        <v>241.5452246</v>
      </c>
      <c r="C7277" s="27" t="n">
        <v>0</v>
      </c>
    </row>
    <row r="7278">
      <c r="A7278" t="n">
        <v>7277</v>
      </c>
      <c r="B7278" s="27" t="n">
        <v>241.0486832</v>
      </c>
      <c r="C7278" s="27" t="n">
        <v>0</v>
      </c>
    </row>
    <row r="7279">
      <c r="A7279" t="n">
        <v>7278</v>
      </c>
      <c r="B7279" s="27" t="n">
        <v>240.544</v>
      </c>
      <c r="C7279" s="27" t="n">
        <v>0</v>
      </c>
    </row>
    <row r="7280">
      <c r="A7280" t="n">
        <v>7279</v>
      </c>
      <c r="B7280" s="27" t="n">
        <v>239.2969597</v>
      </c>
      <c r="C7280" s="27" t="n">
        <v>0</v>
      </c>
    </row>
    <row r="7281">
      <c r="A7281" t="n">
        <v>7280</v>
      </c>
      <c r="B7281" s="27" t="n">
        <v>239.2</v>
      </c>
      <c r="C7281" s="27" t="n">
        <v>0</v>
      </c>
    </row>
    <row r="7282">
      <c r="A7282" t="n">
        <v>7281</v>
      </c>
      <c r="B7282" s="27" t="n">
        <v>238.4</v>
      </c>
      <c r="C7282" s="27" t="n">
        <v>0</v>
      </c>
    </row>
    <row r="7283">
      <c r="A7283" t="n">
        <v>7282</v>
      </c>
      <c r="B7283" s="27" t="n">
        <v>237.6</v>
      </c>
      <c r="C7283" s="27" t="n">
        <v>0</v>
      </c>
    </row>
    <row r="7284">
      <c r="A7284" t="n">
        <v>7283</v>
      </c>
      <c r="B7284" s="27" t="n">
        <v>237.6</v>
      </c>
      <c r="C7284" s="27" t="n">
        <v>0</v>
      </c>
    </row>
    <row r="7285">
      <c r="A7285" t="n">
        <v>7284</v>
      </c>
      <c r="B7285" s="27" t="n">
        <v>237.6</v>
      </c>
      <c r="C7285" s="27" t="n">
        <v>0</v>
      </c>
    </row>
    <row r="7286">
      <c r="A7286" t="n">
        <v>7285</v>
      </c>
      <c r="B7286" s="27" t="n">
        <v>237.5952636</v>
      </c>
      <c r="C7286" s="27" t="n">
        <v>0</v>
      </c>
    </row>
    <row r="7287">
      <c r="A7287" t="n">
        <v>7286</v>
      </c>
      <c r="B7287" s="27" t="n">
        <v>236.4577299</v>
      </c>
      <c r="C7287" s="27" t="n">
        <v>0</v>
      </c>
    </row>
    <row r="7288">
      <c r="A7288" t="n">
        <v>7287</v>
      </c>
      <c r="B7288" s="27" t="n">
        <v>236.2454984</v>
      </c>
      <c r="C7288" s="27" t="n">
        <v>0</v>
      </c>
    </row>
    <row r="7289">
      <c r="A7289" t="n">
        <v>7288</v>
      </c>
      <c r="B7289" s="27" t="n">
        <v>236.189207</v>
      </c>
      <c r="C7289" s="27" t="n">
        <v>0</v>
      </c>
    </row>
    <row r="7290">
      <c r="A7290" t="n">
        <v>7289</v>
      </c>
      <c r="B7290" s="27" t="n">
        <v>236.189207</v>
      </c>
      <c r="C7290" s="27" t="n">
        <v>0</v>
      </c>
    </row>
    <row r="7291">
      <c r="A7291" t="n">
        <v>7290</v>
      </c>
      <c r="B7291" s="27" t="n">
        <v>236.032</v>
      </c>
      <c r="C7291" s="27" t="n">
        <v>0</v>
      </c>
    </row>
    <row r="7292">
      <c r="A7292" t="n">
        <v>7291</v>
      </c>
      <c r="B7292" s="27" t="n">
        <v>236</v>
      </c>
      <c r="C7292" s="27" t="n">
        <v>0</v>
      </c>
    </row>
    <row r="7293">
      <c r="A7293" t="n">
        <v>7292</v>
      </c>
      <c r="B7293" s="27" t="n">
        <v>235.767</v>
      </c>
      <c r="C7293" s="27" t="n">
        <v>0</v>
      </c>
    </row>
    <row r="7294">
      <c r="A7294" t="n">
        <v>7293</v>
      </c>
      <c r="B7294" s="27" t="n">
        <v>235.761</v>
      </c>
      <c r="C7294" s="27" t="n">
        <v>0</v>
      </c>
    </row>
    <row r="7295">
      <c r="A7295" t="n">
        <v>7294</v>
      </c>
      <c r="B7295" s="27" t="n">
        <v>235.5350086</v>
      </c>
      <c r="C7295" s="27" t="n">
        <v>0</v>
      </c>
    </row>
    <row r="7296">
      <c r="A7296" t="n">
        <v>7295</v>
      </c>
      <c r="B7296" s="27" t="n">
        <v>235.4122688</v>
      </c>
      <c r="C7296" s="27" t="n">
        <v>0</v>
      </c>
    </row>
    <row r="7297">
      <c r="A7297" t="n">
        <v>7296</v>
      </c>
      <c r="B7297" s="27" t="n">
        <v>235.207</v>
      </c>
      <c r="C7297" s="27" t="n">
        <v>0</v>
      </c>
    </row>
    <row r="7298">
      <c r="A7298" t="n">
        <v>7297</v>
      </c>
      <c r="B7298" s="27" t="n">
        <v>235.0545336</v>
      </c>
      <c r="C7298" s="27" t="n">
        <v>0</v>
      </c>
    </row>
    <row r="7299">
      <c r="A7299" t="n">
        <v>7298</v>
      </c>
      <c r="B7299" s="27" t="n">
        <v>234.947</v>
      </c>
      <c r="C7299" s="27" t="n">
        <v>0</v>
      </c>
    </row>
    <row r="7300">
      <c r="A7300" t="n">
        <v>7299</v>
      </c>
      <c r="B7300" s="27" t="n">
        <v>234.832528</v>
      </c>
      <c r="C7300" s="27" t="n">
        <v>0</v>
      </c>
    </row>
    <row r="7301">
      <c r="A7301" t="n">
        <v>7300</v>
      </c>
      <c r="B7301" s="27" t="n">
        <v>234.832528</v>
      </c>
      <c r="C7301" s="27" t="n">
        <v>0</v>
      </c>
    </row>
    <row r="7302">
      <c r="A7302" t="n">
        <v>7301</v>
      </c>
      <c r="B7302" s="27" t="n">
        <v>234.813</v>
      </c>
      <c r="C7302" s="27" t="n">
        <v>0</v>
      </c>
    </row>
    <row r="7303">
      <c r="A7303" t="n">
        <v>7302</v>
      </c>
      <c r="B7303" s="27" t="n">
        <v>234.455</v>
      </c>
      <c r="C7303" s="27" t="n">
        <v>0</v>
      </c>
    </row>
    <row r="7304">
      <c r="A7304" t="n">
        <v>7303</v>
      </c>
      <c r="B7304" s="27" t="n">
        <v>234.4</v>
      </c>
      <c r="C7304" s="27" t="n">
        <v>0</v>
      </c>
    </row>
    <row r="7305">
      <c r="A7305" t="n">
        <v>7304</v>
      </c>
      <c r="B7305" s="27" t="n">
        <v>234.4</v>
      </c>
      <c r="C7305" s="27" t="n">
        <v>0</v>
      </c>
    </row>
    <row r="7306">
      <c r="A7306" t="n">
        <v>7305</v>
      </c>
      <c r="B7306" s="27" t="n">
        <v>234.3196952</v>
      </c>
      <c r="C7306" s="27" t="n">
        <v>0</v>
      </c>
    </row>
    <row r="7307">
      <c r="A7307" t="n">
        <v>7306</v>
      </c>
      <c r="B7307" s="27" t="n">
        <v>233.76</v>
      </c>
      <c r="C7307" s="27" t="n">
        <v>0</v>
      </c>
    </row>
    <row r="7308">
      <c r="A7308" t="n">
        <v>7307</v>
      </c>
      <c r="B7308" s="27" t="n">
        <v>233.4882507</v>
      </c>
      <c r="C7308" s="27" t="n">
        <v>0</v>
      </c>
    </row>
    <row r="7309">
      <c r="A7309" t="n">
        <v>7308</v>
      </c>
      <c r="B7309" s="27" t="n">
        <v>233.438</v>
      </c>
      <c r="C7309" s="27" t="n">
        <v>0</v>
      </c>
    </row>
    <row r="7310">
      <c r="A7310" t="n">
        <v>7309</v>
      </c>
      <c r="B7310" s="27" t="n">
        <v>233.034</v>
      </c>
      <c r="C7310" s="27" t="n">
        <v>0</v>
      </c>
    </row>
    <row r="7311">
      <c r="A7311" t="n">
        <v>7310</v>
      </c>
      <c r="B7311" s="27" t="n">
        <v>232.2636891</v>
      </c>
      <c r="C7311" s="27" t="n">
        <v>0</v>
      </c>
    </row>
    <row r="7312">
      <c r="A7312" t="n">
        <v>7311</v>
      </c>
      <c r="B7312" s="27" t="n">
        <v>231.2</v>
      </c>
      <c r="C7312" s="27" t="n">
        <v>0</v>
      </c>
    </row>
    <row r="7313">
      <c r="A7313" t="n">
        <v>7312</v>
      </c>
      <c r="B7313" s="27" t="n">
        <v>231.095</v>
      </c>
      <c r="C7313" s="27" t="n">
        <v>0</v>
      </c>
    </row>
    <row r="7314">
      <c r="A7314" t="n">
        <v>7313</v>
      </c>
      <c r="B7314" s="27" t="n">
        <v>230.7506397</v>
      </c>
      <c r="C7314" s="27" t="n">
        <v>0</v>
      </c>
    </row>
    <row r="7315">
      <c r="A7315" t="n">
        <v>7314</v>
      </c>
      <c r="B7315" s="27" t="n">
        <v>230.7506397</v>
      </c>
      <c r="C7315" s="27" t="n">
        <v>0</v>
      </c>
    </row>
    <row r="7316">
      <c r="A7316" t="n">
        <v>7315</v>
      </c>
      <c r="B7316" s="27" t="n">
        <v>230.684</v>
      </c>
      <c r="C7316" s="27" t="n">
        <v>0</v>
      </c>
    </row>
    <row r="7317">
      <c r="A7317" t="n">
        <v>7316</v>
      </c>
      <c r="B7317" s="27" t="n">
        <v>230.659</v>
      </c>
      <c r="C7317" s="27" t="n">
        <v>0</v>
      </c>
    </row>
    <row r="7318">
      <c r="A7318" t="n">
        <v>7317</v>
      </c>
      <c r="B7318" s="27" t="n">
        <v>230.4</v>
      </c>
      <c r="C7318" s="27" t="n">
        <v>0</v>
      </c>
    </row>
    <row r="7319">
      <c r="A7319" t="n">
        <v>7318</v>
      </c>
      <c r="B7319" s="27" t="n">
        <v>230.4</v>
      </c>
      <c r="C7319" s="27" t="n">
        <v>0</v>
      </c>
    </row>
    <row r="7320">
      <c r="A7320" t="n">
        <v>7319</v>
      </c>
      <c r="B7320" s="27" t="n">
        <v>229.93</v>
      </c>
      <c r="C7320" s="27" t="n">
        <v>0</v>
      </c>
    </row>
    <row r="7321">
      <c r="A7321" t="n">
        <v>7320</v>
      </c>
      <c r="B7321" s="27" t="n">
        <v>229.1967634</v>
      </c>
      <c r="C7321" s="27" t="n">
        <v>0</v>
      </c>
    </row>
    <row r="7322">
      <c r="A7322" t="n">
        <v>7321</v>
      </c>
      <c r="B7322" s="27" t="n">
        <v>228.8</v>
      </c>
      <c r="C7322" s="27" t="n">
        <v>0</v>
      </c>
    </row>
    <row r="7323">
      <c r="A7323" t="n">
        <v>7322</v>
      </c>
      <c r="B7323" s="27" t="n">
        <v>228.6163729</v>
      </c>
      <c r="C7323" s="27" t="n">
        <v>0</v>
      </c>
    </row>
    <row r="7324">
      <c r="A7324" t="n">
        <v>7323</v>
      </c>
      <c r="B7324" s="27" t="n">
        <v>228.4266234</v>
      </c>
      <c r="C7324" s="27" t="n">
        <v>0</v>
      </c>
    </row>
    <row r="7325">
      <c r="A7325" t="n">
        <v>7324</v>
      </c>
      <c r="B7325" s="27" t="n">
        <v>228.211</v>
      </c>
      <c r="C7325" s="27" t="n">
        <v>0</v>
      </c>
    </row>
    <row r="7326">
      <c r="A7326" t="n">
        <v>7325</v>
      </c>
      <c r="B7326" s="27" t="n">
        <v>227.925689</v>
      </c>
      <c r="C7326" s="27" t="n">
        <v>0</v>
      </c>
    </row>
    <row r="7327">
      <c r="A7327" t="n">
        <v>7326</v>
      </c>
      <c r="B7327" s="27" t="n">
        <v>227.8445336</v>
      </c>
      <c r="C7327" s="27" t="n">
        <v>0</v>
      </c>
    </row>
    <row r="7328">
      <c r="A7328" t="n">
        <v>7327</v>
      </c>
      <c r="B7328" s="27" t="n">
        <v>227.812</v>
      </c>
      <c r="C7328" s="27" t="n">
        <v>0</v>
      </c>
    </row>
    <row r="7329">
      <c r="A7329" t="n">
        <v>7328</v>
      </c>
      <c r="B7329" s="27" t="n">
        <v>227.642887</v>
      </c>
      <c r="C7329" s="27" t="n">
        <v>0</v>
      </c>
    </row>
    <row r="7330">
      <c r="A7330" t="n">
        <v>7329</v>
      </c>
      <c r="B7330" s="27" t="n">
        <v>227.2</v>
      </c>
      <c r="C7330" s="27" t="n">
        <v>0</v>
      </c>
    </row>
    <row r="7331">
      <c r="A7331" t="n">
        <v>7330</v>
      </c>
      <c r="B7331" s="27" t="n">
        <v>227.0213365</v>
      </c>
      <c r="C7331" s="27" t="n">
        <v>0</v>
      </c>
    </row>
    <row r="7332">
      <c r="A7332" t="n">
        <v>7331</v>
      </c>
      <c r="B7332" s="27" t="n">
        <v>226.7086188</v>
      </c>
      <c r="C7332" s="27" t="n">
        <v>0</v>
      </c>
    </row>
    <row r="7333">
      <c r="A7333" t="n">
        <v>7332</v>
      </c>
      <c r="B7333" s="27" t="n">
        <v>226.4</v>
      </c>
      <c r="C7333" s="27" t="n">
        <v>0</v>
      </c>
    </row>
    <row r="7334">
      <c r="A7334" t="n">
        <v>7333</v>
      </c>
      <c r="B7334" s="27" t="n">
        <v>226.3162651</v>
      </c>
      <c r="C7334" s="27" t="n">
        <v>0</v>
      </c>
    </row>
    <row r="7335">
      <c r="A7335" t="n">
        <v>7334</v>
      </c>
      <c r="B7335" s="27" t="n">
        <v>226.119742</v>
      </c>
      <c r="C7335" s="27" t="n">
        <v>0</v>
      </c>
    </row>
    <row r="7336">
      <c r="A7336" t="n">
        <v>7335</v>
      </c>
      <c r="B7336" s="27" t="n">
        <v>225.957</v>
      </c>
      <c r="C7336" s="27" t="n">
        <v>0</v>
      </c>
    </row>
    <row r="7337">
      <c r="A7337" t="n">
        <v>7336</v>
      </c>
      <c r="B7337" s="27" t="n">
        <v>225.678</v>
      </c>
      <c r="C7337" s="27" t="n">
        <v>0</v>
      </c>
    </row>
    <row r="7338">
      <c r="A7338" t="n">
        <v>7337</v>
      </c>
      <c r="B7338" s="27" t="n">
        <v>225.6</v>
      </c>
      <c r="C7338" s="27" t="n">
        <v>0</v>
      </c>
    </row>
    <row r="7339">
      <c r="A7339" t="n">
        <v>7338</v>
      </c>
      <c r="B7339" s="27" t="n">
        <v>225.1444799</v>
      </c>
      <c r="C7339" s="27" t="n">
        <v>0</v>
      </c>
    </row>
    <row r="7340">
      <c r="A7340" t="n">
        <v>7339</v>
      </c>
      <c r="B7340" s="27" t="n">
        <v>224.739</v>
      </c>
      <c r="C7340" s="27" t="n">
        <v>0</v>
      </c>
    </row>
    <row r="7341">
      <c r="A7341" t="n">
        <v>7340</v>
      </c>
      <c r="B7341" s="27" t="n">
        <v>224.5351343</v>
      </c>
      <c r="C7341" s="27" t="n">
        <v>0</v>
      </c>
    </row>
    <row r="7342">
      <c r="A7342" t="n">
        <v>7341</v>
      </c>
      <c r="B7342" s="27" t="n">
        <v>224.458</v>
      </c>
      <c r="C7342" s="27" t="n">
        <v>0</v>
      </c>
    </row>
    <row r="7343">
      <c r="A7343" t="n">
        <v>7342</v>
      </c>
      <c r="B7343" s="27" t="n">
        <v>224.0340092</v>
      </c>
      <c r="C7343" s="27" t="n">
        <v>0</v>
      </c>
    </row>
    <row r="7344">
      <c r="A7344" t="n">
        <v>7343</v>
      </c>
      <c r="B7344" s="27" t="n">
        <v>224.0097298</v>
      </c>
      <c r="C7344" s="27" t="n">
        <v>0</v>
      </c>
    </row>
    <row r="7345">
      <c r="A7345" t="n">
        <v>7344</v>
      </c>
      <c r="B7345" s="27" t="n">
        <v>224</v>
      </c>
      <c r="C7345" s="27" t="n">
        <v>0</v>
      </c>
    </row>
    <row r="7346">
      <c r="A7346" t="n">
        <v>7345</v>
      </c>
      <c r="B7346" s="27" t="n">
        <v>223.7815855</v>
      </c>
      <c r="C7346" s="27" t="n">
        <v>0</v>
      </c>
    </row>
    <row r="7347">
      <c r="A7347" t="n">
        <v>7346</v>
      </c>
      <c r="B7347" s="27" t="n">
        <v>223.7581961</v>
      </c>
      <c r="C7347" s="27" t="n">
        <v>0</v>
      </c>
    </row>
    <row r="7348">
      <c r="A7348" t="n">
        <v>7347</v>
      </c>
      <c r="B7348" s="27" t="n">
        <v>223.5096287</v>
      </c>
      <c r="C7348" s="27" t="n">
        <v>0</v>
      </c>
    </row>
    <row r="7349">
      <c r="A7349" t="n">
        <v>7348</v>
      </c>
      <c r="B7349" s="27" t="n">
        <v>223.2</v>
      </c>
      <c r="C7349" s="27" t="n">
        <v>0</v>
      </c>
    </row>
    <row r="7350">
      <c r="A7350" t="n">
        <v>7349</v>
      </c>
      <c r="B7350" s="27" t="n">
        <v>223.2</v>
      </c>
      <c r="C7350" s="27" t="n">
        <v>0</v>
      </c>
    </row>
    <row r="7351">
      <c r="A7351" t="n">
        <v>7350</v>
      </c>
      <c r="B7351" s="27" t="n">
        <v>222.3318155</v>
      </c>
      <c r="C7351" s="27" t="n">
        <v>0</v>
      </c>
    </row>
    <row r="7352">
      <c r="A7352" t="n">
        <v>7351</v>
      </c>
      <c r="B7352" s="27" t="n">
        <v>222.2043197</v>
      </c>
      <c r="C7352" s="27" t="n">
        <v>0</v>
      </c>
    </row>
    <row r="7353">
      <c r="A7353" t="n">
        <v>7352</v>
      </c>
      <c r="B7353" s="27" t="n">
        <v>221.632299</v>
      </c>
      <c r="C7353" s="27" t="n">
        <v>0</v>
      </c>
    </row>
    <row r="7354">
      <c r="A7354" t="n">
        <v>7353</v>
      </c>
      <c r="B7354" s="27" t="n">
        <v>221.6</v>
      </c>
      <c r="C7354" s="27" t="n">
        <v>0</v>
      </c>
    </row>
    <row r="7355">
      <c r="A7355" t="n">
        <v>7354</v>
      </c>
      <c r="B7355" s="27" t="n">
        <v>221.19</v>
      </c>
      <c r="C7355" s="27" t="n">
        <v>0</v>
      </c>
    </row>
    <row r="7356">
      <c r="A7356" t="n">
        <v>7355</v>
      </c>
      <c r="B7356" s="27" t="n">
        <v>220.4507624</v>
      </c>
      <c r="C7356" s="27" t="n">
        <v>0</v>
      </c>
    </row>
    <row r="7357">
      <c r="A7357" t="n">
        <v>7356</v>
      </c>
      <c r="B7357" s="27" t="n">
        <v>220.236</v>
      </c>
      <c r="C7357" s="27" t="n">
        <v>0</v>
      </c>
    </row>
    <row r="7358">
      <c r="A7358" t="n">
        <v>7357</v>
      </c>
      <c r="B7358" s="27" t="n">
        <v>220</v>
      </c>
      <c r="C7358" s="27" t="n">
        <v>0</v>
      </c>
    </row>
    <row r="7359">
      <c r="A7359" t="n">
        <v>7358</v>
      </c>
      <c r="B7359" s="27" t="n">
        <v>219.8735052</v>
      </c>
      <c r="C7359" s="27" t="n">
        <v>0</v>
      </c>
    </row>
    <row r="7360">
      <c r="A7360" t="n">
        <v>7359</v>
      </c>
      <c r="B7360" s="27" t="n">
        <v>219.6374821</v>
      </c>
      <c r="C7360" s="27" t="n">
        <v>0</v>
      </c>
    </row>
    <row r="7361">
      <c r="A7361" t="n">
        <v>7360</v>
      </c>
      <c r="B7361" s="27" t="n">
        <v>218.574</v>
      </c>
      <c r="C7361" s="27" t="n">
        <v>0</v>
      </c>
    </row>
    <row r="7362">
      <c r="A7362" t="n">
        <v>7361</v>
      </c>
      <c r="B7362" s="27" t="n">
        <v>218.4</v>
      </c>
      <c r="C7362" s="27" t="n">
        <v>0</v>
      </c>
    </row>
    <row r="7363">
      <c r="A7363" t="n">
        <v>7362</v>
      </c>
      <c r="B7363" s="27" t="n">
        <v>217.414</v>
      </c>
      <c r="C7363" s="27" t="n">
        <v>0</v>
      </c>
    </row>
    <row r="7364">
      <c r="A7364" t="n">
        <v>7363</v>
      </c>
      <c r="B7364" s="27" t="n">
        <v>216.663</v>
      </c>
      <c r="C7364" s="27" t="n">
        <v>0</v>
      </c>
    </row>
    <row r="7365">
      <c r="A7365" t="n">
        <v>7364</v>
      </c>
      <c r="B7365" s="27" t="n">
        <v>216.305</v>
      </c>
      <c r="C7365" s="27" t="n">
        <v>0</v>
      </c>
    </row>
    <row r="7366">
      <c r="A7366" t="n">
        <v>7365</v>
      </c>
      <c r="B7366" s="27" t="n">
        <v>216.0102737</v>
      </c>
      <c r="C7366" s="27" t="n">
        <v>0</v>
      </c>
    </row>
    <row r="7367">
      <c r="A7367" t="n">
        <v>7366</v>
      </c>
      <c r="B7367" s="27" t="n">
        <v>215.288</v>
      </c>
      <c r="C7367" s="27" t="n">
        <v>0</v>
      </c>
    </row>
    <row r="7368">
      <c r="A7368" t="n">
        <v>7367</v>
      </c>
      <c r="B7368" s="27" t="n">
        <v>215.2118761</v>
      </c>
      <c r="C7368" s="27" t="n">
        <v>0</v>
      </c>
    </row>
    <row r="7369">
      <c r="A7369" t="n">
        <v>7368</v>
      </c>
      <c r="B7369" s="27" t="n">
        <v>213.6579997</v>
      </c>
      <c r="C7369" s="27" t="n">
        <v>0</v>
      </c>
    </row>
    <row r="7370">
      <c r="A7370" t="n">
        <v>7369</v>
      </c>
      <c r="B7370" s="27" t="n">
        <v>212.0399591</v>
      </c>
      <c r="C7370" s="27" t="n">
        <v>0</v>
      </c>
    </row>
    <row r="7371">
      <c r="A7371" t="n">
        <v>7370</v>
      </c>
      <c r="B7371" s="27" t="n">
        <v>211.973</v>
      </c>
      <c r="C7371" s="27" t="n">
        <v>0</v>
      </c>
    </row>
    <row r="7372">
      <c r="A7372" t="n">
        <v>7371</v>
      </c>
      <c r="B7372" s="27" t="n">
        <v>211.252</v>
      </c>
      <c r="C7372" s="27" t="n">
        <v>0</v>
      </c>
    </row>
    <row r="7373">
      <c r="A7373" t="n">
        <v>7372</v>
      </c>
      <c r="B7373" s="27" t="n">
        <v>211.1465471</v>
      </c>
      <c r="C7373" s="27" t="n">
        <v>0</v>
      </c>
    </row>
    <row r="7374">
      <c r="A7374" t="n">
        <v>7373</v>
      </c>
      <c r="B7374" s="27" t="n">
        <v>210.894</v>
      </c>
      <c r="C7374" s="27" t="n">
        <v>0</v>
      </c>
    </row>
    <row r="7375">
      <c r="A7375" t="n">
        <v>7374</v>
      </c>
      <c r="B7375" s="27" t="n">
        <v>210.6516845</v>
      </c>
      <c r="C7375" s="27" t="n">
        <v>0</v>
      </c>
    </row>
    <row r="7376">
      <c r="A7376" t="n">
        <v>7375</v>
      </c>
      <c r="B7376" s="27" t="n">
        <v>210.4</v>
      </c>
      <c r="C7376" s="27" t="n">
        <v>0</v>
      </c>
    </row>
    <row r="7377">
      <c r="A7377" t="n">
        <v>7376</v>
      </c>
      <c r="B7377" s="27" t="n">
        <v>210.344</v>
      </c>
      <c r="C7377" s="27" t="n">
        <v>0</v>
      </c>
    </row>
    <row r="7378">
      <c r="A7378" t="n">
        <v>7377</v>
      </c>
      <c r="B7378" s="27" t="n">
        <v>210.0695165</v>
      </c>
      <c r="C7378" s="27" t="n">
        <v>0</v>
      </c>
    </row>
    <row r="7379">
      <c r="A7379" t="n">
        <v>7378</v>
      </c>
      <c r="B7379" s="27" t="n">
        <v>209.928</v>
      </c>
      <c r="C7379" s="27" t="n">
        <v>0</v>
      </c>
    </row>
    <row r="7380">
      <c r="A7380" t="n">
        <v>7379</v>
      </c>
      <c r="B7380" s="27" t="n">
        <v>209.701807</v>
      </c>
      <c r="C7380" s="27" t="n">
        <v>0</v>
      </c>
    </row>
    <row r="7381">
      <c r="A7381" t="n">
        <v>7380</v>
      </c>
      <c r="B7381" s="27" t="n">
        <v>209.6</v>
      </c>
      <c r="C7381" s="27" t="n">
        <v>0</v>
      </c>
    </row>
    <row r="7382">
      <c r="A7382" t="n">
        <v>7381</v>
      </c>
      <c r="B7382" s="27" t="n">
        <v>209.471</v>
      </c>
      <c r="C7382" s="27" t="n">
        <v>0</v>
      </c>
    </row>
    <row r="7383">
      <c r="A7383" t="n">
        <v>7382</v>
      </c>
      <c r="B7383" s="27" t="n">
        <v>209.1589724</v>
      </c>
      <c r="C7383" s="27" t="n">
        <v>0</v>
      </c>
    </row>
    <row r="7384">
      <c r="A7384" t="n">
        <v>7383</v>
      </c>
      <c r="B7384" s="27" t="n">
        <v>207.884</v>
      </c>
      <c r="C7384" s="27" t="n">
        <v>0</v>
      </c>
    </row>
    <row r="7385">
      <c r="A7385" t="n">
        <v>7384</v>
      </c>
      <c r="B7385" s="27" t="n">
        <v>207.7448676</v>
      </c>
      <c r="C7385" s="27" t="n">
        <v>0</v>
      </c>
    </row>
    <row r="7386">
      <c r="A7386" t="n">
        <v>7385</v>
      </c>
      <c r="B7386" s="27" t="n">
        <v>207.6748368</v>
      </c>
      <c r="C7386" s="27" t="n">
        <v>0</v>
      </c>
    </row>
    <row r="7387">
      <c r="A7387" t="n">
        <v>7386</v>
      </c>
      <c r="B7387" s="27" t="n">
        <v>207.2309384</v>
      </c>
      <c r="C7387" s="27" t="n">
        <v>0</v>
      </c>
    </row>
    <row r="7388">
      <c r="A7388" t="n">
        <v>7387</v>
      </c>
      <c r="B7388" s="27" t="n">
        <v>207.2</v>
      </c>
      <c r="C7388" s="27" t="n">
        <v>0</v>
      </c>
    </row>
    <row r="7389">
      <c r="A7389" t="n">
        <v>7388</v>
      </c>
      <c r="B7389" s="27" t="n">
        <v>207.0753904</v>
      </c>
      <c r="C7389" s="27" t="n">
        <v>0</v>
      </c>
    </row>
    <row r="7390">
      <c r="A7390" t="n">
        <v>7389</v>
      </c>
      <c r="B7390" s="27" t="n">
        <v>206.5144879</v>
      </c>
      <c r="C7390" s="27" t="n">
        <v>0</v>
      </c>
    </row>
    <row r="7391">
      <c r="A7391" t="n">
        <v>7390</v>
      </c>
      <c r="B7391" s="27" t="n">
        <v>206.4</v>
      </c>
      <c r="C7391" s="27" t="n">
        <v>0</v>
      </c>
    </row>
    <row r="7392">
      <c r="A7392" t="n">
        <v>7391</v>
      </c>
      <c r="B7392" s="27" t="n">
        <v>206.366687</v>
      </c>
      <c r="C7392" s="27" t="n">
        <v>0</v>
      </c>
    </row>
    <row r="7393">
      <c r="A7393" t="n">
        <v>7392</v>
      </c>
      <c r="B7393" s="27" t="n">
        <v>205.8623963</v>
      </c>
      <c r="C7393" s="27" t="n">
        <v>0</v>
      </c>
    </row>
    <row r="7394">
      <c r="A7394" t="n">
        <v>7393</v>
      </c>
      <c r="B7394" s="27" t="n">
        <v>205.306</v>
      </c>
      <c r="C7394" s="27" t="n">
        <v>0</v>
      </c>
    </row>
    <row r="7395">
      <c r="A7395" t="n">
        <v>7394</v>
      </c>
      <c r="B7395" s="27" t="n">
        <v>205.1621807</v>
      </c>
      <c r="C7395" s="27" t="n">
        <v>0</v>
      </c>
    </row>
    <row r="7396">
      <c r="A7396" t="n">
        <v>7395</v>
      </c>
      <c r="B7396" s="27" t="n">
        <v>205.1331201</v>
      </c>
      <c r="C7396" s="27" t="n">
        <v>0</v>
      </c>
    </row>
    <row r="7397">
      <c r="A7397" t="n">
        <v>7396</v>
      </c>
      <c r="B7397" s="27" t="n">
        <v>205.13</v>
      </c>
      <c r="C7397" s="27" t="n">
        <v>0</v>
      </c>
    </row>
    <row r="7398">
      <c r="A7398" t="n">
        <v>7397</v>
      </c>
      <c r="B7398" s="27" t="n">
        <v>204.826</v>
      </c>
      <c r="C7398" s="27" t="n">
        <v>0</v>
      </c>
    </row>
    <row r="7399">
      <c r="A7399" t="n">
        <v>7398</v>
      </c>
      <c r="B7399" s="27" t="n">
        <v>204.693</v>
      </c>
      <c r="C7399" s="27" t="n">
        <v>0</v>
      </c>
    </row>
    <row r="7400">
      <c r="A7400" t="n">
        <v>7399</v>
      </c>
      <c r="B7400" s="27" t="n">
        <v>204.599</v>
      </c>
      <c r="C7400" s="27" t="n">
        <v>0</v>
      </c>
    </row>
    <row r="7401">
      <c r="A7401" t="n">
        <v>7400</v>
      </c>
      <c r="B7401" s="27" t="n">
        <v>204</v>
      </c>
      <c r="C7401" s="27" t="n">
        <v>0</v>
      </c>
    </row>
    <row r="7402">
      <c r="A7402" t="n">
        <v>7401</v>
      </c>
      <c r="B7402" s="27" t="n">
        <v>204</v>
      </c>
      <c r="C7402" s="27" t="n">
        <v>0</v>
      </c>
    </row>
    <row r="7403">
      <c r="A7403" t="n">
        <v>7402</v>
      </c>
      <c r="B7403" s="27" t="n">
        <v>203.7793796</v>
      </c>
      <c r="C7403" s="27" t="n">
        <v>0</v>
      </c>
    </row>
    <row r="7404">
      <c r="A7404" t="n">
        <v>7403</v>
      </c>
      <c r="B7404" s="27" t="n">
        <v>203.767</v>
      </c>
      <c r="C7404" s="27" t="n">
        <v>0</v>
      </c>
    </row>
    <row r="7405">
      <c r="A7405" t="n">
        <v>7404</v>
      </c>
      <c r="B7405" s="27" t="n">
        <v>203.5578034</v>
      </c>
      <c r="C7405" s="27" t="n">
        <v>0</v>
      </c>
    </row>
    <row r="7406">
      <c r="A7406" t="n">
        <v>7405</v>
      </c>
      <c r="B7406" s="27" t="n">
        <v>203.5454104</v>
      </c>
      <c r="C7406" s="27" t="n">
        <v>0</v>
      </c>
    </row>
    <row r="7407">
      <c r="A7407" t="n">
        <v>7406</v>
      </c>
      <c r="B7407" s="27" t="n">
        <v>203.206498</v>
      </c>
      <c r="C7407" s="27" t="n">
        <v>0</v>
      </c>
    </row>
    <row r="7408">
      <c r="A7408" t="n">
        <v>7407</v>
      </c>
      <c r="B7408" s="27" t="n">
        <v>203.2</v>
      </c>
      <c r="C7408" s="27" t="n">
        <v>0</v>
      </c>
    </row>
    <row r="7409">
      <c r="A7409" t="n">
        <v>7408</v>
      </c>
      <c r="B7409" s="27" t="n">
        <v>203.03</v>
      </c>
      <c r="C7409" s="27" t="n">
        <v>0</v>
      </c>
    </row>
    <row r="7410">
      <c r="A7410" t="n">
        <v>7409</v>
      </c>
      <c r="B7410" s="27" t="n">
        <v>202.72695</v>
      </c>
      <c r="C7410" s="27" t="n">
        <v>0</v>
      </c>
    </row>
    <row r="7411">
      <c r="A7411" t="n">
        <v>7410</v>
      </c>
      <c r="B7411" s="27" t="n">
        <v>202.713</v>
      </c>
      <c r="C7411" s="27" t="n">
        <v>0</v>
      </c>
    </row>
    <row r="7412">
      <c r="A7412" t="n">
        <v>7411</v>
      </c>
      <c r="B7412" s="27" t="n">
        <v>202.417869</v>
      </c>
      <c r="C7412" s="27" t="n">
        <v>0</v>
      </c>
    </row>
    <row r="7413">
      <c r="A7413" t="n">
        <v>7412</v>
      </c>
      <c r="B7413" s="27" t="n">
        <v>201.4499034</v>
      </c>
      <c r="C7413" s="27" t="n">
        <v>0</v>
      </c>
    </row>
    <row r="7414">
      <c r="A7414" t="n">
        <v>7413</v>
      </c>
      <c r="B7414" s="27" t="n">
        <v>200.9569374</v>
      </c>
      <c r="C7414" s="27" t="n">
        <v>0</v>
      </c>
    </row>
    <row r="7415">
      <c r="A7415" t="n">
        <v>7414</v>
      </c>
      <c r="B7415" s="27" t="n">
        <v>200.8</v>
      </c>
      <c r="C7415" s="27" t="n">
        <v>0</v>
      </c>
    </row>
    <row r="7416">
      <c r="A7416" t="n">
        <v>7415</v>
      </c>
      <c r="B7416" s="27" t="n">
        <v>200</v>
      </c>
      <c r="C7416" s="27" t="n">
        <v>0</v>
      </c>
    </row>
    <row r="7417">
      <c r="A7417" t="n">
        <v>7416</v>
      </c>
      <c r="B7417" s="27" t="n">
        <v>199.819355</v>
      </c>
      <c r="C7417" s="27" t="n">
        <v>0</v>
      </c>
    </row>
    <row r="7418">
      <c r="A7418" t="n">
        <v>7417</v>
      </c>
      <c r="B7418" s="27" t="n">
        <v>199.5504934</v>
      </c>
      <c r="C7418" s="27" t="n">
        <v>0</v>
      </c>
    </row>
    <row r="7419">
      <c r="A7419" t="n">
        <v>7418</v>
      </c>
      <c r="B7419" s="27" t="n">
        <v>199.3875877</v>
      </c>
      <c r="C7419" s="27" t="n">
        <v>0</v>
      </c>
    </row>
    <row r="7420">
      <c r="A7420" t="n">
        <v>7419</v>
      </c>
      <c r="B7420" s="27" t="n">
        <v>199.2</v>
      </c>
      <c r="C7420" s="27" t="n">
        <v>0</v>
      </c>
    </row>
    <row r="7421">
      <c r="A7421" t="n">
        <v>7420</v>
      </c>
      <c r="B7421" s="27" t="n">
        <v>199.2</v>
      </c>
      <c r="C7421" s="27" t="n">
        <v>0</v>
      </c>
    </row>
    <row r="7422">
      <c r="A7422" t="n">
        <v>7421</v>
      </c>
      <c r="B7422" s="27" t="n">
        <v>199.0352606</v>
      </c>
      <c r="C7422" s="27" t="n">
        <v>0</v>
      </c>
    </row>
    <row r="7423">
      <c r="A7423" t="n">
        <v>7422</v>
      </c>
      <c r="B7423" s="27" t="n">
        <v>198.9214248</v>
      </c>
      <c r="C7423" s="27" t="n">
        <v>0</v>
      </c>
    </row>
    <row r="7424">
      <c r="A7424" t="n">
        <v>7423</v>
      </c>
      <c r="B7424" s="27" t="n">
        <v>198.7922588</v>
      </c>
      <c r="C7424" s="27" t="n">
        <v>0</v>
      </c>
    </row>
    <row r="7425">
      <c r="A7425" t="n">
        <v>7424</v>
      </c>
      <c r="B7425" s="27" t="n">
        <v>198.150982</v>
      </c>
      <c r="C7425" s="27" t="n">
        <v>0</v>
      </c>
    </row>
    <row r="7426">
      <c r="A7426" t="n">
        <v>7425</v>
      </c>
      <c r="B7426" s="27" t="n">
        <v>198.1192361</v>
      </c>
      <c r="C7426" s="27" t="n">
        <v>0</v>
      </c>
    </row>
    <row r="7427">
      <c r="A7427" t="n">
        <v>7426</v>
      </c>
      <c r="B7427" s="27" t="n">
        <v>197.9357889</v>
      </c>
      <c r="C7427" s="27" t="n">
        <v>0</v>
      </c>
    </row>
    <row r="7428">
      <c r="A7428" t="n">
        <v>7427</v>
      </c>
      <c r="B7428" s="27" t="n">
        <v>197.6</v>
      </c>
      <c r="C7428" s="27" t="n">
        <v>0</v>
      </c>
    </row>
    <row r="7429">
      <c r="A7429" t="n">
        <v>7428</v>
      </c>
      <c r="B7429" s="27" t="n">
        <v>197.3422979</v>
      </c>
      <c r="C7429" s="27" t="n">
        <v>0</v>
      </c>
    </row>
    <row r="7430">
      <c r="A7430" t="n">
        <v>7429</v>
      </c>
      <c r="B7430" s="27" t="n">
        <v>197.0970038</v>
      </c>
      <c r="C7430" s="27" t="n">
        <v>0</v>
      </c>
    </row>
    <row r="7431">
      <c r="A7431" t="n">
        <v>7430</v>
      </c>
      <c r="B7431" s="27" t="n">
        <v>197.082</v>
      </c>
      <c r="C7431" s="27" t="n">
        <v>0</v>
      </c>
    </row>
    <row r="7432">
      <c r="A7432" t="n">
        <v>7431</v>
      </c>
      <c r="B7432" s="27" t="n">
        <v>197.058</v>
      </c>
      <c r="C7432" s="27" t="n">
        <v>0</v>
      </c>
    </row>
    <row r="7433">
      <c r="A7433" t="n">
        <v>7432</v>
      </c>
      <c r="B7433" s="27" t="n">
        <v>196.406</v>
      </c>
      <c r="C7433" s="27" t="n">
        <v>0</v>
      </c>
    </row>
    <row r="7434">
      <c r="A7434" t="n">
        <v>7433</v>
      </c>
      <c r="B7434" s="27" t="n">
        <v>195.7169158</v>
      </c>
      <c r="C7434" s="27" t="n">
        <v>0</v>
      </c>
    </row>
    <row r="7435">
      <c r="A7435" t="n">
        <v>7434</v>
      </c>
      <c r="B7435" s="27" t="n">
        <v>195.463</v>
      </c>
      <c r="C7435" s="27" t="n">
        <v>0</v>
      </c>
    </row>
    <row r="7436">
      <c r="A7436" t="n">
        <v>7435</v>
      </c>
      <c r="B7436" s="27" t="n">
        <v>195.2</v>
      </c>
      <c r="C7436" s="27" t="n">
        <v>0</v>
      </c>
    </row>
    <row r="7437">
      <c r="A7437" t="n">
        <v>7436</v>
      </c>
      <c r="B7437" s="27" t="n">
        <v>195.0114834</v>
      </c>
      <c r="C7437" s="27" t="n">
        <v>0</v>
      </c>
    </row>
    <row r="7438">
      <c r="A7438" t="n">
        <v>7437</v>
      </c>
      <c r="B7438" s="27" t="n">
        <v>194.8402032</v>
      </c>
      <c r="C7438" s="27" t="n">
        <v>0</v>
      </c>
    </row>
    <row r="7439">
      <c r="A7439" t="n">
        <v>7438</v>
      </c>
      <c r="B7439" s="27" t="n">
        <v>194.696</v>
      </c>
      <c r="C7439" s="27" t="n">
        <v>0</v>
      </c>
    </row>
    <row r="7440">
      <c r="A7440" t="n">
        <v>7439</v>
      </c>
      <c r="B7440" s="27" t="n">
        <v>194.577</v>
      </c>
      <c r="C7440" s="27" t="n">
        <v>0</v>
      </c>
    </row>
    <row r="7441">
      <c r="A7441" t="n">
        <v>7440</v>
      </c>
      <c r="B7441" s="27" t="n">
        <v>193.991</v>
      </c>
      <c r="C7441" s="27" t="n">
        <v>0</v>
      </c>
    </row>
    <row r="7442">
      <c r="A7442" t="n">
        <v>7441</v>
      </c>
      <c r="B7442" s="27" t="n">
        <v>193.831</v>
      </c>
      <c r="C7442" s="27" t="n">
        <v>0</v>
      </c>
    </row>
    <row r="7443">
      <c r="A7443" t="n">
        <v>7442</v>
      </c>
      <c r="B7443" s="27" t="n">
        <v>193.6</v>
      </c>
      <c r="C7443" s="27" t="n">
        <v>0</v>
      </c>
    </row>
    <row r="7444">
      <c r="A7444" t="n">
        <v>7443</v>
      </c>
      <c r="B7444" s="27" t="n">
        <v>193.3914937</v>
      </c>
      <c r="C7444" s="27" t="n">
        <v>0</v>
      </c>
    </row>
    <row r="7445">
      <c r="A7445" t="n">
        <v>7444</v>
      </c>
      <c r="B7445" s="27" t="n">
        <v>193.0078049</v>
      </c>
      <c r="C7445" s="27" t="n">
        <v>0</v>
      </c>
    </row>
    <row r="7446">
      <c r="A7446" t="n">
        <v>7445</v>
      </c>
      <c r="B7446" s="27" t="n">
        <v>192.8</v>
      </c>
      <c r="C7446" s="27" t="n">
        <v>0</v>
      </c>
    </row>
    <row r="7447">
      <c r="A7447" t="n">
        <v>7446</v>
      </c>
      <c r="B7447" s="27" t="n">
        <v>192.7008098</v>
      </c>
      <c r="C7447" s="27" t="n">
        <v>0</v>
      </c>
    </row>
    <row r="7448">
      <c r="A7448" t="n">
        <v>7447</v>
      </c>
      <c r="B7448" s="27" t="n">
        <v>192.296</v>
      </c>
      <c r="C7448" s="27" t="n">
        <v>0</v>
      </c>
    </row>
    <row r="7449">
      <c r="A7449" t="n">
        <v>7448</v>
      </c>
      <c r="B7449" s="27" t="n">
        <v>192</v>
      </c>
      <c r="C7449" s="27" t="n">
        <v>0</v>
      </c>
    </row>
    <row r="7450">
      <c r="A7450" t="n">
        <v>7449</v>
      </c>
      <c r="B7450" s="27" t="n">
        <v>191.45</v>
      </c>
      <c r="C7450" s="27" t="n">
        <v>0</v>
      </c>
    </row>
    <row r="7451">
      <c r="A7451" t="n">
        <v>7450</v>
      </c>
      <c r="B7451" s="27" t="n">
        <v>191.3721945</v>
      </c>
      <c r="C7451" s="27" t="n">
        <v>0</v>
      </c>
    </row>
    <row r="7452">
      <c r="A7452" t="n">
        <v>7451</v>
      </c>
      <c r="B7452" s="27" t="n">
        <v>191.2</v>
      </c>
      <c r="C7452" s="27" t="n">
        <v>0</v>
      </c>
    </row>
    <row r="7453">
      <c r="A7453" t="n">
        <v>7452</v>
      </c>
      <c r="B7453" s="27" t="n">
        <v>189.7641617</v>
      </c>
      <c r="C7453" s="27" t="n">
        <v>0</v>
      </c>
    </row>
    <row r="7454">
      <c r="A7454" t="n">
        <v>7453</v>
      </c>
      <c r="B7454" s="27" t="n">
        <v>189.552523</v>
      </c>
      <c r="C7454" s="27" t="n">
        <v>0</v>
      </c>
    </row>
    <row r="7455">
      <c r="A7455" t="n">
        <v>7454</v>
      </c>
      <c r="B7455" s="27" t="n">
        <v>188.5567063</v>
      </c>
      <c r="C7455" s="27" t="n">
        <v>0</v>
      </c>
    </row>
    <row r="7456">
      <c r="A7456" t="n">
        <v>7455</v>
      </c>
      <c r="B7456" s="27" t="n">
        <v>187.2</v>
      </c>
      <c r="C7456" s="27" t="n">
        <v>0</v>
      </c>
    </row>
    <row r="7457">
      <c r="A7457" t="n">
        <v>7456</v>
      </c>
      <c r="B7457" s="27" t="n">
        <v>186.914</v>
      </c>
      <c r="C7457" s="27" t="n">
        <v>0</v>
      </c>
    </row>
    <row r="7458">
      <c r="A7458" t="n">
        <v>7457</v>
      </c>
      <c r="B7458" s="27" t="n">
        <v>186.6657836</v>
      </c>
      <c r="C7458" s="27" t="n">
        <v>0</v>
      </c>
    </row>
    <row r="7459">
      <c r="A7459" t="n">
        <v>7458</v>
      </c>
      <c r="B7459" s="27" t="n">
        <v>186.4651634</v>
      </c>
      <c r="C7459" s="27" t="n">
        <v>0</v>
      </c>
    </row>
    <row r="7460">
      <c r="A7460" t="n">
        <v>7459</v>
      </c>
      <c r="B7460" s="27" t="n">
        <v>186.389</v>
      </c>
      <c r="C7460" s="27" t="n">
        <v>0</v>
      </c>
    </row>
    <row r="7461">
      <c r="A7461" t="n">
        <v>7460</v>
      </c>
      <c r="B7461" s="27" t="n">
        <v>186.0828797</v>
      </c>
      <c r="C7461" s="27" t="n">
        <v>0</v>
      </c>
    </row>
    <row r="7462">
      <c r="A7462" t="n">
        <v>7461</v>
      </c>
      <c r="B7462" s="27" t="n">
        <v>185.868</v>
      </c>
      <c r="C7462" s="27" t="n">
        <v>0</v>
      </c>
    </row>
    <row r="7463">
      <c r="A7463" t="n">
        <v>7462</v>
      </c>
      <c r="B7463" s="27" t="n">
        <v>185.6882252</v>
      </c>
      <c r="C7463" s="27" t="n">
        <v>0</v>
      </c>
    </row>
    <row r="7464">
      <c r="A7464" t="n">
        <v>7463</v>
      </c>
      <c r="B7464" s="27" t="n">
        <v>185.42</v>
      </c>
      <c r="C7464" s="27" t="n">
        <v>0</v>
      </c>
    </row>
    <row r="7465">
      <c r="A7465" t="n">
        <v>7464</v>
      </c>
      <c r="B7465" s="27" t="n">
        <v>185.3969249</v>
      </c>
      <c r="C7465" s="27" t="n">
        <v>0</v>
      </c>
    </row>
    <row r="7466">
      <c r="A7466" t="n">
        <v>7465</v>
      </c>
      <c r="B7466" s="27" t="n">
        <v>185.2026903</v>
      </c>
      <c r="C7466" s="27" t="n">
        <v>0</v>
      </c>
    </row>
    <row r="7467">
      <c r="A7467" t="n">
        <v>7466</v>
      </c>
      <c r="B7467" s="27" t="n">
        <v>184.122</v>
      </c>
      <c r="C7467" s="27" t="n">
        <v>0</v>
      </c>
    </row>
    <row r="7468">
      <c r="A7468" t="n">
        <v>7467</v>
      </c>
      <c r="B7468" s="27" t="n">
        <v>183.582</v>
      </c>
      <c r="C7468" s="27" t="n">
        <v>0</v>
      </c>
    </row>
    <row r="7469">
      <c r="A7469" t="n">
        <v>7468</v>
      </c>
      <c r="B7469" s="27" t="n">
        <v>183.44</v>
      </c>
      <c r="C7469" s="27" t="n">
        <v>0</v>
      </c>
    </row>
    <row r="7470">
      <c r="A7470" t="n">
        <v>7469</v>
      </c>
      <c r="B7470" s="27" t="n">
        <v>183.1444816</v>
      </c>
      <c r="C7470" s="27" t="n">
        <v>0</v>
      </c>
    </row>
    <row r="7471">
      <c r="A7471" t="n">
        <v>7470</v>
      </c>
      <c r="B7471" s="27" t="n">
        <v>183.063</v>
      </c>
      <c r="C7471" s="27" t="n">
        <v>0</v>
      </c>
    </row>
    <row r="7472">
      <c r="A7472" t="n">
        <v>7471</v>
      </c>
      <c r="B7472" s="27" t="n">
        <v>182.8679182</v>
      </c>
      <c r="C7472" s="27" t="n">
        <v>0</v>
      </c>
    </row>
    <row r="7473">
      <c r="A7473" t="n">
        <v>7472</v>
      </c>
      <c r="B7473" s="27" t="n">
        <v>182.0763646</v>
      </c>
      <c r="C7473" s="27" t="n">
        <v>0</v>
      </c>
    </row>
    <row r="7474">
      <c r="A7474" t="n">
        <v>7473</v>
      </c>
      <c r="B7474" s="27" t="n">
        <v>182.026</v>
      </c>
      <c r="C7474" s="27" t="n">
        <v>0</v>
      </c>
    </row>
    <row r="7475">
      <c r="A7475" t="n">
        <v>7474</v>
      </c>
      <c r="B7475" s="27" t="n">
        <v>182.01</v>
      </c>
      <c r="C7475" s="27" t="n">
        <v>0</v>
      </c>
    </row>
    <row r="7476">
      <c r="A7476" t="n">
        <v>7475</v>
      </c>
      <c r="B7476" s="27" t="n">
        <v>181.7586041</v>
      </c>
      <c r="C7476" s="27" t="n">
        <v>0</v>
      </c>
    </row>
    <row r="7477">
      <c r="A7477" t="n">
        <v>7476</v>
      </c>
      <c r="B7477" s="27" t="n">
        <v>181.6734416</v>
      </c>
      <c r="C7477" s="27" t="n">
        <v>0</v>
      </c>
    </row>
    <row r="7478">
      <c r="A7478" t="n">
        <v>7477</v>
      </c>
      <c r="B7478" s="27" t="n">
        <v>181.6498673</v>
      </c>
      <c r="C7478" s="27" t="n">
        <v>0</v>
      </c>
    </row>
    <row r="7479">
      <c r="A7479" t="n">
        <v>7478</v>
      </c>
      <c r="B7479" s="27" t="n">
        <v>181.636</v>
      </c>
      <c r="C7479" s="27" t="n">
        <v>0</v>
      </c>
    </row>
    <row r="7480">
      <c r="A7480" t="n">
        <v>7479</v>
      </c>
      <c r="B7480" s="27" t="n">
        <v>181.6015194</v>
      </c>
      <c r="C7480" s="27" t="n">
        <v>0</v>
      </c>
    </row>
    <row r="7481">
      <c r="A7481" t="n">
        <v>7480</v>
      </c>
      <c r="B7481" s="27" t="n">
        <v>181.355</v>
      </c>
      <c r="C7481" s="27" t="n">
        <v>0</v>
      </c>
    </row>
    <row r="7482">
      <c r="A7482" t="n">
        <v>7481</v>
      </c>
      <c r="B7482" s="27" t="n">
        <v>181.3020329</v>
      </c>
      <c r="C7482" s="27" t="n">
        <v>0</v>
      </c>
    </row>
    <row r="7483">
      <c r="A7483" t="n">
        <v>7482</v>
      </c>
      <c r="B7483" s="27" t="n">
        <v>181.165</v>
      </c>
      <c r="C7483" s="27" t="n">
        <v>0</v>
      </c>
    </row>
    <row r="7484">
      <c r="A7484" t="n">
        <v>7483</v>
      </c>
      <c r="B7484" s="27" t="n">
        <v>181.0159132</v>
      </c>
      <c r="C7484" s="27" t="n">
        <v>0</v>
      </c>
    </row>
    <row r="7485">
      <c r="A7485" t="n">
        <v>7484</v>
      </c>
      <c r="B7485" s="27" t="n">
        <v>180.5099323</v>
      </c>
      <c r="C7485" s="27" t="n">
        <v>0</v>
      </c>
    </row>
    <row r="7486">
      <c r="A7486" t="n">
        <v>7485</v>
      </c>
      <c r="B7486" s="27" t="n">
        <v>180</v>
      </c>
      <c r="C7486" s="27" t="n">
        <v>0</v>
      </c>
    </row>
    <row r="7487">
      <c r="A7487" t="n">
        <v>7486</v>
      </c>
      <c r="B7487" s="27" t="n">
        <v>180</v>
      </c>
      <c r="C7487" s="27" t="n">
        <v>0</v>
      </c>
    </row>
    <row r="7488">
      <c r="A7488" t="n">
        <v>7487</v>
      </c>
      <c r="B7488" s="27" t="n">
        <v>178.8940954</v>
      </c>
      <c r="C7488" s="27" t="n">
        <v>0</v>
      </c>
    </row>
    <row r="7489">
      <c r="A7489" t="n">
        <v>7488</v>
      </c>
      <c r="B7489" s="27" t="n">
        <v>178.8871316</v>
      </c>
      <c r="C7489" s="27" t="n">
        <v>0</v>
      </c>
    </row>
    <row r="7490">
      <c r="A7490" t="n">
        <v>7489</v>
      </c>
      <c r="B7490" s="27" t="n">
        <v>178.704</v>
      </c>
      <c r="C7490" s="27" t="n">
        <v>0</v>
      </c>
    </row>
    <row r="7491">
      <c r="A7491" t="n">
        <v>7490</v>
      </c>
      <c r="B7491" s="27" t="n">
        <v>177.796</v>
      </c>
      <c r="C7491" s="27" t="n">
        <v>0</v>
      </c>
    </row>
    <row r="7492">
      <c r="A7492" t="n">
        <v>7491</v>
      </c>
      <c r="B7492" s="27" t="n">
        <v>176.7969439</v>
      </c>
      <c r="C7492" s="27" t="n">
        <v>0</v>
      </c>
    </row>
    <row r="7493">
      <c r="A7493" t="n">
        <v>7492</v>
      </c>
      <c r="B7493" s="27" t="n">
        <v>176.3999293</v>
      </c>
      <c r="C7493" s="27" t="n">
        <v>0</v>
      </c>
    </row>
    <row r="7494">
      <c r="A7494" t="n">
        <v>7493</v>
      </c>
      <c r="B7494" s="27" t="n">
        <v>175.9232343</v>
      </c>
      <c r="C7494" s="27" t="n">
        <v>0</v>
      </c>
    </row>
    <row r="7495">
      <c r="A7495" t="n">
        <v>7494</v>
      </c>
      <c r="B7495" s="27" t="n">
        <v>174.4073357</v>
      </c>
      <c r="C7495" s="27" t="n">
        <v>0</v>
      </c>
    </row>
    <row r="7496">
      <c r="A7496" t="n">
        <v>7495</v>
      </c>
      <c r="B7496" s="27" t="n">
        <v>173.99</v>
      </c>
      <c r="C7496" s="27" t="n">
        <v>0</v>
      </c>
    </row>
    <row r="7497">
      <c r="A7497" t="n">
        <v>7496</v>
      </c>
      <c r="B7497" s="27" t="n">
        <v>173.6</v>
      </c>
      <c r="C7497" s="27" t="n">
        <v>0</v>
      </c>
    </row>
    <row r="7498">
      <c r="A7498" t="n">
        <v>7497</v>
      </c>
      <c r="B7498" s="27" t="n">
        <v>173.54</v>
      </c>
      <c r="C7498" s="27" t="n">
        <v>0</v>
      </c>
    </row>
    <row r="7499">
      <c r="A7499" t="n">
        <v>7498</v>
      </c>
      <c r="B7499" s="27" t="n">
        <v>172.6709765</v>
      </c>
      <c r="C7499" s="27" t="n">
        <v>0</v>
      </c>
    </row>
    <row r="7500">
      <c r="A7500" t="n">
        <v>7499</v>
      </c>
      <c r="B7500" s="27" t="n">
        <v>171.9802926</v>
      </c>
      <c r="C7500" s="27" t="n">
        <v>0</v>
      </c>
    </row>
    <row r="7501">
      <c r="A7501" t="n">
        <v>7500</v>
      </c>
      <c r="B7501" s="27" t="n">
        <v>171.8487331</v>
      </c>
      <c r="C7501" s="27" t="n">
        <v>0</v>
      </c>
    </row>
    <row r="7502">
      <c r="A7502" t="n">
        <v>7501</v>
      </c>
      <c r="B7502" s="27" t="n">
        <v>171.2</v>
      </c>
      <c r="C7502" s="27" t="n">
        <v>0</v>
      </c>
    </row>
    <row r="7503">
      <c r="A7503" t="n">
        <v>7502</v>
      </c>
      <c r="B7503" s="27" t="n">
        <v>170.769015</v>
      </c>
      <c r="C7503" s="27" t="n">
        <v>0</v>
      </c>
    </row>
    <row r="7504">
      <c r="A7504" t="n">
        <v>7503</v>
      </c>
      <c r="B7504" s="27" t="n">
        <v>170.644</v>
      </c>
      <c r="C7504" s="27" t="n">
        <v>0</v>
      </c>
    </row>
    <row r="7505">
      <c r="A7505" t="n">
        <v>7504</v>
      </c>
      <c r="B7505" s="27" t="n">
        <v>170.605</v>
      </c>
      <c r="C7505" s="27" t="n">
        <v>0</v>
      </c>
    </row>
    <row r="7506">
      <c r="A7506" t="n">
        <v>7505</v>
      </c>
      <c r="B7506" s="27" t="n">
        <v>169.6</v>
      </c>
      <c r="C7506" s="27" t="n">
        <v>0</v>
      </c>
    </row>
    <row r="7507">
      <c r="A7507" t="n">
        <v>7506</v>
      </c>
      <c r="B7507" s="27" t="n">
        <v>169.2817683</v>
      </c>
      <c r="C7507" s="27" t="n">
        <v>0</v>
      </c>
    </row>
    <row r="7508">
      <c r="A7508" t="n">
        <v>7507</v>
      </c>
      <c r="B7508" s="27" t="n">
        <v>168.6547375</v>
      </c>
      <c r="C7508" s="27" t="n">
        <v>0</v>
      </c>
    </row>
    <row r="7509">
      <c r="A7509" t="n">
        <v>7508</v>
      </c>
      <c r="B7509" s="27" t="n">
        <v>168.4729576</v>
      </c>
      <c r="C7509" s="27" t="n">
        <v>0</v>
      </c>
    </row>
    <row r="7510">
      <c r="A7510" t="n">
        <v>7509</v>
      </c>
      <c r="B7510" s="27" t="n">
        <v>168.345</v>
      </c>
      <c r="C7510" s="27" t="n">
        <v>0</v>
      </c>
    </row>
    <row r="7511">
      <c r="A7511" t="n">
        <v>7510</v>
      </c>
      <c r="B7511" s="27" t="n">
        <v>168.3081237</v>
      </c>
      <c r="C7511" s="27" t="n">
        <v>0</v>
      </c>
    </row>
    <row r="7512">
      <c r="A7512" t="n">
        <v>7511</v>
      </c>
      <c r="B7512" s="27" t="n">
        <v>168</v>
      </c>
      <c r="C7512" s="27" t="n">
        <v>0</v>
      </c>
    </row>
    <row r="7513">
      <c r="A7513" t="n">
        <v>7512</v>
      </c>
      <c r="B7513" s="27" t="n">
        <v>167.483077</v>
      </c>
      <c r="C7513" s="27" t="n">
        <v>0</v>
      </c>
    </row>
    <row r="7514">
      <c r="A7514" t="n">
        <v>7513</v>
      </c>
      <c r="B7514" s="27" t="n">
        <v>167.046</v>
      </c>
      <c r="C7514" s="27" t="n">
        <v>0</v>
      </c>
    </row>
    <row r="7515">
      <c r="A7515" t="n">
        <v>7514</v>
      </c>
      <c r="B7515" s="27" t="n">
        <v>164.8</v>
      </c>
      <c r="C7515" s="27" t="n">
        <v>0</v>
      </c>
    </row>
    <row r="7516">
      <c r="A7516" t="n">
        <v>7515</v>
      </c>
      <c r="B7516" s="27" t="n">
        <v>164.7108944</v>
      </c>
      <c r="C7516" s="27" t="n">
        <v>0</v>
      </c>
    </row>
    <row r="7517">
      <c r="A7517" t="n">
        <v>7516</v>
      </c>
      <c r="B7517" s="27" t="n">
        <v>163.4920726</v>
      </c>
      <c r="C7517" s="27" t="n">
        <v>0</v>
      </c>
    </row>
    <row r="7518">
      <c r="A7518" t="n">
        <v>7517</v>
      </c>
      <c r="B7518" s="27" t="n">
        <v>163.2</v>
      </c>
      <c r="C7518" s="27" t="n">
        <v>0</v>
      </c>
    </row>
    <row r="7519">
      <c r="A7519" t="n">
        <v>7518</v>
      </c>
      <c r="B7519" s="27" t="n">
        <v>163.157018</v>
      </c>
      <c r="C7519" s="27" t="n">
        <v>0</v>
      </c>
    </row>
    <row r="7520">
      <c r="A7520" t="n">
        <v>7519</v>
      </c>
      <c r="B7520" s="27" t="n">
        <v>162.5651984</v>
      </c>
      <c r="C7520" s="27" t="n">
        <v>0</v>
      </c>
    </row>
    <row r="7521">
      <c r="A7521" t="n">
        <v>7520</v>
      </c>
      <c r="B7521" s="27" t="n">
        <v>160.8</v>
      </c>
      <c r="C7521" s="27" t="n">
        <v>0</v>
      </c>
    </row>
    <row r="7522">
      <c r="A7522" t="n">
        <v>7521</v>
      </c>
      <c r="B7522" s="27" t="n">
        <v>160.732</v>
      </c>
      <c r="C7522" s="27" t="n">
        <v>0</v>
      </c>
    </row>
    <row r="7523">
      <c r="A7523" t="n">
        <v>7522</v>
      </c>
      <c r="B7523" s="27" t="n">
        <v>160.3938205</v>
      </c>
      <c r="C7523" s="27" t="n">
        <v>0</v>
      </c>
    </row>
    <row r="7524">
      <c r="A7524" t="n">
        <v>7523</v>
      </c>
      <c r="B7524" s="27" t="n">
        <v>160.064</v>
      </c>
      <c r="C7524" s="27" t="n">
        <v>0</v>
      </c>
    </row>
    <row r="7525">
      <c r="A7525" t="n">
        <v>7524</v>
      </c>
      <c r="B7525" s="27" t="n">
        <v>159.9664074</v>
      </c>
      <c r="C7525" s="27" t="n">
        <v>0</v>
      </c>
    </row>
    <row r="7526">
      <c r="A7526" t="n">
        <v>7525</v>
      </c>
      <c r="B7526" s="27" t="n">
        <v>159.6078414</v>
      </c>
      <c r="C7526" s="27" t="n">
        <v>0</v>
      </c>
    </row>
    <row r="7527">
      <c r="A7527" t="n">
        <v>7526</v>
      </c>
      <c r="B7527" s="27" t="n">
        <v>159.508</v>
      </c>
      <c r="C7527" s="27" t="n">
        <v>0</v>
      </c>
    </row>
    <row r="7528">
      <c r="A7528" t="n">
        <v>7527</v>
      </c>
      <c r="B7528" s="27" t="n">
        <v>158.4</v>
      </c>
      <c r="C7528" s="27" t="n">
        <v>0</v>
      </c>
    </row>
    <row r="7529">
      <c r="A7529" t="n">
        <v>7528</v>
      </c>
      <c r="B7529" s="27" t="n">
        <v>158.372</v>
      </c>
      <c r="C7529" s="27" t="n">
        <v>0</v>
      </c>
    </row>
    <row r="7530">
      <c r="A7530" t="n">
        <v>7529</v>
      </c>
      <c r="B7530" s="27" t="n">
        <v>157.4012814</v>
      </c>
      <c r="C7530" s="27" t="n">
        <v>0</v>
      </c>
    </row>
    <row r="7531">
      <c r="A7531" t="n">
        <v>7530</v>
      </c>
      <c r="B7531" s="27" t="n">
        <v>156.96</v>
      </c>
      <c r="C7531" s="27" t="n">
        <v>0</v>
      </c>
    </row>
    <row r="7532">
      <c r="A7532" t="n">
        <v>7531</v>
      </c>
      <c r="B7532" s="27" t="n">
        <v>156.897</v>
      </c>
      <c r="C7532" s="27" t="n">
        <v>0</v>
      </c>
    </row>
    <row r="7533">
      <c r="A7533" t="n">
        <v>7532</v>
      </c>
      <c r="B7533" s="27" t="n">
        <v>156.1645744</v>
      </c>
      <c r="C7533" s="27" t="n">
        <v>0</v>
      </c>
    </row>
    <row r="7534">
      <c r="A7534" t="n">
        <v>7533</v>
      </c>
      <c r="B7534" s="27" t="n">
        <v>155.6841426</v>
      </c>
      <c r="C7534" s="27" t="n">
        <v>0</v>
      </c>
    </row>
    <row r="7535">
      <c r="A7535" t="n">
        <v>7534</v>
      </c>
      <c r="B7535" s="27" t="n">
        <v>155.4038788</v>
      </c>
      <c r="C7535" s="27" t="n">
        <v>0</v>
      </c>
    </row>
    <row r="7536">
      <c r="A7536" t="n">
        <v>7535</v>
      </c>
      <c r="B7536" s="27" t="n">
        <v>155.4038788</v>
      </c>
      <c r="C7536" s="27" t="n">
        <v>0</v>
      </c>
    </row>
    <row r="7537">
      <c r="A7537" t="n">
        <v>7536</v>
      </c>
      <c r="B7537" s="27" t="n">
        <v>154.2849709</v>
      </c>
      <c r="C7537" s="27" t="n">
        <v>0</v>
      </c>
    </row>
    <row r="7538">
      <c r="A7538" t="n">
        <v>7537</v>
      </c>
      <c r="B7538" s="27" t="n">
        <v>153.6</v>
      </c>
      <c r="C7538" s="27" t="n">
        <v>0</v>
      </c>
    </row>
    <row r="7539">
      <c r="A7539" t="n">
        <v>7538</v>
      </c>
      <c r="B7539" s="27" t="n">
        <v>152.6908852</v>
      </c>
      <c r="C7539" s="27" t="n">
        <v>0</v>
      </c>
    </row>
    <row r="7540">
      <c r="A7540" t="n">
        <v>7539</v>
      </c>
      <c r="B7540" s="27" t="n">
        <v>152.29</v>
      </c>
      <c r="C7540" s="27" t="n">
        <v>0</v>
      </c>
    </row>
    <row r="7541">
      <c r="A7541" t="n">
        <v>7540</v>
      </c>
      <c r="B7541" s="27" t="n">
        <v>152.1163597</v>
      </c>
      <c r="C7541" s="27" t="n">
        <v>0</v>
      </c>
    </row>
    <row r="7542">
      <c r="A7542" t="n">
        <v>7541</v>
      </c>
      <c r="B7542" s="27" t="n">
        <v>151.282</v>
      </c>
      <c r="C7542" s="27" t="n">
        <v>0</v>
      </c>
    </row>
    <row r="7543">
      <c r="A7543" t="n">
        <v>7542</v>
      </c>
      <c r="B7543" s="27" t="n">
        <v>151.211</v>
      </c>
      <c r="C7543" s="27" t="n">
        <v>0</v>
      </c>
    </row>
    <row r="7544">
      <c r="A7544" t="n">
        <v>7543</v>
      </c>
      <c r="B7544" s="27" t="n">
        <v>150.530792</v>
      </c>
      <c r="C7544" s="27" t="n">
        <v>0</v>
      </c>
    </row>
    <row r="7545">
      <c r="A7545" t="n">
        <v>7544</v>
      </c>
      <c r="B7545" s="27" t="n">
        <v>150.4</v>
      </c>
      <c r="C7545" s="27" t="n">
        <v>0</v>
      </c>
    </row>
    <row r="7546">
      <c r="A7546" t="n">
        <v>7545</v>
      </c>
      <c r="B7546" s="27" t="n">
        <v>149.6</v>
      </c>
      <c r="C7546" s="27" t="n">
        <v>0</v>
      </c>
    </row>
    <row r="7547">
      <c r="A7547" t="n">
        <v>7546</v>
      </c>
      <c r="B7547" s="27" t="n">
        <v>149.362</v>
      </c>
      <c r="C7547" s="27" t="n">
        <v>0</v>
      </c>
    </row>
    <row r="7548">
      <c r="A7548" t="n">
        <v>7547</v>
      </c>
      <c r="B7548" s="27" t="n">
        <v>148.8</v>
      </c>
      <c r="C7548" s="27" t="n">
        <v>0</v>
      </c>
    </row>
    <row r="7549">
      <c r="A7549" t="n">
        <v>7548</v>
      </c>
      <c r="B7549" s="27" t="n">
        <v>148.8</v>
      </c>
      <c r="C7549" s="27" t="n">
        <v>0</v>
      </c>
    </row>
    <row r="7550">
      <c r="A7550" t="n">
        <v>7549</v>
      </c>
      <c r="B7550" s="27" t="n">
        <v>148</v>
      </c>
      <c r="C7550" s="27" t="n">
        <v>0</v>
      </c>
    </row>
    <row r="7551">
      <c r="A7551" t="n">
        <v>7550</v>
      </c>
      <c r="B7551" s="27" t="n">
        <v>147.3263306</v>
      </c>
      <c r="C7551" s="27" t="n">
        <v>0</v>
      </c>
    </row>
    <row r="7552">
      <c r="A7552" t="n">
        <v>7551</v>
      </c>
      <c r="B7552" s="27" t="n">
        <v>147.249</v>
      </c>
      <c r="C7552" s="27" t="n">
        <v>0</v>
      </c>
    </row>
    <row r="7553">
      <c r="A7553" t="n">
        <v>7552</v>
      </c>
      <c r="B7553" s="27" t="n">
        <v>147.1628429</v>
      </c>
      <c r="C7553" s="27" t="n">
        <v>0</v>
      </c>
    </row>
    <row r="7554">
      <c r="A7554" t="n">
        <v>7553</v>
      </c>
      <c r="B7554" s="27" t="n">
        <v>145.6329613</v>
      </c>
      <c r="C7554" s="27" t="n">
        <v>0</v>
      </c>
    </row>
    <row r="7555">
      <c r="A7555" t="n">
        <v>7554</v>
      </c>
      <c r="B7555" s="27" t="n">
        <v>145.6072181</v>
      </c>
      <c r="C7555" s="27" t="n">
        <v>0</v>
      </c>
    </row>
    <row r="7556">
      <c r="A7556" t="n">
        <v>7555</v>
      </c>
      <c r="B7556" s="27" t="n">
        <v>144.5105016</v>
      </c>
      <c r="C7556" s="27" t="n">
        <v>0</v>
      </c>
    </row>
    <row r="7557">
      <c r="A7557" t="n">
        <v>7556</v>
      </c>
      <c r="B7557" s="27" t="n">
        <v>144.11</v>
      </c>
      <c r="C7557" s="27" t="n">
        <v>0</v>
      </c>
    </row>
    <row r="7558">
      <c r="A7558" t="n">
        <v>7557</v>
      </c>
      <c r="B7558" s="27" t="n">
        <v>142.4</v>
      </c>
      <c r="C7558" s="27" t="n">
        <v>0</v>
      </c>
    </row>
    <row r="7559">
      <c r="A7559" t="n">
        <v>7558</v>
      </c>
      <c r="B7559" s="27" t="n">
        <v>142.371</v>
      </c>
      <c r="C7559" s="27" t="n">
        <v>0</v>
      </c>
    </row>
    <row r="7560">
      <c r="A7560" t="n">
        <v>7559</v>
      </c>
      <c r="B7560" s="27" t="n">
        <v>141.4845712</v>
      </c>
      <c r="C7560" s="27" t="n">
        <v>0</v>
      </c>
    </row>
    <row r="7561">
      <c r="A7561" t="n">
        <v>7560</v>
      </c>
      <c r="B7561" s="27" t="n">
        <v>141.382</v>
      </c>
      <c r="C7561" s="27" t="n">
        <v>0</v>
      </c>
    </row>
    <row r="7562">
      <c r="A7562" t="n">
        <v>7561</v>
      </c>
      <c r="B7562" s="27" t="n">
        <v>140.8</v>
      </c>
      <c r="C7562" s="27" t="n">
        <v>0</v>
      </c>
    </row>
    <row r="7563">
      <c r="A7563" t="n">
        <v>7562</v>
      </c>
      <c r="B7563" s="27" t="n">
        <v>140</v>
      </c>
      <c r="C7563" s="27" t="n">
        <v>0</v>
      </c>
    </row>
    <row r="7564">
      <c r="A7564" t="n">
        <v>7563</v>
      </c>
      <c r="B7564" s="27" t="n">
        <v>139.948</v>
      </c>
      <c r="C7564" s="27" t="n">
        <v>0</v>
      </c>
    </row>
    <row r="7565">
      <c r="A7565" t="n">
        <v>7564</v>
      </c>
      <c r="B7565" s="27" t="n">
        <v>139.8489114</v>
      </c>
      <c r="C7565" s="27" t="n">
        <v>0</v>
      </c>
    </row>
    <row r="7566">
      <c r="A7566" t="n">
        <v>7565</v>
      </c>
      <c r="B7566" s="27" t="n">
        <v>139.2</v>
      </c>
      <c r="C7566" s="27" t="n">
        <v>0</v>
      </c>
    </row>
    <row r="7567">
      <c r="A7567" t="n">
        <v>7566</v>
      </c>
      <c r="B7567" s="27" t="n">
        <v>138.768757</v>
      </c>
      <c r="C7567" s="27" t="n">
        <v>0</v>
      </c>
    </row>
    <row r="7568">
      <c r="A7568" t="n">
        <v>7567</v>
      </c>
      <c r="B7568" s="27" t="n">
        <v>138.494</v>
      </c>
      <c r="C7568" s="27" t="n">
        <v>0</v>
      </c>
    </row>
    <row r="7569">
      <c r="A7569" t="n">
        <v>7568</v>
      </c>
      <c r="B7569" s="27" t="n">
        <v>138.4790463</v>
      </c>
      <c r="C7569" s="27" t="n">
        <v>0</v>
      </c>
    </row>
    <row r="7570">
      <c r="A7570" t="n">
        <v>7569</v>
      </c>
      <c r="B7570" s="27" t="n">
        <v>138.4</v>
      </c>
      <c r="C7570" s="27" t="n">
        <v>0</v>
      </c>
    </row>
    <row r="7571">
      <c r="A7571" t="n">
        <v>7570</v>
      </c>
      <c r="B7571" s="27" t="n">
        <v>138.2949962</v>
      </c>
      <c r="C7571" s="27" t="n">
        <v>0</v>
      </c>
    </row>
    <row r="7572">
      <c r="A7572" t="n">
        <v>7571</v>
      </c>
      <c r="B7572" s="27" t="n">
        <v>138.2777612</v>
      </c>
      <c r="C7572" s="27" t="n">
        <v>0</v>
      </c>
    </row>
    <row r="7573">
      <c r="A7573" t="n">
        <v>7572</v>
      </c>
      <c r="B7573" s="27" t="n">
        <v>138.2668322</v>
      </c>
      <c r="C7573" s="27" t="n">
        <v>0</v>
      </c>
    </row>
    <row r="7574">
      <c r="A7574" t="n">
        <v>7573</v>
      </c>
      <c r="B7574" s="27" t="n">
        <v>137.6387261</v>
      </c>
      <c r="C7574" s="27" t="n">
        <v>0</v>
      </c>
    </row>
    <row r="7575">
      <c r="A7575" t="n">
        <v>7574</v>
      </c>
      <c r="B7575" s="27" t="n">
        <v>137.6</v>
      </c>
      <c r="C7575" s="27" t="n">
        <v>0</v>
      </c>
    </row>
    <row r="7576">
      <c r="A7576" t="n">
        <v>7575</v>
      </c>
      <c r="B7576" s="27" t="n">
        <v>137.552</v>
      </c>
      <c r="C7576" s="27" t="n">
        <v>0</v>
      </c>
    </row>
    <row r="7577">
      <c r="A7577" t="n">
        <v>7576</v>
      </c>
      <c r="B7577" s="27" t="n">
        <v>137.5422412</v>
      </c>
      <c r="C7577" s="27" t="n">
        <v>0</v>
      </c>
    </row>
    <row r="7578">
      <c r="A7578" t="n">
        <v>7577</v>
      </c>
      <c r="B7578" s="27" t="n">
        <v>136.8</v>
      </c>
      <c r="C7578" s="27" t="n">
        <v>0</v>
      </c>
    </row>
    <row r="7579">
      <c r="A7579" t="n">
        <v>7578</v>
      </c>
      <c r="B7579" s="27" t="n">
        <v>136.8</v>
      </c>
      <c r="C7579" s="27" t="n">
        <v>0</v>
      </c>
    </row>
    <row r="7580">
      <c r="A7580" t="n">
        <v>7579</v>
      </c>
      <c r="B7580" s="27" t="n">
        <v>136.2678869</v>
      </c>
      <c r="C7580" s="27" t="n">
        <v>0</v>
      </c>
    </row>
    <row r="7581">
      <c r="A7581" t="n">
        <v>7580</v>
      </c>
      <c r="B7581" s="27" t="n">
        <v>136.0712012</v>
      </c>
      <c r="C7581" s="27" t="n">
        <v>0</v>
      </c>
    </row>
    <row r="7582">
      <c r="A7582" t="n">
        <v>7581</v>
      </c>
      <c r="B7582" s="27" t="n">
        <v>135.9136807</v>
      </c>
      <c r="C7582" s="27" t="n">
        <v>0</v>
      </c>
    </row>
    <row r="7583">
      <c r="A7583" t="n">
        <v>7582</v>
      </c>
      <c r="B7583" s="27" t="n">
        <v>135.7597619</v>
      </c>
      <c r="C7583" s="27" t="n">
        <v>0</v>
      </c>
    </row>
    <row r="7584">
      <c r="A7584" t="n">
        <v>7583</v>
      </c>
      <c r="B7584" s="27" t="n">
        <v>135.505</v>
      </c>
      <c r="C7584" s="27" t="n">
        <v>0</v>
      </c>
    </row>
    <row r="7585">
      <c r="A7585" t="n">
        <v>7584</v>
      </c>
      <c r="B7585" s="27" t="n">
        <v>135.46</v>
      </c>
      <c r="C7585" s="27" t="n">
        <v>0</v>
      </c>
    </row>
    <row r="7586">
      <c r="A7586" t="n">
        <v>7585</v>
      </c>
      <c r="B7586" s="27" t="n">
        <v>135.2</v>
      </c>
      <c r="C7586" s="27" t="n">
        <v>0</v>
      </c>
    </row>
    <row r="7587">
      <c r="A7587" t="n">
        <v>7586</v>
      </c>
      <c r="B7587" s="27" t="n">
        <v>135.1872435</v>
      </c>
      <c r="C7587" s="27" t="n">
        <v>0</v>
      </c>
    </row>
    <row r="7588">
      <c r="A7588" t="n">
        <v>7587</v>
      </c>
      <c r="B7588" s="27" t="n">
        <v>134.638</v>
      </c>
      <c r="C7588" s="27" t="n">
        <v>0</v>
      </c>
    </row>
    <row r="7589">
      <c r="A7589" t="n">
        <v>7588</v>
      </c>
      <c r="B7589" s="27" t="n">
        <v>132.8</v>
      </c>
      <c r="C7589" s="27" t="n">
        <v>0</v>
      </c>
    </row>
    <row r="7590">
      <c r="A7590" t="n">
        <v>7589</v>
      </c>
      <c r="B7590" s="27" t="n">
        <v>132.6113099</v>
      </c>
      <c r="C7590" s="27" t="n">
        <v>0</v>
      </c>
    </row>
    <row r="7591">
      <c r="A7591" t="n">
        <v>7590</v>
      </c>
      <c r="B7591" s="27" t="n">
        <v>132.4947352</v>
      </c>
      <c r="C7591" s="27" t="n">
        <v>0</v>
      </c>
    </row>
    <row r="7592">
      <c r="A7592" t="n">
        <v>7591</v>
      </c>
      <c r="B7592" s="27" t="n">
        <v>132.4240383</v>
      </c>
      <c r="C7592" s="27" t="n">
        <v>0</v>
      </c>
    </row>
    <row r="7593">
      <c r="A7593" t="n">
        <v>7592</v>
      </c>
      <c r="B7593" s="27" t="n">
        <v>131.3025526</v>
      </c>
      <c r="C7593" s="27" t="n">
        <v>0</v>
      </c>
    </row>
    <row r="7594">
      <c r="A7594" t="n">
        <v>7593</v>
      </c>
      <c r="B7594" s="27" t="n">
        <v>130.6100533</v>
      </c>
      <c r="C7594" s="27" t="n">
        <v>0</v>
      </c>
    </row>
    <row r="7595">
      <c r="A7595" t="n">
        <v>7594</v>
      </c>
      <c r="B7595" s="27" t="n">
        <v>130.5487551</v>
      </c>
      <c r="C7595" s="27" t="n">
        <v>0</v>
      </c>
    </row>
    <row r="7596">
      <c r="A7596" t="n">
        <v>7595</v>
      </c>
      <c r="B7596" s="27" t="n">
        <v>129.9866119</v>
      </c>
      <c r="C7596" s="27" t="n">
        <v>0</v>
      </c>
    </row>
    <row r="7597">
      <c r="A7597" t="n">
        <v>7596</v>
      </c>
      <c r="B7597" s="27" t="n">
        <v>129.537</v>
      </c>
      <c r="C7597" s="27" t="n">
        <v>0</v>
      </c>
    </row>
    <row r="7598">
      <c r="A7598" t="n">
        <v>7597</v>
      </c>
      <c r="B7598" s="27" t="n">
        <v>128.8</v>
      </c>
      <c r="C7598" s="27" t="n">
        <v>0</v>
      </c>
    </row>
    <row r="7599">
      <c r="A7599" t="n">
        <v>7598</v>
      </c>
      <c r="B7599" s="27" t="n">
        <v>128.7160011</v>
      </c>
      <c r="C7599" s="27" t="n">
        <v>0</v>
      </c>
    </row>
    <row r="7600">
      <c r="A7600" t="n">
        <v>7599</v>
      </c>
      <c r="B7600" s="27" t="n">
        <v>127.2</v>
      </c>
      <c r="C7600" s="27" t="n">
        <v>0</v>
      </c>
    </row>
    <row r="7601">
      <c r="A7601" t="n">
        <v>7600</v>
      </c>
      <c r="B7601" s="27" t="n">
        <v>127.2</v>
      </c>
      <c r="C7601" s="27" t="n">
        <v>0</v>
      </c>
    </row>
    <row r="7602">
      <c r="A7602" t="n">
        <v>7601</v>
      </c>
      <c r="B7602" s="27" t="n">
        <v>127.2</v>
      </c>
      <c r="C7602" s="27" t="n">
        <v>0</v>
      </c>
    </row>
    <row r="7603">
      <c r="A7603" t="n">
        <v>7602</v>
      </c>
      <c r="B7603" s="27" t="n">
        <v>126.773</v>
      </c>
      <c r="C7603" s="27" t="n">
        <v>0</v>
      </c>
    </row>
    <row r="7604">
      <c r="A7604" t="n">
        <v>7603</v>
      </c>
      <c r="B7604" s="27" t="n">
        <v>126.647</v>
      </c>
      <c r="C7604" s="27" t="n">
        <v>0</v>
      </c>
    </row>
    <row r="7605">
      <c r="A7605" t="n">
        <v>7604</v>
      </c>
      <c r="B7605" s="27" t="n">
        <v>126.4653099</v>
      </c>
      <c r="C7605" s="27" t="n">
        <v>0</v>
      </c>
    </row>
    <row r="7606">
      <c r="A7606" t="n">
        <v>7605</v>
      </c>
      <c r="B7606" s="27" t="n">
        <v>126.4</v>
      </c>
      <c r="C7606" s="27" t="n">
        <v>0</v>
      </c>
    </row>
    <row r="7607">
      <c r="A7607" t="n">
        <v>7606</v>
      </c>
      <c r="B7607" s="27" t="n">
        <v>125.6</v>
      </c>
      <c r="C7607" s="27" t="n">
        <v>0</v>
      </c>
    </row>
    <row r="7608">
      <c r="A7608" t="n">
        <v>7607</v>
      </c>
      <c r="B7608" s="27" t="n">
        <v>124.8</v>
      </c>
      <c r="C7608" s="27" t="n">
        <v>0</v>
      </c>
    </row>
    <row r="7609">
      <c r="A7609" t="n">
        <v>7608</v>
      </c>
      <c r="B7609" s="27" t="n">
        <v>124.5832981</v>
      </c>
      <c r="C7609" s="27" t="n">
        <v>0</v>
      </c>
    </row>
    <row r="7610">
      <c r="A7610" t="n">
        <v>7609</v>
      </c>
      <c r="B7610" s="27" t="n">
        <v>124</v>
      </c>
      <c r="C7610" s="27" t="n">
        <v>0</v>
      </c>
    </row>
    <row r="7611">
      <c r="A7611" t="n">
        <v>7610</v>
      </c>
      <c r="B7611" s="27" t="n">
        <v>123.5331708</v>
      </c>
      <c r="C7611" s="27" t="n">
        <v>0</v>
      </c>
    </row>
    <row r="7612">
      <c r="A7612" t="n">
        <v>7611</v>
      </c>
      <c r="B7612" s="27" t="n">
        <v>123.2</v>
      </c>
      <c r="C7612" s="27" t="n">
        <v>0</v>
      </c>
    </row>
    <row r="7613">
      <c r="A7613" t="n">
        <v>7612</v>
      </c>
      <c r="B7613" s="27" t="n">
        <v>123.11848</v>
      </c>
      <c r="C7613" s="27" t="n">
        <v>0</v>
      </c>
    </row>
    <row r="7614">
      <c r="A7614" t="n">
        <v>7613</v>
      </c>
      <c r="B7614" s="27" t="n">
        <v>122.7562326</v>
      </c>
      <c r="C7614" s="27" t="n">
        <v>0</v>
      </c>
    </row>
    <row r="7615">
      <c r="A7615" t="n">
        <v>7614</v>
      </c>
      <c r="B7615" s="27" t="n">
        <v>122.6744837</v>
      </c>
      <c r="C7615" s="27" t="n">
        <v>0</v>
      </c>
    </row>
    <row r="7616">
      <c r="A7616" t="n">
        <v>7615</v>
      </c>
      <c r="B7616" s="27" t="n">
        <v>122.023</v>
      </c>
      <c r="C7616" s="27" t="n">
        <v>0</v>
      </c>
    </row>
    <row r="7617">
      <c r="A7617" t="n">
        <v>7616</v>
      </c>
      <c r="B7617" s="27" t="n">
        <v>121.2023562</v>
      </c>
      <c r="C7617" s="27" t="n">
        <v>0</v>
      </c>
    </row>
    <row r="7618">
      <c r="A7618" t="n">
        <v>7617</v>
      </c>
      <c r="B7618" s="27" t="n">
        <v>120.425418</v>
      </c>
      <c r="C7618" s="27" t="n">
        <v>0</v>
      </c>
    </row>
    <row r="7619">
      <c r="A7619" t="n">
        <v>7618</v>
      </c>
      <c r="B7619" s="27" t="n">
        <v>120</v>
      </c>
      <c r="C7619" s="27" t="n">
        <v>0</v>
      </c>
    </row>
    <row r="7620">
      <c r="A7620" t="n">
        <v>7619</v>
      </c>
      <c r="B7620" s="27" t="n">
        <v>120</v>
      </c>
      <c r="C7620" s="27" t="n">
        <v>0</v>
      </c>
    </row>
    <row r="7621">
      <c r="A7621" t="n">
        <v>7620</v>
      </c>
      <c r="B7621" s="27" t="n">
        <v>120</v>
      </c>
      <c r="C7621" s="27" t="n">
        <v>0</v>
      </c>
    </row>
    <row r="7622">
      <c r="A7622" t="n">
        <v>7621</v>
      </c>
      <c r="B7622" s="27" t="n">
        <v>119.9633776</v>
      </c>
      <c r="C7622" s="27" t="n">
        <v>0</v>
      </c>
    </row>
    <row r="7623">
      <c r="A7623" t="n">
        <v>7622</v>
      </c>
      <c r="B7623" s="27" t="n">
        <v>119.641</v>
      </c>
      <c r="C7623" s="27" t="n">
        <v>0</v>
      </c>
    </row>
    <row r="7624">
      <c r="A7624" t="n">
        <v>7623</v>
      </c>
      <c r="B7624" s="27" t="n">
        <v>119.5694711</v>
      </c>
      <c r="C7624" s="27" t="n">
        <v>0</v>
      </c>
    </row>
    <row r="7625">
      <c r="A7625" t="n">
        <v>7624</v>
      </c>
      <c r="B7625" s="27" t="n">
        <v>119.4031641</v>
      </c>
      <c r="C7625" s="27" t="n">
        <v>0</v>
      </c>
    </row>
    <row r="7626">
      <c r="A7626" t="n">
        <v>7625</v>
      </c>
      <c r="B7626" s="27" t="n">
        <v>118.7976318</v>
      </c>
      <c r="C7626" s="27" t="n">
        <v>0</v>
      </c>
    </row>
    <row r="7627">
      <c r="A7627" t="n">
        <v>7626</v>
      </c>
      <c r="B7627" s="27" t="n">
        <v>118.4</v>
      </c>
      <c r="C7627" s="27" t="n">
        <v>0</v>
      </c>
    </row>
    <row r="7628">
      <c r="A7628" t="n">
        <v>7627</v>
      </c>
      <c r="B7628" s="27" t="n">
        <v>118.4</v>
      </c>
      <c r="C7628" s="27" t="n">
        <v>0</v>
      </c>
    </row>
    <row r="7629">
      <c r="A7629" t="n">
        <v>7628</v>
      </c>
      <c r="B7629" s="27" t="n">
        <v>118.4</v>
      </c>
      <c r="C7629" s="27" t="n">
        <v>0</v>
      </c>
    </row>
    <row r="7630">
      <c r="A7630" t="n">
        <v>7629</v>
      </c>
      <c r="B7630" s="27" t="n">
        <v>117.6</v>
      </c>
      <c r="C7630" s="27" t="n">
        <v>0</v>
      </c>
    </row>
    <row r="7631">
      <c r="A7631" t="n">
        <v>7630</v>
      </c>
      <c r="B7631" s="27" t="n">
        <v>117.6</v>
      </c>
      <c r="C7631" s="27" t="n">
        <v>0</v>
      </c>
    </row>
    <row r="7632">
      <c r="A7632" t="n">
        <v>7631</v>
      </c>
      <c r="B7632" s="27" t="n">
        <v>117.348</v>
      </c>
      <c r="C7632" s="27" t="n">
        <v>0</v>
      </c>
    </row>
    <row r="7633">
      <c r="A7633" t="n">
        <v>7632</v>
      </c>
      <c r="B7633" s="27" t="n">
        <v>116.9496744</v>
      </c>
      <c r="C7633" s="27" t="n">
        <v>0</v>
      </c>
    </row>
    <row r="7634">
      <c r="A7634" t="n">
        <v>7633</v>
      </c>
      <c r="B7634" s="27" t="n">
        <v>116.8</v>
      </c>
      <c r="C7634" s="27" t="n">
        <v>0</v>
      </c>
    </row>
    <row r="7635">
      <c r="A7635" t="n">
        <v>7634</v>
      </c>
      <c r="B7635" s="27" t="n">
        <v>116.5407271</v>
      </c>
      <c r="C7635" s="27" t="n">
        <v>0</v>
      </c>
    </row>
    <row r="7636">
      <c r="A7636" t="n">
        <v>7635</v>
      </c>
      <c r="B7636" s="27" t="n">
        <v>116.1318445</v>
      </c>
      <c r="C7636" s="27" t="n">
        <v>0</v>
      </c>
    </row>
    <row r="7637">
      <c r="A7637" t="n">
        <v>7636</v>
      </c>
      <c r="B7637" s="27" t="n">
        <v>116</v>
      </c>
      <c r="C7637" s="27" t="n">
        <v>0</v>
      </c>
    </row>
    <row r="7638">
      <c r="A7638" t="n">
        <v>7637</v>
      </c>
      <c r="B7638" s="27" t="n">
        <v>116</v>
      </c>
      <c r="C7638" s="27" t="n">
        <v>0</v>
      </c>
    </row>
    <row r="7639">
      <c r="A7639" t="n">
        <v>7638</v>
      </c>
      <c r="B7639" s="27" t="n">
        <v>116</v>
      </c>
      <c r="C7639" s="27" t="n">
        <v>0</v>
      </c>
    </row>
    <row r="7640">
      <c r="A7640" t="n">
        <v>7639</v>
      </c>
      <c r="B7640" s="27" t="n">
        <v>115.476641</v>
      </c>
      <c r="C7640" s="27" t="n">
        <v>0</v>
      </c>
    </row>
    <row r="7641">
      <c r="A7641" t="n">
        <v>7640</v>
      </c>
      <c r="B7641" s="27" t="n">
        <v>115.2</v>
      </c>
      <c r="C7641" s="27" t="n">
        <v>0</v>
      </c>
    </row>
    <row r="7642">
      <c r="A7642" t="n">
        <v>7641</v>
      </c>
      <c r="B7642" s="27" t="n">
        <v>115.2</v>
      </c>
      <c r="C7642" s="27" t="n">
        <v>0</v>
      </c>
    </row>
    <row r="7643">
      <c r="A7643" t="n">
        <v>7642</v>
      </c>
      <c r="B7643" s="27" t="n">
        <v>115.054</v>
      </c>
      <c r="C7643" s="27" t="n">
        <v>0</v>
      </c>
    </row>
    <row r="7644">
      <c r="A7644" t="n">
        <v>7643</v>
      </c>
      <c r="B7644" s="27" t="n">
        <v>114.9868508</v>
      </c>
      <c r="C7644" s="27" t="n">
        <v>0</v>
      </c>
    </row>
    <row r="7645">
      <c r="A7645" t="n">
        <v>7644</v>
      </c>
      <c r="B7645" s="27" t="n">
        <v>114.9868508</v>
      </c>
      <c r="C7645" s="27" t="n">
        <v>0</v>
      </c>
    </row>
    <row r="7646">
      <c r="A7646" t="n">
        <v>7645</v>
      </c>
      <c r="B7646" s="27" t="n">
        <v>114.4</v>
      </c>
      <c r="C7646" s="27" t="n">
        <v>0</v>
      </c>
    </row>
    <row r="7647">
      <c r="A7647" t="n">
        <v>7646</v>
      </c>
      <c r="B7647" s="27" t="n">
        <v>114.4</v>
      </c>
      <c r="C7647" s="27" t="n">
        <v>0</v>
      </c>
    </row>
    <row r="7648">
      <c r="A7648" t="n">
        <v>7647</v>
      </c>
      <c r="B7648" s="27" t="n">
        <v>113.6783549</v>
      </c>
      <c r="C7648" s="27" t="n">
        <v>0</v>
      </c>
    </row>
    <row r="7649">
      <c r="A7649" t="n">
        <v>7648</v>
      </c>
      <c r="B7649" s="27" t="n">
        <v>113.6</v>
      </c>
      <c r="C7649" s="27" t="n">
        <v>0</v>
      </c>
    </row>
    <row r="7650">
      <c r="A7650" t="n">
        <v>7649</v>
      </c>
      <c r="B7650" s="27" t="n">
        <v>112.860525</v>
      </c>
      <c r="C7650" s="27" t="n">
        <v>0</v>
      </c>
    </row>
    <row r="7651">
      <c r="A7651" t="n">
        <v>7650</v>
      </c>
      <c r="B7651" s="27" t="n">
        <v>112.860525</v>
      </c>
      <c r="C7651" s="27" t="n">
        <v>0</v>
      </c>
    </row>
    <row r="7652">
      <c r="A7652" t="n">
        <v>7651</v>
      </c>
      <c r="B7652" s="27" t="n">
        <v>112.7163825</v>
      </c>
      <c r="C7652" s="27" t="n">
        <v>0</v>
      </c>
    </row>
    <row r="7653">
      <c r="A7653" t="n">
        <v>7652</v>
      </c>
      <c r="B7653" s="27" t="n">
        <v>112.6560362</v>
      </c>
      <c r="C7653" s="27" t="n">
        <v>0</v>
      </c>
    </row>
    <row r="7654">
      <c r="A7654" t="n">
        <v>7653</v>
      </c>
      <c r="B7654" s="27" t="n">
        <v>112.5998417</v>
      </c>
      <c r="C7654" s="27" t="n">
        <v>0</v>
      </c>
    </row>
    <row r="7655">
      <c r="A7655" t="n">
        <v>7654</v>
      </c>
      <c r="B7655" s="27" t="n">
        <v>111.879098</v>
      </c>
      <c r="C7655" s="27" t="n">
        <v>0</v>
      </c>
    </row>
    <row r="7656">
      <c r="A7656" t="n">
        <v>7655</v>
      </c>
      <c r="B7656" s="27" t="n">
        <v>111.2</v>
      </c>
      <c r="C7656" s="27" t="n">
        <v>0</v>
      </c>
    </row>
    <row r="7657">
      <c r="A7657" t="n">
        <v>7656</v>
      </c>
      <c r="B7657" s="27" t="n">
        <v>111.2</v>
      </c>
      <c r="C7657" s="27" t="n">
        <v>0</v>
      </c>
    </row>
    <row r="7658">
      <c r="A7658" t="n">
        <v>7657</v>
      </c>
      <c r="B7658" s="27" t="n">
        <v>110.4070353</v>
      </c>
      <c r="C7658" s="27" t="n">
        <v>0</v>
      </c>
    </row>
    <row r="7659">
      <c r="A7659" t="n">
        <v>7658</v>
      </c>
      <c r="B7659" s="27" t="n">
        <v>110.4</v>
      </c>
      <c r="C7659" s="27" t="n">
        <v>0</v>
      </c>
    </row>
    <row r="7660">
      <c r="A7660" t="n">
        <v>7659</v>
      </c>
      <c r="B7660" s="27" t="n">
        <v>110.4</v>
      </c>
      <c r="C7660" s="27" t="n">
        <v>0</v>
      </c>
    </row>
    <row r="7661">
      <c r="A7661" t="n">
        <v>7660</v>
      </c>
      <c r="B7661" s="27" t="n">
        <v>110.4</v>
      </c>
      <c r="C7661" s="27" t="n">
        <v>0</v>
      </c>
    </row>
    <row r="7662">
      <c r="A7662" t="n">
        <v>7661</v>
      </c>
      <c r="B7662" s="27" t="n">
        <v>110.4</v>
      </c>
      <c r="C7662" s="27" t="n">
        <v>0</v>
      </c>
    </row>
    <row r="7663">
      <c r="A7663" t="n">
        <v>7662</v>
      </c>
      <c r="B7663" s="27" t="n">
        <v>110.4</v>
      </c>
      <c r="C7663" s="27" t="n">
        <v>0</v>
      </c>
    </row>
    <row r="7664">
      <c r="A7664" t="n">
        <v>7663</v>
      </c>
      <c r="B7664" s="27" t="n">
        <v>110.328001</v>
      </c>
      <c r="C7664" s="27" t="n">
        <v>0</v>
      </c>
    </row>
    <row r="7665">
      <c r="A7665" t="n">
        <v>7664</v>
      </c>
      <c r="B7665" s="27" t="n">
        <v>110.259</v>
      </c>
      <c r="C7665" s="27" t="n">
        <v>0</v>
      </c>
    </row>
    <row r="7666">
      <c r="A7666" t="n">
        <v>7665</v>
      </c>
      <c r="B7666" s="27" t="n">
        <v>110.145</v>
      </c>
      <c r="C7666" s="27" t="n">
        <v>0</v>
      </c>
    </row>
    <row r="7667">
      <c r="A7667" t="n">
        <v>7666</v>
      </c>
      <c r="B7667" s="27" t="n">
        <v>109.818741</v>
      </c>
      <c r="C7667" s="27" t="n">
        <v>0</v>
      </c>
    </row>
    <row r="7668">
      <c r="A7668" t="n">
        <v>7667</v>
      </c>
      <c r="B7668" s="27" t="n">
        <v>109.6</v>
      </c>
      <c r="C7668" s="27" t="n">
        <v>0</v>
      </c>
    </row>
    <row r="7669">
      <c r="A7669" t="n">
        <v>7668</v>
      </c>
      <c r="B7669" s="27" t="n">
        <v>109.6</v>
      </c>
      <c r="C7669" s="27" t="n">
        <v>0</v>
      </c>
    </row>
    <row r="7670">
      <c r="A7670" t="n">
        <v>7669</v>
      </c>
      <c r="B7670" s="27" t="n">
        <v>109.6</v>
      </c>
      <c r="C7670" s="27" t="n">
        <v>0</v>
      </c>
    </row>
    <row r="7671">
      <c r="A7671" t="n">
        <v>7670</v>
      </c>
      <c r="B7671" s="27" t="n">
        <v>108.8</v>
      </c>
      <c r="C7671" s="27" t="n">
        <v>0</v>
      </c>
    </row>
    <row r="7672">
      <c r="A7672" t="n">
        <v>7671</v>
      </c>
      <c r="B7672" s="27" t="n">
        <v>108.8</v>
      </c>
      <c r="C7672" s="27" t="n">
        <v>0</v>
      </c>
    </row>
    <row r="7673">
      <c r="A7673" t="n">
        <v>7672</v>
      </c>
      <c r="B7673" s="27" t="n">
        <v>108.8</v>
      </c>
      <c r="C7673" s="27" t="n">
        <v>0</v>
      </c>
    </row>
    <row r="7674">
      <c r="A7674" t="n">
        <v>7673</v>
      </c>
      <c r="B7674" s="27" t="n">
        <v>108.8</v>
      </c>
      <c r="C7674" s="27" t="n">
        <v>0</v>
      </c>
    </row>
    <row r="7675">
      <c r="A7675" t="n">
        <v>7674</v>
      </c>
      <c r="B7675" s="27" t="n">
        <v>108.4667339</v>
      </c>
      <c r="C7675" s="27" t="n">
        <v>0</v>
      </c>
    </row>
    <row r="7676">
      <c r="A7676" t="n">
        <v>7675</v>
      </c>
      <c r="B7676" s="27" t="n">
        <v>108.3767989</v>
      </c>
      <c r="C7676" s="27" t="n">
        <v>0</v>
      </c>
    </row>
    <row r="7677">
      <c r="A7677" t="n">
        <v>7676</v>
      </c>
      <c r="B7677" s="27" t="n">
        <v>108.1214409</v>
      </c>
      <c r="C7677" s="27" t="n">
        <v>0</v>
      </c>
    </row>
    <row r="7678">
      <c r="A7678" t="n">
        <v>7677</v>
      </c>
      <c r="B7678" s="27" t="n">
        <v>108</v>
      </c>
      <c r="C7678" s="27" t="n">
        <v>0</v>
      </c>
    </row>
    <row r="7679">
      <c r="A7679" t="n">
        <v>7678</v>
      </c>
      <c r="B7679" s="27" t="n">
        <v>108</v>
      </c>
      <c r="C7679" s="27" t="n">
        <v>0</v>
      </c>
    </row>
    <row r="7680">
      <c r="A7680" t="n">
        <v>7679</v>
      </c>
      <c r="B7680" s="27" t="n">
        <v>108</v>
      </c>
      <c r="C7680" s="27" t="n">
        <v>0</v>
      </c>
    </row>
    <row r="7681">
      <c r="A7681" t="n">
        <v>7680</v>
      </c>
      <c r="B7681" s="27" t="n">
        <v>107.9944071</v>
      </c>
      <c r="C7681" s="27" t="n">
        <v>0</v>
      </c>
    </row>
    <row r="7682">
      <c r="A7682" t="n">
        <v>7681</v>
      </c>
      <c r="B7682" s="27" t="n">
        <v>107.217469</v>
      </c>
      <c r="C7682" s="27" t="n">
        <v>0</v>
      </c>
    </row>
    <row r="7683">
      <c r="A7683" t="n">
        <v>7682</v>
      </c>
      <c r="B7683" s="27" t="n">
        <v>107.217469</v>
      </c>
      <c r="C7683" s="27" t="n">
        <v>0</v>
      </c>
    </row>
    <row r="7684">
      <c r="A7684" t="n">
        <v>7683</v>
      </c>
      <c r="B7684" s="27" t="n">
        <v>107.217469</v>
      </c>
      <c r="C7684" s="27" t="n">
        <v>0</v>
      </c>
    </row>
    <row r="7685">
      <c r="A7685" t="n">
        <v>7684</v>
      </c>
      <c r="B7685" s="27" t="n">
        <v>107.2</v>
      </c>
      <c r="C7685" s="27" t="n">
        <v>0</v>
      </c>
    </row>
    <row r="7686">
      <c r="A7686" t="n">
        <v>7685</v>
      </c>
      <c r="B7686" s="27" t="n">
        <v>107.2</v>
      </c>
      <c r="C7686" s="27" t="n">
        <v>0</v>
      </c>
    </row>
    <row r="7687">
      <c r="A7687" t="n">
        <v>7686</v>
      </c>
      <c r="B7687" s="27" t="n">
        <v>107.2</v>
      </c>
      <c r="C7687" s="27" t="n">
        <v>0</v>
      </c>
    </row>
    <row r="7688">
      <c r="A7688" t="n">
        <v>7687</v>
      </c>
      <c r="B7688" s="27" t="n">
        <v>107.1357157</v>
      </c>
      <c r="C7688" s="27" t="n">
        <v>0</v>
      </c>
    </row>
    <row r="7689">
      <c r="A7689" t="n">
        <v>7688</v>
      </c>
      <c r="B7689" s="27" t="n">
        <v>106.6504009</v>
      </c>
      <c r="C7689" s="27" t="n">
        <v>0</v>
      </c>
    </row>
    <row r="7690">
      <c r="A7690" t="n">
        <v>7689</v>
      </c>
      <c r="B7690" s="27" t="n">
        <v>106.6504009</v>
      </c>
      <c r="C7690" s="27" t="n">
        <v>0</v>
      </c>
    </row>
    <row r="7691">
      <c r="A7691" t="n">
        <v>7690</v>
      </c>
      <c r="B7691" s="27" t="n">
        <v>106.4</v>
      </c>
      <c r="C7691" s="27" t="n">
        <v>0</v>
      </c>
    </row>
    <row r="7692">
      <c r="A7692" t="n">
        <v>7691</v>
      </c>
      <c r="B7692" s="27" t="n">
        <v>106.4</v>
      </c>
      <c r="C7692" s="27" t="n">
        <v>0</v>
      </c>
    </row>
    <row r="7693">
      <c r="A7693" t="n">
        <v>7692</v>
      </c>
      <c r="B7693" s="27" t="n">
        <v>106.3653215</v>
      </c>
      <c r="C7693" s="27" t="n">
        <v>0</v>
      </c>
    </row>
    <row r="7694">
      <c r="A7694" t="n">
        <v>7693</v>
      </c>
      <c r="B7694" s="27" t="n">
        <v>106.186</v>
      </c>
      <c r="C7694" s="27" t="n">
        <v>0</v>
      </c>
    </row>
    <row r="7695">
      <c r="A7695" t="n">
        <v>7694</v>
      </c>
      <c r="B7695" s="27" t="n">
        <v>106.102</v>
      </c>
      <c r="C7695" s="27" t="n">
        <v>0</v>
      </c>
    </row>
    <row r="7696">
      <c r="A7696" t="n">
        <v>7695</v>
      </c>
      <c r="B7696" s="27" t="n">
        <v>105.9861343</v>
      </c>
      <c r="C7696" s="27" t="n">
        <v>0</v>
      </c>
    </row>
    <row r="7697">
      <c r="A7697" t="n">
        <v>7696</v>
      </c>
      <c r="B7697" s="27" t="n">
        <v>105.9148809</v>
      </c>
      <c r="C7697" s="27" t="n">
        <v>0</v>
      </c>
    </row>
    <row r="7698">
      <c r="A7698" t="n">
        <v>7697</v>
      </c>
      <c r="B7698" s="27" t="n">
        <v>105.6</v>
      </c>
      <c r="C7698" s="27" t="n">
        <v>0</v>
      </c>
    </row>
    <row r="7699">
      <c r="A7699" t="n">
        <v>7698</v>
      </c>
      <c r="B7699" s="27" t="n">
        <v>105.6</v>
      </c>
      <c r="C7699" s="27" t="n">
        <v>0</v>
      </c>
    </row>
    <row r="7700">
      <c r="A7700" t="n">
        <v>7699</v>
      </c>
      <c r="B7700" s="27" t="n">
        <v>105.6</v>
      </c>
      <c r="C7700" s="27" t="n">
        <v>0</v>
      </c>
    </row>
    <row r="7701">
      <c r="A7701" t="n">
        <v>7700</v>
      </c>
      <c r="B7701" s="27" t="n">
        <v>105.500056</v>
      </c>
      <c r="C7701" s="27" t="n">
        <v>0</v>
      </c>
    </row>
    <row r="7702">
      <c r="A7702" t="n">
        <v>7701</v>
      </c>
      <c r="B7702" s="27" t="n">
        <v>105.3491528</v>
      </c>
      <c r="C7702" s="27" t="n">
        <v>0</v>
      </c>
    </row>
    <row r="7703">
      <c r="A7703" t="n">
        <v>7702</v>
      </c>
      <c r="B7703" s="27" t="n">
        <v>105.232</v>
      </c>
      <c r="C7703" s="27" t="n">
        <v>0</v>
      </c>
    </row>
    <row r="7704">
      <c r="A7704" t="n">
        <v>7703</v>
      </c>
      <c r="B7704" s="27" t="n">
        <v>105.189246</v>
      </c>
      <c r="C7704" s="27" t="n">
        <v>0</v>
      </c>
    </row>
    <row r="7705">
      <c r="A7705" t="n">
        <v>7704</v>
      </c>
      <c r="B7705" s="27" t="n">
        <v>105.189246</v>
      </c>
      <c r="C7705" s="27" t="n">
        <v>0</v>
      </c>
    </row>
    <row r="7706">
      <c r="A7706" t="n">
        <v>7705</v>
      </c>
      <c r="B7706" s="27" t="n">
        <v>105.1793609</v>
      </c>
      <c r="C7706" s="27" t="n">
        <v>0</v>
      </c>
    </row>
    <row r="7707">
      <c r="A7707" t="n">
        <v>7706</v>
      </c>
      <c r="B7707" s="27" t="n">
        <v>104.8866544</v>
      </c>
      <c r="C7707" s="27" t="n">
        <v>0</v>
      </c>
    </row>
    <row r="7708">
      <c r="A7708" t="n">
        <v>7707</v>
      </c>
      <c r="B7708" s="27" t="n">
        <v>104.8866544</v>
      </c>
      <c r="C7708" s="27" t="n">
        <v>0</v>
      </c>
    </row>
    <row r="7709">
      <c r="A7709" t="n">
        <v>7708</v>
      </c>
      <c r="B7709" s="27" t="n">
        <v>104.8</v>
      </c>
      <c r="C7709" s="27" t="n">
        <v>0</v>
      </c>
    </row>
    <row r="7710">
      <c r="A7710" t="n">
        <v>7709</v>
      </c>
      <c r="B7710" s="27" t="n">
        <v>104.8</v>
      </c>
      <c r="C7710" s="27" t="n">
        <v>0</v>
      </c>
    </row>
    <row r="7711">
      <c r="A7711" t="n">
        <v>7710</v>
      </c>
      <c r="B7711" s="27" t="n">
        <v>104.8</v>
      </c>
      <c r="C7711" s="27" t="n">
        <v>0</v>
      </c>
    </row>
    <row r="7712">
      <c r="A7712" t="n">
        <v>7711</v>
      </c>
      <c r="B7712" s="27" t="n">
        <v>104.8</v>
      </c>
      <c r="C7712" s="27" t="n">
        <v>0</v>
      </c>
    </row>
    <row r="7713">
      <c r="A7713" t="n">
        <v>7712</v>
      </c>
      <c r="B7713" s="27" t="n">
        <v>104.269</v>
      </c>
      <c r="C7713" s="27" t="n">
        <v>0</v>
      </c>
    </row>
    <row r="7714">
      <c r="A7714" t="n">
        <v>7713</v>
      </c>
      <c r="B7714" s="27" t="n">
        <v>104.1097162</v>
      </c>
      <c r="C7714" s="27" t="n">
        <v>0</v>
      </c>
    </row>
    <row r="7715">
      <c r="A7715" t="n">
        <v>7714</v>
      </c>
      <c r="B7715" s="27" t="n">
        <v>104.1097162</v>
      </c>
      <c r="C7715" s="27" t="n">
        <v>0</v>
      </c>
    </row>
    <row r="7716">
      <c r="A7716" t="n">
        <v>7715</v>
      </c>
      <c r="B7716" s="27" t="n">
        <v>104</v>
      </c>
      <c r="C7716" s="27" t="n">
        <v>0</v>
      </c>
    </row>
    <row r="7717">
      <c r="A7717" t="n">
        <v>7716</v>
      </c>
      <c r="B7717" s="27" t="n">
        <v>104</v>
      </c>
      <c r="C7717" s="27" t="n">
        <v>0</v>
      </c>
    </row>
    <row r="7718">
      <c r="A7718" t="n">
        <v>7717</v>
      </c>
      <c r="B7718" s="27" t="n">
        <v>103.8643962</v>
      </c>
      <c r="C7718" s="27" t="n">
        <v>0</v>
      </c>
    </row>
    <row r="7719">
      <c r="A7719" t="n">
        <v>7718</v>
      </c>
      <c r="B7719" s="27" t="n">
        <v>103.3327781</v>
      </c>
      <c r="C7719" s="27" t="n">
        <v>0</v>
      </c>
    </row>
    <row r="7720">
      <c r="A7720" t="n">
        <v>7719</v>
      </c>
      <c r="B7720" s="27" t="n">
        <v>103.2926415</v>
      </c>
      <c r="C7720" s="27" t="n">
        <v>0</v>
      </c>
    </row>
    <row r="7721">
      <c r="A7721" t="n">
        <v>7720</v>
      </c>
      <c r="B7721" s="27" t="n">
        <v>103.221</v>
      </c>
      <c r="C7721" s="27" t="n">
        <v>0</v>
      </c>
    </row>
    <row r="7722">
      <c r="A7722" t="n">
        <v>7721</v>
      </c>
      <c r="B7722" s="27" t="n">
        <v>103.2</v>
      </c>
      <c r="C7722" s="27" t="n">
        <v>0</v>
      </c>
    </row>
    <row r="7723">
      <c r="A7723" t="n">
        <v>7722</v>
      </c>
      <c r="B7723" s="27" t="n">
        <v>103.2</v>
      </c>
      <c r="C7723" s="27" t="n">
        <v>0</v>
      </c>
    </row>
    <row r="7724">
      <c r="A7724" t="n">
        <v>7723</v>
      </c>
      <c r="B7724" s="27" t="n">
        <v>103.2</v>
      </c>
      <c r="C7724" s="27" t="n">
        <v>0</v>
      </c>
    </row>
    <row r="7725">
      <c r="A7725" t="n">
        <v>7724</v>
      </c>
      <c r="B7725" s="27" t="n">
        <v>103.2</v>
      </c>
      <c r="C7725" s="27" t="n">
        <v>0</v>
      </c>
    </row>
    <row r="7726">
      <c r="A7726" t="n">
        <v>7725</v>
      </c>
      <c r="B7726" s="27" t="n">
        <v>102.491</v>
      </c>
      <c r="C7726" s="27" t="n">
        <v>0</v>
      </c>
    </row>
    <row r="7727">
      <c r="A7727" t="n">
        <v>7726</v>
      </c>
      <c r="B7727" s="27" t="n">
        <v>102.4</v>
      </c>
      <c r="C7727" s="27" t="n">
        <v>0</v>
      </c>
    </row>
    <row r="7728">
      <c r="A7728" t="n">
        <v>7727</v>
      </c>
      <c r="B7728" s="27" t="n">
        <v>102.4</v>
      </c>
      <c r="C7728" s="27" t="n">
        <v>0</v>
      </c>
    </row>
    <row r="7729">
      <c r="A7729" t="n">
        <v>7728</v>
      </c>
      <c r="B7729" s="27" t="n">
        <v>102.4</v>
      </c>
      <c r="C7729" s="27" t="n">
        <v>0</v>
      </c>
    </row>
    <row r="7730">
      <c r="A7730" t="n">
        <v>7729</v>
      </c>
      <c r="B7730" s="27" t="n">
        <v>102.2287364</v>
      </c>
      <c r="C7730" s="27" t="n">
        <v>0</v>
      </c>
    </row>
    <row r="7731">
      <c r="A7731" t="n">
        <v>7730</v>
      </c>
      <c r="B7731" s="27" t="n">
        <v>102.2287364</v>
      </c>
      <c r="C7731" s="27" t="n">
        <v>0</v>
      </c>
    </row>
    <row r="7732">
      <c r="A7732" t="n">
        <v>7731</v>
      </c>
      <c r="B7732" s="27" t="n">
        <v>102.2287364</v>
      </c>
      <c r="C7732" s="27" t="n">
        <v>0</v>
      </c>
    </row>
    <row r="7733">
      <c r="A7733" t="n">
        <v>7732</v>
      </c>
      <c r="B7733" s="27" t="n">
        <v>102.2212181</v>
      </c>
      <c r="C7733" s="27" t="n">
        <v>0</v>
      </c>
    </row>
    <row r="7734">
      <c r="A7734" t="n">
        <v>7733</v>
      </c>
      <c r="B7734" s="27" t="n">
        <v>102.069</v>
      </c>
      <c r="C7734" s="27" t="n">
        <v>0</v>
      </c>
    </row>
    <row r="7735">
      <c r="A7735" t="n">
        <v>7734</v>
      </c>
      <c r="B7735" s="27" t="n">
        <v>101.7789017</v>
      </c>
      <c r="C7735" s="27" t="n">
        <v>0</v>
      </c>
    </row>
    <row r="7736">
      <c r="A7736" t="n">
        <v>7735</v>
      </c>
      <c r="B7736" s="27" t="n">
        <v>101.7789017</v>
      </c>
      <c r="C7736" s="27" t="n">
        <v>0</v>
      </c>
    </row>
    <row r="7737">
      <c r="A7737" t="n">
        <v>7736</v>
      </c>
      <c r="B7737" s="27" t="n">
        <v>101.7789017</v>
      </c>
      <c r="C7737" s="27" t="n">
        <v>0</v>
      </c>
    </row>
    <row r="7738">
      <c r="A7738" t="n">
        <v>7737</v>
      </c>
      <c r="B7738" s="27" t="n">
        <v>101.6</v>
      </c>
      <c r="C7738" s="27" t="n">
        <v>0</v>
      </c>
    </row>
    <row r="7739">
      <c r="A7739" t="n">
        <v>7738</v>
      </c>
      <c r="B7739" s="27" t="n">
        <v>101.6</v>
      </c>
      <c r="C7739" s="27" t="n">
        <v>0</v>
      </c>
    </row>
    <row r="7740">
      <c r="A7740" t="n">
        <v>7739</v>
      </c>
      <c r="B7740" s="27" t="n">
        <v>101.6</v>
      </c>
      <c r="C7740" s="27" t="n">
        <v>0</v>
      </c>
    </row>
    <row r="7741">
      <c r="A7741" t="n">
        <v>7740</v>
      </c>
      <c r="B7741" s="27" t="n">
        <v>101.6</v>
      </c>
      <c r="C7741" s="27" t="n">
        <v>0</v>
      </c>
    </row>
    <row r="7742">
      <c r="A7742" t="n">
        <v>7741</v>
      </c>
      <c r="B7742" s="27" t="n">
        <v>101.6</v>
      </c>
      <c r="C7742" s="27" t="n">
        <v>0</v>
      </c>
    </row>
    <row r="7743">
      <c r="A7743" t="n">
        <v>7742</v>
      </c>
      <c r="B7743" s="27" t="n">
        <v>101.6</v>
      </c>
      <c r="C7743" s="27" t="n">
        <v>0</v>
      </c>
    </row>
    <row r="7744">
      <c r="A7744" t="n">
        <v>7743</v>
      </c>
      <c r="B7744" s="27" t="n">
        <v>101.6</v>
      </c>
      <c r="C7744" s="27" t="n">
        <v>0</v>
      </c>
    </row>
    <row r="7745">
      <c r="A7745" t="n">
        <v>7744</v>
      </c>
      <c r="B7745" s="27" t="n">
        <v>101.6</v>
      </c>
      <c r="C7745" s="27" t="n">
        <v>0</v>
      </c>
    </row>
    <row r="7746">
      <c r="A7746" t="n">
        <v>7745</v>
      </c>
      <c r="B7746" s="27" t="n">
        <v>101.6</v>
      </c>
      <c r="C7746" s="27" t="n">
        <v>0</v>
      </c>
    </row>
    <row r="7747">
      <c r="A7747" t="n">
        <v>7746</v>
      </c>
      <c r="B7747" s="27" t="n">
        <v>101.473266</v>
      </c>
      <c r="C7747" s="27" t="n">
        <v>0</v>
      </c>
    </row>
    <row r="7748">
      <c r="A7748" t="n">
        <v>7747</v>
      </c>
      <c r="B7748" s="27" t="n">
        <v>101.2048049</v>
      </c>
      <c r="C7748" s="27" t="n">
        <v>0</v>
      </c>
    </row>
    <row r="7749">
      <c r="A7749" t="n">
        <v>7748</v>
      </c>
      <c r="B7749" s="27" t="n">
        <v>101.182</v>
      </c>
      <c r="C7749" s="27" t="n">
        <v>0</v>
      </c>
    </row>
    <row r="7750">
      <c r="A7750" t="n">
        <v>7749</v>
      </c>
      <c r="B7750" s="27" t="n">
        <v>101.0019635</v>
      </c>
      <c r="C7750" s="27" t="n">
        <v>0</v>
      </c>
    </row>
    <row r="7751">
      <c r="A7751" t="n">
        <v>7750</v>
      </c>
      <c r="B7751" s="27" t="n">
        <v>100.984</v>
      </c>
      <c r="C7751" s="27" t="n">
        <v>0</v>
      </c>
    </row>
    <row r="7752">
      <c r="A7752" t="n">
        <v>7751</v>
      </c>
      <c r="B7752" s="27" t="n">
        <v>100.8</v>
      </c>
      <c r="C7752" s="27" t="n">
        <v>0</v>
      </c>
    </row>
    <row r="7753">
      <c r="A7753" t="n">
        <v>7752</v>
      </c>
      <c r="B7753" s="27" t="n">
        <v>100.8</v>
      </c>
      <c r="C7753" s="27" t="n">
        <v>0</v>
      </c>
    </row>
    <row r="7754">
      <c r="A7754" t="n">
        <v>7753</v>
      </c>
      <c r="B7754" s="27" t="n">
        <v>100.8</v>
      </c>
      <c r="C7754" s="27" t="n">
        <v>0</v>
      </c>
    </row>
    <row r="7755">
      <c r="A7755" t="n">
        <v>7754</v>
      </c>
      <c r="B7755" s="27" t="n">
        <v>100.7662409</v>
      </c>
      <c r="C7755" s="27" t="n">
        <v>0</v>
      </c>
    </row>
    <row r="7756">
      <c r="A7756" t="n">
        <v>7755</v>
      </c>
      <c r="B7756" s="27" t="n">
        <v>100.7662409</v>
      </c>
      <c r="C7756" s="27" t="n">
        <v>0</v>
      </c>
    </row>
    <row r="7757">
      <c r="A7757" t="n">
        <v>7756</v>
      </c>
      <c r="B7757" s="27" t="n">
        <v>100.7662409</v>
      </c>
      <c r="C7757" s="27" t="n">
        <v>0</v>
      </c>
    </row>
    <row r="7758">
      <c r="A7758" t="n">
        <v>7757</v>
      </c>
      <c r="B7758" s="27" t="n">
        <v>100.5930766</v>
      </c>
      <c r="C7758" s="27" t="n">
        <v>0</v>
      </c>
    </row>
    <row r="7759">
      <c r="A7759" t="n">
        <v>7758</v>
      </c>
      <c r="B7759" s="27" t="n">
        <v>100.5930766</v>
      </c>
      <c r="C7759" s="27" t="n">
        <v>0</v>
      </c>
    </row>
    <row r="7760">
      <c r="A7760" t="n">
        <v>7759</v>
      </c>
      <c r="B7760" s="27" t="n">
        <v>100.5930766</v>
      </c>
      <c r="C7760" s="27" t="n">
        <v>0</v>
      </c>
    </row>
    <row r="7761">
      <c r="A7761" t="n">
        <v>7760</v>
      </c>
      <c r="B7761" s="27" t="n">
        <v>100.5930766</v>
      </c>
      <c r="C7761" s="27" t="n">
        <v>0</v>
      </c>
    </row>
    <row r="7762">
      <c r="A7762" t="n">
        <v>7761</v>
      </c>
      <c r="B7762" s="27" t="n">
        <v>100.24542</v>
      </c>
      <c r="C7762" s="27" t="n">
        <v>0</v>
      </c>
    </row>
    <row r="7763">
      <c r="A7763" t="n">
        <v>7762</v>
      </c>
      <c r="B7763" s="27" t="n">
        <v>100.2250253</v>
      </c>
      <c r="C7763" s="27" t="n">
        <v>0</v>
      </c>
    </row>
    <row r="7764">
      <c r="A7764" t="n">
        <v>7763</v>
      </c>
      <c r="B7764" s="27" t="n">
        <v>100.2250253</v>
      </c>
      <c r="C7764" s="27" t="n">
        <v>0</v>
      </c>
    </row>
    <row r="7765">
      <c r="A7765" t="n">
        <v>7764</v>
      </c>
      <c r="B7765" s="27" t="n">
        <v>100.0307209</v>
      </c>
      <c r="C7765" s="27" t="n">
        <v>0</v>
      </c>
    </row>
    <row r="7766">
      <c r="A7766" t="n">
        <v>7765</v>
      </c>
      <c r="B7766" s="27" t="n">
        <v>100.0307209</v>
      </c>
      <c r="C7766" s="27" t="n">
        <v>0</v>
      </c>
    </row>
    <row r="7767">
      <c r="A7767" t="n">
        <v>7766</v>
      </c>
      <c r="B7767" s="27" t="n">
        <v>100.012</v>
      </c>
      <c r="C7767" s="27" t="n">
        <v>0</v>
      </c>
    </row>
    <row r="7768">
      <c r="A7768" t="n">
        <v>7767</v>
      </c>
      <c r="B7768" s="27" t="n">
        <v>100</v>
      </c>
      <c r="C7768" s="27" t="n">
        <v>0</v>
      </c>
    </row>
    <row r="7769">
      <c r="A7769" t="n">
        <v>7768</v>
      </c>
      <c r="B7769" s="27" t="n">
        <v>100</v>
      </c>
      <c r="C7769" s="27" t="n">
        <v>0</v>
      </c>
    </row>
    <row r="7770">
      <c r="A7770" t="n">
        <v>7769</v>
      </c>
      <c r="B7770" s="27" t="n">
        <v>100</v>
      </c>
      <c r="C7770" s="27" t="n">
        <v>0</v>
      </c>
    </row>
    <row r="7771">
      <c r="A7771" t="n">
        <v>7770</v>
      </c>
      <c r="B7771" s="27" t="n">
        <v>100</v>
      </c>
      <c r="C7771" s="27" t="n">
        <v>0</v>
      </c>
    </row>
    <row r="7772">
      <c r="A7772" t="n">
        <v>7771</v>
      </c>
      <c r="B7772" s="27" t="n">
        <v>100</v>
      </c>
      <c r="C7772" s="27" t="n">
        <v>0</v>
      </c>
    </row>
    <row r="7773">
      <c r="A7773" t="n">
        <v>7772</v>
      </c>
      <c r="B7773" s="27" t="n">
        <v>100</v>
      </c>
      <c r="C7773" s="27" t="n">
        <v>0</v>
      </c>
    </row>
    <row r="7774">
      <c r="A7774" t="n">
        <v>7773</v>
      </c>
      <c r="B7774" s="27" t="n">
        <v>100</v>
      </c>
      <c r="C7774" s="27" t="n">
        <v>0</v>
      </c>
    </row>
    <row r="7775">
      <c r="A7775" t="n">
        <v>7774</v>
      </c>
      <c r="B7775" s="27" t="n">
        <v>99.77524672</v>
      </c>
      <c r="C7775" s="27" t="n">
        <v>0</v>
      </c>
    </row>
    <row r="7776">
      <c r="A7776" t="n">
        <v>7775</v>
      </c>
      <c r="B7776" s="27" t="n">
        <v>99.53646387000001</v>
      </c>
      <c r="C7776" s="27" t="n">
        <v>0</v>
      </c>
    </row>
    <row r="7777">
      <c r="A7777" t="n">
        <v>7776</v>
      </c>
      <c r="B7777" s="27" t="n">
        <v>99.44808715000001</v>
      </c>
      <c r="C7777" s="27" t="n">
        <v>0</v>
      </c>
    </row>
    <row r="7778">
      <c r="A7778" t="n">
        <v>7777</v>
      </c>
      <c r="B7778" s="27" t="n">
        <v>99.261</v>
      </c>
      <c r="C7778" s="27" t="n">
        <v>0</v>
      </c>
    </row>
    <row r="7779">
      <c r="A7779" t="n">
        <v>7778</v>
      </c>
      <c r="B7779" s="27" t="n">
        <v>99.2</v>
      </c>
      <c r="C7779" s="27" t="n">
        <v>0</v>
      </c>
    </row>
    <row r="7780">
      <c r="A7780" t="n">
        <v>7779</v>
      </c>
      <c r="B7780" s="27" t="n">
        <v>99.2</v>
      </c>
      <c r="C7780" s="27" t="n">
        <v>0</v>
      </c>
    </row>
    <row r="7781">
      <c r="A7781" t="n">
        <v>7780</v>
      </c>
      <c r="B7781" s="27" t="n">
        <v>99.2</v>
      </c>
      <c r="C7781" s="27" t="n">
        <v>0</v>
      </c>
    </row>
    <row r="7782">
      <c r="A7782" t="n">
        <v>7781</v>
      </c>
      <c r="B7782" s="27" t="n">
        <v>99.2</v>
      </c>
      <c r="C7782" s="27" t="n">
        <v>0</v>
      </c>
    </row>
    <row r="7783">
      <c r="A7783" t="n">
        <v>7782</v>
      </c>
      <c r="B7783" s="27" t="n">
        <v>99.2</v>
      </c>
      <c r="C7783" s="27" t="n">
        <v>0</v>
      </c>
    </row>
    <row r="7784">
      <c r="A7784" t="n">
        <v>7783</v>
      </c>
      <c r="B7784" s="27" t="n">
        <v>99.2</v>
      </c>
      <c r="C7784" s="27" t="n">
        <v>0</v>
      </c>
    </row>
    <row r="7785">
      <c r="A7785" t="n">
        <v>7784</v>
      </c>
      <c r="B7785" s="27" t="n">
        <v>99.12662898000001</v>
      </c>
      <c r="C7785" s="27" t="n">
        <v>0</v>
      </c>
    </row>
    <row r="7786">
      <c r="A7786" t="n">
        <v>7785</v>
      </c>
      <c r="B7786" s="27" t="n">
        <v>98.95741682000001</v>
      </c>
      <c r="C7786" s="27" t="n">
        <v>0</v>
      </c>
    </row>
    <row r="7787">
      <c r="A7787" t="n">
        <v>7786</v>
      </c>
      <c r="B7787" s="27" t="n">
        <v>98.95741682000001</v>
      </c>
      <c r="C7787" s="27" t="n">
        <v>0</v>
      </c>
    </row>
    <row r="7788">
      <c r="A7788" t="n">
        <v>7787</v>
      </c>
      <c r="B7788" s="27" t="n">
        <v>98.95741682000001</v>
      </c>
      <c r="C7788" s="27" t="n">
        <v>0</v>
      </c>
    </row>
    <row r="7789">
      <c r="A7789" t="n">
        <v>7788</v>
      </c>
      <c r="B7789" s="27" t="n">
        <v>98.846</v>
      </c>
      <c r="C7789" s="27" t="n">
        <v>0</v>
      </c>
    </row>
    <row r="7790">
      <c r="A7790" t="n">
        <v>7789</v>
      </c>
      <c r="B7790" s="27" t="n">
        <v>98.67114897</v>
      </c>
      <c r="C7790" s="27" t="n">
        <v>0</v>
      </c>
    </row>
    <row r="7791">
      <c r="A7791" t="n">
        <v>7790</v>
      </c>
      <c r="B7791" s="27" t="n">
        <v>98.67114897</v>
      </c>
      <c r="C7791" s="27" t="n">
        <v>0</v>
      </c>
    </row>
    <row r="7792">
      <c r="A7792" t="n">
        <v>7791</v>
      </c>
      <c r="B7792" s="27" t="n">
        <v>98.67114897</v>
      </c>
      <c r="C7792" s="27" t="n">
        <v>0</v>
      </c>
    </row>
    <row r="7793">
      <c r="A7793" t="n">
        <v>7792</v>
      </c>
      <c r="B7793" s="27" t="n">
        <v>98.67114897</v>
      </c>
      <c r="C7793" s="27" t="n">
        <v>0</v>
      </c>
    </row>
    <row r="7794">
      <c r="A7794" t="n">
        <v>7793</v>
      </c>
      <c r="B7794" s="27" t="n">
        <v>98.67114897</v>
      </c>
      <c r="C7794" s="27" t="n">
        <v>0</v>
      </c>
    </row>
    <row r="7795">
      <c r="A7795" t="n">
        <v>7794</v>
      </c>
      <c r="B7795" s="27" t="n">
        <v>98.55968086</v>
      </c>
      <c r="C7795" s="27" t="n">
        <v>0</v>
      </c>
    </row>
    <row r="7796">
      <c r="A7796" t="n">
        <v>7795</v>
      </c>
      <c r="B7796" s="27" t="n">
        <v>98.40000000000001</v>
      </c>
      <c r="C7796" s="27" t="n">
        <v>0</v>
      </c>
    </row>
    <row r="7797">
      <c r="A7797" t="n">
        <v>7796</v>
      </c>
      <c r="B7797" s="27" t="n">
        <v>98.40000000000001</v>
      </c>
      <c r="C7797" s="27" t="n">
        <v>0</v>
      </c>
    </row>
    <row r="7798">
      <c r="A7798" t="n">
        <v>7797</v>
      </c>
      <c r="B7798" s="27" t="n">
        <v>98.40000000000001</v>
      </c>
      <c r="C7798" s="27" t="n">
        <v>0</v>
      </c>
    </row>
    <row r="7799">
      <c r="A7799" t="n">
        <v>7798</v>
      </c>
      <c r="B7799" s="27" t="n">
        <v>98.40000000000001</v>
      </c>
      <c r="C7799" s="27" t="n">
        <v>0</v>
      </c>
    </row>
    <row r="7800">
      <c r="A7800" t="n">
        <v>7799</v>
      </c>
      <c r="B7800" s="27" t="n">
        <v>98.40000000000001</v>
      </c>
      <c r="C7800" s="27" t="n">
        <v>0</v>
      </c>
    </row>
    <row r="7801">
      <c r="A7801" t="n">
        <v>7800</v>
      </c>
      <c r="B7801" s="27" t="n">
        <v>98.40000000000001</v>
      </c>
      <c r="C7801" s="27" t="n">
        <v>0</v>
      </c>
    </row>
    <row r="7802">
      <c r="A7802" t="n">
        <v>7801</v>
      </c>
      <c r="B7802" s="27" t="n">
        <v>98.40000000000001</v>
      </c>
      <c r="C7802" s="27" t="n">
        <v>0</v>
      </c>
    </row>
    <row r="7803">
      <c r="A7803" t="n">
        <v>7802</v>
      </c>
      <c r="B7803" s="27" t="n">
        <v>98.40000000000001</v>
      </c>
      <c r="C7803" s="27" t="n">
        <v>0</v>
      </c>
    </row>
    <row r="7804">
      <c r="A7804" t="n">
        <v>7803</v>
      </c>
      <c r="B7804" s="27" t="n">
        <v>98.247</v>
      </c>
      <c r="C7804" s="27" t="n">
        <v>0</v>
      </c>
    </row>
    <row r="7805">
      <c r="A7805" t="n">
        <v>7804</v>
      </c>
      <c r="B7805" s="27" t="n">
        <v>97.636</v>
      </c>
      <c r="C7805" s="27" t="n">
        <v>0</v>
      </c>
    </row>
    <row r="7806">
      <c r="A7806" t="n">
        <v>7805</v>
      </c>
      <c r="B7806" s="27" t="n">
        <v>97.59999999999999</v>
      </c>
      <c r="C7806" s="27" t="n">
        <v>0</v>
      </c>
    </row>
    <row r="7807">
      <c r="A7807" t="n">
        <v>7806</v>
      </c>
      <c r="B7807" s="27" t="n">
        <v>97.59999999999999</v>
      </c>
      <c r="C7807" s="27" t="n">
        <v>0</v>
      </c>
    </row>
    <row r="7808">
      <c r="A7808" t="n">
        <v>7807</v>
      </c>
      <c r="B7808" s="27" t="n">
        <v>97.32175703999999</v>
      </c>
      <c r="C7808" s="27" t="n">
        <v>0</v>
      </c>
    </row>
    <row r="7809">
      <c r="A7809" t="n">
        <v>7808</v>
      </c>
      <c r="B7809" s="27" t="n">
        <v>97.25622373</v>
      </c>
      <c r="C7809" s="27" t="n">
        <v>0</v>
      </c>
    </row>
    <row r="7810">
      <c r="A7810" t="n">
        <v>7809</v>
      </c>
      <c r="B7810" s="27" t="n">
        <v>97.22036376</v>
      </c>
      <c r="C7810" s="27" t="n">
        <v>0</v>
      </c>
    </row>
    <row r="7811">
      <c r="A7811" t="n">
        <v>7810</v>
      </c>
      <c r="B7811" s="27" t="n">
        <v>97.11727261</v>
      </c>
      <c r="C7811" s="27" t="n">
        <v>0</v>
      </c>
    </row>
    <row r="7812">
      <c r="A7812" t="n">
        <v>7811</v>
      </c>
      <c r="B7812" s="27" t="n">
        <v>96.821</v>
      </c>
      <c r="C7812" s="27" t="n">
        <v>0</v>
      </c>
    </row>
    <row r="7813">
      <c r="A7813" t="n">
        <v>7812</v>
      </c>
      <c r="B7813" s="27" t="n">
        <v>96.80500000000001</v>
      </c>
      <c r="C7813" s="27" t="n">
        <v>0</v>
      </c>
    </row>
    <row r="7814">
      <c r="A7814" t="n">
        <v>7813</v>
      </c>
      <c r="B7814" s="27" t="n">
        <v>96.8</v>
      </c>
      <c r="C7814" s="27" t="n">
        <v>0</v>
      </c>
    </row>
    <row r="7815">
      <c r="A7815" t="n">
        <v>7814</v>
      </c>
      <c r="B7815" s="27" t="n">
        <v>96.8</v>
      </c>
      <c r="C7815" s="27" t="n">
        <v>0</v>
      </c>
    </row>
    <row r="7816">
      <c r="A7816" t="n">
        <v>7815</v>
      </c>
      <c r="B7816" s="27" t="n">
        <v>96.8</v>
      </c>
      <c r="C7816" s="27" t="n">
        <v>0</v>
      </c>
    </row>
    <row r="7817">
      <c r="A7817" t="n">
        <v>7816</v>
      </c>
      <c r="B7817" s="27" t="n">
        <v>96.8</v>
      </c>
      <c r="C7817" s="27" t="n">
        <v>0</v>
      </c>
    </row>
    <row r="7818">
      <c r="A7818" t="n">
        <v>7817</v>
      </c>
      <c r="B7818" s="27" t="n">
        <v>96.8</v>
      </c>
      <c r="C7818" s="27" t="n">
        <v>0</v>
      </c>
    </row>
    <row r="7819">
      <c r="A7819" t="n">
        <v>7818</v>
      </c>
      <c r="B7819" s="27" t="n">
        <v>96.8</v>
      </c>
      <c r="C7819" s="27" t="n">
        <v>0</v>
      </c>
    </row>
    <row r="7820">
      <c r="A7820" t="n">
        <v>7819</v>
      </c>
      <c r="B7820" s="27" t="n">
        <v>96.8</v>
      </c>
      <c r="C7820" s="27" t="n">
        <v>0</v>
      </c>
    </row>
    <row r="7821">
      <c r="A7821" t="n">
        <v>7820</v>
      </c>
      <c r="B7821" s="27" t="n">
        <v>96.8</v>
      </c>
      <c r="C7821" s="27" t="n">
        <v>0</v>
      </c>
    </row>
    <row r="7822">
      <c r="A7822" t="n">
        <v>7821</v>
      </c>
      <c r="B7822" s="27" t="n">
        <v>96.5407295</v>
      </c>
      <c r="C7822" s="27" t="n">
        <v>0</v>
      </c>
    </row>
    <row r="7823">
      <c r="A7823" t="n">
        <v>7822</v>
      </c>
      <c r="B7823" s="27" t="n">
        <v>96.50392715</v>
      </c>
      <c r="C7823" s="27" t="n">
        <v>0</v>
      </c>
    </row>
    <row r="7824">
      <c r="A7824" t="n">
        <v>7823</v>
      </c>
      <c r="B7824" s="27" t="n">
        <v>96.44439384</v>
      </c>
      <c r="C7824" s="27" t="n">
        <v>0</v>
      </c>
    </row>
    <row r="7825">
      <c r="A7825" t="n">
        <v>7824</v>
      </c>
      <c r="B7825" s="27" t="n">
        <v>96.42845608</v>
      </c>
      <c r="C7825" s="27" t="n">
        <v>0</v>
      </c>
    </row>
    <row r="7826">
      <c r="A7826" t="n">
        <v>7825</v>
      </c>
      <c r="B7826" s="27" t="n">
        <v>96.42347553</v>
      </c>
      <c r="C7826" s="27" t="n">
        <v>0</v>
      </c>
    </row>
    <row r="7827">
      <c r="A7827" t="n">
        <v>7826</v>
      </c>
      <c r="B7827" s="27" t="n">
        <v>96.34033443</v>
      </c>
      <c r="C7827" s="27" t="n">
        <v>0</v>
      </c>
    </row>
    <row r="7828">
      <c r="A7828" t="n">
        <v>7827</v>
      </c>
      <c r="B7828" s="27" t="n">
        <v>96.00700000000001</v>
      </c>
      <c r="C7828" s="27" t="n">
        <v>0</v>
      </c>
    </row>
    <row r="7829">
      <c r="A7829" t="n">
        <v>7828</v>
      </c>
      <c r="B7829" s="27" t="n">
        <v>96</v>
      </c>
      <c r="C7829" s="27" t="n">
        <v>0</v>
      </c>
    </row>
    <row r="7830">
      <c r="A7830" t="n">
        <v>7829</v>
      </c>
      <c r="B7830" s="27" t="n">
        <v>96</v>
      </c>
      <c r="C7830" s="27" t="n">
        <v>0</v>
      </c>
    </row>
    <row r="7831">
      <c r="A7831" t="n">
        <v>7830</v>
      </c>
      <c r="B7831" s="27" t="n">
        <v>96</v>
      </c>
      <c r="C7831" s="27" t="n">
        <v>0</v>
      </c>
    </row>
    <row r="7832">
      <c r="A7832" t="n">
        <v>7831</v>
      </c>
      <c r="B7832" s="27" t="n">
        <v>96</v>
      </c>
      <c r="C7832" s="27" t="n">
        <v>0</v>
      </c>
    </row>
    <row r="7833">
      <c r="A7833" t="n">
        <v>7832</v>
      </c>
      <c r="B7833" s="27" t="n">
        <v>96</v>
      </c>
      <c r="C7833" s="27" t="n">
        <v>0</v>
      </c>
    </row>
    <row r="7834">
      <c r="A7834" t="n">
        <v>7833</v>
      </c>
      <c r="B7834" s="27" t="n">
        <v>95.68609726</v>
      </c>
      <c r="C7834" s="27" t="n">
        <v>0</v>
      </c>
    </row>
    <row r="7835">
      <c r="A7835" t="n">
        <v>7834</v>
      </c>
      <c r="B7835" s="27" t="n">
        <v>95.63356007</v>
      </c>
      <c r="C7835" s="27" t="n">
        <v>0</v>
      </c>
    </row>
    <row r="7836">
      <c r="A7836" t="n">
        <v>7835</v>
      </c>
      <c r="B7836" s="27" t="n">
        <v>95.6265873</v>
      </c>
      <c r="C7836" s="27" t="n">
        <v>0</v>
      </c>
    </row>
    <row r="7837">
      <c r="A7837" t="n">
        <v>7836</v>
      </c>
      <c r="B7837" s="27" t="n">
        <v>95.61760083</v>
      </c>
      <c r="C7837" s="27" t="n">
        <v>0</v>
      </c>
    </row>
    <row r="7838">
      <c r="A7838" t="n">
        <v>7837</v>
      </c>
      <c r="B7838" s="27" t="n">
        <v>95.41480682</v>
      </c>
      <c r="C7838" s="27" t="n">
        <v>0</v>
      </c>
    </row>
    <row r="7839">
      <c r="A7839" t="n">
        <v>7838</v>
      </c>
      <c r="B7839" s="27" t="n">
        <v>95.36199999999999</v>
      </c>
      <c r="C7839" s="27" t="n">
        <v>0</v>
      </c>
    </row>
    <row r="7840">
      <c r="A7840" t="n">
        <v>7839</v>
      </c>
      <c r="B7840" s="27" t="n">
        <v>95.215</v>
      </c>
      <c r="C7840" s="27" t="n">
        <v>0</v>
      </c>
    </row>
    <row r="7841">
      <c r="A7841" t="n">
        <v>7840</v>
      </c>
      <c r="B7841" s="27" t="n">
        <v>95.2</v>
      </c>
      <c r="C7841" s="27" t="n">
        <v>0</v>
      </c>
    </row>
    <row r="7842">
      <c r="A7842" t="n">
        <v>7841</v>
      </c>
      <c r="B7842" s="27" t="n">
        <v>95.2</v>
      </c>
      <c r="C7842" s="27" t="n">
        <v>0</v>
      </c>
    </row>
    <row r="7843">
      <c r="A7843" t="n">
        <v>7842</v>
      </c>
      <c r="B7843" s="27" t="n">
        <v>95.2</v>
      </c>
      <c r="C7843" s="27" t="n">
        <v>0</v>
      </c>
    </row>
    <row r="7844">
      <c r="A7844" t="n">
        <v>7843</v>
      </c>
      <c r="B7844" s="27" t="n">
        <v>95.2</v>
      </c>
      <c r="C7844" s="27" t="n">
        <v>0</v>
      </c>
    </row>
    <row r="7845">
      <c r="A7845" t="n">
        <v>7844</v>
      </c>
      <c r="B7845" s="27" t="n">
        <v>95.06</v>
      </c>
      <c r="C7845" s="27" t="n">
        <v>0</v>
      </c>
    </row>
    <row r="7846">
      <c r="A7846" t="n">
        <v>7845</v>
      </c>
      <c r="B7846" s="27" t="n">
        <v>94.99106894000001</v>
      </c>
      <c r="C7846" s="27" t="n">
        <v>0</v>
      </c>
    </row>
    <row r="7847">
      <c r="A7847" t="n">
        <v>7846</v>
      </c>
      <c r="B7847" s="27" t="n">
        <v>94.896</v>
      </c>
      <c r="C7847" s="27" t="n">
        <v>0</v>
      </c>
    </row>
    <row r="7848">
      <c r="A7848" t="n">
        <v>7847</v>
      </c>
      <c r="B7848" s="27" t="n">
        <v>94.88208083000001</v>
      </c>
      <c r="C7848" s="27" t="n">
        <v>0</v>
      </c>
    </row>
    <row r="7849">
      <c r="A7849" t="n">
        <v>7848</v>
      </c>
      <c r="B7849" s="27" t="n">
        <v>94.86826737</v>
      </c>
      <c r="C7849" s="27" t="n">
        <v>0</v>
      </c>
    </row>
    <row r="7850">
      <c r="A7850" t="n">
        <v>7849</v>
      </c>
      <c r="B7850" s="27" t="n">
        <v>94.86826737</v>
      </c>
      <c r="C7850" s="27" t="n">
        <v>0</v>
      </c>
    </row>
    <row r="7851">
      <c r="A7851" t="n">
        <v>7850</v>
      </c>
      <c r="B7851" s="27" t="n">
        <v>94.86826737</v>
      </c>
      <c r="C7851" s="27" t="n">
        <v>0</v>
      </c>
    </row>
    <row r="7852">
      <c r="A7852" t="n">
        <v>7851</v>
      </c>
      <c r="B7852" s="27" t="n">
        <v>94.84464072999999</v>
      </c>
      <c r="C7852" s="27" t="n">
        <v>0</v>
      </c>
    </row>
    <row r="7853">
      <c r="A7853" t="n">
        <v>7852</v>
      </c>
      <c r="B7853" s="27" t="n">
        <v>94.82969907</v>
      </c>
      <c r="C7853" s="27" t="n">
        <v>0</v>
      </c>
    </row>
    <row r="7854">
      <c r="A7854" t="n">
        <v>7853</v>
      </c>
      <c r="B7854" s="27" t="n">
        <v>94.82969907</v>
      </c>
      <c r="C7854" s="27" t="n">
        <v>0</v>
      </c>
    </row>
    <row r="7855">
      <c r="A7855" t="n">
        <v>7854</v>
      </c>
      <c r="B7855" s="27" t="n">
        <v>94.791</v>
      </c>
      <c r="C7855" s="27" t="n">
        <v>0</v>
      </c>
    </row>
    <row r="7856">
      <c r="A7856" t="n">
        <v>7855</v>
      </c>
      <c r="B7856" s="27" t="n">
        <v>94.43600000000001</v>
      </c>
      <c r="C7856" s="27" t="n">
        <v>0</v>
      </c>
    </row>
    <row r="7857">
      <c r="A7857" t="n">
        <v>7856</v>
      </c>
      <c r="B7857" s="27" t="n">
        <v>94.40000000000001</v>
      </c>
      <c r="C7857" s="27" t="n">
        <v>0</v>
      </c>
    </row>
    <row r="7858">
      <c r="A7858" t="n">
        <v>7857</v>
      </c>
      <c r="B7858" s="27" t="n">
        <v>94.40000000000001</v>
      </c>
      <c r="C7858" s="27" t="n">
        <v>0</v>
      </c>
    </row>
    <row r="7859">
      <c r="A7859" t="n">
        <v>7858</v>
      </c>
      <c r="B7859" s="27" t="n">
        <v>94.40000000000001</v>
      </c>
      <c r="C7859" s="27" t="n">
        <v>0</v>
      </c>
    </row>
    <row r="7860">
      <c r="A7860" t="n">
        <v>7859</v>
      </c>
      <c r="B7860" s="27" t="n">
        <v>94.40000000000001</v>
      </c>
      <c r="C7860" s="27" t="n">
        <v>0</v>
      </c>
    </row>
    <row r="7861">
      <c r="A7861" t="n">
        <v>7860</v>
      </c>
      <c r="B7861" s="27" t="n">
        <v>94.40000000000001</v>
      </c>
      <c r="C7861" s="27" t="n">
        <v>0</v>
      </c>
    </row>
    <row r="7862">
      <c r="A7862" t="n">
        <v>7861</v>
      </c>
      <c r="B7862" s="27" t="n">
        <v>94.40000000000001</v>
      </c>
      <c r="C7862" s="27" t="n">
        <v>0</v>
      </c>
    </row>
    <row r="7863">
      <c r="A7863" t="n">
        <v>7862</v>
      </c>
      <c r="B7863" s="27" t="n">
        <v>94.40000000000001</v>
      </c>
      <c r="C7863" s="27" t="n">
        <v>0</v>
      </c>
    </row>
    <row r="7864">
      <c r="A7864" t="n">
        <v>7863</v>
      </c>
      <c r="B7864" s="27" t="n">
        <v>94.40000000000001</v>
      </c>
      <c r="C7864" s="27" t="n">
        <v>0</v>
      </c>
    </row>
    <row r="7865">
      <c r="A7865" t="n">
        <v>7864</v>
      </c>
      <c r="B7865" s="27" t="n">
        <v>94.40000000000001</v>
      </c>
      <c r="C7865" s="27" t="n">
        <v>0</v>
      </c>
    </row>
    <row r="7866">
      <c r="A7866" t="n">
        <v>7865</v>
      </c>
      <c r="B7866" s="27" t="n">
        <v>94.14656082</v>
      </c>
      <c r="C7866" s="27" t="n">
        <v>0</v>
      </c>
    </row>
    <row r="7867">
      <c r="A7867" t="n">
        <v>7866</v>
      </c>
      <c r="B7867" s="27" t="n">
        <v>94.14656082</v>
      </c>
      <c r="C7867" s="27" t="n">
        <v>0</v>
      </c>
    </row>
    <row r="7868">
      <c r="A7868" t="n">
        <v>7867</v>
      </c>
      <c r="B7868" s="27" t="n">
        <v>94.05</v>
      </c>
      <c r="C7868" s="27" t="n">
        <v>0</v>
      </c>
    </row>
    <row r="7869">
      <c r="A7869" t="n">
        <v>7868</v>
      </c>
      <c r="B7869" s="27" t="n">
        <v>94.03281085</v>
      </c>
      <c r="C7869" s="27" t="n">
        <v>0</v>
      </c>
    </row>
    <row r="7870">
      <c r="A7870" t="n">
        <v>7869</v>
      </c>
      <c r="B7870" s="27" t="n">
        <v>94.03281085</v>
      </c>
      <c r="C7870" s="27" t="n">
        <v>0</v>
      </c>
    </row>
    <row r="7871">
      <c r="A7871" t="n">
        <v>7870</v>
      </c>
      <c r="B7871" s="27" t="n">
        <v>94.03281085</v>
      </c>
      <c r="C7871" s="27" t="n">
        <v>0</v>
      </c>
    </row>
    <row r="7872">
      <c r="A7872" t="n">
        <v>7871</v>
      </c>
      <c r="B7872" s="27" t="n">
        <v>94.03281085</v>
      </c>
      <c r="C7872" s="27" t="n">
        <v>0</v>
      </c>
    </row>
    <row r="7873">
      <c r="A7873" t="n">
        <v>7872</v>
      </c>
      <c r="B7873" s="27" t="n">
        <v>94.03281085</v>
      </c>
      <c r="C7873" s="27" t="n">
        <v>0</v>
      </c>
    </row>
    <row r="7874">
      <c r="A7874" t="n">
        <v>7873</v>
      </c>
      <c r="B7874" s="27" t="n">
        <v>94.00951989000001</v>
      </c>
      <c r="C7874" s="27" t="n">
        <v>0</v>
      </c>
    </row>
    <row r="7875">
      <c r="A7875" t="n">
        <v>7874</v>
      </c>
      <c r="B7875" s="27" t="n">
        <v>93.59999999999999</v>
      </c>
      <c r="C7875" s="27" t="n">
        <v>0</v>
      </c>
    </row>
    <row r="7876">
      <c r="A7876" t="n">
        <v>7875</v>
      </c>
      <c r="B7876" s="27" t="n">
        <v>93.59999999999999</v>
      </c>
      <c r="C7876" s="27" t="n">
        <v>0</v>
      </c>
    </row>
    <row r="7877">
      <c r="A7877" t="n">
        <v>7876</v>
      </c>
      <c r="B7877" s="27" t="n">
        <v>93.59999999999999</v>
      </c>
      <c r="C7877" s="27" t="n">
        <v>0</v>
      </c>
    </row>
    <row r="7878">
      <c r="A7878" t="n">
        <v>7877</v>
      </c>
      <c r="B7878" s="27" t="n">
        <v>93.59999999999999</v>
      </c>
      <c r="C7878" s="27" t="n">
        <v>0</v>
      </c>
    </row>
    <row r="7879">
      <c r="A7879" t="n">
        <v>7878</v>
      </c>
      <c r="B7879" s="27" t="n">
        <v>93.59999999999999</v>
      </c>
      <c r="C7879" s="27" t="n">
        <v>0</v>
      </c>
    </row>
    <row r="7880">
      <c r="A7880" t="n">
        <v>7879</v>
      </c>
      <c r="B7880" s="27" t="n">
        <v>93.59999999999999</v>
      </c>
      <c r="C7880" s="27" t="n">
        <v>0</v>
      </c>
    </row>
    <row r="7881">
      <c r="A7881" t="n">
        <v>7880</v>
      </c>
      <c r="B7881" s="27" t="n">
        <v>93.59999999999999</v>
      </c>
      <c r="C7881" s="27" t="n">
        <v>0</v>
      </c>
    </row>
    <row r="7882">
      <c r="A7882" t="n">
        <v>7881</v>
      </c>
      <c r="B7882" s="27" t="n">
        <v>93.59999999999999</v>
      </c>
      <c r="C7882" s="27" t="n">
        <v>0</v>
      </c>
    </row>
    <row r="7883">
      <c r="A7883" t="n">
        <v>7882</v>
      </c>
      <c r="B7883" s="27" t="n">
        <v>93.59999999999999</v>
      </c>
      <c r="C7883" s="27" t="n">
        <v>0</v>
      </c>
    </row>
    <row r="7884">
      <c r="A7884" t="n">
        <v>7883</v>
      </c>
      <c r="B7884" s="27" t="n">
        <v>93.59999999999999</v>
      </c>
      <c r="C7884" s="27" t="n">
        <v>0</v>
      </c>
    </row>
    <row r="7885">
      <c r="A7885" t="n">
        <v>7884</v>
      </c>
      <c r="B7885" s="27" t="n">
        <v>93.59999999999999</v>
      </c>
      <c r="C7885" s="27" t="n">
        <v>0</v>
      </c>
    </row>
    <row r="7886">
      <c r="A7886" t="n">
        <v>7885</v>
      </c>
      <c r="B7886" s="27" t="n">
        <v>93.59999999999999</v>
      </c>
      <c r="C7886" s="27" t="n">
        <v>0</v>
      </c>
    </row>
    <row r="7887">
      <c r="A7887" t="n">
        <v>7886</v>
      </c>
      <c r="B7887" s="27" t="n">
        <v>93.59999999999999</v>
      </c>
      <c r="C7887" s="27" t="n">
        <v>0</v>
      </c>
    </row>
    <row r="7888">
      <c r="A7888" t="n">
        <v>7887</v>
      </c>
      <c r="B7888" s="27" t="n">
        <v>93.59999999999999</v>
      </c>
      <c r="C7888" s="27" t="n">
        <v>0</v>
      </c>
    </row>
    <row r="7889">
      <c r="A7889" t="n">
        <v>7888</v>
      </c>
      <c r="B7889" s="27" t="n">
        <v>93.59999999999999</v>
      </c>
      <c r="C7889" s="27" t="n">
        <v>0</v>
      </c>
    </row>
    <row r="7890">
      <c r="A7890" t="n">
        <v>7889</v>
      </c>
      <c r="B7890" s="27" t="n">
        <v>93.59999999999999</v>
      </c>
      <c r="C7890" s="27" t="n">
        <v>0</v>
      </c>
    </row>
    <row r="7891">
      <c r="A7891" t="n">
        <v>7890</v>
      </c>
      <c r="B7891" s="27" t="n">
        <v>93.59999999999999</v>
      </c>
      <c r="C7891" s="27" t="n">
        <v>0</v>
      </c>
    </row>
    <row r="7892">
      <c r="A7892" t="n">
        <v>7891</v>
      </c>
      <c r="B7892" s="27" t="n">
        <v>93.41104081</v>
      </c>
      <c r="C7892" s="27" t="n">
        <v>0</v>
      </c>
    </row>
    <row r="7893">
      <c r="A7893" t="n">
        <v>7892</v>
      </c>
      <c r="B7893" s="27" t="n">
        <v>93.41104081</v>
      </c>
      <c r="C7893" s="27" t="n">
        <v>0</v>
      </c>
    </row>
    <row r="7894">
      <c r="A7894" t="n">
        <v>7893</v>
      </c>
      <c r="B7894" s="27" t="n">
        <v>93.277</v>
      </c>
      <c r="C7894" s="27" t="n">
        <v>0</v>
      </c>
    </row>
    <row r="7895">
      <c r="A7895" t="n">
        <v>7894</v>
      </c>
      <c r="B7895" s="27" t="n">
        <v>93.23592262</v>
      </c>
      <c r="C7895" s="27" t="n">
        <v>0</v>
      </c>
    </row>
    <row r="7896">
      <c r="A7896" t="n">
        <v>7895</v>
      </c>
      <c r="B7896" s="27" t="n">
        <v>93.23592262</v>
      </c>
      <c r="C7896" s="27" t="n">
        <v>0</v>
      </c>
    </row>
    <row r="7897">
      <c r="A7897" t="n">
        <v>7896</v>
      </c>
      <c r="B7897" s="27" t="n">
        <v>93.23592262</v>
      </c>
      <c r="C7897" s="27" t="n">
        <v>0</v>
      </c>
    </row>
    <row r="7898">
      <c r="A7898" t="n">
        <v>7897</v>
      </c>
      <c r="B7898" s="27" t="n">
        <v>93.23592262</v>
      </c>
      <c r="C7898" s="27" t="n">
        <v>0</v>
      </c>
    </row>
    <row r="7899">
      <c r="A7899" t="n">
        <v>7898</v>
      </c>
      <c r="B7899" s="27" t="n">
        <v>93.23592262</v>
      </c>
      <c r="C7899" s="27" t="n">
        <v>0</v>
      </c>
    </row>
    <row r="7900">
      <c r="A7900" t="n">
        <v>7899</v>
      </c>
      <c r="B7900" s="27" t="n">
        <v>93.23592262</v>
      </c>
      <c r="C7900" s="27" t="n">
        <v>0</v>
      </c>
    </row>
    <row r="7901">
      <c r="A7901" t="n">
        <v>7900</v>
      </c>
      <c r="B7901" s="27" t="n">
        <v>93.23592262</v>
      </c>
      <c r="C7901" s="27" t="n">
        <v>0</v>
      </c>
    </row>
    <row r="7902">
      <c r="A7902" t="n">
        <v>7901</v>
      </c>
      <c r="B7902" s="27" t="n">
        <v>93.23592262</v>
      </c>
      <c r="C7902" s="27" t="n">
        <v>0</v>
      </c>
    </row>
    <row r="7903">
      <c r="A7903" t="n">
        <v>7902</v>
      </c>
      <c r="B7903" s="27" t="n">
        <v>93.23592262</v>
      </c>
      <c r="C7903" s="27" t="n">
        <v>0</v>
      </c>
    </row>
    <row r="7904">
      <c r="A7904" t="n">
        <v>7903</v>
      </c>
      <c r="B7904" s="27" t="n">
        <v>93.23592262</v>
      </c>
      <c r="C7904" s="27" t="n">
        <v>0</v>
      </c>
    </row>
    <row r="7905">
      <c r="A7905" t="n">
        <v>7904</v>
      </c>
      <c r="B7905" s="27" t="n">
        <v>93.23260759</v>
      </c>
      <c r="C7905" s="27" t="n">
        <v>0</v>
      </c>
    </row>
    <row r="7906">
      <c r="A7906" t="n">
        <v>7905</v>
      </c>
      <c r="B7906" s="27" t="n">
        <v>93.23260759</v>
      </c>
      <c r="C7906" s="27" t="n">
        <v>0</v>
      </c>
    </row>
    <row r="7907">
      <c r="A7907" t="n">
        <v>7906</v>
      </c>
      <c r="B7907" s="27" t="n">
        <v>93.23258171000001</v>
      </c>
      <c r="C7907" s="27" t="n">
        <v>0</v>
      </c>
    </row>
    <row r="7908">
      <c r="A7908" t="n">
        <v>7907</v>
      </c>
      <c r="B7908" s="27" t="n">
        <v>92.84469041</v>
      </c>
      <c r="C7908" s="27" t="n">
        <v>0</v>
      </c>
    </row>
    <row r="7909">
      <c r="A7909" t="n">
        <v>7908</v>
      </c>
      <c r="B7909" s="27" t="n">
        <v>92.8</v>
      </c>
      <c r="C7909" s="27" t="n">
        <v>0</v>
      </c>
    </row>
    <row r="7910">
      <c r="A7910" t="n">
        <v>7909</v>
      </c>
      <c r="B7910" s="27" t="n">
        <v>92.8</v>
      </c>
      <c r="C7910" s="27" t="n">
        <v>0</v>
      </c>
    </row>
    <row r="7911">
      <c r="A7911" t="n">
        <v>7910</v>
      </c>
      <c r="B7911" s="27" t="n">
        <v>92.8</v>
      </c>
      <c r="C7911" s="27" t="n">
        <v>0</v>
      </c>
    </row>
    <row r="7912">
      <c r="A7912" t="n">
        <v>7911</v>
      </c>
      <c r="B7912" s="27" t="n">
        <v>92.8</v>
      </c>
      <c r="C7912" s="27" t="n">
        <v>0</v>
      </c>
    </row>
    <row r="7913">
      <c r="A7913" t="n">
        <v>7912</v>
      </c>
      <c r="B7913" s="27" t="n">
        <v>92.8</v>
      </c>
      <c r="C7913" s="27" t="n">
        <v>0</v>
      </c>
    </row>
    <row r="7914">
      <c r="A7914" t="n">
        <v>7913</v>
      </c>
      <c r="B7914" s="27" t="n">
        <v>92.8</v>
      </c>
      <c r="C7914" s="27" t="n">
        <v>0</v>
      </c>
    </row>
    <row r="7915">
      <c r="A7915" t="n">
        <v>7914</v>
      </c>
      <c r="B7915" s="27" t="n">
        <v>92.8</v>
      </c>
      <c r="C7915" s="27" t="n">
        <v>0</v>
      </c>
    </row>
    <row r="7916">
      <c r="A7916" t="n">
        <v>7915</v>
      </c>
      <c r="B7916" s="27" t="n">
        <v>92.8</v>
      </c>
      <c r="C7916" s="27" t="n">
        <v>0</v>
      </c>
    </row>
    <row r="7917">
      <c r="A7917" t="n">
        <v>7916</v>
      </c>
      <c r="B7917" s="27" t="n">
        <v>92.8</v>
      </c>
      <c r="C7917" s="27" t="n">
        <v>0</v>
      </c>
    </row>
    <row r="7918">
      <c r="A7918" t="n">
        <v>7917</v>
      </c>
      <c r="B7918" s="27" t="n">
        <v>92.8</v>
      </c>
      <c r="C7918" s="27" t="n">
        <v>0</v>
      </c>
    </row>
    <row r="7919">
      <c r="A7919" t="n">
        <v>7918</v>
      </c>
      <c r="B7919" s="27" t="n">
        <v>92.8</v>
      </c>
      <c r="C7919" s="27" t="n">
        <v>0</v>
      </c>
    </row>
    <row r="7920">
      <c r="A7920" t="n">
        <v>7919</v>
      </c>
      <c r="B7920" s="27" t="n">
        <v>92.8</v>
      </c>
      <c r="C7920" s="27" t="n">
        <v>0</v>
      </c>
    </row>
    <row r="7921">
      <c r="A7921" t="n">
        <v>7920</v>
      </c>
      <c r="B7921" s="27" t="n">
        <v>92.708</v>
      </c>
      <c r="C7921" s="27" t="n">
        <v>0</v>
      </c>
    </row>
    <row r="7922">
      <c r="A7922" t="n">
        <v>7921</v>
      </c>
      <c r="B7922" s="27" t="n">
        <v>92.67552080999999</v>
      </c>
      <c r="C7922" s="27" t="n">
        <v>0</v>
      </c>
    </row>
    <row r="7923">
      <c r="A7923" t="n">
        <v>7922</v>
      </c>
      <c r="B7923" s="27" t="n">
        <v>92.67552080999999</v>
      </c>
      <c r="C7923" s="27" t="n">
        <v>0</v>
      </c>
    </row>
    <row r="7924">
      <c r="A7924" t="n">
        <v>7923</v>
      </c>
      <c r="B7924" s="27" t="n">
        <v>92.43903439</v>
      </c>
      <c r="C7924" s="27" t="n">
        <v>0</v>
      </c>
    </row>
    <row r="7925">
      <c r="A7925" t="n">
        <v>7924</v>
      </c>
      <c r="B7925" s="27" t="n">
        <v>92.43903439</v>
      </c>
      <c r="C7925" s="27" t="n">
        <v>0</v>
      </c>
    </row>
    <row r="7926">
      <c r="A7926" t="n">
        <v>7925</v>
      </c>
      <c r="B7926" s="27" t="n">
        <v>92.43903439</v>
      </c>
      <c r="C7926" s="27" t="n">
        <v>0</v>
      </c>
    </row>
    <row r="7927">
      <c r="A7927" t="n">
        <v>7926</v>
      </c>
      <c r="B7927" s="27" t="n">
        <v>92.43903439</v>
      </c>
      <c r="C7927" s="27" t="n">
        <v>0</v>
      </c>
    </row>
    <row r="7928">
      <c r="A7928" t="n">
        <v>7927</v>
      </c>
      <c r="B7928" s="27" t="n">
        <v>92.43903439</v>
      </c>
      <c r="C7928" s="27" t="n">
        <v>0</v>
      </c>
    </row>
    <row r="7929">
      <c r="A7929" t="n">
        <v>7928</v>
      </c>
      <c r="B7929" s="27" t="n">
        <v>92.43903439</v>
      </c>
      <c r="C7929" s="27" t="n">
        <v>0</v>
      </c>
    </row>
    <row r="7930">
      <c r="A7930" t="n">
        <v>7929</v>
      </c>
      <c r="B7930" s="27" t="n">
        <v>92.4147777</v>
      </c>
      <c r="C7930" s="27" t="n">
        <v>0</v>
      </c>
    </row>
    <row r="7931">
      <c r="A7931" t="n">
        <v>7930</v>
      </c>
      <c r="B7931" s="27" t="n">
        <v>92.4147777</v>
      </c>
      <c r="C7931" s="27" t="n">
        <v>0</v>
      </c>
    </row>
    <row r="7932">
      <c r="A7932" t="n">
        <v>7931</v>
      </c>
      <c r="B7932" s="27" t="n">
        <v>92.16040701999999</v>
      </c>
      <c r="C7932" s="27" t="n">
        <v>0</v>
      </c>
    </row>
    <row r="7933">
      <c r="A7933" t="n">
        <v>7932</v>
      </c>
      <c r="B7933" s="27" t="n">
        <v>92.13</v>
      </c>
      <c r="C7933" s="27" t="n">
        <v>0</v>
      </c>
    </row>
    <row r="7934">
      <c r="A7934" t="n">
        <v>7933</v>
      </c>
      <c r="B7934" s="27" t="n">
        <v>92</v>
      </c>
      <c r="C7934" s="27" t="n">
        <v>0</v>
      </c>
    </row>
    <row r="7935">
      <c r="A7935" t="n">
        <v>7934</v>
      </c>
      <c r="B7935" s="27" t="n">
        <v>92</v>
      </c>
      <c r="C7935" s="27" t="n">
        <v>0</v>
      </c>
    </row>
    <row r="7936">
      <c r="A7936" t="n">
        <v>7935</v>
      </c>
      <c r="B7936" s="27" t="n">
        <v>92</v>
      </c>
      <c r="C7936" s="27" t="n">
        <v>0</v>
      </c>
    </row>
    <row r="7937">
      <c r="A7937" t="n">
        <v>7936</v>
      </c>
      <c r="B7937" s="27" t="n">
        <v>92</v>
      </c>
      <c r="C7937" s="27" t="n">
        <v>0</v>
      </c>
    </row>
    <row r="7938">
      <c r="A7938" t="n">
        <v>7937</v>
      </c>
      <c r="B7938" s="27" t="n">
        <v>92</v>
      </c>
      <c r="C7938" s="27" t="n">
        <v>0</v>
      </c>
    </row>
    <row r="7939">
      <c r="A7939" t="n">
        <v>7938</v>
      </c>
      <c r="B7939" s="27" t="n">
        <v>91.9510336</v>
      </c>
      <c r="C7939" s="27" t="n">
        <v>0</v>
      </c>
    </row>
    <row r="7940">
      <c r="A7940" t="n">
        <v>7939</v>
      </c>
      <c r="B7940" s="27" t="n">
        <v>91.94000080000001</v>
      </c>
      <c r="C7940" s="27" t="n">
        <v>0</v>
      </c>
    </row>
    <row r="7941">
      <c r="A7941" t="n">
        <v>7940</v>
      </c>
      <c r="B7941" s="27" t="n">
        <v>91.94000080000001</v>
      </c>
      <c r="C7941" s="27" t="n">
        <v>0</v>
      </c>
    </row>
    <row r="7942">
      <c r="A7942" t="n">
        <v>7941</v>
      </c>
      <c r="B7942" s="27" t="n">
        <v>91.68895367</v>
      </c>
      <c r="C7942" s="27" t="n">
        <v>0</v>
      </c>
    </row>
    <row r="7943">
      <c r="A7943" t="n">
        <v>7942</v>
      </c>
      <c r="B7943" s="27" t="n">
        <v>91.67620153999999</v>
      </c>
      <c r="C7943" s="27" t="n">
        <v>0</v>
      </c>
    </row>
    <row r="7944">
      <c r="A7944" t="n">
        <v>7943</v>
      </c>
      <c r="B7944" s="27" t="n">
        <v>91.64214616</v>
      </c>
      <c r="C7944" s="27" t="n">
        <v>0</v>
      </c>
    </row>
    <row r="7945">
      <c r="A7945" t="n">
        <v>7944</v>
      </c>
      <c r="B7945" s="27" t="n">
        <v>91.64214616</v>
      </c>
      <c r="C7945" s="27" t="n">
        <v>0</v>
      </c>
    </row>
    <row r="7946">
      <c r="A7946" t="n">
        <v>7945</v>
      </c>
      <c r="B7946" s="27" t="n">
        <v>91.5969478</v>
      </c>
      <c r="C7946" s="27" t="n">
        <v>0</v>
      </c>
    </row>
    <row r="7947">
      <c r="A7947" t="n">
        <v>7946</v>
      </c>
      <c r="B7947" s="27" t="n">
        <v>91.5969478</v>
      </c>
      <c r="C7947" s="27" t="n">
        <v>0</v>
      </c>
    </row>
    <row r="7948">
      <c r="A7948" t="n">
        <v>7947</v>
      </c>
      <c r="B7948" s="27" t="n">
        <v>91.2044808</v>
      </c>
      <c r="C7948" s="27" t="n">
        <v>0</v>
      </c>
    </row>
    <row r="7949">
      <c r="A7949" t="n">
        <v>7948</v>
      </c>
      <c r="B7949" s="27" t="n">
        <v>91.2044808</v>
      </c>
      <c r="C7949" s="27" t="n">
        <v>0</v>
      </c>
    </row>
    <row r="7950">
      <c r="A7950" t="n">
        <v>7949</v>
      </c>
      <c r="B7950" s="27" t="n">
        <v>91.2</v>
      </c>
      <c r="C7950" s="27" t="n">
        <v>0</v>
      </c>
    </row>
    <row r="7951">
      <c r="A7951" t="n">
        <v>7950</v>
      </c>
      <c r="B7951" s="27" t="n">
        <v>91.2</v>
      </c>
      <c r="C7951" s="27" t="n">
        <v>0</v>
      </c>
    </row>
    <row r="7952">
      <c r="A7952" t="n">
        <v>7951</v>
      </c>
      <c r="B7952" s="27" t="n">
        <v>91.2</v>
      </c>
      <c r="C7952" s="27" t="n">
        <v>0</v>
      </c>
    </row>
    <row r="7953">
      <c r="A7953" t="n">
        <v>7952</v>
      </c>
      <c r="B7953" s="27" t="n">
        <v>91.2</v>
      </c>
      <c r="C7953" s="27" t="n">
        <v>0</v>
      </c>
    </row>
    <row r="7954">
      <c r="A7954" t="n">
        <v>7953</v>
      </c>
      <c r="B7954" s="27" t="n">
        <v>91.2</v>
      </c>
      <c r="C7954" s="27" t="n">
        <v>0</v>
      </c>
    </row>
    <row r="7955">
      <c r="A7955" t="n">
        <v>7954</v>
      </c>
      <c r="B7955" s="27" t="n">
        <v>91.2</v>
      </c>
      <c r="C7955" s="27" t="n">
        <v>0</v>
      </c>
    </row>
    <row r="7956">
      <c r="A7956" t="n">
        <v>7955</v>
      </c>
      <c r="B7956" s="27" t="n">
        <v>91.2</v>
      </c>
      <c r="C7956" s="27" t="n">
        <v>0</v>
      </c>
    </row>
    <row r="7957">
      <c r="A7957" t="n">
        <v>7956</v>
      </c>
      <c r="B7957" s="27" t="n">
        <v>91.2</v>
      </c>
      <c r="C7957" s="27" t="n">
        <v>0</v>
      </c>
    </row>
    <row r="7958">
      <c r="A7958" t="n">
        <v>7957</v>
      </c>
      <c r="B7958" s="27" t="n">
        <v>91.2</v>
      </c>
      <c r="C7958" s="27" t="n">
        <v>0</v>
      </c>
    </row>
    <row r="7959">
      <c r="A7959" t="n">
        <v>7958</v>
      </c>
      <c r="B7959" s="27" t="n">
        <v>91.2</v>
      </c>
      <c r="C7959" s="27" t="n">
        <v>0</v>
      </c>
    </row>
    <row r="7960">
      <c r="A7960" t="n">
        <v>7959</v>
      </c>
      <c r="B7960" s="27" t="n">
        <v>91.2</v>
      </c>
      <c r="C7960" s="27" t="n">
        <v>0</v>
      </c>
    </row>
    <row r="7961">
      <c r="A7961" t="n">
        <v>7960</v>
      </c>
      <c r="B7961" s="27" t="n">
        <v>91.2</v>
      </c>
      <c r="C7961" s="27" t="n">
        <v>0</v>
      </c>
    </row>
    <row r="7962">
      <c r="A7962" t="n">
        <v>7961</v>
      </c>
      <c r="B7962" s="27" t="n">
        <v>91.2</v>
      </c>
      <c r="C7962" s="27" t="n">
        <v>0</v>
      </c>
    </row>
    <row r="7963">
      <c r="A7963" t="n">
        <v>7962</v>
      </c>
      <c r="B7963" s="27" t="n">
        <v>91.2</v>
      </c>
      <c r="C7963" s="27" t="n">
        <v>0</v>
      </c>
    </row>
    <row r="7964">
      <c r="A7964" t="n">
        <v>7963</v>
      </c>
      <c r="B7964" s="27" t="n">
        <v>91.2</v>
      </c>
      <c r="C7964" s="27" t="n">
        <v>0</v>
      </c>
    </row>
    <row r="7965">
      <c r="A7965" t="n">
        <v>7964</v>
      </c>
      <c r="B7965" s="27" t="n">
        <v>91.2</v>
      </c>
      <c r="C7965" s="27" t="n">
        <v>0</v>
      </c>
    </row>
    <row r="7966">
      <c r="A7966" t="n">
        <v>7965</v>
      </c>
      <c r="B7966" s="27" t="n">
        <v>91.17027557999999</v>
      </c>
      <c r="C7966" s="27" t="n">
        <v>0</v>
      </c>
    </row>
    <row r="7967">
      <c r="A7967" t="n">
        <v>7966</v>
      </c>
      <c r="B7967" s="27" t="n">
        <v>90.85256099</v>
      </c>
      <c r="C7967" s="27" t="n">
        <v>0</v>
      </c>
    </row>
    <row r="7968">
      <c r="A7968" t="n">
        <v>7967</v>
      </c>
      <c r="B7968" s="27" t="n">
        <v>90.84525794</v>
      </c>
      <c r="C7968" s="27" t="n">
        <v>0</v>
      </c>
    </row>
    <row r="7969">
      <c r="A7969" t="n">
        <v>7968</v>
      </c>
      <c r="B7969" s="27" t="n">
        <v>90.84525794</v>
      </c>
      <c r="C7969" s="27" t="n">
        <v>0</v>
      </c>
    </row>
    <row r="7970">
      <c r="A7970" t="n">
        <v>7969</v>
      </c>
      <c r="B7970" s="27" t="n">
        <v>90.84525794</v>
      </c>
      <c r="C7970" s="27" t="n">
        <v>0</v>
      </c>
    </row>
    <row r="7971">
      <c r="A7971" t="n">
        <v>7970</v>
      </c>
      <c r="B7971" s="27" t="n">
        <v>90.84525794</v>
      </c>
      <c r="C7971" s="27" t="n">
        <v>0</v>
      </c>
    </row>
    <row r="7972">
      <c r="A7972" t="n">
        <v>7971</v>
      </c>
      <c r="B7972" s="27" t="n">
        <v>90.84525794</v>
      </c>
      <c r="C7972" s="27" t="n">
        <v>0</v>
      </c>
    </row>
    <row r="7973">
      <c r="A7973" t="n">
        <v>7972</v>
      </c>
      <c r="B7973" s="27" t="n">
        <v>90.84525794</v>
      </c>
      <c r="C7973" s="27" t="n">
        <v>0</v>
      </c>
    </row>
    <row r="7974">
      <c r="A7974" t="n">
        <v>7973</v>
      </c>
      <c r="B7974" s="27" t="n">
        <v>90.63800000000001</v>
      </c>
      <c r="C7974" s="27" t="n">
        <v>0</v>
      </c>
    </row>
    <row r="7975">
      <c r="A7975" t="n">
        <v>7974</v>
      </c>
      <c r="B7975" s="27" t="n">
        <v>90.46896079</v>
      </c>
      <c r="C7975" s="27" t="n">
        <v>0</v>
      </c>
    </row>
    <row r="7976">
      <c r="A7976" t="n">
        <v>7975</v>
      </c>
      <c r="B7976" s="27" t="n">
        <v>90.46896079</v>
      </c>
      <c r="C7976" s="27" t="n">
        <v>0</v>
      </c>
    </row>
    <row r="7977">
      <c r="A7977" t="n">
        <v>7976</v>
      </c>
      <c r="B7977" s="27" t="n">
        <v>90.455</v>
      </c>
      <c r="C7977" s="27" t="n">
        <v>0</v>
      </c>
    </row>
    <row r="7978">
      <c r="A7978" t="n">
        <v>7977</v>
      </c>
      <c r="B7978" s="27" t="n">
        <v>90.40000000000001</v>
      </c>
      <c r="C7978" s="27" t="n">
        <v>0</v>
      </c>
    </row>
    <row r="7979">
      <c r="A7979" t="n">
        <v>7978</v>
      </c>
      <c r="B7979" s="27" t="n">
        <v>90.40000000000001</v>
      </c>
      <c r="C7979" s="27" t="n">
        <v>0</v>
      </c>
    </row>
    <row r="7980">
      <c r="A7980" t="n">
        <v>7979</v>
      </c>
      <c r="B7980" s="27" t="n">
        <v>90.40000000000001</v>
      </c>
      <c r="C7980" s="27" t="n">
        <v>0</v>
      </c>
    </row>
    <row r="7981">
      <c r="A7981" t="n">
        <v>7980</v>
      </c>
      <c r="B7981" s="27" t="n">
        <v>90.40000000000001</v>
      </c>
      <c r="C7981" s="27" t="n">
        <v>0</v>
      </c>
    </row>
    <row r="7982">
      <c r="A7982" t="n">
        <v>7981</v>
      </c>
      <c r="B7982" s="27" t="n">
        <v>90.40000000000001</v>
      </c>
      <c r="C7982" s="27" t="n">
        <v>0</v>
      </c>
    </row>
    <row r="7983">
      <c r="A7983" t="n">
        <v>7982</v>
      </c>
      <c r="B7983" s="27" t="n">
        <v>90.093</v>
      </c>
      <c r="C7983" s="27" t="n">
        <v>0</v>
      </c>
    </row>
    <row r="7984">
      <c r="A7984" t="n">
        <v>7983</v>
      </c>
      <c r="B7984" s="27" t="n">
        <v>90.04836971</v>
      </c>
      <c r="C7984" s="27" t="n">
        <v>0</v>
      </c>
    </row>
    <row r="7985">
      <c r="A7985" t="n">
        <v>7984</v>
      </c>
      <c r="B7985" s="27" t="n">
        <v>90.04836971</v>
      </c>
      <c r="C7985" s="27" t="n">
        <v>0</v>
      </c>
    </row>
    <row r="7986">
      <c r="A7986" t="n">
        <v>7985</v>
      </c>
      <c r="B7986" s="27" t="n">
        <v>90.03548109</v>
      </c>
      <c r="C7986" s="27" t="n">
        <v>0</v>
      </c>
    </row>
    <row r="7987">
      <c r="A7987" t="n">
        <v>7986</v>
      </c>
      <c r="B7987" s="27" t="n">
        <v>90.02115023</v>
      </c>
      <c r="C7987" s="27" t="n">
        <v>0</v>
      </c>
    </row>
    <row r="7988">
      <c r="A7988" t="n">
        <v>7987</v>
      </c>
      <c r="B7988" s="27" t="n">
        <v>89.77114256999999</v>
      </c>
      <c r="C7988" s="27" t="n">
        <v>0</v>
      </c>
    </row>
    <row r="7989">
      <c r="A7989" t="n">
        <v>7988</v>
      </c>
      <c r="B7989" s="27" t="n">
        <v>89.74256385</v>
      </c>
      <c r="C7989" s="27" t="n">
        <v>0</v>
      </c>
    </row>
    <row r="7990">
      <c r="A7990" t="n">
        <v>7989</v>
      </c>
      <c r="B7990" s="27" t="n">
        <v>89.69</v>
      </c>
      <c r="C7990" s="27" t="n">
        <v>0</v>
      </c>
    </row>
    <row r="7991">
      <c r="A7991" t="n">
        <v>7990</v>
      </c>
      <c r="B7991" s="27" t="n">
        <v>89.626</v>
      </c>
      <c r="C7991" s="27" t="n">
        <v>0</v>
      </c>
    </row>
    <row r="7992">
      <c r="A7992" t="n">
        <v>7991</v>
      </c>
      <c r="B7992" s="27" t="n">
        <v>89.61</v>
      </c>
      <c r="C7992" s="27" t="n">
        <v>0</v>
      </c>
    </row>
    <row r="7993">
      <c r="A7993" t="n">
        <v>7992</v>
      </c>
      <c r="B7993" s="27" t="n">
        <v>89.59999999999999</v>
      </c>
      <c r="C7993" s="27" t="n">
        <v>0</v>
      </c>
    </row>
    <row r="7994">
      <c r="A7994" t="n">
        <v>7993</v>
      </c>
      <c r="B7994" s="27" t="n">
        <v>89.59999999999999</v>
      </c>
      <c r="C7994" s="27" t="n">
        <v>0</v>
      </c>
    </row>
    <row r="7995">
      <c r="A7995" t="n">
        <v>7994</v>
      </c>
      <c r="B7995" s="27" t="n">
        <v>89.59999999999999</v>
      </c>
      <c r="C7995" s="27" t="n">
        <v>0</v>
      </c>
    </row>
    <row r="7996">
      <c r="A7996" t="n">
        <v>7995</v>
      </c>
      <c r="B7996" s="27" t="n">
        <v>89.59999999999999</v>
      </c>
      <c r="C7996" s="27" t="n">
        <v>0</v>
      </c>
    </row>
    <row r="7997">
      <c r="A7997" t="n">
        <v>7996</v>
      </c>
      <c r="B7997" s="27" t="n">
        <v>89.59999999999999</v>
      </c>
      <c r="C7997" s="27" t="n">
        <v>0</v>
      </c>
    </row>
    <row r="7998">
      <c r="A7998" t="n">
        <v>7997</v>
      </c>
      <c r="B7998" s="27" t="n">
        <v>89.59999999999999</v>
      </c>
      <c r="C7998" s="27" t="n">
        <v>0</v>
      </c>
    </row>
    <row r="7999">
      <c r="A7999" t="n">
        <v>7998</v>
      </c>
      <c r="B7999" s="27" t="n">
        <v>89.59999999999999</v>
      </c>
      <c r="C7999" s="27" t="n">
        <v>0</v>
      </c>
    </row>
    <row r="8000">
      <c r="A8000" t="n">
        <v>7999</v>
      </c>
      <c r="B8000" s="27" t="n">
        <v>89.59999999999999</v>
      </c>
      <c r="C8000" s="27" t="n">
        <v>0</v>
      </c>
    </row>
    <row r="8001">
      <c r="A8001" t="n">
        <v>8000</v>
      </c>
      <c r="B8001" s="27" t="n">
        <v>89.59999999999999</v>
      </c>
      <c r="C8001" s="27" t="n">
        <v>0</v>
      </c>
    </row>
    <row r="8002">
      <c r="A8002" t="n">
        <v>8001</v>
      </c>
      <c r="B8002" s="27" t="n">
        <v>89.59999999999999</v>
      </c>
      <c r="C8002" s="27" t="n">
        <v>0</v>
      </c>
    </row>
    <row r="8003">
      <c r="A8003" t="n">
        <v>8002</v>
      </c>
      <c r="B8003" s="27" t="n">
        <v>89.59999999999999</v>
      </c>
      <c r="C8003" s="27" t="n">
        <v>0</v>
      </c>
    </row>
    <row r="8004">
      <c r="A8004" t="n">
        <v>8003</v>
      </c>
      <c r="B8004" s="27" t="n">
        <v>89.489</v>
      </c>
      <c r="C8004" s="27" t="n">
        <v>0</v>
      </c>
    </row>
    <row r="8005">
      <c r="A8005" t="n">
        <v>8004</v>
      </c>
      <c r="B8005" s="27" t="n">
        <v>89.47414326000001</v>
      </c>
      <c r="C8005" s="27" t="n">
        <v>0</v>
      </c>
    </row>
    <row r="8006">
      <c r="A8006" t="n">
        <v>8005</v>
      </c>
      <c r="B8006" s="27" t="n">
        <v>89.33199999999999</v>
      </c>
      <c r="C8006" s="27" t="n">
        <v>0</v>
      </c>
    </row>
    <row r="8007">
      <c r="A8007" t="n">
        <v>8006</v>
      </c>
      <c r="B8007" s="27" t="n">
        <v>89.25148148</v>
      </c>
      <c r="C8007" s="27" t="n">
        <v>0</v>
      </c>
    </row>
    <row r="8008">
      <c r="A8008" t="n">
        <v>8007</v>
      </c>
      <c r="B8008" s="27" t="n">
        <v>89.172</v>
      </c>
      <c r="C8008" s="27" t="n">
        <v>0</v>
      </c>
    </row>
    <row r="8009">
      <c r="A8009" t="n">
        <v>8008</v>
      </c>
      <c r="B8009" s="27" t="n">
        <v>89.14345813</v>
      </c>
      <c r="C8009" s="27" t="n">
        <v>0</v>
      </c>
    </row>
    <row r="8010">
      <c r="A8010" t="n">
        <v>8009</v>
      </c>
      <c r="B8010" s="27" t="n">
        <v>89.14345813</v>
      </c>
      <c r="C8010" s="27" t="n">
        <v>0</v>
      </c>
    </row>
    <row r="8011">
      <c r="A8011" t="n">
        <v>8010</v>
      </c>
      <c r="B8011" s="27" t="n">
        <v>89.121</v>
      </c>
      <c r="C8011" s="27" t="n">
        <v>0</v>
      </c>
    </row>
    <row r="8012">
      <c r="A8012" t="n">
        <v>8011</v>
      </c>
      <c r="B8012" s="27" t="n">
        <v>88.99792078</v>
      </c>
      <c r="C8012" s="27" t="n">
        <v>0</v>
      </c>
    </row>
    <row r="8013">
      <c r="A8013" t="n">
        <v>8012</v>
      </c>
      <c r="B8013" s="27" t="n">
        <v>88.99792078</v>
      </c>
      <c r="C8013" s="27" t="n">
        <v>0</v>
      </c>
    </row>
    <row r="8014">
      <c r="A8014" t="n">
        <v>8013</v>
      </c>
      <c r="B8014" s="27" t="n">
        <v>88.98452392</v>
      </c>
      <c r="C8014" s="27" t="n">
        <v>0</v>
      </c>
    </row>
    <row r="8015">
      <c r="A8015" t="n">
        <v>8014</v>
      </c>
      <c r="B8015" s="27" t="n">
        <v>88.8</v>
      </c>
      <c r="C8015" s="27" t="n">
        <v>0</v>
      </c>
    </row>
    <row r="8016">
      <c r="A8016" t="n">
        <v>8015</v>
      </c>
      <c r="B8016" s="27" t="n">
        <v>88.8</v>
      </c>
      <c r="C8016" s="27" t="n">
        <v>0</v>
      </c>
    </row>
    <row r="8017">
      <c r="A8017" t="n">
        <v>8016</v>
      </c>
      <c r="B8017" s="27" t="n">
        <v>88.8</v>
      </c>
      <c r="C8017" s="27" t="n">
        <v>0</v>
      </c>
    </row>
    <row r="8018">
      <c r="A8018" t="n">
        <v>8017</v>
      </c>
      <c r="B8018" s="27" t="n">
        <v>88.8</v>
      </c>
      <c r="C8018" s="27" t="n">
        <v>0</v>
      </c>
    </row>
    <row r="8019">
      <c r="A8019" t="n">
        <v>8018</v>
      </c>
      <c r="B8019" s="27" t="n">
        <v>88.8</v>
      </c>
      <c r="C8019" s="27" t="n">
        <v>0</v>
      </c>
    </row>
    <row r="8020">
      <c r="A8020" t="n">
        <v>8019</v>
      </c>
      <c r="B8020" s="27" t="n">
        <v>88.8</v>
      </c>
      <c r="C8020" s="27" t="n">
        <v>0</v>
      </c>
    </row>
    <row r="8021">
      <c r="A8021" t="n">
        <v>8020</v>
      </c>
      <c r="B8021" s="27" t="n">
        <v>88.67320594</v>
      </c>
      <c r="C8021" s="27" t="n">
        <v>0</v>
      </c>
    </row>
    <row r="8022">
      <c r="A8022" t="n">
        <v>8021</v>
      </c>
      <c r="B8022" s="27" t="n">
        <v>88.652</v>
      </c>
      <c r="C8022" s="27" t="n">
        <v>0</v>
      </c>
    </row>
    <row r="8023">
      <c r="A8023" t="n">
        <v>8022</v>
      </c>
      <c r="B8023" s="27" t="n">
        <v>88.61</v>
      </c>
      <c r="C8023" s="27" t="n">
        <v>0</v>
      </c>
    </row>
    <row r="8024">
      <c r="A8024" t="n">
        <v>8023</v>
      </c>
      <c r="B8024" s="27" t="n">
        <v>88.45459325</v>
      </c>
      <c r="C8024" s="27" t="n">
        <v>0</v>
      </c>
    </row>
    <row r="8025">
      <c r="A8025" t="n">
        <v>8024</v>
      </c>
      <c r="B8025" s="27" t="n">
        <v>88.45459325</v>
      </c>
      <c r="C8025" s="27" t="n">
        <v>0</v>
      </c>
    </row>
    <row r="8026">
      <c r="A8026" t="n">
        <v>8025</v>
      </c>
      <c r="B8026" s="27" t="n">
        <v>88.45459325</v>
      </c>
      <c r="C8026" s="27" t="n">
        <v>0</v>
      </c>
    </row>
    <row r="8027">
      <c r="A8027" t="n">
        <v>8026</v>
      </c>
      <c r="B8027" s="27" t="n">
        <v>88.45459325</v>
      </c>
      <c r="C8027" s="27" t="n">
        <v>0</v>
      </c>
    </row>
    <row r="8028">
      <c r="A8028" t="n">
        <v>8027</v>
      </c>
      <c r="B8028" s="27" t="n">
        <v>88.45459325</v>
      </c>
      <c r="C8028" s="27" t="n">
        <v>0</v>
      </c>
    </row>
    <row r="8029">
      <c r="A8029" t="n">
        <v>8028</v>
      </c>
      <c r="B8029" s="27" t="n">
        <v>88.36345287</v>
      </c>
      <c r="C8029" s="27" t="n">
        <v>0</v>
      </c>
    </row>
    <row r="8030">
      <c r="A8030" t="n">
        <v>8029</v>
      </c>
      <c r="B8030" s="27" t="n">
        <v>88.32562824</v>
      </c>
      <c r="C8030" s="27" t="n">
        <v>0</v>
      </c>
    </row>
    <row r="8031">
      <c r="A8031" t="n">
        <v>8030</v>
      </c>
      <c r="B8031" s="27" t="n">
        <v>88.32562824</v>
      </c>
      <c r="C8031" s="27" t="n">
        <v>0</v>
      </c>
    </row>
    <row r="8032">
      <c r="A8032" t="n">
        <v>8031</v>
      </c>
      <c r="B8032" s="27" t="n">
        <v>88.32562824</v>
      </c>
      <c r="C8032" s="27" t="n">
        <v>0</v>
      </c>
    </row>
    <row r="8033">
      <c r="A8033" t="n">
        <v>8032</v>
      </c>
      <c r="B8033" s="27" t="n">
        <v>88.32562824</v>
      </c>
      <c r="C8033" s="27" t="n">
        <v>0</v>
      </c>
    </row>
    <row r="8034">
      <c r="A8034" t="n">
        <v>8033</v>
      </c>
      <c r="B8034" s="27" t="n">
        <v>88.30716893</v>
      </c>
      <c r="C8034" s="27" t="n">
        <v>0</v>
      </c>
    </row>
    <row r="8035">
      <c r="A8035" t="n">
        <v>8034</v>
      </c>
      <c r="B8035" s="27" t="n">
        <v>88.307</v>
      </c>
      <c r="C8035" s="27" t="n">
        <v>0</v>
      </c>
    </row>
    <row r="8036">
      <c r="A8036" t="n">
        <v>8035</v>
      </c>
      <c r="B8036" s="27" t="n">
        <v>88.2653323</v>
      </c>
      <c r="C8036" s="27" t="n">
        <v>0</v>
      </c>
    </row>
    <row r="8037">
      <c r="A8037" t="n">
        <v>8036</v>
      </c>
      <c r="B8037" s="27" t="n">
        <v>88.264</v>
      </c>
      <c r="C8037" s="27" t="n">
        <v>0</v>
      </c>
    </row>
    <row r="8038">
      <c r="A8038" t="n">
        <v>8037</v>
      </c>
      <c r="B8038" s="27" t="n">
        <v>88.26240077</v>
      </c>
      <c r="C8038" s="27" t="n">
        <v>0</v>
      </c>
    </row>
    <row r="8039">
      <c r="A8039" t="n">
        <v>8038</v>
      </c>
      <c r="B8039" s="27" t="n">
        <v>88.26240077</v>
      </c>
      <c r="C8039" s="27" t="n">
        <v>0</v>
      </c>
    </row>
    <row r="8040">
      <c r="A8040" t="n">
        <v>8039</v>
      </c>
      <c r="B8040" s="27" t="n">
        <v>88.262</v>
      </c>
      <c r="C8040" s="27" t="n">
        <v>0</v>
      </c>
    </row>
    <row r="8041">
      <c r="A8041" t="n">
        <v>8040</v>
      </c>
      <c r="B8041" s="27" t="n">
        <v>88.18000000000001</v>
      </c>
      <c r="C8041" s="27" t="n">
        <v>0</v>
      </c>
    </row>
    <row r="8042">
      <c r="A8042" t="n">
        <v>8041</v>
      </c>
      <c r="B8042" s="27" t="n">
        <v>88.08199999999999</v>
      </c>
      <c r="C8042" s="27" t="n">
        <v>0</v>
      </c>
    </row>
    <row r="8043">
      <c r="A8043" t="n">
        <v>8042</v>
      </c>
      <c r="B8043" s="27" t="n">
        <v>88.02515355</v>
      </c>
      <c r="C8043" s="27" t="n">
        <v>0</v>
      </c>
    </row>
    <row r="8044">
      <c r="A8044" t="n">
        <v>8043</v>
      </c>
      <c r="B8044" s="27" t="n">
        <v>88</v>
      </c>
      <c r="C8044" s="27" t="n">
        <v>0</v>
      </c>
    </row>
    <row r="8045">
      <c r="A8045" t="n">
        <v>8044</v>
      </c>
      <c r="B8045" s="27" t="n">
        <v>88</v>
      </c>
      <c r="C8045" s="27" t="n">
        <v>0</v>
      </c>
    </row>
    <row r="8046">
      <c r="A8046" t="n">
        <v>8045</v>
      </c>
      <c r="B8046" s="27" t="n">
        <v>88</v>
      </c>
      <c r="C8046" s="27" t="n">
        <v>0</v>
      </c>
    </row>
    <row r="8047">
      <c r="A8047" t="n">
        <v>8046</v>
      </c>
      <c r="B8047" s="27" t="n">
        <v>88</v>
      </c>
      <c r="C8047" s="27" t="n">
        <v>0</v>
      </c>
    </row>
    <row r="8048">
      <c r="A8048" t="n">
        <v>8047</v>
      </c>
      <c r="B8048" s="27" t="n">
        <v>88</v>
      </c>
      <c r="C8048" s="27" t="n">
        <v>0</v>
      </c>
    </row>
    <row r="8049">
      <c r="A8049" t="n">
        <v>8048</v>
      </c>
      <c r="B8049" s="27" t="n">
        <v>88</v>
      </c>
      <c r="C8049" s="27" t="n">
        <v>0</v>
      </c>
    </row>
    <row r="8050">
      <c r="A8050" t="n">
        <v>8049</v>
      </c>
      <c r="B8050" s="27" t="n">
        <v>88</v>
      </c>
      <c r="C8050" s="27" t="n">
        <v>0</v>
      </c>
    </row>
    <row r="8051">
      <c r="A8051" t="n">
        <v>8050</v>
      </c>
      <c r="B8051" s="27" t="n">
        <v>88</v>
      </c>
      <c r="C8051" s="27" t="n">
        <v>0</v>
      </c>
    </row>
    <row r="8052">
      <c r="A8052" t="n">
        <v>8051</v>
      </c>
      <c r="B8052" s="27" t="n">
        <v>87.96351088</v>
      </c>
      <c r="C8052" s="27" t="n">
        <v>0</v>
      </c>
    </row>
    <row r="8053">
      <c r="A8053" t="n">
        <v>8052</v>
      </c>
      <c r="B8053" s="27" t="n">
        <v>87.88604467</v>
      </c>
      <c r="C8053" s="27" t="n">
        <v>0</v>
      </c>
    </row>
    <row r="8054">
      <c r="A8054" t="n">
        <v>8053</v>
      </c>
      <c r="B8054" s="27" t="n">
        <v>87.84742894</v>
      </c>
      <c r="C8054" s="27" t="n">
        <v>0</v>
      </c>
    </row>
    <row r="8055">
      <c r="A8055" t="n">
        <v>8054</v>
      </c>
      <c r="B8055" s="27" t="n">
        <v>87.81399999999999</v>
      </c>
      <c r="C8055" s="27" t="n">
        <v>0</v>
      </c>
    </row>
    <row r="8056">
      <c r="A8056" t="n">
        <v>8055</v>
      </c>
      <c r="B8056" s="27" t="n">
        <v>87.738</v>
      </c>
      <c r="C8056" s="27" t="n">
        <v>0</v>
      </c>
    </row>
    <row r="8057">
      <c r="A8057" t="n">
        <v>8056</v>
      </c>
      <c r="B8057" s="27" t="n">
        <v>87.682</v>
      </c>
      <c r="C8057" s="27" t="n">
        <v>0</v>
      </c>
    </row>
    <row r="8058">
      <c r="A8058" t="n">
        <v>8057</v>
      </c>
      <c r="B8058" s="27" t="n">
        <v>87.65770503</v>
      </c>
      <c r="C8058" s="27" t="n">
        <v>0</v>
      </c>
    </row>
    <row r="8059">
      <c r="A8059" t="n">
        <v>8058</v>
      </c>
      <c r="B8059" s="27" t="n">
        <v>87.65770503</v>
      </c>
      <c r="C8059" s="27" t="n">
        <v>0</v>
      </c>
    </row>
    <row r="8060">
      <c r="A8060" t="n">
        <v>8059</v>
      </c>
      <c r="B8060" s="27" t="n">
        <v>87.65770503</v>
      </c>
      <c r="C8060" s="27" t="n">
        <v>0</v>
      </c>
    </row>
    <row r="8061">
      <c r="A8061" t="n">
        <v>8060</v>
      </c>
      <c r="B8061" s="27" t="n">
        <v>87.65770503</v>
      </c>
      <c r="C8061" s="27" t="n">
        <v>0</v>
      </c>
    </row>
    <row r="8062">
      <c r="A8062" t="n">
        <v>8061</v>
      </c>
      <c r="B8062" s="27" t="n">
        <v>87.65770503</v>
      </c>
      <c r="C8062" s="27" t="n">
        <v>0</v>
      </c>
    </row>
    <row r="8063">
      <c r="A8063" t="n">
        <v>8062</v>
      </c>
      <c r="B8063" s="27" t="n">
        <v>87.65770503</v>
      </c>
      <c r="C8063" s="27" t="n">
        <v>0</v>
      </c>
    </row>
    <row r="8064">
      <c r="A8064" t="n">
        <v>8063</v>
      </c>
      <c r="B8064" s="27" t="n">
        <v>87.65770503</v>
      </c>
      <c r="C8064" s="27" t="n">
        <v>0</v>
      </c>
    </row>
    <row r="8065">
      <c r="A8065" t="n">
        <v>8064</v>
      </c>
      <c r="B8065" s="27" t="n">
        <v>87.642</v>
      </c>
      <c r="C8065" s="27" t="n">
        <v>0</v>
      </c>
    </row>
    <row r="8066">
      <c r="A8066" t="n">
        <v>8065</v>
      </c>
      <c r="B8066" s="27" t="n">
        <v>87.50779835</v>
      </c>
      <c r="C8066" s="27" t="n">
        <v>0</v>
      </c>
    </row>
    <row r="8067">
      <c r="A8067" t="n">
        <v>8066</v>
      </c>
      <c r="B8067" s="27" t="n">
        <v>87.35597371</v>
      </c>
      <c r="C8067" s="27" t="n">
        <v>0</v>
      </c>
    </row>
    <row r="8068">
      <c r="A8068" t="n">
        <v>8067</v>
      </c>
      <c r="B8068" s="27" t="n">
        <v>87.30109754</v>
      </c>
      <c r="C8068" s="27" t="n">
        <v>0</v>
      </c>
    </row>
    <row r="8069">
      <c r="A8069" t="n">
        <v>8068</v>
      </c>
      <c r="B8069" s="27" t="n">
        <v>87.2</v>
      </c>
      <c r="C8069" s="27" t="n">
        <v>0</v>
      </c>
    </row>
    <row r="8070">
      <c r="A8070" t="n">
        <v>8069</v>
      </c>
      <c r="B8070" s="27" t="n">
        <v>87.2</v>
      </c>
      <c r="C8070" s="27" t="n">
        <v>0</v>
      </c>
    </row>
    <row r="8071">
      <c r="A8071" t="n">
        <v>8070</v>
      </c>
      <c r="B8071" s="27" t="n">
        <v>87.2</v>
      </c>
      <c r="C8071" s="27" t="n">
        <v>0</v>
      </c>
    </row>
    <row r="8072">
      <c r="A8072" t="n">
        <v>8071</v>
      </c>
      <c r="B8072" s="27" t="n">
        <v>87.2</v>
      </c>
      <c r="C8072" s="27" t="n">
        <v>0</v>
      </c>
    </row>
    <row r="8073">
      <c r="A8073" t="n">
        <v>8072</v>
      </c>
      <c r="B8073" s="27" t="n">
        <v>87.2</v>
      </c>
      <c r="C8073" s="27" t="n">
        <v>0</v>
      </c>
    </row>
    <row r="8074">
      <c r="A8074" t="n">
        <v>8073</v>
      </c>
      <c r="B8074" s="27" t="n">
        <v>87.2</v>
      </c>
      <c r="C8074" s="27" t="n">
        <v>0</v>
      </c>
    </row>
    <row r="8075">
      <c r="A8075" t="n">
        <v>8074</v>
      </c>
      <c r="B8075" s="27" t="n">
        <v>87.2</v>
      </c>
      <c r="C8075" s="27" t="n">
        <v>0</v>
      </c>
    </row>
    <row r="8076">
      <c r="A8076" t="n">
        <v>8075</v>
      </c>
      <c r="B8076" s="27" t="n">
        <v>87.2</v>
      </c>
      <c r="C8076" s="27" t="n">
        <v>0</v>
      </c>
    </row>
    <row r="8077">
      <c r="A8077" t="n">
        <v>8076</v>
      </c>
      <c r="B8077" s="27" t="n">
        <v>87.2</v>
      </c>
      <c r="C8077" s="27" t="n">
        <v>0</v>
      </c>
    </row>
    <row r="8078">
      <c r="A8078" t="n">
        <v>8077</v>
      </c>
      <c r="B8078" s="27" t="n">
        <v>87.2</v>
      </c>
      <c r="C8078" s="27" t="n">
        <v>0</v>
      </c>
    </row>
    <row r="8079">
      <c r="A8079" t="n">
        <v>8078</v>
      </c>
      <c r="B8079" s="27" t="n">
        <v>87.2</v>
      </c>
      <c r="C8079" s="27" t="n">
        <v>0</v>
      </c>
    </row>
    <row r="8080">
      <c r="A8080" t="n">
        <v>8079</v>
      </c>
      <c r="B8080" s="27" t="n">
        <v>87.2</v>
      </c>
      <c r="C8080" s="27" t="n">
        <v>0</v>
      </c>
    </row>
    <row r="8081">
      <c r="A8081" t="n">
        <v>8080</v>
      </c>
      <c r="B8081" s="27" t="n">
        <v>87.2</v>
      </c>
      <c r="C8081" s="27" t="n">
        <v>0</v>
      </c>
    </row>
    <row r="8082">
      <c r="A8082" t="n">
        <v>8081</v>
      </c>
      <c r="B8082" s="27" t="n">
        <v>87.2</v>
      </c>
      <c r="C8082" s="27" t="n">
        <v>0</v>
      </c>
    </row>
    <row r="8083">
      <c r="A8083" t="n">
        <v>8082</v>
      </c>
      <c r="B8083" s="27" t="n">
        <v>87.2</v>
      </c>
      <c r="C8083" s="27" t="n">
        <v>0</v>
      </c>
    </row>
    <row r="8084">
      <c r="A8084" t="n">
        <v>8083</v>
      </c>
      <c r="B8084" s="27" t="n">
        <v>87.2</v>
      </c>
      <c r="C8084" s="27" t="n">
        <v>0</v>
      </c>
    </row>
    <row r="8085">
      <c r="A8085" t="n">
        <v>8084</v>
      </c>
      <c r="B8085" s="27" t="n">
        <v>87.089</v>
      </c>
      <c r="C8085" s="27" t="n">
        <v>0</v>
      </c>
    </row>
    <row r="8086">
      <c r="A8086" t="n">
        <v>8085</v>
      </c>
      <c r="B8086" s="27" t="n">
        <v>87.02617214999999</v>
      </c>
      <c r="C8086" s="27" t="n">
        <v>0</v>
      </c>
    </row>
    <row r="8087">
      <c r="A8087" t="n">
        <v>8086</v>
      </c>
      <c r="B8087" s="27" t="n">
        <v>86.90927609000001</v>
      </c>
      <c r="C8087" s="27" t="n">
        <v>0</v>
      </c>
    </row>
    <row r="8088">
      <c r="A8088" t="n">
        <v>8087</v>
      </c>
      <c r="B8088" s="27" t="n">
        <v>86.86081679999999</v>
      </c>
      <c r="C8088" s="27" t="n">
        <v>0</v>
      </c>
    </row>
    <row r="8089">
      <c r="A8089" t="n">
        <v>8088</v>
      </c>
      <c r="B8089" s="27" t="n">
        <v>86.86081679999999</v>
      </c>
      <c r="C8089" s="27" t="n">
        <v>0</v>
      </c>
    </row>
    <row r="8090">
      <c r="A8090" t="n">
        <v>8089</v>
      </c>
      <c r="B8090" s="27" t="n">
        <v>86.86081679999999</v>
      </c>
      <c r="C8090" s="27" t="n">
        <v>0</v>
      </c>
    </row>
    <row r="8091">
      <c r="A8091" t="n">
        <v>8090</v>
      </c>
      <c r="B8091" s="27" t="n">
        <v>86.86081679999999</v>
      </c>
      <c r="C8091" s="27" t="n">
        <v>0</v>
      </c>
    </row>
    <row r="8092">
      <c r="A8092" t="n">
        <v>8091</v>
      </c>
      <c r="B8092" s="27" t="n">
        <v>86.86081679999999</v>
      </c>
      <c r="C8092" s="27" t="n">
        <v>0</v>
      </c>
    </row>
    <row r="8093">
      <c r="A8093" t="n">
        <v>8092</v>
      </c>
      <c r="B8093" s="27" t="n">
        <v>86.86081679999999</v>
      </c>
      <c r="C8093" s="27" t="n">
        <v>0</v>
      </c>
    </row>
    <row r="8094">
      <c r="A8094" t="n">
        <v>8093</v>
      </c>
      <c r="B8094" s="27" t="n">
        <v>86.86081679999999</v>
      </c>
      <c r="C8094" s="27" t="n">
        <v>0</v>
      </c>
    </row>
    <row r="8095">
      <c r="A8095" t="n">
        <v>8094</v>
      </c>
      <c r="B8095" s="27" t="n">
        <v>86.86081679999999</v>
      </c>
      <c r="C8095" s="27" t="n">
        <v>0</v>
      </c>
    </row>
    <row r="8096">
      <c r="A8096" t="n">
        <v>8095</v>
      </c>
      <c r="B8096" s="27" t="n">
        <v>86.86081679999999</v>
      </c>
      <c r="C8096" s="27" t="n">
        <v>0</v>
      </c>
    </row>
    <row r="8097">
      <c r="A8097" t="n">
        <v>8096</v>
      </c>
      <c r="B8097" s="27" t="n">
        <v>86.86081679999999</v>
      </c>
      <c r="C8097" s="27" t="n">
        <v>0</v>
      </c>
    </row>
    <row r="8098">
      <c r="A8098" t="n">
        <v>8097</v>
      </c>
      <c r="B8098" s="27" t="n">
        <v>86.86081679999999</v>
      </c>
      <c r="C8098" s="27" t="n">
        <v>0</v>
      </c>
    </row>
    <row r="8099">
      <c r="A8099" t="n">
        <v>8098</v>
      </c>
      <c r="B8099" s="27" t="n">
        <v>86.86081679999999</v>
      </c>
      <c r="C8099" s="27" t="n">
        <v>0</v>
      </c>
    </row>
    <row r="8100">
      <c r="A8100" t="n">
        <v>8099</v>
      </c>
      <c r="B8100" s="27" t="n">
        <v>86.801</v>
      </c>
      <c r="C8100" s="27" t="n">
        <v>0</v>
      </c>
    </row>
    <row r="8101">
      <c r="A8101" t="n">
        <v>8100</v>
      </c>
      <c r="B8101" s="27" t="n">
        <v>86.79136076</v>
      </c>
      <c r="C8101" s="27" t="n">
        <v>0</v>
      </c>
    </row>
    <row r="8102">
      <c r="A8102" t="n">
        <v>8101</v>
      </c>
      <c r="B8102" s="27" t="n">
        <v>86.78700000000001</v>
      </c>
      <c r="C8102" s="27" t="n">
        <v>0</v>
      </c>
    </row>
    <row r="8103">
      <c r="A8103" t="n">
        <v>8102</v>
      </c>
      <c r="B8103" s="27" t="n">
        <v>86.785</v>
      </c>
      <c r="C8103" s="27" t="n">
        <v>0</v>
      </c>
    </row>
    <row r="8104">
      <c r="A8104" t="n">
        <v>8103</v>
      </c>
      <c r="B8104" s="27" t="n">
        <v>86.75024856</v>
      </c>
      <c r="C8104" s="27" t="n">
        <v>0</v>
      </c>
    </row>
    <row r="8105">
      <c r="A8105" t="n">
        <v>8104</v>
      </c>
      <c r="B8105" s="27" t="n">
        <v>86.73999999999999</v>
      </c>
      <c r="C8105" s="27" t="n">
        <v>0</v>
      </c>
    </row>
    <row r="8106">
      <c r="A8106" t="n">
        <v>8105</v>
      </c>
      <c r="B8106" s="27" t="n">
        <v>86.68996846</v>
      </c>
      <c r="C8106" s="27" t="n">
        <v>0</v>
      </c>
    </row>
    <row r="8107">
      <c r="A8107" t="n">
        <v>8106</v>
      </c>
      <c r="B8107" s="27" t="n">
        <v>86.68996846</v>
      </c>
      <c r="C8107" s="27" t="n">
        <v>0</v>
      </c>
    </row>
    <row r="8108">
      <c r="A8108" t="n">
        <v>8107</v>
      </c>
      <c r="B8108" s="27" t="n">
        <v>86.655</v>
      </c>
      <c r="C8108" s="27" t="n">
        <v>0</v>
      </c>
    </row>
    <row r="8109">
      <c r="A8109" t="n">
        <v>8108</v>
      </c>
      <c r="B8109" s="27" t="n">
        <v>86.617</v>
      </c>
      <c r="C8109" s="27" t="n">
        <v>0</v>
      </c>
    </row>
    <row r="8110">
      <c r="A8110" t="n">
        <v>8109</v>
      </c>
      <c r="B8110" s="27" t="n">
        <v>86.55188452</v>
      </c>
      <c r="C8110" s="27" t="n">
        <v>0</v>
      </c>
    </row>
    <row r="8111">
      <c r="A8111" t="n">
        <v>8110</v>
      </c>
      <c r="B8111" s="27" t="n">
        <v>86.44942325</v>
      </c>
      <c r="C8111" s="27" t="n">
        <v>0</v>
      </c>
    </row>
    <row r="8112">
      <c r="A8112" t="n">
        <v>8111</v>
      </c>
      <c r="B8112" s="27" t="n">
        <v>86.437</v>
      </c>
      <c r="C8112" s="27" t="n">
        <v>0</v>
      </c>
    </row>
    <row r="8113">
      <c r="A8113" t="n">
        <v>8112</v>
      </c>
      <c r="B8113" s="27" t="n">
        <v>86.40000000000001</v>
      </c>
      <c r="C8113" s="27" t="n">
        <v>0</v>
      </c>
    </row>
    <row r="8114">
      <c r="A8114" t="n">
        <v>8113</v>
      </c>
      <c r="B8114" s="27" t="n">
        <v>86.40000000000001</v>
      </c>
      <c r="C8114" s="27" t="n">
        <v>0</v>
      </c>
    </row>
    <row r="8115">
      <c r="A8115" t="n">
        <v>8114</v>
      </c>
      <c r="B8115" s="27" t="n">
        <v>86.40000000000001</v>
      </c>
      <c r="C8115" s="27" t="n">
        <v>0</v>
      </c>
    </row>
    <row r="8116">
      <c r="A8116" t="n">
        <v>8115</v>
      </c>
      <c r="B8116" s="27" t="n">
        <v>86.40000000000001</v>
      </c>
      <c r="C8116" s="27" t="n">
        <v>0</v>
      </c>
    </row>
    <row r="8117">
      <c r="A8117" t="n">
        <v>8116</v>
      </c>
      <c r="B8117" s="27" t="n">
        <v>86.40000000000001</v>
      </c>
      <c r="C8117" s="27" t="n">
        <v>0</v>
      </c>
    </row>
    <row r="8118">
      <c r="A8118" t="n">
        <v>8117</v>
      </c>
      <c r="B8118" s="27" t="n">
        <v>86.40000000000001</v>
      </c>
      <c r="C8118" s="27" t="n">
        <v>0</v>
      </c>
    </row>
    <row r="8119">
      <c r="A8119" t="n">
        <v>8118</v>
      </c>
      <c r="B8119" s="27" t="n">
        <v>86.40000000000001</v>
      </c>
      <c r="C8119" s="27" t="n">
        <v>0</v>
      </c>
    </row>
    <row r="8120">
      <c r="A8120" t="n">
        <v>8119</v>
      </c>
      <c r="B8120" s="27" t="n">
        <v>86.40000000000001</v>
      </c>
      <c r="C8120" s="27" t="n">
        <v>0</v>
      </c>
    </row>
    <row r="8121">
      <c r="A8121" t="n">
        <v>8120</v>
      </c>
      <c r="B8121" s="27" t="n">
        <v>86.40000000000001</v>
      </c>
      <c r="C8121" s="27" t="n">
        <v>0</v>
      </c>
    </row>
    <row r="8122">
      <c r="A8122" t="n">
        <v>8121</v>
      </c>
      <c r="B8122" s="27" t="n">
        <v>86.40000000000001</v>
      </c>
      <c r="C8122" s="27" t="n">
        <v>0</v>
      </c>
    </row>
    <row r="8123">
      <c r="A8123" t="n">
        <v>8122</v>
      </c>
      <c r="B8123" s="27" t="n">
        <v>86.40000000000001</v>
      </c>
      <c r="C8123" s="27" t="n">
        <v>0</v>
      </c>
    </row>
    <row r="8124">
      <c r="A8124" t="n">
        <v>8123</v>
      </c>
      <c r="B8124" s="27" t="n">
        <v>86.31793669</v>
      </c>
      <c r="C8124" s="27" t="n">
        <v>0</v>
      </c>
    </row>
    <row r="8125">
      <c r="A8125" t="n">
        <v>8124</v>
      </c>
      <c r="B8125" s="27" t="n">
        <v>86.2800845</v>
      </c>
      <c r="C8125" s="27" t="n">
        <v>0</v>
      </c>
    </row>
    <row r="8126">
      <c r="A8126" t="n">
        <v>8125</v>
      </c>
      <c r="B8126" s="27" t="n">
        <v>86.06392857</v>
      </c>
      <c r="C8126" s="27" t="n">
        <v>0</v>
      </c>
    </row>
    <row r="8127">
      <c r="A8127" t="n">
        <v>8126</v>
      </c>
      <c r="B8127" s="27" t="n">
        <v>86.06392857</v>
      </c>
      <c r="C8127" s="27" t="n">
        <v>0</v>
      </c>
    </row>
    <row r="8128">
      <c r="A8128" t="n">
        <v>8127</v>
      </c>
      <c r="B8128" s="27" t="n">
        <v>86.06392857</v>
      </c>
      <c r="C8128" s="27" t="n">
        <v>0</v>
      </c>
    </row>
    <row r="8129">
      <c r="A8129" t="n">
        <v>8128</v>
      </c>
      <c r="B8129" s="27" t="n">
        <v>86.06392857</v>
      </c>
      <c r="C8129" s="27" t="n">
        <v>0</v>
      </c>
    </row>
    <row r="8130">
      <c r="A8130" t="n">
        <v>8129</v>
      </c>
      <c r="B8130" s="27" t="n">
        <v>86.06392857</v>
      </c>
      <c r="C8130" s="27" t="n">
        <v>0</v>
      </c>
    </row>
    <row r="8131">
      <c r="A8131" t="n">
        <v>8130</v>
      </c>
      <c r="B8131" s="27" t="n">
        <v>86.05584075</v>
      </c>
      <c r="C8131" s="27" t="n">
        <v>0</v>
      </c>
    </row>
    <row r="8132">
      <c r="A8132" t="n">
        <v>8131</v>
      </c>
      <c r="B8132" s="27" t="n">
        <v>86.05584075</v>
      </c>
      <c r="C8132" s="27" t="n">
        <v>0</v>
      </c>
    </row>
    <row r="8133">
      <c r="A8133" t="n">
        <v>8132</v>
      </c>
      <c r="B8133" s="27" t="n">
        <v>86.05584075</v>
      </c>
      <c r="C8133" s="27" t="n">
        <v>0</v>
      </c>
    </row>
    <row r="8134">
      <c r="A8134" t="n">
        <v>8133</v>
      </c>
      <c r="B8134" s="27" t="n">
        <v>86.02</v>
      </c>
      <c r="C8134" s="27" t="n">
        <v>0</v>
      </c>
    </row>
    <row r="8135">
      <c r="A8135" t="n">
        <v>8134</v>
      </c>
      <c r="B8135" s="27" t="n">
        <v>85.97</v>
      </c>
      <c r="C8135" s="27" t="n">
        <v>0</v>
      </c>
    </row>
    <row r="8136">
      <c r="A8136" t="n">
        <v>8135</v>
      </c>
      <c r="B8136" s="27" t="n">
        <v>85.87213857</v>
      </c>
      <c r="C8136" s="27" t="n">
        <v>0</v>
      </c>
    </row>
    <row r="8137">
      <c r="A8137" t="n">
        <v>8136</v>
      </c>
      <c r="B8137" s="27" t="n">
        <v>85.749</v>
      </c>
      <c r="C8137" s="27" t="n">
        <v>0</v>
      </c>
    </row>
    <row r="8138">
      <c r="A8138" t="n">
        <v>8137</v>
      </c>
      <c r="B8138" s="27" t="n">
        <v>85.7195895</v>
      </c>
      <c r="C8138" s="27" t="n">
        <v>0</v>
      </c>
    </row>
    <row r="8139">
      <c r="A8139" t="n">
        <v>8138</v>
      </c>
      <c r="B8139" s="27" t="n">
        <v>85.68540666</v>
      </c>
      <c r="C8139" s="27" t="n">
        <v>0</v>
      </c>
    </row>
    <row r="8140">
      <c r="A8140" t="n">
        <v>8139</v>
      </c>
      <c r="B8140" s="27" t="n">
        <v>85.64480433999999</v>
      </c>
      <c r="C8140" s="27" t="n">
        <v>0</v>
      </c>
    </row>
    <row r="8141">
      <c r="A8141" t="n">
        <v>8140</v>
      </c>
      <c r="B8141" s="27" t="n">
        <v>85.64480433999999</v>
      </c>
      <c r="C8141" s="27" t="n">
        <v>0</v>
      </c>
    </row>
    <row r="8142">
      <c r="A8142" t="n">
        <v>8141</v>
      </c>
      <c r="B8142" s="27" t="n">
        <v>85.63801099</v>
      </c>
      <c r="C8142" s="27" t="n">
        <v>0</v>
      </c>
    </row>
    <row r="8143">
      <c r="A8143" t="n">
        <v>8142</v>
      </c>
      <c r="B8143" s="27" t="n">
        <v>85.59999999999999</v>
      </c>
      <c r="C8143" s="27" t="n">
        <v>0</v>
      </c>
    </row>
    <row r="8144">
      <c r="A8144" t="n">
        <v>8143</v>
      </c>
      <c r="B8144" s="27" t="n">
        <v>85.59999999999999</v>
      </c>
      <c r="C8144" s="27" t="n">
        <v>0</v>
      </c>
    </row>
    <row r="8145">
      <c r="A8145" t="n">
        <v>8144</v>
      </c>
      <c r="B8145" s="27" t="n">
        <v>85.59999999999999</v>
      </c>
      <c r="C8145" s="27" t="n">
        <v>0</v>
      </c>
    </row>
    <row r="8146">
      <c r="A8146" t="n">
        <v>8145</v>
      </c>
      <c r="B8146" s="27" t="n">
        <v>85.59999999999999</v>
      </c>
      <c r="C8146" s="27" t="n">
        <v>0</v>
      </c>
    </row>
    <row r="8147">
      <c r="A8147" t="n">
        <v>8146</v>
      </c>
      <c r="B8147" s="27" t="n">
        <v>85.59999999999999</v>
      </c>
      <c r="C8147" s="27" t="n">
        <v>0</v>
      </c>
    </row>
    <row r="8148">
      <c r="A8148" t="n">
        <v>8147</v>
      </c>
      <c r="B8148" s="27" t="n">
        <v>85.59999999999999</v>
      </c>
      <c r="C8148" s="27" t="n">
        <v>0</v>
      </c>
    </row>
    <row r="8149">
      <c r="A8149" t="n">
        <v>8148</v>
      </c>
      <c r="B8149" s="27" t="n">
        <v>85.59999999999999</v>
      </c>
      <c r="C8149" s="27" t="n">
        <v>0</v>
      </c>
    </row>
    <row r="8150">
      <c r="A8150" t="n">
        <v>8149</v>
      </c>
      <c r="B8150" s="27" t="n">
        <v>85.59999999999999</v>
      </c>
      <c r="C8150" s="27" t="n">
        <v>0</v>
      </c>
    </row>
    <row r="8151">
      <c r="A8151" t="n">
        <v>8150</v>
      </c>
      <c r="B8151" s="27" t="n">
        <v>85.54283606</v>
      </c>
      <c r="C8151" s="27" t="n">
        <v>0</v>
      </c>
    </row>
    <row r="8152">
      <c r="A8152" t="n">
        <v>8151</v>
      </c>
      <c r="B8152" s="27" t="n">
        <v>85.467</v>
      </c>
      <c r="C8152" s="27" t="n">
        <v>0</v>
      </c>
    </row>
    <row r="8153">
      <c r="A8153" t="n">
        <v>8152</v>
      </c>
      <c r="B8153" s="27" t="n">
        <v>85.33917671</v>
      </c>
      <c r="C8153" s="27" t="n">
        <v>0</v>
      </c>
    </row>
    <row r="8154">
      <c r="A8154" t="n">
        <v>8153</v>
      </c>
      <c r="B8154" s="27" t="n">
        <v>85.32032074</v>
      </c>
      <c r="C8154" s="27" t="n">
        <v>0</v>
      </c>
    </row>
    <row r="8155">
      <c r="A8155" t="n">
        <v>8154</v>
      </c>
      <c r="B8155" s="27" t="n">
        <v>85.32032074</v>
      </c>
      <c r="C8155" s="27" t="n">
        <v>0</v>
      </c>
    </row>
    <row r="8156">
      <c r="A8156" t="n">
        <v>8155</v>
      </c>
      <c r="B8156" s="27" t="n">
        <v>85.27818961</v>
      </c>
      <c r="C8156" s="27" t="n">
        <v>0</v>
      </c>
    </row>
    <row r="8157">
      <c r="A8157" t="n">
        <v>8156</v>
      </c>
      <c r="B8157" s="27" t="n">
        <v>85.26704033999999</v>
      </c>
      <c r="C8157" s="27" t="n">
        <v>0</v>
      </c>
    </row>
    <row r="8158">
      <c r="A8158" t="n">
        <v>8157</v>
      </c>
      <c r="B8158" s="27" t="n">
        <v>85.26704033999999</v>
      </c>
      <c r="C8158" s="27" t="n">
        <v>0</v>
      </c>
    </row>
    <row r="8159">
      <c r="A8159" t="n">
        <v>8158</v>
      </c>
      <c r="B8159" s="27" t="n">
        <v>85.13455768</v>
      </c>
      <c r="C8159" s="27" t="n">
        <v>0</v>
      </c>
    </row>
    <row r="8160">
      <c r="A8160" t="n">
        <v>8159</v>
      </c>
      <c r="B8160" s="27" t="n">
        <v>84.95412043</v>
      </c>
      <c r="C8160" s="27" t="n">
        <v>0</v>
      </c>
    </row>
    <row r="8161">
      <c r="A8161" t="n">
        <v>8160</v>
      </c>
      <c r="B8161" s="27" t="n">
        <v>84.8</v>
      </c>
      <c r="C8161" s="27" t="n">
        <v>0</v>
      </c>
    </row>
    <row r="8162">
      <c r="A8162" t="n">
        <v>8161</v>
      </c>
      <c r="B8162" s="27" t="n">
        <v>84.8</v>
      </c>
      <c r="C8162" s="27" t="n">
        <v>0</v>
      </c>
    </row>
    <row r="8163">
      <c r="A8163" t="n">
        <v>8162</v>
      </c>
      <c r="B8163" s="27" t="n">
        <v>84.8</v>
      </c>
      <c r="C8163" s="27" t="n">
        <v>0</v>
      </c>
    </row>
    <row r="8164">
      <c r="A8164" t="n">
        <v>8163</v>
      </c>
      <c r="B8164" s="27" t="n">
        <v>84.8</v>
      </c>
      <c r="C8164" s="27" t="n">
        <v>0</v>
      </c>
    </row>
    <row r="8165">
      <c r="A8165" t="n">
        <v>8164</v>
      </c>
      <c r="B8165" s="27" t="n">
        <v>84.8</v>
      </c>
      <c r="C8165" s="27" t="n">
        <v>0</v>
      </c>
    </row>
    <row r="8166">
      <c r="A8166" t="n">
        <v>8165</v>
      </c>
      <c r="B8166" s="27" t="n">
        <v>84.741</v>
      </c>
      <c r="C8166" s="27" t="n">
        <v>0</v>
      </c>
    </row>
    <row r="8167">
      <c r="A8167" t="n">
        <v>8166</v>
      </c>
      <c r="B8167" s="27" t="n">
        <v>84.58480074000001</v>
      </c>
      <c r="C8167" s="27" t="n">
        <v>0</v>
      </c>
    </row>
    <row r="8168">
      <c r="A8168" t="n">
        <v>8167</v>
      </c>
      <c r="B8168" s="27" t="n">
        <v>84.557</v>
      </c>
      <c r="C8168" s="27" t="n">
        <v>0</v>
      </c>
    </row>
    <row r="8169">
      <c r="A8169" t="n">
        <v>8168</v>
      </c>
      <c r="B8169" s="27" t="n">
        <v>84.50700000000001</v>
      </c>
      <c r="C8169" s="27" t="n">
        <v>0</v>
      </c>
    </row>
    <row r="8170">
      <c r="A8170" t="n">
        <v>8169</v>
      </c>
      <c r="B8170" s="27" t="n">
        <v>84.47015211999999</v>
      </c>
      <c r="C8170" s="27" t="n">
        <v>0</v>
      </c>
    </row>
    <row r="8171">
      <c r="A8171" t="n">
        <v>8170</v>
      </c>
      <c r="B8171" s="27" t="n">
        <v>84.47015211999999</v>
      </c>
      <c r="C8171" s="27" t="n">
        <v>0</v>
      </c>
    </row>
    <row r="8172">
      <c r="A8172" t="n">
        <v>8171</v>
      </c>
      <c r="B8172" s="27" t="n">
        <v>84.47015211999999</v>
      </c>
      <c r="C8172" s="27" t="n">
        <v>0</v>
      </c>
    </row>
    <row r="8173">
      <c r="A8173" t="n">
        <v>8172</v>
      </c>
      <c r="B8173" s="27" t="n">
        <v>84.462</v>
      </c>
      <c r="C8173" s="27" t="n">
        <v>0</v>
      </c>
    </row>
    <row r="8174">
      <c r="A8174" t="n">
        <v>8173</v>
      </c>
      <c r="B8174" s="27" t="n">
        <v>84.446</v>
      </c>
      <c r="C8174" s="27" t="n">
        <v>0</v>
      </c>
    </row>
    <row r="8175">
      <c r="A8175" t="n">
        <v>8174</v>
      </c>
      <c r="B8175" s="27" t="n">
        <v>84.41138161000001</v>
      </c>
      <c r="C8175" s="27" t="n">
        <v>0</v>
      </c>
    </row>
    <row r="8176">
      <c r="A8176" t="n">
        <v>8175</v>
      </c>
      <c r="B8176" s="27" t="n">
        <v>84.32299999999999</v>
      </c>
      <c r="C8176" s="27" t="n">
        <v>0</v>
      </c>
    </row>
    <row r="8177">
      <c r="A8177" t="n">
        <v>8176</v>
      </c>
      <c r="B8177" s="27" t="n">
        <v>84.2987638</v>
      </c>
      <c r="C8177" s="27" t="n">
        <v>0</v>
      </c>
    </row>
    <row r="8178">
      <c r="A8178" t="n">
        <v>8177</v>
      </c>
      <c r="B8178" s="27" t="n">
        <v>84.28322504</v>
      </c>
      <c r="C8178" s="27" t="n">
        <v>0</v>
      </c>
    </row>
    <row r="8179">
      <c r="A8179" t="n">
        <v>8178</v>
      </c>
      <c r="B8179" s="27" t="n">
        <v>84.22809732</v>
      </c>
      <c r="C8179" s="27" t="n">
        <v>0</v>
      </c>
    </row>
    <row r="8180">
      <c r="A8180" t="n">
        <v>8179</v>
      </c>
      <c r="B8180" s="27" t="n">
        <v>84.1782918</v>
      </c>
      <c r="C8180" s="27" t="n">
        <v>0</v>
      </c>
    </row>
    <row r="8181">
      <c r="A8181" t="n">
        <v>8180</v>
      </c>
      <c r="B8181" s="27" t="n">
        <v>84.042</v>
      </c>
      <c r="C8181" s="27" t="n">
        <v>0</v>
      </c>
    </row>
    <row r="8182">
      <c r="A8182" t="n">
        <v>8181</v>
      </c>
      <c r="B8182" s="27" t="n">
        <v>84</v>
      </c>
      <c r="C8182" s="27" t="n">
        <v>0</v>
      </c>
    </row>
    <row r="8183">
      <c r="A8183" t="n">
        <v>8182</v>
      </c>
      <c r="B8183" s="27" t="n">
        <v>84</v>
      </c>
      <c r="C8183" s="27" t="n">
        <v>0</v>
      </c>
    </row>
    <row r="8184">
      <c r="A8184" t="n">
        <v>8183</v>
      </c>
      <c r="B8184" s="27" t="n">
        <v>84</v>
      </c>
      <c r="C8184" s="27" t="n">
        <v>0</v>
      </c>
    </row>
    <row r="8185">
      <c r="A8185" t="n">
        <v>8184</v>
      </c>
      <c r="B8185" s="27" t="n">
        <v>83.99500750999999</v>
      </c>
      <c r="C8185" s="27" t="n">
        <v>0</v>
      </c>
    </row>
    <row r="8186">
      <c r="A8186" t="n">
        <v>8185</v>
      </c>
      <c r="B8186" s="27" t="n">
        <v>83.84928073</v>
      </c>
      <c r="C8186" s="27" t="n">
        <v>0</v>
      </c>
    </row>
    <row r="8187">
      <c r="A8187" t="n">
        <v>8186</v>
      </c>
      <c r="B8187" s="27" t="n">
        <v>83.84928073</v>
      </c>
      <c r="C8187" s="27" t="n">
        <v>0</v>
      </c>
    </row>
    <row r="8188">
      <c r="A8188" t="n">
        <v>8187</v>
      </c>
      <c r="B8188" s="27" t="n">
        <v>83.71510051999999</v>
      </c>
      <c r="C8188" s="27" t="n">
        <v>0</v>
      </c>
    </row>
    <row r="8189">
      <c r="A8189" t="n">
        <v>8188</v>
      </c>
      <c r="B8189" s="27" t="n">
        <v>83.67326389</v>
      </c>
      <c r="C8189" s="27" t="n">
        <v>0</v>
      </c>
    </row>
    <row r="8190">
      <c r="A8190" t="n">
        <v>8189</v>
      </c>
      <c r="B8190" s="27" t="n">
        <v>83.57275262</v>
      </c>
      <c r="C8190" s="27" t="n">
        <v>0</v>
      </c>
    </row>
    <row r="8191">
      <c r="A8191" t="n">
        <v>8190</v>
      </c>
      <c r="B8191" s="27" t="n">
        <v>83.419</v>
      </c>
      <c r="C8191" s="27" t="n">
        <v>0</v>
      </c>
    </row>
    <row r="8192">
      <c r="A8192" t="n">
        <v>8191</v>
      </c>
      <c r="B8192" s="27" t="n">
        <v>83.41864889</v>
      </c>
      <c r="C8192" s="27" t="n">
        <v>0</v>
      </c>
    </row>
    <row r="8193">
      <c r="A8193" t="n">
        <v>8192</v>
      </c>
      <c r="B8193" s="27" t="n">
        <v>83.41864889</v>
      </c>
      <c r="C8193" s="27" t="n">
        <v>0</v>
      </c>
    </row>
    <row r="8194">
      <c r="A8194" t="n">
        <v>8193</v>
      </c>
      <c r="B8194" s="27" t="n">
        <v>83.41864889</v>
      </c>
      <c r="C8194" s="27" t="n">
        <v>0</v>
      </c>
    </row>
    <row r="8195">
      <c r="A8195" t="n">
        <v>8194</v>
      </c>
      <c r="B8195" s="27" t="n">
        <v>83.396</v>
      </c>
      <c r="C8195" s="27" t="n">
        <v>0</v>
      </c>
    </row>
    <row r="8196">
      <c r="A8196" t="n">
        <v>8195</v>
      </c>
      <c r="B8196" s="27" t="n">
        <v>83.254</v>
      </c>
      <c r="C8196" s="27" t="n">
        <v>0</v>
      </c>
    </row>
    <row r="8197">
      <c r="A8197" t="n">
        <v>8196</v>
      </c>
      <c r="B8197" s="27" t="n">
        <v>83.2</v>
      </c>
      <c r="C8197" s="27" t="n">
        <v>0</v>
      </c>
    </row>
    <row r="8198">
      <c r="A8198" t="n">
        <v>8197</v>
      </c>
      <c r="B8198" s="27" t="n">
        <v>83.2</v>
      </c>
      <c r="C8198" s="27" t="n">
        <v>0</v>
      </c>
    </row>
    <row r="8199">
      <c r="A8199" t="n">
        <v>8198</v>
      </c>
      <c r="B8199" s="27" t="n">
        <v>83.07161327999999</v>
      </c>
      <c r="C8199" s="27" t="n">
        <v>0</v>
      </c>
    </row>
    <row r="8200">
      <c r="A8200" t="n">
        <v>8199</v>
      </c>
      <c r="B8200" s="27" t="n">
        <v>82.93300000000001</v>
      </c>
      <c r="C8200" s="27" t="n">
        <v>0</v>
      </c>
    </row>
    <row r="8201">
      <c r="A8201" t="n">
        <v>8200</v>
      </c>
      <c r="B8201" s="27" t="n">
        <v>82.93016562</v>
      </c>
      <c r="C8201" s="27" t="n">
        <v>0</v>
      </c>
    </row>
    <row r="8202">
      <c r="A8202" t="n">
        <v>8201</v>
      </c>
      <c r="B8202" s="27" t="n">
        <v>82.892</v>
      </c>
      <c r="C8202" s="27" t="n">
        <v>0</v>
      </c>
    </row>
    <row r="8203">
      <c r="A8203" t="n">
        <v>8202</v>
      </c>
      <c r="B8203" s="27" t="n">
        <v>82.88206871</v>
      </c>
      <c r="C8203" s="27" t="n">
        <v>0</v>
      </c>
    </row>
    <row r="8204">
      <c r="A8204" t="n">
        <v>8203</v>
      </c>
      <c r="B8204" s="27" t="n">
        <v>82.87637565999999</v>
      </c>
      <c r="C8204" s="27" t="n">
        <v>0</v>
      </c>
    </row>
    <row r="8205">
      <c r="A8205" t="n">
        <v>8204</v>
      </c>
      <c r="B8205" s="27" t="n">
        <v>82.77500000000001</v>
      </c>
      <c r="C8205" s="27" t="n">
        <v>0</v>
      </c>
    </row>
    <row r="8206">
      <c r="A8206" t="n">
        <v>8205</v>
      </c>
      <c r="B8206" s="27" t="n">
        <v>82.66500000000001</v>
      </c>
      <c r="C8206" s="27" t="n">
        <v>0</v>
      </c>
    </row>
    <row r="8207">
      <c r="A8207" t="n">
        <v>8206</v>
      </c>
      <c r="B8207" s="27" t="n">
        <v>82.654</v>
      </c>
      <c r="C8207" s="27" t="n">
        <v>0</v>
      </c>
    </row>
    <row r="8208">
      <c r="A8208" t="n">
        <v>8207</v>
      </c>
      <c r="B8208" s="27" t="n">
        <v>82.63800000000001</v>
      </c>
      <c r="C8208" s="27" t="n">
        <v>0</v>
      </c>
    </row>
    <row r="8209">
      <c r="A8209" t="n">
        <v>8208</v>
      </c>
      <c r="B8209" s="27" t="n">
        <v>82.61041421</v>
      </c>
      <c r="C8209" s="27" t="n">
        <v>0</v>
      </c>
    </row>
    <row r="8210">
      <c r="A8210" t="n">
        <v>8209</v>
      </c>
      <c r="B8210" s="27" t="n">
        <v>82.600819</v>
      </c>
      <c r="C8210" s="27" t="n">
        <v>0</v>
      </c>
    </row>
    <row r="8211">
      <c r="A8211" t="n">
        <v>8210</v>
      </c>
      <c r="B8211" s="27" t="n">
        <v>82.45302879</v>
      </c>
      <c r="C8211" s="27" t="n">
        <v>0</v>
      </c>
    </row>
    <row r="8212">
      <c r="A8212" t="n">
        <v>8211</v>
      </c>
      <c r="B8212" s="27" t="n">
        <v>82.40300000000001</v>
      </c>
      <c r="C8212" s="27" t="n">
        <v>0</v>
      </c>
    </row>
    <row r="8213">
      <c r="A8213" t="n">
        <v>8212</v>
      </c>
      <c r="B8213" s="27" t="n">
        <v>82.40000000000001</v>
      </c>
      <c r="C8213" s="27" t="n">
        <v>0</v>
      </c>
    </row>
    <row r="8214">
      <c r="A8214" t="n">
        <v>8213</v>
      </c>
      <c r="B8214" s="27" t="n">
        <v>82.38743472</v>
      </c>
      <c r="C8214" s="27" t="n">
        <v>0</v>
      </c>
    </row>
    <row r="8215">
      <c r="A8215" t="n">
        <v>8214</v>
      </c>
      <c r="B8215" s="27" t="n">
        <v>82.37824071999999</v>
      </c>
      <c r="C8215" s="27" t="n">
        <v>0</v>
      </c>
    </row>
    <row r="8216">
      <c r="A8216" t="n">
        <v>8215</v>
      </c>
      <c r="B8216" s="27" t="n">
        <v>82.37824071999999</v>
      </c>
      <c r="C8216" s="27" t="n">
        <v>0</v>
      </c>
    </row>
    <row r="8217">
      <c r="A8217" t="n">
        <v>8216</v>
      </c>
      <c r="B8217" s="27" t="n">
        <v>82.37824071999999</v>
      </c>
      <c r="C8217" s="27" t="n">
        <v>0</v>
      </c>
    </row>
    <row r="8218">
      <c r="A8218" t="n">
        <v>8217</v>
      </c>
      <c r="B8218" s="27" t="n">
        <v>82.37824071999999</v>
      </c>
      <c r="C8218" s="27" t="n">
        <v>0</v>
      </c>
    </row>
    <row r="8219">
      <c r="A8219" t="n">
        <v>8218</v>
      </c>
      <c r="B8219" s="27" t="n">
        <v>82.34345666</v>
      </c>
      <c r="C8219" s="27" t="n">
        <v>0</v>
      </c>
    </row>
    <row r="8220">
      <c r="A8220" t="n">
        <v>8219</v>
      </c>
      <c r="B8220" s="27" t="n">
        <v>82.33249945</v>
      </c>
      <c r="C8220" s="27" t="n">
        <v>0</v>
      </c>
    </row>
    <row r="8221">
      <c r="A8221" t="n">
        <v>8220</v>
      </c>
      <c r="B8221" s="27" t="n">
        <v>82.31656168000001</v>
      </c>
      <c r="C8221" s="27" t="n">
        <v>0</v>
      </c>
    </row>
    <row r="8222">
      <c r="A8222" t="n">
        <v>8221</v>
      </c>
      <c r="B8222" s="27" t="n">
        <v>82.19138481</v>
      </c>
      <c r="C8222" s="27" t="n">
        <v>0</v>
      </c>
    </row>
    <row r="8223">
      <c r="A8223" t="n">
        <v>8222</v>
      </c>
      <c r="B8223" s="27" t="n">
        <v>82.08247575999999</v>
      </c>
      <c r="C8223" s="27" t="n">
        <v>0</v>
      </c>
    </row>
    <row r="8224">
      <c r="A8224" t="n">
        <v>8223</v>
      </c>
      <c r="B8224" s="27" t="n">
        <v>82.07948743</v>
      </c>
      <c r="C8224" s="27" t="n">
        <v>0</v>
      </c>
    </row>
    <row r="8225">
      <c r="A8225" t="n">
        <v>8224</v>
      </c>
      <c r="B8225" s="27" t="n">
        <v>82.07051512</v>
      </c>
      <c r="C8225" s="27" t="n">
        <v>0</v>
      </c>
    </row>
    <row r="8226">
      <c r="A8226" t="n">
        <v>8225</v>
      </c>
      <c r="B8226" s="27" t="n">
        <v>82.01165202999999</v>
      </c>
      <c r="C8226" s="27" t="n">
        <v>0</v>
      </c>
    </row>
    <row r="8227">
      <c r="A8227" t="n">
        <v>8226</v>
      </c>
      <c r="B8227" s="27" t="n">
        <v>81.83827266</v>
      </c>
      <c r="C8227" s="27" t="n">
        <v>0</v>
      </c>
    </row>
    <row r="8228">
      <c r="A8228" t="n">
        <v>8227</v>
      </c>
      <c r="B8228" s="27" t="n">
        <v>81.795</v>
      </c>
      <c r="C8228" s="27" t="n">
        <v>0</v>
      </c>
    </row>
    <row r="8229">
      <c r="A8229" t="n">
        <v>8228</v>
      </c>
      <c r="B8229" s="27" t="n">
        <v>81.78298911</v>
      </c>
      <c r="C8229" s="27" t="n">
        <v>0</v>
      </c>
    </row>
    <row r="8230">
      <c r="A8230" t="n">
        <v>8229</v>
      </c>
      <c r="B8230" s="27" t="n">
        <v>81.64272071000001</v>
      </c>
      <c r="C8230" s="27" t="n">
        <v>0</v>
      </c>
    </row>
    <row r="8231">
      <c r="A8231" t="n">
        <v>8230</v>
      </c>
      <c r="B8231" s="27" t="n">
        <v>81.59999999999999</v>
      </c>
      <c r="C8231" s="27" t="n">
        <v>0</v>
      </c>
    </row>
    <row r="8232">
      <c r="A8232" t="n">
        <v>8231</v>
      </c>
      <c r="B8232" s="27" t="n">
        <v>81.59999999999999</v>
      </c>
      <c r="C8232" s="27" t="n">
        <v>0</v>
      </c>
    </row>
    <row r="8233">
      <c r="A8233" t="n">
        <v>8232</v>
      </c>
      <c r="B8233" s="27" t="n">
        <v>81.59999999999999</v>
      </c>
      <c r="C8233" s="27" t="n">
        <v>0</v>
      </c>
    </row>
    <row r="8234">
      <c r="A8234" t="n">
        <v>8233</v>
      </c>
      <c r="B8234" s="27" t="n">
        <v>81.59999999999999</v>
      </c>
      <c r="C8234" s="27" t="n">
        <v>0</v>
      </c>
    </row>
    <row r="8235">
      <c r="A8235" t="n">
        <v>8234</v>
      </c>
      <c r="B8235" s="27" t="n">
        <v>81.59999999999999</v>
      </c>
      <c r="C8235" s="27" t="n">
        <v>0</v>
      </c>
    </row>
    <row r="8236">
      <c r="A8236" t="n">
        <v>8235</v>
      </c>
      <c r="B8236" s="27" t="n">
        <v>81.59999999999999</v>
      </c>
      <c r="C8236" s="27" t="n">
        <v>0</v>
      </c>
    </row>
    <row r="8237">
      <c r="A8237" t="n">
        <v>8236</v>
      </c>
      <c r="B8237" s="27" t="n">
        <v>81.515</v>
      </c>
      <c r="C8237" s="27" t="n">
        <v>0</v>
      </c>
    </row>
    <row r="8238">
      <c r="A8238" t="n">
        <v>8237</v>
      </c>
      <c r="B8238" s="27" t="n">
        <v>81.5007009</v>
      </c>
      <c r="C8238" s="27" t="n">
        <v>0</v>
      </c>
    </row>
    <row r="8239">
      <c r="A8239" t="n">
        <v>8238</v>
      </c>
      <c r="B8239" s="27" t="n">
        <v>81.5007009</v>
      </c>
      <c r="C8239" s="27" t="n">
        <v>0</v>
      </c>
    </row>
    <row r="8240">
      <c r="A8240" t="n">
        <v>8239</v>
      </c>
      <c r="B8240" s="27" t="n">
        <v>81.435</v>
      </c>
      <c r="C8240" s="27" t="n">
        <v>0</v>
      </c>
    </row>
    <row r="8241">
      <c r="A8241" t="n">
        <v>8240</v>
      </c>
      <c r="B8241" s="27" t="n">
        <v>81.36199999999999</v>
      </c>
      <c r="C8241" s="27" t="n">
        <v>0</v>
      </c>
    </row>
    <row r="8242">
      <c r="A8242" t="n">
        <v>8241</v>
      </c>
      <c r="B8242" s="27" t="n">
        <v>81.28259921</v>
      </c>
      <c r="C8242" s="27" t="n">
        <v>0</v>
      </c>
    </row>
    <row r="8243">
      <c r="A8243" t="n">
        <v>8242</v>
      </c>
      <c r="B8243" s="27" t="n">
        <v>81.253</v>
      </c>
      <c r="C8243" s="27" t="n">
        <v>0</v>
      </c>
    </row>
    <row r="8244">
      <c r="A8244" t="n">
        <v>8243</v>
      </c>
      <c r="B8244" s="27" t="n">
        <v>81.19852668999999</v>
      </c>
      <c r="C8244" s="27" t="n">
        <v>0</v>
      </c>
    </row>
    <row r="8245">
      <c r="A8245" t="n">
        <v>8244</v>
      </c>
      <c r="B8245" s="27" t="n">
        <v>81.19792983000001</v>
      </c>
      <c r="C8245" s="27" t="n">
        <v>0</v>
      </c>
    </row>
    <row r="8246">
      <c r="A8246" t="n">
        <v>8245</v>
      </c>
      <c r="B8246" s="27" t="n">
        <v>81.184</v>
      </c>
      <c r="C8246" s="27" t="n">
        <v>0</v>
      </c>
    </row>
    <row r="8247">
      <c r="A8247" t="n">
        <v>8246</v>
      </c>
      <c r="B8247" s="27" t="n">
        <v>81.11824101000001</v>
      </c>
      <c r="C8247" s="27" t="n">
        <v>0</v>
      </c>
    </row>
    <row r="8248">
      <c r="A8248" t="n">
        <v>8247</v>
      </c>
      <c r="B8248" s="27" t="n">
        <v>81.102</v>
      </c>
      <c r="C8248" s="27" t="n">
        <v>0</v>
      </c>
    </row>
    <row r="8249">
      <c r="A8249" t="n">
        <v>8248</v>
      </c>
      <c r="B8249" s="27" t="n">
        <v>81.04552495999999</v>
      </c>
      <c r="C8249" s="27" t="n">
        <v>0</v>
      </c>
    </row>
    <row r="8250">
      <c r="A8250" t="n">
        <v>8249</v>
      </c>
      <c r="B8250" s="27" t="n">
        <v>80.96515922</v>
      </c>
      <c r="C8250" s="27" t="n">
        <v>0</v>
      </c>
    </row>
    <row r="8251">
      <c r="A8251" t="n">
        <v>8250</v>
      </c>
      <c r="B8251" s="27" t="n">
        <v>80.96515922</v>
      </c>
      <c r="C8251" s="27" t="n">
        <v>0</v>
      </c>
    </row>
    <row r="8252">
      <c r="A8252" t="n">
        <v>8251</v>
      </c>
      <c r="B8252" s="27" t="n">
        <v>80.93694893999999</v>
      </c>
      <c r="C8252" s="27" t="n">
        <v>0</v>
      </c>
    </row>
    <row r="8253">
      <c r="A8253" t="n">
        <v>8252</v>
      </c>
      <c r="B8253" s="27" t="n">
        <v>80.86821732999999</v>
      </c>
      <c r="C8253" s="27" t="n">
        <v>0</v>
      </c>
    </row>
    <row r="8254">
      <c r="A8254" t="n">
        <v>8253</v>
      </c>
      <c r="B8254" s="27" t="n">
        <v>80.81897213000001</v>
      </c>
      <c r="C8254" s="27" t="n">
        <v>0</v>
      </c>
    </row>
    <row r="8255">
      <c r="A8255" t="n">
        <v>8254</v>
      </c>
      <c r="B8255" s="27" t="n">
        <v>80.81001698999999</v>
      </c>
      <c r="C8255" s="27" t="n">
        <v>0</v>
      </c>
    </row>
    <row r="8256">
      <c r="A8256" t="n">
        <v>8255</v>
      </c>
      <c r="B8256" s="27" t="n">
        <v>80.81001698999999</v>
      </c>
      <c r="C8256" s="27" t="n">
        <v>0</v>
      </c>
    </row>
    <row r="8257">
      <c r="A8257" t="n">
        <v>8256</v>
      </c>
      <c r="B8257" s="27" t="n">
        <v>80.81001698999999</v>
      </c>
      <c r="C8257" s="27" t="n">
        <v>0</v>
      </c>
    </row>
    <row r="8258">
      <c r="A8258" t="n">
        <v>8257</v>
      </c>
      <c r="B8258" s="27" t="n">
        <v>80.8</v>
      </c>
      <c r="C8258" s="27" t="n">
        <v>0</v>
      </c>
    </row>
    <row r="8259">
      <c r="A8259" t="n">
        <v>8258</v>
      </c>
      <c r="B8259" s="27" t="n">
        <v>80.78653628000001</v>
      </c>
      <c r="C8259" s="27" t="n">
        <v>0</v>
      </c>
    </row>
    <row r="8260">
      <c r="A8260" t="n">
        <v>8259</v>
      </c>
      <c r="B8260" s="27" t="n">
        <v>80.774</v>
      </c>
      <c r="C8260" s="27" t="n">
        <v>0</v>
      </c>
    </row>
    <row r="8261">
      <c r="A8261" t="n">
        <v>8260</v>
      </c>
      <c r="B8261" s="27" t="n">
        <v>80.761</v>
      </c>
      <c r="C8261" s="27" t="n">
        <v>0</v>
      </c>
    </row>
    <row r="8262">
      <c r="A8262" t="n">
        <v>8261</v>
      </c>
      <c r="B8262" s="27" t="n">
        <v>80.61483149999999</v>
      </c>
      <c r="C8262" s="27" t="n">
        <v>0</v>
      </c>
    </row>
    <row r="8263">
      <c r="A8263" t="n">
        <v>8262</v>
      </c>
      <c r="B8263" s="27" t="n">
        <v>80.57899999999999</v>
      </c>
      <c r="C8263" s="27" t="n">
        <v>0</v>
      </c>
    </row>
    <row r="8264">
      <c r="A8264" t="n">
        <v>8263</v>
      </c>
      <c r="B8264" s="27" t="n">
        <v>80.506</v>
      </c>
      <c r="C8264" s="27" t="n">
        <v>0</v>
      </c>
    </row>
    <row r="8265">
      <c r="A8265" t="n">
        <v>8264</v>
      </c>
      <c r="B8265" s="27" t="n">
        <v>80.485</v>
      </c>
      <c r="C8265" s="27" t="n">
        <v>0</v>
      </c>
    </row>
    <row r="8266">
      <c r="A8266" t="n">
        <v>8265</v>
      </c>
      <c r="B8266" s="27" t="n">
        <v>80.47499999999999</v>
      </c>
      <c r="C8266" s="27" t="n">
        <v>0</v>
      </c>
    </row>
    <row r="8267">
      <c r="A8267" t="n">
        <v>8266</v>
      </c>
      <c r="B8267" s="27" t="n">
        <v>80.45981211</v>
      </c>
      <c r="C8267" s="27" t="n">
        <v>0</v>
      </c>
    </row>
    <row r="8268">
      <c r="A8268" t="n">
        <v>8267</v>
      </c>
      <c r="B8268" s="27" t="n">
        <v>80.44686268</v>
      </c>
      <c r="C8268" s="27" t="n">
        <v>0</v>
      </c>
    </row>
    <row r="8269">
      <c r="A8269" t="n">
        <v>8268</v>
      </c>
      <c r="B8269" s="27" t="n">
        <v>80.26557061</v>
      </c>
      <c r="C8269" s="27" t="n">
        <v>0</v>
      </c>
    </row>
    <row r="8270">
      <c r="A8270" t="n">
        <v>8269</v>
      </c>
      <c r="B8270" s="27" t="n">
        <v>80.19285455000001</v>
      </c>
      <c r="C8270" s="27" t="n">
        <v>0</v>
      </c>
    </row>
    <row r="8271">
      <c r="A8271" t="n">
        <v>8270</v>
      </c>
      <c r="B8271" s="27" t="n">
        <v>80.16197514</v>
      </c>
      <c r="C8271" s="27" t="n">
        <v>0</v>
      </c>
    </row>
    <row r="8272">
      <c r="A8272" t="n">
        <v>8271</v>
      </c>
      <c r="B8272" s="27" t="n">
        <v>80.11933309</v>
      </c>
      <c r="C8272" s="27" t="n">
        <v>0</v>
      </c>
    </row>
    <row r="8273">
      <c r="A8273" t="n">
        <v>8272</v>
      </c>
      <c r="B8273" s="27" t="n">
        <v>80.078</v>
      </c>
      <c r="C8273" s="27" t="n">
        <v>0</v>
      </c>
    </row>
    <row r="8274">
      <c r="A8274" t="n">
        <v>8273</v>
      </c>
      <c r="B8274" s="27" t="n">
        <v>80</v>
      </c>
      <c r="C8274" s="27" t="n">
        <v>0</v>
      </c>
    </row>
    <row r="8275">
      <c r="A8275" t="n">
        <v>8274</v>
      </c>
      <c r="B8275" s="27" t="n">
        <v>80</v>
      </c>
      <c r="C8275" s="27" t="n">
        <v>0</v>
      </c>
    </row>
    <row r="8276">
      <c r="A8276" t="n">
        <v>8275</v>
      </c>
      <c r="B8276" s="27" t="n">
        <v>80</v>
      </c>
      <c r="C8276" s="27" t="n">
        <v>0</v>
      </c>
    </row>
    <row r="8277">
      <c r="A8277" t="n">
        <v>8276</v>
      </c>
      <c r="B8277" s="27" t="n">
        <v>80</v>
      </c>
      <c r="C8277" s="27" t="n">
        <v>0</v>
      </c>
    </row>
    <row r="8278">
      <c r="A8278" t="n">
        <v>8277</v>
      </c>
      <c r="B8278" s="27" t="n">
        <v>79.923</v>
      </c>
      <c r="C8278" s="27" t="n">
        <v>0</v>
      </c>
    </row>
    <row r="8279">
      <c r="A8279" t="n">
        <v>8278</v>
      </c>
      <c r="B8279" s="27" t="n">
        <v>79.79600000000001</v>
      </c>
      <c r="C8279" s="27" t="n">
        <v>0</v>
      </c>
    </row>
    <row r="8280">
      <c r="A8280" t="n">
        <v>8279</v>
      </c>
      <c r="B8280" s="27" t="n">
        <v>79.76651935</v>
      </c>
      <c r="C8280" s="27" t="n">
        <v>0</v>
      </c>
    </row>
    <row r="8281">
      <c r="A8281" t="n">
        <v>8280</v>
      </c>
      <c r="B8281" s="27" t="n">
        <v>79.68882275</v>
      </c>
      <c r="C8281" s="27" t="n">
        <v>0</v>
      </c>
    </row>
    <row r="8282">
      <c r="A8282" t="n">
        <v>8281</v>
      </c>
      <c r="B8282" s="27" t="n">
        <v>79.68882275</v>
      </c>
      <c r="C8282" s="27" t="n">
        <v>0</v>
      </c>
    </row>
    <row r="8283">
      <c r="A8283" t="n">
        <v>8282</v>
      </c>
      <c r="B8283" s="27" t="n">
        <v>79.68882275</v>
      </c>
      <c r="C8283" s="27" t="n">
        <v>0</v>
      </c>
    </row>
    <row r="8284">
      <c r="A8284" t="n">
        <v>8283</v>
      </c>
      <c r="B8284" s="27" t="n">
        <v>79.66</v>
      </c>
      <c r="C8284" s="27" t="n">
        <v>0</v>
      </c>
    </row>
    <row r="8285">
      <c r="A8285" t="n">
        <v>8284</v>
      </c>
      <c r="B8285" s="27" t="n">
        <v>79.65300000000001</v>
      </c>
      <c r="C8285" s="27" t="n">
        <v>0</v>
      </c>
    </row>
    <row r="8286">
      <c r="A8286" t="n">
        <v>8285</v>
      </c>
      <c r="B8286" s="27" t="n">
        <v>79.48561625000001</v>
      </c>
      <c r="C8286" s="27" t="n">
        <v>0</v>
      </c>
    </row>
    <row r="8287">
      <c r="A8287" t="n">
        <v>8286</v>
      </c>
      <c r="B8287" s="27" t="n">
        <v>79.43707313</v>
      </c>
      <c r="C8287" s="27" t="n">
        <v>0</v>
      </c>
    </row>
    <row r="8288">
      <c r="A8288" t="n">
        <v>8287</v>
      </c>
      <c r="B8288" s="27" t="n">
        <v>79.42864917999999</v>
      </c>
      <c r="C8288" s="27" t="n">
        <v>0</v>
      </c>
    </row>
    <row r="8289">
      <c r="A8289" t="n">
        <v>8288</v>
      </c>
      <c r="B8289" s="27" t="n">
        <v>79.42864917999999</v>
      </c>
      <c r="C8289" s="27" t="n">
        <v>0</v>
      </c>
    </row>
    <row r="8290">
      <c r="A8290" t="n">
        <v>8289</v>
      </c>
      <c r="B8290" s="27" t="n">
        <v>79.35505662</v>
      </c>
      <c r="C8290" s="27" t="n">
        <v>0</v>
      </c>
    </row>
    <row r="8291">
      <c r="A8291" t="n">
        <v>8290</v>
      </c>
      <c r="B8291" s="27" t="n">
        <v>79.35014525</v>
      </c>
      <c r="C8291" s="27" t="n">
        <v>0</v>
      </c>
    </row>
    <row r="8292">
      <c r="A8292" t="n">
        <v>8291</v>
      </c>
      <c r="B8292" s="27" t="n">
        <v>79.34317248000001</v>
      </c>
      <c r="C8292" s="27" t="n">
        <v>0</v>
      </c>
    </row>
    <row r="8293">
      <c r="A8293" t="n">
        <v>8292</v>
      </c>
      <c r="B8293" s="27" t="n">
        <v>79.28100000000001</v>
      </c>
      <c r="C8293" s="27" t="n">
        <v>0</v>
      </c>
    </row>
    <row r="8294">
      <c r="A8294" t="n">
        <v>8293</v>
      </c>
      <c r="B8294" s="27" t="n">
        <v>79.23999999999999</v>
      </c>
      <c r="C8294" s="27" t="n">
        <v>0</v>
      </c>
    </row>
    <row r="8295">
      <c r="A8295" t="n">
        <v>8294</v>
      </c>
      <c r="B8295" s="27" t="n">
        <v>79.2</v>
      </c>
      <c r="C8295" s="27" t="n">
        <v>0</v>
      </c>
    </row>
    <row r="8296">
      <c r="A8296" t="n">
        <v>8295</v>
      </c>
      <c r="B8296" s="27" t="n">
        <v>79.2</v>
      </c>
      <c r="C8296" s="27" t="n">
        <v>0</v>
      </c>
    </row>
    <row r="8297">
      <c r="A8297" t="n">
        <v>8296</v>
      </c>
      <c r="B8297" s="27" t="n">
        <v>79.06699999999999</v>
      </c>
      <c r="C8297" s="27" t="n">
        <v>0</v>
      </c>
    </row>
    <row r="8298">
      <c r="A8298" t="n">
        <v>8297</v>
      </c>
      <c r="B8298" s="27" t="n">
        <v>79.057</v>
      </c>
      <c r="C8298" s="27" t="n">
        <v>0</v>
      </c>
    </row>
    <row r="8299">
      <c r="A8299" t="n">
        <v>8298</v>
      </c>
      <c r="B8299" s="27" t="n">
        <v>78.97261946</v>
      </c>
      <c r="C8299" s="27" t="n">
        <v>0</v>
      </c>
    </row>
    <row r="8300">
      <c r="A8300" t="n">
        <v>8299</v>
      </c>
      <c r="B8300" s="27" t="n">
        <v>78.93177892999999</v>
      </c>
      <c r="C8300" s="27" t="n">
        <v>0</v>
      </c>
    </row>
    <row r="8301">
      <c r="A8301" t="n">
        <v>8300</v>
      </c>
      <c r="B8301" s="27" t="n">
        <v>78.901</v>
      </c>
      <c r="C8301" s="27" t="n">
        <v>0</v>
      </c>
    </row>
    <row r="8302">
      <c r="A8302" t="n">
        <v>8301</v>
      </c>
      <c r="B8302" s="27" t="n">
        <v>78.85299999999999</v>
      </c>
      <c r="C8302" s="27" t="n">
        <v>0</v>
      </c>
    </row>
    <row r="8303">
      <c r="A8303" t="n">
        <v>8302</v>
      </c>
      <c r="B8303" s="27" t="n">
        <v>78.83763129</v>
      </c>
      <c r="C8303" s="27" t="n">
        <v>0</v>
      </c>
    </row>
    <row r="8304">
      <c r="A8304" t="n">
        <v>8303</v>
      </c>
      <c r="B8304" s="27" t="n">
        <v>78.75945186</v>
      </c>
      <c r="C8304" s="27" t="n">
        <v>0</v>
      </c>
    </row>
    <row r="8305">
      <c r="A8305" t="n">
        <v>8304</v>
      </c>
      <c r="B8305" s="27" t="n">
        <v>78.73796528</v>
      </c>
      <c r="C8305" s="27" t="n">
        <v>0</v>
      </c>
    </row>
    <row r="8306">
      <c r="A8306" t="n">
        <v>8305</v>
      </c>
      <c r="B8306" s="27" t="n">
        <v>78.73796528</v>
      </c>
      <c r="C8306" s="27" t="n">
        <v>0</v>
      </c>
    </row>
    <row r="8307">
      <c r="A8307" t="n">
        <v>8306</v>
      </c>
      <c r="B8307" s="27" t="n">
        <v>78.73796528</v>
      </c>
      <c r="C8307" s="27" t="n">
        <v>0</v>
      </c>
    </row>
    <row r="8308">
      <c r="A8308" t="n">
        <v>8307</v>
      </c>
      <c r="B8308" s="27" t="n">
        <v>78.73796528</v>
      </c>
      <c r="C8308" s="27" t="n">
        <v>0</v>
      </c>
    </row>
    <row r="8309">
      <c r="A8309" t="n">
        <v>8308</v>
      </c>
      <c r="B8309" s="27" t="n">
        <v>78.70064069</v>
      </c>
      <c r="C8309" s="27" t="n">
        <v>0</v>
      </c>
    </row>
    <row r="8310">
      <c r="A8310" t="n">
        <v>8309</v>
      </c>
      <c r="B8310" s="27" t="n">
        <v>78.59409755</v>
      </c>
      <c r="C8310" s="27" t="n">
        <v>0</v>
      </c>
    </row>
    <row r="8311">
      <c r="A8311" t="n">
        <v>8310</v>
      </c>
      <c r="B8311" s="27" t="n">
        <v>78.54628425</v>
      </c>
      <c r="C8311" s="27" t="n">
        <v>0</v>
      </c>
    </row>
    <row r="8312">
      <c r="A8312" t="n">
        <v>8311</v>
      </c>
      <c r="B8312" s="27" t="n">
        <v>78.51166954999999</v>
      </c>
      <c r="C8312" s="27" t="n">
        <v>0</v>
      </c>
    </row>
    <row r="8313">
      <c r="A8313" t="n">
        <v>8312</v>
      </c>
      <c r="B8313" s="27" t="n">
        <v>78.42</v>
      </c>
      <c r="C8313" s="27" t="n">
        <v>0</v>
      </c>
    </row>
    <row r="8314">
      <c r="A8314" t="n">
        <v>8313</v>
      </c>
      <c r="B8314" s="27" t="n">
        <v>78.40000000000001</v>
      </c>
      <c r="C8314" s="27" t="n">
        <v>0</v>
      </c>
    </row>
    <row r="8315">
      <c r="A8315" t="n">
        <v>8314</v>
      </c>
      <c r="B8315" s="27" t="n">
        <v>78.40000000000001</v>
      </c>
      <c r="C8315" s="27" t="n">
        <v>0</v>
      </c>
    </row>
    <row r="8316">
      <c r="A8316" t="n">
        <v>8315</v>
      </c>
      <c r="B8316" s="27" t="n">
        <v>78.3215241</v>
      </c>
      <c r="C8316" s="27" t="n">
        <v>0</v>
      </c>
    </row>
    <row r="8317">
      <c r="A8317" t="n">
        <v>8316</v>
      </c>
      <c r="B8317" s="27" t="n">
        <v>78.1149685</v>
      </c>
      <c r="C8317" s="27" t="n">
        <v>0</v>
      </c>
    </row>
    <row r="8318">
      <c r="A8318" t="n">
        <v>8317</v>
      </c>
      <c r="B8318" s="27" t="n">
        <v>78.04728136999999</v>
      </c>
      <c r="C8318" s="27" t="n">
        <v>0</v>
      </c>
    </row>
    <row r="8319">
      <c r="A8319" t="n">
        <v>8318</v>
      </c>
      <c r="B8319" s="27" t="n">
        <v>77.69383965999999</v>
      </c>
      <c r="C8319" s="27" t="n">
        <v>0</v>
      </c>
    </row>
    <row r="8320">
      <c r="A8320" t="n">
        <v>8319</v>
      </c>
      <c r="B8320" s="27" t="n">
        <v>77.625</v>
      </c>
      <c r="C8320" s="27" t="n">
        <v>0</v>
      </c>
    </row>
    <row r="8321">
      <c r="A8321" t="n">
        <v>8320</v>
      </c>
      <c r="B8321" s="27" t="n">
        <v>77.59999999999999</v>
      </c>
      <c r="C8321" s="27" t="n">
        <v>0</v>
      </c>
    </row>
    <row r="8322">
      <c r="A8322" t="n">
        <v>8321</v>
      </c>
      <c r="B8322" s="27" t="n">
        <v>77.37904469</v>
      </c>
      <c r="C8322" s="27" t="n">
        <v>0</v>
      </c>
    </row>
    <row r="8323">
      <c r="A8323" t="n">
        <v>8322</v>
      </c>
      <c r="B8323" s="27" t="n">
        <v>77.35659746</v>
      </c>
      <c r="C8323" s="27" t="n">
        <v>0</v>
      </c>
    </row>
    <row r="8324">
      <c r="A8324" t="n">
        <v>8323</v>
      </c>
      <c r="B8324" s="27" t="n">
        <v>77.35659746</v>
      </c>
      <c r="C8324" s="27" t="n">
        <v>0</v>
      </c>
    </row>
    <row r="8325">
      <c r="A8325" t="n">
        <v>8324</v>
      </c>
      <c r="B8325" s="27" t="n">
        <v>77.35659746</v>
      </c>
      <c r="C8325" s="27" t="n">
        <v>0</v>
      </c>
    </row>
    <row r="8326">
      <c r="A8326" t="n">
        <v>8325</v>
      </c>
      <c r="B8326" s="27" t="n">
        <v>77.07599999999999</v>
      </c>
      <c r="C8326" s="27" t="n">
        <v>0</v>
      </c>
    </row>
    <row r="8327">
      <c r="A8327" t="n">
        <v>8326</v>
      </c>
      <c r="B8327" s="27" t="n">
        <v>76.98708157</v>
      </c>
      <c r="C8327" s="27" t="n">
        <v>0</v>
      </c>
    </row>
    <row r="8328">
      <c r="A8328" t="n">
        <v>8327</v>
      </c>
      <c r="B8328" s="27" t="n">
        <v>76.87600976</v>
      </c>
      <c r="C8328" s="27" t="n">
        <v>0</v>
      </c>
    </row>
    <row r="8329">
      <c r="A8329" t="n">
        <v>8328</v>
      </c>
      <c r="B8329" s="27" t="n">
        <v>76.8</v>
      </c>
      <c r="C8329" s="27" t="n">
        <v>0</v>
      </c>
    </row>
    <row r="8330">
      <c r="A8330" t="n">
        <v>8329</v>
      </c>
      <c r="B8330" s="27" t="n">
        <v>76.8</v>
      </c>
      <c r="C8330" s="27" t="n">
        <v>0</v>
      </c>
    </row>
    <row r="8331">
      <c r="A8331" t="n">
        <v>8330</v>
      </c>
      <c r="B8331" s="27" t="n">
        <v>76.8</v>
      </c>
      <c r="C8331" s="27" t="n">
        <v>0</v>
      </c>
    </row>
    <row r="8332">
      <c r="A8332" t="n">
        <v>8331</v>
      </c>
      <c r="B8332" s="27" t="n">
        <v>76.8</v>
      </c>
      <c r="C8332" s="27" t="n">
        <v>0</v>
      </c>
    </row>
    <row r="8333">
      <c r="A8333" t="n">
        <v>8332</v>
      </c>
      <c r="B8333" s="27" t="n">
        <v>76.77619627999999</v>
      </c>
      <c r="C8333" s="27" t="n">
        <v>0</v>
      </c>
    </row>
    <row r="8334">
      <c r="A8334" t="n">
        <v>8333</v>
      </c>
      <c r="B8334" s="27" t="n">
        <v>76.614</v>
      </c>
      <c r="C8334" s="27" t="n">
        <v>0</v>
      </c>
    </row>
    <row r="8335">
      <c r="A8335" t="n">
        <v>8334</v>
      </c>
      <c r="B8335" s="27" t="n">
        <v>76.50126984000001</v>
      </c>
      <c r="C8335" s="27" t="n">
        <v>0</v>
      </c>
    </row>
    <row r="8336">
      <c r="A8336" t="n">
        <v>8335</v>
      </c>
      <c r="B8336" s="27" t="n">
        <v>76.20142863</v>
      </c>
      <c r="C8336" s="27" t="n">
        <v>0</v>
      </c>
    </row>
    <row r="8337">
      <c r="A8337" t="n">
        <v>8336</v>
      </c>
      <c r="B8337" s="27" t="n">
        <v>76.02</v>
      </c>
      <c r="C8337" s="27" t="n">
        <v>0</v>
      </c>
    </row>
    <row r="8338">
      <c r="A8338" t="n">
        <v>8337</v>
      </c>
      <c r="B8338" s="27" t="n">
        <v>76</v>
      </c>
      <c r="C8338" s="27" t="n">
        <v>0</v>
      </c>
    </row>
    <row r="8339">
      <c r="A8339" t="n">
        <v>8338</v>
      </c>
      <c r="B8339" s="27" t="n">
        <v>76</v>
      </c>
      <c r="C8339" s="27" t="n">
        <v>0</v>
      </c>
    </row>
    <row r="8340">
      <c r="A8340" t="n">
        <v>8339</v>
      </c>
      <c r="B8340" s="27" t="n">
        <v>75.97522965</v>
      </c>
      <c r="C8340" s="27" t="n">
        <v>0</v>
      </c>
    </row>
    <row r="8341">
      <c r="A8341" t="n">
        <v>8340</v>
      </c>
      <c r="B8341" s="27" t="n">
        <v>75.74903067</v>
      </c>
      <c r="C8341" s="27" t="n">
        <v>0</v>
      </c>
    </row>
    <row r="8342">
      <c r="A8342" t="n">
        <v>8341</v>
      </c>
      <c r="B8342" s="27" t="n">
        <v>75.72430382</v>
      </c>
      <c r="C8342" s="27" t="n">
        <v>0</v>
      </c>
    </row>
    <row r="8343">
      <c r="A8343" t="n">
        <v>8342</v>
      </c>
      <c r="B8343" s="27" t="n">
        <v>75.611</v>
      </c>
      <c r="C8343" s="27" t="n">
        <v>0</v>
      </c>
    </row>
    <row r="8344">
      <c r="A8344" t="n">
        <v>8343</v>
      </c>
      <c r="B8344" s="27" t="n">
        <v>75.453</v>
      </c>
      <c r="C8344" s="27" t="n">
        <v>0</v>
      </c>
    </row>
    <row r="8345">
      <c r="A8345" t="n">
        <v>8344</v>
      </c>
      <c r="B8345" s="27" t="n">
        <v>75.31689471</v>
      </c>
      <c r="C8345" s="27" t="n">
        <v>0</v>
      </c>
    </row>
    <row r="8346">
      <c r="A8346" t="n">
        <v>8345</v>
      </c>
      <c r="B8346" s="27" t="n">
        <v>75.28454575000001</v>
      </c>
      <c r="C8346" s="27" t="n">
        <v>0</v>
      </c>
    </row>
    <row r="8347">
      <c r="A8347" t="n">
        <v>8346</v>
      </c>
      <c r="B8347" s="27" t="n">
        <v>75.2</v>
      </c>
      <c r="C8347" s="27" t="n">
        <v>0</v>
      </c>
    </row>
    <row r="8348">
      <c r="A8348" t="n">
        <v>8347</v>
      </c>
      <c r="B8348" s="27" t="n">
        <v>75.163</v>
      </c>
      <c r="C8348" s="27" t="n">
        <v>0</v>
      </c>
    </row>
    <row r="8349">
      <c r="A8349" t="n">
        <v>8348</v>
      </c>
      <c r="B8349" s="27" t="n">
        <v>75.15950929</v>
      </c>
      <c r="C8349" s="27" t="n">
        <v>0</v>
      </c>
    </row>
    <row r="8350">
      <c r="A8350" t="n">
        <v>8349</v>
      </c>
      <c r="B8350" s="27" t="n">
        <v>74.961</v>
      </c>
      <c r="C8350" s="27" t="n">
        <v>0</v>
      </c>
    </row>
    <row r="8351">
      <c r="A8351" t="n">
        <v>8350</v>
      </c>
      <c r="B8351" s="27" t="n">
        <v>74.90300000000001</v>
      </c>
      <c r="C8351" s="27" t="n">
        <v>0</v>
      </c>
    </row>
    <row r="8352">
      <c r="A8352" t="n">
        <v>8351</v>
      </c>
      <c r="B8352" s="27" t="n">
        <v>74.87063731000001</v>
      </c>
      <c r="C8352" s="27" t="n">
        <v>0</v>
      </c>
    </row>
    <row r="8353">
      <c r="A8353" t="n">
        <v>8352</v>
      </c>
      <c r="B8353" s="27" t="n">
        <v>74.66942303</v>
      </c>
      <c r="C8353" s="27" t="n">
        <v>0</v>
      </c>
    </row>
    <row r="8354">
      <c r="A8354" t="n">
        <v>8353</v>
      </c>
      <c r="B8354" s="27" t="n">
        <v>74.649</v>
      </c>
      <c r="C8354" s="27" t="n">
        <v>0</v>
      </c>
    </row>
    <row r="8355">
      <c r="A8355" t="n">
        <v>8354</v>
      </c>
      <c r="B8355" s="27" t="n">
        <v>74.61164863</v>
      </c>
      <c r="C8355" s="27" t="n">
        <v>0</v>
      </c>
    </row>
    <row r="8356">
      <c r="A8356" t="n">
        <v>8355</v>
      </c>
      <c r="B8356" s="27" t="n">
        <v>74.59386184</v>
      </c>
      <c r="C8356" s="27" t="n">
        <v>0</v>
      </c>
    </row>
    <row r="8357">
      <c r="A8357" t="n">
        <v>8356</v>
      </c>
      <c r="B8357" s="27" t="n">
        <v>74.59386184</v>
      </c>
      <c r="C8357" s="27" t="n">
        <v>0</v>
      </c>
    </row>
    <row r="8358">
      <c r="A8358" t="n">
        <v>8357</v>
      </c>
      <c r="B8358" s="27" t="n">
        <v>74.479</v>
      </c>
      <c r="C8358" s="27" t="n">
        <v>0</v>
      </c>
    </row>
    <row r="8359">
      <c r="A8359" t="n">
        <v>8358</v>
      </c>
      <c r="B8359" s="27" t="n">
        <v>74.45399999999999</v>
      </c>
      <c r="C8359" s="27" t="n">
        <v>0</v>
      </c>
    </row>
    <row r="8360">
      <c r="A8360" t="n">
        <v>8359</v>
      </c>
      <c r="B8360" s="27" t="n">
        <v>74.35863662</v>
      </c>
      <c r="C8360" s="27" t="n">
        <v>0</v>
      </c>
    </row>
    <row r="8361">
      <c r="A8361" t="n">
        <v>8360</v>
      </c>
      <c r="B8361" s="27" t="n">
        <v>74.16439511</v>
      </c>
      <c r="C8361" s="27" t="n">
        <v>0</v>
      </c>
    </row>
    <row r="8362">
      <c r="A8362" t="n">
        <v>8361</v>
      </c>
      <c r="B8362" s="27" t="n">
        <v>73.99790965</v>
      </c>
      <c r="C8362" s="27" t="n">
        <v>0</v>
      </c>
    </row>
    <row r="8363">
      <c r="A8363" t="n">
        <v>8362</v>
      </c>
      <c r="B8363" s="27" t="n">
        <v>73.90317793</v>
      </c>
      <c r="C8363" s="27" t="n">
        <v>0</v>
      </c>
    </row>
    <row r="8364">
      <c r="A8364" t="n">
        <v>8363</v>
      </c>
      <c r="B8364" s="27" t="n">
        <v>73.28</v>
      </c>
      <c r="C8364" s="27" t="n">
        <v>0</v>
      </c>
    </row>
    <row r="8365">
      <c r="A8365" t="n">
        <v>8364</v>
      </c>
      <c r="B8365" s="27" t="n">
        <v>73.0628779</v>
      </c>
      <c r="C8365" s="27" t="n">
        <v>0</v>
      </c>
    </row>
    <row r="8366">
      <c r="A8366" t="n">
        <v>8365</v>
      </c>
      <c r="B8366" s="27" t="n">
        <v>73.02505326000001</v>
      </c>
      <c r="C8366" s="27" t="n">
        <v>0</v>
      </c>
    </row>
    <row r="8367">
      <c r="A8367" t="n">
        <v>8366</v>
      </c>
      <c r="B8367" s="27" t="n">
        <v>72.99496164</v>
      </c>
      <c r="C8367" s="27" t="n">
        <v>0</v>
      </c>
    </row>
    <row r="8368">
      <c r="A8368" t="n">
        <v>8367</v>
      </c>
      <c r="B8368" s="27" t="n">
        <v>72.92068008</v>
      </c>
      <c r="C8368" s="27" t="n">
        <v>0</v>
      </c>
    </row>
    <row r="8369">
      <c r="A8369" t="n">
        <v>8368</v>
      </c>
      <c r="B8369" s="27" t="n">
        <v>72.8</v>
      </c>
      <c r="C8369" s="27" t="n">
        <v>0</v>
      </c>
    </row>
    <row r="8370">
      <c r="A8370" t="n">
        <v>8369</v>
      </c>
      <c r="B8370" s="27" t="n">
        <v>72.8</v>
      </c>
      <c r="C8370" s="27" t="n">
        <v>0</v>
      </c>
    </row>
    <row r="8371">
      <c r="A8371" t="n">
        <v>8370</v>
      </c>
      <c r="B8371" s="27" t="n">
        <v>72.8</v>
      </c>
      <c r="C8371" s="27" t="n">
        <v>0</v>
      </c>
    </row>
    <row r="8372">
      <c r="A8372" t="n">
        <v>8371</v>
      </c>
      <c r="B8372" s="27" t="n">
        <v>72.771</v>
      </c>
      <c r="C8372" s="27" t="n">
        <v>0</v>
      </c>
    </row>
    <row r="8373">
      <c r="A8373" t="n">
        <v>8372</v>
      </c>
      <c r="B8373" s="27" t="n">
        <v>72.48794150000001</v>
      </c>
      <c r="C8373" s="27" t="n">
        <v>0</v>
      </c>
    </row>
    <row r="8374">
      <c r="A8374" t="n">
        <v>8373</v>
      </c>
      <c r="B8374" s="27" t="n">
        <v>72</v>
      </c>
      <c r="C8374" s="27" t="n">
        <v>0</v>
      </c>
    </row>
    <row r="8375">
      <c r="A8375" t="n">
        <v>8374</v>
      </c>
      <c r="B8375" s="27" t="n">
        <v>71.83112622</v>
      </c>
      <c r="C8375" s="27" t="n">
        <v>0</v>
      </c>
    </row>
    <row r="8376">
      <c r="A8376" t="n">
        <v>8375</v>
      </c>
      <c r="B8376" s="27" t="n">
        <v>71.56521291</v>
      </c>
      <c r="C8376" s="27" t="n">
        <v>0</v>
      </c>
    </row>
    <row r="8377">
      <c r="A8377" t="n">
        <v>8376</v>
      </c>
      <c r="B8377" s="27" t="n">
        <v>71.47</v>
      </c>
      <c r="C8377" s="27" t="n">
        <v>0</v>
      </c>
    </row>
    <row r="8378">
      <c r="A8378" t="n">
        <v>8377</v>
      </c>
      <c r="B8378" s="27" t="n">
        <v>71.43300000000001</v>
      </c>
      <c r="C8378" s="27" t="n">
        <v>0</v>
      </c>
    </row>
    <row r="8379">
      <c r="A8379" t="n">
        <v>8378</v>
      </c>
      <c r="B8379" s="27" t="n">
        <v>70.538</v>
      </c>
      <c r="C8379" s="27" t="n">
        <v>0</v>
      </c>
    </row>
    <row r="8380">
      <c r="A8380" t="n">
        <v>8379</v>
      </c>
      <c r="B8380" s="27" t="n">
        <v>70.44975839999999</v>
      </c>
      <c r="C8380" s="27" t="n">
        <v>0</v>
      </c>
    </row>
    <row r="8381">
      <c r="A8381" t="n">
        <v>8380</v>
      </c>
      <c r="B8381" s="27" t="n">
        <v>70.33337064</v>
      </c>
      <c r="C8381" s="27" t="n">
        <v>0</v>
      </c>
    </row>
    <row r="8382">
      <c r="A8382" t="n">
        <v>8381</v>
      </c>
      <c r="B8382" s="27" t="n">
        <v>69.874</v>
      </c>
      <c r="C8382" s="27" t="n">
        <v>0</v>
      </c>
    </row>
    <row r="8383">
      <c r="A8383" t="n">
        <v>8382</v>
      </c>
      <c r="B8383" s="27" t="n">
        <v>69.845</v>
      </c>
      <c r="C8383" s="27" t="n">
        <v>0</v>
      </c>
    </row>
    <row r="8384">
      <c r="A8384" t="n">
        <v>8383</v>
      </c>
      <c r="B8384" s="27" t="n">
        <v>69.75</v>
      </c>
      <c r="C8384" s="27" t="n">
        <v>0</v>
      </c>
    </row>
    <row r="8385">
      <c r="A8385" t="n">
        <v>8384</v>
      </c>
      <c r="B8385" s="27" t="n">
        <v>69.556</v>
      </c>
      <c r="C8385" s="27" t="n">
        <v>0</v>
      </c>
    </row>
    <row r="8386">
      <c r="A8386" t="n">
        <v>8385</v>
      </c>
      <c r="B8386" s="27" t="n">
        <v>69.059</v>
      </c>
      <c r="C8386" s="27" t="n">
        <v>0</v>
      </c>
    </row>
    <row r="8387">
      <c r="A8387" t="n">
        <v>8386</v>
      </c>
      <c r="B8387" s="27" t="n">
        <v>68.887</v>
      </c>
      <c r="C8387" s="27" t="n">
        <v>0</v>
      </c>
    </row>
    <row r="8388">
      <c r="A8388" t="n">
        <v>8387</v>
      </c>
      <c r="B8388" s="27" t="n">
        <v>68.8</v>
      </c>
      <c r="C8388" s="27" t="n">
        <v>0</v>
      </c>
    </row>
    <row r="8389">
      <c r="A8389" t="n">
        <v>8388</v>
      </c>
      <c r="B8389" s="27" t="n">
        <v>68.69771085000001</v>
      </c>
      <c r="C8389" s="27" t="n">
        <v>0</v>
      </c>
    </row>
    <row r="8390">
      <c r="A8390" t="n">
        <v>8389</v>
      </c>
      <c r="B8390" s="27" t="n">
        <v>68.404</v>
      </c>
      <c r="C8390" s="27" t="n">
        <v>0</v>
      </c>
    </row>
    <row r="8391">
      <c r="A8391" t="n">
        <v>8390</v>
      </c>
      <c r="B8391" s="27" t="n">
        <v>67.2</v>
      </c>
      <c r="C8391" s="27" t="n">
        <v>0</v>
      </c>
    </row>
    <row r="8392">
      <c r="A8392" t="n">
        <v>8391</v>
      </c>
      <c r="B8392" s="27" t="n">
        <v>66.99633888</v>
      </c>
      <c r="C8392" s="27" t="n">
        <v>0</v>
      </c>
    </row>
    <row r="8393">
      <c r="A8393" t="n">
        <v>8392</v>
      </c>
      <c r="B8393" s="27" t="n">
        <v>66.93232058</v>
      </c>
      <c r="C8393" s="27" t="n">
        <v>0</v>
      </c>
    </row>
    <row r="8394">
      <c r="A8394" t="n">
        <v>8393</v>
      </c>
      <c r="B8394" s="27" t="n">
        <v>66.86499999999999</v>
      </c>
      <c r="C8394" s="27" t="n">
        <v>0</v>
      </c>
    </row>
    <row r="8395">
      <c r="A8395" t="n">
        <v>8394</v>
      </c>
      <c r="B8395" s="27" t="n">
        <v>66.30565497000001</v>
      </c>
      <c r="C8395" s="27" t="n">
        <v>0</v>
      </c>
    </row>
    <row r="8396">
      <c r="A8396" t="n">
        <v>8395</v>
      </c>
      <c r="B8396" s="27" t="n">
        <v>66.072</v>
      </c>
      <c r="C8396" s="27" t="n">
        <v>0</v>
      </c>
    </row>
    <row r="8397">
      <c r="A8397" t="n">
        <v>8396</v>
      </c>
      <c r="B8397" s="27" t="n">
        <v>65.492</v>
      </c>
      <c r="C8397" s="27" t="n">
        <v>0</v>
      </c>
    </row>
    <row r="8398">
      <c r="A8398" t="n">
        <v>8397</v>
      </c>
      <c r="B8398" s="27" t="n">
        <v>65.31</v>
      </c>
      <c r="C8398" s="27" t="n">
        <v>0</v>
      </c>
    </row>
    <row r="8399">
      <c r="A8399" t="n">
        <v>8398</v>
      </c>
      <c r="B8399" s="27" t="n">
        <v>64.271</v>
      </c>
      <c r="C8399" s="27" t="n">
        <v>0</v>
      </c>
    </row>
    <row r="8400">
      <c r="A8400" t="n">
        <v>8399</v>
      </c>
      <c r="B8400" s="27" t="n">
        <v>64.133</v>
      </c>
      <c r="C8400" s="27" t="n">
        <v>0</v>
      </c>
    </row>
    <row r="8401">
      <c r="A8401" t="n">
        <v>8400</v>
      </c>
      <c r="B8401" s="27" t="n">
        <v>63.569</v>
      </c>
      <c r="C8401" s="27" t="n">
        <v>0</v>
      </c>
    </row>
    <row r="8402">
      <c r="A8402" t="n">
        <v>8401</v>
      </c>
      <c r="B8402" s="27" t="n">
        <v>62.387</v>
      </c>
      <c r="C8402" s="27" t="n">
        <v>0</v>
      </c>
    </row>
    <row r="8403">
      <c r="A8403" t="n">
        <v>8402</v>
      </c>
      <c r="B8403" s="27" t="n">
        <v>62.252</v>
      </c>
      <c r="C8403" s="27" t="n">
        <v>0</v>
      </c>
    </row>
    <row r="8404">
      <c r="A8404" t="n">
        <v>8403</v>
      </c>
      <c r="B8404" s="27" t="n">
        <v>60.615</v>
      </c>
      <c r="C8404" s="27" t="n">
        <v>0</v>
      </c>
    </row>
    <row r="8405">
      <c r="A8405" t="n">
        <v>8404</v>
      </c>
      <c r="B8405" s="27" t="n">
        <v>60.338</v>
      </c>
      <c r="C8405" s="27" t="n">
        <v>0</v>
      </c>
    </row>
    <row r="8406">
      <c r="A8406" t="n">
        <v>8405</v>
      </c>
      <c r="B8406" s="27" t="n">
        <v>60.106</v>
      </c>
      <c r="C8406" s="27" t="n">
        <v>0</v>
      </c>
    </row>
    <row r="8407">
      <c r="A8407" t="n">
        <v>8406</v>
      </c>
      <c r="B8407" s="27" t="n">
        <v>59.935</v>
      </c>
      <c r="C8407" s="27" t="n">
        <v>0</v>
      </c>
    </row>
    <row r="8408">
      <c r="A8408" t="n">
        <v>8407</v>
      </c>
      <c r="B8408" s="27" t="n">
        <v>59.771</v>
      </c>
      <c r="C8408" s="27" t="n">
        <v>0</v>
      </c>
    </row>
    <row r="8409">
      <c r="A8409" t="n">
        <v>8408</v>
      </c>
      <c r="B8409" s="27" t="n">
        <v>59.139</v>
      </c>
      <c r="C8409" s="27" t="n">
        <v>0</v>
      </c>
    </row>
    <row r="8410">
      <c r="A8410" t="n">
        <v>8409</v>
      </c>
      <c r="B8410" s="27" t="n">
        <v>57.64</v>
      </c>
      <c r="C8410" s="27" t="n">
        <v>0</v>
      </c>
    </row>
    <row r="8411">
      <c r="A8411" t="n">
        <v>8410</v>
      </c>
      <c r="B8411" s="27" t="n">
        <v>57.444</v>
      </c>
      <c r="C8411" s="27" t="n">
        <v>0</v>
      </c>
    </row>
    <row r="8412">
      <c r="A8412" t="n">
        <v>8411</v>
      </c>
      <c r="B8412" s="27" t="n">
        <v>56.963</v>
      </c>
      <c r="C8412" s="27" t="n">
        <v>0</v>
      </c>
    </row>
    <row r="8413">
      <c r="A8413" t="n">
        <v>8412</v>
      </c>
      <c r="B8413" s="27" t="n">
        <v>44.716</v>
      </c>
      <c r="C8413" s="27" t="n">
        <v>0</v>
      </c>
    </row>
    <row r="8414">
      <c r="A8414" t="n">
        <v>8413</v>
      </c>
      <c r="B8414" s="27" t="n">
        <v>39.491</v>
      </c>
      <c r="C8414" s="27" t="n">
        <v>0</v>
      </c>
    </row>
    <row r="8415">
      <c r="A8415" t="n">
        <v>8414</v>
      </c>
      <c r="B8415" s="27" t="n">
        <v>37.99</v>
      </c>
      <c r="C8415" s="27" t="n">
        <v>0</v>
      </c>
    </row>
    <row r="8416">
      <c r="A8416" t="n">
        <v>8415</v>
      </c>
      <c r="B8416" s="27" t="n">
        <v>0</v>
      </c>
      <c r="C8416" s="27" t="n">
        <v>0</v>
      </c>
    </row>
    <row r="8417">
      <c r="A8417" t="n">
        <v>8416</v>
      </c>
      <c r="B8417" s="27" t="n">
        <v>0</v>
      </c>
      <c r="C8417" s="27" t="n">
        <v>0</v>
      </c>
    </row>
    <row r="8418">
      <c r="A8418" t="n">
        <v>8417</v>
      </c>
      <c r="B8418" s="27" t="n">
        <v>0</v>
      </c>
      <c r="C8418" s="27" t="n">
        <v>0</v>
      </c>
    </row>
    <row r="8419">
      <c r="A8419" t="n">
        <v>8418</v>
      </c>
      <c r="B8419" s="27" t="n">
        <v>0</v>
      </c>
      <c r="C8419" s="27" t="n">
        <v>0</v>
      </c>
    </row>
    <row r="8420">
      <c r="A8420" t="n">
        <v>8419</v>
      </c>
      <c r="B8420" s="27" t="n">
        <v>0</v>
      </c>
      <c r="C8420" s="27" t="n">
        <v>0</v>
      </c>
    </row>
    <row r="8421">
      <c r="A8421" t="n">
        <v>8420</v>
      </c>
      <c r="B8421" s="27" t="n">
        <v>0</v>
      </c>
      <c r="C8421" s="27" t="n">
        <v>0</v>
      </c>
    </row>
    <row r="8422">
      <c r="A8422" t="n">
        <v>8421</v>
      </c>
      <c r="B8422" s="27" t="n">
        <v>0</v>
      </c>
      <c r="C8422" s="27" t="n">
        <v>0</v>
      </c>
    </row>
    <row r="8423">
      <c r="A8423" t="n">
        <v>8422</v>
      </c>
      <c r="B8423" s="27" t="n">
        <v>0</v>
      </c>
      <c r="C8423" s="27" t="n">
        <v>0</v>
      </c>
    </row>
    <row r="8424">
      <c r="A8424" t="n">
        <v>8423</v>
      </c>
      <c r="B8424" s="27" t="n">
        <v>0</v>
      </c>
      <c r="C8424" s="27" t="n">
        <v>0</v>
      </c>
    </row>
    <row r="8425">
      <c r="A8425" t="n">
        <v>8424</v>
      </c>
      <c r="B8425" s="27" t="n">
        <v>0</v>
      </c>
      <c r="C8425" s="27" t="n">
        <v>0</v>
      </c>
    </row>
    <row r="8426">
      <c r="A8426" t="n">
        <v>8425</v>
      </c>
      <c r="B8426" s="27" t="n">
        <v>0</v>
      </c>
      <c r="C8426" s="27" t="n">
        <v>0</v>
      </c>
    </row>
    <row r="8427">
      <c r="A8427" t="n">
        <v>8426</v>
      </c>
      <c r="B8427" s="27" t="n">
        <v>0</v>
      </c>
      <c r="C8427" s="27" t="n">
        <v>0</v>
      </c>
    </row>
    <row r="8428">
      <c r="A8428" t="n">
        <v>8427</v>
      </c>
      <c r="B8428" s="27" t="n">
        <v>0</v>
      </c>
      <c r="C8428" s="27" t="n">
        <v>0</v>
      </c>
    </row>
    <row r="8429">
      <c r="A8429" t="n">
        <v>8428</v>
      </c>
      <c r="B8429" s="27" t="n">
        <v>0</v>
      </c>
      <c r="C8429" s="27" t="n">
        <v>0</v>
      </c>
    </row>
    <row r="8430">
      <c r="A8430" t="n">
        <v>8429</v>
      </c>
      <c r="B8430" s="27" t="n">
        <v>0</v>
      </c>
      <c r="C8430" s="27" t="n">
        <v>0</v>
      </c>
    </row>
    <row r="8431">
      <c r="A8431" t="n">
        <v>8430</v>
      </c>
      <c r="B8431" s="27" t="n">
        <v>0</v>
      </c>
      <c r="C8431" s="27" t="n">
        <v>0</v>
      </c>
    </row>
    <row r="8432">
      <c r="A8432" t="n">
        <v>8431</v>
      </c>
      <c r="B8432" s="27" t="n">
        <v>0</v>
      </c>
      <c r="C8432" s="27" t="n">
        <v>0</v>
      </c>
    </row>
    <row r="8433">
      <c r="A8433" t="n">
        <v>8432</v>
      </c>
      <c r="B8433" s="27" t="n">
        <v>0</v>
      </c>
      <c r="C8433" s="27" t="n">
        <v>0</v>
      </c>
    </row>
    <row r="8434">
      <c r="A8434" t="n">
        <v>8433</v>
      </c>
      <c r="B8434" s="27" t="n">
        <v>0</v>
      </c>
      <c r="C8434" s="27" t="n">
        <v>0</v>
      </c>
    </row>
    <row r="8435">
      <c r="A8435" t="n">
        <v>8434</v>
      </c>
      <c r="B8435" s="27" t="n">
        <v>0</v>
      </c>
      <c r="C8435" s="27" t="n">
        <v>0</v>
      </c>
    </row>
    <row r="8436">
      <c r="A8436" t="n">
        <v>8435</v>
      </c>
      <c r="B8436" s="27" t="n">
        <v>0</v>
      </c>
      <c r="C8436" s="27" t="n">
        <v>0</v>
      </c>
    </row>
    <row r="8437">
      <c r="A8437" t="n">
        <v>8436</v>
      </c>
      <c r="B8437" s="27" t="n">
        <v>0</v>
      </c>
      <c r="C8437" s="27" t="n">
        <v>0</v>
      </c>
    </row>
    <row r="8438">
      <c r="A8438" t="n">
        <v>8437</v>
      </c>
      <c r="B8438" s="27" t="n">
        <v>0</v>
      </c>
      <c r="C8438" s="27" t="n">
        <v>0</v>
      </c>
    </row>
    <row r="8439">
      <c r="A8439" t="n">
        <v>8438</v>
      </c>
      <c r="B8439" s="27" t="n">
        <v>0</v>
      </c>
      <c r="C8439" s="27" t="n">
        <v>0</v>
      </c>
    </row>
    <row r="8440">
      <c r="A8440" t="n">
        <v>8439</v>
      </c>
      <c r="B8440" s="27" t="n">
        <v>0</v>
      </c>
      <c r="C8440" s="27" t="n">
        <v>0</v>
      </c>
    </row>
    <row r="8441">
      <c r="A8441" t="n">
        <v>8440</v>
      </c>
      <c r="B8441" s="27" t="n">
        <v>0</v>
      </c>
      <c r="C8441" s="27" t="n">
        <v>0</v>
      </c>
    </row>
    <row r="8442">
      <c r="A8442" t="n">
        <v>8441</v>
      </c>
      <c r="B8442" s="27" t="n">
        <v>0</v>
      </c>
      <c r="C8442" s="27" t="n">
        <v>0</v>
      </c>
    </row>
    <row r="8443">
      <c r="A8443" t="n">
        <v>8442</v>
      </c>
      <c r="B8443" s="27" t="n">
        <v>0</v>
      </c>
      <c r="C8443" s="27" t="n">
        <v>0</v>
      </c>
    </row>
    <row r="8444">
      <c r="A8444" t="n">
        <v>8443</v>
      </c>
      <c r="B8444" s="27" t="n">
        <v>0</v>
      </c>
      <c r="C8444" s="27" t="n">
        <v>0</v>
      </c>
    </row>
    <row r="8445">
      <c r="A8445" t="n">
        <v>8444</v>
      </c>
      <c r="B8445" s="27" t="n">
        <v>0</v>
      </c>
      <c r="C8445" s="27" t="n">
        <v>0</v>
      </c>
    </row>
    <row r="8446">
      <c r="A8446" t="n">
        <v>8445</v>
      </c>
      <c r="B8446" s="27" t="n">
        <v>0</v>
      </c>
      <c r="C8446" s="27" t="n">
        <v>0</v>
      </c>
    </row>
    <row r="8447">
      <c r="A8447" t="n">
        <v>8446</v>
      </c>
      <c r="B8447" s="27" t="n">
        <v>0</v>
      </c>
      <c r="C8447" s="27" t="n">
        <v>0</v>
      </c>
    </row>
    <row r="8448">
      <c r="A8448" t="n">
        <v>8447</v>
      </c>
      <c r="B8448" s="27" t="n">
        <v>0</v>
      </c>
      <c r="C8448" s="27" t="n">
        <v>0</v>
      </c>
    </row>
    <row r="8449">
      <c r="A8449" t="n">
        <v>8448</v>
      </c>
      <c r="B8449" s="27" t="n">
        <v>0</v>
      </c>
      <c r="C8449" s="27" t="n">
        <v>0</v>
      </c>
    </row>
    <row r="8450">
      <c r="A8450" t="n">
        <v>8449</v>
      </c>
      <c r="B8450" s="27" t="n">
        <v>0</v>
      </c>
      <c r="C8450" s="27" t="n">
        <v>0</v>
      </c>
    </row>
    <row r="8451">
      <c r="A8451" t="n">
        <v>8450</v>
      </c>
      <c r="B8451" s="27" t="n">
        <v>0</v>
      </c>
      <c r="C8451" s="27" t="n">
        <v>0</v>
      </c>
    </row>
    <row r="8452">
      <c r="A8452" t="n">
        <v>8451</v>
      </c>
      <c r="B8452" s="27" t="n">
        <v>0</v>
      </c>
      <c r="C8452" s="27" t="n">
        <v>0</v>
      </c>
    </row>
    <row r="8453">
      <c r="A8453" t="n">
        <v>8452</v>
      </c>
      <c r="B8453" s="27" t="n">
        <v>0</v>
      </c>
      <c r="C8453" s="27" t="n">
        <v>0</v>
      </c>
    </row>
    <row r="8454">
      <c r="A8454" t="n">
        <v>8453</v>
      </c>
      <c r="B8454" s="27" t="n">
        <v>0</v>
      </c>
      <c r="C8454" s="27" t="n">
        <v>0</v>
      </c>
    </row>
    <row r="8455">
      <c r="A8455" t="n">
        <v>8454</v>
      </c>
      <c r="B8455" s="27" t="n">
        <v>0</v>
      </c>
      <c r="C8455" s="27" t="n">
        <v>0</v>
      </c>
    </row>
    <row r="8456">
      <c r="A8456" t="n">
        <v>8455</v>
      </c>
      <c r="B8456" s="27" t="n">
        <v>0</v>
      </c>
      <c r="C8456" s="27" t="n">
        <v>0</v>
      </c>
    </row>
    <row r="8457">
      <c r="A8457" t="n">
        <v>8456</v>
      </c>
      <c r="B8457" s="27" t="n">
        <v>0</v>
      </c>
      <c r="C8457" s="27" t="n">
        <v>0</v>
      </c>
    </row>
    <row r="8458">
      <c r="A8458" t="n">
        <v>8457</v>
      </c>
      <c r="B8458" s="27" t="n">
        <v>0</v>
      </c>
      <c r="C8458" s="27" t="n">
        <v>0</v>
      </c>
    </row>
    <row r="8459">
      <c r="A8459" t="n">
        <v>8458</v>
      </c>
      <c r="B8459" s="27" t="n">
        <v>0</v>
      </c>
      <c r="C8459" s="27" t="n">
        <v>0</v>
      </c>
    </row>
    <row r="8460">
      <c r="A8460" t="n">
        <v>8459</v>
      </c>
      <c r="B8460" s="27" t="n">
        <v>0</v>
      </c>
      <c r="C8460" s="27" t="n">
        <v>0</v>
      </c>
    </row>
    <row r="8461">
      <c r="A8461" t="n">
        <v>8460</v>
      </c>
      <c r="B8461" s="27" t="n">
        <v>0</v>
      </c>
      <c r="C8461" s="27" t="n">
        <v>0</v>
      </c>
    </row>
    <row r="8462">
      <c r="A8462" t="n">
        <v>8461</v>
      </c>
      <c r="B8462" s="27" t="n">
        <v>0</v>
      </c>
      <c r="C8462" s="27" t="n">
        <v>0</v>
      </c>
    </row>
    <row r="8463">
      <c r="A8463" t="n">
        <v>8462</v>
      </c>
      <c r="B8463" s="27" t="n">
        <v>0</v>
      </c>
      <c r="C8463" s="27" t="n">
        <v>0</v>
      </c>
    </row>
    <row r="8464">
      <c r="A8464" t="n">
        <v>8463</v>
      </c>
      <c r="B8464" s="27" t="n">
        <v>0</v>
      </c>
      <c r="C8464" s="27" t="n">
        <v>0</v>
      </c>
    </row>
    <row r="8465">
      <c r="A8465" t="n">
        <v>8464</v>
      </c>
      <c r="B8465" s="27" t="n">
        <v>0</v>
      </c>
      <c r="C8465" s="27" t="n">
        <v>0</v>
      </c>
    </row>
    <row r="8466">
      <c r="A8466" t="n">
        <v>8465</v>
      </c>
      <c r="B8466" s="27" t="n">
        <v>0</v>
      </c>
      <c r="C8466" s="27" t="n">
        <v>0</v>
      </c>
    </row>
    <row r="8467">
      <c r="A8467" t="n">
        <v>8466</v>
      </c>
      <c r="B8467" s="27" t="n">
        <v>0</v>
      </c>
      <c r="C8467" s="27" t="n">
        <v>0</v>
      </c>
    </row>
    <row r="8468">
      <c r="A8468" t="n">
        <v>8467</v>
      </c>
      <c r="B8468" s="27" t="n">
        <v>0</v>
      </c>
      <c r="C8468" s="27" t="n">
        <v>0</v>
      </c>
    </row>
    <row r="8469">
      <c r="A8469" t="n">
        <v>8468</v>
      </c>
      <c r="B8469" s="27" t="n">
        <v>0</v>
      </c>
      <c r="C8469" s="27" t="n">
        <v>0</v>
      </c>
    </row>
    <row r="8470">
      <c r="A8470" t="n">
        <v>8469</v>
      </c>
      <c r="B8470" s="27" t="n">
        <v>0</v>
      </c>
      <c r="C8470" s="27" t="n">
        <v>0</v>
      </c>
    </row>
    <row r="8471">
      <c r="A8471" t="n">
        <v>8470</v>
      </c>
      <c r="B8471" s="27" t="n">
        <v>0</v>
      </c>
      <c r="C8471" s="27" t="n">
        <v>0</v>
      </c>
    </row>
    <row r="8472">
      <c r="A8472" t="n">
        <v>8471</v>
      </c>
      <c r="B8472" s="27" t="n">
        <v>0</v>
      </c>
      <c r="C8472" s="27" t="n">
        <v>0</v>
      </c>
    </row>
    <row r="8473">
      <c r="A8473" t="n">
        <v>8472</v>
      </c>
      <c r="B8473" s="27" t="n">
        <v>0</v>
      </c>
      <c r="C8473" s="27" t="n">
        <v>0</v>
      </c>
    </row>
    <row r="8474">
      <c r="A8474" t="n">
        <v>8473</v>
      </c>
      <c r="B8474" s="27" t="n">
        <v>0</v>
      </c>
      <c r="C8474" s="27" t="n">
        <v>0</v>
      </c>
    </row>
    <row r="8475">
      <c r="A8475" t="n">
        <v>8474</v>
      </c>
      <c r="B8475" s="27" t="n">
        <v>0</v>
      </c>
      <c r="C8475" s="27" t="n">
        <v>0</v>
      </c>
    </row>
    <row r="8476">
      <c r="A8476" t="n">
        <v>8475</v>
      </c>
      <c r="B8476" s="27" t="n">
        <v>0</v>
      </c>
      <c r="C8476" s="27" t="n">
        <v>0</v>
      </c>
    </row>
    <row r="8477">
      <c r="A8477" t="n">
        <v>8476</v>
      </c>
      <c r="B8477" s="27" t="n">
        <v>0</v>
      </c>
      <c r="C8477" s="27" t="n">
        <v>0</v>
      </c>
    </row>
    <row r="8478">
      <c r="A8478" t="n">
        <v>8477</v>
      </c>
      <c r="B8478" s="27" t="n">
        <v>0</v>
      </c>
      <c r="C8478" s="27" t="n">
        <v>0</v>
      </c>
    </row>
    <row r="8479">
      <c r="A8479" t="n">
        <v>8478</v>
      </c>
      <c r="B8479" s="27" t="n">
        <v>0</v>
      </c>
      <c r="C8479" s="27" t="n">
        <v>0</v>
      </c>
    </row>
    <row r="8480">
      <c r="A8480" t="n">
        <v>8479</v>
      </c>
      <c r="B8480" s="27" t="n">
        <v>0</v>
      </c>
      <c r="C8480" s="27" t="n">
        <v>0</v>
      </c>
    </row>
    <row r="8481">
      <c r="A8481" t="n">
        <v>8480</v>
      </c>
      <c r="B8481" s="27" t="n">
        <v>0</v>
      </c>
      <c r="C8481" s="27" t="n">
        <v>0</v>
      </c>
    </row>
    <row r="8482">
      <c r="A8482" t="n">
        <v>8481</v>
      </c>
      <c r="B8482" s="27" t="n">
        <v>0</v>
      </c>
      <c r="C8482" s="27" t="n">
        <v>0</v>
      </c>
    </row>
    <row r="8483">
      <c r="A8483" t="n">
        <v>8482</v>
      </c>
      <c r="B8483" s="27" t="n">
        <v>0</v>
      </c>
      <c r="C8483" s="27" t="n">
        <v>0</v>
      </c>
    </row>
    <row r="8484">
      <c r="A8484" t="n">
        <v>8483</v>
      </c>
      <c r="B8484" s="27" t="n">
        <v>0</v>
      </c>
      <c r="C8484" s="27" t="n">
        <v>0</v>
      </c>
    </row>
    <row r="8485">
      <c r="A8485" t="n">
        <v>8484</v>
      </c>
      <c r="B8485" s="27" t="n">
        <v>0</v>
      </c>
      <c r="C8485" s="27" t="n">
        <v>0</v>
      </c>
    </row>
    <row r="8486">
      <c r="A8486" t="n">
        <v>8485</v>
      </c>
      <c r="B8486" s="27" t="n">
        <v>0</v>
      </c>
      <c r="C8486" s="27" t="n">
        <v>0</v>
      </c>
    </row>
    <row r="8487">
      <c r="A8487" t="n">
        <v>8486</v>
      </c>
      <c r="B8487" s="27" t="n">
        <v>0</v>
      </c>
      <c r="C8487" s="27" t="n">
        <v>0</v>
      </c>
    </row>
    <row r="8488">
      <c r="A8488" t="n">
        <v>8487</v>
      </c>
      <c r="B8488" s="27" t="n">
        <v>0</v>
      </c>
      <c r="C8488" s="27" t="n">
        <v>0</v>
      </c>
    </row>
    <row r="8489">
      <c r="A8489" t="n">
        <v>8488</v>
      </c>
      <c r="B8489" s="27" t="n">
        <v>0</v>
      </c>
      <c r="C8489" s="27" t="n">
        <v>0</v>
      </c>
    </row>
    <row r="8490">
      <c r="A8490" t="n">
        <v>8489</v>
      </c>
      <c r="B8490" s="27" t="n">
        <v>0</v>
      </c>
      <c r="C8490" s="27" t="n">
        <v>0</v>
      </c>
    </row>
    <row r="8491">
      <c r="A8491" t="n">
        <v>8490</v>
      </c>
      <c r="B8491" s="27" t="n">
        <v>0</v>
      </c>
      <c r="C8491" s="27" t="n">
        <v>0</v>
      </c>
    </row>
    <row r="8492">
      <c r="A8492" t="n">
        <v>8491</v>
      </c>
      <c r="B8492" s="27" t="n">
        <v>0</v>
      </c>
      <c r="C8492" s="27" t="n">
        <v>0</v>
      </c>
    </row>
    <row r="8493">
      <c r="A8493" t="n">
        <v>8492</v>
      </c>
      <c r="B8493" s="27" t="n">
        <v>0</v>
      </c>
      <c r="C8493" s="27" t="n">
        <v>0</v>
      </c>
    </row>
    <row r="8494">
      <c r="A8494" t="n">
        <v>8493</v>
      </c>
      <c r="B8494" s="27" t="n">
        <v>0</v>
      </c>
      <c r="C8494" s="27" t="n">
        <v>0</v>
      </c>
    </row>
    <row r="8495">
      <c r="A8495" t="n">
        <v>8494</v>
      </c>
      <c r="B8495" s="27" t="n">
        <v>0</v>
      </c>
      <c r="C8495" s="27" t="n">
        <v>0</v>
      </c>
    </row>
    <row r="8496">
      <c r="A8496" t="n">
        <v>8495</v>
      </c>
      <c r="B8496" s="27" t="n">
        <v>0</v>
      </c>
      <c r="C8496" s="27" t="n">
        <v>0</v>
      </c>
    </row>
    <row r="8497">
      <c r="A8497" t="n">
        <v>8496</v>
      </c>
      <c r="B8497" s="27" t="n">
        <v>0</v>
      </c>
      <c r="C8497" s="27" t="n">
        <v>0</v>
      </c>
    </row>
    <row r="8498">
      <c r="A8498" t="n">
        <v>8497</v>
      </c>
      <c r="B8498" s="27" t="n">
        <v>0</v>
      </c>
      <c r="C8498" s="27" t="n">
        <v>0</v>
      </c>
    </row>
    <row r="8499">
      <c r="A8499" t="n">
        <v>8498</v>
      </c>
      <c r="B8499" s="27" t="n">
        <v>0</v>
      </c>
      <c r="C8499" s="27" t="n">
        <v>0</v>
      </c>
    </row>
    <row r="8500">
      <c r="A8500" t="n">
        <v>8499</v>
      </c>
      <c r="B8500" s="27" t="n">
        <v>0</v>
      </c>
      <c r="C8500" s="27" t="n">
        <v>0</v>
      </c>
    </row>
    <row r="8501">
      <c r="A8501" t="n">
        <v>8500</v>
      </c>
      <c r="B8501" s="27" t="n">
        <v>0</v>
      </c>
      <c r="C8501" s="27" t="n">
        <v>0</v>
      </c>
    </row>
    <row r="8502">
      <c r="A8502" t="n">
        <v>8501</v>
      </c>
      <c r="B8502" s="27" t="n">
        <v>0</v>
      </c>
      <c r="C8502" s="27" t="n">
        <v>0</v>
      </c>
    </row>
    <row r="8503">
      <c r="A8503" t="n">
        <v>8502</v>
      </c>
      <c r="B8503" s="27" t="n">
        <v>0</v>
      </c>
      <c r="C8503" s="27" t="n">
        <v>0</v>
      </c>
    </row>
    <row r="8504">
      <c r="A8504" t="n">
        <v>8503</v>
      </c>
      <c r="B8504" s="27" t="n">
        <v>0</v>
      </c>
      <c r="C8504" s="27" t="n">
        <v>0</v>
      </c>
    </row>
    <row r="8505">
      <c r="A8505" t="n">
        <v>8504</v>
      </c>
      <c r="B8505" s="27" t="n">
        <v>0</v>
      </c>
      <c r="C8505" s="27" t="n">
        <v>0</v>
      </c>
    </row>
    <row r="8506">
      <c r="A8506" t="n">
        <v>8505</v>
      </c>
      <c r="B8506" s="27" t="n">
        <v>0</v>
      </c>
      <c r="C8506" s="27" t="n">
        <v>0</v>
      </c>
    </row>
    <row r="8507">
      <c r="A8507" t="n">
        <v>8506</v>
      </c>
      <c r="B8507" s="27" t="n">
        <v>0</v>
      </c>
      <c r="C8507" s="27" t="n">
        <v>0</v>
      </c>
    </row>
    <row r="8508">
      <c r="A8508" t="n">
        <v>8507</v>
      </c>
      <c r="B8508" s="27" t="n">
        <v>0</v>
      </c>
      <c r="C8508" s="27" t="n">
        <v>0</v>
      </c>
    </row>
    <row r="8509">
      <c r="A8509" t="n">
        <v>8508</v>
      </c>
      <c r="B8509" s="27" t="n">
        <v>0</v>
      </c>
      <c r="C8509" s="27" t="n">
        <v>0</v>
      </c>
    </row>
    <row r="8510">
      <c r="A8510" t="n">
        <v>8509</v>
      </c>
      <c r="B8510" s="27" t="n">
        <v>0</v>
      </c>
      <c r="C8510" s="27" t="n">
        <v>0</v>
      </c>
    </row>
    <row r="8511">
      <c r="A8511" t="n">
        <v>8510</v>
      </c>
      <c r="B8511" s="27" t="n">
        <v>0</v>
      </c>
      <c r="C8511" s="27" t="n">
        <v>0</v>
      </c>
    </row>
    <row r="8512">
      <c r="A8512" t="n">
        <v>8511</v>
      </c>
      <c r="B8512" s="27" t="n">
        <v>0</v>
      </c>
      <c r="C8512" s="27" t="n">
        <v>0</v>
      </c>
    </row>
    <row r="8513">
      <c r="A8513" t="n">
        <v>8512</v>
      </c>
      <c r="B8513" s="27" t="n">
        <v>0</v>
      </c>
      <c r="C8513" s="27" t="n">
        <v>0</v>
      </c>
    </row>
    <row r="8514">
      <c r="A8514" t="n">
        <v>8513</v>
      </c>
      <c r="B8514" s="27" t="n">
        <v>0</v>
      </c>
      <c r="C8514" s="27" t="n">
        <v>0</v>
      </c>
    </row>
    <row r="8515">
      <c r="A8515" t="n">
        <v>8514</v>
      </c>
      <c r="B8515" s="27" t="n">
        <v>0</v>
      </c>
      <c r="C8515" s="27" t="n">
        <v>0</v>
      </c>
    </row>
    <row r="8516">
      <c r="A8516" t="n">
        <v>8515</v>
      </c>
      <c r="B8516" s="27" t="n">
        <v>0</v>
      </c>
      <c r="C8516" s="27" t="n">
        <v>0</v>
      </c>
    </row>
    <row r="8517">
      <c r="A8517" t="n">
        <v>8516</v>
      </c>
      <c r="B8517" s="27" t="n">
        <v>0</v>
      </c>
      <c r="C8517" s="27" t="n">
        <v>0</v>
      </c>
    </row>
    <row r="8518">
      <c r="A8518" t="n">
        <v>8517</v>
      </c>
      <c r="B8518" s="27" t="n">
        <v>0</v>
      </c>
      <c r="C8518" s="27" t="n">
        <v>0</v>
      </c>
    </row>
    <row r="8519">
      <c r="A8519" t="n">
        <v>8518</v>
      </c>
      <c r="B8519" s="27" t="n">
        <v>0</v>
      </c>
      <c r="C8519" s="27" t="n">
        <v>0</v>
      </c>
    </row>
    <row r="8520">
      <c r="A8520" t="n">
        <v>8519</v>
      </c>
      <c r="B8520" s="27" t="n">
        <v>0</v>
      </c>
      <c r="C8520" s="27" t="n">
        <v>0</v>
      </c>
    </row>
    <row r="8521">
      <c r="A8521" t="n">
        <v>8520</v>
      </c>
      <c r="B8521" s="27" t="n">
        <v>0</v>
      </c>
      <c r="C8521" s="27" t="n">
        <v>0</v>
      </c>
    </row>
    <row r="8522">
      <c r="A8522" t="n">
        <v>8521</v>
      </c>
      <c r="B8522" s="27" t="n">
        <v>0</v>
      </c>
      <c r="C8522" s="27" t="n">
        <v>0</v>
      </c>
    </row>
    <row r="8523">
      <c r="A8523" t="n">
        <v>8522</v>
      </c>
      <c r="B8523" s="27" t="n">
        <v>0</v>
      </c>
      <c r="C8523" s="27" t="n">
        <v>0</v>
      </c>
    </row>
    <row r="8524">
      <c r="A8524" t="n">
        <v>8523</v>
      </c>
      <c r="B8524" s="27" t="n">
        <v>0</v>
      </c>
      <c r="C8524" s="27" t="n">
        <v>0</v>
      </c>
    </row>
    <row r="8525">
      <c r="A8525" t="n">
        <v>8524</v>
      </c>
      <c r="B8525" s="27" t="n">
        <v>0</v>
      </c>
      <c r="C8525" s="27" t="n">
        <v>0</v>
      </c>
    </row>
    <row r="8526">
      <c r="A8526" t="n">
        <v>8525</v>
      </c>
      <c r="B8526" s="27" t="n">
        <v>0</v>
      </c>
      <c r="C8526" s="27" t="n">
        <v>0</v>
      </c>
    </row>
    <row r="8527">
      <c r="A8527" t="n">
        <v>8526</v>
      </c>
      <c r="B8527" s="27" t="n">
        <v>0</v>
      </c>
      <c r="C8527" s="27" t="n">
        <v>0</v>
      </c>
    </row>
    <row r="8528">
      <c r="A8528" t="n">
        <v>8527</v>
      </c>
      <c r="B8528" s="27" t="n">
        <v>0</v>
      </c>
      <c r="C8528" s="27" t="n">
        <v>0</v>
      </c>
    </row>
    <row r="8529">
      <c r="A8529" t="n">
        <v>8528</v>
      </c>
      <c r="B8529" s="27" t="n">
        <v>0</v>
      </c>
      <c r="C8529" s="27" t="n">
        <v>0</v>
      </c>
    </row>
    <row r="8530">
      <c r="A8530" t="n">
        <v>8529</v>
      </c>
      <c r="B8530" s="27" t="n">
        <v>0</v>
      </c>
      <c r="C8530" s="27" t="n">
        <v>0</v>
      </c>
    </row>
    <row r="8531">
      <c r="A8531" t="n">
        <v>8530</v>
      </c>
      <c r="B8531" s="27" t="n">
        <v>0</v>
      </c>
      <c r="C8531" s="27" t="n">
        <v>0</v>
      </c>
    </row>
    <row r="8532">
      <c r="A8532" t="n">
        <v>8531</v>
      </c>
      <c r="B8532" s="27" t="n">
        <v>0</v>
      </c>
      <c r="C8532" s="27" t="n">
        <v>0</v>
      </c>
    </row>
    <row r="8533">
      <c r="A8533" t="n">
        <v>8532</v>
      </c>
      <c r="B8533" s="27" t="n">
        <v>0</v>
      </c>
      <c r="C8533" s="27" t="n">
        <v>0</v>
      </c>
    </row>
    <row r="8534">
      <c r="A8534" t="n">
        <v>8533</v>
      </c>
      <c r="B8534" s="27" t="n">
        <v>0</v>
      </c>
      <c r="C8534" s="27" t="n">
        <v>0</v>
      </c>
    </row>
    <row r="8535">
      <c r="A8535" t="n">
        <v>8534</v>
      </c>
      <c r="B8535" s="27" t="n">
        <v>0</v>
      </c>
      <c r="C8535" s="27" t="n">
        <v>0</v>
      </c>
    </row>
    <row r="8536">
      <c r="A8536" t="n">
        <v>8535</v>
      </c>
      <c r="B8536" s="27" t="n">
        <v>0</v>
      </c>
      <c r="C8536" s="27" t="n">
        <v>0</v>
      </c>
    </row>
    <row r="8537">
      <c r="A8537" t="n">
        <v>8536</v>
      </c>
      <c r="B8537" s="27" t="n">
        <v>0</v>
      </c>
      <c r="C8537" s="27" t="n">
        <v>0</v>
      </c>
    </row>
    <row r="8538">
      <c r="A8538" t="n">
        <v>8537</v>
      </c>
      <c r="B8538" s="27" t="n">
        <v>0</v>
      </c>
      <c r="C8538" s="27" t="n">
        <v>0</v>
      </c>
    </row>
    <row r="8539">
      <c r="A8539" t="n">
        <v>8538</v>
      </c>
      <c r="B8539" s="27" t="n">
        <v>0</v>
      </c>
      <c r="C8539" s="27" t="n">
        <v>0</v>
      </c>
    </row>
    <row r="8540">
      <c r="A8540" t="n">
        <v>8539</v>
      </c>
      <c r="B8540" s="27" t="n">
        <v>0</v>
      </c>
      <c r="C8540" s="27" t="n">
        <v>0</v>
      </c>
    </row>
    <row r="8541">
      <c r="A8541" t="n">
        <v>8540</v>
      </c>
      <c r="B8541" s="27" t="n">
        <v>0</v>
      </c>
      <c r="C8541" s="27" t="n">
        <v>0</v>
      </c>
    </row>
    <row r="8542">
      <c r="A8542" t="n">
        <v>8541</v>
      </c>
      <c r="B8542" s="27" t="n">
        <v>0</v>
      </c>
      <c r="C8542" s="27" t="n">
        <v>0</v>
      </c>
    </row>
    <row r="8543">
      <c r="A8543" t="n">
        <v>8542</v>
      </c>
      <c r="B8543" s="27" t="n">
        <v>0</v>
      </c>
      <c r="C8543" s="27" t="n">
        <v>0</v>
      </c>
    </row>
    <row r="8544">
      <c r="A8544" t="n">
        <v>8543</v>
      </c>
      <c r="B8544" s="27" t="n">
        <v>0</v>
      </c>
      <c r="C8544" s="27" t="n">
        <v>0</v>
      </c>
    </row>
    <row r="8545">
      <c r="A8545" t="n">
        <v>8544</v>
      </c>
      <c r="B8545" s="27" t="n">
        <v>0</v>
      </c>
      <c r="C8545" s="27" t="n">
        <v>0</v>
      </c>
    </row>
    <row r="8546">
      <c r="A8546" t="n">
        <v>8545</v>
      </c>
      <c r="B8546" s="27" t="n">
        <v>0</v>
      </c>
      <c r="C8546" s="27" t="n">
        <v>0</v>
      </c>
    </row>
    <row r="8547">
      <c r="A8547" t="n">
        <v>8546</v>
      </c>
      <c r="B8547" s="27" t="n">
        <v>0</v>
      </c>
      <c r="C8547" s="27" t="n">
        <v>0</v>
      </c>
    </row>
    <row r="8548">
      <c r="A8548" t="n">
        <v>8547</v>
      </c>
      <c r="B8548" s="27" t="n">
        <v>0</v>
      </c>
      <c r="C8548" s="27" t="n">
        <v>0</v>
      </c>
    </row>
    <row r="8549">
      <c r="A8549" t="n">
        <v>8548</v>
      </c>
      <c r="B8549" s="27" t="n">
        <v>0</v>
      </c>
      <c r="C8549" s="27" t="n">
        <v>0</v>
      </c>
    </row>
    <row r="8550">
      <c r="A8550" t="n">
        <v>8549</v>
      </c>
      <c r="B8550" s="27" t="n">
        <v>0</v>
      </c>
      <c r="C8550" s="27" t="n">
        <v>0</v>
      </c>
    </row>
    <row r="8551">
      <c r="A8551" t="n">
        <v>8550</v>
      </c>
      <c r="B8551" s="27" t="n">
        <v>0</v>
      </c>
      <c r="C8551" s="27" t="n">
        <v>0</v>
      </c>
    </row>
    <row r="8552">
      <c r="A8552" t="n">
        <v>8551</v>
      </c>
      <c r="B8552" s="27" t="n">
        <v>0</v>
      </c>
      <c r="C8552" s="27" t="n">
        <v>0</v>
      </c>
    </row>
    <row r="8553">
      <c r="A8553" t="n">
        <v>8552</v>
      </c>
      <c r="B8553" s="27" t="n">
        <v>0</v>
      </c>
      <c r="C8553" s="27" t="n">
        <v>0</v>
      </c>
    </row>
    <row r="8554">
      <c r="A8554" t="n">
        <v>8553</v>
      </c>
      <c r="B8554" s="27" t="n">
        <v>0</v>
      </c>
      <c r="C8554" s="27" t="n">
        <v>0</v>
      </c>
    </row>
    <row r="8555">
      <c r="A8555" t="n">
        <v>8554</v>
      </c>
      <c r="B8555" s="27" t="n">
        <v>0</v>
      </c>
      <c r="C8555" s="27" t="n">
        <v>0</v>
      </c>
    </row>
    <row r="8556">
      <c r="A8556" t="n">
        <v>8555</v>
      </c>
      <c r="B8556" s="27" t="n">
        <v>0</v>
      </c>
      <c r="C8556" s="27" t="n">
        <v>0</v>
      </c>
    </row>
    <row r="8557">
      <c r="A8557" t="n">
        <v>8556</v>
      </c>
      <c r="B8557" s="27" t="n">
        <v>0</v>
      </c>
      <c r="C8557" s="27" t="n">
        <v>0</v>
      </c>
    </row>
    <row r="8558">
      <c r="A8558" t="n">
        <v>8557</v>
      </c>
      <c r="B8558" s="27" t="n">
        <v>0</v>
      </c>
      <c r="C8558" s="27" t="n">
        <v>0</v>
      </c>
    </row>
    <row r="8559">
      <c r="A8559" t="n">
        <v>8558</v>
      </c>
      <c r="B8559" s="27" t="n">
        <v>0</v>
      </c>
      <c r="C8559" s="27" t="n">
        <v>0</v>
      </c>
    </row>
    <row r="8560">
      <c r="A8560" t="n">
        <v>8559</v>
      </c>
      <c r="B8560" s="27" t="n">
        <v>0</v>
      </c>
      <c r="C8560" s="27" t="n">
        <v>0</v>
      </c>
    </row>
    <row r="8561">
      <c r="A8561" t="n">
        <v>8560</v>
      </c>
      <c r="B8561" s="27" t="n">
        <v>0</v>
      </c>
      <c r="C8561" s="27" t="n">
        <v>0</v>
      </c>
    </row>
    <row r="8562">
      <c r="A8562" t="n">
        <v>8561</v>
      </c>
      <c r="B8562" s="27" t="n">
        <v>0</v>
      </c>
      <c r="C8562" s="27" t="n">
        <v>0</v>
      </c>
    </row>
    <row r="8563">
      <c r="A8563" t="n">
        <v>8562</v>
      </c>
      <c r="B8563" s="27" t="n">
        <v>0</v>
      </c>
      <c r="C8563" s="27" t="n">
        <v>0</v>
      </c>
    </row>
    <row r="8564">
      <c r="A8564" t="n">
        <v>8563</v>
      </c>
      <c r="B8564" s="27" t="n">
        <v>0</v>
      </c>
      <c r="C8564" s="27" t="n">
        <v>0</v>
      </c>
    </row>
    <row r="8565">
      <c r="A8565" t="n">
        <v>8564</v>
      </c>
      <c r="B8565" s="27" t="n">
        <v>0</v>
      </c>
      <c r="C8565" s="27" t="n">
        <v>0</v>
      </c>
    </row>
    <row r="8566">
      <c r="A8566" t="n">
        <v>8565</v>
      </c>
      <c r="B8566" s="27" t="n">
        <v>0</v>
      </c>
      <c r="C8566" s="27" t="n">
        <v>0</v>
      </c>
    </row>
    <row r="8567">
      <c r="A8567" t="n">
        <v>8566</v>
      </c>
      <c r="B8567" s="27" t="n">
        <v>0</v>
      </c>
      <c r="C8567" s="27" t="n">
        <v>0</v>
      </c>
    </row>
    <row r="8568">
      <c r="A8568" t="n">
        <v>8567</v>
      </c>
      <c r="B8568" s="27" t="n">
        <v>0</v>
      </c>
      <c r="C8568" s="27" t="n">
        <v>0</v>
      </c>
    </row>
    <row r="8569">
      <c r="A8569" t="n">
        <v>8568</v>
      </c>
      <c r="B8569" s="27" t="n">
        <v>0</v>
      </c>
      <c r="C8569" s="27" t="n">
        <v>0</v>
      </c>
    </row>
    <row r="8570">
      <c r="A8570" t="n">
        <v>8569</v>
      </c>
      <c r="B8570" s="27" t="n">
        <v>0</v>
      </c>
      <c r="C8570" s="27" t="n">
        <v>0</v>
      </c>
    </row>
    <row r="8571">
      <c r="A8571" t="n">
        <v>8570</v>
      </c>
      <c r="B8571" s="27" t="n">
        <v>0</v>
      </c>
      <c r="C8571" s="27" t="n">
        <v>0</v>
      </c>
    </row>
    <row r="8572">
      <c r="A8572" t="n">
        <v>8571</v>
      </c>
      <c r="B8572" s="27" t="n">
        <v>0</v>
      </c>
      <c r="C8572" s="27" t="n">
        <v>0</v>
      </c>
    </row>
    <row r="8573">
      <c r="A8573" t="n">
        <v>8572</v>
      </c>
      <c r="B8573" s="27" t="n">
        <v>0</v>
      </c>
      <c r="C8573" s="27" t="n">
        <v>0</v>
      </c>
    </row>
    <row r="8574">
      <c r="A8574" t="n">
        <v>8573</v>
      </c>
      <c r="B8574" s="27" t="n">
        <v>0</v>
      </c>
      <c r="C8574" s="27" t="n">
        <v>0</v>
      </c>
    </row>
    <row r="8575">
      <c r="A8575" t="n">
        <v>8574</v>
      </c>
      <c r="B8575" s="27" t="n">
        <v>0</v>
      </c>
      <c r="C8575" s="27" t="n">
        <v>0</v>
      </c>
    </row>
    <row r="8576">
      <c r="A8576" t="n">
        <v>8575</v>
      </c>
      <c r="B8576" s="27" t="n">
        <v>0</v>
      </c>
      <c r="C8576" s="27" t="n">
        <v>0</v>
      </c>
    </row>
    <row r="8577">
      <c r="A8577" t="n">
        <v>8576</v>
      </c>
      <c r="B8577" s="27" t="n">
        <v>0</v>
      </c>
      <c r="C8577" s="27" t="n">
        <v>0</v>
      </c>
    </row>
    <row r="8578">
      <c r="A8578" t="n">
        <v>8577</v>
      </c>
      <c r="B8578" s="27" t="n">
        <v>0</v>
      </c>
      <c r="C8578" s="27" t="n">
        <v>0</v>
      </c>
    </row>
    <row r="8579">
      <c r="A8579" t="n">
        <v>8578</v>
      </c>
      <c r="B8579" s="27" t="n">
        <v>0</v>
      </c>
      <c r="C8579" s="27" t="n">
        <v>0</v>
      </c>
    </row>
    <row r="8580">
      <c r="A8580" t="n">
        <v>8579</v>
      </c>
      <c r="B8580" s="27" t="n">
        <v>0</v>
      </c>
      <c r="C8580" s="27" t="n">
        <v>0</v>
      </c>
    </row>
    <row r="8581">
      <c r="A8581" t="n">
        <v>8580</v>
      </c>
      <c r="B8581" s="27" t="n">
        <v>0</v>
      </c>
      <c r="C8581" s="27" t="n">
        <v>0</v>
      </c>
    </row>
    <row r="8582">
      <c r="A8582" t="n">
        <v>8581</v>
      </c>
      <c r="B8582" s="27" t="n">
        <v>0</v>
      </c>
      <c r="C8582" s="27" t="n">
        <v>0</v>
      </c>
    </row>
    <row r="8583">
      <c r="A8583" t="n">
        <v>8582</v>
      </c>
      <c r="B8583" s="27" t="n">
        <v>0</v>
      </c>
      <c r="C8583" s="27" t="n">
        <v>0</v>
      </c>
    </row>
    <row r="8584">
      <c r="A8584" t="n">
        <v>8583</v>
      </c>
      <c r="B8584" s="27" t="n">
        <v>0</v>
      </c>
      <c r="C8584" s="27" t="n">
        <v>0</v>
      </c>
    </row>
    <row r="8585">
      <c r="A8585" t="n">
        <v>8584</v>
      </c>
      <c r="B8585" s="27" t="n">
        <v>0</v>
      </c>
      <c r="C8585" s="27" t="n">
        <v>0</v>
      </c>
    </row>
    <row r="8586">
      <c r="A8586" t="n">
        <v>8585</v>
      </c>
      <c r="B8586" s="27" t="n">
        <v>0</v>
      </c>
      <c r="C8586" s="27" t="n">
        <v>0</v>
      </c>
    </row>
    <row r="8587">
      <c r="A8587" t="n">
        <v>8586</v>
      </c>
      <c r="B8587" s="27" t="n">
        <v>0</v>
      </c>
      <c r="C8587" s="27" t="n">
        <v>0</v>
      </c>
    </row>
    <row r="8588">
      <c r="A8588" t="n">
        <v>8587</v>
      </c>
      <c r="B8588" s="27" t="n">
        <v>0</v>
      </c>
      <c r="C8588" s="27" t="n">
        <v>0</v>
      </c>
    </row>
    <row r="8589">
      <c r="A8589" t="n">
        <v>8588</v>
      </c>
      <c r="B8589" s="27" t="n">
        <v>0</v>
      </c>
      <c r="C8589" s="27" t="n">
        <v>0</v>
      </c>
    </row>
    <row r="8590">
      <c r="A8590" t="n">
        <v>8589</v>
      </c>
      <c r="B8590" s="27" t="n">
        <v>0</v>
      </c>
      <c r="C8590" s="27" t="n">
        <v>0</v>
      </c>
    </row>
    <row r="8591">
      <c r="A8591" t="n">
        <v>8590</v>
      </c>
      <c r="B8591" s="27" t="n">
        <v>0</v>
      </c>
      <c r="C8591" s="27" t="n">
        <v>0</v>
      </c>
    </row>
    <row r="8592">
      <c r="A8592" t="n">
        <v>8591</v>
      </c>
      <c r="B8592" s="27" t="n">
        <v>0</v>
      </c>
      <c r="C8592" s="27" t="n">
        <v>0</v>
      </c>
    </row>
    <row r="8593">
      <c r="A8593" t="n">
        <v>8592</v>
      </c>
      <c r="B8593" s="27" t="n">
        <v>0</v>
      </c>
      <c r="C8593" s="27" t="n">
        <v>0</v>
      </c>
    </row>
    <row r="8594">
      <c r="A8594" t="n">
        <v>8593</v>
      </c>
      <c r="B8594" s="27" t="n">
        <v>0</v>
      </c>
      <c r="C8594" s="27" t="n">
        <v>0</v>
      </c>
    </row>
    <row r="8595">
      <c r="A8595" t="n">
        <v>8594</v>
      </c>
      <c r="B8595" s="27" t="n">
        <v>0</v>
      </c>
      <c r="C8595" s="27" t="n">
        <v>0</v>
      </c>
    </row>
    <row r="8596">
      <c r="A8596" t="n">
        <v>8595</v>
      </c>
      <c r="B8596" s="27" t="n">
        <v>0</v>
      </c>
      <c r="C8596" s="27" t="n">
        <v>0</v>
      </c>
    </row>
    <row r="8597">
      <c r="A8597" t="n">
        <v>8596</v>
      </c>
      <c r="B8597" s="27" t="n">
        <v>0</v>
      </c>
      <c r="C8597" s="27" t="n">
        <v>0</v>
      </c>
    </row>
    <row r="8598">
      <c r="A8598" t="n">
        <v>8597</v>
      </c>
      <c r="B8598" s="27" t="n">
        <v>0</v>
      </c>
      <c r="C8598" s="27" t="n">
        <v>0</v>
      </c>
    </row>
    <row r="8599">
      <c r="A8599" t="n">
        <v>8598</v>
      </c>
      <c r="B8599" s="27" t="n">
        <v>0</v>
      </c>
      <c r="C8599" s="27" t="n">
        <v>0</v>
      </c>
    </row>
    <row r="8600">
      <c r="A8600" t="n">
        <v>8599</v>
      </c>
      <c r="B8600" s="27" t="n">
        <v>0</v>
      </c>
      <c r="C8600" s="27" t="n">
        <v>0</v>
      </c>
    </row>
    <row r="8601">
      <c r="A8601" t="n">
        <v>8600</v>
      </c>
      <c r="B8601" s="27" t="n">
        <v>0</v>
      </c>
      <c r="C8601" s="27" t="n">
        <v>0</v>
      </c>
    </row>
    <row r="8602">
      <c r="A8602" t="n">
        <v>8601</v>
      </c>
      <c r="B8602" s="27" t="n">
        <v>0</v>
      </c>
      <c r="C8602" s="27" t="n">
        <v>0</v>
      </c>
    </row>
    <row r="8603">
      <c r="A8603" t="n">
        <v>8602</v>
      </c>
      <c r="B8603" s="27" t="n">
        <v>0</v>
      </c>
      <c r="C8603" s="27" t="n">
        <v>0</v>
      </c>
    </row>
    <row r="8604">
      <c r="A8604" t="n">
        <v>8603</v>
      </c>
      <c r="B8604" s="27" t="n">
        <v>0</v>
      </c>
      <c r="C8604" s="27" t="n">
        <v>0</v>
      </c>
    </row>
    <row r="8605">
      <c r="A8605" t="n">
        <v>8604</v>
      </c>
      <c r="B8605" s="27" t="n">
        <v>0</v>
      </c>
      <c r="C8605" s="27" t="n">
        <v>0</v>
      </c>
    </row>
    <row r="8606">
      <c r="A8606" t="n">
        <v>8605</v>
      </c>
      <c r="B8606" s="27" t="n">
        <v>0</v>
      </c>
      <c r="C8606" s="27" t="n">
        <v>0</v>
      </c>
    </row>
    <row r="8607">
      <c r="A8607" t="n">
        <v>8606</v>
      </c>
      <c r="B8607" s="27" t="n">
        <v>0</v>
      </c>
      <c r="C8607" s="27" t="n">
        <v>0</v>
      </c>
    </row>
    <row r="8608">
      <c r="A8608" t="n">
        <v>8607</v>
      </c>
      <c r="B8608" s="27" t="n">
        <v>0</v>
      </c>
      <c r="C8608" s="27" t="n">
        <v>0</v>
      </c>
    </row>
    <row r="8609">
      <c r="A8609" t="n">
        <v>8608</v>
      </c>
      <c r="B8609" s="27" t="n">
        <v>0</v>
      </c>
      <c r="C8609" s="27" t="n">
        <v>0</v>
      </c>
    </row>
    <row r="8610">
      <c r="A8610" t="n">
        <v>8609</v>
      </c>
      <c r="B8610" s="27" t="n">
        <v>0</v>
      </c>
      <c r="C8610" s="27" t="n">
        <v>0</v>
      </c>
    </row>
    <row r="8611">
      <c r="A8611" t="n">
        <v>8610</v>
      </c>
      <c r="B8611" s="27" t="n">
        <v>0</v>
      </c>
      <c r="C8611" s="27" t="n">
        <v>0</v>
      </c>
    </row>
    <row r="8612">
      <c r="A8612" t="n">
        <v>8611</v>
      </c>
      <c r="B8612" s="27" t="n">
        <v>0</v>
      </c>
      <c r="C8612" s="27" t="n">
        <v>0</v>
      </c>
    </row>
    <row r="8613">
      <c r="A8613" t="n">
        <v>8612</v>
      </c>
      <c r="B8613" s="27" t="n">
        <v>0</v>
      </c>
      <c r="C8613" s="27" t="n">
        <v>0</v>
      </c>
    </row>
    <row r="8614">
      <c r="A8614" t="n">
        <v>8613</v>
      </c>
      <c r="B8614" s="27" t="n">
        <v>0</v>
      </c>
      <c r="C8614" s="27" t="n">
        <v>0</v>
      </c>
    </row>
    <row r="8615">
      <c r="A8615" t="n">
        <v>8614</v>
      </c>
      <c r="B8615" s="27" t="n">
        <v>0</v>
      </c>
      <c r="C8615" s="27" t="n">
        <v>0</v>
      </c>
    </row>
    <row r="8616">
      <c r="A8616" t="n">
        <v>8615</v>
      </c>
      <c r="B8616" s="27" t="n">
        <v>0</v>
      </c>
      <c r="C8616" s="27" t="n">
        <v>0</v>
      </c>
    </row>
    <row r="8617">
      <c r="A8617" t="n">
        <v>8616</v>
      </c>
      <c r="B8617" s="27" t="n">
        <v>0</v>
      </c>
      <c r="C8617" s="27" t="n">
        <v>0</v>
      </c>
    </row>
    <row r="8618">
      <c r="A8618" t="n">
        <v>8617</v>
      </c>
      <c r="B8618" s="27" t="n">
        <v>0</v>
      </c>
      <c r="C8618" s="27" t="n">
        <v>0</v>
      </c>
    </row>
    <row r="8619">
      <c r="A8619" t="n">
        <v>8618</v>
      </c>
      <c r="B8619" s="27" t="n">
        <v>0</v>
      </c>
      <c r="C8619" s="27" t="n">
        <v>0</v>
      </c>
    </row>
    <row r="8620">
      <c r="A8620" t="n">
        <v>8619</v>
      </c>
      <c r="B8620" s="27" t="n">
        <v>0</v>
      </c>
      <c r="C8620" s="27" t="n">
        <v>0</v>
      </c>
    </row>
    <row r="8621">
      <c r="A8621" t="n">
        <v>8620</v>
      </c>
      <c r="B8621" s="27" t="n">
        <v>0</v>
      </c>
      <c r="C8621" s="27" t="n">
        <v>0</v>
      </c>
    </row>
    <row r="8622">
      <c r="A8622" t="n">
        <v>8621</v>
      </c>
      <c r="B8622" s="27" t="n">
        <v>0</v>
      </c>
      <c r="C8622" s="27" t="n">
        <v>0</v>
      </c>
    </row>
    <row r="8623">
      <c r="A8623" t="n">
        <v>8622</v>
      </c>
      <c r="B8623" s="27" t="n">
        <v>0</v>
      </c>
      <c r="C8623" s="27" t="n">
        <v>0</v>
      </c>
    </row>
    <row r="8624">
      <c r="A8624" t="n">
        <v>8623</v>
      </c>
      <c r="B8624" s="27" t="n">
        <v>0</v>
      </c>
      <c r="C8624" s="27" t="n">
        <v>0</v>
      </c>
    </row>
    <row r="8625">
      <c r="A8625" t="n">
        <v>8624</v>
      </c>
      <c r="B8625" s="27" t="n">
        <v>0</v>
      </c>
      <c r="C8625" s="27" t="n">
        <v>0</v>
      </c>
    </row>
    <row r="8626">
      <c r="A8626" t="n">
        <v>8625</v>
      </c>
      <c r="B8626" s="27" t="n">
        <v>0</v>
      </c>
      <c r="C8626" s="27" t="n">
        <v>0</v>
      </c>
    </row>
    <row r="8627">
      <c r="A8627" t="n">
        <v>8626</v>
      </c>
      <c r="B8627" s="27" t="n">
        <v>0</v>
      </c>
      <c r="C8627" s="27" t="n">
        <v>0</v>
      </c>
    </row>
    <row r="8628">
      <c r="A8628" t="n">
        <v>8627</v>
      </c>
      <c r="B8628" s="27" t="n">
        <v>0</v>
      </c>
      <c r="C8628" s="27" t="n">
        <v>0</v>
      </c>
    </row>
    <row r="8629">
      <c r="A8629" t="n">
        <v>8628</v>
      </c>
      <c r="B8629" s="27" t="n">
        <v>0</v>
      </c>
      <c r="C8629" s="27" t="n">
        <v>0</v>
      </c>
    </row>
    <row r="8630">
      <c r="A8630" t="n">
        <v>8629</v>
      </c>
      <c r="B8630" s="27" t="n">
        <v>0</v>
      </c>
      <c r="C8630" s="27" t="n">
        <v>0</v>
      </c>
    </row>
    <row r="8631">
      <c r="A8631" t="n">
        <v>8630</v>
      </c>
      <c r="B8631" s="27" t="n">
        <v>0</v>
      </c>
      <c r="C8631" s="27" t="n">
        <v>0</v>
      </c>
    </row>
    <row r="8632">
      <c r="A8632" t="n">
        <v>8631</v>
      </c>
      <c r="B8632" s="27" t="n">
        <v>0</v>
      </c>
      <c r="C8632" s="27" t="n">
        <v>0</v>
      </c>
    </row>
    <row r="8633">
      <c r="A8633" t="n">
        <v>8632</v>
      </c>
      <c r="B8633" s="27" t="n">
        <v>0</v>
      </c>
      <c r="C8633" s="27" t="n">
        <v>0</v>
      </c>
    </row>
    <row r="8634">
      <c r="A8634" t="n">
        <v>8633</v>
      </c>
      <c r="B8634" s="27" t="n">
        <v>0</v>
      </c>
      <c r="C8634" s="27" t="n">
        <v>0</v>
      </c>
    </row>
    <row r="8635">
      <c r="A8635" t="n">
        <v>8634</v>
      </c>
      <c r="B8635" s="27" t="n">
        <v>0</v>
      </c>
      <c r="C8635" s="27" t="n">
        <v>0</v>
      </c>
    </row>
    <row r="8636">
      <c r="A8636" t="n">
        <v>8635</v>
      </c>
      <c r="B8636" s="27" t="n">
        <v>0</v>
      </c>
      <c r="C8636" s="27" t="n">
        <v>0</v>
      </c>
    </row>
    <row r="8637">
      <c r="A8637" t="n">
        <v>8636</v>
      </c>
      <c r="B8637" s="27" t="n">
        <v>0</v>
      </c>
      <c r="C8637" s="27" t="n">
        <v>0</v>
      </c>
    </row>
    <row r="8638">
      <c r="A8638" t="n">
        <v>8637</v>
      </c>
      <c r="B8638" s="27" t="n">
        <v>0</v>
      </c>
      <c r="C8638" s="27" t="n">
        <v>0</v>
      </c>
    </row>
    <row r="8639">
      <c r="A8639" t="n">
        <v>8638</v>
      </c>
      <c r="B8639" s="27" t="n">
        <v>0</v>
      </c>
      <c r="C8639" s="27" t="n">
        <v>0</v>
      </c>
    </row>
    <row r="8640">
      <c r="A8640" t="n">
        <v>8639</v>
      </c>
      <c r="B8640" s="27" t="n">
        <v>0</v>
      </c>
      <c r="C8640" s="27" t="n">
        <v>0</v>
      </c>
    </row>
    <row r="8641">
      <c r="A8641" t="n">
        <v>8640</v>
      </c>
      <c r="B8641" s="27" t="n">
        <v>0</v>
      </c>
      <c r="C8641" s="27" t="n">
        <v>0</v>
      </c>
    </row>
    <row r="8642">
      <c r="A8642" t="n">
        <v>8641</v>
      </c>
      <c r="B8642" s="27" t="n">
        <v>0</v>
      </c>
      <c r="C8642" s="27" t="n">
        <v>0</v>
      </c>
    </row>
    <row r="8643">
      <c r="A8643" t="n">
        <v>8642</v>
      </c>
      <c r="B8643" s="27" t="n">
        <v>0</v>
      </c>
      <c r="C8643" s="27" t="n">
        <v>0</v>
      </c>
    </row>
    <row r="8644">
      <c r="A8644" t="n">
        <v>8643</v>
      </c>
      <c r="B8644" s="27" t="n">
        <v>0</v>
      </c>
      <c r="C8644" s="27" t="n">
        <v>0</v>
      </c>
    </row>
    <row r="8645">
      <c r="A8645" t="n">
        <v>8644</v>
      </c>
      <c r="B8645" s="27" t="n">
        <v>0</v>
      </c>
      <c r="C8645" s="27" t="n">
        <v>0</v>
      </c>
    </row>
    <row r="8646">
      <c r="A8646" t="n">
        <v>8645</v>
      </c>
      <c r="B8646" s="27" t="n">
        <v>0</v>
      </c>
      <c r="C8646" s="27" t="n">
        <v>0</v>
      </c>
    </row>
    <row r="8647">
      <c r="A8647" t="n">
        <v>8646</v>
      </c>
      <c r="B8647" s="27" t="n">
        <v>0</v>
      </c>
      <c r="C8647" s="27" t="n">
        <v>0</v>
      </c>
    </row>
    <row r="8648">
      <c r="A8648" t="n">
        <v>8647</v>
      </c>
      <c r="B8648" s="27" t="n">
        <v>0</v>
      </c>
      <c r="C8648" s="27" t="n">
        <v>0</v>
      </c>
    </row>
    <row r="8649">
      <c r="A8649" t="n">
        <v>8648</v>
      </c>
      <c r="B8649" s="27" t="n">
        <v>0</v>
      </c>
      <c r="C8649" s="27" t="n">
        <v>0</v>
      </c>
    </row>
    <row r="8650">
      <c r="A8650" t="n">
        <v>8649</v>
      </c>
      <c r="B8650" s="27" t="n">
        <v>0</v>
      </c>
      <c r="C8650" s="27" t="n">
        <v>0</v>
      </c>
    </row>
    <row r="8651">
      <c r="A8651" t="n">
        <v>8650</v>
      </c>
      <c r="B8651" s="27" t="n">
        <v>0</v>
      </c>
      <c r="C8651" s="27" t="n">
        <v>0</v>
      </c>
    </row>
    <row r="8652">
      <c r="A8652" t="n">
        <v>8651</v>
      </c>
      <c r="B8652" s="27" t="n">
        <v>0</v>
      </c>
      <c r="C8652" s="27" t="n">
        <v>0</v>
      </c>
    </row>
    <row r="8653">
      <c r="A8653" t="n">
        <v>8652</v>
      </c>
      <c r="B8653" s="27" t="n">
        <v>0</v>
      </c>
      <c r="C8653" s="27" t="n">
        <v>0</v>
      </c>
    </row>
    <row r="8654">
      <c r="A8654" t="n">
        <v>8653</v>
      </c>
      <c r="B8654" s="27" t="n">
        <v>0</v>
      </c>
      <c r="C8654" s="27" t="n">
        <v>0</v>
      </c>
    </row>
    <row r="8655">
      <c r="A8655" t="n">
        <v>8654</v>
      </c>
      <c r="B8655" s="27" t="n">
        <v>0</v>
      </c>
      <c r="C8655" s="27" t="n">
        <v>0</v>
      </c>
    </row>
    <row r="8656">
      <c r="A8656" t="n">
        <v>8655</v>
      </c>
      <c r="B8656" s="27" t="n">
        <v>0</v>
      </c>
      <c r="C8656" s="27" t="n">
        <v>0</v>
      </c>
    </row>
    <row r="8657">
      <c r="A8657" t="n">
        <v>8656</v>
      </c>
      <c r="B8657" s="27" t="n">
        <v>0</v>
      </c>
      <c r="C8657" s="27" t="n">
        <v>0</v>
      </c>
    </row>
    <row r="8658">
      <c r="A8658" t="n">
        <v>8657</v>
      </c>
      <c r="B8658" s="27" t="n">
        <v>0</v>
      </c>
      <c r="C8658" s="27" t="n">
        <v>0</v>
      </c>
    </row>
    <row r="8659">
      <c r="A8659" t="n">
        <v>8658</v>
      </c>
      <c r="B8659" s="27" t="n">
        <v>0</v>
      </c>
      <c r="C8659" s="27" t="n">
        <v>0</v>
      </c>
    </row>
    <row r="8660">
      <c r="A8660" t="n">
        <v>8659</v>
      </c>
      <c r="B8660" s="27" t="n">
        <v>0</v>
      </c>
      <c r="C8660" s="27" t="n">
        <v>0</v>
      </c>
    </row>
    <row r="8661">
      <c r="A8661" t="n">
        <v>8660</v>
      </c>
      <c r="B8661" s="27" t="n">
        <v>0</v>
      </c>
      <c r="C8661" s="27" t="n">
        <v>0</v>
      </c>
    </row>
    <row r="8662">
      <c r="A8662" t="n">
        <v>8661</v>
      </c>
      <c r="B8662" s="27" t="n">
        <v>0</v>
      </c>
      <c r="C8662" s="27" t="n">
        <v>0</v>
      </c>
    </row>
    <row r="8663">
      <c r="A8663" t="n">
        <v>8662</v>
      </c>
      <c r="B8663" s="27" t="n">
        <v>0</v>
      </c>
      <c r="C8663" s="27" t="n">
        <v>0</v>
      </c>
    </row>
    <row r="8664">
      <c r="A8664" t="n">
        <v>8663</v>
      </c>
      <c r="B8664" s="27" t="n">
        <v>0</v>
      </c>
      <c r="C8664" s="27" t="n">
        <v>0</v>
      </c>
    </row>
    <row r="8665">
      <c r="A8665" t="n">
        <v>8664</v>
      </c>
      <c r="B8665" s="27" t="n">
        <v>0</v>
      </c>
      <c r="C8665" s="27" t="n">
        <v>0</v>
      </c>
    </row>
    <row r="8666">
      <c r="A8666" t="n">
        <v>8665</v>
      </c>
      <c r="B8666" s="27" t="n">
        <v>0</v>
      </c>
      <c r="C8666" s="27" t="n">
        <v>0</v>
      </c>
    </row>
    <row r="8667">
      <c r="A8667" t="n">
        <v>8666</v>
      </c>
      <c r="B8667" s="27" t="n">
        <v>0</v>
      </c>
      <c r="C8667" s="27" t="n">
        <v>0</v>
      </c>
    </row>
    <row r="8668">
      <c r="A8668" t="n">
        <v>8667</v>
      </c>
      <c r="B8668" s="27" t="n">
        <v>0</v>
      </c>
      <c r="C8668" s="27" t="n">
        <v>0</v>
      </c>
    </row>
    <row r="8669">
      <c r="A8669" t="n">
        <v>8668</v>
      </c>
      <c r="B8669" s="27" t="n">
        <v>0</v>
      </c>
      <c r="C8669" s="27" t="n">
        <v>0</v>
      </c>
    </row>
    <row r="8670">
      <c r="A8670" t="n">
        <v>8669</v>
      </c>
      <c r="B8670" s="27" t="n">
        <v>0</v>
      </c>
      <c r="C8670" s="27" t="n">
        <v>0</v>
      </c>
    </row>
    <row r="8671">
      <c r="A8671" t="n">
        <v>8670</v>
      </c>
      <c r="B8671" s="27" t="n">
        <v>0</v>
      </c>
      <c r="C8671" s="27" t="n">
        <v>0</v>
      </c>
    </row>
    <row r="8672">
      <c r="A8672" t="n">
        <v>8671</v>
      </c>
      <c r="B8672" s="27" t="n">
        <v>0</v>
      </c>
      <c r="C8672" s="27" t="n">
        <v>0</v>
      </c>
    </row>
    <row r="8673">
      <c r="A8673" t="n">
        <v>8672</v>
      </c>
      <c r="B8673" s="27" t="n">
        <v>0</v>
      </c>
      <c r="C8673" s="27" t="n">
        <v>0</v>
      </c>
    </row>
    <row r="8674">
      <c r="A8674" t="n">
        <v>8673</v>
      </c>
      <c r="B8674" s="27" t="n">
        <v>0</v>
      </c>
      <c r="C8674" s="27" t="n">
        <v>0</v>
      </c>
    </row>
    <row r="8675">
      <c r="A8675" t="n">
        <v>8674</v>
      </c>
      <c r="B8675" s="27" t="n">
        <v>0</v>
      </c>
      <c r="C8675" s="27" t="n">
        <v>0</v>
      </c>
    </row>
    <row r="8676">
      <c r="A8676" t="n">
        <v>8675</v>
      </c>
      <c r="B8676" s="27" t="n">
        <v>0</v>
      </c>
      <c r="C8676" s="27" t="n">
        <v>0</v>
      </c>
    </row>
    <row r="8677">
      <c r="A8677" t="n">
        <v>8676</v>
      </c>
      <c r="B8677" s="27" t="n">
        <v>0</v>
      </c>
      <c r="C8677" s="27" t="n">
        <v>0</v>
      </c>
    </row>
    <row r="8678">
      <c r="A8678" t="n">
        <v>8677</v>
      </c>
      <c r="B8678" s="27" t="n">
        <v>0</v>
      </c>
      <c r="C8678" s="27" t="n">
        <v>0</v>
      </c>
    </row>
    <row r="8679">
      <c r="A8679" t="n">
        <v>8678</v>
      </c>
      <c r="B8679" s="27" t="n">
        <v>0</v>
      </c>
      <c r="C8679" s="27" t="n">
        <v>0</v>
      </c>
    </row>
    <row r="8680">
      <c r="A8680" t="n">
        <v>8679</v>
      </c>
      <c r="B8680" s="27" t="n">
        <v>0</v>
      </c>
      <c r="C8680" s="27" t="n">
        <v>0</v>
      </c>
    </row>
    <row r="8681">
      <c r="A8681" t="n">
        <v>8680</v>
      </c>
      <c r="B8681" s="27" t="n">
        <v>0</v>
      </c>
      <c r="C8681" s="27" t="n">
        <v>0</v>
      </c>
    </row>
    <row r="8682">
      <c r="A8682" t="n">
        <v>8681</v>
      </c>
      <c r="B8682" s="27" t="n">
        <v>0</v>
      </c>
      <c r="C8682" s="27" t="n">
        <v>0</v>
      </c>
    </row>
    <row r="8683">
      <c r="A8683" t="n">
        <v>8682</v>
      </c>
      <c r="B8683" s="27" t="n">
        <v>0</v>
      </c>
      <c r="C8683" s="27" t="n">
        <v>0</v>
      </c>
    </row>
    <row r="8684">
      <c r="A8684" t="n">
        <v>8683</v>
      </c>
      <c r="B8684" s="27" t="n">
        <v>0</v>
      </c>
      <c r="C8684" s="27" t="n">
        <v>0</v>
      </c>
    </row>
    <row r="8685">
      <c r="A8685" t="n">
        <v>8684</v>
      </c>
      <c r="B8685" s="27" t="n">
        <v>0</v>
      </c>
      <c r="C8685" s="27" t="n">
        <v>0</v>
      </c>
    </row>
    <row r="8686">
      <c r="A8686" t="n">
        <v>8685</v>
      </c>
      <c r="B8686" s="27" t="n">
        <v>0</v>
      </c>
      <c r="C8686" s="27" t="n">
        <v>0</v>
      </c>
    </row>
    <row r="8687">
      <c r="A8687" t="n">
        <v>8686</v>
      </c>
      <c r="B8687" s="27" t="n">
        <v>0</v>
      </c>
      <c r="C8687" s="27" t="n">
        <v>0</v>
      </c>
    </row>
    <row r="8688">
      <c r="A8688" t="n">
        <v>8687</v>
      </c>
      <c r="B8688" s="27" t="n">
        <v>0</v>
      </c>
      <c r="C8688" s="27" t="n">
        <v>0</v>
      </c>
    </row>
    <row r="8689">
      <c r="A8689" t="n">
        <v>8688</v>
      </c>
      <c r="B8689" s="27" t="n">
        <v>0</v>
      </c>
      <c r="C8689" s="27" t="n">
        <v>0</v>
      </c>
    </row>
    <row r="8690">
      <c r="A8690" t="n">
        <v>8689</v>
      </c>
      <c r="B8690" s="27" t="n">
        <v>0</v>
      </c>
      <c r="C8690" s="27" t="n">
        <v>0</v>
      </c>
    </row>
    <row r="8691">
      <c r="A8691" t="n">
        <v>8690</v>
      </c>
      <c r="B8691" s="27" t="n">
        <v>0</v>
      </c>
      <c r="C8691" s="27" t="n">
        <v>0</v>
      </c>
    </row>
    <row r="8692">
      <c r="A8692" t="n">
        <v>8691</v>
      </c>
      <c r="B8692" s="27" t="n">
        <v>0</v>
      </c>
      <c r="C8692" s="27" t="n">
        <v>0</v>
      </c>
    </row>
    <row r="8693">
      <c r="A8693" t="n">
        <v>8692</v>
      </c>
      <c r="B8693" s="27" t="n">
        <v>0</v>
      </c>
      <c r="C8693" s="27" t="n">
        <v>0</v>
      </c>
    </row>
    <row r="8694">
      <c r="A8694" t="n">
        <v>8693</v>
      </c>
      <c r="B8694" s="27" t="n">
        <v>0</v>
      </c>
      <c r="C8694" s="27" t="n">
        <v>0</v>
      </c>
    </row>
    <row r="8695">
      <c r="A8695" t="n">
        <v>8694</v>
      </c>
      <c r="B8695" s="27" t="n">
        <v>0</v>
      </c>
      <c r="C8695" s="27" t="n">
        <v>0</v>
      </c>
    </row>
    <row r="8696">
      <c r="A8696" t="n">
        <v>8695</v>
      </c>
      <c r="B8696" s="27" t="n">
        <v>0</v>
      </c>
      <c r="C8696" s="27" t="n">
        <v>0</v>
      </c>
    </row>
    <row r="8697">
      <c r="A8697" t="n">
        <v>8696</v>
      </c>
      <c r="B8697" s="27" t="n">
        <v>0</v>
      </c>
      <c r="C8697" s="27" t="n">
        <v>0</v>
      </c>
    </row>
    <row r="8698">
      <c r="A8698" t="n">
        <v>8697</v>
      </c>
      <c r="B8698" s="27" t="n">
        <v>0</v>
      </c>
      <c r="C8698" s="27" t="n">
        <v>0</v>
      </c>
    </row>
    <row r="8699">
      <c r="A8699" t="n">
        <v>8698</v>
      </c>
      <c r="B8699" s="27" t="n">
        <v>0</v>
      </c>
      <c r="C8699" s="27" t="n">
        <v>0</v>
      </c>
    </row>
    <row r="8700">
      <c r="A8700" t="n">
        <v>8699</v>
      </c>
      <c r="B8700" s="27" t="n">
        <v>0</v>
      </c>
      <c r="C8700" s="27" t="n">
        <v>0</v>
      </c>
    </row>
    <row r="8701">
      <c r="A8701" t="n">
        <v>8700</v>
      </c>
      <c r="B8701" s="27" t="n">
        <v>0</v>
      </c>
      <c r="C8701" s="27" t="n">
        <v>0</v>
      </c>
    </row>
    <row r="8702">
      <c r="A8702" t="n">
        <v>8701</v>
      </c>
      <c r="B8702" s="27" t="n">
        <v>0</v>
      </c>
      <c r="C8702" s="27" t="n">
        <v>0</v>
      </c>
    </row>
    <row r="8703">
      <c r="A8703" t="n">
        <v>8702</v>
      </c>
      <c r="B8703" s="27" t="n">
        <v>0</v>
      </c>
      <c r="C8703" s="27" t="n">
        <v>0</v>
      </c>
    </row>
    <row r="8704">
      <c r="A8704" t="n">
        <v>8703</v>
      </c>
      <c r="B8704" s="27" t="n">
        <v>0</v>
      </c>
      <c r="C8704" s="27" t="n">
        <v>0</v>
      </c>
    </row>
    <row r="8705">
      <c r="A8705" t="n">
        <v>8704</v>
      </c>
      <c r="B8705" s="27" t="n">
        <v>0</v>
      </c>
      <c r="C8705" s="27" t="n">
        <v>0</v>
      </c>
    </row>
    <row r="8706">
      <c r="A8706" t="n">
        <v>8705</v>
      </c>
      <c r="B8706" s="27" t="n">
        <v>0</v>
      </c>
      <c r="C8706" s="27" t="n">
        <v>0</v>
      </c>
    </row>
    <row r="8707">
      <c r="A8707" t="n">
        <v>8706</v>
      </c>
      <c r="B8707" s="27" t="n">
        <v>0</v>
      </c>
      <c r="C8707" s="27" t="n">
        <v>0</v>
      </c>
    </row>
    <row r="8708">
      <c r="A8708" t="n">
        <v>8707</v>
      </c>
      <c r="B8708" s="27" t="n">
        <v>0</v>
      </c>
      <c r="C8708" s="27" t="n">
        <v>0</v>
      </c>
    </row>
    <row r="8709">
      <c r="A8709" t="n">
        <v>8708</v>
      </c>
      <c r="B8709" s="27" t="n">
        <v>0</v>
      </c>
      <c r="C8709" s="27" t="n">
        <v>0</v>
      </c>
    </row>
    <row r="8710">
      <c r="A8710" t="n">
        <v>8709</v>
      </c>
      <c r="B8710" s="27" t="n">
        <v>0</v>
      </c>
      <c r="C8710" s="27" t="n">
        <v>0</v>
      </c>
    </row>
    <row r="8711">
      <c r="A8711" t="n">
        <v>8710</v>
      </c>
      <c r="B8711" s="27" t="n">
        <v>0</v>
      </c>
      <c r="C8711" s="27" t="n">
        <v>0</v>
      </c>
    </row>
    <row r="8712">
      <c r="A8712" t="n">
        <v>8711</v>
      </c>
      <c r="B8712" s="27" t="n">
        <v>0</v>
      </c>
      <c r="C8712" s="27" t="n">
        <v>0</v>
      </c>
    </row>
    <row r="8713">
      <c r="A8713" t="n">
        <v>8712</v>
      </c>
      <c r="B8713" s="27" t="n">
        <v>0</v>
      </c>
      <c r="C8713" s="27" t="n">
        <v>0</v>
      </c>
    </row>
    <row r="8714">
      <c r="A8714" t="n">
        <v>8713</v>
      </c>
      <c r="B8714" s="27" t="n">
        <v>0</v>
      </c>
      <c r="C8714" s="27" t="n">
        <v>0</v>
      </c>
    </row>
    <row r="8715">
      <c r="A8715" t="n">
        <v>8714</v>
      </c>
      <c r="B8715" s="27" t="n">
        <v>0</v>
      </c>
      <c r="C8715" s="27" t="n">
        <v>0</v>
      </c>
    </row>
    <row r="8716">
      <c r="A8716" t="n">
        <v>8715</v>
      </c>
      <c r="B8716" s="27" t="n">
        <v>0</v>
      </c>
      <c r="C8716" s="27" t="n">
        <v>0</v>
      </c>
    </row>
    <row r="8717">
      <c r="A8717" t="n">
        <v>8716</v>
      </c>
      <c r="B8717" s="27" t="n">
        <v>0</v>
      </c>
      <c r="C8717" s="27" t="n">
        <v>0</v>
      </c>
    </row>
    <row r="8718">
      <c r="A8718" t="n">
        <v>8717</v>
      </c>
      <c r="B8718" s="27" t="n">
        <v>0</v>
      </c>
      <c r="C8718" s="27" t="n">
        <v>0</v>
      </c>
    </row>
    <row r="8719">
      <c r="A8719" t="n">
        <v>8718</v>
      </c>
      <c r="B8719" s="27" t="n">
        <v>0</v>
      </c>
      <c r="C8719" s="27" t="n">
        <v>0</v>
      </c>
    </row>
    <row r="8720">
      <c r="A8720" t="n">
        <v>8719</v>
      </c>
      <c r="B8720" s="27" t="n">
        <v>0</v>
      </c>
      <c r="C8720" s="27" t="n">
        <v>0</v>
      </c>
    </row>
    <row r="8721">
      <c r="A8721" t="n">
        <v>8720</v>
      </c>
      <c r="B8721" s="27" t="n">
        <v>0</v>
      </c>
      <c r="C8721" s="27" t="n">
        <v>0</v>
      </c>
    </row>
    <row r="8722">
      <c r="A8722" t="n">
        <v>8721</v>
      </c>
      <c r="B8722" s="27" t="n">
        <v>0</v>
      </c>
      <c r="C8722" s="27" t="n">
        <v>0</v>
      </c>
    </row>
    <row r="8723">
      <c r="A8723" t="n">
        <v>8722</v>
      </c>
      <c r="B8723" s="27" t="n">
        <v>0</v>
      </c>
      <c r="C8723" s="27" t="n">
        <v>0</v>
      </c>
    </row>
    <row r="8724">
      <c r="A8724" t="n">
        <v>8723</v>
      </c>
      <c r="B8724" s="27" t="n">
        <v>0</v>
      </c>
      <c r="C8724" s="27" t="n">
        <v>0</v>
      </c>
    </row>
    <row r="8725">
      <c r="A8725" t="n">
        <v>8724</v>
      </c>
      <c r="B8725" s="27" t="n">
        <v>0</v>
      </c>
      <c r="C8725" s="27" t="n">
        <v>0</v>
      </c>
    </row>
    <row r="8726">
      <c r="A8726" t="n">
        <v>8725</v>
      </c>
      <c r="B8726" s="27" t="n">
        <v>0</v>
      </c>
      <c r="C8726" s="27" t="n">
        <v>0</v>
      </c>
    </row>
    <row r="8727">
      <c r="A8727" t="n">
        <v>8726</v>
      </c>
      <c r="B8727" s="27" t="n">
        <v>0</v>
      </c>
      <c r="C8727" s="27" t="n">
        <v>0</v>
      </c>
    </row>
    <row r="8728">
      <c r="A8728" t="n">
        <v>8727</v>
      </c>
      <c r="B8728" s="27" t="n">
        <v>0</v>
      </c>
      <c r="C8728" s="27" t="n">
        <v>0</v>
      </c>
    </row>
    <row r="8729">
      <c r="A8729" t="n">
        <v>8728</v>
      </c>
      <c r="B8729" s="27" t="n">
        <v>0</v>
      </c>
      <c r="C8729" s="27" t="n">
        <v>0</v>
      </c>
    </row>
    <row r="8730">
      <c r="A8730" t="n">
        <v>8729</v>
      </c>
      <c r="B8730" s="27" t="n">
        <v>0</v>
      </c>
      <c r="C8730" s="27" t="n">
        <v>0</v>
      </c>
    </row>
    <row r="8731">
      <c r="A8731" t="n">
        <v>8730</v>
      </c>
      <c r="B8731" s="27" t="n">
        <v>0</v>
      </c>
      <c r="C8731" s="27" t="n">
        <v>0</v>
      </c>
    </row>
    <row r="8732">
      <c r="A8732" t="n">
        <v>8731</v>
      </c>
      <c r="B8732" s="27" t="n">
        <v>0</v>
      </c>
      <c r="C8732" s="27" t="n">
        <v>0</v>
      </c>
    </row>
    <row r="8733">
      <c r="A8733" t="n">
        <v>8732</v>
      </c>
      <c r="B8733" s="27" t="n">
        <v>0</v>
      </c>
      <c r="C8733" s="27" t="n">
        <v>0</v>
      </c>
    </row>
    <row r="8734">
      <c r="A8734" t="n">
        <v>8733</v>
      </c>
      <c r="B8734" s="27" t="n">
        <v>0</v>
      </c>
      <c r="C8734" s="27" t="n">
        <v>0</v>
      </c>
    </row>
    <row r="8735">
      <c r="A8735" t="n">
        <v>8734</v>
      </c>
      <c r="B8735" s="27" t="n">
        <v>0</v>
      </c>
      <c r="C8735" s="27" t="n">
        <v>0</v>
      </c>
    </row>
    <row r="8736">
      <c r="A8736" t="n">
        <v>8735</v>
      </c>
      <c r="B8736" s="27" t="n">
        <v>0</v>
      </c>
      <c r="C8736" s="27" t="n">
        <v>0</v>
      </c>
    </row>
    <row r="8737">
      <c r="A8737" t="n">
        <v>8736</v>
      </c>
      <c r="B8737" s="27" t="n">
        <v>0</v>
      </c>
      <c r="C8737" s="27" t="n">
        <v>0</v>
      </c>
    </row>
    <row r="8738">
      <c r="A8738" t="n">
        <v>8737</v>
      </c>
      <c r="B8738" s="27" t="n">
        <v>0</v>
      </c>
      <c r="C8738" s="27" t="n">
        <v>0</v>
      </c>
    </row>
    <row r="8739">
      <c r="A8739" t="n">
        <v>8738</v>
      </c>
      <c r="B8739" s="27" t="n">
        <v>0</v>
      </c>
      <c r="C8739" s="27" t="n">
        <v>0</v>
      </c>
    </row>
    <row r="8740">
      <c r="A8740" t="n">
        <v>8739</v>
      </c>
      <c r="B8740" s="27" t="n">
        <v>0</v>
      </c>
      <c r="C8740" s="27" t="n">
        <v>0</v>
      </c>
    </row>
    <row r="8741">
      <c r="A8741" t="n">
        <v>8740</v>
      </c>
      <c r="B8741" s="27" t="n">
        <v>0</v>
      </c>
      <c r="C8741" s="27" t="n">
        <v>0</v>
      </c>
    </row>
    <row r="8742">
      <c r="A8742" t="n">
        <v>8741</v>
      </c>
      <c r="B8742" s="27" t="n">
        <v>0</v>
      </c>
      <c r="C8742" s="27" t="n">
        <v>0</v>
      </c>
    </row>
    <row r="8743">
      <c r="A8743" t="n">
        <v>8742</v>
      </c>
      <c r="B8743" s="27" t="n">
        <v>0</v>
      </c>
      <c r="C8743" s="27" t="n">
        <v>0</v>
      </c>
    </row>
    <row r="8744">
      <c r="A8744" t="n">
        <v>8743</v>
      </c>
      <c r="B8744" s="27" t="n">
        <v>0</v>
      </c>
      <c r="C8744" s="27" t="n">
        <v>0</v>
      </c>
    </row>
    <row r="8745">
      <c r="A8745" t="n">
        <v>8744</v>
      </c>
      <c r="B8745" s="27" t="n">
        <v>0</v>
      </c>
      <c r="C8745" s="27" t="n">
        <v>0</v>
      </c>
    </row>
    <row r="8746">
      <c r="A8746" t="n">
        <v>8745</v>
      </c>
      <c r="B8746" s="27" t="n">
        <v>0</v>
      </c>
      <c r="C8746" s="27" t="n">
        <v>0</v>
      </c>
    </row>
    <row r="8747">
      <c r="A8747" t="n">
        <v>8746</v>
      </c>
      <c r="B8747" s="27" t="n">
        <v>0</v>
      </c>
      <c r="C8747" s="27" t="n">
        <v>0</v>
      </c>
    </row>
    <row r="8748">
      <c r="A8748" t="n">
        <v>8747</v>
      </c>
      <c r="B8748" s="27" t="n">
        <v>0</v>
      </c>
      <c r="C8748" s="27" t="n">
        <v>0</v>
      </c>
    </row>
    <row r="8749">
      <c r="A8749" t="n">
        <v>8748</v>
      </c>
      <c r="B8749" s="27" t="n">
        <v>0</v>
      </c>
      <c r="C8749" s="27" t="n">
        <v>0</v>
      </c>
    </row>
    <row r="8750">
      <c r="A8750" t="n">
        <v>8749</v>
      </c>
      <c r="B8750" s="27" t="n">
        <v>0</v>
      </c>
      <c r="C8750" s="27" t="n">
        <v>0</v>
      </c>
    </row>
    <row r="8751">
      <c r="A8751" t="n">
        <v>8750</v>
      </c>
      <c r="B8751" s="27" t="n">
        <v>0</v>
      </c>
      <c r="C8751" s="27" t="n">
        <v>0</v>
      </c>
    </row>
    <row r="8752">
      <c r="A8752" t="n">
        <v>8751</v>
      </c>
      <c r="B8752" s="27" t="n">
        <v>0</v>
      </c>
      <c r="C8752" s="27" t="n">
        <v>0</v>
      </c>
    </row>
    <row r="8753">
      <c r="A8753" t="n">
        <v>8752</v>
      </c>
      <c r="B8753" s="27" t="n">
        <v>0</v>
      </c>
      <c r="C8753" s="27" t="n">
        <v>0</v>
      </c>
    </row>
    <row r="8754">
      <c r="A8754" t="n">
        <v>8753</v>
      </c>
      <c r="B8754" s="27" t="n">
        <v>0</v>
      </c>
      <c r="C8754" s="27" t="n">
        <v>0</v>
      </c>
    </row>
    <row r="8755">
      <c r="A8755" t="n">
        <v>8754</v>
      </c>
      <c r="B8755" s="27" t="n">
        <v>0</v>
      </c>
      <c r="C8755" s="27" t="n">
        <v>0</v>
      </c>
    </row>
    <row r="8756">
      <c r="A8756" t="n">
        <v>8755</v>
      </c>
      <c r="B8756" s="27" t="n">
        <v>0</v>
      </c>
      <c r="C8756" s="27" t="n">
        <v>0</v>
      </c>
    </row>
    <row r="8757">
      <c r="A8757" t="n">
        <v>8756</v>
      </c>
      <c r="B8757" s="27" t="n">
        <v>0</v>
      </c>
      <c r="C8757" s="27" t="n">
        <v>0</v>
      </c>
    </row>
    <row r="8758">
      <c r="A8758" t="n">
        <v>8757</v>
      </c>
      <c r="B8758" s="27" t="n">
        <v>0</v>
      </c>
      <c r="C8758" s="27" t="n">
        <v>0</v>
      </c>
    </row>
    <row r="8759">
      <c r="A8759" t="n">
        <v>8758</v>
      </c>
      <c r="B8759" s="27" t="n">
        <v>0</v>
      </c>
      <c r="C8759" s="27" t="n">
        <v>0</v>
      </c>
    </row>
    <row r="8760">
      <c r="A8760" t="n">
        <v>8759</v>
      </c>
      <c r="B8760" s="27" t="n">
        <v>0</v>
      </c>
      <c r="C8760" s="27" t="n">
        <v>0</v>
      </c>
    </row>
    <row r="8761">
      <c r="A8761" t="n">
        <v>8760</v>
      </c>
      <c r="B8761" s="27" t="n">
        <v>0</v>
      </c>
      <c r="C8761" s="27" t="n">
        <v>0</v>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40" customWidth="1" min="1" max="1"/>
    <col width="22" customWidth="1" min="2" max="2"/>
    <col width="16" customWidth="1" min="3" max="3"/>
  </cols>
  <sheetData>
    <row r="1">
      <c r="A1" s="50" t="inlineStr">
        <is>
          <t>Line Item</t>
        </is>
      </c>
      <c r="B1" s="50" t="inlineStr">
        <is>
          <t>Year 1 (USD)</t>
        </is>
      </c>
      <c r="C1" s="50" t="inlineStr">
        <is>
          <t>Side</t>
        </is>
      </c>
    </row>
    <row r="2">
      <c r="A2" s="42" t="inlineStr">
        <is>
          <t>Buyer (Factory) - Year 1 Outflow (USD)</t>
        </is>
      </c>
    </row>
    <row r="3">
      <c r="A3" t="inlineStr">
        <is>
          <t>BAU EVN energy + demand bill</t>
        </is>
      </c>
      <c r="B3" t="n">
        <v>731030.9300000001</v>
      </c>
      <c r="C3" t="inlineStr">
        <is>
          <t>bau</t>
        </is>
      </c>
    </row>
    <row r="4">
      <c r="A4" t="inlineStr">
        <is>
          <t>C_DN spot energy (Q_Khc × CFMP × K_pp)</t>
        </is>
      </c>
      <c r="B4" t="n">
        <v>366771.5546679729</v>
      </c>
      <c r="C4" t="inlineStr">
        <is>
          <t>dppa</t>
        </is>
      </c>
    </row>
    <row r="5">
      <c r="A5" t="inlineStr">
        <is>
          <t>C_DPPA system service fee</t>
        </is>
      </c>
      <c r="B5" t="n">
        <v>87165.37724165586</v>
      </c>
      <c r="C5" t="inlineStr">
        <is>
          <t>dppa</t>
        </is>
      </c>
    </row>
    <row r="6">
      <c r="A6" t="inlineStr">
        <is>
          <t>C_CL settlement adder</t>
        </is>
      </c>
      <c r="B6" t="n">
        <v>39539.18362100679</v>
      </c>
      <c r="C6" t="inlineStr">
        <is>
          <t>dppa</t>
        </is>
      </c>
    </row>
    <row r="7">
      <c r="A7" t="inlineStr">
        <is>
          <t>C_BL retail shortfall (P_evn × shortfall)</t>
        </is>
      </c>
      <c r="B7" t="n">
        <v>172364.1714579775</v>
      </c>
      <c r="C7" t="inlineStr">
        <is>
          <t>dppa</t>
        </is>
      </c>
    </row>
    <row r="8">
      <c r="A8" t="inlineStr">
        <is>
          <t>CfD payment to ESCO (positive = pay)</t>
        </is>
      </c>
      <c r="B8" t="n">
        <v>130899.254915889</v>
      </c>
      <c r="C8" t="inlineStr">
        <is>
          <t>dppa</t>
        </is>
      </c>
    </row>
    <row r="9">
      <c r="A9" t="inlineStr">
        <is>
          <t>Optimized demand charge (kept by EVN)</t>
        </is>
      </c>
      <c r="B9" t="n">
        <v>0</v>
      </c>
      <c r="C9" t="inlineStr">
        <is>
          <t>dppa</t>
        </is>
      </c>
    </row>
    <row r="10">
      <c r="A10" t="inlineStr">
        <is>
          <t>ESCO demand savings share charged back</t>
        </is>
      </c>
      <c r="B10" t="n">
        <v>0</v>
      </c>
      <c r="C10" t="inlineStr">
        <is>
          <t>dppa</t>
        </is>
      </c>
    </row>
    <row r="11">
      <c r="A11" t="inlineStr">
        <is>
          <t>Total buyer outflow</t>
        </is>
      </c>
      <c r="B11" t="n">
        <v>796739.5419045021</v>
      </c>
      <c r="C11" t="inlineStr">
        <is>
          <t>both</t>
        </is>
      </c>
    </row>
    <row r="12">
      <c r="A12" t="inlineStr">
        <is>
          <t>Buyer savings vs BAU</t>
        </is>
      </c>
      <c r="B12" t="n">
        <v>-65708.61190450203</v>
      </c>
      <c r="C12" t="inlineStr">
        <is>
          <t>delta</t>
        </is>
      </c>
    </row>
    <row r="13">
      <c r="A13" t="inlineStr">
        <is>
          <t>Buyer savings as % of BAU</t>
        </is>
      </c>
      <c r="B13" t="n">
        <v>-0.08988485877677163</v>
      </c>
      <c r="C13" t="inlineStr">
        <is>
          <t>delta_fraction</t>
        </is>
      </c>
    </row>
    <row r="14">
      <c r="A14" s="42" t="inlineStr">
        <is>
          <t>Seller (ESCO / Generator) - Year 1 Revenue (USD)</t>
        </is>
      </c>
    </row>
    <row r="15">
      <c r="A15" t="inlineStr">
        <is>
          <t>Discount-to-EVN energy revenue (Phase 2)</t>
        </is>
      </c>
      <c r="B15" t="n">
        <v>0</v>
      </c>
      <c r="C15" t="inlineStr">
        <is>
          <t>bau_esco</t>
        </is>
      </c>
    </row>
    <row r="16">
      <c r="A16" t="inlineStr">
        <is>
          <t>FMP market revenue (Q_re_meter × FMP)</t>
        </is>
      </c>
      <c r="B16" t="n">
        <v>435614.7112777617</v>
      </c>
      <c r="C16" t="inlineStr">
        <is>
          <t>dppa</t>
        </is>
      </c>
    </row>
    <row r="17">
      <c r="A17" t="inlineStr">
        <is>
          <t>CfD net (from buyer)</t>
        </is>
      </c>
      <c r="B17" t="n">
        <v>130899.254915889</v>
      </c>
      <c r="C17" t="inlineStr">
        <is>
          <t>dppa</t>
        </is>
      </c>
    </row>
    <row r="18">
      <c r="A18" t="inlineStr">
        <is>
          <t>Demand savings share (80%)</t>
        </is>
      </c>
      <c r="B18" t="n">
        <v>0</v>
      </c>
      <c r="C18" t="inlineStr">
        <is>
          <t>both_esco</t>
        </is>
      </c>
    </row>
    <row r="19">
      <c r="A19" t="inlineStr">
        <is>
          <t>ESCO grid arbitrage revenue</t>
        </is>
      </c>
      <c r="B19" t="n">
        <v>0</v>
      </c>
      <c r="C19" t="inlineStr">
        <is>
          <t>both_esco</t>
        </is>
      </c>
    </row>
    <row r="20">
      <c r="A20" t="inlineStr">
        <is>
          <t>Total ESCO / generator revenue</t>
        </is>
      </c>
      <c r="B20" t="n">
        <v>566513.9661936506</v>
      </c>
      <c r="C20" t="inlineStr">
        <is>
          <t>both_esco</t>
        </is>
      </c>
    </row>
    <row r="21">
      <c r="A21" s="42" t="inlineStr">
        <is>
          <t>System Energy Flows (kWh / yr)</t>
        </is>
      </c>
    </row>
    <row r="22">
      <c r="A22" t="inlineStr">
        <is>
          <t>PV → load</t>
        </is>
      </c>
      <c r="B22" t="n">
        <v>3915831.483489244</v>
      </c>
      <c r="C22" t="inlineStr">
        <is>
          <t>flow</t>
        </is>
      </c>
    </row>
    <row r="23">
      <c r="A23" t="inlineStr">
        <is>
          <t>PV → storage</t>
        </is>
      </c>
      <c r="B23" t="n">
        <v>3029670.435093334</v>
      </c>
      <c r="C23" t="inlineStr">
        <is>
          <t>flow</t>
        </is>
      </c>
    </row>
    <row r="24">
      <c r="A24" t="inlineStr">
        <is>
          <t>PV → grid (export at FMP)</t>
        </is>
      </c>
      <c r="B24" t="n">
        <v>1497539.563297076</v>
      </c>
      <c r="C24" t="inlineStr">
        <is>
          <t>flow</t>
        </is>
      </c>
    </row>
    <row r="25">
      <c r="A25" t="inlineStr">
        <is>
          <t>Storage → load</t>
        </is>
      </c>
      <c r="B25" t="n">
        <v>2725990.027246009</v>
      </c>
      <c r="C25" t="inlineStr">
        <is>
          <t>flow</t>
        </is>
      </c>
    </row>
    <row r="26">
      <c r="A26" t="inlineStr">
        <is>
          <t>Q_re_meter (total generator injection)</t>
        </is>
      </c>
      <c r="B26" t="n">
        <v>8139361.074032329</v>
      </c>
      <c r="C26" t="inlineStr">
        <is>
          <t>flow</t>
        </is>
      </c>
    </row>
    <row r="27">
      <c r="A27" t="inlineStr">
        <is>
          <t>Q_adj (loss-adjusted customer-side)</t>
        </is>
      </c>
      <c r="B27" t="n">
        <v>7923346.868360224</v>
      </c>
      <c r="C27" t="inlineStr">
        <is>
          <t>flow</t>
        </is>
      </c>
    </row>
    <row r="28">
      <c r="A28" t="inlineStr">
        <is>
          <t>Q_Khc (matched consumption, settled)</t>
        </is>
      </c>
      <c r="B28" t="n">
        <v>6389869.944807103</v>
      </c>
      <c r="C28" t="inlineStr">
        <is>
          <t>flow</t>
        </is>
      </c>
    </row>
    <row r="29">
      <c r="A29" t="inlineStr">
        <is>
          <t>EVN retail shortfall</t>
        </is>
      </c>
      <c r="B29" t="n">
        <v>2950221.681326807</v>
      </c>
      <c r="C29" t="inlineStr">
        <is>
          <t>flow</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7" customWidth="1" min="1" max="1"/>
    <col width="20" customWidth="1" min="2" max="2"/>
    <col width="20" customWidth="1" min="3" max="3"/>
    <col width="20" customWidth="1" min="4" max="4"/>
    <col width="20" customWidth="1" min="5" max="5"/>
    <col width="20" customWidth="1" min="6" max="6"/>
    <col width="25" customWidth="1" min="7" max="7"/>
    <col width="22" customWidth="1" min="8" max="8"/>
  </cols>
  <sheetData>
    <row r="1">
      <c r="A1" s="42" t="inlineStr">
        <is>
          <t>Month</t>
        </is>
      </c>
      <c r="B1" s="42" t="inlineStr">
        <is>
          <t>C_DN (VND)</t>
        </is>
      </c>
      <c r="C1" s="42" t="inlineStr">
        <is>
          <t>C_DPPA (VND)</t>
        </is>
      </c>
      <c r="D1" s="42" t="inlineStr">
        <is>
          <t>C_CL (VND)</t>
        </is>
      </c>
      <c r="E1" s="42" t="inlineStr">
        <is>
          <t>C_BL (VND)</t>
        </is>
      </c>
      <c r="F1" s="42" t="inlineStr">
        <is>
          <t>CfD Net (VND)</t>
        </is>
      </c>
      <c r="G1" s="42" t="inlineStr">
        <is>
          <t>Generator Revenue (VND)</t>
        </is>
      </c>
      <c r="H1" s="42" t="inlineStr">
        <is>
          <t>Customer Total (VND)</t>
        </is>
      </c>
    </row>
    <row r="2">
      <c r="A2" t="n">
        <v>1</v>
      </c>
      <c r="B2" s="27" t="n">
        <v>809351441.6931324</v>
      </c>
      <c r="C2" s="27" t="n">
        <v>190859442.3768447</v>
      </c>
      <c r="D2" s="27" t="n">
        <v>86575963.7226076</v>
      </c>
      <c r="E2" s="27" t="n">
        <v>456363057.0794077</v>
      </c>
      <c r="F2" s="27" t="n">
        <v>279603208.56525</v>
      </c>
      <c r="G2" s="27" t="n">
        <v>1314692193.822137</v>
      </c>
      <c r="H2" s="27" t="n">
        <v>1822753113.437242</v>
      </c>
    </row>
    <row r="3">
      <c r="A3" t="n">
        <v>2</v>
      </c>
      <c r="B3" s="27" t="n">
        <v>774801741.0545323</v>
      </c>
      <c r="C3" s="27" t="n">
        <v>186441456.1813114</v>
      </c>
      <c r="D3" s="27" t="n">
        <v>84571916.09557821</v>
      </c>
      <c r="E3" s="27" t="n">
        <v>243246775.2020155</v>
      </c>
      <c r="F3" s="27" t="n">
        <v>290940359.43915</v>
      </c>
      <c r="G3" s="27" t="n">
        <v>1325399248.283594</v>
      </c>
      <c r="H3" s="27" t="n">
        <v>1580002247.972587</v>
      </c>
    </row>
    <row r="4">
      <c r="A4" t="n">
        <v>3</v>
      </c>
      <c r="B4" s="27" t="n">
        <v>1073289730.729267</v>
      </c>
      <c r="C4" s="27" t="n">
        <v>221287898.030924</v>
      </c>
      <c r="D4" s="27" t="n">
        <v>100378649.3012497</v>
      </c>
      <c r="E4" s="27" t="n">
        <v>306843204.301333</v>
      </c>
      <c r="F4" s="27" t="n">
        <v>202120934.4509</v>
      </c>
      <c r="G4" s="27" t="n">
        <v>1584902557.997669</v>
      </c>
      <c r="H4" s="27" t="n">
        <v>1903920416.813674</v>
      </c>
    </row>
    <row r="5">
      <c r="A5" t="n">
        <v>4</v>
      </c>
      <c r="B5" s="27" t="n">
        <v>1018056585.309702</v>
      </c>
      <c r="C5" s="27" t="n">
        <v>200293148.0765358</v>
      </c>
      <c r="D5" s="27" t="n">
        <v>90855197.44693971</v>
      </c>
      <c r="E5" s="27" t="n">
        <v>257090871.9465232</v>
      </c>
      <c r="F5" s="27" t="n">
        <v>141217308.42465</v>
      </c>
      <c r="G5" s="27" t="n">
        <v>1417299649.088581</v>
      </c>
      <c r="H5" s="27" t="n">
        <v>1707513111.204351</v>
      </c>
    </row>
    <row r="6">
      <c r="A6" t="n">
        <v>5</v>
      </c>
      <c r="B6" s="27" t="n">
        <v>953590404.9358881</v>
      </c>
      <c r="C6" s="27" t="n">
        <v>209959731.1168909</v>
      </c>
      <c r="D6" s="27" t="n">
        <v>95240066.92052302</v>
      </c>
      <c r="E6" s="27" t="n">
        <v>188246244.6703475</v>
      </c>
      <c r="F6" s="27" t="n">
        <v>253404197.5350101</v>
      </c>
      <c r="G6" s="27" t="n">
        <v>1313865922.996404</v>
      </c>
      <c r="H6" s="27" t="n">
        <v>1700440645.178659</v>
      </c>
    </row>
    <row r="7">
      <c r="A7" t="n">
        <v>6</v>
      </c>
      <c r="B7" s="27" t="n">
        <v>556769034.6477447</v>
      </c>
      <c r="C7" s="27" t="n">
        <v>184895296.898872</v>
      </c>
      <c r="D7" s="27" t="n">
        <v>83870561.06551613</v>
      </c>
      <c r="E7" s="27" t="n">
        <v>344424193.5236629</v>
      </c>
      <c r="F7" s="27" t="n">
        <v>475148262.0072567</v>
      </c>
      <c r="G7" s="27" t="n">
        <v>1073244888.855033</v>
      </c>
      <c r="H7" s="27" t="n">
        <v>1645107348.143052</v>
      </c>
    </row>
    <row r="8">
      <c r="A8" t="n">
        <v>7</v>
      </c>
      <c r="B8" s="27" t="n">
        <v>613773882.8447706</v>
      </c>
      <c r="C8" s="27" t="n">
        <v>184573085.6718006</v>
      </c>
      <c r="D8" s="27" t="n">
        <v>83724402.47279176</v>
      </c>
      <c r="E8" s="27" t="n">
        <v>297967214.8456901</v>
      </c>
      <c r="F8" s="27" t="n">
        <v>423908216.7025794</v>
      </c>
      <c r="G8" s="27" t="n">
        <v>1124940303.936192</v>
      </c>
      <c r="H8" s="27" t="n">
        <v>1603946802.537632</v>
      </c>
    </row>
    <row r="9">
      <c r="A9" t="n">
        <v>8</v>
      </c>
      <c r="B9" s="27" t="n">
        <v>764093842.2021869</v>
      </c>
      <c r="C9" s="27" t="n">
        <v>178861575.0976415</v>
      </c>
      <c r="D9" s="27" t="n">
        <v>81133597.81512462</v>
      </c>
      <c r="E9" s="27" t="n">
        <v>472647381.8662138</v>
      </c>
      <c r="F9" s="27" t="n">
        <v>262332215.7853403</v>
      </c>
      <c r="G9" s="27" t="n">
        <v>1253896022.452056</v>
      </c>
      <c r="H9" s="27" t="n">
        <v>1759068612.766507</v>
      </c>
    </row>
    <row r="10">
      <c r="A10" t="n">
        <v>9</v>
      </c>
      <c r="B10" s="27" t="n">
        <v>570991893.8592459</v>
      </c>
      <c r="C10" s="27" t="n">
        <v>183799113.8869709</v>
      </c>
      <c r="D10" s="27" t="n">
        <v>83373320.27150655</v>
      </c>
      <c r="E10" s="27" t="n">
        <v>427243115.1633748</v>
      </c>
      <c r="F10" s="27" t="n">
        <v>453306828.3765234</v>
      </c>
      <c r="G10" s="27" t="n">
        <v>1082336362.646116</v>
      </c>
      <c r="H10" s="27" t="n">
        <v>1718714271.557621</v>
      </c>
    </row>
    <row r="11">
      <c r="A11" t="n">
        <v>10</v>
      </c>
      <c r="B11" s="27" t="n">
        <v>749080217.6999857</v>
      </c>
      <c r="C11" s="27" t="n">
        <v>170781382.6452866</v>
      </c>
      <c r="D11" s="27" t="n">
        <v>77468332.7388203</v>
      </c>
      <c r="E11" s="27" t="n">
        <v>569980288.028453</v>
      </c>
      <c r="F11" s="27" t="n">
        <v>228493464.8341018</v>
      </c>
      <c r="G11" s="27" t="n">
        <v>1057226351.887671</v>
      </c>
      <c r="H11" s="27" t="n">
        <v>1795803685.946647</v>
      </c>
    </row>
    <row r="12">
      <c r="A12" t="n">
        <v>11</v>
      </c>
      <c r="B12" s="27" t="n">
        <v>885673306.9878707</v>
      </c>
      <c r="C12" s="27" t="n">
        <v>195623591.925769</v>
      </c>
      <c r="D12" s="27" t="n">
        <v>88737034.89299469</v>
      </c>
      <c r="E12" s="27" t="n">
        <v>458695767.4579738</v>
      </c>
      <c r="F12" s="27" t="n">
        <v>236033366.58993</v>
      </c>
      <c r="G12" s="27" t="n">
        <v>1184026210.483608</v>
      </c>
      <c r="H12" s="27" t="n">
        <v>1864763067.854538</v>
      </c>
    </row>
    <row r="13">
      <c r="A13" t="n">
        <v>12</v>
      </c>
      <c r="B13" s="27" t="n">
        <v>909876976.8119357</v>
      </c>
      <c r="C13" s="27" t="n">
        <v>192977458.2217094</v>
      </c>
      <c r="D13" s="27" t="n">
        <v>87536719.24334763</v>
      </c>
      <c r="E13" s="27" t="n">
        <v>459772243.1317626</v>
      </c>
      <c r="F13" s="27" t="n">
        <v>196142041.5771789</v>
      </c>
      <c r="G13" s="27" t="n">
        <v>1206987152.764462</v>
      </c>
      <c r="H13" s="27" t="n">
        <v>1846305438.985934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20" customWidth="1" min="3" max="3"/>
    <col width="23" customWidth="1" min="4" max="4"/>
    <col width="20" customWidth="1" min="5" max="5"/>
    <col width="20" customWidth="1" min="6" max="6"/>
    <col width="15" customWidth="1" min="7" max="7"/>
    <col width="20" customWidth="1" min="8" max="8"/>
    <col width="20" customWidth="1" min="9" max="9"/>
    <col width="20" customWidth="1" min="10" max="10"/>
    <col width="20" customWidth="1" min="11" max="11"/>
    <col width="20" customWidth="1" min="12" max="12"/>
  </cols>
  <sheetData>
    <row r="1">
      <c r="A1" s="42" t="inlineStr">
        <is>
          <t>Hour</t>
        </is>
      </c>
      <c r="B1" s="42" t="inlineStr">
        <is>
          <t>Load (kW)</t>
        </is>
      </c>
      <c r="C1" s="42" t="inlineStr">
        <is>
          <t>Q_re_meter (kW)</t>
        </is>
      </c>
      <c r="D1" s="42" t="inlineStr">
        <is>
          <t>Q_re_delivered (kW)</t>
        </is>
      </c>
      <c r="E1" s="42" t="inlineStr">
        <is>
          <t>Q_adj (kW)</t>
        </is>
      </c>
      <c r="F1" s="42" t="inlineStr">
        <is>
          <t>Q_Khc (kW)</t>
        </is>
      </c>
      <c r="G1" s="42" t="inlineStr">
        <is>
          <t>FMP (VND/kWh)</t>
        </is>
      </c>
      <c r="H1" s="42" t="inlineStr">
        <is>
          <t>C_DN (VND)</t>
        </is>
      </c>
      <c r="I1" s="42" t="inlineStr">
        <is>
          <t>C_DPPA (VND)</t>
        </is>
      </c>
      <c r="J1" s="42" t="inlineStr">
        <is>
          <t>C_CL (VND)</t>
        </is>
      </c>
      <c r="K1" s="42" t="inlineStr">
        <is>
          <t>C_BL (VND)</t>
        </is>
      </c>
      <c r="L1" s="42" t="inlineStr">
        <is>
          <t>CfD Payment (VND)</t>
        </is>
      </c>
    </row>
    <row r="2">
      <c r="A2" t="n">
        <v>1</v>
      </c>
      <c r="B2" s="27" t="n">
        <v>1020</v>
      </c>
      <c r="C2" s="27" t="n">
        <v>0</v>
      </c>
      <c r="D2" s="27" t="n">
        <v>0</v>
      </c>
      <c r="E2" s="27" t="n">
        <v>0</v>
      </c>
      <c r="F2" s="27" t="n">
        <v>0</v>
      </c>
      <c r="G2" s="27" t="n">
        <v>1377.55</v>
      </c>
      <c r="H2" s="27" t="n">
        <v>0</v>
      </c>
      <c r="I2" s="27" t="n">
        <v>0</v>
      </c>
      <c r="J2" s="27" t="n">
        <v>0</v>
      </c>
      <c r="K2" s="27" t="n">
        <v>1213800</v>
      </c>
      <c r="L2" s="27" t="n">
        <v>0</v>
      </c>
    </row>
    <row r="3">
      <c r="A3" t="n">
        <v>2</v>
      </c>
      <c r="B3" s="27" t="n">
        <v>1078.4</v>
      </c>
      <c r="C3" s="27" t="n">
        <v>0</v>
      </c>
      <c r="D3" s="27" t="n">
        <v>0</v>
      </c>
      <c r="E3" s="27" t="n">
        <v>0</v>
      </c>
      <c r="F3" s="27" t="n">
        <v>0</v>
      </c>
      <c r="G3" s="27" t="n">
        <v>1316</v>
      </c>
      <c r="H3" s="27" t="n">
        <v>0</v>
      </c>
      <c r="I3" s="27" t="n">
        <v>0</v>
      </c>
      <c r="J3" s="27" t="n">
        <v>0</v>
      </c>
      <c r="K3" s="27" t="n">
        <v>1283296</v>
      </c>
      <c r="L3" s="27" t="n">
        <v>0</v>
      </c>
    </row>
    <row r="4">
      <c r="A4" t="n">
        <v>3</v>
      </c>
      <c r="B4" s="27" t="n">
        <v>906.4</v>
      </c>
      <c r="C4" s="27" t="n">
        <v>100.1955818880955</v>
      </c>
      <c r="D4" s="27" t="n">
        <v>100.1955818880955</v>
      </c>
      <c r="E4" s="27" t="n">
        <v>97.53644576714578</v>
      </c>
      <c r="F4" s="27" t="n">
        <v>97.53644576714578</v>
      </c>
      <c r="G4" s="27" t="n">
        <v>1367.3</v>
      </c>
      <c r="H4" s="27" t="n">
        <v>142504.2021622694</v>
      </c>
      <c r="I4" s="27" t="n">
        <v>35113.12047617248</v>
      </c>
      <c r="J4" s="27" t="n">
        <v>15927.70159377491</v>
      </c>
      <c r="K4" s="27" t="n">
        <v>962547.6295370965</v>
      </c>
      <c r="L4" s="27" t="n">
        <v>0</v>
      </c>
    </row>
    <row r="5">
      <c r="A5" t="n">
        <v>4</v>
      </c>
      <c r="B5" s="27" t="n">
        <v>860.8</v>
      </c>
      <c r="C5" s="27" t="n">
        <v>895.9006636467496</v>
      </c>
      <c r="D5" s="27" t="n">
        <v>895.9006636467496</v>
      </c>
      <c r="E5" s="27" t="n">
        <v>872.1239484404185</v>
      </c>
      <c r="F5" s="27" t="n">
        <v>860.8</v>
      </c>
      <c r="G5" s="27" t="n">
        <v>1420.5</v>
      </c>
      <c r="H5" s="27" t="n">
        <v>1301886.628260949</v>
      </c>
      <c r="I5" s="27" t="n">
        <v>309888</v>
      </c>
      <c r="J5" s="27" t="n">
        <v>140568.64</v>
      </c>
      <c r="K5" s="27" t="n">
        <v>0</v>
      </c>
      <c r="L5" s="27" t="n">
        <v>285499.3674999999</v>
      </c>
    </row>
    <row r="6">
      <c r="A6" t="n">
        <v>5</v>
      </c>
      <c r="B6" s="27" t="n">
        <v>996.8</v>
      </c>
      <c r="C6" s="27" t="n">
        <v>1037.446307531459</v>
      </c>
      <c r="D6" s="27" t="n">
        <v>1037.446307531459</v>
      </c>
      <c r="E6" s="27" t="n">
        <v>1009.913048101079</v>
      </c>
      <c r="F6" s="27" t="n">
        <v>996.8</v>
      </c>
      <c r="G6" s="27" t="n">
        <v>1423.7</v>
      </c>
      <c r="H6" s="27" t="n">
        <v>1511250.911417029</v>
      </c>
      <c r="I6" s="27" t="n">
        <v>358848</v>
      </c>
      <c r="J6" s="27" t="n">
        <v>162777.44</v>
      </c>
      <c r="K6" s="27" t="n">
        <v>0</v>
      </c>
      <c r="L6" s="27" t="n">
        <v>574455.8400000001</v>
      </c>
    </row>
    <row r="7">
      <c r="A7" t="n">
        <v>6</v>
      </c>
      <c r="B7" s="27" t="n">
        <v>983.2</v>
      </c>
      <c r="C7" s="27" t="n">
        <v>1023.291743142988</v>
      </c>
      <c r="D7" s="27" t="n">
        <v>1023.291743142988</v>
      </c>
      <c r="E7" s="27" t="n">
        <v>996.1341381350134</v>
      </c>
      <c r="F7" s="27" t="n">
        <v>983.2</v>
      </c>
      <c r="G7" s="27" t="n">
        <v>1433.15</v>
      </c>
      <c r="H7" s="27" t="n">
        <v>1498854.034487159</v>
      </c>
      <c r="I7" s="27" t="n">
        <v>353952</v>
      </c>
      <c r="J7" s="27" t="n">
        <v>160556.56</v>
      </c>
      <c r="K7" s="27" t="n">
        <v>0</v>
      </c>
      <c r="L7" s="27" t="n">
        <v>557326.9199999999</v>
      </c>
    </row>
    <row r="8">
      <c r="A8" t="n">
        <v>7</v>
      </c>
      <c r="B8" s="27" t="n">
        <v>586.4</v>
      </c>
      <c r="C8" s="27" t="n">
        <v>610.3115115734827</v>
      </c>
      <c r="D8" s="27" t="n">
        <v>610.3115115734827</v>
      </c>
      <c r="E8" s="27" t="n">
        <v>594.1141767721437</v>
      </c>
      <c r="F8" s="27" t="n">
        <v>586.4</v>
      </c>
      <c r="G8" s="27" t="n">
        <v>1460.05</v>
      </c>
      <c r="H8" s="27" t="n">
        <v>908093.426818741</v>
      </c>
      <c r="I8" s="27" t="n">
        <v>211104</v>
      </c>
      <c r="J8" s="27" t="n">
        <v>95759.12000000001</v>
      </c>
      <c r="K8" s="27" t="n">
        <v>0</v>
      </c>
      <c r="L8" s="27" t="n">
        <v>316626.6800000001</v>
      </c>
    </row>
    <row r="9">
      <c r="A9" t="n">
        <v>8</v>
      </c>
      <c r="B9" s="27" t="n">
        <v>104.269</v>
      </c>
      <c r="C9" s="27" t="n">
        <v>108.5207554574616</v>
      </c>
      <c r="D9" s="27" t="n">
        <v>108.5207554574616</v>
      </c>
      <c r="E9" s="27" t="n">
        <v>105.6406737685107</v>
      </c>
      <c r="F9" s="27" t="n">
        <v>104.269</v>
      </c>
      <c r="G9" s="27" t="n">
        <v>1481.35</v>
      </c>
      <c r="H9" s="27" t="n">
        <v>163091.2282810123</v>
      </c>
      <c r="I9" s="27" t="n">
        <v>37536.84</v>
      </c>
      <c r="J9" s="27" t="n">
        <v>17027.1277</v>
      </c>
      <c r="K9" s="27" t="n">
        <v>0</v>
      </c>
      <c r="L9" s="27" t="n">
        <v>54079.11684999999</v>
      </c>
    </row>
    <row r="10">
      <c r="A10" t="n">
        <v>9</v>
      </c>
      <c r="B10" s="27" t="n">
        <v>89.172</v>
      </c>
      <c r="C10" s="27" t="n">
        <v>92.80814820946556</v>
      </c>
      <c r="D10" s="27" t="n">
        <v>92.80814820946556</v>
      </c>
      <c r="E10" s="27" t="n">
        <v>90.34507055103275</v>
      </c>
      <c r="F10" s="27" t="n">
        <v>89.172</v>
      </c>
      <c r="G10" s="27" t="n">
        <v>1273.8</v>
      </c>
      <c r="H10" s="27" t="n">
        <v>119873.5392772215</v>
      </c>
      <c r="I10" s="27" t="n">
        <v>32101.92</v>
      </c>
      <c r="J10" s="27" t="n">
        <v>14561.7876</v>
      </c>
      <c r="K10" s="27" t="n">
        <v>0</v>
      </c>
      <c r="L10" s="27" t="n">
        <v>64756.70640000001</v>
      </c>
    </row>
    <row r="11">
      <c r="A11" t="n">
        <v>10</v>
      </c>
      <c r="B11" s="27" t="n">
        <v>105.232</v>
      </c>
      <c r="C11" s="27" t="n">
        <v>269.4664787687225</v>
      </c>
      <c r="D11" s="27" t="n">
        <v>109.5230235093805</v>
      </c>
      <c r="E11" s="27" t="n">
        <v>262.3149853238386</v>
      </c>
      <c r="F11" s="27" t="n">
        <v>105.232</v>
      </c>
      <c r="G11" s="27" t="n">
        <v>1251.7</v>
      </c>
      <c r="H11" s="27" t="n">
        <v>139185.26402702</v>
      </c>
      <c r="I11" s="27" t="n">
        <v>37883.52</v>
      </c>
      <c r="J11" s="27" t="n">
        <v>17184.3856</v>
      </c>
      <c r="K11" s="27" t="n">
        <v>0</v>
      </c>
      <c r="L11" s="27" t="n">
        <v>78745.10560000001</v>
      </c>
    </row>
    <row r="12">
      <c r="A12" t="n">
        <v>11</v>
      </c>
      <c r="B12" s="27" t="n">
        <v>89.626</v>
      </c>
      <c r="C12" s="27" t="n">
        <v>543.2625889974478</v>
      </c>
      <c r="D12" s="27" t="n">
        <v>93.27962009681684</v>
      </c>
      <c r="E12" s="27" t="n">
        <v>528.8446960490621</v>
      </c>
      <c r="F12" s="27" t="n">
        <v>89.626</v>
      </c>
      <c r="G12" s="27" t="n">
        <v>1237.2</v>
      </c>
      <c r="H12" s="27" t="n">
        <v>117193.7333662236</v>
      </c>
      <c r="I12" s="27" t="n">
        <v>32265.36</v>
      </c>
      <c r="J12" s="27" t="n">
        <v>14635.9258</v>
      </c>
      <c r="K12" s="27" t="n">
        <v>0</v>
      </c>
      <c r="L12" s="27" t="n">
        <v>68366.71279999999</v>
      </c>
    </row>
    <row r="13">
      <c r="A13" t="n">
        <v>12</v>
      </c>
      <c r="B13" s="27" t="n">
        <v>119.641</v>
      </c>
      <c r="C13" s="27" t="n">
        <v>124.5195763236069</v>
      </c>
      <c r="D13" s="27" t="n">
        <v>124.5195763236069</v>
      </c>
      <c r="E13" s="27" t="n">
        <v>121.2148946507436</v>
      </c>
      <c r="F13" s="27" t="n">
        <v>119.641</v>
      </c>
      <c r="G13" s="27" t="n">
        <v>1241.95</v>
      </c>
      <c r="H13" s="27" t="n">
        <v>156736.6262114318</v>
      </c>
      <c r="I13" s="27" t="n">
        <v>43070.76</v>
      </c>
      <c r="J13" s="27" t="n">
        <v>19537.3753</v>
      </c>
      <c r="K13" s="27" t="n">
        <v>0</v>
      </c>
      <c r="L13" s="27" t="n">
        <v>90693.86004999999</v>
      </c>
    </row>
    <row r="14">
      <c r="A14" t="n">
        <v>13</v>
      </c>
      <c r="B14" s="27" t="n">
        <v>82.892</v>
      </c>
      <c r="C14" s="27" t="n">
        <v>86.27206994773044</v>
      </c>
      <c r="D14" s="27" t="n">
        <v>86.27206994773044</v>
      </c>
      <c r="E14" s="27" t="n">
        <v>83.98245624317282</v>
      </c>
      <c r="F14" s="27" t="n">
        <v>82.892</v>
      </c>
      <c r="G14" s="27" t="n">
        <v>1235.6</v>
      </c>
      <c r="H14" s="27" t="n">
        <v>107972.0863349382</v>
      </c>
      <c r="I14" s="27" t="n">
        <v>29841.12</v>
      </c>
      <c r="J14" s="27" t="n">
        <v>13536.2636</v>
      </c>
      <c r="K14" s="27" t="n">
        <v>0</v>
      </c>
      <c r="L14" s="27" t="n">
        <v>63362.64480000001</v>
      </c>
    </row>
    <row r="15">
      <c r="A15" t="n">
        <v>14</v>
      </c>
      <c r="B15" s="27" t="n">
        <v>87.738</v>
      </c>
      <c r="C15" s="27" t="n">
        <v>91.31567428791649</v>
      </c>
      <c r="D15" s="27" t="n">
        <v>91.31567428791649</v>
      </c>
      <c r="E15" s="27" t="n">
        <v>88.89220607372843</v>
      </c>
      <c r="F15" s="27" t="n">
        <v>87.738</v>
      </c>
      <c r="G15" s="27" t="n">
        <v>1264.65</v>
      </c>
      <c r="H15" s="27" t="n">
        <v>117158.1342677081</v>
      </c>
      <c r="I15" s="27" t="n">
        <v>31585.68</v>
      </c>
      <c r="J15" s="27" t="n">
        <v>14327.6154</v>
      </c>
      <c r="K15" s="27" t="n">
        <v>0</v>
      </c>
      <c r="L15" s="27" t="n">
        <v>64518.13829999999</v>
      </c>
    </row>
    <row r="16">
      <c r="A16" t="n">
        <v>15</v>
      </c>
      <c r="B16" s="27" t="n">
        <v>106.186</v>
      </c>
      <c r="C16" s="27" t="n">
        <v>1022.155214884737</v>
      </c>
      <c r="D16" s="27" t="n">
        <v>110.51592457016</v>
      </c>
      <c r="E16" s="27" t="n">
        <v>995.0277727171498</v>
      </c>
      <c r="F16" s="27" t="n">
        <v>106.186</v>
      </c>
      <c r="G16" s="27" t="n">
        <v>1276.05</v>
      </c>
      <c r="H16" s="27" t="n">
        <v>143198.560005238</v>
      </c>
      <c r="I16" s="27" t="n">
        <v>38226.96</v>
      </c>
      <c r="J16" s="27" t="n">
        <v>17340.1738</v>
      </c>
      <c r="K16" s="27" t="n">
        <v>0</v>
      </c>
      <c r="L16" s="27" t="n">
        <v>76873.3547</v>
      </c>
    </row>
    <row r="17">
      <c r="A17" t="n">
        <v>16</v>
      </c>
      <c r="B17" s="27" t="n">
        <v>98.846</v>
      </c>
      <c r="C17" s="27" t="n">
        <v>925.8698314089571</v>
      </c>
      <c r="D17" s="27" t="n">
        <v>102.8766229075588</v>
      </c>
      <c r="E17" s="27" t="n">
        <v>901.2977508281298</v>
      </c>
      <c r="F17" s="27" t="n">
        <v>98.846</v>
      </c>
      <c r="G17" s="27" t="n">
        <v>1305.2</v>
      </c>
      <c r="H17" s="27" t="n">
        <v>135970.4615007481</v>
      </c>
      <c r="I17" s="27" t="n">
        <v>35584.56</v>
      </c>
      <c r="J17" s="27" t="n">
        <v>16141.5518</v>
      </c>
      <c r="K17" s="27" t="n">
        <v>0</v>
      </c>
      <c r="L17" s="27" t="n">
        <v>68678.20079999999</v>
      </c>
    </row>
    <row r="18">
      <c r="A18" t="n">
        <v>17</v>
      </c>
      <c r="B18" s="27" t="n">
        <v>88.262</v>
      </c>
      <c r="C18" s="27" t="n">
        <v>537.1959010694775</v>
      </c>
      <c r="D18" s="27" t="n">
        <v>91.86104132758993</v>
      </c>
      <c r="E18" s="27" t="n">
        <v>522.9390147114005</v>
      </c>
      <c r="F18" s="27" t="n">
        <v>88.262</v>
      </c>
      <c r="G18" s="27" t="n">
        <v>1500</v>
      </c>
      <c r="H18" s="27" t="n">
        <v>139423.6023218982</v>
      </c>
      <c r="I18" s="27" t="n">
        <v>31774.32</v>
      </c>
      <c r="J18" s="27" t="n">
        <v>14413.1846</v>
      </c>
      <c r="K18" s="27" t="n">
        <v>0</v>
      </c>
      <c r="L18" s="27" t="n">
        <v>44131</v>
      </c>
    </row>
    <row r="19">
      <c r="A19" t="n">
        <v>18</v>
      </c>
      <c r="B19" s="27" t="n">
        <v>94.791</v>
      </c>
      <c r="C19" s="27" t="n">
        <v>98.65627301084925</v>
      </c>
      <c r="D19" s="27" t="n">
        <v>98.65627301084925</v>
      </c>
      <c r="E19" s="27" t="n">
        <v>96.03798930833608</v>
      </c>
      <c r="F19" s="27" t="n">
        <v>94.791</v>
      </c>
      <c r="G19" s="27" t="n">
        <v>1650.7</v>
      </c>
      <c r="H19" s="27" t="n">
        <v>164927.7533913124</v>
      </c>
      <c r="I19" s="27" t="n">
        <v>34124.76</v>
      </c>
      <c r="J19" s="27" t="n">
        <v>15479.3703</v>
      </c>
      <c r="K19" s="27" t="n">
        <v>0</v>
      </c>
      <c r="L19" s="27" t="n">
        <v>33110.4963</v>
      </c>
    </row>
    <row r="20">
      <c r="A20" t="n">
        <v>19</v>
      </c>
      <c r="B20" s="27" t="n">
        <v>90.40000000000001</v>
      </c>
      <c r="C20" s="27" t="n">
        <v>94.08622211160103</v>
      </c>
      <c r="D20" s="27" t="n">
        <v>94.08622211160103</v>
      </c>
      <c r="E20" s="27" t="n">
        <v>91.58922506855696</v>
      </c>
      <c r="F20" s="27" t="n">
        <v>90.40000000000001</v>
      </c>
      <c r="G20" s="27" t="n">
        <v>1716.9</v>
      </c>
      <c r="H20" s="27" t="n">
        <v>163464.584980252</v>
      </c>
      <c r="I20" s="27" t="n">
        <v>32544</v>
      </c>
      <c r="J20" s="27" t="n">
        <v>14762.32</v>
      </c>
      <c r="K20" s="27" t="n">
        <v>0</v>
      </c>
      <c r="L20" s="27" t="n">
        <v>25592.23999999999</v>
      </c>
    </row>
    <row r="21">
      <c r="A21" t="n">
        <v>20</v>
      </c>
      <c r="B21" s="27" t="n">
        <v>96</v>
      </c>
      <c r="C21" s="27" t="n">
        <v>99.9145721539126</v>
      </c>
      <c r="D21" s="27" t="n">
        <v>99.9145721539126</v>
      </c>
      <c r="E21" s="27" t="n">
        <v>97.26289387811359</v>
      </c>
      <c r="F21" s="27" t="n">
        <v>96</v>
      </c>
      <c r="G21" s="27" t="n">
        <v>1581.7</v>
      </c>
      <c r="H21" s="27" t="n">
        <v>160185.6352409135</v>
      </c>
      <c r="I21" s="27" t="n">
        <v>34560</v>
      </c>
      <c r="J21" s="27" t="n">
        <v>15676.8</v>
      </c>
      <c r="K21" s="27" t="n">
        <v>0</v>
      </c>
      <c r="L21" s="27" t="n">
        <v>40156.79999999999</v>
      </c>
    </row>
    <row r="22">
      <c r="A22" t="n">
        <v>21</v>
      </c>
      <c r="B22" s="27" t="n">
        <v>87.2</v>
      </c>
      <c r="C22" s="27" t="n">
        <v>90.75573637313728</v>
      </c>
      <c r="D22" s="27" t="n">
        <v>90.75573637313728</v>
      </c>
      <c r="E22" s="27" t="n">
        <v>88.34712860595317</v>
      </c>
      <c r="F22" s="27" t="n">
        <v>87.2</v>
      </c>
      <c r="G22" s="27" t="n">
        <v>1571.05</v>
      </c>
      <c r="H22" s="27" t="n">
        <v>144321.5492947251</v>
      </c>
      <c r="I22" s="27" t="n">
        <v>31392</v>
      </c>
      <c r="J22" s="27" t="n">
        <v>14239.76</v>
      </c>
      <c r="K22" s="27" t="n">
        <v>0</v>
      </c>
      <c r="L22" s="27" t="n">
        <v>37404.44</v>
      </c>
    </row>
    <row r="23">
      <c r="A23" t="n">
        <v>22</v>
      </c>
      <c r="B23" s="27" t="n">
        <v>92</v>
      </c>
      <c r="C23" s="27" t="n">
        <v>95.75146498083291</v>
      </c>
      <c r="D23" s="27" t="n">
        <v>95.75146498083291</v>
      </c>
      <c r="E23" s="27" t="n">
        <v>93.21027329985886</v>
      </c>
      <c r="F23" s="27" t="n">
        <v>92</v>
      </c>
      <c r="G23" s="27" t="n">
        <v>1815.6</v>
      </c>
      <c r="H23" s="27" t="n">
        <v>176161.9857949935</v>
      </c>
      <c r="I23" s="27" t="n">
        <v>33120</v>
      </c>
      <c r="J23" s="27" t="n">
        <v>15023.6</v>
      </c>
      <c r="K23" s="27" t="n">
        <v>0</v>
      </c>
      <c r="L23" s="27" t="n">
        <v>16964.80000000002</v>
      </c>
    </row>
    <row r="24">
      <c r="A24" t="n">
        <v>23</v>
      </c>
      <c r="B24" s="27" t="n">
        <v>88</v>
      </c>
      <c r="C24" s="27" t="n">
        <v>91.58835780775321</v>
      </c>
      <c r="D24" s="27" t="n">
        <v>91.58835780775321</v>
      </c>
      <c r="E24" s="27" t="n">
        <v>89.15765272160412</v>
      </c>
      <c r="F24" s="27" t="n">
        <v>88</v>
      </c>
      <c r="G24" s="27" t="n">
        <v>1675.85</v>
      </c>
      <c r="H24" s="27" t="n">
        <v>156161.3606347283</v>
      </c>
      <c r="I24" s="27" t="n">
        <v>31680</v>
      </c>
      <c r="J24" s="27" t="n">
        <v>14370.4</v>
      </c>
      <c r="K24" s="27" t="n">
        <v>0</v>
      </c>
      <c r="L24" s="27" t="n">
        <v>28525.20000000001</v>
      </c>
    </row>
    <row r="25">
      <c r="A25" t="n">
        <v>24</v>
      </c>
      <c r="B25" s="27" t="n">
        <v>91.2</v>
      </c>
      <c r="C25" s="27" t="n">
        <v>94.91884354621698</v>
      </c>
      <c r="D25" s="27" t="n">
        <v>94.91884354621698</v>
      </c>
      <c r="E25" s="27" t="n">
        <v>92.39974918420791</v>
      </c>
      <c r="F25" s="27" t="n">
        <v>91.2</v>
      </c>
      <c r="G25" s="27" t="n">
        <v>1500.35</v>
      </c>
      <c r="H25" s="27" t="n">
        <v>145078.2252722614</v>
      </c>
      <c r="I25" s="27" t="n">
        <v>32832</v>
      </c>
      <c r="J25" s="27" t="n">
        <v>14892.96</v>
      </c>
      <c r="K25" s="27" t="n">
        <v>0</v>
      </c>
      <c r="L25" s="27" t="n">
        <v>45568.08000000002</v>
      </c>
    </row>
    <row r="26">
      <c r="A26" t="n">
        <v>25</v>
      </c>
      <c r="B26" s="27" t="n">
        <v>86.40000000000001</v>
      </c>
      <c r="C26" s="27" t="n">
        <v>89.92311493852135</v>
      </c>
      <c r="D26" s="27" t="n">
        <v>89.92311493852135</v>
      </c>
      <c r="E26" s="27" t="n">
        <v>87.53660449030224</v>
      </c>
      <c r="F26" s="27" t="n">
        <v>86.40000000000001</v>
      </c>
      <c r="G26" s="27" t="n">
        <v>1506.4</v>
      </c>
      <c r="H26" s="27" t="n">
        <v>138118.3746452341</v>
      </c>
      <c r="I26" s="27" t="n">
        <v>31104</v>
      </c>
      <c r="J26" s="27" t="n">
        <v>14109.12</v>
      </c>
      <c r="K26" s="27" t="n">
        <v>0</v>
      </c>
      <c r="L26" s="27" t="n">
        <v>42647.03999999998</v>
      </c>
    </row>
    <row r="27">
      <c r="A27" t="n">
        <v>26</v>
      </c>
      <c r="B27" s="27" t="n">
        <v>93.59999999999999</v>
      </c>
      <c r="C27" s="27" t="n">
        <v>97.41670785006478</v>
      </c>
      <c r="D27" s="27" t="n">
        <v>97.41670785006478</v>
      </c>
      <c r="E27" s="27" t="n">
        <v>94.83132153116074</v>
      </c>
      <c r="F27" s="27" t="n">
        <v>93.59999999999999</v>
      </c>
      <c r="G27" s="27" t="n">
        <v>1423.5</v>
      </c>
      <c r="H27" s="27" t="n">
        <v>142482.6620308241</v>
      </c>
      <c r="I27" s="27" t="n">
        <v>33696</v>
      </c>
      <c r="J27" s="27" t="n">
        <v>15284.88</v>
      </c>
      <c r="K27" s="27" t="n">
        <v>0</v>
      </c>
      <c r="L27" s="27" t="n">
        <v>53960.39999999999</v>
      </c>
    </row>
    <row r="28">
      <c r="A28" t="n">
        <v>27</v>
      </c>
      <c r="B28" s="27" t="n">
        <v>86.40000000000001</v>
      </c>
      <c r="C28" s="27" t="n">
        <v>89.92311493852135</v>
      </c>
      <c r="D28" s="27" t="n">
        <v>89.92311493852135</v>
      </c>
      <c r="E28" s="27" t="n">
        <v>87.53660449030224</v>
      </c>
      <c r="F28" s="27" t="n">
        <v>86.40000000000001</v>
      </c>
      <c r="G28" s="27" t="n">
        <v>1421.05</v>
      </c>
      <c r="H28" s="27" t="n">
        <v>131778.5510257752</v>
      </c>
      <c r="I28" s="27" t="n">
        <v>31104</v>
      </c>
      <c r="J28" s="27" t="n">
        <v>14109.12</v>
      </c>
      <c r="K28" s="27" t="n">
        <v>0</v>
      </c>
      <c r="L28" s="27" t="n">
        <v>50021.28</v>
      </c>
    </row>
    <row r="29">
      <c r="A29" t="n">
        <v>28</v>
      </c>
      <c r="B29" s="27" t="n">
        <v>89.59999999999999</v>
      </c>
      <c r="C29" s="27" t="n">
        <v>93.25360067698509</v>
      </c>
      <c r="D29" s="27" t="n">
        <v>93.25360067698509</v>
      </c>
      <c r="E29" s="27" t="n">
        <v>90.77870095290601</v>
      </c>
      <c r="F29" s="27" t="n">
        <v>89.59999999999999</v>
      </c>
      <c r="G29" s="27" t="n">
        <v>1424.3</v>
      </c>
      <c r="H29" s="27" t="n">
        <v>137058.7213722467</v>
      </c>
      <c r="I29" s="27" t="n">
        <v>32256</v>
      </c>
      <c r="J29" s="27" t="n">
        <v>14631.68</v>
      </c>
      <c r="K29" s="27" t="n">
        <v>0</v>
      </c>
      <c r="L29" s="27" t="n">
        <v>51582.72000000002</v>
      </c>
    </row>
    <row r="30">
      <c r="A30" t="n">
        <v>29</v>
      </c>
      <c r="B30" s="27" t="n">
        <v>83.2</v>
      </c>
      <c r="C30" s="27" t="n">
        <v>86.59262920005759</v>
      </c>
      <c r="D30" s="27" t="n">
        <v>86.59262920005759</v>
      </c>
      <c r="E30" s="27" t="n">
        <v>84.29450802769844</v>
      </c>
      <c r="F30" s="27" t="n">
        <v>83.2</v>
      </c>
      <c r="G30" s="27" t="n">
        <v>1433.8</v>
      </c>
      <c r="H30" s="27" t="n">
        <v>127900.0186115112</v>
      </c>
      <c r="I30" s="27" t="n">
        <v>29952</v>
      </c>
      <c r="J30" s="27" t="n">
        <v>13586.56</v>
      </c>
      <c r="K30" s="27" t="n">
        <v>0</v>
      </c>
      <c r="L30" s="27" t="n">
        <v>47107.84</v>
      </c>
    </row>
    <row r="31">
      <c r="A31" t="n">
        <v>30</v>
      </c>
      <c r="B31" s="27" t="n">
        <v>92</v>
      </c>
      <c r="C31" s="27" t="n">
        <v>95.75146498083291</v>
      </c>
      <c r="D31" s="27" t="n">
        <v>95.75146498083291</v>
      </c>
      <c r="E31" s="27" t="n">
        <v>93.21027329985886</v>
      </c>
      <c r="F31" s="27" t="n">
        <v>92</v>
      </c>
      <c r="G31" s="27" t="n">
        <v>1443.25</v>
      </c>
      <c r="H31" s="27" t="n">
        <v>141925.8197358831</v>
      </c>
      <c r="I31" s="27" t="n">
        <v>33120</v>
      </c>
      <c r="J31" s="27" t="n">
        <v>15023.6</v>
      </c>
      <c r="K31" s="27" t="n">
        <v>0</v>
      </c>
      <c r="L31" s="27" t="n">
        <v>51221</v>
      </c>
    </row>
    <row r="32">
      <c r="A32" t="n">
        <v>31</v>
      </c>
      <c r="B32" s="27" t="n">
        <v>76.8</v>
      </c>
      <c r="C32" s="27" t="n">
        <v>79.93165772313009</v>
      </c>
      <c r="D32" s="27" t="n">
        <v>79.93165772313009</v>
      </c>
      <c r="E32" s="27" t="n">
        <v>77.81031510249088</v>
      </c>
      <c r="F32" s="27" t="n">
        <v>76.8</v>
      </c>
      <c r="G32" s="27" t="n">
        <v>1505.8</v>
      </c>
      <c r="H32" s="27" t="n">
        <v>122345.7559500225</v>
      </c>
      <c r="I32" s="27" t="n">
        <v>27648</v>
      </c>
      <c r="J32" s="27" t="n">
        <v>12541.44</v>
      </c>
      <c r="K32" s="27" t="n">
        <v>0</v>
      </c>
      <c r="L32" s="27" t="n">
        <v>37954.56000000001</v>
      </c>
    </row>
    <row r="33">
      <c r="A33" t="n">
        <v>32</v>
      </c>
      <c r="B33" s="27" t="n">
        <v>84.462</v>
      </c>
      <c r="C33" s="27" t="n">
        <v>87.90608951316423</v>
      </c>
      <c r="D33" s="27" t="n">
        <v>87.90608951316423</v>
      </c>
      <c r="E33" s="27" t="n">
        <v>85.57310982013782</v>
      </c>
      <c r="F33" s="27" t="n">
        <v>84.462</v>
      </c>
      <c r="G33" s="27" t="n">
        <v>1754.3</v>
      </c>
      <c r="H33" s="27" t="n">
        <v>156018.6852530347</v>
      </c>
      <c r="I33" s="27" t="n">
        <v>30406.32</v>
      </c>
      <c r="J33" s="27" t="n">
        <v>13792.6446</v>
      </c>
      <c r="K33" s="27" t="n">
        <v>0</v>
      </c>
      <c r="L33" s="27" t="n">
        <v>20752.31339999998</v>
      </c>
    </row>
    <row r="34">
      <c r="A34" t="n">
        <v>33</v>
      </c>
      <c r="B34" s="27" t="n">
        <v>178.704</v>
      </c>
      <c r="C34" s="27" t="n">
        <v>185.9909760645083</v>
      </c>
      <c r="D34" s="27" t="n">
        <v>185.9909760645083</v>
      </c>
      <c r="E34" s="27" t="n">
        <v>181.0548769541085</v>
      </c>
      <c r="F34" s="27" t="n">
        <v>178.704</v>
      </c>
      <c r="G34" s="27" t="n">
        <v>1834.75</v>
      </c>
      <c r="H34" s="27" t="n">
        <v>345354.5737098262</v>
      </c>
      <c r="I34" s="27" t="n">
        <v>64333.44</v>
      </c>
      <c r="J34" s="27" t="n">
        <v>29182.3632</v>
      </c>
      <c r="K34" s="27" t="n">
        <v>0</v>
      </c>
      <c r="L34" s="27" t="n">
        <v>29530.83600000001</v>
      </c>
    </row>
    <row r="35">
      <c r="A35" t="n">
        <v>34</v>
      </c>
      <c r="B35" s="27" t="n">
        <v>122.023</v>
      </c>
      <c r="C35" s="27" t="n">
        <v>126.9987066451758</v>
      </c>
      <c r="D35" s="27" t="n">
        <v>126.9987066451758</v>
      </c>
      <c r="E35" s="27" t="n">
        <v>123.6282302050943</v>
      </c>
      <c r="F35" s="27" t="n">
        <v>122.023</v>
      </c>
      <c r="G35" s="27" t="n">
        <v>1841.6</v>
      </c>
      <c r="H35" s="27" t="n">
        <v>237098.9803519378</v>
      </c>
      <c r="I35" s="27" t="n">
        <v>43928.28</v>
      </c>
      <c r="J35" s="27" t="n">
        <v>19926.3559</v>
      </c>
      <c r="K35" s="27" t="n">
        <v>0</v>
      </c>
      <c r="L35" s="27" t="n">
        <v>19328.44320000001</v>
      </c>
    </row>
    <row r="36">
      <c r="A36" t="n">
        <v>35</v>
      </c>
      <c r="B36" s="27" t="n">
        <v>151.211</v>
      </c>
      <c r="C36" s="27" t="n">
        <v>157.3768996871383</v>
      </c>
      <c r="D36" s="27" t="n">
        <v>157.3768996871383</v>
      </c>
      <c r="E36" s="27" t="n">
        <v>153.2002025646191</v>
      </c>
      <c r="F36" s="27" t="n">
        <v>151.211</v>
      </c>
      <c r="G36" s="27" t="n">
        <v>1651.9</v>
      </c>
      <c r="H36" s="27" t="n">
        <v>263770.4360212054</v>
      </c>
      <c r="I36" s="27" t="n">
        <v>54435.96000000001</v>
      </c>
      <c r="J36" s="27" t="n">
        <v>24692.7563</v>
      </c>
      <c r="K36" s="27" t="n">
        <v>0</v>
      </c>
      <c r="L36" s="27" t="n">
        <v>52636.54909999997</v>
      </c>
    </row>
    <row r="37">
      <c r="A37" t="n">
        <v>36</v>
      </c>
      <c r="B37" s="27" t="n">
        <v>234.813</v>
      </c>
      <c r="C37" s="27" t="n">
        <v>742.3569448892245</v>
      </c>
      <c r="D37" s="27" t="n">
        <v>244.3889619348837</v>
      </c>
      <c r="E37" s="27" t="n">
        <v>722.6551962732274</v>
      </c>
      <c r="F37" s="27" t="n">
        <v>234.813</v>
      </c>
      <c r="G37" s="27" t="n">
        <v>1590.1</v>
      </c>
      <c r="H37" s="27" t="n">
        <v>393094.9234275662</v>
      </c>
      <c r="I37" s="27" t="n">
        <v>84532.67999999999</v>
      </c>
      <c r="J37" s="27" t="n">
        <v>38344.9629</v>
      </c>
      <c r="K37" s="27" t="n">
        <v>0</v>
      </c>
      <c r="L37" s="27" t="n">
        <v>96249.84870000003</v>
      </c>
    </row>
    <row r="38">
      <c r="A38" t="n">
        <v>37</v>
      </c>
      <c r="B38" s="27" t="n">
        <v>410.829</v>
      </c>
      <c r="C38" s="27" t="n">
        <v>1198.426376476898</v>
      </c>
      <c r="D38" s="27" t="n">
        <v>427.5812892022892</v>
      </c>
      <c r="E38" s="27" t="n">
        <v>1166.620793776178</v>
      </c>
      <c r="F38" s="27" t="n">
        <v>410.829</v>
      </c>
      <c r="G38" s="27" t="n">
        <v>1500.55</v>
      </c>
      <c r="H38" s="27" t="n">
        <v>648500.3295908934</v>
      </c>
      <c r="I38" s="27" t="n">
        <v>147898.44</v>
      </c>
      <c r="J38" s="27" t="n">
        <v>67088.3757</v>
      </c>
      <c r="K38" s="27" t="n">
        <v>0</v>
      </c>
      <c r="L38" s="27" t="n">
        <v>205188.54405</v>
      </c>
    </row>
    <row r="39">
      <c r="A39" t="n">
        <v>38</v>
      </c>
      <c r="B39" s="27" t="n">
        <v>797.587</v>
      </c>
      <c r="C39" s="27" t="n">
        <v>873.4448635551578</v>
      </c>
      <c r="D39" s="27" t="n">
        <v>830.110040213778</v>
      </c>
      <c r="E39" s="27" t="n">
        <v>850.2641130413125</v>
      </c>
      <c r="F39" s="27" t="n">
        <v>797.587</v>
      </c>
      <c r="G39" s="27" t="n">
        <v>1617.15</v>
      </c>
      <c r="H39" s="27" t="n">
        <v>1361281.606967483</v>
      </c>
      <c r="I39" s="27" t="n">
        <v>287131.32</v>
      </c>
      <c r="J39" s="27" t="n">
        <v>130245.9571</v>
      </c>
      <c r="K39" s="27" t="n">
        <v>0</v>
      </c>
      <c r="L39" s="27" t="n">
        <v>305356.18295</v>
      </c>
    </row>
    <row r="40">
      <c r="A40" t="n">
        <v>39</v>
      </c>
      <c r="B40" s="27" t="n">
        <v>1144.168</v>
      </c>
      <c r="C40" s="27" t="n">
        <v>578.6666931741108</v>
      </c>
      <c r="D40" s="27" t="n">
        <v>578.6666931741108</v>
      </c>
      <c r="E40" s="27" t="n">
        <v>563.309194601685</v>
      </c>
      <c r="F40" s="27" t="n">
        <v>563.309194601685</v>
      </c>
      <c r="G40" s="27" t="n">
        <v>1800.05</v>
      </c>
      <c r="H40" s="27" t="n">
        <v>1070834.101564547</v>
      </c>
      <c r="I40" s="27" t="n">
        <v>202791.3100566066</v>
      </c>
      <c r="J40" s="27" t="n">
        <v>91988.39147845517</v>
      </c>
      <c r="K40" s="27" t="n">
        <v>1064714.190295111</v>
      </c>
      <c r="L40" s="27" t="n">
        <v>108729.8107500001</v>
      </c>
    </row>
    <row r="41">
      <c r="A41" t="n">
        <v>40</v>
      </c>
      <c r="B41" s="27" t="n">
        <v>1195.968</v>
      </c>
      <c r="C41" s="27" t="n">
        <v>131.3845400520153</v>
      </c>
      <c r="D41" s="27" t="n">
        <v>131.3845400520153</v>
      </c>
      <c r="E41" s="27" t="n">
        <v>127.8976659842857</v>
      </c>
      <c r="F41" s="27" t="n">
        <v>127.8976659842857</v>
      </c>
      <c r="G41" s="27" t="n">
        <v>1764.6</v>
      </c>
      <c r="H41" s="27" t="n">
        <v>237899.0142306718</v>
      </c>
      <c r="I41" s="27" t="n">
        <v>46043.15975434284</v>
      </c>
      <c r="J41" s="27" t="n">
        <v>20885.68885523385</v>
      </c>
      <c r="K41" s="27" t="n">
        <v>1957772.922250804</v>
      </c>
      <c r="L41" s="27" t="n">
        <v>29063.66099999999</v>
      </c>
    </row>
    <row r="42">
      <c r="A42" t="n">
        <v>41</v>
      </c>
      <c r="B42" s="27" t="n">
        <v>1539.811</v>
      </c>
      <c r="C42" s="27" t="n">
        <v>151.2560913659179</v>
      </c>
      <c r="D42" s="27" t="n">
        <v>151.2560913659179</v>
      </c>
      <c r="E42" s="27" t="n">
        <v>147.2418371594401</v>
      </c>
      <c r="F42" s="27" t="n">
        <v>147.2418371594401</v>
      </c>
      <c r="G42" s="27" t="n">
        <v>1794.05</v>
      </c>
      <c r="H42" s="27" t="n">
        <v>278231.5711761604</v>
      </c>
      <c r="I42" s="27" t="n">
        <v>53007.06137739843</v>
      </c>
      <c r="J42" s="27" t="n">
        <v>24044.59200813657</v>
      </c>
      <c r="K42" s="27" t="n">
        <v>2552579.275486746</v>
      </c>
      <c r="L42" s="27" t="n">
        <v>29273.52704999998</v>
      </c>
    </row>
    <row r="43">
      <c r="A43" t="n">
        <v>42</v>
      </c>
      <c r="B43" s="27" t="n">
        <v>1385.46</v>
      </c>
      <c r="C43" s="27" t="n">
        <v>0</v>
      </c>
      <c r="D43" s="27" t="n">
        <v>0</v>
      </c>
      <c r="E43" s="27" t="n">
        <v>0</v>
      </c>
      <c r="F43" s="27" t="n">
        <v>0</v>
      </c>
      <c r="G43" s="27" t="n">
        <v>1692.95</v>
      </c>
      <c r="H43" s="27" t="n">
        <v>0</v>
      </c>
      <c r="I43" s="27" t="n">
        <v>0</v>
      </c>
      <c r="J43" s="27" t="n">
        <v>0</v>
      </c>
      <c r="K43" s="27" t="n">
        <v>2539548.18</v>
      </c>
      <c r="L43" s="27" t="n">
        <v>0</v>
      </c>
    </row>
    <row r="44">
      <c r="A44" t="n">
        <v>43</v>
      </c>
      <c r="B44" s="27" t="n">
        <v>1622.4</v>
      </c>
      <c r="C44" s="27" t="n">
        <v>1688.556269401123</v>
      </c>
      <c r="D44" s="27" t="n">
        <v>1688.556269401123</v>
      </c>
      <c r="E44" s="27" t="n">
        <v>1643.74290654012</v>
      </c>
      <c r="F44" s="27" t="n">
        <v>1622.4</v>
      </c>
      <c r="G44" s="27" t="n">
        <v>1702.9</v>
      </c>
      <c r="H44" s="27" t="n">
        <v>2911386.841402003</v>
      </c>
      <c r="I44" s="27" t="n">
        <v>584064</v>
      </c>
      <c r="J44" s="27" t="n">
        <v>264937.92</v>
      </c>
      <c r="K44" s="27" t="n">
        <v>0</v>
      </c>
      <c r="L44" s="27" t="n">
        <v>482015.0399999996</v>
      </c>
    </row>
    <row r="45">
      <c r="A45" t="n">
        <v>44</v>
      </c>
      <c r="B45" s="27" t="n">
        <v>953.6</v>
      </c>
      <c r="C45" s="27" t="n">
        <v>992.4847500621985</v>
      </c>
      <c r="D45" s="27" t="n">
        <v>992.4847500621985</v>
      </c>
      <c r="E45" s="27" t="n">
        <v>966.1447458559282</v>
      </c>
      <c r="F45" s="27" t="n">
        <v>953.6</v>
      </c>
      <c r="G45" s="27" t="n">
        <v>1619.95</v>
      </c>
      <c r="H45" s="27" t="n">
        <v>1628975.602279639</v>
      </c>
      <c r="I45" s="27" t="n">
        <v>343296</v>
      </c>
      <c r="J45" s="27" t="n">
        <v>155722.88</v>
      </c>
      <c r="K45" s="27" t="n">
        <v>0</v>
      </c>
      <c r="L45" s="27" t="n">
        <v>362415.6799999999</v>
      </c>
    </row>
    <row r="46">
      <c r="A46" t="n">
        <v>45</v>
      </c>
      <c r="B46" s="27" t="n">
        <v>1364</v>
      </c>
      <c r="C46" s="27" t="n">
        <v>1419.619546020175</v>
      </c>
      <c r="D46" s="27" t="n">
        <v>1419.619546020175</v>
      </c>
      <c r="E46" s="27" t="n">
        <v>1381.943617184864</v>
      </c>
      <c r="F46" s="27" t="n">
        <v>1364</v>
      </c>
      <c r="G46" s="27" t="n">
        <v>1665.7</v>
      </c>
      <c r="H46" s="27" t="n">
        <v>2390498.764635393</v>
      </c>
      <c r="I46" s="27" t="n">
        <v>491040</v>
      </c>
      <c r="J46" s="27" t="n">
        <v>222741.2</v>
      </c>
      <c r="K46" s="27" t="n">
        <v>0</v>
      </c>
      <c r="L46" s="27" t="n">
        <v>455985.1999999997</v>
      </c>
    </row>
    <row r="47">
      <c r="A47" t="n">
        <v>46</v>
      </c>
      <c r="B47" s="27" t="n">
        <v>1566.4</v>
      </c>
      <c r="C47" s="27" t="n">
        <v>1630.272768978007</v>
      </c>
      <c r="D47" s="27" t="n">
        <v>1630.272768978007</v>
      </c>
      <c r="E47" s="27" t="n">
        <v>1587.006218444553</v>
      </c>
      <c r="F47" s="27" t="n">
        <v>1566.4</v>
      </c>
      <c r="G47" s="27" t="n">
        <v>1815.6</v>
      </c>
      <c r="H47" s="27" t="n">
        <v>2986233.559327711</v>
      </c>
      <c r="I47" s="27" t="n">
        <v>563904</v>
      </c>
      <c r="J47" s="27" t="n">
        <v>255793.12</v>
      </c>
      <c r="K47" s="27" t="n">
        <v>0</v>
      </c>
      <c r="L47" s="27" t="n">
        <v>288844.1600000001</v>
      </c>
    </row>
    <row r="48">
      <c r="A48" t="n">
        <v>47</v>
      </c>
      <c r="B48" s="27" t="n">
        <v>1546.4</v>
      </c>
      <c r="C48" s="27" t="n">
        <v>1609.457233112609</v>
      </c>
      <c r="D48" s="27" t="n">
        <v>1609.457233112609</v>
      </c>
      <c r="E48" s="27" t="n">
        <v>1566.74311555328</v>
      </c>
      <c r="F48" s="27" t="n">
        <v>1546.4</v>
      </c>
      <c r="G48" s="27" t="n">
        <v>1785</v>
      </c>
      <c r="H48" s="27" t="n">
        <v>2915074.673953059</v>
      </c>
      <c r="I48" s="27" t="n">
        <v>556704</v>
      </c>
      <c r="J48" s="27" t="n">
        <v>252527.12</v>
      </c>
      <c r="K48" s="27" t="n">
        <v>0</v>
      </c>
      <c r="L48" s="27" t="n">
        <v>332476</v>
      </c>
    </row>
    <row r="49">
      <c r="A49" t="n">
        <v>48</v>
      </c>
      <c r="B49" s="27" t="n">
        <v>1576</v>
      </c>
      <c r="C49" s="27" t="n">
        <v>0</v>
      </c>
      <c r="D49" s="27" t="n">
        <v>0</v>
      </c>
      <c r="E49" s="27" t="n">
        <v>0</v>
      </c>
      <c r="F49" s="27" t="n">
        <v>0</v>
      </c>
      <c r="G49" s="27" t="n">
        <v>1633.1</v>
      </c>
      <c r="H49" s="27" t="n">
        <v>0</v>
      </c>
      <c r="I49" s="27" t="n">
        <v>0</v>
      </c>
      <c r="J49" s="27" t="n">
        <v>0</v>
      </c>
      <c r="K49" s="27" t="n">
        <v>2888808</v>
      </c>
      <c r="L49" s="27" t="n">
        <v>0</v>
      </c>
    </row>
    <row r="50">
      <c r="A50" t="n">
        <v>49</v>
      </c>
      <c r="B50" s="27" t="n">
        <v>1492</v>
      </c>
      <c r="C50" s="27" t="n">
        <v>0</v>
      </c>
      <c r="D50" s="27" t="n">
        <v>0</v>
      </c>
      <c r="E50" s="27" t="n">
        <v>0</v>
      </c>
      <c r="F50" s="27" t="n">
        <v>0</v>
      </c>
      <c r="G50" s="27" t="n">
        <v>1449.35</v>
      </c>
      <c r="H50" s="27" t="n">
        <v>0</v>
      </c>
      <c r="I50" s="27" t="n">
        <v>0</v>
      </c>
      <c r="J50" s="27" t="n">
        <v>0</v>
      </c>
      <c r="K50" s="27" t="n">
        <v>1775480</v>
      </c>
      <c r="L50" s="27" t="n">
        <v>0</v>
      </c>
    </row>
    <row r="51">
      <c r="A51" t="n">
        <v>50</v>
      </c>
      <c r="B51" s="27" t="n">
        <v>1759.2</v>
      </c>
      <c r="C51" s="27" t="n">
        <v>0</v>
      </c>
      <c r="D51" s="27" t="n">
        <v>0</v>
      </c>
      <c r="E51" s="27" t="n">
        <v>0</v>
      </c>
      <c r="F51" s="27" t="n">
        <v>0</v>
      </c>
      <c r="G51" s="27" t="n">
        <v>1474.1</v>
      </c>
      <c r="H51" s="27" t="n">
        <v>0</v>
      </c>
      <c r="I51" s="27" t="n">
        <v>0</v>
      </c>
      <c r="J51" s="27" t="n">
        <v>0</v>
      </c>
      <c r="K51" s="27" t="n">
        <v>2093448</v>
      </c>
      <c r="L51" s="27" t="n">
        <v>0</v>
      </c>
    </row>
    <row r="52">
      <c r="A52" t="n">
        <v>51</v>
      </c>
      <c r="B52" s="27" t="n">
        <v>1702.4</v>
      </c>
      <c r="C52" s="27" t="n">
        <v>0</v>
      </c>
      <c r="D52" s="27" t="n">
        <v>0</v>
      </c>
      <c r="E52" s="27" t="n">
        <v>0</v>
      </c>
      <c r="F52" s="27" t="n">
        <v>0</v>
      </c>
      <c r="G52" s="27" t="n">
        <v>1424.85</v>
      </c>
      <c r="H52" s="27" t="n">
        <v>0</v>
      </c>
      <c r="I52" s="27" t="n">
        <v>0</v>
      </c>
      <c r="J52" s="27" t="n">
        <v>0</v>
      </c>
      <c r="K52" s="27" t="n">
        <v>2025856</v>
      </c>
      <c r="L52" s="27" t="n">
        <v>0</v>
      </c>
    </row>
    <row r="53">
      <c r="A53" t="n">
        <v>52</v>
      </c>
      <c r="B53" s="27" t="n">
        <v>1202.4</v>
      </c>
      <c r="C53" s="27" t="n">
        <v>0</v>
      </c>
      <c r="D53" s="27" t="n">
        <v>0</v>
      </c>
      <c r="E53" s="27" t="n">
        <v>0</v>
      </c>
      <c r="F53" s="27" t="n">
        <v>0</v>
      </c>
      <c r="G53" s="27" t="n">
        <v>1313</v>
      </c>
      <c r="H53" s="27" t="n">
        <v>0</v>
      </c>
      <c r="I53" s="27" t="n">
        <v>0</v>
      </c>
      <c r="J53" s="27" t="n">
        <v>0</v>
      </c>
      <c r="K53" s="27" t="n">
        <v>1430856</v>
      </c>
      <c r="L53" s="27" t="n">
        <v>0</v>
      </c>
    </row>
    <row r="54">
      <c r="A54" t="n">
        <v>53</v>
      </c>
      <c r="B54" s="27" t="n">
        <v>1508.8</v>
      </c>
      <c r="C54" s="27" t="n">
        <v>0</v>
      </c>
      <c r="D54" s="27" t="n">
        <v>0</v>
      </c>
      <c r="E54" s="27" t="n">
        <v>0</v>
      </c>
      <c r="F54" s="27" t="n">
        <v>0</v>
      </c>
      <c r="G54" s="27" t="n">
        <v>1387.75</v>
      </c>
      <c r="H54" s="27" t="n">
        <v>0</v>
      </c>
      <c r="I54" s="27" t="n">
        <v>0</v>
      </c>
      <c r="J54" s="27" t="n">
        <v>0</v>
      </c>
      <c r="K54" s="27" t="n">
        <v>1795472</v>
      </c>
      <c r="L54" s="27" t="n">
        <v>0</v>
      </c>
    </row>
    <row r="55">
      <c r="A55" t="n">
        <v>54</v>
      </c>
      <c r="B55" s="27" t="n">
        <v>1304</v>
      </c>
      <c r="C55" s="27" t="n">
        <v>0</v>
      </c>
      <c r="D55" s="27" t="n">
        <v>0</v>
      </c>
      <c r="E55" s="27" t="n">
        <v>0</v>
      </c>
      <c r="F55" s="27" t="n">
        <v>0</v>
      </c>
      <c r="G55" s="27" t="n">
        <v>1436.95</v>
      </c>
      <c r="H55" s="27" t="n">
        <v>0</v>
      </c>
      <c r="I55" s="27" t="n">
        <v>0</v>
      </c>
      <c r="J55" s="27" t="n">
        <v>0</v>
      </c>
      <c r="K55" s="27" t="n">
        <v>1551760</v>
      </c>
      <c r="L55" s="27" t="n">
        <v>0</v>
      </c>
    </row>
    <row r="56">
      <c r="A56" t="n">
        <v>55</v>
      </c>
      <c r="B56" s="27" t="n">
        <v>1408</v>
      </c>
      <c r="C56" s="27" t="n">
        <v>0</v>
      </c>
      <c r="D56" s="27" t="n">
        <v>0</v>
      </c>
      <c r="E56" s="27" t="n">
        <v>0</v>
      </c>
      <c r="F56" s="27" t="n">
        <v>0</v>
      </c>
      <c r="G56" s="27" t="n">
        <v>1460.05</v>
      </c>
      <c r="H56" s="27" t="n">
        <v>0</v>
      </c>
      <c r="I56" s="27" t="n">
        <v>0</v>
      </c>
      <c r="J56" s="27" t="n">
        <v>0</v>
      </c>
      <c r="K56" s="27" t="n">
        <v>2580864</v>
      </c>
      <c r="L56" s="27" t="n">
        <v>0</v>
      </c>
    </row>
    <row r="57">
      <c r="A57" t="n">
        <v>56</v>
      </c>
      <c r="B57" s="27" t="n">
        <v>1348.873</v>
      </c>
      <c r="C57" s="27" t="n">
        <v>0</v>
      </c>
      <c r="D57" s="27" t="n">
        <v>0</v>
      </c>
      <c r="E57" s="27" t="n">
        <v>0</v>
      </c>
      <c r="F57" s="27" t="n">
        <v>0</v>
      </c>
      <c r="G57" s="27" t="n">
        <v>1485.15</v>
      </c>
      <c r="H57" s="27" t="n">
        <v>0</v>
      </c>
      <c r="I57" s="27" t="n">
        <v>0</v>
      </c>
      <c r="J57" s="27" t="n">
        <v>0</v>
      </c>
      <c r="K57" s="27" t="n">
        <v>2472484.209</v>
      </c>
      <c r="L57" s="27" t="n">
        <v>0</v>
      </c>
    </row>
    <row r="58">
      <c r="A58" t="n">
        <v>57</v>
      </c>
      <c r="B58" s="27" t="n">
        <v>1465.448</v>
      </c>
      <c r="C58" s="27" t="n">
        <v>0</v>
      </c>
      <c r="D58" s="27" t="n">
        <v>0</v>
      </c>
      <c r="E58" s="27" t="n">
        <v>0</v>
      </c>
      <c r="F58" s="27" t="n">
        <v>0</v>
      </c>
      <c r="G58" s="27" t="n">
        <v>1514.75</v>
      </c>
      <c r="H58" s="27" t="n">
        <v>0</v>
      </c>
      <c r="I58" s="27" t="n">
        <v>0</v>
      </c>
      <c r="J58" s="27" t="n">
        <v>0</v>
      </c>
      <c r="K58" s="27" t="n">
        <v>2686166.184</v>
      </c>
      <c r="L58" s="27" t="n">
        <v>0</v>
      </c>
    </row>
    <row r="59">
      <c r="A59" t="n">
        <v>58</v>
      </c>
      <c r="B59" s="27" t="n">
        <v>1762.864</v>
      </c>
      <c r="C59" s="27" t="n">
        <v>0</v>
      </c>
      <c r="D59" s="27" t="n">
        <v>0</v>
      </c>
      <c r="E59" s="27" t="n">
        <v>0</v>
      </c>
      <c r="F59" s="27" t="n">
        <v>0</v>
      </c>
      <c r="G59" s="27" t="n">
        <v>1521.6</v>
      </c>
      <c r="H59" s="27" t="n">
        <v>0</v>
      </c>
      <c r="I59" s="27" t="n">
        <v>0</v>
      </c>
      <c r="J59" s="27" t="n">
        <v>0</v>
      </c>
      <c r="K59" s="27" t="n">
        <v>3231329.712</v>
      </c>
      <c r="L59" s="27" t="n">
        <v>0</v>
      </c>
    </row>
    <row r="60">
      <c r="A60" t="n">
        <v>59</v>
      </c>
      <c r="B60" s="27" t="n">
        <v>1691.064</v>
      </c>
      <c r="C60" s="27" t="n">
        <v>0</v>
      </c>
      <c r="D60" s="27" t="n">
        <v>0</v>
      </c>
      <c r="E60" s="27" t="n">
        <v>0</v>
      </c>
      <c r="F60" s="27" t="n">
        <v>0</v>
      </c>
      <c r="G60" s="27" t="n">
        <v>1512.05</v>
      </c>
      <c r="H60" s="27" t="n">
        <v>0</v>
      </c>
      <c r="I60" s="27" t="n">
        <v>0</v>
      </c>
      <c r="J60" s="27" t="n">
        <v>0</v>
      </c>
      <c r="K60" s="27" t="n">
        <v>3099720.312</v>
      </c>
      <c r="L60" s="27" t="n">
        <v>0</v>
      </c>
    </row>
    <row r="61">
      <c r="A61" t="n">
        <v>60</v>
      </c>
      <c r="B61" s="27" t="n">
        <v>1680.269</v>
      </c>
      <c r="C61" s="27" t="n">
        <v>1161.264400296402</v>
      </c>
      <c r="D61" s="27" t="n">
        <v>1161.264400296402</v>
      </c>
      <c r="E61" s="27" t="n">
        <v>1130.445076184387</v>
      </c>
      <c r="F61" s="27" t="n">
        <v>1130.445076184387</v>
      </c>
      <c r="G61" s="27" t="n">
        <v>1504.25</v>
      </c>
      <c r="H61" s="27" t="n">
        <v>1786004.643715307</v>
      </c>
      <c r="I61" s="27" t="n">
        <v>406960.2274263793</v>
      </c>
      <c r="J61" s="27" t="n">
        <v>184601.6809409104</v>
      </c>
      <c r="K61" s="27" t="n">
        <v>1007827.252354018</v>
      </c>
      <c r="L61" s="27" t="n">
        <v>233305.899</v>
      </c>
    </row>
    <row r="62">
      <c r="A62" t="n">
        <v>61</v>
      </c>
      <c r="B62" s="27" t="n">
        <v>1623.593</v>
      </c>
      <c r="C62" s="27" t="n">
        <v>1689.797916115494</v>
      </c>
      <c r="D62" s="27" t="n">
        <v>1689.797916115494</v>
      </c>
      <c r="E62" s="27" t="n">
        <v>1644.951600627584</v>
      </c>
      <c r="F62" s="27" t="n">
        <v>1623.593</v>
      </c>
      <c r="G62" s="27" t="n">
        <v>1490.45</v>
      </c>
      <c r="H62" s="27" t="n">
        <v>2533397.959061854</v>
      </c>
      <c r="I62" s="27" t="n">
        <v>584493.48</v>
      </c>
      <c r="J62" s="27" t="n">
        <v>265132.7369</v>
      </c>
      <c r="K62" s="27" t="n">
        <v>0</v>
      </c>
      <c r="L62" s="27" t="n">
        <v>545161.93995</v>
      </c>
    </row>
    <row r="63">
      <c r="A63" t="n">
        <v>62</v>
      </c>
      <c r="B63" s="27" t="n">
        <v>1593.084</v>
      </c>
      <c r="C63" s="27" t="n">
        <v>1658.044856929622</v>
      </c>
      <c r="D63" s="27" t="n">
        <v>1658.044856929622</v>
      </c>
      <c r="E63" s="27" t="n">
        <v>1614.041250322091</v>
      </c>
      <c r="F63" s="27" t="n">
        <v>1593.084</v>
      </c>
      <c r="G63" s="27" t="n">
        <v>1515.85</v>
      </c>
      <c r="H63" s="27" t="n">
        <v>2543824.551070859</v>
      </c>
      <c r="I63" s="27" t="n">
        <v>573510.24</v>
      </c>
      <c r="J63" s="27" t="n">
        <v>260150.6172</v>
      </c>
      <c r="K63" s="27" t="n">
        <v>0</v>
      </c>
      <c r="L63" s="27" t="n">
        <v>771291.6186000002</v>
      </c>
    </row>
    <row r="64">
      <c r="A64" t="n">
        <v>63</v>
      </c>
      <c r="B64" s="27" t="n">
        <v>1600.536</v>
      </c>
      <c r="C64" s="27" t="n">
        <v>603.4850565864253</v>
      </c>
      <c r="D64" s="27" t="n">
        <v>603.4850565864253</v>
      </c>
      <c r="E64" s="27" t="n">
        <v>587.4688921789506</v>
      </c>
      <c r="F64" s="27" t="n">
        <v>587.4688921789506</v>
      </c>
      <c r="G64" s="27" t="n">
        <v>1538.5</v>
      </c>
      <c r="H64" s="27" t="n">
        <v>952194.5480741857</v>
      </c>
      <c r="I64" s="27" t="n">
        <v>211488.8011844222</v>
      </c>
      <c r="J64" s="27" t="n">
        <v>95933.67009282263</v>
      </c>
      <c r="K64" s="27" t="n">
        <v>1856952.008635984</v>
      </c>
      <c r="L64" s="27" t="n">
        <v>261719.8805000001</v>
      </c>
    </row>
    <row r="65">
      <c r="A65" t="n">
        <v>64</v>
      </c>
      <c r="B65" s="27" t="n">
        <v>2071.826</v>
      </c>
      <c r="C65" s="27" t="n">
        <v>909.0144512419506</v>
      </c>
      <c r="D65" s="27" t="n">
        <v>909.0144512419506</v>
      </c>
      <c r="E65" s="27" t="n">
        <v>884.8897032619209</v>
      </c>
      <c r="F65" s="27" t="n">
        <v>884.8897032619209</v>
      </c>
      <c r="G65" s="27" t="n">
        <v>1542.5</v>
      </c>
      <c r="H65" s="27" t="n">
        <v>1438517.265294532</v>
      </c>
      <c r="I65" s="27" t="n">
        <v>318560.2931742915</v>
      </c>
      <c r="J65" s="27" t="n">
        <v>144502.4885426717</v>
      </c>
      <c r="K65" s="27" t="n">
        <v>2175654.231920899</v>
      </c>
      <c r="L65" s="27" t="n">
        <v>390805.6499999999</v>
      </c>
    </row>
    <row r="66">
      <c r="A66" t="n">
        <v>65</v>
      </c>
      <c r="B66" s="27" t="n">
        <v>1766.78</v>
      </c>
      <c r="C66" s="27" t="n">
        <v>768.7250249467179</v>
      </c>
      <c r="D66" s="27" t="n">
        <v>768.7250249467179</v>
      </c>
      <c r="E66" s="27" t="n">
        <v>748.3234818607483</v>
      </c>
      <c r="F66" s="27" t="n">
        <v>748.3234818607483</v>
      </c>
      <c r="G66" s="27" t="n">
        <v>1590.05</v>
      </c>
      <c r="H66" s="27" t="n">
        <v>1252638.227624703</v>
      </c>
      <c r="I66" s="27" t="n">
        <v>269396.4534698694</v>
      </c>
      <c r="J66" s="27" t="n">
        <v>122201.2245878602</v>
      </c>
      <c r="K66" s="27" t="n">
        <v>1866830.797749248</v>
      </c>
      <c r="L66" s="27" t="n">
        <v>296142.5506500001</v>
      </c>
    </row>
    <row r="67">
      <c r="A67" t="n">
        <v>66</v>
      </c>
      <c r="B67" s="27" t="n">
        <v>1972.144</v>
      </c>
      <c r="C67" s="27" t="n">
        <v>46.27293622878077</v>
      </c>
      <c r="D67" s="27" t="n">
        <v>46.27293622878077</v>
      </c>
      <c r="E67" s="27" t="n">
        <v>45.04487772730135</v>
      </c>
      <c r="F67" s="27" t="n">
        <v>45.04487772730135</v>
      </c>
      <c r="G67" s="27" t="n">
        <v>1599.7</v>
      </c>
      <c r="H67" s="27" t="n">
        <v>75951.65040309241</v>
      </c>
      <c r="I67" s="27" t="n">
        <v>16216.15598182849</v>
      </c>
      <c r="J67" s="27" t="n">
        <v>7355.828532868311</v>
      </c>
      <c r="K67" s="27" t="n">
        <v>3532372.691125856</v>
      </c>
      <c r="L67" s="27" t="n">
        <v>17406.6452</v>
      </c>
    </row>
    <row r="68">
      <c r="A68" t="n">
        <v>67</v>
      </c>
      <c r="B68" s="27" t="n">
        <v>1702.4</v>
      </c>
      <c r="C68" s="27" t="n">
        <v>1771.818412862717</v>
      </c>
      <c r="D68" s="27" t="n">
        <v>1771.818412862717</v>
      </c>
      <c r="E68" s="27" t="n">
        <v>1724.795318105214</v>
      </c>
      <c r="F68" s="27" t="n">
        <v>1702.4</v>
      </c>
      <c r="G68" s="27" t="n">
        <v>1658.4</v>
      </c>
      <c r="H68" s="27" t="n">
        <v>2974247.39609465</v>
      </c>
      <c r="I68" s="27" t="n">
        <v>612864</v>
      </c>
      <c r="J68" s="27" t="n">
        <v>278001.92</v>
      </c>
      <c r="K68" s="27" t="n">
        <v>0</v>
      </c>
      <c r="L68" s="27" t="n">
        <v>488292.9463999998</v>
      </c>
    </row>
    <row r="69">
      <c r="A69" t="n">
        <v>68</v>
      </c>
      <c r="B69" s="27" t="n">
        <v>1880.8</v>
      </c>
      <c r="C69" s="27" t="n">
        <v>1957.492992782071</v>
      </c>
      <c r="D69" s="27" t="n">
        <v>1957.492992782071</v>
      </c>
      <c r="E69" s="27" t="n">
        <v>1905.542195895375</v>
      </c>
      <c r="F69" s="27" t="n">
        <v>1880.8</v>
      </c>
      <c r="G69" s="27" t="n">
        <v>1576.2</v>
      </c>
      <c r="H69" s="27" t="n">
        <v>3128355.696230171</v>
      </c>
      <c r="I69" s="27" t="n">
        <v>677088</v>
      </c>
      <c r="J69" s="27" t="n">
        <v>307134.64</v>
      </c>
      <c r="K69" s="27" t="n">
        <v>0</v>
      </c>
      <c r="L69" s="27" t="n">
        <v>761146.0714000002</v>
      </c>
    </row>
    <row r="70">
      <c r="A70" t="n">
        <v>69</v>
      </c>
      <c r="B70" s="27" t="n">
        <v>1820</v>
      </c>
      <c r="C70" s="27" t="n">
        <v>1894.21376375126</v>
      </c>
      <c r="D70" s="27" t="n">
        <v>1894.21376375126</v>
      </c>
      <c r="E70" s="27" t="n">
        <v>1843.942363105903</v>
      </c>
      <c r="F70" s="27" t="n">
        <v>1820</v>
      </c>
      <c r="G70" s="27" t="n">
        <v>1509.75</v>
      </c>
      <c r="H70" s="27" t="n">
        <v>2893813.585022686</v>
      </c>
      <c r="I70" s="27" t="n">
        <v>655200</v>
      </c>
      <c r="J70" s="27" t="n">
        <v>297206</v>
      </c>
      <c r="K70" s="27" t="n">
        <v>0</v>
      </c>
      <c r="L70" s="27" t="n">
        <v>880490.4707500003</v>
      </c>
    </row>
    <row r="71">
      <c r="A71" t="n">
        <v>70</v>
      </c>
      <c r="B71" s="27" t="n">
        <v>1544</v>
      </c>
      <c r="C71" s="27" t="n">
        <v>1606.959368808761</v>
      </c>
      <c r="D71" s="27" t="n">
        <v>1606.959368808761</v>
      </c>
      <c r="E71" s="27" t="n">
        <v>1564.311543206327</v>
      </c>
      <c r="F71" s="27" t="n">
        <v>1544</v>
      </c>
      <c r="G71" s="27" t="n">
        <v>1570.6</v>
      </c>
      <c r="H71" s="27" t="n">
        <v>2551470.633376789</v>
      </c>
      <c r="I71" s="27" t="n">
        <v>555840</v>
      </c>
      <c r="J71" s="27" t="n">
        <v>252135.2</v>
      </c>
      <c r="K71" s="27" t="n">
        <v>0</v>
      </c>
      <c r="L71" s="27" t="n">
        <v>662993.6000000001</v>
      </c>
    </row>
    <row r="72">
      <c r="A72" t="n">
        <v>71</v>
      </c>
      <c r="B72" s="27" t="n">
        <v>1548</v>
      </c>
      <c r="C72" s="27" t="n">
        <v>1611.122475981841</v>
      </c>
      <c r="D72" s="27" t="n">
        <v>1611.122475981841</v>
      </c>
      <c r="E72" s="27" t="n">
        <v>1568.364163784581</v>
      </c>
      <c r="F72" s="27" t="n">
        <v>1548</v>
      </c>
      <c r="G72" s="27" t="n">
        <v>1468.8</v>
      </c>
      <c r="H72" s="27" t="n">
        <v>2402678.232373434</v>
      </c>
      <c r="I72" s="27" t="n">
        <v>557280</v>
      </c>
      <c r="J72" s="27" t="n">
        <v>252788.4</v>
      </c>
      <c r="K72" s="27" t="n">
        <v>0</v>
      </c>
      <c r="L72" s="27" t="n">
        <v>822297.6000000001</v>
      </c>
    </row>
    <row r="73">
      <c r="A73" t="n">
        <v>72</v>
      </c>
      <c r="B73" s="27" t="n">
        <v>1748</v>
      </c>
      <c r="C73" s="27" t="n">
        <v>0</v>
      </c>
      <c r="D73" s="27" t="n">
        <v>0</v>
      </c>
      <c r="E73" s="27" t="n">
        <v>0</v>
      </c>
      <c r="F73" s="27" t="n">
        <v>0</v>
      </c>
      <c r="G73" s="27" t="n">
        <v>1393.5</v>
      </c>
      <c r="H73" s="27" t="n">
        <v>0</v>
      </c>
      <c r="I73" s="27" t="n">
        <v>0</v>
      </c>
      <c r="J73" s="27" t="n">
        <v>0</v>
      </c>
      <c r="K73" s="27" t="n">
        <v>3204084</v>
      </c>
      <c r="L73" s="27" t="n">
        <v>0</v>
      </c>
    </row>
    <row r="74">
      <c r="A74" t="n">
        <v>73</v>
      </c>
      <c r="B74" s="27" t="n">
        <v>1668.8</v>
      </c>
      <c r="C74" s="27" t="n">
        <v>0</v>
      </c>
      <c r="D74" s="27" t="n">
        <v>0</v>
      </c>
      <c r="E74" s="27" t="n">
        <v>0</v>
      </c>
      <c r="F74" s="27" t="n">
        <v>0</v>
      </c>
      <c r="G74" s="27" t="n">
        <v>1281.35</v>
      </c>
      <c r="H74" s="27" t="n">
        <v>0</v>
      </c>
      <c r="I74" s="27" t="n">
        <v>0</v>
      </c>
      <c r="J74" s="27" t="n">
        <v>0</v>
      </c>
      <c r="K74" s="27" t="n">
        <v>1985872</v>
      </c>
      <c r="L74" s="27" t="n">
        <v>0</v>
      </c>
    </row>
    <row r="75">
      <c r="A75" t="n">
        <v>74</v>
      </c>
      <c r="B75" s="27" t="n">
        <v>1640</v>
      </c>
      <c r="C75" s="27" t="n">
        <v>0</v>
      </c>
      <c r="D75" s="27" t="n">
        <v>0</v>
      </c>
      <c r="E75" s="27" t="n">
        <v>0</v>
      </c>
      <c r="F75" s="27" t="n">
        <v>0</v>
      </c>
      <c r="G75" s="27" t="n">
        <v>1307.05</v>
      </c>
      <c r="H75" s="27" t="n">
        <v>0</v>
      </c>
      <c r="I75" s="27" t="n">
        <v>0</v>
      </c>
      <c r="J75" s="27" t="n">
        <v>0</v>
      </c>
      <c r="K75" s="27" t="n">
        <v>1951600</v>
      </c>
      <c r="L75" s="27" t="n">
        <v>0</v>
      </c>
    </row>
    <row r="76">
      <c r="A76" t="n">
        <v>75</v>
      </c>
      <c r="B76" s="27" t="n">
        <v>1404.8</v>
      </c>
      <c r="C76" s="27" t="n">
        <v>0</v>
      </c>
      <c r="D76" s="27" t="n">
        <v>0</v>
      </c>
      <c r="E76" s="27" t="n">
        <v>0</v>
      </c>
      <c r="F76" s="27" t="n">
        <v>0</v>
      </c>
      <c r="G76" s="27" t="n">
        <v>1331.35</v>
      </c>
      <c r="H76" s="27" t="n">
        <v>0</v>
      </c>
      <c r="I76" s="27" t="n">
        <v>0</v>
      </c>
      <c r="J76" s="27" t="n">
        <v>0</v>
      </c>
      <c r="K76" s="27" t="n">
        <v>1671712</v>
      </c>
      <c r="L76" s="27" t="n">
        <v>0</v>
      </c>
    </row>
    <row r="77">
      <c r="A77" t="n">
        <v>76</v>
      </c>
      <c r="B77" s="27" t="n">
        <v>1329.6</v>
      </c>
      <c r="C77" s="27" t="n">
        <v>0</v>
      </c>
      <c r="D77" s="27" t="n">
        <v>0</v>
      </c>
      <c r="E77" s="27" t="n">
        <v>0</v>
      </c>
      <c r="F77" s="27" t="n">
        <v>0</v>
      </c>
      <c r="G77" s="27" t="n">
        <v>1313</v>
      </c>
      <c r="H77" s="27" t="n">
        <v>0</v>
      </c>
      <c r="I77" s="27" t="n">
        <v>0</v>
      </c>
      <c r="J77" s="27" t="n">
        <v>0</v>
      </c>
      <c r="K77" s="27" t="n">
        <v>1582224</v>
      </c>
      <c r="L77" s="27" t="n">
        <v>0</v>
      </c>
    </row>
    <row r="78">
      <c r="A78" t="n">
        <v>77</v>
      </c>
      <c r="B78" s="27" t="n">
        <v>1424</v>
      </c>
      <c r="C78" s="27" t="n">
        <v>0</v>
      </c>
      <c r="D78" s="27" t="n">
        <v>0</v>
      </c>
      <c r="E78" s="27" t="n">
        <v>0</v>
      </c>
      <c r="F78" s="27" t="n">
        <v>0</v>
      </c>
      <c r="G78" s="27" t="n">
        <v>1358.25</v>
      </c>
      <c r="H78" s="27" t="n">
        <v>0</v>
      </c>
      <c r="I78" s="27" t="n">
        <v>0</v>
      </c>
      <c r="J78" s="27" t="n">
        <v>0</v>
      </c>
      <c r="K78" s="27" t="n">
        <v>1694560</v>
      </c>
      <c r="L78" s="27" t="n">
        <v>0</v>
      </c>
    </row>
    <row r="79">
      <c r="A79" t="n">
        <v>78</v>
      </c>
      <c r="B79" s="27" t="n">
        <v>1144.8</v>
      </c>
      <c r="C79" s="27" t="n">
        <v>0</v>
      </c>
      <c r="D79" s="27" t="n">
        <v>0</v>
      </c>
      <c r="E79" s="27" t="n">
        <v>0</v>
      </c>
      <c r="F79" s="27" t="n">
        <v>0</v>
      </c>
      <c r="G79" s="27" t="n">
        <v>1433.15</v>
      </c>
      <c r="H79" s="27" t="n">
        <v>0</v>
      </c>
      <c r="I79" s="27" t="n">
        <v>0</v>
      </c>
      <c r="J79" s="27" t="n">
        <v>0</v>
      </c>
      <c r="K79" s="27" t="n">
        <v>1362312</v>
      </c>
      <c r="L79" s="27" t="n">
        <v>0</v>
      </c>
    </row>
    <row r="80">
      <c r="A80" t="n">
        <v>79</v>
      </c>
      <c r="B80" s="27" t="n">
        <v>1503.2</v>
      </c>
      <c r="C80" s="27" t="n">
        <v>129.1541553840378</v>
      </c>
      <c r="D80" s="27" t="n">
        <v>129.1541553840378</v>
      </c>
      <c r="E80" s="27" t="n">
        <v>125.7264745094857</v>
      </c>
      <c r="F80" s="27" t="n">
        <v>125.7264745094857</v>
      </c>
      <c r="G80" s="27" t="n">
        <v>1434.05</v>
      </c>
      <c r="H80" s="27" t="n">
        <v>190035.1615804251</v>
      </c>
      <c r="I80" s="27" t="n">
        <v>45261.53082341485</v>
      </c>
      <c r="J80" s="27" t="n">
        <v>20531.13328739901</v>
      </c>
      <c r="K80" s="27" t="n">
        <v>2524908.972224112</v>
      </c>
      <c r="L80" s="27" t="n">
        <v>68688.78555</v>
      </c>
    </row>
    <row r="81">
      <c r="A81" t="n">
        <v>80</v>
      </c>
      <c r="B81" s="27" t="n">
        <v>1213.663</v>
      </c>
      <c r="C81" s="27" t="n">
        <v>963.5750930755398</v>
      </c>
      <c r="D81" s="27" t="n">
        <v>963.5750930755398</v>
      </c>
      <c r="E81" s="27" t="n">
        <v>938.0023354053828</v>
      </c>
      <c r="F81" s="27" t="n">
        <v>938.0023354053828</v>
      </c>
      <c r="G81" s="27" t="n">
        <v>1477.55</v>
      </c>
      <c r="H81" s="27" t="n">
        <v>1459193.659671653</v>
      </c>
      <c r="I81" s="27" t="n">
        <v>337680.8407459378</v>
      </c>
      <c r="J81" s="27" t="n">
        <v>153175.781371699</v>
      </c>
      <c r="K81" s="27" t="n">
        <v>505285.9982019332</v>
      </c>
      <c r="L81" s="27" t="n">
        <v>473073.7729500001</v>
      </c>
    </row>
    <row r="82">
      <c r="A82" t="n">
        <v>81</v>
      </c>
      <c r="B82" s="27" t="n">
        <v>1603.942</v>
      </c>
      <c r="C82" s="27" t="n">
        <v>1669.345611350947</v>
      </c>
      <c r="D82" s="27" t="n">
        <v>1669.345611350947</v>
      </c>
      <c r="E82" s="27" t="n">
        <v>1625.042088881763</v>
      </c>
      <c r="F82" s="27" t="n">
        <v>1603.942</v>
      </c>
      <c r="G82" s="27" t="n">
        <v>1507.15</v>
      </c>
      <c r="H82" s="27" t="n">
        <v>2544812.698311831</v>
      </c>
      <c r="I82" s="27" t="n">
        <v>577419.12</v>
      </c>
      <c r="J82" s="27" t="n">
        <v>261923.7286</v>
      </c>
      <c r="K82" s="27" t="n">
        <v>0</v>
      </c>
      <c r="L82" s="27" t="n">
        <v>790502.8147</v>
      </c>
    </row>
    <row r="83">
      <c r="A83" t="n">
        <v>82</v>
      </c>
      <c r="B83" s="27" t="n">
        <v>1563.398</v>
      </c>
      <c r="C83" s="27" t="n">
        <v>1627.148357044611</v>
      </c>
      <c r="D83" s="27" t="n">
        <v>1627.148357044611</v>
      </c>
      <c r="E83" s="27" t="n">
        <v>1583.964726700573</v>
      </c>
      <c r="F83" s="27" t="n">
        <v>1563.398</v>
      </c>
      <c r="G83" s="27" t="n">
        <v>1406.5</v>
      </c>
      <c r="H83" s="27" t="n">
        <v>2310248.7828007</v>
      </c>
      <c r="I83" s="27" t="n">
        <v>562823.2799999999</v>
      </c>
      <c r="J83" s="27" t="n">
        <v>255302.8934</v>
      </c>
      <c r="K83" s="27" t="n">
        <v>0</v>
      </c>
      <c r="L83" s="27" t="n">
        <v>927876.713</v>
      </c>
    </row>
    <row r="84">
      <c r="A84" t="n">
        <v>83</v>
      </c>
      <c r="B84" s="27" t="n">
        <v>1507.155</v>
      </c>
      <c r="C84" s="27" t="n">
        <v>1568.611947860731</v>
      </c>
      <c r="D84" s="27" t="n">
        <v>1568.611947860731</v>
      </c>
      <c r="E84" s="27" t="n">
        <v>1526.981841904878</v>
      </c>
      <c r="F84" s="27" t="n">
        <v>1507.155</v>
      </c>
      <c r="G84" s="27" t="n">
        <v>1297.65</v>
      </c>
      <c r="H84" s="27" t="n">
        <v>2061085.846410609</v>
      </c>
      <c r="I84" s="27" t="n">
        <v>542575.8</v>
      </c>
      <c r="J84" s="27" t="n">
        <v>246118.4115</v>
      </c>
      <c r="K84" s="27" t="n">
        <v>0</v>
      </c>
      <c r="L84" s="27" t="n">
        <v>1058550.31425</v>
      </c>
    </row>
    <row r="85">
      <c r="A85" t="n">
        <v>84</v>
      </c>
      <c r="B85" s="27" t="n">
        <v>1580.699</v>
      </c>
      <c r="C85" s="27" t="n">
        <v>1645.154836344974</v>
      </c>
      <c r="D85" s="27" t="n">
        <v>1645.154836344974</v>
      </c>
      <c r="E85" s="27" t="n">
        <v>1601.49332385667</v>
      </c>
      <c r="F85" s="27" t="n">
        <v>1580.699</v>
      </c>
      <c r="G85" s="27" t="n">
        <v>1294.7</v>
      </c>
      <c r="H85" s="27" t="n">
        <v>2151906.917063575</v>
      </c>
      <c r="I85" s="27" t="n">
        <v>569051.64</v>
      </c>
      <c r="J85" s="27" t="n">
        <v>258128.1467</v>
      </c>
      <c r="K85" s="27" t="n">
        <v>0</v>
      </c>
      <c r="L85" s="27" t="n">
        <v>1114867.0047</v>
      </c>
    </row>
    <row r="86">
      <c r="A86" t="n">
        <v>85</v>
      </c>
      <c r="B86" s="27" t="n">
        <v>1729.469</v>
      </c>
      <c r="C86" s="27" t="n">
        <v>1799.99119987974</v>
      </c>
      <c r="D86" s="27" t="n">
        <v>1799.99119987974</v>
      </c>
      <c r="E86" s="27" t="n">
        <v>1752.220414713409</v>
      </c>
      <c r="F86" s="27" t="n">
        <v>1729.469</v>
      </c>
      <c r="G86" s="27" t="n">
        <v>1382.95</v>
      </c>
      <c r="H86" s="27" t="n">
        <v>2504598.112345275</v>
      </c>
      <c r="I86" s="27" t="n">
        <v>622608.84</v>
      </c>
      <c r="J86" s="27" t="n">
        <v>282422.2877</v>
      </c>
      <c r="K86" s="27" t="n">
        <v>0</v>
      </c>
      <c r="L86" s="27" t="n">
        <v>1067168.84645</v>
      </c>
    </row>
    <row r="87">
      <c r="A87" t="n">
        <v>86</v>
      </c>
      <c r="B87" s="27" t="n">
        <v>1487.795</v>
      </c>
      <c r="C87" s="27" t="n">
        <v>1548.462509143025</v>
      </c>
      <c r="D87" s="27" t="n">
        <v>1548.462509143025</v>
      </c>
      <c r="E87" s="27" t="n">
        <v>1507.367158306125</v>
      </c>
      <c r="F87" s="27" t="n">
        <v>1487.795</v>
      </c>
      <c r="G87" s="27" t="n">
        <v>1404.55</v>
      </c>
      <c r="H87" s="27" t="n">
        <v>2197923.058998676</v>
      </c>
      <c r="I87" s="27" t="n">
        <v>535606.2000000001</v>
      </c>
      <c r="J87" s="27" t="n">
        <v>242956.9235</v>
      </c>
      <c r="K87" s="27" t="n">
        <v>0</v>
      </c>
      <c r="L87" s="27" t="n">
        <v>885907.53275</v>
      </c>
    </row>
    <row r="88">
      <c r="A88" t="n">
        <v>87</v>
      </c>
      <c r="B88" s="27" t="n">
        <v>1353.09</v>
      </c>
      <c r="C88" s="27" t="n">
        <v>1535.90449635543</v>
      </c>
      <c r="D88" s="27" t="n">
        <v>1408.2646712056</v>
      </c>
      <c r="E88" s="27" t="n">
        <v>1495.142428331819</v>
      </c>
      <c r="F88" s="27" t="n">
        <v>1353.09</v>
      </c>
      <c r="G88" s="27" t="n">
        <v>1423.4</v>
      </c>
      <c r="H88" s="27" t="n">
        <v>2024724.592720068</v>
      </c>
      <c r="I88" s="27" t="n">
        <v>487112.4</v>
      </c>
      <c r="J88" s="27" t="n">
        <v>220959.597</v>
      </c>
      <c r="K88" s="27" t="n">
        <v>0</v>
      </c>
      <c r="L88" s="27" t="n">
        <v>780191.6939999999</v>
      </c>
    </row>
    <row r="89">
      <c r="A89" t="n">
        <v>88</v>
      </c>
      <c r="B89" s="27" t="n">
        <v>1713.845</v>
      </c>
      <c r="C89" s="27" t="n">
        <v>2374.161737306925</v>
      </c>
      <c r="D89" s="27" t="n">
        <v>1783.730103261691</v>
      </c>
      <c r="E89" s="27" t="n">
        <v>2311.152779090578</v>
      </c>
      <c r="F89" s="27" t="n">
        <v>1713.845</v>
      </c>
      <c r="G89" s="27" t="n">
        <v>1485.8</v>
      </c>
      <c r="H89" s="27" t="n">
        <v>2679954.702147624</v>
      </c>
      <c r="I89" s="27" t="n">
        <v>616984.2</v>
      </c>
      <c r="J89" s="27" t="n">
        <v>279870.8885</v>
      </c>
      <c r="K89" s="27" t="n">
        <v>0</v>
      </c>
      <c r="L89" s="27" t="n">
        <v>881259.0989999999</v>
      </c>
    </row>
    <row r="90">
      <c r="A90" t="n">
        <v>89</v>
      </c>
      <c r="B90" s="27" t="n">
        <v>1749.959</v>
      </c>
      <c r="C90" s="27" t="n">
        <v>1176.785504614437</v>
      </c>
      <c r="D90" s="27" t="n">
        <v>1176.785504614437</v>
      </c>
      <c r="E90" s="27" t="n">
        <v>1145.554258855266</v>
      </c>
      <c r="F90" s="27" t="n">
        <v>1145.554258855266</v>
      </c>
      <c r="G90" s="27" t="n">
        <v>1551.25</v>
      </c>
      <c r="H90" s="27" t="n">
        <v>1868132.40467266</v>
      </c>
      <c r="I90" s="27" t="n">
        <v>412399.5331878956</v>
      </c>
      <c r="J90" s="27" t="n">
        <v>187069.0104710649</v>
      </c>
      <c r="K90" s="27" t="n">
        <v>1107873.890518298</v>
      </c>
      <c r="L90" s="27" t="n">
        <v>496249.73875</v>
      </c>
    </row>
    <row r="91">
      <c r="A91" t="n">
        <v>90</v>
      </c>
      <c r="B91" s="27" t="n">
        <v>1614.836</v>
      </c>
      <c r="C91" s="27" t="n">
        <v>86.92880010428377</v>
      </c>
      <c r="D91" s="27" t="n">
        <v>86.92880010428377</v>
      </c>
      <c r="E91" s="27" t="n">
        <v>84.6217571393925</v>
      </c>
      <c r="F91" s="27" t="n">
        <v>84.6217571393925</v>
      </c>
      <c r="G91" s="27" t="n">
        <v>1599.7</v>
      </c>
      <c r="H91" s="27" t="n">
        <v>142293.3294605168</v>
      </c>
      <c r="I91" s="27" t="n">
        <v>30463.8325701813</v>
      </c>
      <c r="J91" s="27" t="n">
        <v>13818.7329408628</v>
      </c>
      <c r="K91" s="27" t="n">
        <v>2804882.707163493</v>
      </c>
      <c r="L91" s="27" t="n">
        <v>32699.7064</v>
      </c>
    </row>
    <row r="92">
      <c r="A92" t="n">
        <v>91</v>
      </c>
      <c r="B92" s="27" t="n">
        <v>1603.201</v>
      </c>
      <c r="C92" s="27" t="n">
        <v>1668.574395747134</v>
      </c>
      <c r="D92" s="27" t="n">
        <v>1668.574395747134</v>
      </c>
      <c r="E92" s="27" t="n">
        <v>1624.291340919641</v>
      </c>
      <c r="F92" s="27" t="n">
        <v>1603.201</v>
      </c>
      <c r="G92" s="27" t="n">
        <v>1620.9</v>
      </c>
      <c r="H92" s="27" t="n">
        <v>2736666.986482762</v>
      </c>
      <c r="I92" s="27" t="n">
        <v>577152.36</v>
      </c>
      <c r="J92" s="27" t="n">
        <v>261802.7233</v>
      </c>
      <c r="K92" s="27" t="n">
        <v>0</v>
      </c>
      <c r="L92" s="27" t="n">
        <v>607773.4990999997</v>
      </c>
    </row>
    <row r="93">
      <c r="A93" t="n">
        <v>92</v>
      </c>
      <c r="B93" s="27" t="n">
        <v>1192</v>
      </c>
      <c r="C93" s="27" t="n">
        <v>1240.605937577748</v>
      </c>
      <c r="D93" s="27" t="n">
        <v>1240.605937577748</v>
      </c>
      <c r="E93" s="27" t="n">
        <v>1207.68093231991</v>
      </c>
      <c r="F93" s="27" t="n">
        <v>1192</v>
      </c>
      <c r="G93" s="27" t="n">
        <v>1529.9</v>
      </c>
      <c r="H93" s="27" t="n">
        <v>1920618.878360133</v>
      </c>
      <c r="I93" s="27" t="n">
        <v>429120</v>
      </c>
      <c r="J93" s="27" t="n">
        <v>194653.6</v>
      </c>
      <c r="K93" s="27" t="n">
        <v>0</v>
      </c>
      <c r="L93" s="27" t="n">
        <v>560359.2</v>
      </c>
    </row>
    <row r="94">
      <c r="A94" t="n">
        <v>93</v>
      </c>
      <c r="B94" s="27" t="n">
        <v>1322.4</v>
      </c>
      <c r="C94" s="27" t="n">
        <v>1376.323231420146</v>
      </c>
      <c r="D94" s="27" t="n">
        <v>1376.323231420146</v>
      </c>
      <c r="E94" s="27" t="n">
        <v>1339.796363171015</v>
      </c>
      <c r="F94" s="27" t="n">
        <v>1322.4</v>
      </c>
      <c r="G94" s="27" t="n">
        <v>1477.8</v>
      </c>
      <c r="H94" s="27" t="n">
        <v>2052787.087099605</v>
      </c>
      <c r="I94" s="27" t="n">
        <v>476064.0000000001</v>
      </c>
      <c r="J94" s="27" t="n">
        <v>215947.92</v>
      </c>
      <c r="K94" s="27" t="n">
        <v>0</v>
      </c>
      <c r="L94" s="27" t="n">
        <v>690557.28</v>
      </c>
    </row>
    <row r="95">
      <c r="A95" t="n">
        <v>94</v>
      </c>
      <c r="B95" s="27" t="n">
        <v>1403.2</v>
      </c>
      <c r="C95" s="27" t="n">
        <v>1460.417996316356</v>
      </c>
      <c r="D95" s="27" t="n">
        <v>1460.417996316356</v>
      </c>
      <c r="E95" s="27" t="n">
        <v>1421.65929885176</v>
      </c>
      <c r="F95" s="27" t="n">
        <v>1403.2</v>
      </c>
      <c r="G95" s="27" t="n">
        <v>1581.6</v>
      </c>
      <c r="H95" s="27" t="n">
        <v>2327883.095366798</v>
      </c>
      <c r="I95" s="27" t="n">
        <v>505152</v>
      </c>
      <c r="J95" s="27" t="n">
        <v>229142.56</v>
      </c>
      <c r="K95" s="27" t="n">
        <v>0</v>
      </c>
      <c r="L95" s="27" t="n">
        <v>587098.8799999999</v>
      </c>
    </row>
    <row r="96">
      <c r="A96" t="n">
        <v>95</v>
      </c>
      <c r="B96" s="27" t="n">
        <v>1576.8</v>
      </c>
      <c r="C96" s="27" t="n">
        <v>1641.096847628014</v>
      </c>
      <c r="D96" s="27" t="n">
        <v>1641.096847628014</v>
      </c>
      <c r="E96" s="27" t="n">
        <v>1597.543031948016</v>
      </c>
      <c r="F96" s="27" t="n">
        <v>1576.8</v>
      </c>
      <c r="G96" s="27" t="n">
        <v>1547.6</v>
      </c>
      <c r="H96" s="27" t="n">
        <v>2568208.284917628</v>
      </c>
      <c r="I96" s="27" t="n">
        <v>567648</v>
      </c>
      <c r="J96" s="27" t="n">
        <v>257491.44</v>
      </c>
      <c r="K96" s="27" t="n">
        <v>0</v>
      </c>
      <c r="L96" s="27" t="n">
        <v>713344.3200000003</v>
      </c>
    </row>
    <row r="97">
      <c r="A97" t="n">
        <v>96</v>
      </c>
      <c r="B97" s="27" t="n">
        <v>1240.8</v>
      </c>
      <c r="C97" s="27" t="n">
        <v>0</v>
      </c>
      <c r="D97" s="27" t="n">
        <v>0</v>
      </c>
      <c r="E97" s="27" t="n">
        <v>0</v>
      </c>
      <c r="F97" s="27" t="n">
        <v>0</v>
      </c>
      <c r="G97" s="27" t="n">
        <v>1393.5</v>
      </c>
      <c r="H97" s="27" t="n">
        <v>0</v>
      </c>
      <c r="I97" s="27" t="n">
        <v>0</v>
      </c>
      <c r="J97" s="27" t="n">
        <v>0</v>
      </c>
      <c r="K97" s="27" t="n">
        <v>2274386.399999999</v>
      </c>
      <c r="L97" s="27" t="n">
        <v>0</v>
      </c>
    </row>
    <row r="98">
      <c r="A98" t="n">
        <v>97</v>
      </c>
      <c r="B98" s="27" t="n">
        <v>1476</v>
      </c>
      <c r="C98" s="27" t="n">
        <v>0</v>
      </c>
      <c r="D98" s="27" t="n">
        <v>0</v>
      </c>
      <c r="E98" s="27" t="n">
        <v>0</v>
      </c>
      <c r="F98" s="27" t="n">
        <v>0</v>
      </c>
      <c r="G98" s="27" t="n">
        <v>1395.35</v>
      </c>
      <c r="H98" s="27" t="n">
        <v>0</v>
      </c>
      <c r="I98" s="27" t="n">
        <v>0</v>
      </c>
      <c r="J98" s="27" t="n">
        <v>0</v>
      </c>
      <c r="K98" s="27" t="n">
        <v>2705508</v>
      </c>
      <c r="L98" s="27" t="n">
        <v>0</v>
      </c>
    </row>
    <row r="99">
      <c r="A99" t="n">
        <v>98</v>
      </c>
      <c r="B99" s="27" t="n">
        <v>1014.4</v>
      </c>
      <c r="C99" s="27" t="n">
        <v>0</v>
      </c>
      <c r="D99" s="27" t="n">
        <v>0</v>
      </c>
      <c r="E99" s="27" t="n">
        <v>0</v>
      </c>
      <c r="F99" s="27" t="n">
        <v>0</v>
      </c>
      <c r="G99" s="27" t="n">
        <v>1334.6</v>
      </c>
      <c r="H99" s="27" t="n">
        <v>0</v>
      </c>
      <c r="I99" s="27" t="n">
        <v>0</v>
      </c>
      <c r="J99" s="27" t="n">
        <v>0</v>
      </c>
      <c r="K99" s="27" t="n">
        <v>1859395.2</v>
      </c>
      <c r="L99" s="27" t="n">
        <v>0</v>
      </c>
    </row>
    <row r="100">
      <c r="A100" t="n">
        <v>99</v>
      </c>
      <c r="B100" s="27" t="n">
        <v>1200.8</v>
      </c>
      <c r="C100" s="27" t="n">
        <v>0</v>
      </c>
      <c r="D100" s="27" t="n">
        <v>0</v>
      </c>
      <c r="E100" s="27" t="n">
        <v>0</v>
      </c>
      <c r="F100" s="27" t="n">
        <v>0</v>
      </c>
      <c r="G100" s="27" t="n">
        <v>1343.9</v>
      </c>
      <c r="H100" s="27" t="n">
        <v>0</v>
      </c>
      <c r="I100" s="27" t="n">
        <v>0</v>
      </c>
      <c r="J100" s="27" t="n">
        <v>0</v>
      </c>
      <c r="K100" s="27" t="n">
        <v>2201066.399999999</v>
      </c>
      <c r="L100" s="27" t="n">
        <v>0</v>
      </c>
    </row>
    <row r="101">
      <c r="A101" t="n">
        <v>100</v>
      </c>
      <c r="B101" s="27" t="n">
        <v>1056</v>
      </c>
      <c r="C101" s="27" t="n">
        <v>0</v>
      </c>
      <c r="D101" s="27" t="n">
        <v>0</v>
      </c>
      <c r="E101" s="27" t="n">
        <v>0</v>
      </c>
      <c r="F101" s="27" t="n">
        <v>0</v>
      </c>
      <c r="G101" s="27" t="n">
        <v>1313</v>
      </c>
      <c r="H101" s="27" t="n">
        <v>0</v>
      </c>
      <c r="I101" s="27" t="n">
        <v>0</v>
      </c>
      <c r="J101" s="27" t="n">
        <v>0</v>
      </c>
      <c r="K101" s="27" t="n">
        <v>1935648</v>
      </c>
      <c r="L101" s="27" t="n">
        <v>0</v>
      </c>
    </row>
    <row r="102">
      <c r="A102" t="n">
        <v>101</v>
      </c>
      <c r="B102" s="27" t="n">
        <v>1512.8</v>
      </c>
      <c r="C102" s="27" t="n">
        <v>0</v>
      </c>
      <c r="D102" s="27" t="n">
        <v>0</v>
      </c>
      <c r="E102" s="27" t="n">
        <v>0</v>
      </c>
      <c r="F102" s="27" t="n">
        <v>0</v>
      </c>
      <c r="G102" s="27" t="n">
        <v>1423.7</v>
      </c>
      <c r="H102" s="27" t="n">
        <v>0</v>
      </c>
      <c r="I102" s="27" t="n">
        <v>0</v>
      </c>
      <c r="J102" s="27" t="n">
        <v>0</v>
      </c>
      <c r="K102" s="27" t="n">
        <v>2772962.399999999</v>
      </c>
      <c r="L102" s="27" t="n">
        <v>0</v>
      </c>
    </row>
    <row r="103">
      <c r="A103" t="n">
        <v>102</v>
      </c>
      <c r="B103" s="27" t="n">
        <v>1194.4</v>
      </c>
      <c r="C103" s="27" t="n">
        <v>1008.707337938897</v>
      </c>
      <c r="D103" s="27" t="n">
        <v>1008.707337938897</v>
      </c>
      <c r="E103" s="27" t="n">
        <v>981.9367950942424</v>
      </c>
      <c r="F103" s="27" t="n">
        <v>981.9367950942424</v>
      </c>
      <c r="G103" s="27" t="n">
        <v>1391.95</v>
      </c>
      <c r="H103" s="27" t="n">
        <v>1438353.592457147</v>
      </c>
      <c r="I103" s="27" t="n">
        <v>353497.2462339273</v>
      </c>
      <c r="J103" s="27" t="n">
        <v>160350.2786388898</v>
      </c>
      <c r="K103" s="27" t="n">
        <v>389445.0545922539</v>
      </c>
      <c r="L103" s="27" t="n">
        <v>0</v>
      </c>
    </row>
    <row r="104">
      <c r="A104" t="n">
        <v>103</v>
      </c>
      <c r="B104" s="27" t="n">
        <v>1352.8</v>
      </c>
      <c r="C104" s="27" t="n">
        <v>1407.962845935552</v>
      </c>
      <c r="D104" s="27" t="n">
        <v>1407.962845935552</v>
      </c>
      <c r="E104" s="27" t="n">
        <v>1370.596279565751</v>
      </c>
      <c r="F104" s="27" t="n">
        <v>1352.8</v>
      </c>
      <c r="G104" s="27" t="n">
        <v>1456.25</v>
      </c>
      <c r="H104" s="27" t="n">
        <v>2071237.243897173</v>
      </c>
      <c r="I104" s="27" t="n">
        <v>487008</v>
      </c>
      <c r="J104" s="27" t="n">
        <v>220912.24</v>
      </c>
      <c r="K104" s="27" t="n">
        <v>0</v>
      </c>
      <c r="L104" s="27" t="n">
        <v>573667.66875</v>
      </c>
    </row>
    <row r="105">
      <c r="A105" t="n">
        <v>104</v>
      </c>
      <c r="B105" s="27" t="n">
        <v>1276.497</v>
      </c>
      <c r="C105" s="27" t="n">
        <v>1328.548454278677</v>
      </c>
      <c r="D105" s="27" t="n">
        <v>1328.548454278677</v>
      </c>
      <c r="E105" s="27" t="n">
        <v>1293.289502570108</v>
      </c>
      <c r="F105" s="27" t="n">
        <v>1276.497</v>
      </c>
      <c r="G105" s="27" t="n">
        <v>1436.35</v>
      </c>
      <c r="H105" s="27" t="n">
        <v>1925596.100357517</v>
      </c>
      <c r="I105" s="27" t="n">
        <v>459538.92</v>
      </c>
      <c r="J105" s="27" t="n">
        <v>208451.9601</v>
      </c>
      <c r="K105" s="27" t="n">
        <v>0</v>
      </c>
      <c r="L105" s="27" t="n">
        <v>719497.5340499999</v>
      </c>
    </row>
    <row r="106">
      <c r="A106" t="n">
        <v>105</v>
      </c>
      <c r="B106" s="27" t="n">
        <v>1178.106</v>
      </c>
      <c r="C106" s="27" t="n">
        <v>1226.145384812056</v>
      </c>
      <c r="D106" s="27" t="n">
        <v>1226.145384812056</v>
      </c>
      <c r="E106" s="27" t="n">
        <v>1193.604154741343</v>
      </c>
      <c r="F106" s="27" t="n">
        <v>1178.106</v>
      </c>
      <c r="G106" s="27" t="n">
        <v>1430</v>
      </c>
      <c r="H106" s="27" t="n">
        <v>1771846.598761472</v>
      </c>
      <c r="I106" s="27" t="n">
        <v>424118.16</v>
      </c>
      <c r="J106" s="27" t="n">
        <v>192384.7098</v>
      </c>
      <c r="K106" s="27" t="n">
        <v>0</v>
      </c>
      <c r="L106" s="27" t="n">
        <v>671520.4199999999</v>
      </c>
    </row>
    <row r="107">
      <c r="A107" t="n">
        <v>106</v>
      </c>
      <c r="B107" s="27" t="n">
        <v>1381.448</v>
      </c>
      <c r="C107" s="27" t="n">
        <v>1437.779019509149</v>
      </c>
      <c r="D107" s="27" t="n">
        <v>1437.779019509149</v>
      </c>
      <c r="E107" s="27" t="n">
        <v>1399.621148147211</v>
      </c>
      <c r="F107" s="27" t="n">
        <v>1381.448</v>
      </c>
      <c r="G107" s="27" t="n">
        <v>1462.1</v>
      </c>
      <c r="H107" s="27" t="n">
        <v>2124827.152939716</v>
      </c>
      <c r="I107" s="27" t="n">
        <v>497321.28</v>
      </c>
      <c r="J107" s="27" t="n">
        <v>225590.4584</v>
      </c>
      <c r="K107" s="27" t="n">
        <v>0</v>
      </c>
      <c r="L107" s="27" t="n">
        <v>743080.8792000001</v>
      </c>
    </row>
    <row r="108">
      <c r="A108" t="n">
        <v>107</v>
      </c>
      <c r="B108" s="27" t="n">
        <v>1214.49</v>
      </c>
      <c r="C108" s="27" t="n">
        <v>1879.567952716365</v>
      </c>
      <c r="D108" s="27" t="n">
        <v>1264.013007658389</v>
      </c>
      <c r="E108" s="27" t="n">
        <v>1829.685243911603</v>
      </c>
      <c r="F108" s="27" t="n">
        <v>1214.49</v>
      </c>
      <c r="G108" s="27" t="n">
        <v>1481.95</v>
      </c>
      <c r="H108" s="27" t="n">
        <v>1902806.857151244</v>
      </c>
      <c r="I108" s="27" t="n">
        <v>437216.4</v>
      </c>
      <c r="J108" s="27" t="n">
        <v>198326.217</v>
      </c>
      <c r="K108" s="27" t="n">
        <v>0</v>
      </c>
      <c r="L108" s="27" t="n">
        <v>629166.5444999998</v>
      </c>
    </row>
    <row r="109">
      <c r="A109" t="n">
        <v>108</v>
      </c>
      <c r="B109" s="27" t="n">
        <v>1201.671</v>
      </c>
      <c r="C109" s="27" t="n">
        <v>2181.319327612321</v>
      </c>
      <c r="D109" s="27" t="n">
        <v>1250.670249168668</v>
      </c>
      <c r="E109" s="27" t="n">
        <v>2123.428301819808</v>
      </c>
      <c r="F109" s="27" t="n">
        <v>1201.671</v>
      </c>
      <c r="G109" s="27" t="n">
        <v>1360.7</v>
      </c>
      <c r="H109" s="27" t="n">
        <v>1725800.137836789</v>
      </c>
      <c r="I109" s="27" t="n">
        <v>432601.56</v>
      </c>
      <c r="J109" s="27" t="n">
        <v>196232.8743</v>
      </c>
      <c r="K109" s="27" t="n">
        <v>0</v>
      </c>
      <c r="L109" s="27" t="n">
        <v>768228.2703</v>
      </c>
    </row>
    <row r="110">
      <c r="A110" t="n">
        <v>109</v>
      </c>
      <c r="B110" s="27" t="n">
        <v>1248.417</v>
      </c>
      <c r="C110" s="27" t="n">
        <v>2165.662922311161</v>
      </c>
      <c r="D110" s="27" t="n">
        <v>1299.322401146864</v>
      </c>
      <c r="E110" s="27" t="n">
        <v>2108.187408980136</v>
      </c>
      <c r="F110" s="27" t="n">
        <v>1248.417</v>
      </c>
      <c r="G110" s="27" t="n">
        <v>1291.9</v>
      </c>
      <c r="H110" s="27" t="n">
        <v>1699214.092099818</v>
      </c>
      <c r="I110" s="27" t="n">
        <v>449430.12</v>
      </c>
      <c r="J110" s="27" t="n">
        <v>203866.4961</v>
      </c>
      <c r="K110" s="27" t="n">
        <v>0</v>
      </c>
      <c r="L110" s="27" t="n">
        <v>884004.0777</v>
      </c>
    </row>
    <row r="111">
      <c r="A111" t="n">
        <v>110</v>
      </c>
      <c r="B111" s="27" t="n">
        <v>1246.649</v>
      </c>
      <c r="C111" s="27" t="n">
        <v>2597.930829413545</v>
      </c>
      <c r="D111" s="27" t="n">
        <v>1297.483348553156</v>
      </c>
      <c r="E111" s="27" t="n">
        <v>2528.98316148206</v>
      </c>
      <c r="F111" s="27" t="n">
        <v>1246.649</v>
      </c>
      <c r="G111" s="27" t="n">
        <v>1409.7</v>
      </c>
      <c r="H111" s="27" t="n">
        <v>1857130.265618786</v>
      </c>
      <c r="I111" s="27" t="n">
        <v>448793.64</v>
      </c>
      <c r="J111" s="27" t="n">
        <v>203577.7817</v>
      </c>
      <c r="K111" s="27" t="n">
        <v>0</v>
      </c>
      <c r="L111" s="27" t="n">
        <v>735896.9047000001</v>
      </c>
    </row>
    <row r="112">
      <c r="A112" t="n">
        <v>111</v>
      </c>
      <c r="B112" s="27" t="n">
        <v>987.5940000000001</v>
      </c>
      <c r="C112" s="27" t="n">
        <v>3336.303680738132</v>
      </c>
      <c r="D112" s="27" t="n">
        <v>1027.864916372616</v>
      </c>
      <c r="E112" s="27" t="n">
        <v>3247.759999861897</v>
      </c>
      <c r="F112" s="27" t="n">
        <v>987.5940000000001</v>
      </c>
      <c r="G112" s="27" t="n">
        <v>1429.45</v>
      </c>
      <c r="H112" s="27" t="n">
        <v>1489070.899280051</v>
      </c>
      <c r="I112" s="27" t="n">
        <v>355533.84</v>
      </c>
      <c r="J112" s="27" t="n">
        <v>161274.1002</v>
      </c>
      <c r="K112" s="27" t="n">
        <v>0</v>
      </c>
      <c r="L112" s="27" t="n">
        <v>563471.7566999998</v>
      </c>
    </row>
    <row r="113">
      <c r="A113" t="n">
        <v>112</v>
      </c>
      <c r="B113" s="27" t="n">
        <v>489.888</v>
      </c>
      <c r="C113" s="27" t="n">
        <v>2439.964850061416</v>
      </c>
      <c r="D113" s="27" t="n">
        <v>509.8640617014159</v>
      </c>
      <c r="E113" s="27" t="n">
        <v>2375.209513105617</v>
      </c>
      <c r="F113" s="27" t="n">
        <v>489.888</v>
      </c>
      <c r="G113" s="27" t="n">
        <v>1484.35</v>
      </c>
      <c r="H113" s="27" t="n">
        <v>766711.3022165548</v>
      </c>
      <c r="I113" s="27" t="n">
        <v>176359.68</v>
      </c>
      <c r="J113" s="27" t="n">
        <v>79998.7104</v>
      </c>
      <c r="K113" s="27" t="n">
        <v>0</v>
      </c>
      <c r="L113" s="27" t="n">
        <v>252610.7472000001</v>
      </c>
    </row>
    <row r="114">
      <c r="A114" t="n">
        <v>113</v>
      </c>
      <c r="B114" s="27" t="n">
        <v>193.991</v>
      </c>
      <c r="C114" s="27" t="n">
        <v>1227.12371499773</v>
      </c>
      <c r="D114" s="27" t="n">
        <v>201.9013309032256</v>
      </c>
      <c r="E114" s="27" t="n">
        <v>1194.556520577233</v>
      </c>
      <c r="F114" s="27" t="n">
        <v>193.991</v>
      </c>
      <c r="G114" s="27" t="n">
        <v>1540.55</v>
      </c>
      <c r="H114" s="27" t="n">
        <v>314871.1631335221</v>
      </c>
      <c r="I114" s="27" t="n">
        <v>69836.76000000001</v>
      </c>
      <c r="J114" s="27" t="n">
        <v>31678.7303</v>
      </c>
      <c r="K114" s="27" t="n">
        <v>0</v>
      </c>
      <c r="L114" s="27" t="n">
        <v>89129.16495000001</v>
      </c>
    </row>
    <row r="115">
      <c r="A115" t="n">
        <v>114</v>
      </c>
      <c r="B115" s="27" t="n">
        <v>170.644</v>
      </c>
      <c r="C115" s="27" t="n">
        <v>177.6023151107527</v>
      </c>
      <c r="D115" s="27" t="n">
        <v>177.6023151107527</v>
      </c>
      <c r="E115" s="27" t="n">
        <v>172.8888464889252</v>
      </c>
      <c r="F115" s="27" t="n">
        <v>170.644</v>
      </c>
      <c r="G115" s="27" t="n">
        <v>1564.7</v>
      </c>
      <c r="H115" s="27" t="n">
        <v>280876.519068751</v>
      </c>
      <c r="I115" s="27" t="n">
        <v>61431.84</v>
      </c>
      <c r="J115" s="27" t="n">
        <v>27866.1652</v>
      </c>
      <c r="K115" s="27" t="n">
        <v>0</v>
      </c>
      <c r="L115" s="27" t="n">
        <v>74281.33319999999</v>
      </c>
    </row>
    <row r="116">
      <c r="A116" t="n">
        <v>115</v>
      </c>
      <c r="B116" s="27" t="n">
        <v>118.4</v>
      </c>
      <c r="C116" s="27" t="n">
        <v>123.2279723231589</v>
      </c>
      <c r="D116" s="27" t="n">
        <v>123.2279723231589</v>
      </c>
      <c r="E116" s="27" t="n">
        <v>119.9575691163401</v>
      </c>
      <c r="F116" s="27" t="n">
        <v>118.4</v>
      </c>
      <c r="G116" s="27" t="n">
        <v>1655.4</v>
      </c>
      <c r="H116" s="27" t="n">
        <v>206449.8993326022</v>
      </c>
      <c r="I116" s="27" t="n">
        <v>42624</v>
      </c>
      <c r="J116" s="27" t="n">
        <v>19334.72</v>
      </c>
      <c r="K116" s="27" t="n">
        <v>0</v>
      </c>
      <c r="L116" s="27" t="n">
        <v>40800.63999999998</v>
      </c>
    </row>
    <row r="117">
      <c r="A117" t="n">
        <v>116</v>
      </c>
      <c r="B117" s="27" t="n">
        <v>127.2</v>
      </c>
      <c r="C117" s="27" t="n">
        <v>132.3868081039342</v>
      </c>
      <c r="D117" s="27" t="n">
        <v>132.3868081039342</v>
      </c>
      <c r="E117" s="27" t="n">
        <v>128.8733343885005</v>
      </c>
      <c r="F117" s="27" t="n">
        <v>127.2</v>
      </c>
      <c r="G117" s="27" t="n">
        <v>1529.9</v>
      </c>
      <c r="H117" s="27" t="n">
        <v>205147.1186778454</v>
      </c>
      <c r="I117" s="27" t="n">
        <v>45792</v>
      </c>
      <c r="J117" s="27" t="n">
        <v>20771.76</v>
      </c>
      <c r="K117" s="27" t="n">
        <v>0</v>
      </c>
      <c r="L117" s="27" t="n">
        <v>59796.71999999997</v>
      </c>
    </row>
    <row r="118">
      <c r="A118" t="n">
        <v>117</v>
      </c>
      <c r="B118" s="27" t="n">
        <v>100.8</v>
      </c>
      <c r="C118" s="27" t="n">
        <v>104.9103007616082</v>
      </c>
      <c r="D118" s="27" t="n">
        <v>104.9103007616082</v>
      </c>
      <c r="E118" s="27" t="n">
        <v>102.1260385720193</v>
      </c>
      <c r="F118" s="27" t="n">
        <v>100.8</v>
      </c>
      <c r="G118" s="27" t="n">
        <v>1499.05</v>
      </c>
      <c r="H118" s="27" t="n">
        <v>159099.7175732086</v>
      </c>
      <c r="I118" s="27" t="n">
        <v>36288</v>
      </c>
      <c r="J118" s="27" t="n">
        <v>16460.64</v>
      </c>
      <c r="K118" s="27" t="n">
        <v>0</v>
      </c>
      <c r="L118" s="27" t="n">
        <v>50495.76000000001</v>
      </c>
    </row>
    <row r="119">
      <c r="A119" t="n">
        <v>118</v>
      </c>
      <c r="B119" s="27" t="n">
        <v>94.40000000000001</v>
      </c>
      <c r="C119" s="27" t="n">
        <v>98.24932928468073</v>
      </c>
      <c r="D119" s="27" t="n">
        <v>98.24932928468073</v>
      </c>
      <c r="E119" s="27" t="n">
        <v>95.64184564681169</v>
      </c>
      <c r="F119" s="27" t="n">
        <v>94.40000000000001</v>
      </c>
      <c r="G119" s="27" t="n">
        <v>1495.6</v>
      </c>
      <c r="H119" s="27" t="n">
        <v>148368.505327199</v>
      </c>
      <c r="I119" s="27" t="n">
        <v>33984</v>
      </c>
      <c r="J119" s="27" t="n">
        <v>15415.52</v>
      </c>
      <c r="K119" s="27" t="n">
        <v>0</v>
      </c>
      <c r="L119" s="27" t="n">
        <v>47615.35999999999</v>
      </c>
    </row>
    <row r="120">
      <c r="A120" t="n">
        <v>119</v>
      </c>
      <c r="B120" s="27" t="n">
        <v>94.40000000000001</v>
      </c>
      <c r="C120" s="27" t="n">
        <v>98.24932928468073</v>
      </c>
      <c r="D120" s="27" t="n">
        <v>98.24932928468073</v>
      </c>
      <c r="E120" s="27" t="n">
        <v>95.64184564681169</v>
      </c>
      <c r="F120" s="27" t="n">
        <v>94.40000000000001</v>
      </c>
      <c r="G120" s="27" t="n">
        <v>1472.6</v>
      </c>
      <c r="H120" s="27" t="n">
        <v>146480.7614251564</v>
      </c>
      <c r="I120" s="27" t="n">
        <v>33984</v>
      </c>
      <c r="J120" s="27" t="n">
        <v>15415.52</v>
      </c>
      <c r="K120" s="27" t="n">
        <v>0</v>
      </c>
      <c r="L120" s="27" t="n">
        <v>49786.56</v>
      </c>
    </row>
    <row r="121">
      <c r="A121" t="n">
        <v>120</v>
      </c>
      <c r="B121" s="27" t="n">
        <v>99.2</v>
      </c>
      <c r="C121" s="27" t="n">
        <v>103.2450578923764</v>
      </c>
      <c r="D121" s="27" t="n">
        <v>103.2450578923764</v>
      </c>
      <c r="E121" s="27" t="n">
        <v>100.5049903407174</v>
      </c>
      <c r="F121" s="27" t="n">
        <v>99.2</v>
      </c>
      <c r="G121" s="27" t="n">
        <v>1454.85</v>
      </c>
      <c r="H121" s="27" t="n">
        <v>152262.4774517572</v>
      </c>
      <c r="I121" s="27" t="n">
        <v>35712</v>
      </c>
      <c r="J121" s="27" t="n">
        <v>16199.36</v>
      </c>
      <c r="K121" s="27" t="n">
        <v>0</v>
      </c>
      <c r="L121" s="27" t="n">
        <v>54078.88</v>
      </c>
    </row>
    <row r="122">
      <c r="A122" t="n">
        <v>121</v>
      </c>
      <c r="B122" s="27" t="n">
        <v>92.8</v>
      </c>
      <c r="C122" s="27" t="n">
        <v>96.58408641544884</v>
      </c>
      <c r="D122" s="27" t="n">
        <v>96.58408641544884</v>
      </c>
      <c r="E122" s="27" t="n">
        <v>94.02079741550979</v>
      </c>
      <c r="F122" s="27" t="n">
        <v>92.8</v>
      </c>
      <c r="G122" s="27" t="n">
        <v>1425.85</v>
      </c>
      <c r="H122" s="27" t="n">
        <v>139564.3310043307</v>
      </c>
      <c r="I122" s="27" t="n">
        <v>33408</v>
      </c>
      <c r="J122" s="27" t="n">
        <v>15154.24</v>
      </c>
      <c r="K122" s="27" t="n">
        <v>0</v>
      </c>
      <c r="L122" s="27" t="n">
        <v>53281.12000000002</v>
      </c>
    </row>
    <row r="123">
      <c r="A123" t="n">
        <v>122</v>
      </c>
      <c r="B123" s="27" t="n">
        <v>91.2</v>
      </c>
      <c r="C123" s="27" t="n">
        <v>94.91884354621698</v>
      </c>
      <c r="D123" s="27" t="n">
        <v>94.91884354621698</v>
      </c>
      <c r="E123" s="27" t="n">
        <v>92.39974918420791</v>
      </c>
      <c r="F123" s="27" t="n">
        <v>91.2</v>
      </c>
      <c r="G123" s="27" t="n">
        <v>1303.15</v>
      </c>
      <c r="H123" s="27" t="n">
        <v>125007.9809748498</v>
      </c>
      <c r="I123" s="27" t="n">
        <v>32832</v>
      </c>
      <c r="J123" s="27" t="n">
        <v>14892.96</v>
      </c>
      <c r="K123" s="27" t="n">
        <v>0</v>
      </c>
      <c r="L123" s="27" t="n">
        <v>63552.71999999999</v>
      </c>
    </row>
    <row r="124">
      <c r="A124" t="n">
        <v>123</v>
      </c>
      <c r="B124" s="27" t="n">
        <v>85.59999999999999</v>
      </c>
      <c r="C124" s="27" t="n">
        <v>89.09049350390539</v>
      </c>
      <c r="D124" s="27" t="n">
        <v>89.09049350390539</v>
      </c>
      <c r="E124" s="27" t="n">
        <v>86.72608037465127</v>
      </c>
      <c r="F124" s="27" t="n">
        <v>85.59999999999999</v>
      </c>
      <c r="G124" s="27" t="n">
        <v>1312.6</v>
      </c>
      <c r="H124" s="27" t="n">
        <v>118157.1864903935</v>
      </c>
      <c r="I124" s="27" t="n">
        <v>30816</v>
      </c>
      <c r="J124" s="27" t="n">
        <v>13978.48</v>
      </c>
      <c r="K124" s="27" t="n">
        <v>0</v>
      </c>
      <c r="L124" s="27" t="n">
        <v>58841.44000000002</v>
      </c>
    </row>
    <row r="125">
      <c r="A125" t="n">
        <v>124</v>
      </c>
      <c r="B125" s="27" t="n">
        <v>93.59999999999999</v>
      </c>
      <c r="C125" s="27" t="n">
        <v>97.41670785006478</v>
      </c>
      <c r="D125" s="27" t="n">
        <v>97.41670785006478</v>
      </c>
      <c r="E125" s="27" t="n">
        <v>94.83132153116074</v>
      </c>
      <c r="F125" s="27" t="n">
        <v>93.59999999999999</v>
      </c>
      <c r="G125" s="27" t="n">
        <v>1311.9</v>
      </c>
      <c r="H125" s="27" t="n">
        <v>129105.5936904788</v>
      </c>
      <c r="I125" s="27" t="n">
        <v>33696</v>
      </c>
      <c r="J125" s="27" t="n">
        <v>15284.88</v>
      </c>
      <c r="K125" s="27" t="n">
        <v>0</v>
      </c>
      <c r="L125" s="27" t="n">
        <v>64406.16</v>
      </c>
    </row>
    <row r="126">
      <c r="A126" t="n">
        <v>125</v>
      </c>
      <c r="B126" s="27" t="n">
        <v>89.59999999999999</v>
      </c>
      <c r="C126" s="27" t="n">
        <v>93.25360067698509</v>
      </c>
      <c r="D126" s="27" t="n">
        <v>93.25360067698509</v>
      </c>
      <c r="E126" s="27" t="n">
        <v>90.77870095290601</v>
      </c>
      <c r="F126" s="27" t="n">
        <v>89.59999999999999</v>
      </c>
      <c r="G126" s="27" t="n">
        <v>1336.7</v>
      </c>
      <c r="H126" s="27" t="n">
        <v>126028.3744255566</v>
      </c>
      <c r="I126" s="27" t="n">
        <v>32256</v>
      </c>
      <c r="J126" s="27" t="n">
        <v>14631.68</v>
      </c>
      <c r="K126" s="27" t="n">
        <v>0</v>
      </c>
      <c r="L126" s="27" t="n">
        <v>59431.68000000001</v>
      </c>
    </row>
    <row r="127">
      <c r="A127" t="n">
        <v>126</v>
      </c>
      <c r="B127" s="27" t="n">
        <v>93.59999999999999</v>
      </c>
      <c r="C127" s="27" t="n">
        <v>97.41670785006478</v>
      </c>
      <c r="D127" s="27" t="n">
        <v>97.41670785006478</v>
      </c>
      <c r="E127" s="27" t="n">
        <v>94.83132153116074</v>
      </c>
      <c r="F127" s="27" t="n">
        <v>93.59999999999999</v>
      </c>
      <c r="G127" s="27" t="n">
        <v>1321.1</v>
      </c>
      <c r="H127" s="27" t="n">
        <v>130112.8718542194</v>
      </c>
      <c r="I127" s="27" t="n">
        <v>33696</v>
      </c>
      <c r="J127" s="27" t="n">
        <v>15284.88</v>
      </c>
      <c r="K127" s="27" t="n">
        <v>0</v>
      </c>
      <c r="L127" s="27" t="n">
        <v>63545.04000000002</v>
      </c>
    </row>
    <row r="128">
      <c r="A128" t="n">
        <v>127</v>
      </c>
      <c r="B128" s="27" t="n">
        <v>81.59999999999999</v>
      </c>
      <c r="C128" s="27" t="n">
        <v>84.9273863308257</v>
      </c>
      <c r="D128" s="27" t="n">
        <v>84.9273863308257</v>
      </c>
      <c r="E128" s="27" t="n">
        <v>82.67345979639654</v>
      </c>
      <c r="F128" s="27" t="n">
        <v>81.59999999999999</v>
      </c>
      <c r="G128" s="27" t="n">
        <v>1435.95</v>
      </c>
      <c r="H128" s="27" t="n">
        <v>123268.8437210371</v>
      </c>
      <c r="I128" s="27" t="n">
        <v>29376</v>
      </c>
      <c r="J128" s="27" t="n">
        <v>13325.28</v>
      </c>
      <c r="K128" s="27" t="n">
        <v>0</v>
      </c>
      <c r="L128" s="27" t="n">
        <v>46026.48000000001</v>
      </c>
    </row>
    <row r="129">
      <c r="A129" t="n">
        <v>128</v>
      </c>
      <c r="B129" s="27" t="n">
        <v>95.06</v>
      </c>
      <c r="C129" s="27" t="n">
        <v>98.93624196823887</v>
      </c>
      <c r="D129" s="27" t="n">
        <v>98.93624196823887</v>
      </c>
      <c r="E129" s="27" t="n">
        <v>96.31052804222372</v>
      </c>
      <c r="F129" s="27" t="n">
        <v>95.06</v>
      </c>
      <c r="G129" s="27" t="n">
        <v>1476.3</v>
      </c>
      <c r="H129" s="27" t="n">
        <v>147330.3775520906</v>
      </c>
      <c r="I129" s="27" t="n">
        <v>34221.6</v>
      </c>
      <c r="J129" s="27" t="n">
        <v>15523.298</v>
      </c>
      <c r="K129" s="27" t="n">
        <v>0</v>
      </c>
      <c r="L129" s="27" t="n">
        <v>49782.92199999999</v>
      </c>
    </row>
    <row r="130">
      <c r="A130" t="n">
        <v>129</v>
      </c>
      <c r="B130" s="27" t="n">
        <v>615.277</v>
      </c>
      <c r="C130" s="27" t="n">
        <v>1818.245384056901</v>
      </c>
      <c r="D130" s="27" t="n">
        <v>640.3660230327384</v>
      </c>
      <c r="E130" s="27" t="n">
        <v>1769.990142793911</v>
      </c>
      <c r="F130" s="27" t="n">
        <v>615.277</v>
      </c>
      <c r="G130" s="27" t="n">
        <v>1507</v>
      </c>
      <c r="H130" s="27" t="n">
        <v>974245.4958661696</v>
      </c>
      <c r="I130" s="27" t="n">
        <v>221499.72</v>
      </c>
      <c r="J130" s="27" t="n">
        <v>100474.7341</v>
      </c>
      <c r="K130" s="27" t="n">
        <v>0</v>
      </c>
      <c r="L130" s="27" t="n">
        <v>303331.561</v>
      </c>
    </row>
    <row r="131">
      <c r="A131" t="n">
        <v>130</v>
      </c>
      <c r="B131" s="27" t="n">
        <v>1487.855</v>
      </c>
      <c r="C131" s="27" t="n">
        <v>2085.919645187613</v>
      </c>
      <c r="D131" s="27" t="n">
        <v>1548.524955750621</v>
      </c>
      <c r="E131" s="27" t="n">
        <v>2030.560474958811</v>
      </c>
      <c r="F131" s="27" t="n">
        <v>1487.855</v>
      </c>
      <c r="G131" s="27" t="n">
        <v>1577.65</v>
      </c>
      <c r="H131" s="27" t="n">
        <v>2470376.733232764</v>
      </c>
      <c r="I131" s="27" t="n">
        <v>535627.8</v>
      </c>
      <c r="J131" s="27" t="n">
        <v>242966.7215</v>
      </c>
      <c r="K131" s="27" t="n">
        <v>0</v>
      </c>
      <c r="L131" s="27" t="n">
        <v>628395.5592499999</v>
      </c>
    </row>
    <row r="132">
      <c r="A132" t="n">
        <v>131</v>
      </c>
      <c r="B132" s="27" t="n">
        <v>1570.749</v>
      </c>
      <c r="C132" s="27" t="n">
        <v>3913.650668938377</v>
      </c>
      <c r="D132" s="27" t="n">
        <v>1634.799107251938</v>
      </c>
      <c r="E132" s="27" t="n">
        <v>3809.784513740276</v>
      </c>
      <c r="F132" s="27" t="n">
        <v>1570.749</v>
      </c>
      <c r="G132" s="27" t="n">
        <v>1508.35</v>
      </c>
      <c r="H132" s="27" t="n">
        <v>2499987.198690464</v>
      </c>
      <c r="I132" s="27" t="n">
        <v>565469.64</v>
      </c>
      <c r="J132" s="27" t="n">
        <v>256503.3117</v>
      </c>
      <c r="K132" s="27" t="n">
        <v>0</v>
      </c>
      <c r="L132" s="27" t="n">
        <v>772258.7458500001</v>
      </c>
    </row>
    <row r="133">
      <c r="A133" t="n">
        <v>132</v>
      </c>
      <c r="B133" s="27" t="n">
        <v>1374.539</v>
      </c>
      <c r="C133" s="27" t="n">
        <v>4163.426691555225</v>
      </c>
      <c r="D133" s="27" t="n">
        <v>1430.588292644446</v>
      </c>
      <c r="E133" s="27" t="n">
        <v>4052.931616884114</v>
      </c>
      <c r="F133" s="27" t="n">
        <v>1374.539</v>
      </c>
      <c r="G133" s="27" t="n">
        <v>1443.6</v>
      </c>
      <c r="H133" s="27" t="n">
        <v>2088100.484248281</v>
      </c>
      <c r="I133" s="27" t="n">
        <v>494834.04</v>
      </c>
      <c r="J133" s="27" t="n">
        <v>224462.2187</v>
      </c>
      <c r="K133" s="27" t="n">
        <v>0</v>
      </c>
      <c r="L133" s="27" t="n">
        <v>764793.4996000002</v>
      </c>
    </row>
    <row r="134">
      <c r="A134" t="n">
        <v>133</v>
      </c>
      <c r="B134" s="27" t="n">
        <v>1744.337</v>
      </c>
      <c r="C134" s="27" t="n">
        <v>3451.306394064079</v>
      </c>
      <c r="D134" s="27" t="n">
        <v>1815.465469242077</v>
      </c>
      <c r="E134" s="27" t="n">
        <v>3359.71060387075</v>
      </c>
      <c r="F134" s="27" t="n">
        <v>1744.337</v>
      </c>
      <c r="G134" s="27" t="n">
        <v>1429.3</v>
      </c>
      <c r="H134" s="27" t="n">
        <v>2619315.251193101</v>
      </c>
      <c r="I134" s="27" t="n">
        <v>627961.3199999999</v>
      </c>
      <c r="J134" s="27" t="n">
        <v>284850.2321</v>
      </c>
      <c r="K134" s="27" t="n">
        <v>0</v>
      </c>
      <c r="L134" s="27" t="n">
        <v>995493.1258999999</v>
      </c>
    </row>
    <row r="135">
      <c r="A135" t="n">
        <v>134</v>
      </c>
      <c r="B135" s="27" t="n">
        <v>1288.096</v>
      </c>
      <c r="C135" s="27" t="n">
        <v>1995.453244763005</v>
      </c>
      <c r="D135" s="27" t="n">
        <v>1340.620424303815</v>
      </c>
      <c r="E135" s="27" t="n">
        <v>1942.495003483047</v>
      </c>
      <c r="F135" s="27" t="n">
        <v>1288.096</v>
      </c>
      <c r="G135" s="27" t="n">
        <v>1503.95</v>
      </c>
      <c r="H135" s="27" t="n">
        <v>2038293.625107192</v>
      </c>
      <c r="I135" s="27" t="n">
        <v>463714.56</v>
      </c>
      <c r="J135" s="27" t="n">
        <v>210346.0768</v>
      </c>
      <c r="K135" s="27" t="n">
        <v>0</v>
      </c>
      <c r="L135" s="27" t="n">
        <v>638960.0207999998</v>
      </c>
    </row>
    <row r="136">
      <c r="A136" t="n">
        <v>135</v>
      </c>
      <c r="B136" s="27" t="n">
        <v>1540.824</v>
      </c>
      <c r="C136" s="27" t="n">
        <v>3129.305665878264</v>
      </c>
      <c r="D136" s="27" t="n">
        <v>1603.653861713336</v>
      </c>
      <c r="E136" s="27" t="n">
        <v>3046.255599469916</v>
      </c>
      <c r="F136" s="27" t="n">
        <v>1540.824</v>
      </c>
      <c r="G136" s="27" t="n">
        <v>1526.2</v>
      </c>
      <c r="H136" s="27" t="n">
        <v>2475124.775083044</v>
      </c>
      <c r="I136" s="27" t="n">
        <v>554696.64</v>
      </c>
      <c r="J136" s="27" t="n">
        <v>251616.5592</v>
      </c>
      <c r="K136" s="27" t="n">
        <v>0</v>
      </c>
      <c r="L136" s="27" t="n">
        <v>730042.4112</v>
      </c>
    </row>
    <row r="137">
      <c r="A137" t="n">
        <v>136</v>
      </c>
      <c r="B137" s="27" t="n">
        <v>1378.996</v>
      </c>
      <c r="C137" s="27" t="n">
        <v>1835.706496317591</v>
      </c>
      <c r="D137" s="27" t="n">
        <v>1435.227034812051</v>
      </c>
      <c r="E137" s="27" t="n">
        <v>1786.987846654256</v>
      </c>
      <c r="F137" s="27" t="n">
        <v>1378.996</v>
      </c>
      <c r="G137" s="27" t="n">
        <v>1546.6</v>
      </c>
      <c r="H137" s="27" t="n">
        <v>2245177.698055889</v>
      </c>
      <c r="I137" s="27" t="n">
        <v>496438.5600000001</v>
      </c>
      <c r="J137" s="27" t="n">
        <v>225190.0468</v>
      </c>
      <c r="K137" s="27" t="n">
        <v>0</v>
      </c>
      <c r="L137" s="27" t="n">
        <v>625236.7864000001</v>
      </c>
    </row>
    <row r="138">
      <c r="A138" t="n">
        <v>137</v>
      </c>
      <c r="B138" s="27" t="n">
        <v>1206.845</v>
      </c>
      <c r="C138" s="27" t="n">
        <v>810.6631258315296</v>
      </c>
      <c r="D138" s="27" t="n">
        <v>810.6631258315296</v>
      </c>
      <c r="E138" s="27" t="n">
        <v>789.1485684109421</v>
      </c>
      <c r="F138" s="27" t="n">
        <v>789.1485684109421</v>
      </c>
      <c r="G138" s="27" t="n">
        <v>1625.3</v>
      </c>
      <c r="H138" s="27" t="n">
        <v>1348116.162906406</v>
      </c>
      <c r="I138" s="27" t="n">
        <v>284093.4846279391</v>
      </c>
      <c r="J138" s="27" t="n">
        <v>128867.9612215068</v>
      </c>
      <c r="K138" s="27" t="n">
        <v>765637.5591027432</v>
      </c>
      <c r="L138" s="27" t="n">
        <v>285445.3359000001</v>
      </c>
    </row>
    <row r="139">
      <c r="A139" t="n">
        <v>138</v>
      </c>
      <c r="B139" s="27" t="n">
        <v>1353.643</v>
      </c>
      <c r="C139" s="27" t="n">
        <v>581.4497303193145</v>
      </c>
      <c r="D139" s="27" t="n">
        <v>581.4497303193145</v>
      </c>
      <c r="E139" s="27" t="n">
        <v>566.0183714582483</v>
      </c>
      <c r="F139" s="27" t="n">
        <v>566.0183714582483</v>
      </c>
      <c r="G139" s="27" t="n">
        <v>1542.4</v>
      </c>
      <c r="H139" s="27" t="n">
        <v>917759.2519166709</v>
      </c>
      <c r="I139" s="27" t="n">
        <v>203766.6137249694</v>
      </c>
      <c r="J139" s="27" t="n">
        <v>92430.80005913196</v>
      </c>
      <c r="K139" s="27" t="n">
        <v>1443715.944117031</v>
      </c>
      <c r="L139" s="27" t="n">
        <v>38450.75519999999</v>
      </c>
    </row>
    <row r="140">
      <c r="A140" t="n">
        <v>139</v>
      </c>
      <c r="B140" s="27" t="n">
        <v>1672.005</v>
      </c>
      <c r="C140" s="27" t="n">
        <v>1740.184002231278</v>
      </c>
      <c r="D140" s="27" t="n">
        <v>1740.184002231278</v>
      </c>
      <c r="E140" s="27" t="n">
        <v>1694.000467486201</v>
      </c>
      <c r="F140" s="27" t="n">
        <v>1672.005</v>
      </c>
      <c r="G140" s="27" t="n">
        <v>1545.2</v>
      </c>
      <c r="H140" s="27" t="n">
        <v>2722144.69495873</v>
      </c>
      <c r="I140" s="27" t="n">
        <v>601921.8</v>
      </c>
      <c r="J140" s="27" t="n">
        <v>273038.4165000001</v>
      </c>
      <c r="K140" s="27" t="n">
        <v>0</v>
      </c>
      <c r="L140" s="27" t="n">
        <v>760427.8739999998</v>
      </c>
    </row>
    <row r="141">
      <c r="A141" t="n">
        <v>140</v>
      </c>
      <c r="B141" s="27" t="n">
        <v>1202.4</v>
      </c>
      <c r="C141" s="27" t="n">
        <v>1251.430016227755</v>
      </c>
      <c r="D141" s="27" t="n">
        <v>1251.430016227755</v>
      </c>
      <c r="E141" s="27" t="n">
        <v>1218.217745823373</v>
      </c>
      <c r="F141" s="27" t="n">
        <v>1202.4</v>
      </c>
      <c r="G141" s="27" t="n">
        <v>1501.35</v>
      </c>
      <c r="H141" s="27" t="n">
        <v>1903473.062610095</v>
      </c>
      <c r="I141" s="27" t="n">
        <v>432864.0000000001</v>
      </c>
      <c r="J141" s="27" t="n">
        <v>196351.92</v>
      </c>
      <c r="K141" s="27" t="n">
        <v>0</v>
      </c>
      <c r="L141" s="27" t="n">
        <v>599576.76</v>
      </c>
    </row>
    <row r="142">
      <c r="A142" t="n">
        <v>141</v>
      </c>
      <c r="B142" s="27" t="n">
        <v>1490.4</v>
      </c>
      <c r="C142" s="27" t="n">
        <v>1551.173732689493</v>
      </c>
      <c r="D142" s="27" t="n">
        <v>1551.173732689493</v>
      </c>
      <c r="E142" s="27" t="n">
        <v>1510.006427457713</v>
      </c>
      <c r="F142" s="27" t="n">
        <v>1490.4</v>
      </c>
      <c r="G142" s="27" t="n">
        <v>1449.05</v>
      </c>
      <c r="H142" s="27" t="n">
        <v>2274757.540028303</v>
      </c>
      <c r="I142" s="27" t="n">
        <v>536544</v>
      </c>
      <c r="J142" s="27" t="n">
        <v>243382.32</v>
      </c>
      <c r="K142" s="27" t="n">
        <v>0</v>
      </c>
      <c r="L142" s="27" t="n">
        <v>821135.8799999999</v>
      </c>
    </row>
    <row r="143">
      <c r="A143" t="n">
        <v>142</v>
      </c>
      <c r="B143" s="27" t="n">
        <v>825.6</v>
      </c>
      <c r="C143" s="27" t="n">
        <v>859.2653205236484</v>
      </c>
      <c r="D143" s="27" t="n">
        <v>859.2653205236484</v>
      </c>
      <c r="E143" s="27" t="n">
        <v>836.4608873517768</v>
      </c>
      <c r="F143" s="27" t="n">
        <v>825.6</v>
      </c>
      <c r="G143" s="27" t="n">
        <v>1477.45</v>
      </c>
      <c r="H143" s="27" t="n">
        <v>1284275.968605474</v>
      </c>
      <c r="I143" s="27" t="n">
        <v>297216</v>
      </c>
      <c r="J143" s="27" t="n">
        <v>134820.48</v>
      </c>
      <c r="K143" s="27" t="n">
        <v>0</v>
      </c>
      <c r="L143" s="27" t="n">
        <v>431417.28</v>
      </c>
    </row>
    <row r="144">
      <c r="A144" t="n">
        <v>143</v>
      </c>
      <c r="B144" s="27" t="n">
        <v>1327.2</v>
      </c>
      <c r="C144" s="27" t="n">
        <v>1381.318960027842</v>
      </c>
      <c r="D144" s="27" t="n">
        <v>1381.318960027842</v>
      </c>
      <c r="E144" s="27" t="n">
        <v>1344.65950786492</v>
      </c>
      <c r="F144" s="27" t="n">
        <v>1327.2</v>
      </c>
      <c r="G144" s="27" t="n">
        <v>1454.45</v>
      </c>
      <c r="H144" s="27" t="n">
        <v>2038579.818482915</v>
      </c>
      <c r="I144" s="27" t="n">
        <v>477792</v>
      </c>
      <c r="J144" s="27" t="n">
        <v>216731.76</v>
      </c>
      <c r="K144" s="27" t="n">
        <v>0</v>
      </c>
      <c r="L144" s="27" t="n">
        <v>724053.96</v>
      </c>
    </row>
    <row r="145">
      <c r="A145" t="n">
        <v>144</v>
      </c>
      <c r="B145" s="27" t="n">
        <v>1368.8</v>
      </c>
      <c r="C145" s="27" t="n">
        <v>1424.61527462787</v>
      </c>
      <c r="D145" s="27" t="n">
        <v>1424.61527462787</v>
      </c>
      <c r="E145" s="27" t="n">
        <v>1386.806761878769</v>
      </c>
      <c r="F145" s="27" t="n">
        <v>1368.8</v>
      </c>
      <c r="G145" s="27" t="n">
        <v>1438.95</v>
      </c>
      <c r="H145" s="27" t="n">
        <v>2076967.118146466</v>
      </c>
      <c r="I145" s="27" t="n">
        <v>492768</v>
      </c>
      <c r="J145" s="27" t="n">
        <v>223525.04</v>
      </c>
      <c r="K145" s="27" t="n">
        <v>0</v>
      </c>
      <c r="L145" s="27" t="n">
        <v>337337.48405</v>
      </c>
    </row>
    <row r="146">
      <c r="A146" t="n">
        <v>145</v>
      </c>
      <c r="B146" s="27" t="n">
        <v>1056</v>
      </c>
      <c r="C146" s="27" t="n">
        <v>0</v>
      </c>
      <c r="D146" s="27" t="n">
        <v>0</v>
      </c>
      <c r="E146" s="27" t="n">
        <v>0</v>
      </c>
      <c r="F146" s="27" t="n">
        <v>0</v>
      </c>
      <c r="G146" s="27" t="n">
        <v>1363.3</v>
      </c>
      <c r="H146" s="27" t="n">
        <v>0</v>
      </c>
      <c r="I146" s="27" t="n">
        <v>0</v>
      </c>
      <c r="J146" s="27" t="n">
        <v>0</v>
      </c>
      <c r="K146" s="27" t="n">
        <v>1256640</v>
      </c>
      <c r="L146" s="27" t="n">
        <v>0</v>
      </c>
    </row>
    <row r="147">
      <c r="A147" t="n">
        <v>146</v>
      </c>
      <c r="B147" s="27" t="n">
        <v>1168.8</v>
      </c>
      <c r="C147" s="27" t="n">
        <v>0</v>
      </c>
      <c r="D147" s="27" t="n">
        <v>0</v>
      </c>
      <c r="E147" s="27" t="n">
        <v>0</v>
      </c>
      <c r="F147" s="27" t="n">
        <v>0</v>
      </c>
      <c r="G147" s="27" t="n">
        <v>1418.1</v>
      </c>
      <c r="H147" s="27" t="n">
        <v>0</v>
      </c>
      <c r="I147" s="27" t="n">
        <v>0</v>
      </c>
      <c r="J147" s="27" t="n">
        <v>0</v>
      </c>
      <c r="K147" s="27" t="n">
        <v>1390872</v>
      </c>
      <c r="L147" s="27" t="n">
        <v>0</v>
      </c>
    </row>
    <row r="148">
      <c r="A148" t="n">
        <v>147</v>
      </c>
      <c r="B148" s="27" t="n">
        <v>1128</v>
      </c>
      <c r="C148" s="27" t="n">
        <v>0</v>
      </c>
      <c r="D148" s="27" t="n">
        <v>0</v>
      </c>
      <c r="E148" s="27" t="n">
        <v>0</v>
      </c>
      <c r="F148" s="27" t="n">
        <v>0</v>
      </c>
      <c r="G148" s="27" t="n">
        <v>1415.25</v>
      </c>
      <c r="H148" s="27" t="n">
        <v>0</v>
      </c>
      <c r="I148" s="27" t="n">
        <v>0</v>
      </c>
      <c r="J148" s="27" t="n">
        <v>0</v>
      </c>
      <c r="K148" s="27" t="n">
        <v>1342320</v>
      </c>
      <c r="L148" s="27" t="n">
        <v>0</v>
      </c>
    </row>
    <row r="149">
      <c r="A149" t="n">
        <v>148</v>
      </c>
      <c r="B149" s="27" t="n">
        <v>982.4</v>
      </c>
      <c r="C149" s="27" t="n">
        <v>0</v>
      </c>
      <c r="D149" s="27" t="n">
        <v>0</v>
      </c>
      <c r="E149" s="27" t="n">
        <v>0</v>
      </c>
      <c r="F149" s="27" t="n">
        <v>0</v>
      </c>
      <c r="G149" s="27" t="n">
        <v>1414.15</v>
      </c>
      <c r="H149" s="27" t="n">
        <v>0</v>
      </c>
      <c r="I149" s="27" t="n">
        <v>0</v>
      </c>
      <c r="J149" s="27" t="n">
        <v>0</v>
      </c>
      <c r="K149" s="27" t="n">
        <v>1169056</v>
      </c>
      <c r="L149" s="27" t="n">
        <v>0</v>
      </c>
    </row>
    <row r="150">
      <c r="A150" t="n">
        <v>149</v>
      </c>
      <c r="B150" s="27" t="n">
        <v>904</v>
      </c>
      <c r="C150" s="27" t="n">
        <v>0</v>
      </c>
      <c r="D150" s="27" t="n">
        <v>0</v>
      </c>
      <c r="E150" s="27" t="n">
        <v>0</v>
      </c>
      <c r="F150" s="27" t="n">
        <v>0</v>
      </c>
      <c r="G150" s="27" t="n">
        <v>1418.2</v>
      </c>
      <c r="H150" s="27" t="n">
        <v>0</v>
      </c>
      <c r="I150" s="27" t="n">
        <v>0</v>
      </c>
      <c r="J150" s="27" t="n">
        <v>0</v>
      </c>
      <c r="K150" s="27" t="n">
        <v>1075760</v>
      </c>
      <c r="L150" s="27" t="n">
        <v>0</v>
      </c>
    </row>
    <row r="151">
      <c r="A151" t="n">
        <v>150</v>
      </c>
      <c r="B151" s="27" t="n">
        <v>892.8</v>
      </c>
      <c r="C151" s="27" t="n">
        <v>0</v>
      </c>
      <c r="D151" s="27" t="n">
        <v>0</v>
      </c>
      <c r="E151" s="27" t="n">
        <v>0</v>
      </c>
      <c r="F151" s="27" t="n">
        <v>0</v>
      </c>
      <c r="G151" s="27" t="n">
        <v>1425.1</v>
      </c>
      <c r="H151" s="27" t="n">
        <v>0</v>
      </c>
      <c r="I151" s="27" t="n">
        <v>0</v>
      </c>
      <c r="J151" s="27" t="n">
        <v>0</v>
      </c>
      <c r="K151" s="27" t="n">
        <v>1062432</v>
      </c>
      <c r="L151" s="27" t="n">
        <v>0</v>
      </c>
    </row>
    <row r="152">
      <c r="A152" t="n">
        <v>151</v>
      </c>
      <c r="B152" s="27" t="n">
        <v>1122.4</v>
      </c>
      <c r="C152" s="27" t="n">
        <v>1168.167872766162</v>
      </c>
      <c r="D152" s="27" t="n">
        <v>1168.167872766162</v>
      </c>
      <c r="E152" s="27" t="n">
        <v>1137.165334258278</v>
      </c>
      <c r="F152" s="27" t="n">
        <v>1122.4</v>
      </c>
      <c r="G152" s="27" t="n">
        <v>1430.05</v>
      </c>
      <c r="H152" s="27" t="n">
        <v>1688014.785385626</v>
      </c>
      <c r="I152" s="27" t="n">
        <v>404064.0000000001</v>
      </c>
      <c r="J152" s="27" t="n">
        <v>183287.92</v>
      </c>
      <c r="K152" s="27" t="n">
        <v>0</v>
      </c>
      <c r="L152" s="27" t="n">
        <v>639711.8799999999</v>
      </c>
    </row>
    <row r="153">
      <c r="A153" t="n">
        <v>152</v>
      </c>
      <c r="B153" s="27" t="n">
        <v>820.686</v>
      </c>
      <c r="C153" s="27" t="n">
        <v>854.15094336152</v>
      </c>
      <c r="D153" s="27" t="n">
        <v>854.15094336152</v>
      </c>
      <c r="E153" s="27" t="n">
        <v>831.482242971391</v>
      </c>
      <c r="F153" s="27" t="n">
        <v>820.686</v>
      </c>
      <c r="G153" s="27" t="n">
        <v>1439.1</v>
      </c>
      <c r="H153" s="27" t="n">
        <v>1241225.705708115</v>
      </c>
      <c r="I153" s="27" t="n">
        <v>295446.96</v>
      </c>
      <c r="J153" s="27" t="n">
        <v>134018.0238</v>
      </c>
      <c r="K153" s="27" t="n">
        <v>0</v>
      </c>
      <c r="L153" s="27" t="n">
        <v>460322.7774</v>
      </c>
    </row>
    <row r="154">
      <c r="A154" t="n">
        <v>153</v>
      </c>
      <c r="B154" s="27" t="n">
        <v>1276.219</v>
      </c>
      <c r="C154" s="27" t="n">
        <v>1328.259118330148</v>
      </c>
      <c r="D154" s="27" t="n">
        <v>1328.259118330148</v>
      </c>
      <c r="E154" s="27" t="n">
        <v>1293.007845439919</v>
      </c>
      <c r="F154" s="27" t="n">
        <v>1276.219</v>
      </c>
      <c r="G154" s="27" t="n">
        <v>1443.7</v>
      </c>
      <c r="H154" s="27" t="n">
        <v>1938340.677305137</v>
      </c>
      <c r="I154" s="27" t="n">
        <v>459438.84</v>
      </c>
      <c r="J154" s="27" t="n">
        <v>208406.5627</v>
      </c>
      <c r="K154" s="27" t="n">
        <v>0</v>
      </c>
      <c r="L154" s="27" t="n">
        <v>709960.6296999999</v>
      </c>
    </row>
    <row r="155">
      <c r="A155" t="n">
        <v>154</v>
      </c>
      <c r="B155" s="27" t="n">
        <v>1102.819</v>
      </c>
      <c r="C155" s="27" t="n">
        <v>1373.216512692235</v>
      </c>
      <c r="D155" s="27" t="n">
        <v>1147.788422377143</v>
      </c>
      <c r="E155" s="27" t="n">
        <v>1336.772095064492</v>
      </c>
      <c r="F155" s="27" t="n">
        <v>1102.819</v>
      </c>
      <c r="G155" s="27" t="n">
        <v>1350.65</v>
      </c>
      <c r="H155" s="27" t="n">
        <v>1571975.488085418</v>
      </c>
      <c r="I155" s="27" t="n">
        <v>397014.84</v>
      </c>
      <c r="J155" s="27" t="n">
        <v>180090.3427</v>
      </c>
      <c r="K155" s="27" t="n">
        <v>0</v>
      </c>
      <c r="L155" s="27" t="n">
        <v>716115.5176500001</v>
      </c>
    </row>
    <row r="156">
      <c r="A156" t="n">
        <v>155</v>
      </c>
      <c r="B156" s="27" t="n">
        <v>1394.158</v>
      </c>
      <c r="C156" s="27" t="n">
        <v>1944.465589660711</v>
      </c>
      <c r="D156" s="27" t="n">
        <v>1451.006251774816</v>
      </c>
      <c r="E156" s="27" t="n">
        <v>1892.860532950872</v>
      </c>
      <c r="F156" s="27" t="n">
        <v>1394.158</v>
      </c>
      <c r="G156" s="27" t="n">
        <v>1329</v>
      </c>
      <c r="H156" s="27" t="n">
        <v>1960508.187216535</v>
      </c>
      <c r="I156" s="27" t="n">
        <v>501896.8799999999</v>
      </c>
      <c r="J156" s="27" t="n">
        <v>227666.0014</v>
      </c>
      <c r="K156" s="27" t="n">
        <v>0</v>
      </c>
      <c r="L156" s="27" t="n">
        <v>935480.0180000002</v>
      </c>
    </row>
    <row r="157">
      <c r="A157" t="n">
        <v>156</v>
      </c>
      <c r="B157" s="27" t="n">
        <v>1343.063</v>
      </c>
      <c r="C157" s="27" t="n">
        <v>2214.55133062143</v>
      </c>
      <c r="D157" s="27" t="n">
        <v>1397.828802299483</v>
      </c>
      <c r="E157" s="27" t="n">
        <v>2155.778345585726</v>
      </c>
      <c r="F157" s="27" t="n">
        <v>1343.063</v>
      </c>
      <c r="G157" s="27" t="n">
        <v>1348.7</v>
      </c>
      <c r="H157" s="27" t="n">
        <v>1918539.791036754</v>
      </c>
      <c r="I157" s="27" t="n">
        <v>483502.6800000001</v>
      </c>
      <c r="J157" s="27" t="n">
        <v>219322.1879</v>
      </c>
      <c r="K157" s="27" t="n">
        <v>0</v>
      </c>
      <c r="L157" s="27" t="n">
        <v>874736.9318999997</v>
      </c>
    </row>
    <row r="158">
      <c r="A158" t="n">
        <v>157</v>
      </c>
      <c r="B158" s="27" t="n">
        <v>1117.045</v>
      </c>
      <c r="C158" s="27" t="n">
        <v>2191.255623657669</v>
      </c>
      <c r="D158" s="27" t="n">
        <v>1162.594513038201</v>
      </c>
      <c r="E158" s="27" t="n">
        <v>2133.100893984957</v>
      </c>
      <c r="F158" s="27" t="n">
        <v>1117.045</v>
      </c>
      <c r="G158" s="27" t="n">
        <v>1251.05</v>
      </c>
      <c r="H158" s="27" t="n">
        <v>1482364.202521422</v>
      </c>
      <c r="I158" s="27" t="n">
        <v>402136.2</v>
      </c>
      <c r="J158" s="27" t="n">
        <v>182413.4485</v>
      </c>
      <c r="K158" s="27" t="n">
        <v>0</v>
      </c>
      <c r="L158" s="27" t="n">
        <v>836610.8527499998</v>
      </c>
    </row>
    <row r="159">
      <c r="A159" t="n">
        <v>158</v>
      </c>
      <c r="B159" s="27" t="n">
        <v>1320.721</v>
      </c>
      <c r="C159" s="27" t="n">
        <v>3257.463797871143</v>
      </c>
      <c r="D159" s="27" t="n">
        <v>1374.575767184246</v>
      </c>
      <c r="E159" s="27" t="n">
        <v>3171.012484506054</v>
      </c>
      <c r="F159" s="27" t="n">
        <v>1320.721</v>
      </c>
      <c r="G159" s="27" t="n">
        <v>1196.9</v>
      </c>
      <c r="H159" s="27" t="n">
        <v>1678278.860801277</v>
      </c>
      <c r="I159" s="27" t="n">
        <v>475459.56</v>
      </c>
      <c r="J159" s="27" t="n">
        <v>215673.7393</v>
      </c>
      <c r="K159" s="27" t="n">
        <v>0</v>
      </c>
      <c r="L159" s="27" t="n">
        <v>1060671.0351</v>
      </c>
    </row>
    <row r="160">
      <c r="A160" t="n">
        <v>159</v>
      </c>
      <c r="B160" s="27" t="n">
        <v>965.8390000000001</v>
      </c>
      <c r="C160" s="27" t="n">
        <v>3346.18585639023</v>
      </c>
      <c r="D160" s="27" t="n">
        <v>1005.222817235029</v>
      </c>
      <c r="E160" s="27" t="n">
        <v>3257.379907959529</v>
      </c>
      <c r="F160" s="27" t="n">
        <v>965.8390000000001</v>
      </c>
      <c r="G160" s="27" t="n">
        <v>1169.15</v>
      </c>
      <c r="H160" s="27" t="n">
        <v>1193134.894147204</v>
      </c>
      <c r="I160" s="27" t="n">
        <v>347702.04</v>
      </c>
      <c r="J160" s="27" t="n">
        <v>157721.5087</v>
      </c>
      <c r="K160" s="27" t="n">
        <v>0</v>
      </c>
      <c r="L160" s="27" t="n">
        <v>802467.3331499998</v>
      </c>
    </row>
    <row r="161">
      <c r="A161" t="n">
        <v>160</v>
      </c>
      <c r="B161" s="27" t="n">
        <v>1201.115</v>
      </c>
      <c r="C161" s="27" t="n">
        <v>2477.598298129263</v>
      </c>
      <c r="D161" s="27" t="n">
        <v>1250.092618048403</v>
      </c>
      <c r="E161" s="27" t="n">
        <v>2411.844189977895</v>
      </c>
      <c r="F161" s="27" t="n">
        <v>1201.115</v>
      </c>
      <c r="G161" s="27" t="n">
        <v>1288.4</v>
      </c>
      <c r="H161" s="27" t="n">
        <v>1630372.242813032</v>
      </c>
      <c r="I161" s="27" t="n">
        <v>432401.4</v>
      </c>
      <c r="J161" s="27" t="n">
        <v>196142.0795</v>
      </c>
      <c r="K161" s="27" t="n">
        <v>0</v>
      </c>
      <c r="L161" s="27" t="n">
        <v>854713.4339999999</v>
      </c>
    </row>
    <row r="162">
      <c r="A162" t="n">
        <v>161</v>
      </c>
      <c r="B162" s="27" t="n">
        <v>1181.242</v>
      </c>
      <c r="C162" s="27" t="n">
        <v>1275.202398962834</v>
      </c>
      <c r="D162" s="27" t="n">
        <v>1229.40926083575</v>
      </c>
      <c r="E162" s="27" t="n">
        <v>1241.359222480352</v>
      </c>
      <c r="F162" s="27" t="n">
        <v>1181.242</v>
      </c>
      <c r="G162" s="27" t="n">
        <v>1407.4</v>
      </c>
      <c r="H162" s="27" t="n">
        <v>1746298.207986976</v>
      </c>
      <c r="I162" s="27" t="n">
        <v>425247.12</v>
      </c>
      <c r="J162" s="27" t="n">
        <v>192896.8186</v>
      </c>
      <c r="K162" s="27" t="n">
        <v>0</v>
      </c>
      <c r="L162" s="27" t="n">
        <v>700004.0092</v>
      </c>
    </row>
    <row r="163">
      <c r="A163" t="n">
        <v>162</v>
      </c>
      <c r="B163" s="27" t="n">
        <v>1081.511</v>
      </c>
      <c r="C163" s="27" t="n">
        <v>122.6898907210383</v>
      </c>
      <c r="D163" s="27" t="n">
        <v>122.6898907210383</v>
      </c>
      <c r="E163" s="27" t="n">
        <v>119.4337679066007</v>
      </c>
      <c r="F163" s="27" t="n">
        <v>119.4337679066007</v>
      </c>
      <c r="G163" s="27" t="n">
        <v>1518.15</v>
      </c>
      <c r="H163" s="27" t="n">
        <v>190158.7070226618</v>
      </c>
      <c r="I163" s="27" t="n">
        <v>42996.15644637624</v>
      </c>
      <c r="J163" s="27" t="n">
        <v>19503.53429914789</v>
      </c>
      <c r="K163" s="27" t="n">
        <v>1763487.566427201</v>
      </c>
      <c r="L163" s="27" t="n">
        <v>55554.89575</v>
      </c>
    </row>
    <row r="164">
      <c r="A164" t="n">
        <v>163</v>
      </c>
      <c r="B164" s="27" t="n">
        <v>1008</v>
      </c>
      <c r="C164" s="27" t="n">
        <v>1049.103007616082</v>
      </c>
      <c r="D164" s="27" t="n">
        <v>1049.103007616082</v>
      </c>
      <c r="E164" s="27" t="n">
        <v>1021.260385720193</v>
      </c>
      <c r="F164" s="27" t="n">
        <v>1008</v>
      </c>
      <c r="G164" s="27" t="n">
        <v>1609.65</v>
      </c>
      <c r="H164" s="27" t="n">
        <v>1704082.038106455</v>
      </c>
      <c r="I164" s="27" t="n">
        <v>362880</v>
      </c>
      <c r="J164" s="27" t="n">
        <v>164606.4</v>
      </c>
      <c r="K164" s="27" t="n">
        <v>0</v>
      </c>
      <c r="L164" s="27" t="n">
        <v>393472.7999999998</v>
      </c>
    </row>
    <row r="165">
      <c r="A165" t="n">
        <v>164</v>
      </c>
      <c r="B165" s="27" t="n">
        <v>1229.6</v>
      </c>
      <c r="C165" s="27" t="n">
        <v>1279.739145004697</v>
      </c>
      <c r="D165" s="27" t="n">
        <v>1279.739145004697</v>
      </c>
      <c r="E165" s="27" t="n">
        <v>1245.775565755505</v>
      </c>
      <c r="F165" s="27" t="n">
        <v>1229.6</v>
      </c>
      <c r="G165" s="27" t="n">
        <v>1532.25</v>
      </c>
      <c r="H165" s="27" t="n">
        <v>1983230.819179312</v>
      </c>
      <c r="I165" s="27" t="n">
        <v>442655.9999999999</v>
      </c>
      <c r="J165" s="27" t="n">
        <v>200793.68</v>
      </c>
      <c r="K165" s="27" t="n">
        <v>0</v>
      </c>
      <c r="L165" s="27" t="n">
        <v>575145.4000000001</v>
      </c>
    </row>
    <row r="166">
      <c r="A166" t="n">
        <v>165</v>
      </c>
      <c r="B166" s="27" t="n">
        <v>845.6</v>
      </c>
      <c r="C166" s="27" t="n">
        <v>880.0808563890469</v>
      </c>
      <c r="D166" s="27" t="n">
        <v>880.0808563890469</v>
      </c>
      <c r="E166" s="27" t="n">
        <v>856.7239902430506</v>
      </c>
      <c r="F166" s="27" t="n">
        <v>845.6</v>
      </c>
      <c r="G166" s="27" t="n">
        <v>1466.05</v>
      </c>
      <c r="H166" s="27" t="n">
        <v>1304863.850827203</v>
      </c>
      <c r="I166" s="27" t="n">
        <v>304416</v>
      </c>
      <c r="J166" s="27" t="n">
        <v>138086.48</v>
      </c>
      <c r="K166" s="27" t="n">
        <v>0</v>
      </c>
      <c r="L166" s="27" t="n">
        <v>451508.1200000001</v>
      </c>
    </row>
    <row r="167">
      <c r="A167" t="n">
        <v>166</v>
      </c>
      <c r="B167" s="27" t="n">
        <v>1182.4</v>
      </c>
      <c r="C167" s="27" t="n">
        <v>1230.614480362357</v>
      </c>
      <c r="D167" s="27" t="n">
        <v>1230.614480362357</v>
      </c>
      <c r="E167" s="27" t="n">
        <v>1197.954642932099</v>
      </c>
      <c r="F167" s="27" t="n">
        <v>1182.4</v>
      </c>
      <c r="G167" s="27" t="n">
        <v>1416.65</v>
      </c>
      <c r="H167" s="27" t="n">
        <v>1767885.579929878</v>
      </c>
      <c r="I167" s="27" t="n">
        <v>425664.0000000001</v>
      </c>
      <c r="J167" s="27" t="n">
        <v>193085.92</v>
      </c>
      <c r="K167" s="27" t="n">
        <v>0</v>
      </c>
      <c r="L167" s="27" t="n">
        <v>689753.0399999998</v>
      </c>
    </row>
    <row r="168">
      <c r="A168" t="n">
        <v>167</v>
      </c>
      <c r="B168" s="27" t="n">
        <v>1105.6</v>
      </c>
      <c r="C168" s="27" t="n">
        <v>1150.682822639227</v>
      </c>
      <c r="D168" s="27" t="n">
        <v>1150.682822639227</v>
      </c>
      <c r="E168" s="27" t="n">
        <v>1120.144327829608</v>
      </c>
      <c r="F168" s="27" t="n">
        <v>1105.6</v>
      </c>
      <c r="G168" s="27" t="n">
        <v>1314.65</v>
      </c>
      <c r="H168" s="27" t="n">
        <v>1533907.012520371</v>
      </c>
      <c r="I168" s="27" t="n">
        <v>398015.9999999999</v>
      </c>
      <c r="J168" s="27" t="n">
        <v>180544.48</v>
      </c>
      <c r="K168" s="27" t="n">
        <v>0</v>
      </c>
      <c r="L168" s="27" t="n">
        <v>757722.96</v>
      </c>
    </row>
    <row r="169">
      <c r="A169" t="n">
        <v>168</v>
      </c>
      <c r="B169" s="27" t="n">
        <v>876.8</v>
      </c>
      <c r="C169" s="27" t="n">
        <v>0</v>
      </c>
      <c r="D169" s="27" t="n">
        <v>0</v>
      </c>
      <c r="E169" s="27" t="n">
        <v>0</v>
      </c>
      <c r="F169" s="27" t="n">
        <v>0</v>
      </c>
      <c r="G169" s="27" t="n">
        <v>1274.6</v>
      </c>
      <c r="H169" s="27" t="n">
        <v>0</v>
      </c>
      <c r="I169" s="27" t="n">
        <v>0</v>
      </c>
      <c r="J169" s="27" t="n">
        <v>0</v>
      </c>
      <c r="K169" s="27" t="n">
        <v>1607174.4</v>
      </c>
      <c r="L169" s="27" t="n">
        <v>0</v>
      </c>
    </row>
    <row r="170">
      <c r="A170" t="n">
        <v>169</v>
      </c>
      <c r="B170" s="27" t="n">
        <v>1152.8</v>
      </c>
      <c r="C170" s="27" t="n">
        <v>0</v>
      </c>
      <c r="D170" s="27" t="n">
        <v>0</v>
      </c>
      <c r="E170" s="27" t="n">
        <v>0</v>
      </c>
      <c r="F170" s="27" t="n">
        <v>0</v>
      </c>
      <c r="G170" s="27" t="n">
        <v>1358.9</v>
      </c>
      <c r="H170" s="27" t="n">
        <v>0</v>
      </c>
      <c r="I170" s="27" t="n">
        <v>0</v>
      </c>
      <c r="J170" s="27" t="n">
        <v>0</v>
      </c>
      <c r="K170" s="27" t="n">
        <v>1371832</v>
      </c>
      <c r="L170" s="27" t="n">
        <v>0</v>
      </c>
    </row>
    <row r="171">
      <c r="A171" t="n">
        <v>170</v>
      </c>
      <c r="B171" s="27" t="n">
        <v>1130.4</v>
      </c>
      <c r="C171" s="27" t="n">
        <v>0</v>
      </c>
      <c r="D171" s="27" t="n">
        <v>0</v>
      </c>
      <c r="E171" s="27" t="n">
        <v>0</v>
      </c>
      <c r="F171" s="27" t="n">
        <v>0</v>
      </c>
      <c r="G171" s="27" t="n">
        <v>1333.8</v>
      </c>
      <c r="H171" s="27" t="n">
        <v>0</v>
      </c>
      <c r="I171" s="27" t="n">
        <v>0</v>
      </c>
      <c r="J171" s="27" t="n">
        <v>0</v>
      </c>
      <c r="K171" s="27" t="n">
        <v>1345176</v>
      </c>
      <c r="L171" s="27" t="n">
        <v>0</v>
      </c>
    </row>
    <row r="172">
      <c r="A172" t="n">
        <v>171</v>
      </c>
      <c r="B172" s="27" t="n">
        <v>1128.8</v>
      </c>
      <c r="C172" s="27" t="n">
        <v>0</v>
      </c>
      <c r="D172" s="27" t="n">
        <v>0</v>
      </c>
      <c r="E172" s="27" t="n">
        <v>0</v>
      </c>
      <c r="F172" s="27" t="n">
        <v>0</v>
      </c>
      <c r="G172" s="27" t="n">
        <v>1313.55</v>
      </c>
      <c r="H172" s="27" t="n">
        <v>0</v>
      </c>
      <c r="I172" s="27" t="n">
        <v>0</v>
      </c>
      <c r="J172" s="27" t="n">
        <v>0</v>
      </c>
      <c r="K172" s="27" t="n">
        <v>1343272</v>
      </c>
      <c r="L172" s="27" t="n">
        <v>0</v>
      </c>
    </row>
    <row r="173">
      <c r="A173" t="n">
        <v>172</v>
      </c>
      <c r="B173" s="27" t="n">
        <v>1064.8</v>
      </c>
      <c r="C173" s="27" t="n">
        <v>0</v>
      </c>
      <c r="D173" s="27" t="n">
        <v>0</v>
      </c>
      <c r="E173" s="27" t="n">
        <v>0</v>
      </c>
      <c r="F173" s="27" t="n">
        <v>0</v>
      </c>
      <c r="G173" s="27" t="n">
        <v>1305.55</v>
      </c>
      <c r="H173" s="27" t="n">
        <v>0</v>
      </c>
      <c r="I173" s="27" t="n">
        <v>0</v>
      </c>
      <c r="J173" s="27" t="n">
        <v>0</v>
      </c>
      <c r="K173" s="27" t="n">
        <v>1267112</v>
      </c>
      <c r="L173" s="27" t="n">
        <v>0</v>
      </c>
    </row>
    <row r="174">
      <c r="A174" t="n">
        <v>173</v>
      </c>
      <c r="B174" s="27" t="n">
        <v>1179.2</v>
      </c>
      <c r="C174" s="27" t="n">
        <v>0</v>
      </c>
      <c r="D174" s="27" t="n">
        <v>0</v>
      </c>
      <c r="E174" s="27" t="n">
        <v>0</v>
      </c>
      <c r="F174" s="27" t="n">
        <v>0</v>
      </c>
      <c r="G174" s="27" t="n">
        <v>1233.8</v>
      </c>
      <c r="H174" s="27" t="n">
        <v>0</v>
      </c>
      <c r="I174" s="27" t="n">
        <v>0</v>
      </c>
      <c r="J174" s="27" t="n">
        <v>0</v>
      </c>
      <c r="K174" s="27" t="n">
        <v>1403248</v>
      </c>
      <c r="L174" s="27" t="n">
        <v>0</v>
      </c>
    </row>
    <row r="175">
      <c r="A175" t="n">
        <v>174</v>
      </c>
      <c r="B175" s="27" t="n">
        <v>769.6</v>
      </c>
      <c r="C175" s="27" t="n">
        <v>0</v>
      </c>
      <c r="D175" s="27" t="n">
        <v>0</v>
      </c>
      <c r="E175" s="27" t="n">
        <v>0</v>
      </c>
      <c r="F175" s="27" t="n">
        <v>0</v>
      </c>
      <c r="G175" s="27" t="n">
        <v>1283.2</v>
      </c>
      <c r="H175" s="27" t="n">
        <v>0</v>
      </c>
      <c r="I175" s="27" t="n">
        <v>0</v>
      </c>
      <c r="J175" s="27" t="n">
        <v>0</v>
      </c>
      <c r="K175" s="27" t="n">
        <v>915824</v>
      </c>
      <c r="L175" s="27" t="n">
        <v>0</v>
      </c>
    </row>
    <row r="176">
      <c r="A176" t="n">
        <v>175</v>
      </c>
      <c r="B176" s="27" t="n">
        <v>1032.8</v>
      </c>
      <c r="C176" s="27" t="n">
        <v>123.6973626569236</v>
      </c>
      <c r="D176" s="27" t="n">
        <v>123.6973626569236</v>
      </c>
      <c r="E176" s="27" t="n">
        <v>120.4145020865383</v>
      </c>
      <c r="F176" s="27" t="n">
        <v>120.4145020865383</v>
      </c>
      <c r="G176" s="27" t="n">
        <v>1455.15</v>
      </c>
      <c r="H176" s="27" t="n">
        <v>184821.8037199629</v>
      </c>
      <c r="I176" s="27" t="n">
        <v>43349.22075115379</v>
      </c>
      <c r="J176" s="27" t="n">
        <v>19663.68819073171</v>
      </c>
      <c r="K176" s="27" t="n">
        <v>1672402.617675375</v>
      </c>
      <c r="L176" s="27" t="n">
        <v>0</v>
      </c>
    </row>
    <row r="177">
      <c r="A177" t="n">
        <v>176</v>
      </c>
      <c r="B177" s="27" t="n">
        <v>1022.571</v>
      </c>
      <c r="C177" s="27" t="n">
        <v>993.088400602295</v>
      </c>
      <c r="D177" s="27" t="n">
        <v>993.088400602295</v>
      </c>
      <c r="E177" s="27" t="n">
        <v>966.7323758397752</v>
      </c>
      <c r="F177" s="27" t="n">
        <v>966.7323758397752</v>
      </c>
      <c r="G177" s="27" t="n">
        <v>1481.35</v>
      </c>
      <c r="H177" s="27" t="n">
        <v>1509695.610335163</v>
      </c>
      <c r="I177" s="27" t="n">
        <v>348023.655302319</v>
      </c>
      <c r="J177" s="27" t="n">
        <v>157867.3969746353</v>
      </c>
      <c r="K177" s="27" t="n">
        <v>102352.1980856922</v>
      </c>
      <c r="L177" s="27" t="n">
        <v>262823.29425</v>
      </c>
    </row>
    <row r="178">
      <c r="A178" t="n">
        <v>177</v>
      </c>
      <c r="B178" s="27" t="n">
        <v>1349.006</v>
      </c>
      <c r="C178" s="27" t="n">
        <v>1112.481110442254</v>
      </c>
      <c r="D178" s="27" t="n">
        <v>1112.481110442254</v>
      </c>
      <c r="E178" s="27" t="n">
        <v>1082.956468248398</v>
      </c>
      <c r="F178" s="27" t="n">
        <v>1082.956468248398</v>
      </c>
      <c r="G178" s="27" t="n">
        <v>1514.75</v>
      </c>
      <c r="H178" s="27" t="n">
        <v>1728423.659755959</v>
      </c>
      <c r="I178" s="27" t="n">
        <v>389864.3285694233</v>
      </c>
      <c r="J178" s="27" t="n">
        <v>176846.7912649634</v>
      </c>
      <c r="K178" s="27" t="n">
        <v>487668.7917006864</v>
      </c>
      <c r="L178" s="27" t="n">
        <v>507290.5402499998</v>
      </c>
    </row>
    <row r="179">
      <c r="A179" t="n">
        <v>178</v>
      </c>
      <c r="B179" s="27" t="n">
        <v>1477.914</v>
      </c>
      <c r="C179" s="27" t="n">
        <v>831.9147471733081</v>
      </c>
      <c r="D179" s="27" t="n">
        <v>831.9147471733081</v>
      </c>
      <c r="E179" s="27" t="n">
        <v>809.8361833077879</v>
      </c>
      <c r="F179" s="27" t="n">
        <v>809.8361833077879</v>
      </c>
      <c r="G179" s="27" t="n">
        <v>1514</v>
      </c>
      <c r="H179" s="27" t="n">
        <v>1291975.346500634</v>
      </c>
      <c r="I179" s="27" t="n">
        <v>291541.0259908037</v>
      </c>
      <c r="J179" s="27" t="n">
        <v>132246.2487341618</v>
      </c>
      <c r="K179" s="27" t="n">
        <v>1224586.637996825</v>
      </c>
      <c r="L179" s="27" t="n">
        <v>379938.7619999999</v>
      </c>
    </row>
    <row r="180">
      <c r="A180" t="n">
        <v>179</v>
      </c>
      <c r="B180" s="27" t="n">
        <v>1484.496</v>
      </c>
      <c r="C180" s="27" t="n">
        <v>663.6939940770905</v>
      </c>
      <c r="D180" s="27" t="n">
        <v>663.6939940770905</v>
      </c>
      <c r="E180" s="27" t="n">
        <v>646.0799172919598</v>
      </c>
      <c r="F180" s="27" t="n">
        <v>646.0799172919598</v>
      </c>
      <c r="G180" s="27" t="n">
        <v>1452.1</v>
      </c>
      <c r="H180" s="27" t="n">
        <v>990315.236503017</v>
      </c>
      <c r="I180" s="27" t="n">
        <v>232588.7702251055</v>
      </c>
      <c r="J180" s="27" t="n">
        <v>105504.850493777</v>
      </c>
      <c r="K180" s="27" t="n">
        <v>1536816.679603838</v>
      </c>
      <c r="L180" s="27" t="n">
        <v>341718.1073</v>
      </c>
    </row>
    <row r="181">
      <c r="A181" t="n">
        <v>180</v>
      </c>
      <c r="B181" s="27" t="n">
        <v>1349.631</v>
      </c>
      <c r="C181" s="27" t="n">
        <v>1058.11301231542</v>
      </c>
      <c r="D181" s="27" t="n">
        <v>1058.11301231542</v>
      </c>
      <c r="E181" s="27" t="n">
        <v>1030.03126980668</v>
      </c>
      <c r="F181" s="27" t="n">
        <v>1030.03126980668</v>
      </c>
      <c r="G181" s="27" t="n">
        <v>1343.3</v>
      </c>
      <c r="H181" s="27" t="n">
        <v>1457897.468888051</v>
      </c>
      <c r="I181" s="27" t="n">
        <v>370811.257130405</v>
      </c>
      <c r="J181" s="27" t="n">
        <v>168204.1063594309</v>
      </c>
      <c r="K181" s="27" t="n">
        <v>585826.3054443548</v>
      </c>
      <c r="L181" s="27" t="n">
        <v>652976.5109999999</v>
      </c>
    </row>
    <row r="182">
      <c r="A182" t="n">
        <v>181</v>
      </c>
      <c r="B182" s="27" t="n">
        <v>1462.071</v>
      </c>
      <c r="C182" s="27" t="n">
        <v>1483.148561481371</v>
      </c>
      <c r="D182" s="27" t="n">
        <v>1483.148561481371</v>
      </c>
      <c r="E182" s="27" t="n">
        <v>1443.786607209031</v>
      </c>
      <c r="F182" s="27" t="n">
        <v>1443.786607209031</v>
      </c>
      <c r="G182" s="27" t="n">
        <v>1334.35</v>
      </c>
      <c r="H182" s="27" t="n">
        <v>2025296.580574314</v>
      </c>
      <c r="I182" s="27" t="n">
        <v>519763.1785952512</v>
      </c>
      <c r="J182" s="27" t="n">
        <v>235770.3529572348</v>
      </c>
      <c r="K182" s="27" t="n">
        <v>33515.29198584603</v>
      </c>
      <c r="L182" s="27" t="n">
        <v>927745.6936000003</v>
      </c>
    </row>
    <row r="183">
      <c r="A183" t="n">
        <v>182</v>
      </c>
      <c r="B183" s="27" t="n">
        <v>1295.145</v>
      </c>
      <c r="C183" s="27" t="n">
        <v>1347.956859919574</v>
      </c>
      <c r="D183" s="27" t="n">
        <v>1347.956859919574</v>
      </c>
      <c r="E183" s="27" t="n">
        <v>1312.182819705931</v>
      </c>
      <c r="F183" s="27" t="n">
        <v>1295.145</v>
      </c>
      <c r="G183" s="27" t="n">
        <v>1505.85</v>
      </c>
      <c r="H183" s="27" t="n">
        <v>2054534.719144173</v>
      </c>
      <c r="I183" s="27" t="n">
        <v>466252.2</v>
      </c>
      <c r="J183" s="27" t="n">
        <v>211497.1785</v>
      </c>
      <c r="K183" s="27" t="n">
        <v>0</v>
      </c>
      <c r="L183" s="27" t="n">
        <v>639995.9017500002</v>
      </c>
    </row>
    <row r="184">
      <c r="A184" t="n">
        <v>183</v>
      </c>
      <c r="B184" s="27" t="n">
        <v>1332.189</v>
      </c>
      <c r="C184" s="27" t="n">
        <v>1386.511395449465</v>
      </c>
      <c r="D184" s="27" t="n">
        <v>1386.511395449465</v>
      </c>
      <c r="E184" s="27" t="n">
        <v>1349.714138881149</v>
      </c>
      <c r="F184" s="27" t="n">
        <v>1332.189</v>
      </c>
      <c r="G184" s="27" t="n">
        <v>1530.9</v>
      </c>
      <c r="H184" s="27" t="n">
        <v>2146407.036138403</v>
      </c>
      <c r="I184" s="27" t="n">
        <v>479588.04</v>
      </c>
      <c r="J184" s="27" t="n">
        <v>217546.4637</v>
      </c>
      <c r="K184" s="27" t="n">
        <v>0</v>
      </c>
      <c r="L184" s="27" t="n">
        <v>624929.8598999998</v>
      </c>
    </row>
    <row r="185">
      <c r="A185" t="n">
        <v>184</v>
      </c>
      <c r="B185" s="27" t="n">
        <v>1434.587</v>
      </c>
      <c r="C185" s="27" t="n">
        <v>1124.737297959801</v>
      </c>
      <c r="D185" s="27" t="n">
        <v>1124.737297959801</v>
      </c>
      <c r="E185" s="27" t="n">
        <v>1094.88738323078</v>
      </c>
      <c r="F185" s="27" t="n">
        <v>1094.88738323078</v>
      </c>
      <c r="G185" s="27" t="n">
        <v>1542.5</v>
      </c>
      <c r="H185" s="27" t="n">
        <v>1774285.267311786</v>
      </c>
      <c r="I185" s="27" t="n">
        <v>394159.4579630808</v>
      </c>
      <c r="J185" s="27" t="n">
        <v>178795.1096815864</v>
      </c>
      <c r="K185" s="27" t="n">
        <v>622669.3975379798</v>
      </c>
      <c r="L185" s="27" t="n">
        <v>483549.5924999998</v>
      </c>
    </row>
    <row r="186">
      <c r="A186" t="n">
        <v>185</v>
      </c>
      <c r="B186" s="27" t="n">
        <v>1105.581</v>
      </c>
      <c r="C186" s="27" t="n">
        <v>698.4486535347529</v>
      </c>
      <c r="D186" s="27" t="n">
        <v>698.4486535347529</v>
      </c>
      <c r="E186" s="27" t="n">
        <v>679.9122070343748</v>
      </c>
      <c r="F186" s="27" t="n">
        <v>679.9122070343748</v>
      </c>
      <c r="G186" s="27" t="n">
        <v>1598.05</v>
      </c>
      <c r="H186" s="27" t="n">
        <v>1142095.724349413</v>
      </c>
      <c r="I186" s="27" t="n">
        <v>244768.3945323749</v>
      </c>
      <c r="J186" s="27" t="n">
        <v>111029.6634087134</v>
      </c>
      <c r="K186" s="27" t="n">
        <v>780250.8975059908</v>
      </c>
      <c r="L186" s="27" t="n">
        <v>263818.2747</v>
      </c>
    </row>
    <row r="187">
      <c r="A187" t="n">
        <v>186</v>
      </c>
      <c r="B187" s="27" t="n">
        <v>1217.803</v>
      </c>
      <c r="C187" s="27" t="n">
        <v>24.69242942032892</v>
      </c>
      <c r="D187" s="27" t="n">
        <v>24.69242942032892</v>
      </c>
      <c r="E187" s="27" t="n">
        <v>24.03710580477339</v>
      </c>
      <c r="F187" s="27" t="n">
        <v>24.03710580477339</v>
      </c>
      <c r="G187" s="27" t="n">
        <v>1647.7</v>
      </c>
      <c r="H187" s="27" t="n">
        <v>41659.02594053279</v>
      </c>
      <c r="I187" s="27" t="n">
        <v>8653.358089718418</v>
      </c>
      <c r="J187" s="27" t="n">
        <v>3925.259377919494</v>
      </c>
      <c r="K187" s="27" t="n">
        <v>2188172.884059851</v>
      </c>
      <c r="L187" s="27" t="n">
        <v>8174.769199999995</v>
      </c>
    </row>
    <row r="188">
      <c r="A188" t="n">
        <v>187</v>
      </c>
      <c r="B188" s="27" t="n">
        <v>1003.211</v>
      </c>
      <c r="C188" s="27" t="n">
        <v>1044.118727553113</v>
      </c>
      <c r="D188" s="27" t="n">
        <v>1044.118727553113</v>
      </c>
      <c r="E188" s="27" t="n">
        <v>1016.408385732877</v>
      </c>
      <c r="F188" s="27" t="n">
        <v>1003.211</v>
      </c>
      <c r="G188" s="27" t="n">
        <v>1658.9</v>
      </c>
      <c r="H188" s="27" t="n">
        <v>1750659.023301612</v>
      </c>
      <c r="I188" s="27" t="n">
        <v>361155.96</v>
      </c>
      <c r="J188" s="27" t="n">
        <v>163824.3563</v>
      </c>
      <c r="K188" s="27" t="n">
        <v>0</v>
      </c>
      <c r="L188" s="27" t="n">
        <v>342195.2720999999</v>
      </c>
    </row>
    <row r="189">
      <c r="A189" t="n">
        <v>188</v>
      </c>
      <c r="B189" s="27" t="n">
        <v>1195.2</v>
      </c>
      <c r="C189" s="27" t="n">
        <v>1243.936423316212</v>
      </c>
      <c r="D189" s="27" t="n">
        <v>1243.936423316212</v>
      </c>
      <c r="E189" s="27" t="n">
        <v>1210.923028782514</v>
      </c>
      <c r="F189" s="27" t="n">
        <v>1195.2</v>
      </c>
      <c r="G189" s="27" t="n">
        <v>1541.4</v>
      </c>
      <c r="H189" s="27" t="n">
        <v>1937467.508786493</v>
      </c>
      <c r="I189" s="27" t="n">
        <v>430272</v>
      </c>
      <c r="J189" s="27" t="n">
        <v>195176.16</v>
      </c>
      <c r="K189" s="27" t="n">
        <v>0</v>
      </c>
      <c r="L189" s="27" t="n">
        <v>548118.7199999997</v>
      </c>
    </row>
    <row r="190">
      <c r="A190" t="n">
        <v>189</v>
      </c>
      <c r="B190" s="27" t="n">
        <v>1054.4</v>
      </c>
      <c r="C190" s="27" t="n">
        <v>1097.395050823807</v>
      </c>
      <c r="D190" s="27" t="n">
        <v>1097.395050823807</v>
      </c>
      <c r="E190" s="27" t="n">
        <v>1068.270784427948</v>
      </c>
      <c r="F190" s="27" t="n">
        <v>1054.4</v>
      </c>
      <c r="G190" s="27" t="n">
        <v>1508.65</v>
      </c>
      <c r="H190" s="27" t="n">
        <v>1670898.206900664</v>
      </c>
      <c r="I190" s="27" t="n">
        <v>379584.0000000001</v>
      </c>
      <c r="J190" s="27" t="n">
        <v>172183.52</v>
      </c>
      <c r="K190" s="27" t="n">
        <v>0</v>
      </c>
      <c r="L190" s="27" t="n">
        <v>518079.4399999997</v>
      </c>
    </row>
    <row r="191">
      <c r="A191" t="n">
        <v>190</v>
      </c>
      <c r="B191" s="27" t="n">
        <v>1257.6</v>
      </c>
      <c r="C191" s="27" t="n">
        <v>1308.880895216255</v>
      </c>
      <c r="D191" s="27" t="n">
        <v>1308.880895216255</v>
      </c>
      <c r="E191" s="27" t="n">
        <v>1274.143909803288</v>
      </c>
      <c r="F191" s="27" t="n">
        <v>1257.6</v>
      </c>
      <c r="G191" s="27" t="n">
        <v>1581.6</v>
      </c>
      <c r="H191" s="27" t="n">
        <v>2087389.799863638</v>
      </c>
      <c r="I191" s="27" t="n">
        <v>452735.9999999999</v>
      </c>
      <c r="J191" s="27" t="n">
        <v>205366.08</v>
      </c>
      <c r="K191" s="27" t="n">
        <v>0</v>
      </c>
      <c r="L191" s="27" t="n">
        <v>526179.8400000003</v>
      </c>
    </row>
    <row r="192">
      <c r="A192" t="n">
        <v>191</v>
      </c>
      <c r="B192" s="27" t="n">
        <v>1286.4</v>
      </c>
      <c r="C192" s="27" t="n">
        <v>1338.855266862429</v>
      </c>
      <c r="D192" s="27" t="n">
        <v>1338.855266862429</v>
      </c>
      <c r="E192" s="27" t="n">
        <v>1303.322777966722</v>
      </c>
      <c r="F192" s="27" t="n">
        <v>1286.4</v>
      </c>
      <c r="G192" s="27" t="n">
        <v>1558.6</v>
      </c>
      <c r="H192" s="27" t="n">
        <v>2109547.49828429</v>
      </c>
      <c r="I192" s="27" t="n">
        <v>463104.0000000001</v>
      </c>
      <c r="J192" s="27" t="n">
        <v>210069.12</v>
      </c>
      <c r="K192" s="27" t="n">
        <v>0</v>
      </c>
      <c r="L192" s="27" t="n">
        <v>567816.96</v>
      </c>
    </row>
    <row r="193">
      <c r="A193" t="n">
        <v>192</v>
      </c>
      <c r="B193" s="27" t="n">
        <v>1148</v>
      </c>
      <c r="C193" s="27" t="n">
        <v>0</v>
      </c>
      <c r="D193" s="27" t="n">
        <v>0</v>
      </c>
      <c r="E193" s="27" t="n">
        <v>0</v>
      </c>
      <c r="F193" s="27" t="n">
        <v>0</v>
      </c>
      <c r="G193" s="27" t="n">
        <v>1451.05</v>
      </c>
      <c r="H193" s="27" t="n">
        <v>0</v>
      </c>
      <c r="I193" s="27" t="n">
        <v>0</v>
      </c>
      <c r="J193" s="27" t="n">
        <v>0</v>
      </c>
      <c r="K193" s="27" t="n">
        <v>2104284</v>
      </c>
      <c r="L193" s="27" t="n">
        <v>0</v>
      </c>
    </row>
    <row r="194">
      <c r="A194" t="n">
        <v>193</v>
      </c>
      <c r="B194" s="27" t="n">
        <v>1193.6</v>
      </c>
      <c r="C194" s="27" t="n">
        <v>0</v>
      </c>
      <c r="D194" s="27" t="n">
        <v>0</v>
      </c>
      <c r="E194" s="27" t="n">
        <v>0</v>
      </c>
      <c r="F194" s="27" t="n">
        <v>0</v>
      </c>
      <c r="G194" s="27" t="n">
        <v>1431.3</v>
      </c>
      <c r="H194" s="27" t="n">
        <v>0</v>
      </c>
      <c r="I194" s="27" t="n">
        <v>0</v>
      </c>
      <c r="J194" s="27" t="n">
        <v>0</v>
      </c>
      <c r="K194" s="27" t="n">
        <v>1420384</v>
      </c>
      <c r="L194" s="27" t="n">
        <v>0</v>
      </c>
    </row>
    <row r="195">
      <c r="A195" t="n">
        <v>194</v>
      </c>
      <c r="B195" s="27" t="n">
        <v>937.6</v>
      </c>
      <c r="C195" s="27" t="n">
        <v>0</v>
      </c>
      <c r="D195" s="27" t="n">
        <v>0</v>
      </c>
      <c r="E195" s="27" t="n">
        <v>0</v>
      </c>
      <c r="F195" s="27" t="n">
        <v>0</v>
      </c>
      <c r="G195" s="27" t="n">
        <v>1427.3</v>
      </c>
      <c r="H195" s="27" t="n">
        <v>0</v>
      </c>
      <c r="I195" s="27" t="n">
        <v>0</v>
      </c>
      <c r="J195" s="27" t="n">
        <v>0</v>
      </c>
      <c r="K195" s="27" t="n">
        <v>1115744</v>
      </c>
      <c r="L195" s="27" t="n">
        <v>0</v>
      </c>
    </row>
    <row r="196">
      <c r="A196" t="n">
        <v>195</v>
      </c>
      <c r="B196" s="27" t="n">
        <v>1222.4</v>
      </c>
      <c r="C196" s="27" t="n">
        <v>0</v>
      </c>
      <c r="D196" s="27" t="n">
        <v>0</v>
      </c>
      <c r="E196" s="27" t="n">
        <v>0</v>
      </c>
      <c r="F196" s="27" t="n">
        <v>0</v>
      </c>
      <c r="G196" s="27" t="n">
        <v>1428.65</v>
      </c>
      <c r="H196" s="27" t="n">
        <v>0</v>
      </c>
      <c r="I196" s="27" t="n">
        <v>0</v>
      </c>
      <c r="J196" s="27" t="n">
        <v>0</v>
      </c>
      <c r="K196" s="27" t="n">
        <v>1454656</v>
      </c>
      <c r="L196" s="27" t="n">
        <v>0</v>
      </c>
    </row>
    <row r="197">
      <c r="A197" t="n">
        <v>196</v>
      </c>
      <c r="B197" s="27" t="n">
        <v>1073.6</v>
      </c>
      <c r="C197" s="27" t="n">
        <v>0</v>
      </c>
      <c r="D197" s="27" t="n">
        <v>0</v>
      </c>
      <c r="E197" s="27" t="n">
        <v>0</v>
      </c>
      <c r="F197" s="27" t="n">
        <v>0</v>
      </c>
      <c r="G197" s="27" t="n">
        <v>1428.1</v>
      </c>
      <c r="H197" s="27" t="n">
        <v>0</v>
      </c>
      <c r="I197" s="27" t="n">
        <v>0</v>
      </c>
      <c r="J197" s="27" t="n">
        <v>0</v>
      </c>
      <c r="K197" s="27" t="n">
        <v>1277584</v>
      </c>
      <c r="L197" s="27" t="n">
        <v>0</v>
      </c>
    </row>
    <row r="198">
      <c r="A198" t="n">
        <v>197</v>
      </c>
      <c r="B198" s="27" t="n">
        <v>942.4</v>
      </c>
      <c r="C198" s="27" t="n">
        <v>0</v>
      </c>
      <c r="D198" s="27" t="n">
        <v>0</v>
      </c>
      <c r="E198" s="27" t="n">
        <v>0</v>
      </c>
      <c r="F198" s="27" t="n">
        <v>0</v>
      </c>
      <c r="G198" s="27" t="n">
        <v>1431.3</v>
      </c>
      <c r="H198" s="27" t="n">
        <v>0</v>
      </c>
      <c r="I198" s="27" t="n">
        <v>0</v>
      </c>
      <c r="J198" s="27" t="n">
        <v>0</v>
      </c>
      <c r="K198" s="27" t="n">
        <v>1121456</v>
      </c>
      <c r="L198" s="27" t="n">
        <v>0</v>
      </c>
    </row>
    <row r="199">
      <c r="A199" t="n">
        <v>198</v>
      </c>
      <c r="B199" s="27" t="n">
        <v>1051.2</v>
      </c>
      <c r="C199" s="27" t="n">
        <v>0</v>
      </c>
      <c r="D199" s="27" t="n">
        <v>0</v>
      </c>
      <c r="E199" s="27" t="n">
        <v>0</v>
      </c>
      <c r="F199" s="27" t="n">
        <v>0</v>
      </c>
      <c r="G199" s="27" t="n">
        <v>1480.75</v>
      </c>
      <c r="H199" s="27" t="n">
        <v>0</v>
      </c>
      <c r="I199" s="27" t="n">
        <v>0</v>
      </c>
      <c r="J199" s="27" t="n">
        <v>0</v>
      </c>
      <c r="K199" s="27" t="n">
        <v>1250928</v>
      </c>
      <c r="L199" s="27" t="n">
        <v>0</v>
      </c>
    </row>
    <row r="200">
      <c r="A200" t="n">
        <v>199</v>
      </c>
      <c r="B200" s="27" t="n">
        <v>951.2</v>
      </c>
      <c r="C200" s="27" t="n">
        <v>968.5062935220528</v>
      </c>
      <c r="D200" s="27" t="n">
        <v>968.5062935220528</v>
      </c>
      <c r="E200" s="27" t="n">
        <v>942.8026644803257</v>
      </c>
      <c r="F200" s="27" t="n">
        <v>942.8026644803257</v>
      </c>
      <c r="G200" s="27" t="n">
        <v>1540.05</v>
      </c>
      <c r="H200" s="27" t="n">
        <v>1527237.313726732</v>
      </c>
      <c r="I200" s="27" t="n">
        <v>339408.9592129173</v>
      </c>
      <c r="J200" s="27" t="n">
        <v>153959.6751096372</v>
      </c>
      <c r="K200" s="27" t="n">
        <v>15392.31600756309</v>
      </c>
      <c r="L200" s="27" t="n">
        <v>48654.89085</v>
      </c>
    </row>
    <row r="201">
      <c r="A201" t="n">
        <v>200</v>
      </c>
      <c r="B201" s="27" t="n">
        <v>1114.771</v>
      </c>
      <c r="C201" s="27" t="n">
        <v>1160.227786610305</v>
      </c>
      <c r="D201" s="27" t="n">
        <v>1160.227786610305</v>
      </c>
      <c r="E201" s="27" t="n">
        <v>1129.435973660402</v>
      </c>
      <c r="F201" s="27" t="n">
        <v>1114.771</v>
      </c>
      <c r="G201" s="27" t="n">
        <v>1565.15</v>
      </c>
      <c r="H201" s="27" t="n">
        <v>1833992.588183024</v>
      </c>
      <c r="I201" s="27" t="n">
        <v>401317.56</v>
      </c>
      <c r="J201" s="27" t="n">
        <v>182042.1043</v>
      </c>
      <c r="K201" s="27" t="n">
        <v>0</v>
      </c>
      <c r="L201" s="27" t="n">
        <v>457950.9713999999</v>
      </c>
    </row>
    <row r="202">
      <c r="A202" t="n">
        <v>201</v>
      </c>
      <c r="B202" s="27" t="n">
        <v>1167.854</v>
      </c>
      <c r="C202" s="27" t="n">
        <v>1215.475341127453</v>
      </c>
      <c r="D202" s="27" t="n">
        <v>1215.475341127453</v>
      </c>
      <c r="E202" s="27" t="n">
        <v>1183.217288199276</v>
      </c>
      <c r="F202" s="27" t="n">
        <v>1167.854</v>
      </c>
      <c r="G202" s="27" t="n">
        <v>1600.75</v>
      </c>
      <c r="H202" s="27" t="n">
        <v>1970467.007552723</v>
      </c>
      <c r="I202" s="27" t="n">
        <v>420427.44</v>
      </c>
      <c r="J202" s="27" t="n">
        <v>190710.5582</v>
      </c>
      <c r="K202" s="27" t="n">
        <v>0</v>
      </c>
      <c r="L202" s="27" t="n">
        <v>466265.7094999999</v>
      </c>
    </row>
    <row r="203">
      <c r="A203" t="n">
        <v>202</v>
      </c>
      <c r="B203" s="27" t="n">
        <v>1664.173</v>
      </c>
      <c r="C203" s="27" t="n">
        <v>1732.032638386387</v>
      </c>
      <c r="D203" s="27" t="n">
        <v>1732.032638386387</v>
      </c>
      <c r="E203" s="27" t="n">
        <v>1686.065436393978</v>
      </c>
      <c r="F203" s="27" t="n">
        <v>1664.173</v>
      </c>
      <c r="G203" s="27" t="n">
        <v>1561.6</v>
      </c>
      <c r="H203" s="27" t="n">
        <v>2739676.53470768</v>
      </c>
      <c r="I203" s="27" t="n">
        <v>599102.28</v>
      </c>
      <c r="J203" s="27" t="n">
        <v>271759.4509</v>
      </c>
      <c r="K203" s="27" t="n">
        <v>0</v>
      </c>
      <c r="L203" s="27" t="n">
        <v>729573.4432000001</v>
      </c>
    </row>
    <row r="204">
      <c r="A204" t="n">
        <v>203</v>
      </c>
      <c r="B204" s="27" t="n">
        <v>1338.632</v>
      </c>
      <c r="C204" s="27" t="n">
        <v>1801.357739809304</v>
      </c>
      <c r="D204" s="27" t="n">
        <v>1393.21607955171</v>
      </c>
      <c r="E204" s="27" t="n">
        <v>1753.550687418221</v>
      </c>
      <c r="F204" s="27" t="n">
        <v>1338.632</v>
      </c>
      <c r="G204" s="27" t="n">
        <v>1512.05</v>
      </c>
      <c r="H204" s="27" t="n">
        <v>2139123.979857559</v>
      </c>
      <c r="I204" s="27" t="n">
        <v>481907.52</v>
      </c>
      <c r="J204" s="27" t="n">
        <v>218598.6056</v>
      </c>
      <c r="K204" s="27" t="n">
        <v>0</v>
      </c>
      <c r="L204" s="27" t="n">
        <v>653185.4844</v>
      </c>
    </row>
    <row r="205">
      <c r="A205" t="n">
        <v>204</v>
      </c>
      <c r="B205" s="27" t="n">
        <v>1317.153</v>
      </c>
      <c r="C205" s="27" t="n">
        <v>2075.856374373486</v>
      </c>
      <c r="D205" s="27" t="n">
        <v>1370.861234809066</v>
      </c>
      <c r="E205" s="27" t="n">
        <v>2020.764277866025</v>
      </c>
      <c r="F205" s="27" t="n">
        <v>1317.153</v>
      </c>
      <c r="G205" s="27" t="n">
        <v>1503.15</v>
      </c>
      <c r="H205" s="27" t="n">
        <v>2083772.189765742</v>
      </c>
      <c r="I205" s="27" t="n">
        <v>474175.08</v>
      </c>
      <c r="J205" s="27" t="n">
        <v>215091.0849</v>
      </c>
      <c r="K205" s="27" t="n">
        <v>0</v>
      </c>
      <c r="L205" s="27" t="n">
        <v>654427.4680499998</v>
      </c>
    </row>
    <row r="206">
      <c r="A206" t="n">
        <v>205</v>
      </c>
      <c r="B206" s="27" t="n">
        <v>1355.422</v>
      </c>
      <c r="C206" s="27" t="n">
        <v>2046.180705666981</v>
      </c>
      <c r="D206" s="27" t="n">
        <v>1410.690721910712</v>
      </c>
      <c r="E206" s="27" t="n">
        <v>1991.87618522908</v>
      </c>
      <c r="F206" s="27" t="n">
        <v>1355.422</v>
      </c>
      <c r="G206" s="27" t="n">
        <v>1489.35</v>
      </c>
      <c r="H206" s="27" t="n">
        <v>2120019.30587968</v>
      </c>
      <c r="I206" s="27" t="n">
        <v>487951.92</v>
      </c>
      <c r="J206" s="27" t="n">
        <v>221340.4126</v>
      </c>
      <c r="K206" s="27" t="n">
        <v>0</v>
      </c>
      <c r="L206" s="27" t="n">
        <v>692146.2443000001</v>
      </c>
    </row>
    <row r="207">
      <c r="A207" t="n">
        <v>206</v>
      </c>
      <c r="B207" s="27" t="n">
        <v>1226.996</v>
      </c>
      <c r="C207" s="27" t="n">
        <v>1345.231065498</v>
      </c>
      <c r="D207" s="27" t="n">
        <v>1277.028962235022</v>
      </c>
      <c r="E207" s="27" t="n">
        <v>1309.529366382319</v>
      </c>
      <c r="F207" s="27" t="n">
        <v>1226.996</v>
      </c>
      <c r="G207" s="27" t="n">
        <v>1555.85</v>
      </c>
      <c r="H207" s="27" t="n">
        <v>2008971.217229135</v>
      </c>
      <c r="I207" s="27" t="n">
        <v>441718.5600000001</v>
      </c>
      <c r="J207" s="27" t="n">
        <v>200368.4468</v>
      </c>
      <c r="K207" s="27" t="n">
        <v>0</v>
      </c>
      <c r="L207" s="27" t="n">
        <v>544970.2734000001</v>
      </c>
    </row>
    <row r="208">
      <c r="A208" t="n">
        <v>207</v>
      </c>
      <c r="B208" s="27" t="n">
        <v>1258.144</v>
      </c>
      <c r="C208" s="27" t="n">
        <v>2404.838633288556</v>
      </c>
      <c r="D208" s="27" t="n">
        <v>1309.447077791794</v>
      </c>
      <c r="E208" s="27" t="n">
        <v>2341.015526976593</v>
      </c>
      <c r="F208" s="27" t="n">
        <v>1258.144</v>
      </c>
      <c r="G208" s="27" t="n">
        <v>1621.5</v>
      </c>
      <c r="H208" s="27" t="n">
        <v>2145784.54764996</v>
      </c>
      <c r="I208" s="27" t="n">
        <v>452931.84</v>
      </c>
      <c r="J208" s="27" t="n">
        <v>205454.9152</v>
      </c>
      <c r="K208" s="27" t="n">
        <v>0</v>
      </c>
      <c r="L208" s="27" t="n">
        <v>476207.504</v>
      </c>
    </row>
    <row r="209">
      <c r="A209" t="n">
        <v>208</v>
      </c>
      <c r="B209" s="27" t="n">
        <v>1216.588</v>
      </c>
      <c r="C209" s="27" t="n">
        <v>1261.291376343988</v>
      </c>
      <c r="D209" s="27" t="n">
        <v>1261.291376343988</v>
      </c>
      <c r="E209" s="27" t="n">
        <v>1227.817390818114</v>
      </c>
      <c r="F209" s="27" t="n">
        <v>1216.588</v>
      </c>
      <c r="G209" s="27" t="n">
        <v>1542.5</v>
      </c>
      <c r="H209" s="27" t="n">
        <v>1973501.906118208</v>
      </c>
      <c r="I209" s="27" t="n">
        <v>437971.68</v>
      </c>
      <c r="J209" s="27" t="n">
        <v>198668.8204</v>
      </c>
      <c r="K209" s="27" t="n">
        <v>0</v>
      </c>
      <c r="L209" s="27" t="n">
        <v>542256.9075</v>
      </c>
    </row>
    <row r="210">
      <c r="A210" t="n">
        <v>209</v>
      </c>
      <c r="B210" s="27" t="n">
        <v>1274.12</v>
      </c>
      <c r="C210" s="27" t="n">
        <v>1009.812642893349</v>
      </c>
      <c r="D210" s="27" t="n">
        <v>1009.812642893349</v>
      </c>
      <c r="E210" s="27" t="n">
        <v>983.0127658577691</v>
      </c>
      <c r="F210" s="27" t="n">
        <v>983.0127658577691</v>
      </c>
      <c r="G210" s="27" t="n">
        <v>1598.05</v>
      </c>
      <c r="H210" s="27" t="n">
        <v>1650727.929982135</v>
      </c>
      <c r="I210" s="27" t="n">
        <v>353884.5957087969</v>
      </c>
      <c r="J210" s="27" t="n">
        <v>160525.9846645737</v>
      </c>
      <c r="K210" s="27" t="n">
        <v>533599.560182709</v>
      </c>
      <c r="L210" s="27" t="n">
        <v>381426.83495</v>
      </c>
    </row>
    <row r="211">
      <c r="A211" t="n">
        <v>210</v>
      </c>
      <c r="B211" s="27" t="n">
        <v>1113.621</v>
      </c>
      <c r="C211" s="27" t="n">
        <v>344.6105632428109</v>
      </c>
      <c r="D211" s="27" t="n">
        <v>344.6105632428109</v>
      </c>
      <c r="E211" s="27" t="n">
        <v>335.4647867613366</v>
      </c>
      <c r="F211" s="27" t="n">
        <v>335.4647867613366</v>
      </c>
      <c r="G211" s="27" t="n">
        <v>1651.2</v>
      </c>
      <c r="H211" s="27" t="n">
        <v>582199.7559586926</v>
      </c>
      <c r="I211" s="27" t="n">
        <v>120767.3232340812</v>
      </c>
      <c r="J211" s="27" t="n">
        <v>54781.39967812627</v>
      </c>
      <c r="K211" s="27" t="n">
        <v>1426360.33886647</v>
      </c>
      <c r="L211" s="27" t="n">
        <v>33992.304</v>
      </c>
    </row>
    <row r="212">
      <c r="A212" t="n">
        <v>211</v>
      </c>
      <c r="B212" s="27" t="n">
        <v>1163.2</v>
      </c>
      <c r="C212" s="27" t="n">
        <v>1210.631565931574</v>
      </c>
      <c r="D212" s="27" t="n">
        <v>1210.631565931574</v>
      </c>
      <c r="E212" s="27" t="n">
        <v>1178.502064156476</v>
      </c>
      <c r="F212" s="27" t="n">
        <v>1163.2</v>
      </c>
      <c r="G212" s="27" t="n">
        <v>1746.15</v>
      </c>
      <c r="H212" s="27" t="n">
        <v>2137409.150212684</v>
      </c>
      <c r="I212" s="27" t="n">
        <v>418752</v>
      </c>
      <c r="J212" s="27" t="n">
        <v>189950.56</v>
      </c>
      <c r="K212" s="27" t="n">
        <v>0</v>
      </c>
      <c r="L212" s="27" t="n">
        <v>295278.3199999998</v>
      </c>
    </row>
    <row r="213">
      <c r="A213" t="n">
        <v>212</v>
      </c>
      <c r="B213" s="27" t="n">
        <v>1064</v>
      </c>
      <c r="C213" s="27" t="n">
        <v>1107.386508039198</v>
      </c>
      <c r="D213" s="27" t="n">
        <v>1107.386508039198</v>
      </c>
      <c r="E213" s="27" t="n">
        <v>1077.997073815759</v>
      </c>
      <c r="F213" s="27" t="n">
        <v>1064</v>
      </c>
      <c r="G213" s="27" t="n">
        <v>1619.95</v>
      </c>
      <c r="H213" s="27" t="n">
        <v>1815074.472922119</v>
      </c>
      <c r="I213" s="27" t="n">
        <v>383040</v>
      </c>
      <c r="J213" s="27" t="n">
        <v>173751.2</v>
      </c>
      <c r="K213" s="27" t="n">
        <v>0</v>
      </c>
      <c r="L213" s="27" t="n">
        <v>404373.2</v>
      </c>
    </row>
    <row r="214">
      <c r="A214" t="n">
        <v>213</v>
      </c>
      <c r="B214" s="27" t="n">
        <v>1449.6</v>
      </c>
      <c r="C214" s="27" t="n">
        <v>1508.71003952408</v>
      </c>
      <c r="D214" s="27" t="n">
        <v>1508.71003952408</v>
      </c>
      <c r="E214" s="27" t="n">
        <v>1468.669697559515</v>
      </c>
      <c r="F214" s="27" t="n">
        <v>1449.6</v>
      </c>
      <c r="G214" s="27" t="n">
        <v>1556.55</v>
      </c>
      <c r="H214" s="27" t="n">
        <v>2374057.524493902</v>
      </c>
      <c r="I214" s="27" t="n">
        <v>521855.9999999999</v>
      </c>
      <c r="J214" s="27" t="n">
        <v>236719.68</v>
      </c>
      <c r="K214" s="27" t="n">
        <v>0</v>
      </c>
      <c r="L214" s="27" t="n">
        <v>642825.1200000001</v>
      </c>
    </row>
    <row r="215">
      <c r="A215" t="n">
        <v>214</v>
      </c>
      <c r="B215" s="27" t="n">
        <v>1246.4</v>
      </c>
      <c r="C215" s="27" t="n">
        <v>1297.224195131632</v>
      </c>
      <c r="D215" s="27" t="n">
        <v>1297.224195131632</v>
      </c>
      <c r="E215" s="27" t="n">
        <v>1262.796572184175</v>
      </c>
      <c r="F215" s="27" t="n">
        <v>1246.4</v>
      </c>
      <c r="G215" s="27" t="n">
        <v>1605.6</v>
      </c>
      <c r="H215" s="27" t="n">
        <v>2102593.100648682</v>
      </c>
      <c r="I215" s="27" t="n">
        <v>448704.0000000001</v>
      </c>
      <c r="J215" s="27" t="n">
        <v>203537.12</v>
      </c>
      <c r="K215" s="27" t="n">
        <v>0</v>
      </c>
      <c r="L215" s="27" t="n">
        <v>491580.1599999999</v>
      </c>
    </row>
    <row r="216">
      <c r="A216" t="n">
        <v>215</v>
      </c>
      <c r="B216" s="27" t="n">
        <v>1491.2</v>
      </c>
      <c r="C216" s="27" t="n">
        <v>1552.006354124109</v>
      </c>
      <c r="D216" s="27" t="n">
        <v>1552.006354124109</v>
      </c>
      <c r="E216" s="27" t="n">
        <v>1510.816951573364</v>
      </c>
      <c r="F216" s="27" t="n">
        <v>1491.2</v>
      </c>
      <c r="G216" s="27" t="n">
        <v>1558.85</v>
      </c>
      <c r="H216" s="27" t="n">
        <v>2449233.767762568</v>
      </c>
      <c r="I216" s="27" t="n">
        <v>536832</v>
      </c>
      <c r="J216" s="27" t="n">
        <v>243512.96</v>
      </c>
      <c r="K216" s="27" t="n">
        <v>0</v>
      </c>
      <c r="L216" s="27" t="n">
        <v>657842.8799999999</v>
      </c>
    </row>
    <row r="217">
      <c r="A217" t="n">
        <v>216</v>
      </c>
      <c r="B217" s="27" t="n">
        <v>1336.8</v>
      </c>
      <c r="C217" s="27" t="n">
        <v>1391.310417243233</v>
      </c>
      <c r="D217" s="27" t="n">
        <v>1391.310417243233</v>
      </c>
      <c r="E217" s="27" t="n">
        <v>1354.385797252732</v>
      </c>
      <c r="F217" s="27" t="n">
        <v>1336.8</v>
      </c>
      <c r="G217" s="27" t="n">
        <v>1497.85</v>
      </c>
      <c r="H217" s="27" t="n">
        <v>2110740.676153673</v>
      </c>
      <c r="I217" s="27" t="n">
        <v>481248</v>
      </c>
      <c r="J217" s="27" t="n">
        <v>218299.44</v>
      </c>
      <c r="K217" s="27" t="n">
        <v>0</v>
      </c>
      <c r="L217" s="27" t="n">
        <v>151406.7615500001</v>
      </c>
    </row>
    <row r="218">
      <c r="A218" t="n">
        <v>217</v>
      </c>
      <c r="B218" s="27" t="n">
        <v>1711.2</v>
      </c>
      <c r="C218" s="27" t="n">
        <v>0</v>
      </c>
      <c r="D218" s="27" t="n">
        <v>0</v>
      </c>
      <c r="E218" s="27" t="n">
        <v>0</v>
      </c>
      <c r="F218" s="27" t="n">
        <v>0</v>
      </c>
      <c r="G218" s="27" t="n">
        <v>1439.15</v>
      </c>
      <c r="H218" s="27" t="n">
        <v>0</v>
      </c>
      <c r="I218" s="27" t="n">
        <v>0</v>
      </c>
      <c r="J218" s="27" t="n">
        <v>0</v>
      </c>
      <c r="K218" s="27" t="n">
        <v>2036328</v>
      </c>
      <c r="L218" s="27" t="n">
        <v>0</v>
      </c>
    </row>
    <row r="219">
      <c r="A219" t="n">
        <v>218</v>
      </c>
      <c r="B219" s="27" t="n">
        <v>1122.4</v>
      </c>
      <c r="C219" s="27" t="n">
        <v>0</v>
      </c>
      <c r="D219" s="27" t="n">
        <v>0</v>
      </c>
      <c r="E219" s="27" t="n">
        <v>0</v>
      </c>
      <c r="F219" s="27" t="n">
        <v>0</v>
      </c>
      <c r="G219" s="27" t="n">
        <v>1436.1</v>
      </c>
      <c r="H219" s="27" t="n">
        <v>0</v>
      </c>
      <c r="I219" s="27" t="n">
        <v>0</v>
      </c>
      <c r="J219" s="27" t="n">
        <v>0</v>
      </c>
      <c r="K219" s="27" t="n">
        <v>1335656</v>
      </c>
      <c r="L219" s="27" t="n">
        <v>0</v>
      </c>
    </row>
    <row r="220">
      <c r="A220" t="n">
        <v>219</v>
      </c>
      <c r="B220" s="27" t="n">
        <v>1392</v>
      </c>
      <c r="C220" s="27" t="n">
        <v>0</v>
      </c>
      <c r="D220" s="27" t="n">
        <v>0</v>
      </c>
      <c r="E220" s="27" t="n">
        <v>0</v>
      </c>
      <c r="F220" s="27" t="n">
        <v>0</v>
      </c>
      <c r="G220" s="27" t="n">
        <v>1433.65</v>
      </c>
      <c r="H220" s="27" t="n">
        <v>0</v>
      </c>
      <c r="I220" s="27" t="n">
        <v>0</v>
      </c>
      <c r="J220" s="27" t="n">
        <v>0</v>
      </c>
      <c r="K220" s="27" t="n">
        <v>1656480</v>
      </c>
      <c r="L220" s="27" t="n">
        <v>0</v>
      </c>
    </row>
    <row r="221">
      <c r="A221" t="n">
        <v>220</v>
      </c>
      <c r="B221" s="27" t="n">
        <v>1262.4</v>
      </c>
      <c r="C221" s="27" t="n">
        <v>0</v>
      </c>
      <c r="D221" s="27" t="n">
        <v>0</v>
      </c>
      <c r="E221" s="27" t="n">
        <v>0</v>
      </c>
      <c r="F221" s="27" t="n">
        <v>0</v>
      </c>
      <c r="G221" s="27" t="n">
        <v>1428.1</v>
      </c>
      <c r="H221" s="27" t="n">
        <v>0</v>
      </c>
      <c r="I221" s="27" t="n">
        <v>0</v>
      </c>
      <c r="J221" s="27" t="n">
        <v>0</v>
      </c>
      <c r="K221" s="27" t="n">
        <v>1502256</v>
      </c>
      <c r="L221" s="27" t="n">
        <v>0</v>
      </c>
    </row>
    <row r="222">
      <c r="A222" t="n">
        <v>221</v>
      </c>
      <c r="B222" s="27" t="n">
        <v>1117.6</v>
      </c>
      <c r="C222" s="27" t="n">
        <v>0</v>
      </c>
      <c r="D222" s="27" t="n">
        <v>0</v>
      </c>
      <c r="E222" s="27" t="n">
        <v>0</v>
      </c>
      <c r="F222" s="27" t="n">
        <v>0</v>
      </c>
      <c r="G222" s="27" t="n">
        <v>1431.3</v>
      </c>
      <c r="H222" s="27" t="n">
        <v>0</v>
      </c>
      <c r="I222" s="27" t="n">
        <v>0</v>
      </c>
      <c r="J222" s="27" t="n">
        <v>0</v>
      </c>
      <c r="K222" s="27" t="n">
        <v>1329944</v>
      </c>
      <c r="L222" s="27" t="n">
        <v>0</v>
      </c>
    </row>
    <row r="223">
      <c r="A223" t="n">
        <v>222</v>
      </c>
      <c r="B223" s="27" t="n">
        <v>1514.4</v>
      </c>
      <c r="C223" s="27" t="n">
        <v>0</v>
      </c>
      <c r="D223" s="27" t="n">
        <v>0</v>
      </c>
      <c r="E223" s="27" t="n">
        <v>0</v>
      </c>
      <c r="F223" s="27" t="n">
        <v>0</v>
      </c>
      <c r="G223" s="27" t="n">
        <v>1440.75</v>
      </c>
      <c r="H223" s="27" t="n">
        <v>0</v>
      </c>
      <c r="I223" s="27" t="n">
        <v>0</v>
      </c>
      <c r="J223" s="27" t="n">
        <v>0</v>
      </c>
      <c r="K223" s="27" t="n">
        <v>1802136</v>
      </c>
      <c r="L223" s="27" t="n">
        <v>0</v>
      </c>
    </row>
    <row r="224">
      <c r="A224" t="n">
        <v>223</v>
      </c>
      <c r="B224" s="27" t="n">
        <v>1350.4</v>
      </c>
      <c r="C224" s="27" t="n">
        <v>1405.464981631704</v>
      </c>
      <c r="D224" s="27" t="n">
        <v>1405.464981631704</v>
      </c>
      <c r="E224" s="27" t="n">
        <v>1368.164707218798</v>
      </c>
      <c r="F224" s="27" t="n">
        <v>1350.4</v>
      </c>
      <c r="G224" s="27" t="n">
        <v>1460.05</v>
      </c>
      <c r="H224" s="27" t="n">
        <v>2080940.572691945</v>
      </c>
      <c r="I224" s="27" t="n">
        <v>486144.0000000001</v>
      </c>
      <c r="J224" s="27" t="n">
        <v>220520.32</v>
      </c>
      <c r="K224" s="27" t="n">
        <v>0</v>
      </c>
      <c r="L224" s="27" t="n">
        <v>729148.48</v>
      </c>
    </row>
    <row r="225">
      <c r="A225" t="n">
        <v>224</v>
      </c>
      <c r="B225" s="27" t="n">
        <v>1353.11</v>
      </c>
      <c r="C225" s="27" t="n">
        <v>1408.285486741466</v>
      </c>
      <c r="D225" s="27" t="n">
        <v>1408.285486741466</v>
      </c>
      <c r="E225" s="27" t="n">
        <v>1370.910357660566</v>
      </c>
      <c r="F225" s="27" t="n">
        <v>1353.11</v>
      </c>
      <c r="G225" s="27" t="n">
        <v>1485.15</v>
      </c>
      <c r="H225" s="27" t="n">
        <v>2118873.74019539</v>
      </c>
      <c r="I225" s="27" t="n">
        <v>487119.6</v>
      </c>
      <c r="J225" s="27" t="n">
        <v>220962.863</v>
      </c>
      <c r="K225" s="27" t="n">
        <v>0</v>
      </c>
      <c r="L225" s="27" t="n">
        <v>696648.6835</v>
      </c>
    </row>
    <row r="226">
      <c r="A226" t="n">
        <v>225</v>
      </c>
      <c r="B226" s="27" t="n">
        <v>1445.428</v>
      </c>
      <c r="C226" s="27" t="n">
        <v>1504.367918742558</v>
      </c>
      <c r="D226" s="27" t="n">
        <v>1504.367918742558</v>
      </c>
      <c r="E226" s="27" t="n">
        <v>1464.442814296395</v>
      </c>
      <c r="F226" s="27" t="n">
        <v>1445.428</v>
      </c>
      <c r="G226" s="27" t="n">
        <v>1554.75</v>
      </c>
      <c r="H226" s="27" t="n">
        <v>2371670.140343794</v>
      </c>
      <c r="I226" s="27" t="n">
        <v>520354.08</v>
      </c>
      <c r="J226" s="27" t="n">
        <v>236038.3924</v>
      </c>
      <c r="K226" s="27" t="n">
        <v>0</v>
      </c>
      <c r="L226" s="27" t="n">
        <v>643576.8169999998</v>
      </c>
    </row>
    <row r="227">
      <c r="A227" t="n">
        <v>226</v>
      </c>
      <c r="B227" s="27" t="n">
        <v>1336.752</v>
      </c>
      <c r="C227" s="27" t="n">
        <v>1391.260459957156</v>
      </c>
      <c r="D227" s="27" t="n">
        <v>1391.260459957156</v>
      </c>
      <c r="E227" s="27" t="n">
        <v>1354.337165805793</v>
      </c>
      <c r="F227" s="27" t="n">
        <v>1336.752</v>
      </c>
      <c r="G227" s="27" t="n">
        <v>1521.6</v>
      </c>
      <c r="H227" s="27" t="n">
        <v>2145603.726995173</v>
      </c>
      <c r="I227" s="27" t="n">
        <v>481230.72</v>
      </c>
      <c r="J227" s="27" t="n">
        <v>218291.6016</v>
      </c>
      <c r="K227" s="27" t="n">
        <v>0</v>
      </c>
      <c r="L227" s="27" t="n">
        <v>639502.1568000002</v>
      </c>
    </row>
    <row r="228">
      <c r="A228" t="n">
        <v>227</v>
      </c>
      <c r="B228" s="27" t="n">
        <v>1366.848</v>
      </c>
      <c r="C228" s="27" t="n">
        <v>1825.289361393752</v>
      </c>
      <c r="D228" s="27" t="n">
        <v>1422.583678327408</v>
      </c>
      <c r="E228" s="27" t="n">
        <v>1776.847176812318</v>
      </c>
      <c r="F228" s="27" t="n">
        <v>1366.848</v>
      </c>
      <c r="G228" s="27" t="n">
        <v>1512.05</v>
      </c>
      <c r="H228" s="27" t="n">
        <v>2186443.063009941</v>
      </c>
      <c r="I228" s="27" t="n">
        <v>492065.28</v>
      </c>
      <c r="J228" s="27" t="n">
        <v>223206.2784</v>
      </c>
      <c r="K228" s="27" t="n">
        <v>0</v>
      </c>
      <c r="L228" s="27" t="n">
        <v>666953.4816000001</v>
      </c>
    </row>
    <row r="229">
      <c r="A229" t="n">
        <v>228</v>
      </c>
      <c r="B229" s="27" t="n">
        <v>1423.45</v>
      </c>
      <c r="C229" s="27" t="n">
        <v>2120.450537634723</v>
      </c>
      <c r="D229" s="27" t="n">
        <v>1481.492685603279</v>
      </c>
      <c r="E229" s="27" t="n">
        <v>2064.174936345145</v>
      </c>
      <c r="F229" s="27" t="n">
        <v>1423.45</v>
      </c>
      <c r="G229" s="27" t="n">
        <v>1438.05</v>
      </c>
      <c r="H229" s="27" t="n">
        <v>2165263.115871063</v>
      </c>
      <c r="I229" s="27" t="n">
        <v>512442</v>
      </c>
      <c r="J229" s="27" t="n">
        <v>232449.385</v>
      </c>
      <c r="K229" s="27" t="n">
        <v>0</v>
      </c>
      <c r="L229" s="27" t="n">
        <v>799907.7275</v>
      </c>
    </row>
    <row r="230">
      <c r="A230" t="n">
        <v>229</v>
      </c>
      <c r="B230" s="27" t="n">
        <v>1626.909</v>
      </c>
      <c r="C230" s="27" t="n">
        <v>1693.249131961977</v>
      </c>
      <c r="D230" s="27" t="n">
        <v>1693.249131961977</v>
      </c>
      <c r="E230" s="27" t="n">
        <v>1648.311223086957</v>
      </c>
      <c r="F230" s="27" t="n">
        <v>1626.909</v>
      </c>
      <c r="G230" s="27" t="n">
        <v>1458.15</v>
      </c>
      <c r="H230" s="27" t="n">
        <v>2507240.225941583</v>
      </c>
      <c r="I230" s="27" t="n">
        <v>585687.24</v>
      </c>
      <c r="J230" s="27" t="n">
        <v>265674.2397</v>
      </c>
      <c r="K230" s="27" t="n">
        <v>0</v>
      </c>
      <c r="L230" s="27" t="n">
        <v>881540.6416499997</v>
      </c>
    </row>
    <row r="231">
      <c r="A231" t="n">
        <v>230</v>
      </c>
      <c r="B231" s="27" t="n">
        <v>1552.301</v>
      </c>
      <c r="C231" s="27" t="n">
        <v>1615.598856969694</v>
      </c>
      <c r="D231" s="27" t="n">
        <v>1615.598856969694</v>
      </c>
      <c r="E231" s="27" t="n">
        <v>1572.72174406135</v>
      </c>
      <c r="F231" s="27" t="n">
        <v>1552.301</v>
      </c>
      <c r="G231" s="27" t="n">
        <v>1515.85</v>
      </c>
      <c r="H231" s="27" t="n">
        <v>2488461.776980329</v>
      </c>
      <c r="I231" s="27" t="n">
        <v>558828.36</v>
      </c>
      <c r="J231" s="27" t="n">
        <v>253490.7533</v>
      </c>
      <c r="K231" s="27" t="n">
        <v>0</v>
      </c>
      <c r="L231" s="27" t="n">
        <v>751546.5291500003</v>
      </c>
    </row>
    <row r="232">
      <c r="A232" t="n">
        <v>231</v>
      </c>
      <c r="B232" s="27" t="n">
        <v>1372.937</v>
      </c>
      <c r="C232" s="27" t="n">
        <v>1678.64078889164</v>
      </c>
      <c r="D232" s="27" t="n">
        <v>1428.920968221628</v>
      </c>
      <c r="E232" s="27" t="n">
        <v>1634.090577477861</v>
      </c>
      <c r="F232" s="27" t="n">
        <v>1372.937</v>
      </c>
      <c r="G232" s="27" t="n">
        <v>1533.6</v>
      </c>
      <c r="H232" s="27" t="n">
        <v>2221304.334996414</v>
      </c>
      <c r="I232" s="27" t="n">
        <v>494257.3199999999</v>
      </c>
      <c r="J232" s="27" t="n">
        <v>224200.6121</v>
      </c>
      <c r="K232" s="27" t="n">
        <v>0</v>
      </c>
      <c r="L232" s="27" t="n">
        <v>640337.8168000001</v>
      </c>
    </row>
    <row r="233">
      <c r="A233" t="n">
        <v>232</v>
      </c>
      <c r="B233" s="27" t="n">
        <v>1588.328</v>
      </c>
      <c r="C233" s="27" t="n">
        <v>2412.184435895455</v>
      </c>
      <c r="D233" s="27" t="n">
        <v>1653.09492250083</v>
      </c>
      <c r="E233" s="27" t="n">
        <v>2348.166375986923</v>
      </c>
      <c r="F233" s="27" t="n">
        <v>1588.328</v>
      </c>
      <c r="G233" s="27" t="n">
        <v>1473.9</v>
      </c>
      <c r="H233" s="27" t="n">
        <v>2468112.665524389</v>
      </c>
      <c r="I233" s="27" t="n">
        <v>571798.08</v>
      </c>
      <c r="J233" s="27" t="n">
        <v>259373.9624</v>
      </c>
      <c r="K233" s="27" t="n">
        <v>0</v>
      </c>
      <c r="L233" s="27" t="n">
        <v>835619.3607999999</v>
      </c>
    </row>
    <row r="234">
      <c r="A234" t="n">
        <v>233</v>
      </c>
      <c r="B234" s="27" t="n">
        <v>1609.75</v>
      </c>
      <c r="C234" s="27" t="n">
        <v>922.5362233401136</v>
      </c>
      <c r="D234" s="27" t="n">
        <v>922.5362233401136</v>
      </c>
      <c r="E234" s="27" t="n">
        <v>898.0526149000923</v>
      </c>
      <c r="F234" s="27" t="n">
        <v>898.0526149000923</v>
      </c>
      <c r="G234" s="27" t="n">
        <v>1555.05</v>
      </c>
      <c r="H234" s="27" t="n">
        <v>1470442.281929959</v>
      </c>
      <c r="I234" s="27" t="n">
        <v>323298.9413640332</v>
      </c>
      <c r="J234" s="27" t="n">
        <v>146651.9920131851</v>
      </c>
      <c r="K234" s="27" t="n">
        <v>1304541.306888131</v>
      </c>
      <c r="L234" s="27" t="n">
        <v>385738.7237</v>
      </c>
    </row>
    <row r="235">
      <c r="A235" t="n">
        <v>234</v>
      </c>
      <c r="B235" s="27" t="n">
        <v>1634.626</v>
      </c>
      <c r="C235" s="27" t="n">
        <v>107.5674039148263</v>
      </c>
      <c r="D235" s="27" t="n">
        <v>107.5674039148263</v>
      </c>
      <c r="E235" s="27" t="n">
        <v>104.7126236560903</v>
      </c>
      <c r="F235" s="27" t="n">
        <v>104.7126236560903</v>
      </c>
      <c r="G235" s="27" t="n">
        <v>1564.7</v>
      </c>
      <c r="H235" s="27" t="n">
        <v>172818.0978042285</v>
      </c>
      <c r="I235" s="27" t="n">
        <v>37696.54451619252</v>
      </c>
      <c r="J235" s="27" t="n">
        <v>17099.57144303955</v>
      </c>
      <c r="K235" s="27" t="n">
        <v>2804331.218838386</v>
      </c>
      <c r="L235" s="27" t="n">
        <v>44001.42989999999</v>
      </c>
    </row>
    <row r="236">
      <c r="A236" t="n">
        <v>235</v>
      </c>
      <c r="B236" s="27" t="n">
        <v>1760.002</v>
      </c>
      <c r="C236" s="27" t="n">
        <v>1831.769237708651</v>
      </c>
      <c r="D236" s="27" t="n">
        <v>1831.769237708651</v>
      </c>
      <c r="E236" s="27" t="n">
        <v>1783.155080742371</v>
      </c>
      <c r="F236" s="27" t="n">
        <v>1760.002</v>
      </c>
      <c r="G236" s="27" t="n">
        <v>1615.9</v>
      </c>
      <c r="H236" s="27" t="n">
        <v>2998756.319973947</v>
      </c>
      <c r="I236" s="27" t="n">
        <v>633600.72</v>
      </c>
      <c r="J236" s="27" t="n">
        <v>287408.3266</v>
      </c>
      <c r="K236" s="27" t="n">
        <v>0</v>
      </c>
      <c r="L236" s="27" t="n">
        <v>676016.7681999998</v>
      </c>
    </row>
    <row r="237">
      <c r="A237" t="n">
        <v>236</v>
      </c>
      <c r="B237" s="27" t="n">
        <v>1500</v>
      </c>
      <c r="C237" s="27" t="n">
        <v>1561.165189904884</v>
      </c>
      <c r="D237" s="27" t="n">
        <v>1561.165189904884</v>
      </c>
      <c r="E237" s="27" t="n">
        <v>1519.732716845525</v>
      </c>
      <c r="F237" s="27" t="n">
        <v>1500</v>
      </c>
      <c r="G237" s="27" t="n">
        <v>1529.9</v>
      </c>
      <c r="H237" s="27" t="n">
        <v>2421398.591063528</v>
      </c>
      <c r="I237" s="27" t="n">
        <v>540000</v>
      </c>
      <c r="J237" s="27" t="n">
        <v>244950</v>
      </c>
      <c r="K237" s="27" t="n">
        <v>0</v>
      </c>
      <c r="L237" s="27" t="n">
        <v>705150</v>
      </c>
    </row>
    <row r="238">
      <c r="A238" t="n">
        <v>237</v>
      </c>
      <c r="B238" s="27" t="n">
        <v>1500</v>
      </c>
      <c r="C238" s="27" t="n">
        <v>1561.165189904884</v>
      </c>
      <c r="D238" s="27" t="n">
        <v>1561.165189904884</v>
      </c>
      <c r="E238" s="27" t="n">
        <v>1519.732716845525</v>
      </c>
      <c r="F238" s="27" t="n">
        <v>1500</v>
      </c>
      <c r="G238" s="27" t="n">
        <v>1496.05</v>
      </c>
      <c r="H238" s="27" t="n">
        <v>2366379.213271137</v>
      </c>
      <c r="I238" s="27" t="n">
        <v>540000</v>
      </c>
      <c r="J238" s="27" t="n">
        <v>244950</v>
      </c>
      <c r="K238" s="27" t="n">
        <v>0</v>
      </c>
      <c r="L238" s="27" t="n">
        <v>755925</v>
      </c>
    </row>
    <row r="239">
      <c r="A239" t="n">
        <v>238</v>
      </c>
      <c r="B239" s="27" t="n">
        <v>1466.4</v>
      </c>
      <c r="C239" s="27" t="n">
        <v>1526.195089651015</v>
      </c>
      <c r="D239" s="27" t="n">
        <v>1526.195089651015</v>
      </c>
      <c r="E239" s="27" t="n">
        <v>1485.690703988185</v>
      </c>
      <c r="F239" s="27" t="n">
        <v>1466.4</v>
      </c>
      <c r="G239" s="27" t="n">
        <v>1535.6</v>
      </c>
      <c r="H239" s="27" t="n">
        <v>2371179.966001023</v>
      </c>
      <c r="I239" s="27" t="n">
        <v>527904</v>
      </c>
      <c r="J239" s="27" t="n">
        <v>239463.12</v>
      </c>
      <c r="K239" s="27" t="n">
        <v>0</v>
      </c>
      <c r="L239" s="27" t="n">
        <v>680996.1600000001</v>
      </c>
    </row>
    <row r="240">
      <c r="A240" t="n">
        <v>239</v>
      </c>
      <c r="B240" s="27" t="n">
        <v>1682.4</v>
      </c>
      <c r="C240" s="27" t="n">
        <v>1751.002876997318</v>
      </c>
      <c r="D240" s="27" t="n">
        <v>1751.002876997318</v>
      </c>
      <c r="E240" s="27" t="n">
        <v>1704.532215213941</v>
      </c>
      <c r="F240" s="27" t="n">
        <v>1682.4</v>
      </c>
      <c r="G240" s="27" t="n">
        <v>1472.6</v>
      </c>
      <c r="H240" s="27" t="n">
        <v>2619530.916324249</v>
      </c>
      <c r="I240" s="27" t="n">
        <v>605664</v>
      </c>
      <c r="J240" s="27" t="n">
        <v>274735.92</v>
      </c>
      <c r="K240" s="27" t="n">
        <v>0</v>
      </c>
      <c r="L240" s="27" t="n">
        <v>887297.7600000002</v>
      </c>
    </row>
    <row r="241">
      <c r="A241" t="n">
        <v>240</v>
      </c>
      <c r="B241" s="27" t="n">
        <v>1397.6</v>
      </c>
      <c r="C241" s="27" t="n">
        <v>0</v>
      </c>
      <c r="D241" s="27" t="n">
        <v>0</v>
      </c>
      <c r="E241" s="27" t="n">
        <v>0</v>
      </c>
      <c r="F241" s="27" t="n">
        <v>0</v>
      </c>
      <c r="G241" s="27" t="n">
        <v>1446.15</v>
      </c>
      <c r="H241" s="27" t="n">
        <v>0</v>
      </c>
      <c r="I241" s="27" t="n">
        <v>0</v>
      </c>
      <c r="J241" s="27" t="n">
        <v>0</v>
      </c>
      <c r="K241" s="27" t="n">
        <v>2561800.799999999</v>
      </c>
      <c r="L241" s="27" t="n">
        <v>0</v>
      </c>
    </row>
    <row r="242">
      <c r="A242" t="n">
        <v>241</v>
      </c>
      <c r="B242" s="27" t="n">
        <v>1472.8</v>
      </c>
      <c r="C242" s="27" t="n">
        <v>0</v>
      </c>
      <c r="D242" s="27" t="n">
        <v>0</v>
      </c>
      <c r="E242" s="27" t="n">
        <v>0</v>
      </c>
      <c r="F242" s="27" t="n">
        <v>0</v>
      </c>
      <c r="G242" s="27" t="n">
        <v>1434</v>
      </c>
      <c r="H242" s="27" t="n">
        <v>0</v>
      </c>
      <c r="I242" s="27" t="n">
        <v>0</v>
      </c>
      <c r="J242" s="27" t="n">
        <v>0</v>
      </c>
      <c r="K242" s="27" t="n">
        <v>1752632</v>
      </c>
      <c r="L242" s="27" t="n">
        <v>0</v>
      </c>
    </row>
    <row r="243">
      <c r="A243" t="n">
        <v>242</v>
      </c>
      <c r="B243" s="27" t="n">
        <v>1350.4</v>
      </c>
      <c r="C243" s="27" t="n">
        <v>0</v>
      </c>
      <c r="D243" s="27" t="n">
        <v>0</v>
      </c>
      <c r="E243" s="27" t="n">
        <v>0</v>
      </c>
      <c r="F243" s="27" t="n">
        <v>0</v>
      </c>
      <c r="G243" s="27" t="n">
        <v>1423.5</v>
      </c>
      <c r="H243" s="27" t="n">
        <v>0</v>
      </c>
      <c r="I243" s="27" t="n">
        <v>0</v>
      </c>
      <c r="J243" s="27" t="n">
        <v>0</v>
      </c>
      <c r="K243" s="27" t="n">
        <v>1606976</v>
      </c>
      <c r="L243" s="27" t="n">
        <v>0</v>
      </c>
    </row>
    <row r="244">
      <c r="A244" t="n">
        <v>243</v>
      </c>
      <c r="B244" s="27" t="n">
        <v>1287.2</v>
      </c>
      <c r="C244" s="27" t="n">
        <v>0</v>
      </c>
      <c r="D244" s="27" t="n">
        <v>0</v>
      </c>
      <c r="E244" s="27" t="n">
        <v>0</v>
      </c>
      <c r="F244" s="27" t="n">
        <v>0</v>
      </c>
      <c r="G244" s="27" t="n">
        <v>1406.25</v>
      </c>
      <c r="H244" s="27" t="n">
        <v>0</v>
      </c>
      <c r="I244" s="27" t="n">
        <v>0</v>
      </c>
      <c r="J244" s="27" t="n">
        <v>0</v>
      </c>
      <c r="K244" s="27" t="n">
        <v>1531768</v>
      </c>
      <c r="L244" s="27" t="n">
        <v>0</v>
      </c>
    </row>
    <row r="245">
      <c r="A245" t="n">
        <v>244</v>
      </c>
      <c r="B245" s="27" t="n">
        <v>1179.2</v>
      </c>
      <c r="C245" s="27" t="n">
        <v>0</v>
      </c>
      <c r="D245" s="27" t="n">
        <v>0</v>
      </c>
      <c r="E245" s="27" t="n">
        <v>0</v>
      </c>
      <c r="F245" s="27" t="n">
        <v>0</v>
      </c>
      <c r="G245" s="27" t="n">
        <v>1348.6</v>
      </c>
      <c r="H245" s="27" t="n">
        <v>0</v>
      </c>
      <c r="I245" s="27" t="n">
        <v>0</v>
      </c>
      <c r="J245" s="27" t="n">
        <v>0</v>
      </c>
      <c r="K245" s="27" t="n">
        <v>1403248</v>
      </c>
      <c r="L245" s="27" t="n">
        <v>0</v>
      </c>
    </row>
    <row r="246">
      <c r="A246" t="n">
        <v>245</v>
      </c>
      <c r="B246" s="27" t="n">
        <v>1111.2</v>
      </c>
      <c r="C246" s="27" t="n">
        <v>0</v>
      </c>
      <c r="D246" s="27" t="n">
        <v>0</v>
      </c>
      <c r="E246" s="27" t="n">
        <v>0</v>
      </c>
      <c r="F246" s="27" t="n">
        <v>0</v>
      </c>
      <c r="G246" s="27" t="n">
        <v>1321.55</v>
      </c>
      <c r="H246" s="27" t="n">
        <v>0</v>
      </c>
      <c r="I246" s="27" t="n">
        <v>0</v>
      </c>
      <c r="J246" s="27" t="n">
        <v>0</v>
      </c>
      <c r="K246" s="27" t="n">
        <v>1322328</v>
      </c>
      <c r="L246" s="27" t="n">
        <v>0</v>
      </c>
    </row>
    <row r="247">
      <c r="A247" t="n">
        <v>246</v>
      </c>
      <c r="B247" s="27" t="n">
        <v>1189.6</v>
      </c>
      <c r="C247" s="27" t="n">
        <v>0</v>
      </c>
      <c r="D247" s="27" t="n">
        <v>0</v>
      </c>
      <c r="E247" s="27" t="n">
        <v>0</v>
      </c>
      <c r="F247" s="27" t="n">
        <v>0</v>
      </c>
      <c r="G247" s="27" t="n">
        <v>1365.85</v>
      </c>
      <c r="H247" s="27" t="n">
        <v>0</v>
      </c>
      <c r="I247" s="27" t="n">
        <v>0</v>
      </c>
      <c r="J247" s="27" t="n">
        <v>0</v>
      </c>
      <c r="K247" s="27" t="n">
        <v>1415624</v>
      </c>
      <c r="L247" s="27" t="n">
        <v>0</v>
      </c>
    </row>
    <row r="248">
      <c r="A248" t="n">
        <v>247</v>
      </c>
      <c r="B248" s="27" t="n">
        <v>1056</v>
      </c>
      <c r="C248" s="27" t="n">
        <v>78.50995662352337</v>
      </c>
      <c r="D248" s="27" t="n">
        <v>78.50995662352337</v>
      </c>
      <c r="E248" s="27" t="n">
        <v>76.42634517501688</v>
      </c>
      <c r="F248" s="27" t="n">
        <v>76.42634517501688</v>
      </c>
      <c r="G248" s="27" t="n">
        <v>1415.4</v>
      </c>
      <c r="H248" s="27" t="n">
        <v>114082.8933392002</v>
      </c>
      <c r="I248" s="27" t="n">
        <v>27513.48426300607</v>
      </c>
      <c r="J248" s="27" t="n">
        <v>12480.42216708026</v>
      </c>
      <c r="K248" s="27" t="n">
        <v>1795558.509294194</v>
      </c>
      <c r="L248" s="27" t="n">
        <v>0</v>
      </c>
    </row>
    <row r="249">
      <c r="A249" t="n">
        <v>248</v>
      </c>
      <c r="B249" s="27" t="n">
        <v>1007.057</v>
      </c>
      <c r="C249" s="27" t="n">
        <v>980.838457745508</v>
      </c>
      <c r="D249" s="27" t="n">
        <v>980.838457745508</v>
      </c>
      <c r="E249" s="27" t="n">
        <v>954.8075397882606</v>
      </c>
      <c r="F249" s="27" t="n">
        <v>954.8075397882606</v>
      </c>
      <c r="G249" s="27" t="n">
        <v>1390.95</v>
      </c>
      <c r="H249" s="27" t="n">
        <v>1398922.876771784</v>
      </c>
      <c r="I249" s="27" t="n">
        <v>343730.7143237738</v>
      </c>
      <c r="J249" s="27" t="n">
        <v>155920.071247423</v>
      </c>
      <c r="K249" s="27" t="n">
        <v>95773.26056811842</v>
      </c>
      <c r="L249" s="27" t="n">
        <v>0</v>
      </c>
    </row>
    <row r="250">
      <c r="A250" t="n">
        <v>249</v>
      </c>
      <c r="B250" s="27" t="n">
        <v>1526.413</v>
      </c>
      <c r="C250" s="27" t="n">
        <v>1058.723948293069</v>
      </c>
      <c r="D250" s="27" t="n">
        <v>1058.723948293069</v>
      </c>
      <c r="E250" s="27" t="n">
        <v>1030.625991876539</v>
      </c>
      <c r="F250" s="27" t="n">
        <v>1030.625991876539</v>
      </c>
      <c r="G250" s="27" t="n">
        <v>1504.95</v>
      </c>
      <c r="H250" s="27" t="n">
        <v>1633919.486029166</v>
      </c>
      <c r="I250" s="27" t="n">
        <v>371025.3570755541</v>
      </c>
      <c r="J250" s="27" t="n">
        <v>168301.2244734389</v>
      </c>
      <c r="K250" s="27" t="n">
        <v>908777.5858903034</v>
      </c>
      <c r="L250" s="27" t="n">
        <v>428647.45835</v>
      </c>
    </row>
    <row r="251">
      <c r="A251" t="n">
        <v>250</v>
      </c>
      <c r="B251" s="27" t="n">
        <v>1751.451</v>
      </c>
      <c r="C251" s="27" t="n">
        <v>1822.8695553494</v>
      </c>
      <c r="D251" s="27" t="n">
        <v>1822.8695553494</v>
      </c>
      <c r="E251" s="27" t="n">
        <v>1774.491591101208</v>
      </c>
      <c r="F251" s="27" t="n">
        <v>1751.451</v>
      </c>
      <c r="G251" s="27" t="n">
        <v>1499.2</v>
      </c>
      <c r="H251" s="27" t="n">
        <v>2767539.003313056</v>
      </c>
      <c r="I251" s="27" t="n">
        <v>630522.36</v>
      </c>
      <c r="J251" s="27" t="n">
        <v>286011.9483</v>
      </c>
      <c r="K251" s="27" t="n">
        <v>0</v>
      </c>
      <c r="L251" s="27" t="n">
        <v>877126.6607999997</v>
      </c>
    </row>
    <row r="252">
      <c r="A252" t="n">
        <v>251</v>
      </c>
      <c r="B252" s="27" t="n">
        <v>1601.404</v>
      </c>
      <c r="C252" s="27" t="n">
        <v>1737.641384525319</v>
      </c>
      <c r="D252" s="27" t="n">
        <v>1666.703079072834</v>
      </c>
      <c r="E252" s="27" t="n">
        <v>1691.525329468032</v>
      </c>
      <c r="F252" s="27" t="n">
        <v>1601.404</v>
      </c>
      <c r="G252" s="27" t="n">
        <v>1321.65</v>
      </c>
      <c r="H252" s="27" t="n">
        <v>2244296.851425588</v>
      </c>
      <c r="I252" s="27" t="n">
        <v>576505.4399999999</v>
      </c>
      <c r="J252" s="27" t="n">
        <v>261509.2732</v>
      </c>
      <c r="K252" s="27" t="n">
        <v>0</v>
      </c>
      <c r="L252" s="27" t="n">
        <v>1086312.4034</v>
      </c>
    </row>
    <row r="253">
      <c r="A253" t="n">
        <v>252</v>
      </c>
      <c r="B253" s="27" t="n">
        <v>1468.113</v>
      </c>
      <c r="C253" s="27" t="n">
        <v>1527.977940297886</v>
      </c>
      <c r="D253" s="27" t="n">
        <v>1527.977940297886</v>
      </c>
      <c r="E253" s="27" t="n">
        <v>1487.426238750823</v>
      </c>
      <c r="F253" s="27" t="n">
        <v>1468.113</v>
      </c>
      <c r="G253" s="27" t="n">
        <v>1402.1</v>
      </c>
      <c r="H253" s="27" t="n">
        <v>2182555.783515067</v>
      </c>
      <c r="I253" s="27" t="n">
        <v>528520.6800000001</v>
      </c>
      <c r="J253" s="27" t="n">
        <v>239742.8529</v>
      </c>
      <c r="K253" s="27" t="n">
        <v>0</v>
      </c>
      <c r="L253" s="27" t="n">
        <v>877784.7627000001</v>
      </c>
    </row>
    <row r="254">
      <c r="A254" t="n">
        <v>253</v>
      </c>
      <c r="B254" s="27" t="n">
        <v>1613.967</v>
      </c>
      <c r="C254" s="27" t="n">
        <v>1679.779398703478</v>
      </c>
      <c r="D254" s="27" t="n">
        <v>1679.779398703478</v>
      </c>
      <c r="E254" s="27" t="n">
        <v>1635.198969206014</v>
      </c>
      <c r="F254" s="27" t="n">
        <v>1613.967</v>
      </c>
      <c r="G254" s="27" t="n">
        <v>1440.85</v>
      </c>
      <c r="H254" s="27" t="n">
        <v>2460486.147344781</v>
      </c>
      <c r="I254" s="27" t="n">
        <v>581028.12</v>
      </c>
      <c r="J254" s="27" t="n">
        <v>263560.8111</v>
      </c>
      <c r="K254" s="27" t="n">
        <v>0</v>
      </c>
      <c r="L254" s="27" t="n">
        <v>902449.64805</v>
      </c>
    </row>
    <row r="255">
      <c r="A255" t="n">
        <v>254</v>
      </c>
      <c r="B255" s="27" t="n">
        <v>1643.485</v>
      </c>
      <c r="C255" s="27" t="n">
        <v>1569.201027525721</v>
      </c>
      <c r="D255" s="27" t="n">
        <v>1569.201027525721</v>
      </c>
      <c r="E255" s="27" t="n">
        <v>1527.555287716701</v>
      </c>
      <c r="F255" s="27" t="n">
        <v>1527.555287716701</v>
      </c>
      <c r="G255" s="27" t="n">
        <v>1444.9</v>
      </c>
      <c r="H255" s="27" t="n">
        <v>2339415.925391163</v>
      </c>
      <c r="I255" s="27" t="n">
        <v>549919.9035780124</v>
      </c>
      <c r="J255" s="27" t="n">
        <v>249449.7784841373</v>
      </c>
      <c r="K255" s="27" t="n">
        <v>212499.1626152867</v>
      </c>
      <c r="L255" s="27" t="n">
        <v>818556.0109999999</v>
      </c>
    </row>
    <row r="256">
      <c r="A256" t="n">
        <v>255</v>
      </c>
      <c r="B256" s="27" t="n">
        <v>1670.927</v>
      </c>
      <c r="C256" s="27" t="n">
        <v>1739.062044848132</v>
      </c>
      <c r="D256" s="27" t="n">
        <v>1739.062044848132</v>
      </c>
      <c r="E256" s="27" t="n">
        <v>1692.908286240361</v>
      </c>
      <c r="F256" s="27" t="n">
        <v>1670.927</v>
      </c>
      <c r="G256" s="27" t="n">
        <v>1371.5</v>
      </c>
      <c r="H256" s="27" t="n">
        <v>2420930.613905683</v>
      </c>
      <c r="I256" s="27" t="n">
        <v>601533.72</v>
      </c>
      <c r="J256" s="27" t="n">
        <v>272862.3791</v>
      </c>
      <c r="K256" s="27" t="n">
        <v>0</v>
      </c>
      <c r="L256" s="27" t="n">
        <v>1050177.6195</v>
      </c>
    </row>
    <row r="257">
      <c r="A257" t="n">
        <v>256</v>
      </c>
      <c r="B257" s="27" t="n">
        <v>1625.599</v>
      </c>
      <c r="C257" s="27" t="n">
        <v>904.3434449937553</v>
      </c>
      <c r="D257" s="27" t="n">
        <v>904.3434449937553</v>
      </c>
      <c r="E257" s="27" t="n">
        <v>880.3426629731191</v>
      </c>
      <c r="F257" s="27" t="n">
        <v>880.3426629731191</v>
      </c>
      <c r="G257" s="27" t="n">
        <v>1400.4</v>
      </c>
      <c r="H257" s="27" t="n">
        <v>1300726.375011697</v>
      </c>
      <c r="I257" s="27" t="n">
        <v>316923.3586703229</v>
      </c>
      <c r="J257" s="27" t="n">
        <v>143759.9568635104</v>
      </c>
      <c r="K257" s="27" t="n">
        <v>1366054.865770272</v>
      </c>
      <c r="L257" s="27" t="n">
        <v>509558.068</v>
      </c>
    </row>
    <row r="258">
      <c r="A258" t="n">
        <v>257</v>
      </c>
      <c r="B258" s="27" t="n">
        <v>1615.953</v>
      </c>
      <c r="C258" s="27" t="n">
        <v>441.8669914667121</v>
      </c>
      <c r="D258" s="27" t="n">
        <v>441.8669914667121</v>
      </c>
      <c r="E258" s="27" t="n">
        <v>430.1400824002345</v>
      </c>
      <c r="F258" s="27" t="n">
        <v>430.1400824002345</v>
      </c>
      <c r="G258" s="27" t="n">
        <v>1551.25</v>
      </c>
      <c r="H258" s="27" t="n">
        <v>703025.3083649097</v>
      </c>
      <c r="I258" s="27" t="n">
        <v>154850.4296640844</v>
      </c>
      <c r="J258" s="27" t="n">
        <v>70241.8754559583</v>
      </c>
      <c r="K258" s="27" t="n">
        <v>2173595.07796037</v>
      </c>
      <c r="L258" s="27" t="n">
        <v>186335.36</v>
      </c>
    </row>
    <row r="259">
      <c r="A259" t="n">
        <v>258</v>
      </c>
      <c r="B259" s="27" t="n">
        <v>1849.735</v>
      </c>
      <c r="C259" s="27" t="n">
        <v>46.89740230474273</v>
      </c>
      <c r="D259" s="27" t="n">
        <v>46.89740230474273</v>
      </c>
      <c r="E259" s="27" t="n">
        <v>45.65277081403956</v>
      </c>
      <c r="F259" s="27" t="n">
        <v>45.65277081403956</v>
      </c>
      <c r="G259" s="27" t="n">
        <v>1564.7</v>
      </c>
      <c r="H259" s="27" t="n">
        <v>75275.0294905412</v>
      </c>
      <c r="I259" s="27" t="n">
        <v>16434.99749305424</v>
      </c>
      <c r="J259" s="27" t="n">
        <v>7455.097473932661</v>
      </c>
      <c r="K259" s="27" t="n">
        <v>3306882.726097865</v>
      </c>
      <c r="L259" s="27" t="n">
        <v>19183.671</v>
      </c>
    </row>
    <row r="260">
      <c r="A260" t="n">
        <v>259</v>
      </c>
      <c r="B260" s="27" t="n">
        <v>1528.006</v>
      </c>
      <c r="C260" s="27" t="n">
        <v>1590.313184777202</v>
      </c>
      <c r="D260" s="27" t="n">
        <v>1590.313184777202</v>
      </c>
      <c r="E260" s="27" t="n">
        <v>1548.107139824175</v>
      </c>
      <c r="F260" s="27" t="n">
        <v>1528.006</v>
      </c>
      <c r="G260" s="27" t="n">
        <v>1572.9</v>
      </c>
      <c r="H260" s="27" t="n">
        <v>2534346.646617741</v>
      </c>
      <c r="I260" s="27" t="n">
        <v>550082.16</v>
      </c>
      <c r="J260" s="27" t="n">
        <v>249523.3798</v>
      </c>
      <c r="K260" s="27" t="n">
        <v>0</v>
      </c>
      <c r="L260" s="27" t="n">
        <v>652611.3625999996</v>
      </c>
    </row>
    <row r="261">
      <c r="A261" t="n">
        <v>260</v>
      </c>
      <c r="B261" s="27" t="n">
        <v>1338.4</v>
      </c>
      <c r="C261" s="27" t="n">
        <v>1392.975660112465</v>
      </c>
      <c r="D261" s="27" t="n">
        <v>1392.975660112465</v>
      </c>
      <c r="E261" s="27" t="n">
        <v>1356.006845484034</v>
      </c>
      <c r="F261" s="27" t="n">
        <v>1338.4</v>
      </c>
      <c r="G261" s="27" t="n">
        <v>1529.9</v>
      </c>
      <c r="H261" s="27" t="n">
        <v>2159154.798383538</v>
      </c>
      <c r="I261" s="27" t="n">
        <v>481824.0000000001</v>
      </c>
      <c r="J261" s="27" t="n">
        <v>218560.72</v>
      </c>
      <c r="K261" s="27" t="n">
        <v>0</v>
      </c>
      <c r="L261" s="27" t="n">
        <v>629181.8399999999</v>
      </c>
    </row>
    <row r="262">
      <c r="A262" t="n">
        <v>261</v>
      </c>
      <c r="B262" s="27" t="n">
        <v>1358.4</v>
      </c>
      <c r="C262" s="27" t="n">
        <v>1413.791195977863</v>
      </c>
      <c r="D262" s="27" t="n">
        <v>1413.791195977863</v>
      </c>
      <c r="E262" s="27" t="n">
        <v>1376.269948375307</v>
      </c>
      <c r="F262" s="27" t="n">
        <v>1358.4</v>
      </c>
      <c r="G262" s="27" t="n">
        <v>1508.65</v>
      </c>
      <c r="H262" s="27" t="n">
        <v>2157758.62660651</v>
      </c>
      <c r="I262" s="27" t="n">
        <v>489024.0000000001</v>
      </c>
      <c r="J262" s="27" t="n">
        <v>221826.72</v>
      </c>
      <c r="K262" s="27" t="n">
        <v>0</v>
      </c>
      <c r="L262" s="27" t="n">
        <v>667449.8399999999</v>
      </c>
    </row>
    <row r="263">
      <c r="A263" t="n">
        <v>262</v>
      </c>
      <c r="B263" s="27" t="n">
        <v>1418.4</v>
      </c>
      <c r="C263" s="27" t="n">
        <v>1476.237803574059</v>
      </c>
      <c r="D263" s="27" t="n">
        <v>1476.237803574059</v>
      </c>
      <c r="E263" s="27" t="n">
        <v>1437.059257049128</v>
      </c>
      <c r="F263" s="27" t="n">
        <v>1418.4</v>
      </c>
      <c r="G263" s="27" t="n">
        <v>1495.6</v>
      </c>
      <c r="H263" s="27" t="n">
        <v>2232251.005051572</v>
      </c>
      <c r="I263" s="27" t="n">
        <v>510624.0000000001</v>
      </c>
      <c r="J263" s="27" t="n">
        <v>231624.72</v>
      </c>
      <c r="K263" s="27" t="n">
        <v>0</v>
      </c>
      <c r="L263" s="27" t="n">
        <v>715440.96</v>
      </c>
    </row>
    <row r="264">
      <c r="A264" t="n">
        <v>263</v>
      </c>
      <c r="B264" s="27" t="n">
        <v>1347.2</v>
      </c>
      <c r="C264" s="27" t="n">
        <v>1402.13449589324</v>
      </c>
      <c r="D264" s="27" t="n">
        <v>1402.13449589324</v>
      </c>
      <c r="E264" s="27" t="n">
        <v>1364.922610756194</v>
      </c>
      <c r="F264" s="27" t="n">
        <v>1347.2</v>
      </c>
      <c r="G264" s="27" t="n">
        <v>1472.6</v>
      </c>
      <c r="H264" s="27" t="n">
        <v>2098722.644932789</v>
      </c>
      <c r="I264" s="27" t="n">
        <v>484992</v>
      </c>
      <c r="J264" s="27" t="n">
        <v>219997.76</v>
      </c>
      <c r="K264" s="27" t="n">
        <v>0</v>
      </c>
      <c r="L264" s="27" t="n">
        <v>710513.28</v>
      </c>
    </row>
    <row r="265">
      <c r="A265" t="n">
        <v>264</v>
      </c>
      <c r="B265" s="27" t="n">
        <v>1475.2</v>
      </c>
      <c r="C265" s="27" t="n">
        <v>0</v>
      </c>
      <c r="D265" s="27" t="n">
        <v>0</v>
      </c>
      <c r="E265" s="27" t="n">
        <v>0</v>
      </c>
      <c r="F265" s="27" t="n">
        <v>0</v>
      </c>
      <c r="G265" s="27" t="n">
        <v>1451.05</v>
      </c>
      <c r="H265" s="27" t="n">
        <v>0</v>
      </c>
      <c r="I265" s="27" t="n">
        <v>0</v>
      </c>
      <c r="J265" s="27" t="n">
        <v>0</v>
      </c>
      <c r="K265" s="27" t="n">
        <v>2704041.6</v>
      </c>
      <c r="L265" s="27" t="n">
        <v>0</v>
      </c>
    </row>
    <row r="266">
      <c r="A266" t="n">
        <v>265</v>
      </c>
      <c r="B266" s="27" t="n">
        <v>1247.2</v>
      </c>
      <c r="C266" s="27" t="n">
        <v>0</v>
      </c>
      <c r="D266" s="27" t="n">
        <v>0</v>
      </c>
      <c r="E266" s="27" t="n">
        <v>0</v>
      </c>
      <c r="F266" s="27" t="n">
        <v>0</v>
      </c>
      <c r="G266" s="27" t="n">
        <v>1332.75</v>
      </c>
      <c r="H266" s="27" t="n">
        <v>0</v>
      </c>
      <c r="I266" s="27" t="n">
        <v>0</v>
      </c>
      <c r="J266" s="27" t="n">
        <v>0</v>
      </c>
      <c r="K266" s="27" t="n">
        <v>2286117.6</v>
      </c>
      <c r="L266" s="27" t="n">
        <v>0</v>
      </c>
    </row>
    <row r="267">
      <c r="A267" t="n">
        <v>266</v>
      </c>
      <c r="B267" s="27" t="n">
        <v>1436</v>
      </c>
      <c r="C267" s="27" t="n">
        <v>0</v>
      </c>
      <c r="D267" s="27" t="n">
        <v>0</v>
      </c>
      <c r="E267" s="27" t="n">
        <v>0</v>
      </c>
      <c r="F267" s="27" t="n">
        <v>0</v>
      </c>
      <c r="G267" s="27" t="n">
        <v>1336.9</v>
      </c>
      <c r="H267" s="27" t="n">
        <v>0</v>
      </c>
      <c r="I267" s="27" t="n">
        <v>0</v>
      </c>
      <c r="J267" s="27" t="n">
        <v>0</v>
      </c>
      <c r="K267" s="27" t="n">
        <v>2632188</v>
      </c>
      <c r="L267" s="27" t="n">
        <v>0</v>
      </c>
    </row>
    <row r="268">
      <c r="A268" t="n">
        <v>267</v>
      </c>
      <c r="B268" s="27" t="n">
        <v>1268.8</v>
      </c>
      <c r="C268" s="27" t="n">
        <v>0</v>
      </c>
      <c r="D268" s="27" t="n">
        <v>0</v>
      </c>
      <c r="E268" s="27" t="n">
        <v>0</v>
      </c>
      <c r="F268" s="27" t="n">
        <v>0</v>
      </c>
      <c r="G268" s="27" t="n">
        <v>1281.5</v>
      </c>
      <c r="H268" s="27" t="n">
        <v>0</v>
      </c>
      <c r="I268" s="27" t="n">
        <v>0</v>
      </c>
      <c r="J268" s="27" t="n">
        <v>0</v>
      </c>
      <c r="K268" s="27" t="n">
        <v>2325710.399999999</v>
      </c>
      <c r="L268" s="27" t="n">
        <v>0</v>
      </c>
    </row>
    <row r="269">
      <c r="A269" t="n">
        <v>268</v>
      </c>
      <c r="B269" s="27" t="n">
        <v>1268.8</v>
      </c>
      <c r="C269" s="27" t="n">
        <v>0</v>
      </c>
      <c r="D269" s="27" t="n">
        <v>0</v>
      </c>
      <c r="E269" s="27" t="n">
        <v>0</v>
      </c>
      <c r="F269" s="27" t="n">
        <v>0</v>
      </c>
      <c r="G269" s="27" t="n">
        <v>1280.95</v>
      </c>
      <c r="H269" s="27" t="n">
        <v>0</v>
      </c>
      <c r="I269" s="27" t="n">
        <v>0</v>
      </c>
      <c r="J269" s="27" t="n">
        <v>0</v>
      </c>
      <c r="K269" s="27" t="n">
        <v>2325710.399999999</v>
      </c>
      <c r="L269" s="27" t="n">
        <v>0</v>
      </c>
    </row>
    <row r="270">
      <c r="A270" t="n">
        <v>269</v>
      </c>
      <c r="B270" s="27" t="n">
        <v>1345.6</v>
      </c>
      <c r="C270" s="27" t="n">
        <v>0</v>
      </c>
      <c r="D270" s="27" t="n">
        <v>0</v>
      </c>
      <c r="E270" s="27" t="n">
        <v>0</v>
      </c>
      <c r="F270" s="27" t="n">
        <v>0</v>
      </c>
      <c r="G270" s="27" t="n">
        <v>1294.3</v>
      </c>
      <c r="H270" s="27" t="n">
        <v>0</v>
      </c>
      <c r="I270" s="27" t="n">
        <v>0</v>
      </c>
      <c r="J270" s="27" t="n">
        <v>0</v>
      </c>
      <c r="K270" s="27" t="n">
        <v>2466484.799999999</v>
      </c>
      <c r="L270" s="27" t="n">
        <v>0</v>
      </c>
    </row>
    <row r="271">
      <c r="A271" t="n">
        <v>270</v>
      </c>
      <c r="B271" s="27" t="n">
        <v>1118.4</v>
      </c>
      <c r="C271" s="27" t="n">
        <v>0</v>
      </c>
      <c r="D271" s="27" t="n">
        <v>0</v>
      </c>
      <c r="E271" s="27" t="n">
        <v>0</v>
      </c>
      <c r="F271" s="27" t="n">
        <v>0</v>
      </c>
      <c r="G271" s="27" t="n">
        <v>1366</v>
      </c>
      <c r="H271" s="27" t="n">
        <v>0</v>
      </c>
      <c r="I271" s="27" t="n">
        <v>0</v>
      </c>
      <c r="J271" s="27" t="n">
        <v>0</v>
      </c>
      <c r="K271" s="27" t="n">
        <v>2050027.2</v>
      </c>
      <c r="L271" s="27" t="n">
        <v>0</v>
      </c>
    </row>
    <row r="272">
      <c r="A272" t="n">
        <v>271</v>
      </c>
      <c r="B272" s="27" t="n">
        <v>1312.8</v>
      </c>
      <c r="C272" s="27" t="n">
        <v>30.2158318622124</v>
      </c>
      <c r="D272" s="27" t="n">
        <v>30.2158318622124</v>
      </c>
      <c r="E272" s="27" t="n">
        <v>29.41392015697285</v>
      </c>
      <c r="F272" s="27" t="n">
        <v>29.41392015697285</v>
      </c>
      <c r="G272" s="27" t="n">
        <v>1452.45</v>
      </c>
      <c r="H272" s="27" t="n">
        <v>45032.33292522591</v>
      </c>
      <c r="I272" s="27" t="n">
        <v>10589.01125651023</v>
      </c>
      <c r="J272" s="27" t="n">
        <v>4803.293161633666</v>
      </c>
      <c r="K272" s="27" t="n">
        <v>2352446.684352268</v>
      </c>
      <c r="L272" s="27" t="n">
        <v>15547.1347</v>
      </c>
    </row>
    <row r="273">
      <c r="A273" t="n">
        <v>272</v>
      </c>
      <c r="B273" s="27" t="n">
        <v>1080.054</v>
      </c>
      <c r="C273" s="27" t="n">
        <v>1124.095138678353</v>
      </c>
      <c r="D273" s="27" t="n">
        <v>1124.095138678353</v>
      </c>
      <c r="E273" s="27" t="n">
        <v>1094.262266506584</v>
      </c>
      <c r="F273" s="27" t="n">
        <v>1080.054</v>
      </c>
      <c r="G273" s="27" t="n">
        <v>1477.55</v>
      </c>
      <c r="H273" s="27" t="n">
        <v>1681588.129478868</v>
      </c>
      <c r="I273" s="27" t="n">
        <v>388819.4400000001</v>
      </c>
      <c r="J273" s="27" t="n">
        <v>176372.8182</v>
      </c>
      <c r="K273" s="27" t="n">
        <v>0</v>
      </c>
      <c r="L273" s="27" t="n">
        <v>564274.2123</v>
      </c>
    </row>
    <row r="274">
      <c r="A274" t="n">
        <v>273</v>
      </c>
      <c r="B274" s="27" t="n">
        <v>1017.97</v>
      </c>
      <c r="C274" s="27" t="n">
        <v>1059.479552244984</v>
      </c>
      <c r="D274" s="27" t="n">
        <v>1059.479552244984</v>
      </c>
      <c r="E274" s="27" t="n">
        <v>1031.361542511493</v>
      </c>
      <c r="F274" s="27" t="n">
        <v>1017.97</v>
      </c>
      <c r="G274" s="27" t="n">
        <v>1514.75</v>
      </c>
      <c r="H274" s="27" t="n">
        <v>1625105.935159848</v>
      </c>
      <c r="I274" s="27" t="n">
        <v>366469.2</v>
      </c>
      <c r="J274" s="27" t="n">
        <v>166234.501</v>
      </c>
      <c r="K274" s="27" t="n">
        <v>0</v>
      </c>
      <c r="L274" s="27" t="n">
        <v>493969.9424999999</v>
      </c>
    </row>
    <row r="275">
      <c r="A275" t="n">
        <v>274</v>
      </c>
      <c r="B275" s="27" t="n">
        <v>1165.131</v>
      </c>
      <c r="C275" s="27" t="n">
        <v>1212.641305919379</v>
      </c>
      <c r="D275" s="27" t="n">
        <v>1212.641305919379</v>
      </c>
      <c r="E275" s="27" t="n">
        <v>1180.458466740629</v>
      </c>
      <c r="F275" s="27" t="n">
        <v>1165.131</v>
      </c>
      <c r="G275" s="27" t="n">
        <v>1517.8</v>
      </c>
      <c r="H275" s="27" t="n">
        <v>1867082.385806615</v>
      </c>
      <c r="I275" s="27" t="n">
        <v>419447.16</v>
      </c>
      <c r="J275" s="27" t="n">
        <v>190265.8923</v>
      </c>
      <c r="K275" s="27" t="n">
        <v>0</v>
      </c>
      <c r="L275" s="27" t="n">
        <v>561826.1682</v>
      </c>
    </row>
    <row r="276">
      <c r="A276" t="n">
        <v>275</v>
      </c>
      <c r="B276" s="27" t="n">
        <v>1340.908</v>
      </c>
      <c r="C276" s="27" t="n">
        <v>1395.585928309986</v>
      </c>
      <c r="D276" s="27" t="n">
        <v>1395.585928309986</v>
      </c>
      <c r="E276" s="27" t="n">
        <v>1358.547838586599</v>
      </c>
      <c r="F276" s="27" t="n">
        <v>1340.908</v>
      </c>
      <c r="G276" s="27" t="n">
        <v>1372.5</v>
      </c>
      <c r="H276" s="27" t="n">
        <v>1953303.841947546</v>
      </c>
      <c r="I276" s="27" t="n">
        <v>482726.8799999999</v>
      </c>
      <c r="J276" s="27" t="n">
        <v>218970.2764</v>
      </c>
      <c r="K276" s="27" t="n">
        <v>0</v>
      </c>
      <c r="L276" s="27" t="n">
        <v>834544.8799999999</v>
      </c>
    </row>
    <row r="277">
      <c r="A277" t="n">
        <v>276</v>
      </c>
      <c r="B277" s="27" t="n">
        <v>1421.717</v>
      </c>
      <c r="C277" s="27" t="n">
        <v>1479.690060197335</v>
      </c>
      <c r="D277" s="27" t="n">
        <v>1479.690060197335</v>
      </c>
      <c r="E277" s="27" t="n">
        <v>1440.419892663646</v>
      </c>
      <c r="F277" s="27" t="n">
        <v>1421.717</v>
      </c>
      <c r="G277" s="27" t="n">
        <v>1366.7</v>
      </c>
      <c r="H277" s="27" t="n">
        <v>2061476.728459197</v>
      </c>
      <c r="I277" s="27" t="n">
        <v>511818.1200000001</v>
      </c>
      <c r="J277" s="27" t="n">
        <v>232166.3861</v>
      </c>
      <c r="K277" s="27" t="n">
        <v>0</v>
      </c>
      <c r="L277" s="27" t="n">
        <v>900373.3760999998</v>
      </c>
    </row>
    <row r="278">
      <c r="A278" t="n">
        <v>277</v>
      </c>
      <c r="B278" s="27" t="n">
        <v>1076.722</v>
      </c>
      <c r="C278" s="27" t="n">
        <v>1120.627270403178</v>
      </c>
      <c r="D278" s="27" t="n">
        <v>1120.627270403178</v>
      </c>
      <c r="E278" s="27" t="n">
        <v>1090.886433564898</v>
      </c>
      <c r="F278" s="27" t="n">
        <v>1076.722</v>
      </c>
      <c r="G278" s="27" t="n">
        <v>1350.9</v>
      </c>
      <c r="H278" s="27" t="n">
        <v>1540308.361489164</v>
      </c>
      <c r="I278" s="27" t="n">
        <v>387619.92</v>
      </c>
      <c r="J278" s="27" t="n">
        <v>175828.7026</v>
      </c>
      <c r="K278" s="27" t="n">
        <v>0</v>
      </c>
      <c r="L278" s="27" t="n">
        <v>698900.2501999999</v>
      </c>
    </row>
    <row r="279">
      <c r="A279" t="n">
        <v>278</v>
      </c>
      <c r="B279" s="27" t="n">
        <v>1233.429</v>
      </c>
      <c r="C279" s="27" t="n">
        <v>1283.724279346128</v>
      </c>
      <c r="D279" s="27" t="n">
        <v>1283.724279346128</v>
      </c>
      <c r="E279" s="27" t="n">
        <v>1249.654936804039</v>
      </c>
      <c r="F279" s="27" t="n">
        <v>1233.429</v>
      </c>
      <c r="G279" s="27" t="n">
        <v>1369.35</v>
      </c>
      <c r="H279" s="27" t="n">
        <v>1791114.848138222</v>
      </c>
      <c r="I279" s="27" t="n">
        <v>444034.4400000001</v>
      </c>
      <c r="J279" s="27" t="n">
        <v>201418.9557</v>
      </c>
      <c r="K279" s="27" t="n">
        <v>0</v>
      </c>
      <c r="L279" s="27" t="n">
        <v>777861.9988500001</v>
      </c>
    </row>
    <row r="280">
      <c r="A280" t="n">
        <v>279</v>
      </c>
      <c r="B280" s="27" t="n">
        <v>966.192</v>
      </c>
      <c r="C280" s="27" t="n">
        <v>912.0368670496065</v>
      </c>
      <c r="D280" s="27" t="n">
        <v>912.0368670496065</v>
      </c>
      <c r="E280" s="27" t="n">
        <v>887.8319058017338</v>
      </c>
      <c r="F280" s="27" t="n">
        <v>887.8319058017338</v>
      </c>
      <c r="G280" s="27" t="n">
        <v>1388.2</v>
      </c>
      <c r="H280" s="27" t="n">
        <v>1304310.410885878</v>
      </c>
      <c r="I280" s="27" t="n">
        <v>319619.4860886242</v>
      </c>
      <c r="J280" s="27" t="n">
        <v>144982.9502174231</v>
      </c>
      <c r="K280" s="27" t="n">
        <v>143634.0526654219</v>
      </c>
      <c r="L280" s="27" t="n">
        <v>524348.6961999999</v>
      </c>
    </row>
    <row r="281">
      <c r="A281" t="n">
        <v>280</v>
      </c>
      <c r="B281" s="27" t="n">
        <v>1205.397</v>
      </c>
      <c r="C281" s="27" t="n">
        <v>1030.187930175195</v>
      </c>
      <c r="D281" s="27" t="n">
        <v>1030.187930175195</v>
      </c>
      <c r="E281" s="27" t="n">
        <v>1002.847304122892</v>
      </c>
      <c r="F281" s="27" t="n">
        <v>1002.847304122892</v>
      </c>
      <c r="G281" s="27" t="n">
        <v>1383.8</v>
      </c>
      <c r="H281" s="27" t="n">
        <v>1463535.389973996</v>
      </c>
      <c r="I281" s="27" t="n">
        <v>361025.0294842412</v>
      </c>
      <c r="J281" s="27" t="n">
        <v>163764.9647632683</v>
      </c>
      <c r="K281" s="27" t="n">
        <v>371273.5925427385</v>
      </c>
      <c r="L281" s="27" t="n">
        <v>596535.8256000001</v>
      </c>
    </row>
    <row r="282">
      <c r="A282" t="n">
        <v>281</v>
      </c>
      <c r="B282" s="27" t="n">
        <v>1237.532</v>
      </c>
      <c r="C282" s="27" t="n">
        <v>16.23195486783772</v>
      </c>
      <c r="D282" s="27" t="n">
        <v>16.23195486783772</v>
      </c>
      <c r="E282" s="27" t="n">
        <v>15.8011676346152</v>
      </c>
      <c r="F282" s="27" t="n">
        <v>15.8011676346152</v>
      </c>
      <c r="G282" s="27" t="n">
        <v>1555.05</v>
      </c>
      <c r="H282" s="27" t="n">
        <v>25898.84960425033</v>
      </c>
      <c r="I282" s="27" t="n">
        <v>5688.420348461473</v>
      </c>
      <c r="J282" s="27" t="n">
        <v>2580.330674732663</v>
      </c>
      <c r="K282" s="27" t="n">
        <v>2239432.61572575</v>
      </c>
      <c r="L282" s="27" t="n">
        <v>6787.267300000003</v>
      </c>
    </row>
    <row r="283">
      <c r="A283" t="n">
        <v>282</v>
      </c>
      <c r="B283" s="27" t="n">
        <v>859.624</v>
      </c>
      <c r="C283" s="27" t="n">
        <v>1.037654462890113</v>
      </c>
      <c r="D283" s="27" t="n">
        <v>1.037654462890113</v>
      </c>
      <c r="E283" s="27" t="n">
        <v>1.010115679129992</v>
      </c>
      <c r="F283" s="27" t="n">
        <v>1.010115679129992</v>
      </c>
      <c r="G283" s="27" t="n">
        <v>1564.7</v>
      </c>
      <c r="H283" s="27" t="n">
        <v>1666.753835946091</v>
      </c>
      <c r="I283" s="27" t="n">
        <v>363.6416444867972</v>
      </c>
      <c r="J283" s="27" t="n">
        <v>164.9518904019277</v>
      </c>
      <c r="K283" s="27" t="n">
        <v>1573839.249960155</v>
      </c>
      <c r="L283" s="27" t="n">
        <v>424.4175</v>
      </c>
    </row>
    <row r="284">
      <c r="A284" t="n">
        <v>283</v>
      </c>
      <c r="B284" s="27" t="n">
        <v>1175.2</v>
      </c>
      <c r="C284" s="27" t="n">
        <v>938.8358286995137</v>
      </c>
      <c r="D284" s="27" t="n">
        <v>938.8358286995137</v>
      </c>
      <c r="E284" s="27" t="n">
        <v>913.919637619104</v>
      </c>
      <c r="F284" s="27" t="n">
        <v>913.919637619104</v>
      </c>
      <c r="G284" s="27" t="n">
        <v>1572.9</v>
      </c>
      <c r="H284" s="27" t="n">
        <v>1515680.932152936</v>
      </c>
      <c r="I284" s="27" t="n">
        <v>329011.0695428774</v>
      </c>
      <c r="J284" s="27" t="n">
        <v>149243.0768231997</v>
      </c>
      <c r="K284" s="27" t="n">
        <v>478926.9042441823</v>
      </c>
      <c r="L284" s="27" t="n">
        <v>0</v>
      </c>
    </row>
    <row r="285">
      <c r="A285" t="n">
        <v>284</v>
      </c>
      <c r="B285" s="27" t="n">
        <v>1189.6</v>
      </c>
      <c r="C285" s="27" t="n">
        <v>1238.1080732739</v>
      </c>
      <c r="D285" s="27" t="n">
        <v>1238.1080732739</v>
      </c>
      <c r="E285" s="27" t="n">
        <v>1205.249359972957</v>
      </c>
      <c r="F285" s="27" t="n">
        <v>1189.6</v>
      </c>
      <c r="G285" s="27" t="n">
        <v>1529.9</v>
      </c>
      <c r="H285" s="27" t="n">
        <v>1920956.987690231</v>
      </c>
      <c r="I285" s="27" t="n">
        <v>428255.9999999999</v>
      </c>
      <c r="J285" s="27" t="n">
        <v>194261.68</v>
      </c>
      <c r="K285" s="27" t="n">
        <v>0</v>
      </c>
      <c r="L285" s="27" t="n">
        <v>530219.2086</v>
      </c>
    </row>
    <row r="286">
      <c r="A286" t="n">
        <v>285</v>
      </c>
      <c r="B286" s="27" t="n">
        <v>1346.4</v>
      </c>
      <c r="C286" s="27" t="n">
        <v>1401.301874458624</v>
      </c>
      <c r="D286" s="27" t="n">
        <v>1401.301874458624</v>
      </c>
      <c r="E286" s="27" t="n">
        <v>1364.112086640543</v>
      </c>
      <c r="F286" s="27" t="n">
        <v>1346.4</v>
      </c>
      <c r="G286" s="27" t="n">
        <v>1509.75</v>
      </c>
      <c r="H286" s="27" t="n">
        <v>2142421.15061339</v>
      </c>
      <c r="I286" s="27" t="n">
        <v>484704.0000000001</v>
      </c>
      <c r="J286" s="27" t="n">
        <v>219867.12</v>
      </c>
      <c r="K286" s="27" t="n">
        <v>0</v>
      </c>
      <c r="L286" s="27" t="n">
        <v>660072.5999999999</v>
      </c>
    </row>
    <row r="287">
      <c r="A287" t="n">
        <v>286</v>
      </c>
      <c r="B287" s="27" t="n">
        <v>1161.6</v>
      </c>
      <c r="C287" s="27" t="n">
        <v>1208.966323062342</v>
      </c>
      <c r="D287" s="27" t="n">
        <v>1208.966323062342</v>
      </c>
      <c r="E287" s="27" t="n">
        <v>1176.881015925174</v>
      </c>
      <c r="F287" s="27" t="n">
        <v>1161.6</v>
      </c>
      <c r="G287" s="27" t="n">
        <v>1495.6</v>
      </c>
      <c r="H287" s="27" t="n">
        <v>1827699.574778726</v>
      </c>
      <c r="I287" s="27" t="n">
        <v>418175.9999999999</v>
      </c>
      <c r="J287" s="27" t="n">
        <v>189689.28</v>
      </c>
      <c r="K287" s="27" t="n">
        <v>0</v>
      </c>
      <c r="L287" s="27" t="n">
        <v>585911.0400000003</v>
      </c>
    </row>
    <row r="288">
      <c r="A288" t="n">
        <v>287</v>
      </c>
      <c r="B288" s="27" t="n">
        <v>1086.4</v>
      </c>
      <c r="C288" s="27" t="n">
        <v>1130.699908208444</v>
      </c>
      <c r="D288" s="27" t="n">
        <v>1130.699908208444</v>
      </c>
      <c r="E288" s="27" t="n">
        <v>1100.691749053986</v>
      </c>
      <c r="F288" s="27" t="n">
        <v>1086.4</v>
      </c>
      <c r="G288" s="27" t="n">
        <v>1465</v>
      </c>
      <c r="H288" s="27" t="n">
        <v>1680290.337251178</v>
      </c>
      <c r="I288" s="27" t="n">
        <v>391104.0000000001</v>
      </c>
      <c r="J288" s="27" t="n">
        <v>177409.12</v>
      </c>
      <c r="K288" s="27" t="n">
        <v>0</v>
      </c>
      <c r="L288" s="27" t="n">
        <v>581223.9999999998</v>
      </c>
    </row>
    <row r="289">
      <c r="A289" t="n">
        <v>288</v>
      </c>
      <c r="B289" s="27" t="n">
        <v>136.8</v>
      </c>
      <c r="C289" s="27" t="n">
        <v>142.3782653193255</v>
      </c>
      <c r="D289" s="27" t="n">
        <v>142.3782653193255</v>
      </c>
      <c r="E289" s="27" t="n">
        <v>138.5996237763119</v>
      </c>
      <c r="F289" s="27" t="n">
        <v>136.8</v>
      </c>
      <c r="G289" s="27" t="n">
        <v>1344.7</v>
      </c>
      <c r="H289" s="27" t="n">
        <v>194173.734389042</v>
      </c>
      <c r="I289" s="27" t="n">
        <v>49248.00000000001</v>
      </c>
      <c r="J289" s="27" t="n">
        <v>22339.44</v>
      </c>
      <c r="K289" s="27" t="n">
        <v>0</v>
      </c>
      <c r="L289" s="27" t="n">
        <v>89645.03999999998</v>
      </c>
    </row>
    <row r="290">
      <c r="A290" t="n">
        <v>289</v>
      </c>
      <c r="B290" s="27" t="n">
        <v>106.4</v>
      </c>
      <c r="C290" s="27" t="n">
        <v>0</v>
      </c>
      <c r="D290" s="27" t="n">
        <v>0</v>
      </c>
      <c r="E290" s="27" t="n">
        <v>0</v>
      </c>
      <c r="F290" s="27" t="n">
        <v>0</v>
      </c>
      <c r="G290" s="27" t="n">
        <v>1271.1</v>
      </c>
      <c r="H290" s="27" t="n">
        <v>0</v>
      </c>
      <c r="I290" s="27" t="n">
        <v>0</v>
      </c>
      <c r="J290" s="27" t="n">
        <v>0</v>
      </c>
      <c r="K290" s="27" t="n">
        <v>126616</v>
      </c>
      <c r="L290" s="27" t="n">
        <v>0</v>
      </c>
    </row>
    <row r="291">
      <c r="A291" t="n">
        <v>290</v>
      </c>
      <c r="B291" s="27" t="n">
        <v>88</v>
      </c>
      <c r="C291" s="27" t="n">
        <v>0</v>
      </c>
      <c r="D291" s="27" t="n">
        <v>0</v>
      </c>
      <c r="E291" s="27" t="n">
        <v>0</v>
      </c>
      <c r="F291" s="27" t="n">
        <v>0</v>
      </c>
      <c r="G291" s="27" t="n">
        <v>1253.2</v>
      </c>
      <c r="H291" s="27" t="n">
        <v>0</v>
      </c>
      <c r="I291" s="27" t="n">
        <v>0</v>
      </c>
      <c r="J291" s="27" t="n">
        <v>0</v>
      </c>
      <c r="K291" s="27" t="n">
        <v>104720</v>
      </c>
      <c r="L291" s="27" t="n">
        <v>0</v>
      </c>
    </row>
    <row r="292">
      <c r="A292" t="n">
        <v>291</v>
      </c>
      <c r="B292" s="27" t="n">
        <v>92</v>
      </c>
      <c r="C292" s="27" t="n">
        <v>0</v>
      </c>
      <c r="D292" s="27" t="n">
        <v>0</v>
      </c>
      <c r="E292" s="27" t="n">
        <v>0</v>
      </c>
      <c r="F292" s="27" t="n">
        <v>0</v>
      </c>
      <c r="G292" s="27" t="n">
        <v>1274.7</v>
      </c>
      <c r="H292" s="27" t="n">
        <v>0</v>
      </c>
      <c r="I292" s="27" t="n">
        <v>0</v>
      </c>
      <c r="J292" s="27" t="n">
        <v>0</v>
      </c>
      <c r="K292" s="27" t="n">
        <v>109480</v>
      </c>
      <c r="L292" s="27" t="n">
        <v>0</v>
      </c>
    </row>
    <row r="293">
      <c r="A293" t="n">
        <v>292</v>
      </c>
      <c r="B293" s="27" t="n">
        <v>88</v>
      </c>
      <c r="C293" s="27" t="n">
        <v>0</v>
      </c>
      <c r="D293" s="27" t="n">
        <v>0</v>
      </c>
      <c r="E293" s="27" t="n">
        <v>0</v>
      </c>
      <c r="F293" s="27" t="n">
        <v>0</v>
      </c>
      <c r="G293" s="27" t="n">
        <v>1267</v>
      </c>
      <c r="H293" s="27" t="n">
        <v>0</v>
      </c>
      <c r="I293" s="27" t="n">
        <v>0</v>
      </c>
      <c r="J293" s="27" t="n">
        <v>0</v>
      </c>
      <c r="K293" s="27" t="n">
        <v>104720</v>
      </c>
      <c r="L293" s="27" t="n">
        <v>0</v>
      </c>
    </row>
    <row r="294">
      <c r="A294" t="n">
        <v>293</v>
      </c>
      <c r="B294" s="27" t="n">
        <v>92</v>
      </c>
      <c r="C294" s="27" t="n">
        <v>0</v>
      </c>
      <c r="D294" s="27" t="n">
        <v>0</v>
      </c>
      <c r="E294" s="27" t="n">
        <v>0</v>
      </c>
      <c r="F294" s="27" t="n">
        <v>0</v>
      </c>
      <c r="G294" s="27" t="n">
        <v>1232.7</v>
      </c>
      <c r="H294" s="27" t="n">
        <v>0</v>
      </c>
      <c r="I294" s="27" t="n">
        <v>0</v>
      </c>
      <c r="J294" s="27" t="n">
        <v>0</v>
      </c>
      <c r="K294" s="27" t="n">
        <v>109480</v>
      </c>
      <c r="L294" s="27" t="n">
        <v>0</v>
      </c>
    </row>
    <row r="295">
      <c r="A295" t="n">
        <v>294</v>
      </c>
      <c r="B295" s="27" t="n">
        <v>84.8</v>
      </c>
      <c r="C295" s="27" t="n">
        <v>0</v>
      </c>
      <c r="D295" s="27" t="n">
        <v>0</v>
      </c>
      <c r="E295" s="27" t="n">
        <v>0</v>
      </c>
      <c r="F295" s="27" t="n">
        <v>0</v>
      </c>
      <c r="G295" s="27" t="n">
        <v>1271.2</v>
      </c>
      <c r="H295" s="27" t="n">
        <v>0</v>
      </c>
      <c r="I295" s="27" t="n">
        <v>0</v>
      </c>
      <c r="J295" s="27" t="n">
        <v>0</v>
      </c>
      <c r="K295" s="27" t="n">
        <v>100912</v>
      </c>
      <c r="L295" s="27" t="n">
        <v>0</v>
      </c>
    </row>
    <row r="296">
      <c r="A296" t="n">
        <v>295</v>
      </c>
      <c r="B296" s="27" t="n">
        <v>82.40000000000001</v>
      </c>
      <c r="C296" s="27" t="n">
        <v>85.76000776544166</v>
      </c>
      <c r="D296" s="27" t="n">
        <v>85.76000776544166</v>
      </c>
      <c r="E296" s="27" t="n">
        <v>83.48398391204751</v>
      </c>
      <c r="F296" s="27" t="n">
        <v>82.40000000000001</v>
      </c>
      <c r="G296" s="27" t="n">
        <v>1296.75</v>
      </c>
      <c r="H296" s="27" t="n">
        <v>112614.5930098044</v>
      </c>
      <c r="I296" s="27" t="n">
        <v>29664</v>
      </c>
      <c r="J296" s="27" t="n">
        <v>13455.92</v>
      </c>
      <c r="K296" s="27" t="n">
        <v>0</v>
      </c>
      <c r="L296" s="27" t="n">
        <v>57947.79999999999</v>
      </c>
    </row>
    <row r="297">
      <c r="A297" t="n">
        <v>296</v>
      </c>
      <c r="B297" s="27" t="n">
        <v>81.36199999999999</v>
      </c>
      <c r="C297" s="27" t="n">
        <v>84.67968145402746</v>
      </c>
      <c r="D297" s="27" t="n">
        <v>84.67968145402746</v>
      </c>
      <c r="E297" s="27" t="n">
        <v>82.43232887199038</v>
      </c>
      <c r="F297" s="27" t="n">
        <v>81.36199999999999</v>
      </c>
      <c r="G297" s="27" t="n">
        <v>1472.5</v>
      </c>
      <c r="H297" s="27" t="n">
        <v>126051.6882052171</v>
      </c>
      <c r="I297" s="27" t="n">
        <v>29290.32</v>
      </c>
      <c r="J297" s="27" t="n">
        <v>13286.4146</v>
      </c>
      <c r="K297" s="27" t="n">
        <v>0</v>
      </c>
      <c r="L297" s="27" t="n">
        <v>42918.455</v>
      </c>
    </row>
    <row r="298">
      <c r="A298" t="n">
        <v>297</v>
      </c>
      <c r="B298" s="27" t="n">
        <v>804.961</v>
      </c>
      <c r="C298" s="27" t="n">
        <v>837.7847282873504</v>
      </c>
      <c r="D298" s="27" t="n">
        <v>837.7847282873504</v>
      </c>
      <c r="E298" s="27" t="n">
        <v>815.550378323127</v>
      </c>
      <c r="F298" s="27" t="n">
        <v>804.961</v>
      </c>
      <c r="G298" s="27" t="n">
        <v>1507</v>
      </c>
      <c r="H298" s="27" t="n">
        <v>1276293.789962088</v>
      </c>
      <c r="I298" s="27" t="n">
        <v>289785.96</v>
      </c>
      <c r="J298" s="27" t="n">
        <v>131450.1313</v>
      </c>
      <c r="K298" s="27" t="n">
        <v>0</v>
      </c>
      <c r="L298" s="27" t="n">
        <v>396845.773</v>
      </c>
    </row>
    <row r="299">
      <c r="A299" t="n">
        <v>298</v>
      </c>
      <c r="B299" s="27" t="n">
        <v>971.201</v>
      </c>
      <c r="C299" s="27" t="n">
        <v>1149.932422571279</v>
      </c>
      <c r="D299" s="27" t="n">
        <v>1010.803462400542</v>
      </c>
      <c r="E299" s="27" t="n">
        <v>1119.413842970378</v>
      </c>
      <c r="F299" s="27" t="n">
        <v>971.201</v>
      </c>
      <c r="G299" s="27" t="n">
        <v>1508.85</v>
      </c>
      <c r="H299" s="27" t="n">
        <v>1542705.604293803</v>
      </c>
      <c r="I299" s="27" t="n">
        <v>349632.36</v>
      </c>
      <c r="J299" s="27" t="n">
        <v>158597.1233</v>
      </c>
      <c r="K299" s="27" t="n">
        <v>0</v>
      </c>
      <c r="L299" s="27" t="n">
        <v>477005.37115</v>
      </c>
    </row>
    <row r="300">
      <c r="A300" t="n">
        <v>299</v>
      </c>
      <c r="B300" s="27" t="n">
        <v>1378.581</v>
      </c>
      <c r="C300" s="27" t="n">
        <v>1662.496259274437</v>
      </c>
      <c r="D300" s="27" t="n">
        <v>1434.795112442843</v>
      </c>
      <c r="E300" s="27" t="n">
        <v>1618.374514875389</v>
      </c>
      <c r="F300" s="27" t="n">
        <v>1378.581</v>
      </c>
      <c r="G300" s="27" t="n">
        <v>1413.45</v>
      </c>
      <c r="H300" s="27" t="n">
        <v>2063993.957771283</v>
      </c>
      <c r="I300" s="27" t="n">
        <v>496289.16</v>
      </c>
      <c r="J300" s="27" t="n">
        <v>225122.2773</v>
      </c>
      <c r="K300" s="27" t="n">
        <v>0</v>
      </c>
      <c r="L300" s="27" t="n">
        <v>808606.6855500001</v>
      </c>
    </row>
    <row r="301">
      <c r="A301" t="n">
        <v>300</v>
      </c>
      <c r="B301" s="27" t="n">
        <v>1301.865</v>
      </c>
      <c r="C301" s="27" t="n">
        <v>1927.682023092441</v>
      </c>
      <c r="D301" s="27" t="n">
        <v>1354.949839193555</v>
      </c>
      <c r="E301" s="27" t="n">
        <v>1876.522393089638</v>
      </c>
      <c r="F301" s="27" t="n">
        <v>1301.865</v>
      </c>
      <c r="G301" s="27" t="n">
        <v>1326.9</v>
      </c>
      <c r="H301" s="27" t="n">
        <v>1829995.461221492</v>
      </c>
      <c r="I301" s="27" t="n">
        <v>468671.4</v>
      </c>
      <c r="J301" s="27" t="n">
        <v>212594.5545</v>
      </c>
      <c r="K301" s="27" t="n">
        <v>0</v>
      </c>
      <c r="L301" s="27" t="n">
        <v>876285.3314999999</v>
      </c>
    </row>
    <row r="302">
      <c r="A302" t="n">
        <v>301</v>
      </c>
      <c r="B302" s="27" t="n">
        <v>1411.199</v>
      </c>
      <c r="C302" s="27" t="n">
        <v>2078.815302796753</v>
      </c>
      <c r="D302" s="27" t="n">
        <v>1468.743169885722</v>
      </c>
      <c r="E302" s="27" t="n">
        <v>2023.644677942019</v>
      </c>
      <c r="F302" s="27" t="n">
        <v>1411.199</v>
      </c>
      <c r="G302" s="27" t="n">
        <v>1319.75</v>
      </c>
      <c r="H302" s="27" t="n">
        <v>1967083.969711313</v>
      </c>
      <c r="I302" s="27" t="n">
        <v>508031.64</v>
      </c>
      <c r="J302" s="27" t="n">
        <v>230448.7967</v>
      </c>
      <c r="K302" s="27" t="n">
        <v>0</v>
      </c>
      <c r="L302" s="27" t="n">
        <v>959968.1197499998</v>
      </c>
    </row>
    <row r="303">
      <c r="A303" t="n">
        <v>302</v>
      </c>
      <c r="B303" s="27" t="n">
        <v>1430.445</v>
      </c>
      <c r="C303" s="27" t="n">
        <v>2830.210353358733</v>
      </c>
      <c r="D303" s="27" t="n">
        <v>1488.773960048995</v>
      </c>
      <c r="E303" s="27" t="n">
        <v>2755.098113490638</v>
      </c>
      <c r="F303" s="27" t="n">
        <v>1430.445</v>
      </c>
      <c r="G303" s="27" t="n">
        <v>1358.55</v>
      </c>
      <c r="H303" s="27" t="n">
        <v>2059792.931378484</v>
      </c>
      <c r="I303" s="27" t="n">
        <v>514960.2</v>
      </c>
      <c r="J303" s="27" t="n">
        <v>233591.6685</v>
      </c>
      <c r="K303" s="27" t="n">
        <v>0</v>
      </c>
      <c r="L303" s="27" t="n">
        <v>917558.9452500001</v>
      </c>
    </row>
    <row r="304">
      <c r="A304" t="n">
        <v>303</v>
      </c>
      <c r="B304" s="27" t="n">
        <v>1147.683</v>
      </c>
      <c r="C304" s="27" t="n">
        <v>1734.699108530745</v>
      </c>
      <c r="D304" s="27" t="n">
        <v>1194.481832430405</v>
      </c>
      <c r="E304" s="27" t="n">
        <v>1688.661139874351</v>
      </c>
      <c r="F304" s="27" t="n">
        <v>1147.683</v>
      </c>
      <c r="G304" s="27" t="n">
        <v>1348.45</v>
      </c>
      <c r="H304" s="27" t="n">
        <v>1634234.296851105</v>
      </c>
      <c r="I304" s="27" t="n">
        <v>413165.88</v>
      </c>
      <c r="J304" s="27" t="n">
        <v>187416.6339</v>
      </c>
      <c r="K304" s="27" t="n">
        <v>0</v>
      </c>
      <c r="L304" s="27" t="n">
        <v>747772.8586500001</v>
      </c>
    </row>
    <row r="305">
      <c r="A305" t="n">
        <v>304</v>
      </c>
      <c r="B305" s="27" t="n">
        <v>1193.172</v>
      </c>
      <c r="C305" s="27" t="n">
        <v>1004.805465740928</v>
      </c>
      <c r="D305" s="27" t="n">
        <v>1004.805465740928</v>
      </c>
      <c r="E305" s="27" t="n">
        <v>978.1384764572732</v>
      </c>
      <c r="F305" s="27" t="n">
        <v>978.1384764572732</v>
      </c>
      <c r="G305" s="27" t="n">
        <v>1370.1</v>
      </c>
      <c r="H305" s="27" t="n">
        <v>1414411.502928783</v>
      </c>
      <c r="I305" s="27" t="n">
        <v>352129.8515246183</v>
      </c>
      <c r="J305" s="27" t="n">
        <v>159730.0132054727</v>
      </c>
      <c r="K305" s="27" t="n">
        <v>394156.4486538182</v>
      </c>
      <c r="L305" s="27" t="n">
        <v>594774.2564000001</v>
      </c>
    </row>
    <row r="306">
      <c r="A306" t="n">
        <v>305</v>
      </c>
      <c r="B306" s="27" t="n">
        <v>1254.203</v>
      </c>
      <c r="C306" s="27" t="n">
        <v>640.4284696403346</v>
      </c>
      <c r="D306" s="27" t="n">
        <v>640.4284696403346</v>
      </c>
      <c r="E306" s="27" t="n">
        <v>623.4318471903831</v>
      </c>
      <c r="F306" s="27" t="n">
        <v>623.4318471903831</v>
      </c>
      <c r="G306" s="27" t="n">
        <v>1521.8</v>
      </c>
      <c r="H306" s="27" t="n">
        <v>999838.4868862423</v>
      </c>
      <c r="I306" s="27" t="n">
        <v>224435.4649885379</v>
      </c>
      <c r="J306" s="27" t="n">
        <v>101806.4206461896</v>
      </c>
      <c r="K306" s="27" t="n">
        <v>1156203.523100028</v>
      </c>
      <c r="L306" s="27" t="n">
        <v>287792.2368000001</v>
      </c>
    </row>
    <row r="307">
      <c r="A307" t="n">
        <v>306</v>
      </c>
      <c r="B307" s="27" t="n">
        <v>1409.776</v>
      </c>
      <c r="C307" s="27" t="n">
        <v>82.51486572402602</v>
      </c>
      <c r="D307" s="27" t="n">
        <v>82.51486572402602</v>
      </c>
      <c r="E307" s="27" t="n">
        <v>80.32496617129793</v>
      </c>
      <c r="F307" s="27" t="n">
        <v>80.32496617129793</v>
      </c>
      <c r="G307" s="27" t="n">
        <v>1542.4</v>
      </c>
      <c r="H307" s="27" t="n">
        <v>130702.7653959896</v>
      </c>
      <c r="I307" s="27" t="n">
        <v>28916.98782166726</v>
      </c>
      <c r="J307" s="27" t="n">
        <v>13117.06697577295</v>
      </c>
      <c r="K307" s="27" t="n">
        <v>2436883.74500801</v>
      </c>
      <c r="L307" s="27" t="n">
        <v>35482.7616</v>
      </c>
    </row>
    <row r="308">
      <c r="A308" t="n">
        <v>307</v>
      </c>
      <c r="B308" s="27" t="n">
        <v>1164.8</v>
      </c>
      <c r="C308" s="27" t="n">
        <v>1212.296808800806</v>
      </c>
      <c r="D308" s="27" t="n">
        <v>1212.296808800806</v>
      </c>
      <c r="E308" s="27" t="n">
        <v>1180.123112387778</v>
      </c>
      <c r="F308" s="27" t="n">
        <v>1164.8</v>
      </c>
      <c r="G308" s="27" t="n">
        <v>1545.2</v>
      </c>
      <c r="H308" s="27" t="n">
        <v>1899977.856853964</v>
      </c>
      <c r="I308" s="27" t="n">
        <v>419328</v>
      </c>
      <c r="J308" s="27" t="n">
        <v>190211.84</v>
      </c>
      <c r="K308" s="27" t="n">
        <v>0</v>
      </c>
      <c r="L308" s="27" t="n">
        <v>529751.04</v>
      </c>
    </row>
    <row r="309">
      <c r="A309" t="n">
        <v>308</v>
      </c>
      <c r="B309" s="27" t="n">
        <v>1167.2</v>
      </c>
      <c r="C309" s="27" t="n">
        <v>1214.794673104654</v>
      </c>
      <c r="D309" s="27" t="n">
        <v>1214.794673104654</v>
      </c>
      <c r="E309" s="27" t="n">
        <v>1182.554684734731</v>
      </c>
      <c r="F309" s="27" t="n">
        <v>1167.2</v>
      </c>
      <c r="G309" s="27" t="n">
        <v>1470.15</v>
      </c>
      <c r="H309" s="27" t="n">
        <v>1809746.610423119</v>
      </c>
      <c r="I309" s="27" t="n">
        <v>420192</v>
      </c>
      <c r="J309" s="27" t="n">
        <v>190603.76</v>
      </c>
      <c r="K309" s="27" t="n">
        <v>0</v>
      </c>
      <c r="L309" s="27" t="n">
        <v>618440.9199999999</v>
      </c>
    </row>
    <row r="310">
      <c r="A310" t="n">
        <v>309</v>
      </c>
      <c r="B310" s="27" t="n">
        <v>1375.2</v>
      </c>
      <c r="C310" s="27" t="n">
        <v>1431.276246104798</v>
      </c>
      <c r="D310" s="27" t="n">
        <v>1431.276246104798</v>
      </c>
      <c r="E310" s="27" t="n">
        <v>1393.290954803977</v>
      </c>
      <c r="F310" s="27" t="n">
        <v>1375.2</v>
      </c>
      <c r="G310" s="27" t="n">
        <v>1416.1</v>
      </c>
      <c r="H310" s="27" t="n">
        <v>2051297.160781774</v>
      </c>
      <c r="I310" s="27" t="n">
        <v>495072</v>
      </c>
      <c r="J310" s="27" t="n">
        <v>224570.16</v>
      </c>
      <c r="K310" s="27" t="n">
        <v>0</v>
      </c>
      <c r="L310" s="27" t="n">
        <v>802979.28</v>
      </c>
    </row>
    <row r="311">
      <c r="A311" t="n">
        <v>310</v>
      </c>
      <c r="B311" s="27" t="n">
        <v>1362.4</v>
      </c>
      <c r="C311" s="27" t="n">
        <v>1417.954303150943</v>
      </c>
      <c r="D311" s="27" t="n">
        <v>1417.954303150943</v>
      </c>
      <c r="E311" s="27" t="n">
        <v>1380.322568953562</v>
      </c>
      <c r="F311" s="27" t="n">
        <v>1362.4</v>
      </c>
      <c r="G311" s="27" t="n">
        <v>1477.45</v>
      </c>
      <c r="H311" s="27" t="n">
        <v>2120075.311569566</v>
      </c>
      <c r="I311" s="27" t="n">
        <v>490464.0000000001</v>
      </c>
      <c r="J311" s="27" t="n">
        <v>222479.92</v>
      </c>
      <c r="K311" s="27" t="n">
        <v>0</v>
      </c>
      <c r="L311" s="27" t="n">
        <v>711922.1199999999</v>
      </c>
    </row>
    <row r="312">
      <c r="A312" t="n">
        <v>311</v>
      </c>
      <c r="B312" s="27" t="n">
        <v>1214.4</v>
      </c>
      <c r="C312" s="27" t="n">
        <v>1263.919337746994</v>
      </c>
      <c r="D312" s="27" t="n">
        <v>1263.919337746994</v>
      </c>
      <c r="E312" s="27" t="n">
        <v>1230.375607558137</v>
      </c>
      <c r="F312" s="27" t="n">
        <v>1214.4</v>
      </c>
      <c r="G312" s="27" t="n">
        <v>1436.05</v>
      </c>
      <c r="H312" s="27" t="n">
        <v>1840890.219427939</v>
      </c>
      <c r="I312" s="27" t="n">
        <v>437184.0000000001</v>
      </c>
      <c r="J312" s="27" t="n">
        <v>198311.52</v>
      </c>
      <c r="K312" s="27" t="n">
        <v>0</v>
      </c>
      <c r="L312" s="27" t="n">
        <v>684860.8799999999</v>
      </c>
    </row>
    <row r="313">
      <c r="A313" t="n">
        <v>312</v>
      </c>
      <c r="B313" s="27" t="n">
        <v>949.6</v>
      </c>
      <c r="C313" s="27" t="n">
        <v>0</v>
      </c>
      <c r="D313" s="27" t="n">
        <v>0</v>
      </c>
      <c r="E313" s="27" t="n">
        <v>0</v>
      </c>
      <c r="F313" s="27" t="n">
        <v>0</v>
      </c>
      <c r="G313" s="27" t="n">
        <v>1282.6</v>
      </c>
      <c r="H313" s="27" t="n">
        <v>0</v>
      </c>
      <c r="I313" s="27" t="n">
        <v>0</v>
      </c>
      <c r="J313" s="27" t="n">
        <v>0</v>
      </c>
      <c r="K313" s="27" t="n">
        <v>1740616.8</v>
      </c>
      <c r="L313" s="27" t="n">
        <v>0</v>
      </c>
    </row>
    <row r="314">
      <c r="A314" t="n">
        <v>313</v>
      </c>
      <c r="B314" s="27" t="n">
        <v>1832.8</v>
      </c>
      <c r="C314" s="27" t="n">
        <v>0</v>
      </c>
      <c r="D314" s="27" t="n">
        <v>0</v>
      </c>
      <c r="E314" s="27" t="n">
        <v>0</v>
      </c>
      <c r="F314" s="27" t="n">
        <v>0</v>
      </c>
      <c r="G314" s="27" t="n">
        <v>1338.7</v>
      </c>
      <c r="H314" s="27" t="n">
        <v>0</v>
      </c>
      <c r="I314" s="27" t="n">
        <v>0</v>
      </c>
      <c r="J314" s="27" t="n">
        <v>0</v>
      </c>
      <c r="K314" s="27" t="n">
        <v>2181032</v>
      </c>
      <c r="L314" s="27" t="n">
        <v>0</v>
      </c>
    </row>
    <row r="315">
      <c r="A315" t="n">
        <v>314</v>
      </c>
      <c r="B315" s="27" t="n">
        <v>1784.8</v>
      </c>
      <c r="C315" s="27" t="n">
        <v>0</v>
      </c>
      <c r="D315" s="27" t="n">
        <v>0</v>
      </c>
      <c r="E315" s="27" t="n">
        <v>0</v>
      </c>
      <c r="F315" s="27" t="n">
        <v>0</v>
      </c>
      <c r="G315" s="27" t="n">
        <v>1298.2</v>
      </c>
      <c r="H315" s="27" t="n">
        <v>0</v>
      </c>
      <c r="I315" s="27" t="n">
        <v>0</v>
      </c>
      <c r="J315" s="27" t="n">
        <v>0</v>
      </c>
      <c r="K315" s="27" t="n">
        <v>2123912</v>
      </c>
      <c r="L315" s="27" t="n">
        <v>0</v>
      </c>
    </row>
    <row r="316">
      <c r="A316" t="n">
        <v>315</v>
      </c>
      <c r="B316" s="27" t="n">
        <v>1888</v>
      </c>
      <c r="C316" s="27" t="n">
        <v>0</v>
      </c>
      <c r="D316" s="27" t="n">
        <v>0</v>
      </c>
      <c r="E316" s="27" t="n">
        <v>0</v>
      </c>
      <c r="F316" s="27" t="n">
        <v>0</v>
      </c>
      <c r="G316" s="27" t="n">
        <v>1288.85</v>
      </c>
      <c r="H316" s="27" t="n">
        <v>0</v>
      </c>
      <c r="I316" s="27" t="n">
        <v>0</v>
      </c>
      <c r="J316" s="27" t="n">
        <v>0</v>
      </c>
      <c r="K316" s="27" t="n">
        <v>2246720</v>
      </c>
      <c r="L316" s="27" t="n">
        <v>0</v>
      </c>
    </row>
    <row r="317">
      <c r="A317" t="n">
        <v>316</v>
      </c>
      <c r="B317" s="27" t="n">
        <v>2028.8</v>
      </c>
      <c r="C317" s="27" t="n">
        <v>0</v>
      </c>
      <c r="D317" s="27" t="n">
        <v>0</v>
      </c>
      <c r="E317" s="27" t="n">
        <v>0</v>
      </c>
      <c r="F317" s="27" t="n">
        <v>0</v>
      </c>
      <c r="G317" s="27" t="n">
        <v>1287.75</v>
      </c>
      <c r="H317" s="27" t="n">
        <v>0</v>
      </c>
      <c r="I317" s="27" t="n">
        <v>0</v>
      </c>
      <c r="J317" s="27" t="n">
        <v>0</v>
      </c>
      <c r="K317" s="27" t="n">
        <v>2414272</v>
      </c>
      <c r="L317" s="27" t="n">
        <v>0</v>
      </c>
    </row>
    <row r="318">
      <c r="A318" t="n">
        <v>317</v>
      </c>
      <c r="B318" s="27" t="n">
        <v>2156.8</v>
      </c>
      <c r="C318" s="27" t="n">
        <v>0</v>
      </c>
      <c r="D318" s="27" t="n">
        <v>0</v>
      </c>
      <c r="E318" s="27" t="n">
        <v>0</v>
      </c>
      <c r="F318" s="27" t="n">
        <v>0</v>
      </c>
      <c r="G318" s="27" t="n">
        <v>1294.5</v>
      </c>
      <c r="H318" s="27" t="n">
        <v>0</v>
      </c>
      <c r="I318" s="27" t="n">
        <v>0</v>
      </c>
      <c r="J318" s="27" t="n">
        <v>0</v>
      </c>
      <c r="K318" s="27" t="n">
        <v>2566592</v>
      </c>
      <c r="L318" s="27" t="n">
        <v>0</v>
      </c>
    </row>
    <row r="319">
      <c r="A319" t="n">
        <v>318</v>
      </c>
      <c r="B319" s="27" t="n">
        <v>2129.6</v>
      </c>
      <c r="C319" s="27" t="n">
        <v>0</v>
      </c>
      <c r="D319" s="27" t="n">
        <v>0</v>
      </c>
      <c r="E319" s="27" t="n">
        <v>0</v>
      </c>
      <c r="F319" s="27" t="n">
        <v>0</v>
      </c>
      <c r="G319" s="27" t="n">
        <v>1281.1</v>
      </c>
      <c r="H319" s="27" t="n">
        <v>0</v>
      </c>
      <c r="I319" s="27" t="n">
        <v>0</v>
      </c>
      <c r="J319" s="27" t="n">
        <v>0</v>
      </c>
      <c r="K319" s="27" t="n">
        <v>2534224</v>
      </c>
      <c r="L319" s="27" t="n">
        <v>0</v>
      </c>
    </row>
    <row r="320">
      <c r="A320" t="n">
        <v>319</v>
      </c>
      <c r="B320" s="27" t="n">
        <v>1976.8</v>
      </c>
      <c r="C320" s="27" t="n">
        <v>0</v>
      </c>
      <c r="D320" s="27" t="n">
        <v>0</v>
      </c>
      <c r="E320" s="27" t="n">
        <v>0</v>
      </c>
      <c r="F320" s="27" t="n">
        <v>0</v>
      </c>
      <c r="G320" s="27" t="n">
        <v>1278.05</v>
      </c>
      <c r="H320" s="27" t="n">
        <v>0</v>
      </c>
      <c r="I320" s="27" t="n">
        <v>0</v>
      </c>
      <c r="J320" s="27" t="n">
        <v>0</v>
      </c>
      <c r="K320" s="27" t="n">
        <v>3623474.399999999</v>
      </c>
      <c r="L320" s="27" t="n">
        <v>0</v>
      </c>
    </row>
    <row r="321">
      <c r="A321" t="n">
        <v>320</v>
      </c>
      <c r="B321" s="27" t="n">
        <v>1127.549</v>
      </c>
      <c r="C321" s="27" t="n">
        <v>365.1294777221274</v>
      </c>
      <c r="D321" s="27" t="n">
        <v>365.1294777221274</v>
      </c>
      <c r="E321" s="27" t="n">
        <v>355.4391404364096</v>
      </c>
      <c r="F321" s="27" t="n">
        <v>355.4391404364096</v>
      </c>
      <c r="G321" s="27" t="n">
        <v>1339.4</v>
      </c>
      <c r="H321" s="27" t="n">
        <v>501292.6592239353</v>
      </c>
      <c r="I321" s="27" t="n">
        <v>127958.0905571074</v>
      </c>
      <c r="J321" s="27" t="n">
        <v>58043.21163326569</v>
      </c>
      <c r="K321" s="27" t="n">
        <v>1415277.372580061</v>
      </c>
      <c r="L321" s="27" t="n">
        <v>0</v>
      </c>
    </row>
    <row r="322">
      <c r="A322" t="n">
        <v>321</v>
      </c>
      <c r="B322" s="27" t="n">
        <v>1638.403</v>
      </c>
      <c r="C322" s="27" t="n">
        <v>1705.211820423822</v>
      </c>
      <c r="D322" s="27" t="n">
        <v>1705.211820423822</v>
      </c>
      <c r="E322" s="27" t="n">
        <v>1659.956428318572</v>
      </c>
      <c r="F322" s="27" t="n">
        <v>1638.403</v>
      </c>
      <c r="G322" s="27" t="n">
        <v>1431.5</v>
      </c>
      <c r="H322" s="27" t="n">
        <v>2465815.987351613</v>
      </c>
      <c r="I322" s="27" t="n">
        <v>589825.08</v>
      </c>
      <c r="J322" s="27" t="n">
        <v>267551.2099</v>
      </c>
      <c r="K322" s="27" t="n">
        <v>0</v>
      </c>
      <c r="L322" s="27" t="n">
        <v>863823.2429999998</v>
      </c>
    </row>
    <row r="323">
      <c r="A323" t="n">
        <v>322</v>
      </c>
      <c r="B323" s="27" t="n">
        <v>1940.862</v>
      </c>
      <c r="C323" s="27" t="n">
        <v>2020.004128539449</v>
      </c>
      <c r="D323" s="27" t="n">
        <v>2020.004128539449</v>
      </c>
      <c r="E323" s="27" t="n">
        <v>1966.39432018816</v>
      </c>
      <c r="F323" s="27" t="n">
        <v>1940.862</v>
      </c>
      <c r="G323" s="27" t="n">
        <v>1408.55</v>
      </c>
      <c r="H323" s="27" t="n">
        <v>2885545.546352421</v>
      </c>
      <c r="I323" s="27" t="n">
        <v>698710.3200000001</v>
      </c>
      <c r="J323" s="27" t="n">
        <v>316942.7646000001</v>
      </c>
      <c r="K323" s="27" t="n">
        <v>0</v>
      </c>
      <c r="L323" s="27" t="n">
        <v>1147922.8299</v>
      </c>
    </row>
    <row r="324">
      <c r="A324" t="n">
        <v>323</v>
      </c>
      <c r="B324" s="27" t="n">
        <v>2188.553</v>
      </c>
      <c r="C324" s="27" t="n">
        <v>2277.795173241269</v>
      </c>
      <c r="D324" s="27" t="n">
        <v>2277.795173241269</v>
      </c>
      <c r="E324" s="27" t="n">
        <v>2217.343731100282</v>
      </c>
      <c r="F324" s="27" t="n">
        <v>2188.553</v>
      </c>
      <c r="G324" s="27" t="n">
        <v>1408</v>
      </c>
      <c r="H324" s="27" t="n">
        <v>3266342.193981349</v>
      </c>
      <c r="I324" s="27" t="n">
        <v>787879.08</v>
      </c>
      <c r="J324" s="27" t="n">
        <v>357390.7049</v>
      </c>
      <c r="K324" s="27" t="n">
        <v>0</v>
      </c>
      <c r="L324" s="27" t="n">
        <v>1295623.376</v>
      </c>
    </row>
    <row r="325">
      <c r="A325" t="n">
        <v>324</v>
      </c>
      <c r="B325" s="27" t="n">
        <v>2025.649</v>
      </c>
      <c r="C325" s="27" t="n">
        <v>2108.248470510426</v>
      </c>
      <c r="D325" s="27" t="n">
        <v>2108.248470510426</v>
      </c>
      <c r="E325" s="27" t="n">
        <v>2052.29670543028</v>
      </c>
      <c r="F325" s="27" t="n">
        <v>2025.649</v>
      </c>
      <c r="G325" s="27" t="n">
        <v>1447.75</v>
      </c>
      <c r="H325" s="27" t="n">
        <v>3113032.521980947</v>
      </c>
      <c r="I325" s="27" t="n">
        <v>729233.64</v>
      </c>
      <c r="J325" s="27" t="n">
        <v>330788.4817</v>
      </c>
      <c r="K325" s="27" t="n">
        <v>0</v>
      </c>
      <c r="L325" s="27" t="n">
        <v>1118664.66025</v>
      </c>
    </row>
    <row r="326">
      <c r="A326" t="n">
        <v>325</v>
      </c>
      <c r="B326" s="27" t="n">
        <v>1943.684</v>
      </c>
      <c r="C326" s="27" t="n">
        <v>2022.941200650057</v>
      </c>
      <c r="D326" s="27" t="n">
        <v>2022.941200650057</v>
      </c>
      <c r="E326" s="27" t="n">
        <v>1969.253444006118</v>
      </c>
      <c r="F326" s="27" t="n">
        <v>1943.684</v>
      </c>
      <c r="G326" s="27" t="n">
        <v>1307.8</v>
      </c>
      <c r="H326" s="27" t="n">
        <v>2699551.497240845</v>
      </c>
      <c r="I326" s="27" t="n">
        <v>699726.24</v>
      </c>
      <c r="J326" s="27" t="n">
        <v>317403.5972</v>
      </c>
      <c r="K326" s="27" t="n">
        <v>0</v>
      </c>
      <c r="L326" s="27" t="n">
        <v>1345418.0648</v>
      </c>
    </row>
    <row r="327">
      <c r="A327" t="n">
        <v>326</v>
      </c>
      <c r="B327" s="27" t="n">
        <v>2335.268</v>
      </c>
      <c r="C327" s="27" t="n">
        <v>2430.492740465867</v>
      </c>
      <c r="D327" s="27" t="n">
        <v>2430.492740465867</v>
      </c>
      <c r="E327" s="27" t="n">
        <v>2365.988788134944</v>
      </c>
      <c r="F327" s="27" t="n">
        <v>2335.268</v>
      </c>
      <c r="G327" s="27" t="n">
        <v>1291.9</v>
      </c>
      <c r="H327" s="27" t="n">
        <v>3202303.437840529</v>
      </c>
      <c r="I327" s="27" t="n">
        <v>840696.48</v>
      </c>
      <c r="J327" s="27" t="n">
        <v>381349.2644</v>
      </c>
      <c r="K327" s="27" t="n">
        <v>0</v>
      </c>
      <c r="L327" s="27" t="n">
        <v>1653603.2708</v>
      </c>
    </row>
    <row r="328">
      <c r="A328" t="n">
        <v>327</v>
      </c>
      <c r="B328" s="27" t="n">
        <v>2168.745</v>
      </c>
      <c r="C328" s="27" t="n">
        <v>1895.357577447063</v>
      </c>
      <c r="D328" s="27" t="n">
        <v>1895.357577447063</v>
      </c>
      <c r="E328" s="27" t="n">
        <v>1845.055820609779</v>
      </c>
      <c r="F328" s="27" t="n">
        <v>1845.055820609779</v>
      </c>
      <c r="G328" s="27" t="n">
        <v>1268.65</v>
      </c>
      <c r="H328" s="27" t="n">
        <v>2478097.203490543</v>
      </c>
      <c r="I328" s="27" t="n">
        <v>664220.0954195204</v>
      </c>
      <c r="J328" s="27" t="n">
        <v>301297.6155055769</v>
      </c>
      <c r="K328" s="27" t="n">
        <v>593322.2658222753</v>
      </c>
      <c r="L328" s="27" t="n">
        <v>1302611.8731</v>
      </c>
    </row>
    <row r="329">
      <c r="A329" t="n">
        <v>328</v>
      </c>
      <c r="B329" s="27" t="n">
        <v>1973.613</v>
      </c>
      <c r="C329" s="27" t="n">
        <v>2054.090609295833</v>
      </c>
      <c r="D329" s="27" t="n">
        <v>2054.090609295833</v>
      </c>
      <c r="E329" s="27" t="n">
        <v>1999.576164327765</v>
      </c>
      <c r="F329" s="27" t="n">
        <v>1973.613</v>
      </c>
      <c r="G329" s="27" t="n">
        <v>1411.95</v>
      </c>
      <c r="H329" s="27" t="n">
        <v>2934524.810679918</v>
      </c>
      <c r="I329" s="27" t="n">
        <v>710500.6800000001</v>
      </c>
      <c r="J329" s="27" t="n">
        <v>322291.0029</v>
      </c>
      <c r="K329" s="27" t="n">
        <v>0</v>
      </c>
      <c r="L329" s="27" t="n">
        <v>1160583.12465</v>
      </c>
    </row>
    <row r="330">
      <c r="A330" t="n">
        <v>329</v>
      </c>
      <c r="B330" s="27" t="n">
        <v>2279.797</v>
      </c>
      <c r="C330" s="27" t="n">
        <v>1322.957401345231</v>
      </c>
      <c r="D330" s="27" t="n">
        <v>1322.957401345231</v>
      </c>
      <c r="E330" s="27" t="n">
        <v>1287.846833133512</v>
      </c>
      <c r="F330" s="27" t="n">
        <v>1287.846833133512</v>
      </c>
      <c r="G330" s="27" t="n">
        <v>1480.4</v>
      </c>
      <c r="H330" s="27" t="n">
        <v>2003939.652012991</v>
      </c>
      <c r="I330" s="27" t="n">
        <v>463624.8599280642</v>
      </c>
      <c r="J330" s="27" t="n">
        <v>210305.3878507024</v>
      </c>
      <c r="K330" s="27" t="n">
        <v>1818244.655866273</v>
      </c>
      <c r="L330" s="27" t="n">
        <v>645971.9159999997</v>
      </c>
    </row>
    <row r="331">
      <c r="A331" t="n">
        <v>330</v>
      </c>
      <c r="B331" s="27" t="n">
        <v>1609.172</v>
      </c>
      <c r="C331" s="27" t="n">
        <v>178.0363190335463</v>
      </c>
      <c r="D331" s="27" t="n">
        <v>178.0363190335463</v>
      </c>
      <c r="E331" s="27" t="n">
        <v>173.3113321842082</v>
      </c>
      <c r="F331" s="27" t="n">
        <v>173.3113321842082</v>
      </c>
      <c r="G331" s="27" t="n">
        <v>1518.15</v>
      </c>
      <c r="H331" s="27" t="n">
        <v>276510.7318240409</v>
      </c>
      <c r="I331" s="27" t="n">
        <v>62392.07958631495</v>
      </c>
      <c r="J331" s="27" t="n">
        <v>28301.7405456812</v>
      </c>
      <c r="K331" s="27" t="n">
        <v>2631932.604106346</v>
      </c>
      <c r="L331" s="27" t="n">
        <v>80615.43239999999</v>
      </c>
    </row>
    <row r="332">
      <c r="A332" t="n">
        <v>331</v>
      </c>
      <c r="B332" s="27" t="n">
        <v>2156.812</v>
      </c>
      <c r="C332" s="27" t="n">
        <v>1729.174665312068</v>
      </c>
      <c r="D332" s="27" t="n">
        <v>1729.174665312068</v>
      </c>
      <c r="E332" s="27" t="n">
        <v>1683.283312367006</v>
      </c>
      <c r="F332" s="27" t="n">
        <v>1683.283312367006</v>
      </c>
      <c r="G332" s="27" t="n">
        <v>1529.15</v>
      </c>
      <c r="H332" s="27" t="n">
        <v>2706224.307122645</v>
      </c>
      <c r="I332" s="27" t="n">
        <v>605981.9924521223</v>
      </c>
      <c r="J332" s="27" t="n">
        <v>274880.1649095322</v>
      </c>
      <c r="K332" s="27" t="n">
        <v>1609050.480576912</v>
      </c>
      <c r="L332" s="27" t="n">
        <v>498265.7120999997</v>
      </c>
    </row>
    <row r="333">
      <c r="A333" t="n">
        <v>332</v>
      </c>
      <c r="B333" s="27" t="n">
        <v>2172.8</v>
      </c>
      <c r="C333" s="27" t="n">
        <v>2093.122861373834</v>
      </c>
      <c r="D333" s="27" t="n">
        <v>2093.122861373834</v>
      </c>
      <c r="E333" s="27" t="n">
        <v>2037.572521714337</v>
      </c>
      <c r="F333" s="27" t="n">
        <v>2037.572521714337</v>
      </c>
      <c r="G333" s="27" t="n">
        <v>1492.25</v>
      </c>
      <c r="H333" s="27" t="n">
        <v>3207140.520011188</v>
      </c>
      <c r="I333" s="27" t="n">
        <v>733526.1078171611</v>
      </c>
      <c r="J333" s="27" t="n">
        <v>332735.5927959512</v>
      </c>
      <c r="K333" s="27" t="n">
        <v>459502.9712146851</v>
      </c>
      <c r="L333" s="27" t="n">
        <v>911920.5232500001</v>
      </c>
    </row>
    <row r="334">
      <c r="A334" t="n">
        <v>333</v>
      </c>
      <c r="B334" s="27" t="n">
        <v>2000</v>
      </c>
      <c r="C334" s="27" t="n">
        <v>2081.553586539846</v>
      </c>
      <c r="D334" s="27" t="n">
        <v>2081.553586539846</v>
      </c>
      <c r="E334" s="27" t="n">
        <v>2026.310289127367</v>
      </c>
      <c r="F334" s="27" t="n">
        <v>2000</v>
      </c>
      <c r="G334" s="27" t="n">
        <v>1473.65</v>
      </c>
      <c r="H334" s="27" t="n">
        <v>3107260.731877938</v>
      </c>
      <c r="I334" s="27" t="n">
        <v>720000</v>
      </c>
      <c r="J334" s="27" t="n">
        <v>326600</v>
      </c>
      <c r="K334" s="27" t="n">
        <v>0</v>
      </c>
      <c r="L334" s="27" t="n">
        <v>945326.1790499999</v>
      </c>
    </row>
    <row r="335">
      <c r="A335" t="n">
        <v>334</v>
      </c>
      <c r="B335" s="27" t="n">
        <v>1667.2</v>
      </c>
      <c r="C335" s="27" t="n">
        <v>1735.183069739616</v>
      </c>
      <c r="D335" s="27" t="n">
        <v>1735.183069739616</v>
      </c>
      <c r="E335" s="27" t="n">
        <v>1689.132257016573</v>
      </c>
      <c r="F335" s="27" t="n">
        <v>1667.2</v>
      </c>
      <c r="G335" s="27" t="n">
        <v>1460.2</v>
      </c>
      <c r="H335" s="27" t="n">
        <v>2568424.344075492</v>
      </c>
      <c r="I335" s="27" t="n">
        <v>600192</v>
      </c>
      <c r="J335" s="27" t="n">
        <v>272253.76</v>
      </c>
      <c r="K335" s="27" t="n">
        <v>0</v>
      </c>
      <c r="L335" s="27" t="n">
        <v>899954.5600000001</v>
      </c>
    </row>
    <row r="336">
      <c r="A336" t="n">
        <v>335</v>
      </c>
      <c r="B336" s="27" t="n">
        <v>2352</v>
      </c>
      <c r="C336" s="27" t="n">
        <v>2093.122861373834</v>
      </c>
      <c r="D336" s="27" t="n">
        <v>2093.122861373834</v>
      </c>
      <c r="E336" s="27" t="n">
        <v>2037.572521714337</v>
      </c>
      <c r="F336" s="27" t="n">
        <v>2037.572521714337</v>
      </c>
      <c r="G336" s="27" t="n">
        <v>1434.6</v>
      </c>
      <c r="H336" s="27" t="n">
        <v>3086771.466885746</v>
      </c>
      <c r="I336" s="27" t="n">
        <v>733526.1078171611</v>
      </c>
      <c r="J336" s="27" t="n">
        <v>332735.5927959512</v>
      </c>
      <c r="K336" s="27" t="n">
        <v>1068424.571214685</v>
      </c>
      <c r="L336" s="27" t="n">
        <v>1015460.0962</v>
      </c>
    </row>
    <row r="337">
      <c r="A337" t="n">
        <v>336</v>
      </c>
      <c r="B337" s="27" t="n">
        <v>2075.2</v>
      </c>
      <c r="C337" s="27" t="n">
        <v>0</v>
      </c>
      <c r="D337" s="27" t="n">
        <v>0</v>
      </c>
      <c r="E337" s="27" t="n">
        <v>0</v>
      </c>
      <c r="F337" s="27" t="n">
        <v>0</v>
      </c>
      <c r="G337" s="27" t="n">
        <v>1401.15</v>
      </c>
      <c r="H337" s="27" t="n">
        <v>0</v>
      </c>
      <c r="I337" s="27" t="n">
        <v>0</v>
      </c>
      <c r="J337" s="27" t="n">
        <v>0</v>
      </c>
      <c r="K337" s="27" t="n">
        <v>3803841.599999999</v>
      </c>
      <c r="L337" s="27" t="n">
        <v>0</v>
      </c>
    </row>
    <row r="338">
      <c r="A338" t="n">
        <v>337</v>
      </c>
      <c r="B338" s="27" t="n">
        <v>1518.4</v>
      </c>
      <c r="C338" s="27" t="n">
        <v>0</v>
      </c>
      <c r="D338" s="27" t="n">
        <v>0</v>
      </c>
      <c r="E338" s="27" t="n">
        <v>0</v>
      </c>
      <c r="F338" s="27" t="n">
        <v>0</v>
      </c>
      <c r="G338" s="27" t="n">
        <v>1381.7</v>
      </c>
      <c r="H338" s="27" t="n">
        <v>0</v>
      </c>
      <c r="I338" s="27" t="n">
        <v>0</v>
      </c>
      <c r="J338" s="27" t="n">
        <v>0</v>
      </c>
      <c r="K338" s="27" t="n">
        <v>1806896</v>
      </c>
      <c r="L338" s="27" t="n">
        <v>0</v>
      </c>
    </row>
    <row r="339">
      <c r="A339" t="n">
        <v>338</v>
      </c>
      <c r="B339" s="27" t="n">
        <v>1494.4</v>
      </c>
      <c r="C339" s="27" t="n">
        <v>0</v>
      </c>
      <c r="D339" s="27" t="n">
        <v>0</v>
      </c>
      <c r="E339" s="27" t="n">
        <v>0</v>
      </c>
      <c r="F339" s="27" t="n">
        <v>0</v>
      </c>
      <c r="G339" s="27" t="n">
        <v>1336.2</v>
      </c>
      <c r="H339" s="27" t="n">
        <v>0</v>
      </c>
      <c r="I339" s="27" t="n">
        <v>0</v>
      </c>
      <c r="J339" s="27" t="n">
        <v>0</v>
      </c>
      <c r="K339" s="27" t="n">
        <v>1778336</v>
      </c>
      <c r="L339" s="27" t="n">
        <v>0</v>
      </c>
    </row>
    <row r="340">
      <c r="A340" t="n">
        <v>339</v>
      </c>
      <c r="B340" s="27" t="n">
        <v>1260</v>
      </c>
      <c r="C340" s="27" t="n">
        <v>0</v>
      </c>
      <c r="D340" s="27" t="n">
        <v>0</v>
      </c>
      <c r="E340" s="27" t="n">
        <v>0</v>
      </c>
      <c r="F340" s="27" t="n">
        <v>0</v>
      </c>
      <c r="G340" s="27" t="n">
        <v>1333.75</v>
      </c>
      <c r="H340" s="27" t="n">
        <v>0</v>
      </c>
      <c r="I340" s="27" t="n">
        <v>0</v>
      </c>
      <c r="J340" s="27" t="n">
        <v>0</v>
      </c>
      <c r="K340" s="27" t="n">
        <v>1499400</v>
      </c>
      <c r="L340" s="27" t="n">
        <v>0</v>
      </c>
    </row>
    <row r="341">
      <c r="A341" t="n">
        <v>340</v>
      </c>
      <c r="B341" s="27" t="n">
        <v>1234.4</v>
      </c>
      <c r="C341" s="27" t="n">
        <v>0</v>
      </c>
      <c r="D341" s="27" t="n">
        <v>0</v>
      </c>
      <c r="E341" s="27" t="n">
        <v>0</v>
      </c>
      <c r="F341" s="27" t="n">
        <v>0</v>
      </c>
      <c r="G341" s="27" t="n">
        <v>1340.9</v>
      </c>
      <c r="H341" s="27" t="n">
        <v>0</v>
      </c>
      <c r="I341" s="27" t="n">
        <v>0</v>
      </c>
      <c r="J341" s="27" t="n">
        <v>0</v>
      </c>
      <c r="K341" s="27" t="n">
        <v>1468936</v>
      </c>
      <c r="L341" s="27" t="n">
        <v>0</v>
      </c>
    </row>
    <row r="342">
      <c r="A342" t="n">
        <v>341</v>
      </c>
      <c r="B342" s="27" t="n">
        <v>1272</v>
      </c>
      <c r="C342" s="27" t="n">
        <v>0</v>
      </c>
      <c r="D342" s="27" t="n">
        <v>0</v>
      </c>
      <c r="E342" s="27" t="n">
        <v>0</v>
      </c>
      <c r="F342" s="27" t="n">
        <v>0</v>
      </c>
      <c r="G342" s="27" t="n">
        <v>1344.1</v>
      </c>
      <c r="H342" s="27" t="n">
        <v>0</v>
      </c>
      <c r="I342" s="27" t="n">
        <v>0</v>
      </c>
      <c r="J342" s="27" t="n">
        <v>0</v>
      </c>
      <c r="K342" s="27" t="n">
        <v>1513680</v>
      </c>
      <c r="L342" s="27" t="n">
        <v>0</v>
      </c>
    </row>
    <row r="343">
      <c r="A343" t="n">
        <v>342</v>
      </c>
      <c r="B343" s="27" t="n">
        <v>1414.4</v>
      </c>
      <c r="C343" s="27" t="n">
        <v>0</v>
      </c>
      <c r="D343" s="27" t="n">
        <v>0</v>
      </c>
      <c r="E343" s="27" t="n">
        <v>0</v>
      </c>
      <c r="F343" s="27" t="n">
        <v>0</v>
      </c>
      <c r="G343" s="27" t="n">
        <v>1240.75</v>
      </c>
      <c r="H343" s="27" t="n">
        <v>0</v>
      </c>
      <c r="I343" s="27" t="n">
        <v>0</v>
      </c>
      <c r="J343" s="27" t="n">
        <v>0</v>
      </c>
      <c r="K343" s="27" t="n">
        <v>1683136</v>
      </c>
      <c r="L343" s="27" t="n">
        <v>0</v>
      </c>
    </row>
    <row r="344">
      <c r="A344" t="n">
        <v>343</v>
      </c>
      <c r="B344" s="27" t="n">
        <v>1373.6</v>
      </c>
      <c r="C344" s="27" t="n">
        <v>0</v>
      </c>
      <c r="D344" s="27" t="n">
        <v>0</v>
      </c>
      <c r="E344" s="27" t="n">
        <v>0</v>
      </c>
      <c r="F344" s="27" t="n">
        <v>0</v>
      </c>
      <c r="G344" s="27" t="n">
        <v>1408.8</v>
      </c>
      <c r="H344" s="27" t="n">
        <v>0</v>
      </c>
      <c r="I344" s="27" t="n">
        <v>0</v>
      </c>
      <c r="J344" s="27" t="n">
        <v>0</v>
      </c>
      <c r="K344" s="27" t="n">
        <v>2517808.799999999</v>
      </c>
      <c r="L344" s="27" t="n">
        <v>0</v>
      </c>
    </row>
    <row r="345">
      <c r="A345" t="n">
        <v>344</v>
      </c>
      <c r="B345" s="27" t="n">
        <v>996.612</v>
      </c>
      <c r="C345" s="27" t="n">
        <v>0</v>
      </c>
      <c r="D345" s="27" t="n">
        <v>0</v>
      </c>
      <c r="E345" s="27" t="n">
        <v>0</v>
      </c>
      <c r="F345" s="27" t="n">
        <v>0</v>
      </c>
      <c r="G345" s="27" t="n">
        <v>1485.15</v>
      </c>
      <c r="H345" s="27" t="n">
        <v>0</v>
      </c>
      <c r="I345" s="27" t="n">
        <v>0</v>
      </c>
      <c r="J345" s="27" t="n">
        <v>0</v>
      </c>
      <c r="K345" s="27" t="n">
        <v>1826789.796</v>
      </c>
      <c r="L345" s="27" t="n">
        <v>0</v>
      </c>
    </row>
    <row r="346">
      <c r="A346" t="n">
        <v>345</v>
      </c>
      <c r="B346" s="27" t="n">
        <v>1176.84</v>
      </c>
      <c r="C346" s="27" t="n">
        <v>0</v>
      </c>
      <c r="D346" s="27" t="n">
        <v>0</v>
      </c>
      <c r="E346" s="27" t="n">
        <v>0</v>
      </c>
      <c r="F346" s="27" t="n">
        <v>0</v>
      </c>
      <c r="G346" s="27" t="n">
        <v>1596.25</v>
      </c>
      <c r="H346" s="27" t="n">
        <v>0</v>
      </c>
      <c r="I346" s="27" t="n">
        <v>0</v>
      </c>
      <c r="J346" s="27" t="n">
        <v>0</v>
      </c>
      <c r="K346" s="27" t="n">
        <v>2157147.72</v>
      </c>
      <c r="L346" s="27" t="n">
        <v>0</v>
      </c>
    </row>
    <row r="347">
      <c r="A347" t="n">
        <v>346</v>
      </c>
      <c r="B347" s="27" t="n">
        <v>1297.88</v>
      </c>
      <c r="C347" s="27" t="n">
        <v>1006.320836751929</v>
      </c>
      <c r="D347" s="27" t="n">
        <v>1006.320836751929</v>
      </c>
      <c r="E347" s="27" t="n">
        <v>979.6136303477579</v>
      </c>
      <c r="F347" s="27" t="n">
        <v>979.6136303477579</v>
      </c>
      <c r="G347" s="27" t="n">
        <v>1551.6</v>
      </c>
      <c r="H347" s="27" t="n">
        <v>1602940.892702825</v>
      </c>
      <c r="I347" s="27" t="n">
        <v>352660.9069251928</v>
      </c>
      <c r="J347" s="27" t="n">
        <v>159970.9058357889</v>
      </c>
      <c r="K347" s="27" t="n">
        <v>583382.25557256</v>
      </c>
      <c r="L347" s="27" t="n">
        <v>99455.12</v>
      </c>
    </row>
    <row r="348">
      <c r="A348" t="n">
        <v>347</v>
      </c>
      <c r="B348" s="27" t="n">
        <v>1357.844</v>
      </c>
      <c r="C348" s="27" t="n">
        <v>1413.212524080805</v>
      </c>
      <c r="D348" s="27" t="n">
        <v>1413.212524080805</v>
      </c>
      <c r="E348" s="27" t="n">
        <v>1375.70663411493</v>
      </c>
      <c r="F348" s="27" t="n">
        <v>1357.844</v>
      </c>
      <c r="G348" s="27" t="n">
        <v>1501.35</v>
      </c>
      <c r="H348" s="27" t="n">
        <v>2152294.702751504</v>
      </c>
      <c r="I348" s="27" t="n">
        <v>488823.84</v>
      </c>
      <c r="J348" s="27" t="n">
        <v>221735.9252</v>
      </c>
      <c r="K348" s="27" t="n">
        <v>0</v>
      </c>
      <c r="L348" s="27" t="n">
        <v>677088.9106000001</v>
      </c>
    </row>
    <row r="349">
      <c r="A349" t="n">
        <v>348</v>
      </c>
      <c r="B349" s="27" t="n">
        <v>1435.047</v>
      </c>
      <c r="C349" s="27" t="n">
        <v>1493.563614851623</v>
      </c>
      <c r="D349" s="27" t="n">
        <v>1493.563614851623</v>
      </c>
      <c r="E349" s="27" t="n">
        <v>1453.92525074068</v>
      </c>
      <c r="F349" s="27" t="n">
        <v>1435.047</v>
      </c>
      <c r="G349" s="27" t="n">
        <v>1460.6</v>
      </c>
      <c r="H349" s="27" t="n">
        <v>2211053.288321176</v>
      </c>
      <c r="I349" s="27" t="n">
        <v>516616.92</v>
      </c>
      <c r="J349" s="27" t="n">
        <v>234343.1751</v>
      </c>
      <c r="K349" s="27" t="n">
        <v>0</v>
      </c>
      <c r="L349" s="27" t="n">
        <v>774064.3518000001</v>
      </c>
    </row>
    <row r="350">
      <c r="A350" t="n">
        <v>349</v>
      </c>
      <c r="B350" s="27" t="n">
        <v>1435.033</v>
      </c>
      <c r="C350" s="27" t="n">
        <v>1493.549043976517</v>
      </c>
      <c r="D350" s="27" t="n">
        <v>1493.549043976517</v>
      </c>
      <c r="E350" s="27" t="n">
        <v>1453.911066568656</v>
      </c>
      <c r="F350" s="27" t="n">
        <v>1435.033</v>
      </c>
      <c r="G350" s="27" t="n">
        <v>1428.4</v>
      </c>
      <c r="H350" s="27" t="n">
        <v>2164400.835533235</v>
      </c>
      <c r="I350" s="27" t="n">
        <v>516611.8799999999</v>
      </c>
      <c r="J350" s="27" t="n">
        <v>234340.8889</v>
      </c>
      <c r="K350" s="27" t="n">
        <v>0</v>
      </c>
      <c r="L350" s="27" t="n">
        <v>820264.8628</v>
      </c>
    </row>
    <row r="351">
      <c r="A351" t="n">
        <v>350</v>
      </c>
      <c r="B351" s="27" t="n">
        <v>1087.883</v>
      </c>
      <c r="C351" s="27" t="n">
        <v>1132.243380192864</v>
      </c>
      <c r="D351" s="27" t="n">
        <v>1132.243380192864</v>
      </c>
      <c r="E351" s="27" t="n">
        <v>1102.194258133374</v>
      </c>
      <c r="F351" s="27" t="n">
        <v>1087.883</v>
      </c>
      <c r="G351" s="27" t="n">
        <v>1501.35</v>
      </c>
      <c r="H351" s="27" t="n">
        <v>1724430.613414655</v>
      </c>
      <c r="I351" s="27" t="n">
        <v>391637.88</v>
      </c>
      <c r="J351" s="27" t="n">
        <v>177651.2939</v>
      </c>
      <c r="K351" s="27" t="n">
        <v>0</v>
      </c>
      <c r="L351" s="27" t="n">
        <v>542472.8579500001</v>
      </c>
    </row>
    <row r="352">
      <c r="A352" t="n">
        <v>351</v>
      </c>
      <c r="B352" s="27" t="n">
        <v>1211.392</v>
      </c>
      <c r="C352" s="27" t="n">
        <v>1260.788681152839</v>
      </c>
      <c r="D352" s="27" t="n">
        <v>1260.788681152839</v>
      </c>
      <c r="E352" s="27" t="n">
        <v>1227.328036883289</v>
      </c>
      <c r="F352" s="27" t="n">
        <v>1211.392</v>
      </c>
      <c r="G352" s="27" t="n">
        <v>1530.9</v>
      </c>
      <c r="H352" s="27" t="n">
        <v>1953567.850666645</v>
      </c>
      <c r="I352" s="27" t="n">
        <v>436101.12</v>
      </c>
      <c r="J352" s="27" t="n">
        <v>197820.3136</v>
      </c>
      <c r="K352" s="27" t="n">
        <v>0</v>
      </c>
      <c r="L352" s="27" t="n">
        <v>568263.9871999999</v>
      </c>
    </row>
    <row r="353">
      <c r="A353" t="n">
        <v>352</v>
      </c>
      <c r="B353" s="27" t="n">
        <v>1440.601</v>
      </c>
      <c r="C353" s="27" t="n">
        <v>493.5436408061503</v>
      </c>
      <c r="D353" s="27" t="n">
        <v>493.5436408061503</v>
      </c>
      <c r="E353" s="27" t="n">
        <v>480.4452616381105</v>
      </c>
      <c r="F353" s="27" t="n">
        <v>480.4452616381105</v>
      </c>
      <c r="G353" s="27" t="n">
        <v>1546.3</v>
      </c>
      <c r="H353" s="27" t="n">
        <v>782832.4320917954</v>
      </c>
      <c r="I353" s="27" t="n">
        <v>172960.2941897198</v>
      </c>
      <c r="J353" s="27" t="n">
        <v>78456.71122550346</v>
      </c>
      <c r="K353" s="27" t="n">
        <v>1759965.468417343</v>
      </c>
      <c r="L353" s="27" t="n">
        <v>210422.8841</v>
      </c>
    </row>
    <row r="354">
      <c r="A354" t="n">
        <v>353</v>
      </c>
      <c r="B354" s="27" t="n">
        <v>1275.894</v>
      </c>
      <c r="C354" s="27" t="n">
        <v>85.83078058738401</v>
      </c>
      <c r="D354" s="27" t="n">
        <v>85.83078058738401</v>
      </c>
      <c r="E354" s="27" t="n">
        <v>83.55287846187784</v>
      </c>
      <c r="F354" s="27" t="n">
        <v>83.55287846187784</v>
      </c>
      <c r="G354" s="27" t="n">
        <v>1555.05</v>
      </c>
      <c r="H354" s="27" t="n">
        <v>136809.801656515</v>
      </c>
      <c r="I354" s="27" t="n">
        <v>30079.03624627602</v>
      </c>
      <c r="J354" s="27" t="n">
        <v>13644.18505282465</v>
      </c>
      <c r="K354" s="27" t="n">
        <v>2185561.275779378</v>
      </c>
      <c r="L354" s="27" t="n">
        <v>35888.33215</v>
      </c>
    </row>
    <row r="355">
      <c r="A355" t="n">
        <v>354</v>
      </c>
      <c r="B355" s="27" t="n">
        <v>1244.187</v>
      </c>
      <c r="C355" s="27" t="n">
        <v>0</v>
      </c>
      <c r="D355" s="27" t="n">
        <v>0</v>
      </c>
      <c r="E355" s="27" t="n">
        <v>0</v>
      </c>
      <c r="F355" s="27" t="n">
        <v>0</v>
      </c>
      <c r="G355" s="27" t="n">
        <v>1564.7</v>
      </c>
      <c r="H355" s="27" t="n">
        <v>0</v>
      </c>
      <c r="I355" s="27" t="n">
        <v>0</v>
      </c>
      <c r="J355" s="27" t="n">
        <v>0</v>
      </c>
      <c r="K355" s="27" t="n">
        <v>2280594.771</v>
      </c>
      <c r="L355" s="27" t="n">
        <v>0</v>
      </c>
    </row>
    <row r="356">
      <c r="A356" t="n">
        <v>355</v>
      </c>
      <c r="B356" s="27" t="n">
        <v>798.4</v>
      </c>
      <c r="C356" s="27" t="n">
        <v>830.9561917467064</v>
      </c>
      <c r="D356" s="27" t="n">
        <v>830.9561917467064</v>
      </c>
      <c r="E356" s="27" t="n">
        <v>808.9030674196446</v>
      </c>
      <c r="F356" s="27" t="n">
        <v>798.4</v>
      </c>
      <c r="G356" s="27" t="n">
        <v>1647.9</v>
      </c>
      <c r="H356" s="27" t="n">
        <v>1389137.177401047</v>
      </c>
      <c r="I356" s="27" t="n">
        <v>287424</v>
      </c>
      <c r="J356" s="27" t="n">
        <v>130378.72</v>
      </c>
      <c r="K356" s="27" t="n">
        <v>0</v>
      </c>
      <c r="L356" s="27" t="n">
        <v>281116.6399999999</v>
      </c>
    </row>
    <row r="357">
      <c r="A357" t="n">
        <v>356</v>
      </c>
      <c r="B357" s="27" t="n">
        <v>1210.4</v>
      </c>
      <c r="C357" s="27" t="n">
        <v>1259.756230573915</v>
      </c>
      <c r="D357" s="27" t="n">
        <v>1259.756230573915</v>
      </c>
      <c r="E357" s="27" t="n">
        <v>1226.322986979882</v>
      </c>
      <c r="F357" s="27" t="n">
        <v>1210.4</v>
      </c>
      <c r="G357" s="27" t="n">
        <v>1533.7</v>
      </c>
      <c r="H357" s="27" t="n">
        <v>1961721.607066135</v>
      </c>
      <c r="I357" s="27" t="n">
        <v>435744.0000000001</v>
      </c>
      <c r="J357" s="27" t="n">
        <v>197658.32</v>
      </c>
      <c r="K357" s="27" t="n">
        <v>0</v>
      </c>
      <c r="L357" s="27" t="n">
        <v>564409.5199999998</v>
      </c>
    </row>
    <row r="358">
      <c r="A358" t="n">
        <v>357</v>
      </c>
      <c r="B358" s="27" t="n">
        <v>1458.4</v>
      </c>
      <c r="C358" s="27" t="n">
        <v>1517.868875304856</v>
      </c>
      <c r="D358" s="27" t="n">
        <v>1517.868875304856</v>
      </c>
      <c r="E358" s="27" t="n">
        <v>1477.585462831676</v>
      </c>
      <c r="F358" s="27" t="n">
        <v>1458.4</v>
      </c>
      <c r="G358" s="27" t="n">
        <v>1491.35</v>
      </c>
      <c r="H358" s="27" t="n">
        <v>2294091.91444176</v>
      </c>
      <c r="I358" s="27" t="n">
        <v>525024</v>
      </c>
      <c r="J358" s="27" t="n">
        <v>238156.72</v>
      </c>
      <c r="K358" s="27" t="n">
        <v>0</v>
      </c>
      <c r="L358" s="27" t="n">
        <v>741815.1600000001</v>
      </c>
    </row>
    <row r="359">
      <c r="A359" t="n">
        <v>358</v>
      </c>
      <c r="B359" s="27" t="n">
        <v>1131.2</v>
      </c>
      <c r="C359" s="27" t="n">
        <v>1177.326708546937</v>
      </c>
      <c r="D359" s="27" t="n">
        <v>1177.326708546937</v>
      </c>
      <c r="E359" s="27" t="n">
        <v>1146.081099530438</v>
      </c>
      <c r="F359" s="27" t="n">
        <v>1131.2</v>
      </c>
      <c r="G359" s="27" t="n">
        <v>1495.6</v>
      </c>
      <c r="H359" s="27" t="n">
        <v>1782880.577972906</v>
      </c>
      <c r="I359" s="27" t="n">
        <v>407232</v>
      </c>
      <c r="J359" s="27" t="n">
        <v>184724.96</v>
      </c>
      <c r="K359" s="27" t="n">
        <v>0</v>
      </c>
      <c r="L359" s="27" t="n">
        <v>570577.28</v>
      </c>
    </row>
    <row r="360">
      <c r="A360" t="n">
        <v>359</v>
      </c>
      <c r="B360" s="27" t="n">
        <v>1050.4</v>
      </c>
      <c r="C360" s="27" t="n">
        <v>1093.231943650727</v>
      </c>
      <c r="D360" s="27" t="n">
        <v>1093.231943650727</v>
      </c>
      <c r="E360" s="27" t="n">
        <v>1064.218163849693</v>
      </c>
      <c r="F360" s="27" t="n">
        <v>1050.4</v>
      </c>
      <c r="G360" s="27" t="n">
        <v>1472.6</v>
      </c>
      <c r="H360" s="27" t="n">
        <v>1635637.740730203</v>
      </c>
      <c r="I360" s="27" t="n">
        <v>378144.0000000001</v>
      </c>
      <c r="J360" s="27" t="n">
        <v>171530.32</v>
      </c>
      <c r="K360" s="27" t="n">
        <v>0</v>
      </c>
      <c r="L360" s="27" t="n">
        <v>553980.96</v>
      </c>
    </row>
    <row r="361">
      <c r="A361" t="n">
        <v>360</v>
      </c>
      <c r="B361" s="27" t="n">
        <v>949.6</v>
      </c>
      <c r="C361" s="27" t="n">
        <v>0</v>
      </c>
      <c r="D361" s="27" t="n">
        <v>0</v>
      </c>
      <c r="E361" s="27" t="n">
        <v>0</v>
      </c>
      <c r="F361" s="27" t="n">
        <v>0</v>
      </c>
      <c r="G361" s="27" t="n">
        <v>1428.85</v>
      </c>
      <c r="H361" s="27" t="n">
        <v>0</v>
      </c>
      <c r="I361" s="27" t="n">
        <v>0</v>
      </c>
      <c r="J361" s="27" t="n">
        <v>0</v>
      </c>
      <c r="K361" s="27" t="n">
        <v>1740616.8</v>
      </c>
      <c r="L361" s="27" t="n">
        <v>0</v>
      </c>
    </row>
    <row r="362">
      <c r="A362" t="n">
        <v>361</v>
      </c>
      <c r="B362" s="27" t="n">
        <v>1194.4</v>
      </c>
      <c r="C362" s="27" t="n">
        <v>0</v>
      </c>
      <c r="D362" s="27" t="n">
        <v>0</v>
      </c>
      <c r="E362" s="27" t="n">
        <v>0</v>
      </c>
      <c r="F362" s="27" t="n">
        <v>0</v>
      </c>
      <c r="G362" s="27" t="n">
        <v>1257.1</v>
      </c>
      <c r="H362" s="27" t="n">
        <v>0</v>
      </c>
      <c r="I362" s="27" t="n">
        <v>0</v>
      </c>
      <c r="J362" s="27" t="n">
        <v>0</v>
      </c>
      <c r="K362" s="27" t="n">
        <v>1421336</v>
      </c>
      <c r="L362" s="27" t="n">
        <v>0</v>
      </c>
    </row>
    <row r="363">
      <c r="A363" t="n">
        <v>362</v>
      </c>
      <c r="B363" s="27" t="n">
        <v>1084.8</v>
      </c>
      <c r="C363" s="27" t="n">
        <v>0</v>
      </c>
      <c r="D363" s="27" t="n">
        <v>0</v>
      </c>
      <c r="E363" s="27" t="n">
        <v>0</v>
      </c>
      <c r="F363" s="27" t="n">
        <v>0</v>
      </c>
      <c r="G363" s="27" t="n">
        <v>1378.4</v>
      </c>
      <c r="H363" s="27" t="n">
        <v>0</v>
      </c>
      <c r="I363" s="27" t="n">
        <v>0</v>
      </c>
      <c r="J363" s="27" t="n">
        <v>0</v>
      </c>
      <c r="K363" s="27" t="n">
        <v>1290912</v>
      </c>
      <c r="L363" s="27" t="n">
        <v>0</v>
      </c>
    </row>
    <row r="364">
      <c r="A364" t="n">
        <v>363</v>
      </c>
      <c r="B364" s="27" t="n">
        <v>1221.6</v>
      </c>
      <c r="C364" s="27" t="n">
        <v>0</v>
      </c>
      <c r="D364" s="27" t="n">
        <v>0</v>
      </c>
      <c r="E364" s="27" t="n">
        <v>0</v>
      </c>
      <c r="F364" s="27" t="n">
        <v>0</v>
      </c>
      <c r="G364" s="27" t="n">
        <v>1309.2</v>
      </c>
      <c r="H364" s="27" t="n">
        <v>0</v>
      </c>
      <c r="I364" s="27" t="n">
        <v>0</v>
      </c>
      <c r="J364" s="27" t="n">
        <v>0</v>
      </c>
      <c r="K364" s="27" t="n">
        <v>1453704</v>
      </c>
      <c r="L364" s="27" t="n">
        <v>0</v>
      </c>
    </row>
    <row r="365">
      <c r="A365" t="n">
        <v>364</v>
      </c>
      <c r="B365" s="27" t="n">
        <v>1077.6</v>
      </c>
      <c r="C365" s="27" t="n">
        <v>0</v>
      </c>
      <c r="D365" s="27" t="n">
        <v>0</v>
      </c>
      <c r="E365" s="27" t="n">
        <v>0</v>
      </c>
      <c r="F365" s="27" t="n">
        <v>0</v>
      </c>
      <c r="G365" s="27" t="n">
        <v>1247.6</v>
      </c>
      <c r="H365" s="27" t="n">
        <v>0</v>
      </c>
      <c r="I365" s="27" t="n">
        <v>0</v>
      </c>
      <c r="J365" s="27" t="n">
        <v>0</v>
      </c>
      <c r="K365" s="27" t="n">
        <v>1282344</v>
      </c>
      <c r="L365" s="27" t="n">
        <v>0</v>
      </c>
    </row>
    <row r="366">
      <c r="A366" t="n">
        <v>365</v>
      </c>
      <c r="B366" s="27" t="n">
        <v>1200.8</v>
      </c>
      <c r="C366" s="27" t="n">
        <v>0</v>
      </c>
      <c r="D366" s="27" t="n">
        <v>0</v>
      </c>
      <c r="E366" s="27" t="n">
        <v>0</v>
      </c>
      <c r="F366" s="27" t="n">
        <v>0</v>
      </c>
      <c r="G366" s="27" t="n">
        <v>1241.3</v>
      </c>
      <c r="H366" s="27" t="n">
        <v>0</v>
      </c>
      <c r="I366" s="27" t="n">
        <v>0</v>
      </c>
      <c r="J366" s="27" t="n">
        <v>0</v>
      </c>
      <c r="K366" s="27" t="n">
        <v>1428952</v>
      </c>
      <c r="L366" s="27" t="n">
        <v>0</v>
      </c>
    </row>
    <row r="367">
      <c r="A367" t="n">
        <v>366</v>
      </c>
      <c r="B367" s="27" t="n">
        <v>1140</v>
      </c>
      <c r="C367" s="27" t="n">
        <v>0</v>
      </c>
      <c r="D367" s="27" t="n">
        <v>0</v>
      </c>
      <c r="E367" s="27" t="n">
        <v>0</v>
      </c>
      <c r="F367" s="27" t="n">
        <v>0</v>
      </c>
      <c r="G367" s="27" t="n">
        <v>1250.25</v>
      </c>
      <c r="H367" s="27" t="n">
        <v>0</v>
      </c>
      <c r="I367" s="27" t="n">
        <v>0</v>
      </c>
      <c r="J367" s="27" t="n">
        <v>0</v>
      </c>
      <c r="K367" s="27" t="n">
        <v>1356600</v>
      </c>
      <c r="L367" s="27" t="n">
        <v>0</v>
      </c>
    </row>
    <row r="368">
      <c r="A368" t="n">
        <v>367</v>
      </c>
      <c r="B368" s="27" t="n">
        <v>1037.6</v>
      </c>
      <c r="C368" s="27" t="n">
        <v>11.30283597491136</v>
      </c>
      <c r="D368" s="27" t="n">
        <v>11.30283597491136</v>
      </c>
      <c r="E368" s="27" t="n">
        <v>11.0028648699616</v>
      </c>
      <c r="F368" s="27" t="n">
        <v>11.0028648699616</v>
      </c>
      <c r="G368" s="27" t="n">
        <v>1373.05</v>
      </c>
      <c r="H368" s="27" t="n">
        <v>15924.44053917255</v>
      </c>
      <c r="I368" s="27" t="n">
        <v>3961.031353186176</v>
      </c>
      <c r="J368" s="27" t="n">
        <v>1796.767833264729</v>
      </c>
      <c r="K368" s="27" t="n">
        <v>1881752.54869336</v>
      </c>
      <c r="L368" s="27" t="n">
        <v>6659.4629</v>
      </c>
    </row>
    <row r="369">
      <c r="A369" t="n">
        <v>368</v>
      </c>
      <c r="B369" s="27" t="n">
        <v>866.8920000000001</v>
      </c>
      <c r="C369" s="27" t="n">
        <v>570.3977215515812</v>
      </c>
      <c r="D369" s="27" t="n">
        <v>570.3977215515812</v>
      </c>
      <c r="E369" s="27" t="n">
        <v>555.2596769781265</v>
      </c>
      <c r="F369" s="27" t="n">
        <v>555.2596769781265</v>
      </c>
      <c r="G369" s="27" t="n">
        <v>1481.35</v>
      </c>
      <c r="H369" s="27" t="n">
        <v>866197.8090008701</v>
      </c>
      <c r="I369" s="27" t="n">
        <v>199893.4837121256</v>
      </c>
      <c r="J369" s="27" t="n">
        <v>90673.90525052807</v>
      </c>
      <c r="K369" s="27" t="n">
        <v>571222.0480990941</v>
      </c>
      <c r="L369" s="27" t="n">
        <v>278003.6611</v>
      </c>
    </row>
    <row r="370">
      <c r="A370" t="n">
        <v>369</v>
      </c>
      <c r="B370" s="27" t="n">
        <v>1066.826</v>
      </c>
      <c r="C370" s="27" t="n">
        <v>1110.327743256979</v>
      </c>
      <c r="D370" s="27" t="n">
        <v>1110.327743256979</v>
      </c>
      <c r="E370" s="27" t="n">
        <v>1080.860250254296</v>
      </c>
      <c r="F370" s="27" t="n">
        <v>1066.826</v>
      </c>
      <c r="G370" s="27" t="n">
        <v>1514.75</v>
      </c>
      <c r="H370" s="27" t="n">
        <v>1705546.332396918</v>
      </c>
      <c r="I370" s="27" t="n">
        <v>384057.36</v>
      </c>
      <c r="J370" s="27" t="n">
        <v>174212.6858</v>
      </c>
      <c r="K370" s="27" t="n">
        <v>0</v>
      </c>
      <c r="L370" s="27" t="n">
        <v>517677.3165</v>
      </c>
    </row>
    <row r="371">
      <c r="A371" t="n">
        <v>370</v>
      </c>
      <c r="B371" s="27" t="n">
        <v>1366.055</v>
      </c>
      <c r="C371" s="27" t="n">
        <v>1421.758342330345</v>
      </c>
      <c r="D371" s="27" t="n">
        <v>1421.758342330345</v>
      </c>
      <c r="E371" s="27" t="n">
        <v>1384.025651006942</v>
      </c>
      <c r="F371" s="27" t="n">
        <v>1366.055</v>
      </c>
      <c r="G371" s="27" t="n">
        <v>1472.3</v>
      </c>
      <c r="H371" s="27" t="n">
        <v>2124952.338107259</v>
      </c>
      <c r="I371" s="27" t="n">
        <v>491779.8</v>
      </c>
      <c r="J371" s="27" t="n">
        <v>223076.7815</v>
      </c>
      <c r="K371" s="27" t="n">
        <v>0</v>
      </c>
      <c r="L371" s="27" t="n">
        <v>720867.2235000001</v>
      </c>
    </row>
    <row r="372">
      <c r="A372" t="n">
        <v>371</v>
      </c>
      <c r="B372" s="27" t="n">
        <v>1574.613</v>
      </c>
      <c r="C372" s="27" t="n">
        <v>1638.820668781133</v>
      </c>
      <c r="D372" s="27" t="n">
        <v>1638.820668781133</v>
      </c>
      <c r="E372" s="27" t="n">
        <v>1595.327261646855</v>
      </c>
      <c r="F372" s="27" t="n">
        <v>1574.613</v>
      </c>
      <c r="G372" s="27" t="n">
        <v>1139.65</v>
      </c>
      <c r="H372" s="27" t="n">
        <v>1902521.284104201</v>
      </c>
      <c r="I372" s="27" t="n">
        <v>566860.6800000001</v>
      </c>
      <c r="J372" s="27" t="n">
        <v>257134.3029</v>
      </c>
      <c r="K372" s="27" t="n">
        <v>0</v>
      </c>
      <c r="L372" s="27" t="n">
        <v>1354718.29455</v>
      </c>
    </row>
    <row r="373">
      <c r="A373" t="n">
        <v>372</v>
      </c>
      <c r="B373" s="27" t="n">
        <v>1515.751</v>
      </c>
      <c r="C373" s="27" t="n">
        <v>1577.558465175679</v>
      </c>
      <c r="D373" s="27" t="n">
        <v>1577.558465175679</v>
      </c>
      <c r="E373" s="27" t="n">
        <v>1535.690923527547</v>
      </c>
      <c r="F373" s="27" t="n">
        <v>1515.751</v>
      </c>
      <c r="G373" s="27" t="n">
        <v>1241.85</v>
      </c>
      <c r="H373" s="27" t="n">
        <v>1995243.560768282</v>
      </c>
      <c r="I373" s="27" t="n">
        <v>545670.36</v>
      </c>
      <c r="J373" s="27" t="n">
        <v>247522.1383</v>
      </c>
      <c r="K373" s="27" t="n">
        <v>0</v>
      </c>
      <c r="L373" s="27" t="n">
        <v>1149166.62065</v>
      </c>
    </row>
    <row r="374">
      <c r="A374" t="n">
        <v>373</v>
      </c>
      <c r="B374" s="27" t="n">
        <v>1570.042</v>
      </c>
      <c r="C374" s="27" t="n">
        <v>1634.063278059096</v>
      </c>
      <c r="D374" s="27" t="n">
        <v>1634.063278059096</v>
      </c>
      <c r="E374" s="27" t="n">
        <v>1590.696129481054</v>
      </c>
      <c r="F374" s="27" t="n">
        <v>1570.042</v>
      </c>
      <c r="G374" s="27" t="n">
        <v>1292.05</v>
      </c>
      <c r="H374" s="27" t="n">
        <v>2144444.885587792</v>
      </c>
      <c r="I374" s="27" t="n">
        <v>565215.12</v>
      </c>
      <c r="J374" s="27" t="n">
        <v>256387.8586</v>
      </c>
      <c r="K374" s="27" t="n">
        <v>0</v>
      </c>
      <c r="L374" s="27" t="n">
        <v>1111511.2339</v>
      </c>
    </row>
    <row r="375">
      <c r="A375" t="n">
        <v>374</v>
      </c>
      <c r="B375" s="27" t="n">
        <v>1584.014</v>
      </c>
      <c r="C375" s="27" t="n">
        <v>1648.605011414664</v>
      </c>
      <c r="D375" s="27" t="n">
        <v>1648.605011414664</v>
      </c>
      <c r="E375" s="27" t="n">
        <v>1604.851933160898</v>
      </c>
      <c r="F375" s="27" t="n">
        <v>1584.014</v>
      </c>
      <c r="G375" s="27" t="n">
        <v>1361.2</v>
      </c>
      <c r="H375" s="27" t="n">
        <v>2281670.733437922</v>
      </c>
      <c r="I375" s="27" t="n">
        <v>570245.0399999999</v>
      </c>
      <c r="J375" s="27" t="n">
        <v>258669.4862</v>
      </c>
      <c r="K375" s="27" t="n">
        <v>0</v>
      </c>
      <c r="L375" s="27" t="n">
        <v>1011868.1432</v>
      </c>
    </row>
    <row r="376">
      <c r="A376" t="n">
        <v>375</v>
      </c>
      <c r="B376" s="27" t="n">
        <v>1443.606</v>
      </c>
      <c r="C376" s="27" t="n">
        <v>1502.47162342522</v>
      </c>
      <c r="D376" s="27" t="n">
        <v>1502.47162342522</v>
      </c>
      <c r="E376" s="27" t="n">
        <v>1462.596845623</v>
      </c>
      <c r="F376" s="27" t="n">
        <v>1443.606</v>
      </c>
      <c r="G376" s="27" t="n">
        <v>1530.9</v>
      </c>
      <c r="H376" s="27" t="n">
        <v>2331612.062742506</v>
      </c>
      <c r="I376" s="27" t="n">
        <v>519698.16</v>
      </c>
      <c r="J376" s="27" t="n">
        <v>235740.8598</v>
      </c>
      <c r="K376" s="27" t="n">
        <v>0</v>
      </c>
      <c r="L376" s="27" t="n">
        <v>677195.5745999999</v>
      </c>
    </row>
    <row r="377">
      <c r="A377" t="n">
        <v>376</v>
      </c>
      <c r="B377" s="27" t="n">
        <v>1857.159</v>
      </c>
      <c r="C377" s="27" t="n">
        <v>1932.887988612377</v>
      </c>
      <c r="D377" s="27" t="n">
        <v>1932.887988612377</v>
      </c>
      <c r="E377" s="27" t="n">
        <v>1881.590195122745</v>
      </c>
      <c r="F377" s="27" t="n">
        <v>1857.159</v>
      </c>
      <c r="G377" s="27" t="n">
        <v>1520.3</v>
      </c>
      <c r="H377" s="27" t="n">
        <v>2978457.811515721</v>
      </c>
      <c r="I377" s="27" t="n">
        <v>668577.24</v>
      </c>
      <c r="J377" s="27" t="n">
        <v>303274.0647</v>
      </c>
      <c r="K377" s="27" t="n">
        <v>0</v>
      </c>
      <c r="L377" s="27" t="n">
        <v>888173.6643000003</v>
      </c>
    </row>
    <row r="378">
      <c r="A378" t="n">
        <v>377</v>
      </c>
      <c r="B378" s="27" t="n">
        <v>2051.354</v>
      </c>
      <c r="C378" s="27" t="n">
        <v>640.6262172310559</v>
      </c>
      <c r="D378" s="27" t="n">
        <v>640.6262172310559</v>
      </c>
      <c r="E378" s="27" t="n">
        <v>623.6243466678502</v>
      </c>
      <c r="F378" s="27" t="n">
        <v>623.6243466678502</v>
      </c>
      <c r="G378" s="27" t="n">
        <v>1547.45</v>
      </c>
      <c r="H378" s="27" t="n">
        <v>1017332.64468502</v>
      </c>
      <c r="I378" s="27" t="n">
        <v>224504.7648004261</v>
      </c>
      <c r="J378" s="27" t="n">
        <v>101837.8558108599</v>
      </c>
      <c r="K378" s="27" t="n">
        <v>2617028.45455783</v>
      </c>
      <c r="L378" s="27" t="n">
        <v>272439.6255</v>
      </c>
    </row>
    <row r="379">
      <c r="A379" t="n">
        <v>378</v>
      </c>
      <c r="B379" s="27" t="n">
        <v>1864.668</v>
      </c>
      <c r="C379" s="27" t="n">
        <v>71.48783559933119</v>
      </c>
      <c r="D379" s="27" t="n">
        <v>71.48783559933119</v>
      </c>
      <c r="E379" s="27" t="n">
        <v>69.5905874146457</v>
      </c>
      <c r="F379" s="27" t="n">
        <v>69.5905874146457</v>
      </c>
      <c r="G379" s="27" t="n">
        <v>1560.9</v>
      </c>
      <c r="H379" s="27" t="n">
        <v>114611.8998326244</v>
      </c>
      <c r="I379" s="27" t="n">
        <v>25052.61146927245</v>
      </c>
      <c r="J379" s="27" t="n">
        <v>11364.14292481164</v>
      </c>
      <c r="K379" s="27" t="n">
        <v>3290376.897268954</v>
      </c>
      <c r="L379" s="27" t="n">
        <v>29498.29889999999</v>
      </c>
    </row>
    <row r="380">
      <c r="A380" t="n">
        <v>379</v>
      </c>
      <c r="B380" s="27" t="n">
        <v>1687.2</v>
      </c>
      <c r="C380" s="27" t="n">
        <v>1755.998605605014</v>
      </c>
      <c r="D380" s="27" t="n">
        <v>1755.998605605014</v>
      </c>
      <c r="E380" s="27" t="n">
        <v>1709.395359907846</v>
      </c>
      <c r="F380" s="27" t="n">
        <v>1687.2</v>
      </c>
      <c r="G380" s="27" t="n">
        <v>1572.9</v>
      </c>
      <c r="H380" s="27" t="n">
        <v>2801762.863613825</v>
      </c>
      <c r="I380" s="27" t="n">
        <v>607392</v>
      </c>
      <c r="J380" s="27" t="n">
        <v>275519.76</v>
      </c>
      <c r="K380" s="27" t="n">
        <v>0</v>
      </c>
      <c r="L380" s="27" t="n">
        <v>720603.1199999996</v>
      </c>
    </row>
    <row r="381">
      <c r="A381" t="n">
        <v>380</v>
      </c>
      <c r="B381" s="27" t="n">
        <v>1437.6</v>
      </c>
      <c r="C381" s="27" t="n">
        <v>1496.220718004841</v>
      </c>
      <c r="D381" s="27" t="n">
        <v>1496.220718004841</v>
      </c>
      <c r="E381" s="27" t="n">
        <v>1456.511835824751</v>
      </c>
      <c r="F381" s="27" t="n">
        <v>1437.6</v>
      </c>
      <c r="G381" s="27" t="n">
        <v>1529.9</v>
      </c>
      <c r="H381" s="27" t="n">
        <v>2322638.072386669</v>
      </c>
      <c r="I381" s="27" t="n">
        <v>517535.9999999999</v>
      </c>
      <c r="J381" s="27" t="n">
        <v>234760.08</v>
      </c>
      <c r="K381" s="27" t="n">
        <v>0</v>
      </c>
      <c r="L381" s="27" t="n">
        <v>675815.7599999998</v>
      </c>
    </row>
    <row r="382">
      <c r="A382" t="n">
        <v>381</v>
      </c>
      <c r="B382" s="27" t="n">
        <v>1798.4</v>
      </c>
      <c r="C382" s="27" t="n">
        <v>1871.73298501663</v>
      </c>
      <c r="D382" s="27" t="n">
        <v>1871.73298501663</v>
      </c>
      <c r="E382" s="27" t="n">
        <v>1822.058211983328</v>
      </c>
      <c r="F382" s="27" t="n">
        <v>1798.4</v>
      </c>
      <c r="G382" s="27" t="n">
        <v>1549.75</v>
      </c>
      <c r="H382" s="27" t="n">
        <v>2932943.196988461</v>
      </c>
      <c r="I382" s="27" t="n">
        <v>647424</v>
      </c>
      <c r="J382" s="27" t="n">
        <v>293678.72</v>
      </c>
      <c r="K382" s="27" t="n">
        <v>0</v>
      </c>
      <c r="L382" s="27" t="n">
        <v>808650.3507500002</v>
      </c>
    </row>
    <row r="383">
      <c r="A383" t="n">
        <v>382</v>
      </c>
      <c r="B383" s="27" t="n">
        <v>1439.2</v>
      </c>
      <c r="C383" s="27" t="n">
        <v>1497.885960874073</v>
      </c>
      <c r="D383" s="27" t="n">
        <v>1497.885960874073</v>
      </c>
      <c r="E383" s="27" t="n">
        <v>1458.132884056053</v>
      </c>
      <c r="F383" s="27" t="n">
        <v>1439.2</v>
      </c>
      <c r="G383" s="27" t="n">
        <v>1537.1</v>
      </c>
      <c r="H383" s="27" t="n">
        <v>2325719.609448364</v>
      </c>
      <c r="I383" s="27" t="n">
        <v>518112</v>
      </c>
      <c r="J383" s="27" t="n">
        <v>235021.36</v>
      </c>
      <c r="K383" s="27" t="n">
        <v>0</v>
      </c>
      <c r="L383" s="27" t="n">
        <v>666205.6800000002</v>
      </c>
    </row>
    <row r="384">
      <c r="A384" t="n">
        <v>383</v>
      </c>
      <c r="B384" s="27" t="n">
        <v>1318.4</v>
      </c>
      <c r="C384" s="27" t="n">
        <v>1372.160124247067</v>
      </c>
      <c r="D384" s="27" t="n">
        <v>1372.160124247067</v>
      </c>
      <c r="E384" s="27" t="n">
        <v>1335.74374259276</v>
      </c>
      <c r="F384" s="27" t="n">
        <v>1318.4</v>
      </c>
      <c r="G384" s="27" t="n">
        <v>1446.6</v>
      </c>
      <c r="H384" s="27" t="n">
        <v>2011009.198690347</v>
      </c>
      <c r="I384" s="27" t="n">
        <v>474624.0000000001</v>
      </c>
      <c r="J384" s="27" t="n">
        <v>215294.72</v>
      </c>
      <c r="K384" s="27" t="n">
        <v>0</v>
      </c>
      <c r="L384" s="27" t="n">
        <v>729602.5600000001</v>
      </c>
    </row>
    <row r="385">
      <c r="A385" t="n">
        <v>384</v>
      </c>
      <c r="B385" s="27" t="n">
        <v>1333.6</v>
      </c>
      <c r="C385" s="27" t="n">
        <v>0</v>
      </c>
      <c r="D385" s="27" t="n">
        <v>0</v>
      </c>
      <c r="E385" s="27" t="n">
        <v>0</v>
      </c>
      <c r="F385" s="27" t="n">
        <v>0</v>
      </c>
      <c r="G385" s="27" t="n">
        <v>1224.85</v>
      </c>
      <c r="H385" s="27" t="n">
        <v>0</v>
      </c>
      <c r="I385" s="27" t="n">
        <v>0</v>
      </c>
      <c r="J385" s="27" t="n">
        <v>0</v>
      </c>
      <c r="K385" s="27" t="n">
        <v>2444488.799999999</v>
      </c>
      <c r="L385" s="27" t="n">
        <v>0</v>
      </c>
    </row>
    <row r="386">
      <c r="A386" t="n">
        <v>385</v>
      </c>
      <c r="B386" s="27" t="n">
        <v>1427.2</v>
      </c>
      <c r="C386" s="27" t="n">
        <v>0</v>
      </c>
      <c r="D386" s="27" t="n">
        <v>0</v>
      </c>
      <c r="E386" s="27" t="n">
        <v>0</v>
      </c>
      <c r="F386" s="27" t="n">
        <v>0</v>
      </c>
      <c r="G386" s="27" t="n">
        <v>1242.4</v>
      </c>
      <c r="H386" s="27" t="n">
        <v>0</v>
      </c>
      <c r="I386" s="27" t="n">
        <v>0</v>
      </c>
      <c r="J386" s="27" t="n">
        <v>0</v>
      </c>
      <c r="K386" s="27" t="n">
        <v>1698368</v>
      </c>
      <c r="L386" s="27" t="n">
        <v>0</v>
      </c>
    </row>
    <row r="387">
      <c r="A387" t="n">
        <v>386</v>
      </c>
      <c r="B387" s="27" t="n">
        <v>1464.8</v>
      </c>
      <c r="C387" s="27" t="n">
        <v>0</v>
      </c>
      <c r="D387" s="27" t="n">
        <v>0</v>
      </c>
      <c r="E387" s="27" t="n">
        <v>0</v>
      </c>
      <c r="F387" s="27" t="n">
        <v>0</v>
      </c>
      <c r="G387" s="27" t="n">
        <v>1219.95</v>
      </c>
      <c r="H387" s="27" t="n">
        <v>0</v>
      </c>
      <c r="I387" s="27" t="n">
        <v>0</v>
      </c>
      <c r="J387" s="27" t="n">
        <v>0</v>
      </c>
      <c r="K387" s="27" t="n">
        <v>1743112</v>
      </c>
      <c r="L387" s="27" t="n">
        <v>0</v>
      </c>
    </row>
    <row r="388">
      <c r="A388" t="n">
        <v>387</v>
      </c>
      <c r="B388" s="27" t="n">
        <v>1109.6</v>
      </c>
      <c r="C388" s="27" t="n">
        <v>0</v>
      </c>
      <c r="D388" s="27" t="n">
        <v>0</v>
      </c>
      <c r="E388" s="27" t="n">
        <v>0</v>
      </c>
      <c r="F388" s="27" t="n">
        <v>0</v>
      </c>
      <c r="G388" s="27" t="n">
        <v>1218.65</v>
      </c>
      <c r="H388" s="27" t="n">
        <v>0</v>
      </c>
      <c r="I388" s="27" t="n">
        <v>0</v>
      </c>
      <c r="J388" s="27" t="n">
        <v>0</v>
      </c>
      <c r="K388" s="27" t="n">
        <v>1320424</v>
      </c>
      <c r="L388" s="27" t="n">
        <v>0</v>
      </c>
    </row>
    <row r="389">
      <c r="A389" t="n">
        <v>388</v>
      </c>
      <c r="B389" s="27" t="n">
        <v>1159.2</v>
      </c>
      <c r="C389" s="27" t="n">
        <v>0</v>
      </c>
      <c r="D389" s="27" t="n">
        <v>0</v>
      </c>
      <c r="E389" s="27" t="n">
        <v>0</v>
      </c>
      <c r="F389" s="27" t="n">
        <v>0</v>
      </c>
      <c r="G389" s="27" t="n">
        <v>1228.1</v>
      </c>
      <c r="H389" s="27" t="n">
        <v>0</v>
      </c>
      <c r="I389" s="27" t="n">
        <v>0</v>
      </c>
      <c r="J389" s="27" t="n">
        <v>0</v>
      </c>
      <c r="K389" s="27" t="n">
        <v>1379448</v>
      </c>
      <c r="L389" s="27" t="n">
        <v>0</v>
      </c>
    </row>
    <row r="390">
      <c r="A390" t="n">
        <v>389</v>
      </c>
      <c r="B390" s="27" t="n">
        <v>1433.6</v>
      </c>
      <c r="C390" s="27" t="n">
        <v>0</v>
      </c>
      <c r="D390" s="27" t="n">
        <v>0</v>
      </c>
      <c r="E390" s="27" t="n">
        <v>0</v>
      </c>
      <c r="F390" s="27" t="n">
        <v>0</v>
      </c>
      <c r="G390" s="27" t="n">
        <v>1241.3</v>
      </c>
      <c r="H390" s="27" t="n">
        <v>0</v>
      </c>
      <c r="I390" s="27" t="n">
        <v>0</v>
      </c>
      <c r="J390" s="27" t="n">
        <v>0</v>
      </c>
      <c r="K390" s="27" t="n">
        <v>1705984</v>
      </c>
      <c r="L390" s="27" t="n">
        <v>0</v>
      </c>
    </row>
    <row r="391">
      <c r="A391" t="n">
        <v>390</v>
      </c>
      <c r="B391" s="27" t="n">
        <v>1189.6</v>
      </c>
      <c r="C391" s="27" t="n">
        <v>0</v>
      </c>
      <c r="D391" s="27" t="n">
        <v>0</v>
      </c>
      <c r="E391" s="27" t="n">
        <v>0</v>
      </c>
      <c r="F391" s="27" t="n">
        <v>0</v>
      </c>
      <c r="G391" s="27" t="n">
        <v>1250.25</v>
      </c>
      <c r="H391" s="27" t="n">
        <v>0</v>
      </c>
      <c r="I391" s="27" t="n">
        <v>0</v>
      </c>
      <c r="J391" s="27" t="n">
        <v>0</v>
      </c>
      <c r="K391" s="27" t="n">
        <v>1415624</v>
      </c>
      <c r="L391" s="27" t="n">
        <v>0</v>
      </c>
    </row>
    <row r="392">
      <c r="A392" t="n">
        <v>391</v>
      </c>
      <c r="B392" s="27" t="n">
        <v>1440</v>
      </c>
      <c r="C392" s="27" t="n">
        <v>64.96945054308166</v>
      </c>
      <c r="D392" s="27" t="n">
        <v>64.96945054308166</v>
      </c>
      <c r="E392" s="27" t="n">
        <v>63.24519674424335</v>
      </c>
      <c r="F392" s="27" t="n">
        <v>63.24519674424335</v>
      </c>
      <c r="G392" s="27" t="n">
        <v>1381.7</v>
      </c>
      <c r="H392" s="27" t="n">
        <v>92075.33083552516</v>
      </c>
      <c r="I392" s="27" t="n">
        <v>22768.2708279276</v>
      </c>
      <c r="J392" s="27" t="n">
        <v>10327.94062833494</v>
      </c>
      <c r="K392" s="27" t="n">
        <v>2523591.554367802</v>
      </c>
      <c r="L392" s="27" t="n">
        <v>37749.68819999999</v>
      </c>
    </row>
    <row r="393">
      <c r="A393" t="n">
        <v>392</v>
      </c>
      <c r="B393" s="27" t="n">
        <v>1042.494</v>
      </c>
      <c r="C393" s="27" t="n">
        <v>1002.106731515979</v>
      </c>
      <c r="D393" s="27" t="n">
        <v>1002.106731515979</v>
      </c>
      <c r="E393" s="27" t="n">
        <v>975.5113651674195</v>
      </c>
      <c r="F393" s="27" t="n">
        <v>975.5113651674195</v>
      </c>
      <c r="G393" s="27" t="n">
        <v>1477.55</v>
      </c>
      <c r="H393" s="27" t="n">
        <v>1518136.126417912</v>
      </c>
      <c r="I393" s="27" t="n">
        <v>351184.091460271</v>
      </c>
      <c r="J393" s="27" t="n">
        <v>159301.0059318396</v>
      </c>
      <c r="K393" s="27" t="n">
        <v>122779.1696481199</v>
      </c>
      <c r="L393" s="27" t="n">
        <v>491991.165</v>
      </c>
    </row>
    <row r="394">
      <c r="A394" t="n">
        <v>393</v>
      </c>
      <c r="B394" s="27" t="n">
        <v>1260.412</v>
      </c>
      <c r="C394" s="27" t="n">
        <v>1311.80755955893</v>
      </c>
      <c r="D394" s="27" t="n">
        <v>1311.80755955893</v>
      </c>
      <c r="E394" s="27" t="n">
        <v>1276.992902069801</v>
      </c>
      <c r="F394" s="27" t="n">
        <v>1260.412</v>
      </c>
      <c r="G394" s="27" t="n">
        <v>1514.75</v>
      </c>
      <c r="H394" s="27" t="n">
        <v>2009739.583619823</v>
      </c>
      <c r="I394" s="27" t="n">
        <v>453748.32</v>
      </c>
      <c r="J394" s="27" t="n">
        <v>205825.2796</v>
      </c>
      <c r="K394" s="27" t="n">
        <v>0</v>
      </c>
      <c r="L394" s="27" t="n">
        <v>611614.923</v>
      </c>
    </row>
    <row r="395">
      <c r="A395" t="n">
        <v>394</v>
      </c>
      <c r="B395" s="27" t="n">
        <v>1528.29</v>
      </c>
      <c r="C395" s="27" t="n">
        <v>1590.60876538649</v>
      </c>
      <c r="D395" s="27" t="n">
        <v>1590.60876538649</v>
      </c>
      <c r="E395" s="27" t="n">
        <v>1548.394875885231</v>
      </c>
      <c r="F395" s="27" t="n">
        <v>1528.29</v>
      </c>
      <c r="G395" s="27" t="n">
        <v>1517.8</v>
      </c>
      <c r="H395" s="27" t="n">
        <v>2443903.42412563</v>
      </c>
      <c r="I395" s="27" t="n">
        <v>550184.4</v>
      </c>
      <c r="J395" s="27" t="n">
        <v>249569.757</v>
      </c>
      <c r="K395" s="27" t="n">
        <v>0</v>
      </c>
      <c r="L395" s="27" t="n">
        <v>736941.4380000001</v>
      </c>
    </row>
    <row r="396">
      <c r="A396" t="n">
        <v>395</v>
      </c>
      <c r="B396" s="27" t="n">
        <v>1634.053</v>
      </c>
      <c r="C396" s="27" t="n">
        <v>1700.684441373098</v>
      </c>
      <c r="D396" s="27" t="n">
        <v>1700.684441373098</v>
      </c>
      <c r="E396" s="27" t="n">
        <v>1655.54920343972</v>
      </c>
      <c r="F396" s="27" t="n">
        <v>1634.053</v>
      </c>
      <c r="G396" s="27" t="n">
        <v>1329.15</v>
      </c>
      <c r="H396" s="27" t="n">
        <v>2295759.262600653</v>
      </c>
      <c r="I396" s="27" t="n">
        <v>588259.0800000001</v>
      </c>
      <c r="J396" s="27" t="n">
        <v>266840.8549</v>
      </c>
      <c r="K396" s="27" t="n">
        <v>0</v>
      </c>
      <c r="L396" s="27" t="n">
        <v>1096204.45505</v>
      </c>
    </row>
    <row r="397">
      <c r="A397" t="n">
        <v>396</v>
      </c>
      <c r="B397" s="27" t="n">
        <v>1747.764</v>
      </c>
      <c r="C397" s="27" t="n">
        <v>2090.175381495294</v>
      </c>
      <c r="D397" s="27" t="n">
        <v>1819.03117053582</v>
      </c>
      <c r="E397" s="27" t="n">
        <v>2034.703266344932</v>
      </c>
      <c r="F397" s="27" t="n">
        <v>1747.764</v>
      </c>
      <c r="G397" s="27" t="n">
        <v>1300.7</v>
      </c>
      <c r="H397" s="27" t="n">
        <v>2401984.468442415</v>
      </c>
      <c r="I397" s="27" t="n">
        <v>629195.0399999999</v>
      </c>
      <c r="J397" s="27" t="n">
        <v>285409.8612</v>
      </c>
      <c r="K397" s="27" t="n">
        <v>0</v>
      </c>
      <c r="L397" s="27" t="n">
        <v>1222211.3652</v>
      </c>
    </row>
    <row r="398">
      <c r="A398" t="n">
        <v>397</v>
      </c>
      <c r="B398" s="27" t="n">
        <v>1461.828</v>
      </c>
      <c r="C398" s="27" t="n">
        <v>1521.436658152185</v>
      </c>
      <c r="D398" s="27" t="n">
        <v>1521.436658152185</v>
      </c>
      <c r="E398" s="27" t="n">
        <v>1481.05855866724</v>
      </c>
      <c r="F398" s="27" t="n">
        <v>1461.828</v>
      </c>
      <c r="G398" s="27" t="n">
        <v>1317.55</v>
      </c>
      <c r="H398" s="27" t="n">
        <v>2027887.209872045</v>
      </c>
      <c r="I398" s="27" t="n">
        <v>526258.08</v>
      </c>
      <c r="J398" s="27" t="n">
        <v>238716.5124</v>
      </c>
      <c r="K398" s="27" t="n">
        <v>0</v>
      </c>
      <c r="L398" s="27" t="n">
        <v>997624.5186000001</v>
      </c>
    </row>
    <row r="399">
      <c r="A399" t="n">
        <v>398</v>
      </c>
      <c r="B399" s="27" t="n">
        <v>1421.187</v>
      </c>
      <c r="C399" s="27" t="n">
        <v>1479.138448496902</v>
      </c>
      <c r="D399" s="27" t="n">
        <v>1479.138448496902</v>
      </c>
      <c r="E399" s="27" t="n">
        <v>1439.882920437027</v>
      </c>
      <c r="F399" s="27" t="n">
        <v>1421.187</v>
      </c>
      <c r="G399" s="27" t="n">
        <v>1309.65</v>
      </c>
      <c r="H399" s="27" t="n">
        <v>1960490.371001836</v>
      </c>
      <c r="I399" s="27" t="n">
        <v>511627.3199999999</v>
      </c>
      <c r="J399" s="27" t="n">
        <v>232079.8371</v>
      </c>
      <c r="K399" s="27" t="n">
        <v>0</v>
      </c>
      <c r="L399" s="27" t="n">
        <v>981116.44545</v>
      </c>
    </row>
    <row r="400">
      <c r="A400" t="n">
        <v>399</v>
      </c>
      <c r="B400" s="27" t="n">
        <v>1580.373</v>
      </c>
      <c r="C400" s="27" t="n">
        <v>1644.815543110368</v>
      </c>
      <c r="D400" s="27" t="n">
        <v>1644.815543110368</v>
      </c>
      <c r="E400" s="27" t="n">
        <v>1601.163035279542</v>
      </c>
      <c r="F400" s="27" t="n">
        <v>1580.373</v>
      </c>
      <c r="G400" s="27" t="n">
        <v>1327.35</v>
      </c>
      <c r="H400" s="27" t="n">
        <v>2205803.855077577</v>
      </c>
      <c r="I400" s="27" t="n">
        <v>568934.28</v>
      </c>
      <c r="J400" s="27" t="n">
        <v>258074.9109</v>
      </c>
      <c r="K400" s="27" t="n">
        <v>0</v>
      </c>
      <c r="L400" s="27" t="n">
        <v>1063037.89845</v>
      </c>
    </row>
    <row r="401">
      <c r="A401" t="n">
        <v>400</v>
      </c>
      <c r="B401" s="27" t="n">
        <v>1462.36</v>
      </c>
      <c r="C401" s="27" t="n">
        <v>366.1275826668733</v>
      </c>
      <c r="D401" s="27" t="n">
        <v>366.1275826668733</v>
      </c>
      <c r="E401" s="27" t="n">
        <v>356.4107562200462</v>
      </c>
      <c r="F401" s="27" t="n">
        <v>356.4107562200462</v>
      </c>
      <c r="G401" s="27" t="n">
        <v>1346.3</v>
      </c>
      <c r="H401" s="27" t="n">
        <v>505125.5077439647</v>
      </c>
      <c r="I401" s="27" t="n">
        <v>128307.8722392166</v>
      </c>
      <c r="J401" s="27" t="n">
        <v>58201.87649073354</v>
      </c>
      <c r="K401" s="27" t="n">
        <v>2027204.963848655</v>
      </c>
      <c r="L401" s="27" t="n">
        <v>224910.7146</v>
      </c>
    </row>
    <row r="402">
      <c r="A402" t="n">
        <v>401</v>
      </c>
      <c r="B402" s="27" t="n">
        <v>1717.244</v>
      </c>
      <c r="C402" s="27" t="n">
        <v>117.3350941196646</v>
      </c>
      <c r="D402" s="27" t="n">
        <v>117.3350941196646</v>
      </c>
      <c r="E402" s="27" t="n">
        <v>114.2210846878205</v>
      </c>
      <c r="F402" s="27" t="n">
        <v>114.2210846878205</v>
      </c>
      <c r="G402" s="27" t="n">
        <v>1540.55</v>
      </c>
      <c r="H402" s="27" t="n">
        <v>185253.4991062788</v>
      </c>
      <c r="I402" s="27" t="n">
        <v>41119.59048761539</v>
      </c>
      <c r="J402" s="27" t="n">
        <v>18652.30312952109</v>
      </c>
      <c r="K402" s="27" t="n">
        <v>2938341.003767224</v>
      </c>
      <c r="L402" s="27" t="n">
        <v>50660.33535000001</v>
      </c>
    </row>
    <row r="403">
      <c r="A403" t="n">
        <v>402</v>
      </c>
      <c r="B403" s="27" t="n">
        <v>1611.558</v>
      </c>
      <c r="C403" s="27" t="n">
        <v>29.06993661282222</v>
      </c>
      <c r="D403" s="27" t="n">
        <v>29.06993661282222</v>
      </c>
      <c r="E403" s="27" t="n">
        <v>28.29843634280824</v>
      </c>
      <c r="F403" s="27" t="n">
        <v>28.29843634280824</v>
      </c>
      <c r="G403" s="27" t="n">
        <v>1564.7</v>
      </c>
      <c r="H403" s="27" t="n">
        <v>46682.42896244299</v>
      </c>
      <c r="I403" s="27" t="n">
        <v>10187.43708341096</v>
      </c>
      <c r="J403" s="27" t="n">
        <v>4621.134654780585</v>
      </c>
      <c r="K403" s="27" t="n">
        <v>2902114.780183632</v>
      </c>
      <c r="L403" s="27" t="n">
        <v>11891.5254</v>
      </c>
    </row>
    <row r="404">
      <c r="A404" t="n">
        <v>403</v>
      </c>
      <c r="B404" s="27" t="n">
        <v>1616.357</v>
      </c>
      <c r="C404" s="27" t="n">
        <v>1682.266855239393</v>
      </c>
      <c r="D404" s="27" t="n">
        <v>1682.266855239393</v>
      </c>
      <c r="E404" s="27" t="n">
        <v>1637.620410001521</v>
      </c>
      <c r="F404" s="27" t="n">
        <v>1616.357</v>
      </c>
      <c r="G404" s="27" t="n">
        <v>1655.9</v>
      </c>
      <c r="H404" s="27" t="n">
        <v>2823889.779351172</v>
      </c>
      <c r="I404" s="27" t="n">
        <v>581888.52</v>
      </c>
      <c r="J404" s="27" t="n">
        <v>263951.0981</v>
      </c>
      <c r="K404" s="27" t="n">
        <v>0</v>
      </c>
      <c r="L404" s="27" t="n">
        <v>556188.4436999997</v>
      </c>
    </row>
    <row r="405">
      <c r="A405" t="n">
        <v>404</v>
      </c>
      <c r="B405" s="27" t="n">
        <v>1480.8</v>
      </c>
      <c r="C405" s="27" t="n">
        <v>1541.182275474102</v>
      </c>
      <c r="D405" s="27" t="n">
        <v>1541.182275474102</v>
      </c>
      <c r="E405" s="27" t="n">
        <v>1500.280138069902</v>
      </c>
      <c r="F405" s="27" t="n">
        <v>1480.8</v>
      </c>
      <c r="G405" s="27" t="n">
        <v>1571.4</v>
      </c>
      <c r="H405" s="27" t="n">
        <v>2455274.153868868</v>
      </c>
      <c r="I405" s="27" t="n">
        <v>533088</v>
      </c>
      <c r="J405" s="27" t="n">
        <v>241814.64</v>
      </c>
      <c r="K405" s="27" t="n">
        <v>0</v>
      </c>
      <c r="L405" s="27" t="n">
        <v>634670.8799999999</v>
      </c>
    </row>
    <row r="406">
      <c r="A406" t="n">
        <v>405</v>
      </c>
      <c r="B406" s="27" t="n">
        <v>1845.6</v>
      </c>
      <c r="C406" s="27" t="n">
        <v>1920.85764965897</v>
      </c>
      <c r="D406" s="27" t="n">
        <v>1920.85764965897</v>
      </c>
      <c r="E406" s="27" t="n">
        <v>1869.879134806734</v>
      </c>
      <c r="F406" s="27" t="n">
        <v>1845.6</v>
      </c>
      <c r="G406" s="27" t="n">
        <v>1531.35</v>
      </c>
      <c r="H406" s="27" t="n">
        <v>2974769.312031898</v>
      </c>
      <c r="I406" s="27" t="n">
        <v>664416</v>
      </c>
      <c r="J406" s="27" t="n">
        <v>301386.48</v>
      </c>
      <c r="K406" s="27" t="n">
        <v>0</v>
      </c>
      <c r="L406" s="27" t="n">
        <v>841696.8059500004</v>
      </c>
    </row>
    <row r="407">
      <c r="A407" t="n">
        <v>406</v>
      </c>
      <c r="B407" s="27" t="n">
        <v>1497.6</v>
      </c>
      <c r="C407" s="27" t="n">
        <v>1558.667325601037</v>
      </c>
      <c r="D407" s="27" t="n">
        <v>1558.667325601037</v>
      </c>
      <c r="E407" s="27" t="n">
        <v>1517.301144498572</v>
      </c>
      <c r="F407" s="27" t="n">
        <v>1497.6</v>
      </c>
      <c r="G407" s="27" t="n">
        <v>1580.1</v>
      </c>
      <c r="H407" s="27" t="n">
        <v>2487806.831493599</v>
      </c>
      <c r="I407" s="27" t="n">
        <v>539136</v>
      </c>
      <c r="J407" s="27" t="n">
        <v>244558.08</v>
      </c>
      <c r="K407" s="27" t="n">
        <v>0</v>
      </c>
      <c r="L407" s="27" t="n">
        <v>628842.2400000002</v>
      </c>
    </row>
    <row r="408">
      <c r="A408" t="n">
        <v>407</v>
      </c>
      <c r="B408" s="27" t="n">
        <v>1532</v>
      </c>
      <c r="C408" s="27" t="n">
        <v>1594.470047289522</v>
      </c>
      <c r="D408" s="27" t="n">
        <v>1594.470047289522</v>
      </c>
      <c r="E408" s="27" t="n">
        <v>1552.153681471563</v>
      </c>
      <c r="F408" s="27" t="n">
        <v>1532</v>
      </c>
      <c r="G408" s="27" t="n">
        <v>1468.8</v>
      </c>
      <c r="H408" s="27" t="n">
        <v>2369520.805779651</v>
      </c>
      <c r="I408" s="27" t="n">
        <v>551520</v>
      </c>
      <c r="J408" s="27" t="n">
        <v>250175.6</v>
      </c>
      <c r="K408" s="27" t="n">
        <v>0</v>
      </c>
      <c r="L408" s="27" t="n">
        <v>813798.3999999999</v>
      </c>
    </row>
    <row r="409">
      <c r="A409" t="n">
        <v>408</v>
      </c>
      <c r="B409" s="27" t="n">
        <v>1503.2</v>
      </c>
      <c r="C409" s="27" t="n">
        <v>0</v>
      </c>
      <c r="D409" s="27" t="n">
        <v>0</v>
      </c>
      <c r="E409" s="27" t="n">
        <v>0</v>
      </c>
      <c r="F409" s="27" t="n">
        <v>0</v>
      </c>
      <c r="G409" s="27" t="n">
        <v>1303.2</v>
      </c>
      <c r="H409" s="27" t="n">
        <v>0</v>
      </c>
      <c r="I409" s="27" t="n">
        <v>0</v>
      </c>
      <c r="J409" s="27" t="n">
        <v>0</v>
      </c>
      <c r="K409" s="27" t="n">
        <v>2755365.6</v>
      </c>
      <c r="L409" s="27" t="n">
        <v>0</v>
      </c>
    </row>
    <row r="410">
      <c r="A410" t="n">
        <v>409</v>
      </c>
      <c r="B410" s="27" t="n">
        <v>1740.8</v>
      </c>
      <c r="C410" s="27" t="n">
        <v>0</v>
      </c>
      <c r="D410" s="27" t="n">
        <v>0</v>
      </c>
      <c r="E410" s="27" t="n">
        <v>0</v>
      </c>
      <c r="F410" s="27" t="n">
        <v>0</v>
      </c>
      <c r="G410" s="27" t="n">
        <v>1395.35</v>
      </c>
      <c r="H410" s="27" t="n">
        <v>0</v>
      </c>
      <c r="I410" s="27" t="n">
        <v>0</v>
      </c>
      <c r="J410" s="27" t="n">
        <v>0</v>
      </c>
      <c r="K410" s="27" t="n">
        <v>2071552</v>
      </c>
      <c r="L410" s="27" t="n">
        <v>0</v>
      </c>
    </row>
    <row r="411">
      <c r="A411" t="n">
        <v>410</v>
      </c>
      <c r="B411" s="27" t="n">
        <v>1453.6</v>
      </c>
      <c r="C411" s="27" t="n">
        <v>0</v>
      </c>
      <c r="D411" s="27" t="n">
        <v>0</v>
      </c>
      <c r="E411" s="27" t="n">
        <v>0</v>
      </c>
      <c r="F411" s="27" t="n">
        <v>0</v>
      </c>
      <c r="G411" s="27" t="n">
        <v>1318.8</v>
      </c>
      <c r="H411" s="27" t="n">
        <v>0</v>
      </c>
      <c r="I411" s="27" t="n">
        <v>0</v>
      </c>
      <c r="J411" s="27" t="n">
        <v>0</v>
      </c>
      <c r="K411" s="27" t="n">
        <v>1729784</v>
      </c>
      <c r="L411" s="27" t="n">
        <v>0</v>
      </c>
    </row>
    <row r="412">
      <c r="A412" t="n">
        <v>411</v>
      </c>
      <c r="B412" s="27" t="n">
        <v>1256</v>
      </c>
      <c r="C412" s="27" t="n">
        <v>0</v>
      </c>
      <c r="D412" s="27" t="n">
        <v>0</v>
      </c>
      <c r="E412" s="27" t="n">
        <v>0</v>
      </c>
      <c r="F412" s="27" t="n">
        <v>0</v>
      </c>
      <c r="G412" s="27" t="n">
        <v>1343.4</v>
      </c>
      <c r="H412" s="27" t="n">
        <v>0</v>
      </c>
      <c r="I412" s="27" t="n">
        <v>0</v>
      </c>
      <c r="J412" s="27" t="n">
        <v>0</v>
      </c>
      <c r="K412" s="27" t="n">
        <v>1494640</v>
      </c>
      <c r="L412" s="27" t="n">
        <v>0</v>
      </c>
    </row>
    <row r="413">
      <c r="A413" t="n">
        <v>412</v>
      </c>
      <c r="B413" s="27" t="n">
        <v>1274.4</v>
      </c>
      <c r="C413" s="27" t="n">
        <v>0</v>
      </c>
      <c r="D413" s="27" t="n">
        <v>0</v>
      </c>
      <c r="E413" s="27" t="n">
        <v>0</v>
      </c>
      <c r="F413" s="27" t="n">
        <v>0</v>
      </c>
      <c r="G413" s="27" t="n">
        <v>1383.1</v>
      </c>
      <c r="H413" s="27" t="n">
        <v>0</v>
      </c>
      <c r="I413" s="27" t="n">
        <v>0</v>
      </c>
      <c r="J413" s="27" t="n">
        <v>0</v>
      </c>
      <c r="K413" s="27" t="n">
        <v>1516536</v>
      </c>
      <c r="L413" s="27" t="n">
        <v>0</v>
      </c>
    </row>
    <row r="414">
      <c r="A414" t="n">
        <v>413</v>
      </c>
      <c r="B414" s="27" t="n">
        <v>1436.8</v>
      </c>
      <c r="C414" s="27" t="n">
        <v>0</v>
      </c>
      <c r="D414" s="27" t="n">
        <v>0</v>
      </c>
      <c r="E414" s="27" t="n">
        <v>0</v>
      </c>
      <c r="F414" s="27" t="n">
        <v>0</v>
      </c>
      <c r="G414" s="27" t="n">
        <v>1402.3</v>
      </c>
      <c r="H414" s="27" t="n">
        <v>0</v>
      </c>
      <c r="I414" s="27" t="n">
        <v>0</v>
      </c>
      <c r="J414" s="27" t="n">
        <v>0</v>
      </c>
      <c r="K414" s="27" t="n">
        <v>1709792</v>
      </c>
      <c r="L414" s="27" t="n">
        <v>0</v>
      </c>
    </row>
    <row r="415">
      <c r="A415" t="n">
        <v>414</v>
      </c>
      <c r="B415" s="27" t="n">
        <v>1512.8</v>
      </c>
      <c r="C415" s="27" t="n">
        <v>0</v>
      </c>
      <c r="D415" s="27" t="n">
        <v>0</v>
      </c>
      <c r="E415" s="27" t="n">
        <v>0</v>
      </c>
      <c r="F415" s="27" t="n">
        <v>0</v>
      </c>
      <c r="G415" s="27" t="n">
        <v>1433.15</v>
      </c>
      <c r="H415" s="27" t="n">
        <v>0</v>
      </c>
      <c r="I415" s="27" t="n">
        <v>0</v>
      </c>
      <c r="J415" s="27" t="n">
        <v>0</v>
      </c>
      <c r="K415" s="27" t="n">
        <v>1800232</v>
      </c>
      <c r="L415" s="27" t="n">
        <v>0</v>
      </c>
    </row>
    <row r="416">
      <c r="A416" t="n">
        <v>415</v>
      </c>
      <c r="B416" s="27" t="n">
        <v>1361.6</v>
      </c>
      <c r="C416" s="27" t="n">
        <v>643.287483491447</v>
      </c>
      <c r="D416" s="27" t="n">
        <v>643.287483491447</v>
      </c>
      <c r="E416" s="27" t="n">
        <v>626.2149843724995</v>
      </c>
      <c r="F416" s="27" t="n">
        <v>626.2149843724995</v>
      </c>
      <c r="G416" s="27" t="n">
        <v>1456.25</v>
      </c>
      <c r="H416" s="27" t="n">
        <v>957931.5665260263</v>
      </c>
      <c r="I416" s="27" t="n">
        <v>225437.3943740998</v>
      </c>
      <c r="J416" s="27" t="n">
        <v>102260.9069480292</v>
      </c>
      <c r="K416" s="27" t="n">
        <v>1347960.733645208</v>
      </c>
      <c r="L416" s="27" t="n">
        <v>30167.79375</v>
      </c>
    </row>
    <row r="417">
      <c r="A417" t="n">
        <v>416</v>
      </c>
      <c r="B417" s="27" t="n">
        <v>1307.476</v>
      </c>
      <c r="C417" s="27" t="n">
        <v>1360.790678557386</v>
      </c>
      <c r="D417" s="27" t="n">
        <v>1360.790678557386</v>
      </c>
      <c r="E417" s="27" t="n">
        <v>1324.676035793546</v>
      </c>
      <c r="F417" s="27" t="n">
        <v>1307.476</v>
      </c>
      <c r="G417" s="27" t="n">
        <v>1485.15</v>
      </c>
      <c r="H417" s="27" t="n">
        <v>2041584.194535645</v>
      </c>
      <c r="I417" s="27" t="n">
        <v>470691.36</v>
      </c>
      <c r="J417" s="27" t="n">
        <v>213510.8308</v>
      </c>
      <c r="K417" s="27" t="n">
        <v>0</v>
      </c>
      <c r="L417" s="27" t="n">
        <v>671543.5677999998</v>
      </c>
    </row>
    <row r="418">
      <c r="A418" t="n">
        <v>417</v>
      </c>
      <c r="B418" s="27" t="n">
        <v>1117.404</v>
      </c>
      <c r="C418" s="27" t="n">
        <v>1162.968151906985</v>
      </c>
      <c r="D418" s="27" t="n">
        <v>1162.968151906985</v>
      </c>
      <c r="E418" s="27" t="n">
        <v>1132.103611156038</v>
      </c>
      <c r="F418" s="27" t="n">
        <v>1117.404</v>
      </c>
      <c r="G418" s="27" t="n">
        <v>1549.75</v>
      </c>
      <c r="H418" s="27" t="n">
        <v>1824362.328372164</v>
      </c>
      <c r="I418" s="27" t="n">
        <v>402265.44</v>
      </c>
      <c r="J418" s="27" t="n">
        <v>182472.0732</v>
      </c>
      <c r="K418" s="27" t="n">
        <v>0</v>
      </c>
      <c r="L418" s="27" t="n">
        <v>503111.1510000001</v>
      </c>
    </row>
    <row r="419">
      <c r="A419" t="n">
        <v>418</v>
      </c>
      <c r="B419" s="27" t="n">
        <v>1558.331</v>
      </c>
      <c r="C419" s="27" t="n">
        <v>1621.874741033112</v>
      </c>
      <c r="D419" s="27" t="n">
        <v>1621.874741033112</v>
      </c>
      <c r="E419" s="27" t="n">
        <v>1578.831069583069</v>
      </c>
      <c r="F419" s="27" t="n">
        <v>1558.331</v>
      </c>
      <c r="G419" s="27" t="n">
        <v>1521.6</v>
      </c>
      <c r="H419" s="27" t="n">
        <v>2497719.50549936</v>
      </c>
      <c r="I419" s="27" t="n">
        <v>560999.1599999999</v>
      </c>
      <c r="J419" s="27" t="n">
        <v>254475.4523</v>
      </c>
      <c r="K419" s="27" t="n">
        <v>0</v>
      </c>
      <c r="L419" s="27" t="n">
        <v>745505.5504000001</v>
      </c>
    </row>
    <row r="420">
      <c r="A420" t="n">
        <v>419</v>
      </c>
      <c r="B420" s="27" t="n">
        <v>1635.582</v>
      </c>
      <c r="C420" s="27" t="n">
        <v>1828.359652933899</v>
      </c>
      <c r="D420" s="27" t="n">
        <v>1702.275789090007</v>
      </c>
      <c r="E420" s="27" t="n">
        <v>1779.835984488781</v>
      </c>
      <c r="F420" s="27" t="n">
        <v>1635.582</v>
      </c>
      <c r="G420" s="27" t="n">
        <v>1475.25</v>
      </c>
      <c r="H420" s="27" t="n">
        <v>2552330.31010682</v>
      </c>
      <c r="I420" s="27" t="n">
        <v>588809.52</v>
      </c>
      <c r="J420" s="27" t="n">
        <v>267090.5406</v>
      </c>
      <c r="K420" s="27" t="n">
        <v>0</v>
      </c>
      <c r="L420" s="27" t="n">
        <v>858271.6544999997</v>
      </c>
    </row>
    <row r="421">
      <c r="A421" t="n">
        <v>420</v>
      </c>
      <c r="B421" s="27" t="n">
        <v>1614.236</v>
      </c>
      <c r="C421" s="27" t="n">
        <v>2133.313498022746</v>
      </c>
      <c r="D421" s="27" t="n">
        <v>1680.059367660867</v>
      </c>
      <c r="E421" s="27" t="n">
        <v>2076.696520776808</v>
      </c>
      <c r="F421" s="27" t="n">
        <v>1614.236</v>
      </c>
      <c r="G421" s="27" t="n">
        <v>1433.5</v>
      </c>
      <c r="H421" s="27" t="n">
        <v>2443183.602479615</v>
      </c>
      <c r="I421" s="27" t="n">
        <v>581124.9600000001</v>
      </c>
      <c r="J421" s="27" t="n">
        <v>263604.7388000001</v>
      </c>
      <c r="K421" s="27" t="n">
        <v>0</v>
      </c>
      <c r="L421" s="27" t="n">
        <v>914464.6939999997</v>
      </c>
    </row>
    <row r="422">
      <c r="A422" t="n">
        <v>421</v>
      </c>
      <c r="B422" s="27" t="n">
        <v>1599.883</v>
      </c>
      <c r="C422" s="27" t="n">
        <v>1706.796923479972</v>
      </c>
      <c r="D422" s="27" t="n">
        <v>1665.121098347064</v>
      </c>
      <c r="E422" s="27" t="n">
        <v>1661.499463603743</v>
      </c>
      <c r="F422" s="27" t="n">
        <v>1599.883</v>
      </c>
      <c r="G422" s="27" t="n">
        <v>1385.75</v>
      </c>
      <c r="H422" s="27" t="n">
        <v>2331679.20630755</v>
      </c>
      <c r="I422" s="27" t="n">
        <v>575957.88</v>
      </c>
      <c r="J422" s="27" t="n">
        <v>261260.8939</v>
      </c>
      <c r="K422" s="27" t="n">
        <v>0</v>
      </c>
      <c r="L422" s="27" t="n">
        <v>982728.1327499999</v>
      </c>
    </row>
    <row r="423">
      <c r="A423" t="n">
        <v>422</v>
      </c>
      <c r="B423" s="27" t="n">
        <v>1534.321</v>
      </c>
      <c r="C423" s="27" t="n">
        <v>2046.700053286823</v>
      </c>
      <c r="D423" s="27" t="n">
        <v>1596.885690226701</v>
      </c>
      <c r="E423" s="27" t="n">
        <v>1992.381749646218</v>
      </c>
      <c r="F423" s="27" t="n">
        <v>1534.321</v>
      </c>
      <c r="G423" s="27" t="n">
        <v>1484.15</v>
      </c>
      <c r="H423" s="27" t="n">
        <v>2402907.89046253</v>
      </c>
      <c r="I423" s="27" t="n">
        <v>552355.5599999999</v>
      </c>
      <c r="J423" s="27" t="n">
        <v>250554.6193</v>
      </c>
      <c r="K423" s="27" t="n">
        <v>0</v>
      </c>
      <c r="L423" s="27" t="n">
        <v>791479.4878500002</v>
      </c>
    </row>
    <row r="424">
      <c r="A424" t="n">
        <v>423</v>
      </c>
      <c r="B424" s="27" t="n">
        <v>1869.297</v>
      </c>
      <c r="C424" s="27" t="n">
        <v>3139.985076554006</v>
      </c>
      <c r="D424" s="27" t="n">
        <v>1945.520937329087</v>
      </c>
      <c r="E424" s="27" t="n">
        <v>3056.651584408283</v>
      </c>
      <c r="F424" s="27" t="n">
        <v>1869.297</v>
      </c>
      <c r="G424" s="27" t="n">
        <v>1512.5</v>
      </c>
      <c r="H424" s="27" t="n">
        <v>2979139.747770576</v>
      </c>
      <c r="I424" s="27" t="n">
        <v>672946.92</v>
      </c>
      <c r="J424" s="27" t="n">
        <v>305256.2001</v>
      </c>
      <c r="K424" s="27" t="n">
        <v>0</v>
      </c>
      <c r="L424" s="27" t="n">
        <v>911282.2875000001</v>
      </c>
    </row>
    <row r="425">
      <c r="A425" t="n">
        <v>424</v>
      </c>
      <c r="B425" s="27" t="n">
        <v>1731.41</v>
      </c>
      <c r="C425" s="27" t="n">
        <v>2518.666309614901</v>
      </c>
      <c r="D425" s="27" t="n">
        <v>1802.011347635477</v>
      </c>
      <c r="E425" s="27" t="n">
        <v>2451.822278827234</v>
      </c>
      <c r="F425" s="27" t="n">
        <v>1731.41</v>
      </c>
      <c r="G425" s="27" t="n">
        <v>1538.7</v>
      </c>
      <c r="H425" s="27" t="n">
        <v>2803887.087691726</v>
      </c>
      <c r="I425" s="27" t="n">
        <v>623307.6</v>
      </c>
      <c r="J425" s="27" t="n">
        <v>282739.253</v>
      </c>
      <c r="K425" s="27" t="n">
        <v>0</v>
      </c>
      <c r="L425" s="27" t="n">
        <v>798699.4329999997</v>
      </c>
    </row>
    <row r="426">
      <c r="A426" t="n">
        <v>425</v>
      </c>
      <c r="B426" s="27" t="n">
        <v>1852.086</v>
      </c>
      <c r="C426" s="27" t="n">
        <v>1341.593550605522</v>
      </c>
      <c r="D426" s="27" t="n">
        <v>1341.593550605522</v>
      </c>
      <c r="E426" s="27" t="n">
        <v>1305.988389152069</v>
      </c>
      <c r="F426" s="27" t="n">
        <v>1305.988389152069</v>
      </c>
      <c r="G426" s="27" t="n">
        <v>1555.05</v>
      </c>
      <c r="H426" s="27" t="n">
        <v>2134403.194820201</v>
      </c>
      <c r="I426" s="27" t="n">
        <v>470155.8200947448</v>
      </c>
      <c r="J426" s="27" t="n">
        <v>213267.9039485329</v>
      </c>
      <c r="K426" s="27" t="n">
        <v>1000996.920684258</v>
      </c>
      <c r="L426" s="27" t="n">
        <v>560958.69885</v>
      </c>
    </row>
    <row r="427">
      <c r="A427" t="n">
        <v>426</v>
      </c>
      <c r="B427" s="27" t="n">
        <v>1824.781</v>
      </c>
      <c r="C427" s="27" t="n">
        <v>127.1392115122672</v>
      </c>
      <c r="D427" s="27" t="n">
        <v>127.1392115122672</v>
      </c>
      <c r="E427" s="27" t="n">
        <v>123.7650061496104</v>
      </c>
      <c r="F427" s="27" t="n">
        <v>123.7650061496104</v>
      </c>
      <c r="G427" s="27" t="n">
        <v>1604.7</v>
      </c>
      <c r="H427" s="27" t="n">
        <v>209111.3254903975</v>
      </c>
      <c r="I427" s="27" t="n">
        <v>44555.40221385974</v>
      </c>
      <c r="J427" s="27" t="n">
        <v>20210.82550423138</v>
      </c>
      <c r="K427" s="27" t="n">
        <v>3117962.316727764</v>
      </c>
      <c r="L427" s="27" t="n">
        <v>47228.8628</v>
      </c>
    </row>
    <row r="428">
      <c r="A428" t="n">
        <v>427</v>
      </c>
      <c r="B428" s="27" t="n">
        <v>1772.851</v>
      </c>
      <c r="C428" s="27" t="n">
        <v>1845.142178725376</v>
      </c>
      <c r="D428" s="27" t="n">
        <v>1845.142178725376</v>
      </c>
      <c r="E428" s="27" t="n">
        <v>1796.17311119487</v>
      </c>
      <c r="F428" s="27" t="n">
        <v>1772.851</v>
      </c>
      <c r="G428" s="27" t="n">
        <v>1655.9</v>
      </c>
      <c r="H428" s="27" t="n">
        <v>3095730.119525515</v>
      </c>
      <c r="I428" s="27" t="n">
        <v>638226.36</v>
      </c>
      <c r="J428" s="27" t="n">
        <v>289506.5683</v>
      </c>
      <c r="K428" s="27" t="n">
        <v>0</v>
      </c>
      <c r="L428" s="27" t="n">
        <v>475900.9671</v>
      </c>
    </row>
    <row r="429">
      <c r="A429" t="n">
        <v>428</v>
      </c>
      <c r="B429" s="27" t="n">
        <v>1725.6</v>
      </c>
      <c r="C429" s="27" t="n">
        <v>1795.964434466579</v>
      </c>
      <c r="D429" s="27" t="n">
        <v>1795.964434466579</v>
      </c>
      <c r="E429" s="27" t="n">
        <v>1748.300517459092</v>
      </c>
      <c r="F429" s="27" t="n">
        <v>1725.6</v>
      </c>
      <c r="G429" s="27" t="n">
        <v>1576.2</v>
      </c>
      <c r="H429" s="27" t="n">
        <v>2869088.68049632</v>
      </c>
      <c r="I429" s="27" t="n">
        <v>621216</v>
      </c>
      <c r="J429" s="27" t="n">
        <v>281790.48</v>
      </c>
      <c r="K429" s="27" t="n">
        <v>0</v>
      </c>
      <c r="L429" s="27" t="n">
        <v>731309.2800000003</v>
      </c>
    </row>
    <row r="430">
      <c r="A430" t="n">
        <v>429</v>
      </c>
      <c r="B430" s="27" t="n">
        <v>1548.8</v>
      </c>
      <c r="C430" s="27" t="n">
        <v>1611.955097416457</v>
      </c>
      <c r="D430" s="27" t="n">
        <v>1611.955097416457</v>
      </c>
      <c r="E430" s="27" t="n">
        <v>1569.174687900232</v>
      </c>
      <c r="F430" s="27" t="n">
        <v>1548.8</v>
      </c>
      <c r="G430" s="27" t="n">
        <v>1513.55</v>
      </c>
      <c r="H430" s="27" t="n">
        <v>2465339.722653904</v>
      </c>
      <c r="I430" s="27" t="n">
        <v>557568</v>
      </c>
      <c r="J430" s="27" t="n">
        <v>252919.04</v>
      </c>
      <c r="K430" s="27" t="n">
        <v>0</v>
      </c>
      <c r="L430" s="27" t="n">
        <v>753413.7600000002</v>
      </c>
    </row>
    <row r="431">
      <c r="A431" t="n">
        <v>430</v>
      </c>
      <c r="B431" s="27" t="n">
        <v>1660</v>
      </c>
      <c r="C431" s="27" t="n">
        <v>1727.689476828072</v>
      </c>
      <c r="D431" s="27" t="n">
        <v>1727.689476828072</v>
      </c>
      <c r="E431" s="27" t="n">
        <v>1681.837539975714</v>
      </c>
      <c r="F431" s="27" t="n">
        <v>1660</v>
      </c>
      <c r="G431" s="27" t="n">
        <v>1578.6</v>
      </c>
      <c r="H431" s="27" t="n">
        <v>2749468.634075255</v>
      </c>
      <c r="I431" s="27" t="n">
        <v>597600</v>
      </c>
      <c r="J431" s="27" t="n">
        <v>271078</v>
      </c>
      <c r="K431" s="27" t="n">
        <v>0</v>
      </c>
      <c r="L431" s="27" t="n">
        <v>699524</v>
      </c>
    </row>
    <row r="432">
      <c r="A432" t="n">
        <v>431</v>
      </c>
      <c r="B432" s="27" t="n">
        <v>1914.4</v>
      </c>
      <c r="C432" s="27" t="n">
        <v>1992.463093035941</v>
      </c>
      <c r="D432" s="27" t="n">
        <v>1992.463093035941</v>
      </c>
      <c r="E432" s="27" t="n">
        <v>1939.584208752715</v>
      </c>
      <c r="F432" s="27" t="n">
        <v>1914.4</v>
      </c>
      <c r="G432" s="27" t="n">
        <v>1554.1</v>
      </c>
      <c r="H432" s="27" t="n">
        <v>3131936.380307138</v>
      </c>
      <c r="I432" s="27" t="n">
        <v>689184</v>
      </c>
      <c r="J432" s="27" t="n">
        <v>312621.52</v>
      </c>
      <c r="K432" s="27" t="n">
        <v>0</v>
      </c>
      <c r="L432" s="27" t="n">
        <v>800837.7377000004</v>
      </c>
    </row>
    <row r="433">
      <c r="A433" t="n">
        <v>432</v>
      </c>
      <c r="B433" s="27" t="n">
        <v>1842.4</v>
      </c>
      <c r="C433" s="27" t="n">
        <v>0</v>
      </c>
      <c r="D433" s="27" t="n">
        <v>0</v>
      </c>
      <c r="E433" s="27" t="n">
        <v>0</v>
      </c>
      <c r="F433" s="27" t="n">
        <v>0</v>
      </c>
      <c r="G433" s="27" t="n">
        <v>1454.85</v>
      </c>
      <c r="H433" s="27" t="n">
        <v>0</v>
      </c>
      <c r="I433" s="27" t="n">
        <v>0</v>
      </c>
      <c r="J433" s="27" t="n">
        <v>0</v>
      </c>
      <c r="K433" s="27" t="n">
        <v>3377119.2</v>
      </c>
      <c r="L433" s="27" t="n">
        <v>0</v>
      </c>
    </row>
    <row r="434">
      <c r="A434" t="n">
        <v>433</v>
      </c>
      <c r="B434" s="27" t="n">
        <v>1708</v>
      </c>
      <c r="C434" s="27" t="n">
        <v>0</v>
      </c>
      <c r="D434" s="27" t="n">
        <v>0</v>
      </c>
      <c r="E434" s="27" t="n">
        <v>0</v>
      </c>
      <c r="F434" s="27" t="n">
        <v>0</v>
      </c>
      <c r="G434" s="27" t="n">
        <v>1481.9</v>
      </c>
      <c r="H434" s="27" t="n">
        <v>0</v>
      </c>
      <c r="I434" s="27" t="n">
        <v>0</v>
      </c>
      <c r="J434" s="27" t="n">
        <v>0</v>
      </c>
      <c r="K434" s="27" t="n">
        <v>3130764</v>
      </c>
      <c r="L434" s="27" t="n">
        <v>0</v>
      </c>
    </row>
    <row r="435">
      <c r="A435" t="n">
        <v>434</v>
      </c>
      <c r="B435" s="27" t="n">
        <v>1356.8</v>
      </c>
      <c r="C435" s="27" t="n">
        <v>0</v>
      </c>
      <c r="D435" s="27" t="n">
        <v>0</v>
      </c>
      <c r="E435" s="27" t="n">
        <v>0</v>
      </c>
      <c r="F435" s="27" t="n">
        <v>0</v>
      </c>
      <c r="G435" s="27" t="n">
        <v>1431.1</v>
      </c>
      <c r="H435" s="27" t="n">
        <v>0</v>
      </c>
      <c r="I435" s="27" t="n">
        <v>0</v>
      </c>
      <c r="J435" s="27" t="n">
        <v>0</v>
      </c>
      <c r="K435" s="27" t="n">
        <v>2487014.399999999</v>
      </c>
      <c r="L435" s="27" t="n">
        <v>0</v>
      </c>
    </row>
    <row r="436">
      <c r="A436" t="n">
        <v>435</v>
      </c>
      <c r="B436" s="27" t="n">
        <v>1073.6</v>
      </c>
      <c r="C436" s="27" t="n">
        <v>0</v>
      </c>
      <c r="D436" s="27" t="n">
        <v>0</v>
      </c>
      <c r="E436" s="27" t="n">
        <v>0</v>
      </c>
      <c r="F436" s="27" t="n">
        <v>0</v>
      </c>
      <c r="G436" s="27" t="n">
        <v>1421.05</v>
      </c>
      <c r="H436" s="27" t="n">
        <v>0</v>
      </c>
      <c r="I436" s="27" t="n">
        <v>0</v>
      </c>
      <c r="J436" s="27" t="n">
        <v>0</v>
      </c>
      <c r="K436" s="27" t="n">
        <v>1967908.8</v>
      </c>
      <c r="L436" s="27" t="n">
        <v>0</v>
      </c>
    </row>
    <row r="437">
      <c r="A437" t="n">
        <v>436</v>
      </c>
      <c r="B437" s="27" t="n">
        <v>1288.8</v>
      </c>
      <c r="C437" s="27" t="n">
        <v>0</v>
      </c>
      <c r="D437" s="27" t="n">
        <v>0</v>
      </c>
      <c r="E437" s="27" t="n">
        <v>0</v>
      </c>
      <c r="F437" s="27" t="n">
        <v>0</v>
      </c>
      <c r="G437" s="27" t="n">
        <v>1424.3</v>
      </c>
      <c r="H437" s="27" t="n">
        <v>0</v>
      </c>
      <c r="I437" s="27" t="n">
        <v>0</v>
      </c>
      <c r="J437" s="27" t="n">
        <v>0</v>
      </c>
      <c r="K437" s="27" t="n">
        <v>2362370.399999999</v>
      </c>
      <c r="L437" s="27" t="n">
        <v>0</v>
      </c>
    </row>
    <row r="438">
      <c r="A438" t="n">
        <v>437</v>
      </c>
      <c r="B438" s="27" t="n">
        <v>1396.8</v>
      </c>
      <c r="C438" s="27" t="n">
        <v>0</v>
      </c>
      <c r="D438" s="27" t="n">
        <v>0</v>
      </c>
      <c r="E438" s="27" t="n">
        <v>0</v>
      </c>
      <c r="F438" s="27" t="n">
        <v>0</v>
      </c>
      <c r="G438" s="27" t="n">
        <v>1431.3</v>
      </c>
      <c r="H438" s="27" t="n">
        <v>0</v>
      </c>
      <c r="I438" s="27" t="n">
        <v>0</v>
      </c>
      <c r="J438" s="27" t="n">
        <v>0</v>
      </c>
      <c r="K438" s="27" t="n">
        <v>2560334.399999999</v>
      </c>
      <c r="L438" s="27" t="n">
        <v>0</v>
      </c>
    </row>
    <row r="439">
      <c r="A439" t="n">
        <v>438</v>
      </c>
      <c r="B439" s="27" t="n">
        <v>1372</v>
      </c>
      <c r="C439" s="27" t="n">
        <v>0</v>
      </c>
      <c r="D439" s="27" t="n">
        <v>0</v>
      </c>
      <c r="E439" s="27" t="n">
        <v>0</v>
      </c>
      <c r="F439" s="27" t="n">
        <v>0</v>
      </c>
      <c r="G439" s="27" t="n">
        <v>1440.75</v>
      </c>
      <c r="H439" s="27" t="n">
        <v>0</v>
      </c>
      <c r="I439" s="27" t="n">
        <v>0</v>
      </c>
      <c r="J439" s="27" t="n">
        <v>0</v>
      </c>
      <c r="K439" s="27" t="n">
        <v>2514876</v>
      </c>
      <c r="L439" s="27" t="n">
        <v>0</v>
      </c>
    </row>
    <row r="440">
      <c r="A440" t="n">
        <v>439</v>
      </c>
      <c r="B440" s="27" t="n">
        <v>1415.2</v>
      </c>
      <c r="C440" s="27" t="n">
        <v>850.889148891412</v>
      </c>
      <c r="D440" s="27" t="n">
        <v>850.889148891412</v>
      </c>
      <c r="E440" s="27" t="n">
        <v>828.3070147483282</v>
      </c>
      <c r="F440" s="27" t="n">
        <v>828.3070147483282</v>
      </c>
      <c r="G440" s="27" t="n">
        <v>1460.05</v>
      </c>
      <c r="H440" s="27" t="n">
        <v>1271638.420863061</v>
      </c>
      <c r="I440" s="27" t="n">
        <v>298190.5253093982</v>
      </c>
      <c r="J440" s="27" t="n">
        <v>135262.535508402</v>
      </c>
      <c r="K440" s="27" t="n">
        <v>1075774.841966314</v>
      </c>
      <c r="L440" s="27" t="n">
        <v>46654.37975000001</v>
      </c>
    </row>
    <row r="441">
      <c r="A441" t="n">
        <v>440</v>
      </c>
      <c r="B441" s="27" t="n">
        <v>1131.076</v>
      </c>
      <c r="C441" s="27" t="n">
        <v>1177.197652224571</v>
      </c>
      <c r="D441" s="27" t="n">
        <v>1177.197652224571</v>
      </c>
      <c r="E441" s="27" t="n">
        <v>1145.955468292512</v>
      </c>
      <c r="F441" s="27" t="n">
        <v>1131.076</v>
      </c>
      <c r="G441" s="27" t="n">
        <v>1485.15</v>
      </c>
      <c r="H441" s="27" t="n">
        <v>1765848.298653046</v>
      </c>
      <c r="I441" s="27" t="n">
        <v>407187.36</v>
      </c>
      <c r="J441" s="27" t="n">
        <v>184704.7108</v>
      </c>
      <c r="K441" s="27" t="n">
        <v>0</v>
      </c>
      <c r="L441" s="27" t="n">
        <v>582334.4785999998</v>
      </c>
    </row>
    <row r="442">
      <c r="A442" t="n">
        <v>441</v>
      </c>
      <c r="B442" s="27" t="n">
        <v>1241.663</v>
      </c>
      <c r="C442" s="27" t="n">
        <v>1292.294035461912</v>
      </c>
      <c r="D442" s="27" t="n">
        <v>1292.294035461912</v>
      </c>
      <c r="E442" s="27" t="n">
        <v>1257.997256264377</v>
      </c>
      <c r="F442" s="27" t="n">
        <v>1241.663</v>
      </c>
      <c r="G442" s="27" t="n">
        <v>1514.75</v>
      </c>
      <c r="H442" s="27" t="n">
        <v>1978526.175608231</v>
      </c>
      <c r="I442" s="27" t="n">
        <v>446998.68</v>
      </c>
      <c r="J442" s="27" t="n">
        <v>202763.5679</v>
      </c>
      <c r="K442" s="27" t="n">
        <v>0</v>
      </c>
      <c r="L442" s="27" t="n">
        <v>602516.9707500001</v>
      </c>
    </row>
    <row r="443">
      <c r="A443" t="n">
        <v>442</v>
      </c>
      <c r="B443" s="27" t="n">
        <v>856.5549999999999</v>
      </c>
      <c r="C443" s="27" t="n">
        <v>1271.968705466144</v>
      </c>
      <c r="D443" s="27" t="n">
        <v>891.4815253825255</v>
      </c>
      <c r="E443" s="27" t="n">
        <v>1238.211349446192</v>
      </c>
      <c r="F443" s="27" t="n">
        <v>856.5549999999999</v>
      </c>
      <c r="G443" s="27" t="n">
        <v>1521.6</v>
      </c>
      <c r="H443" s="27" t="n">
        <v>1371944.275328967</v>
      </c>
      <c r="I443" s="27" t="n">
        <v>308359.8</v>
      </c>
      <c r="J443" s="27" t="n">
        <v>139875.4315</v>
      </c>
      <c r="K443" s="27" t="n">
        <v>0</v>
      </c>
      <c r="L443" s="27" t="n">
        <v>409775.9120000002</v>
      </c>
    </row>
    <row r="444">
      <c r="A444" t="n">
        <v>443</v>
      </c>
      <c r="B444" s="27" t="n">
        <v>1284.095</v>
      </c>
      <c r="C444" s="27" t="n">
        <v>1823.712584551949</v>
      </c>
      <c r="D444" s="27" t="n">
        <v>1336.456276353942</v>
      </c>
      <c r="E444" s="27" t="n">
        <v>1775.312246768304</v>
      </c>
      <c r="F444" s="27" t="n">
        <v>1284.095</v>
      </c>
      <c r="G444" s="27" t="n">
        <v>1493.65</v>
      </c>
      <c r="H444" s="27" t="n">
        <v>2027610.402074412</v>
      </c>
      <c r="I444" s="27" t="n">
        <v>462274.2</v>
      </c>
      <c r="J444" s="27" t="n">
        <v>209692.7135</v>
      </c>
      <c r="K444" s="27" t="n">
        <v>0</v>
      </c>
      <c r="L444" s="27" t="n">
        <v>650201.5032499998</v>
      </c>
    </row>
    <row r="445">
      <c r="A445" t="n">
        <v>444</v>
      </c>
      <c r="B445" s="27" t="n">
        <v>1493.401</v>
      </c>
      <c r="C445" s="27" t="n">
        <v>2067.000404639552</v>
      </c>
      <c r="D445" s="27" t="n">
        <v>1554.297103846096</v>
      </c>
      <c r="E445" s="27" t="n">
        <v>2012.143340740932</v>
      </c>
      <c r="F445" s="27" t="n">
        <v>1493.401</v>
      </c>
      <c r="G445" s="27" t="n">
        <v>1485.85</v>
      </c>
      <c r="H445" s="27" t="n">
        <v>2349097.136307455</v>
      </c>
      <c r="I445" s="27" t="n">
        <v>537624.36</v>
      </c>
      <c r="J445" s="27" t="n">
        <v>243872.3833</v>
      </c>
      <c r="K445" s="27" t="n">
        <v>0</v>
      </c>
      <c r="L445" s="27" t="n">
        <v>767832.12415</v>
      </c>
    </row>
    <row r="446">
      <c r="A446" t="n">
        <v>445</v>
      </c>
      <c r="B446" s="27" t="n">
        <v>1383.033</v>
      </c>
      <c r="C446" s="27" t="n">
        <v>1979.886346266067</v>
      </c>
      <c r="D446" s="27" t="n">
        <v>1439.428650726481</v>
      </c>
      <c r="E446" s="27" t="n">
        <v>1927.341241985807</v>
      </c>
      <c r="F446" s="27" t="n">
        <v>1383.033</v>
      </c>
      <c r="G446" s="27" t="n">
        <v>1479.75</v>
      </c>
      <c r="H446" s="27" t="n">
        <v>2163126.318251282</v>
      </c>
      <c r="I446" s="27" t="n">
        <v>497891.8799999999</v>
      </c>
      <c r="J446" s="27" t="n">
        <v>225849.2889</v>
      </c>
      <c r="K446" s="27" t="n">
        <v>0</v>
      </c>
      <c r="L446" s="27" t="n">
        <v>719522.9182500001</v>
      </c>
    </row>
    <row r="447">
      <c r="A447" t="n">
        <v>446</v>
      </c>
      <c r="B447" s="27" t="n">
        <v>1395.108</v>
      </c>
      <c r="C447" s="27" t="n">
        <v>1999.378014050426</v>
      </c>
      <c r="D447" s="27" t="n">
        <v>1451.996030505215</v>
      </c>
      <c r="E447" s="27" t="n">
        <v>1946.315611533196</v>
      </c>
      <c r="F447" s="27" t="n">
        <v>1395.108</v>
      </c>
      <c r="G447" s="27" t="n">
        <v>1515.85</v>
      </c>
      <c r="H447" s="27" t="n">
        <v>2237539.915235825</v>
      </c>
      <c r="I447" s="27" t="n">
        <v>502238.88</v>
      </c>
      <c r="J447" s="27" t="n">
        <v>227821.1364</v>
      </c>
      <c r="K447" s="27" t="n">
        <v>0</v>
      </c>
      <c r="L447" s="27" t="n">
        <v>675441.5382000003</v>
      </c>
    </row>
    <row r="448">
      <c r="A448" t="n">
        <v>447</v>
      </c>
      <c r="B448" s="27" t="n">
        <v>1147.015</v>
      </c>
      <c r="C448" s="27" t="n">
        <v>2357.084671682952</v>
      </c>
      <c r="D448" s="27" t="n">
        <v>1193.786593532501</v>
      </c>
      <c r="E448" s="27" t="n">
        <v>2294.528929478578</v>
      </c>
      <c r="F448" s="27" t="n">
        <v>1147.015</v>
      </c>
      <c r="G448" s="27" t="n">
        <v>1538.5</v>
      </c>
      <c r="H448" s="27" t="n">
        <v>1861355.897372795</v>
      </c>
      <c r="I448" s="27" t="n">
        <v>412925.4</v>
      </c>
      <c r="J448" s="27" t="n">
        <v>187307.5495</v>
      </c>
      <c r="K448" s="27" t="n">
        <v>0</v>
      </c>
      <c r="L448" s="27" t="n">
        <v>529347.4224999999</v>
      </c>
    </row>
    <row r="449">
      <c r="A449" t="n">
        <v>448</v>
      </c>
      <c r="B449" s="27" t="n">
        <v>1254.993</v>
      </c>
      <c r="C449" s="27" t="n">
        <v>1513.243663235564</v>
      </c>
      <c r="D449" s="27" t="n">
        <v>1306.1675901162</v>
      </c>
      <c r="E449" s="27" t="n">
        <v>1473.083001369234</v>
      </c>
      <c r="F449" s="27" t="n">
        <v>1254.993</v>
      </c>
      <c r="G449" s="27" t="n">
        <v>1542.5</v>
      </c>
      <c r="H449" s="27" t="n">
        <v>2040106.544083322</v>
      </c>
      <c r="I449" s="27" t="n">
        <v>451797.48</v>
      </c>
      <c r="J449" s="27" t="n">
        <v>204940.3569</v>
      </c>
      <c r="K449" s="27" t="n">
        <v>0</v>
      </c>
      <c r="L449" s="27" t="n">
        <v>574159.2975000001</v>
      </c>
    </row>
    <row r="450">
      <c r="A450" t="n">
        <v>449</v>
      </c>
      <c r="B450" s="27" t="n">
        <v>1593.632</v>
      </c>
      <c r="C450" s="27" t="n">
        <v>460.3178824578013</v>
      </c>
      <c r="D450" s="27" t="n">
        <v>460.3178824578013</v>
      </c>
      <c r="E450" s="27" t="n">
        <v>448.1012968030595</v>
      </c>
      <c r="F450" s="27" t="n">
        <v>448.1012968030595</v>
      </c>
      <c r="G450" s="27" t="n">
        <v>1595.05</v>
      </c>
      <c r="H450" s="27" t="n">
        <v>751512.4463744781</v>
      </c>
      <c r="I450" s="27" t="n">
        <v>161316.4668491014</v>
      </c>
      <c r="J450" s="27" t="n">
        <v>73174.94176793961</v>
      </c>
      <c r="K450" s="27" t="n">
        <v>2099757.778959992</v>
      </c>
      <c r="L450" s="27" t="n">
        <v>175169.2215</v>
      </c>
    </row>
    <row r="451">
      <c r="A451" t="n">
        <v>450</v>
      </c>
      <c r="B451" s="27" t="n">
        <v>1540.045</v>
      </c>
      <c r="C451" s="27" t="n">
        <v>62.95554744810436</v>
      </c>
      <c r="D451" s="27" t="n">
        <v>62.95554744810436</v>
      </c>
      <c r="E451" s="27" t="n">
        <v>61.28474153951262</v>
      </c>
      <c r="F451" s="27" t="n">
        <v>61.28474153951262</v>
      </c>
      <c r="G451" s="27" t="n">
        <v>1564.7</v>
      </c>
      <c r="H451" s="27" t="n">
        <v>101013.5212405324</v>
      </c>
      <c r="I451" s="27" t="n">
        <v>22062.50695422454</v>
      </c>
      <c r="J451" s="27" t="n">
        <v>10007.79829340241</v>
      </c>
      <c r="K451" s="27" t="n">
        <v>2710567.553758073</v>
      </c>
      <c r="L451" s="27" t="n">
        <v>25752.348</v>
      </c>
    </row>
    <row r="452">
      <c r="A452" t="n">
        <v>451</v>
      </c>
      <c r="B452" s="27" t="n">
        <v>1594.407</v>
      </c>
      <c r="C452" s="27" t="n">
        <v>0</v>
      </c>
      <c r="D452" s="27" t="n">
        <v>0</v>
      </c>
      <c r="E452" s="27" t="n">
        <v>0</v>
      </c>
      <c r="F452" s="27" t="n">
        <v>0</v>
      </c>
      <c r="G452" s="27" t="n">
        <v>1657.4</v>
      </c>
      <c r="H452" s="27" t="n">
        <v>0</v>
      </c>
      <c r="I452" s="27" t="n">
        <v>0</v>
      </c>
      <c r="J452" s="27" t="n">
        <v>0</v>
      </c>
      <c r="K452" s="27" t="n">
        <v>2922548.030999999</v>
      </c>
      <c r="L452" s="27" t="n">
        <v>0</v>
      </c>
    </row>
    <row r="453">
      <c r="A453" t="n">
        <v>452</v>
      </c>
      <c r="B453" s="27" t="n">
        <v>1601.6</v>
      </c>
      <c r="C453" s="27" t="n">
        <v>0</v>
      </c>
      <c r="D453" s="27" t="n">
        <v>0</v>
      </c>
      <c r="E453" s="27" t="n">
        <v>0</v>
      </c>
      <c r="F453" s="27" t="n">
        <v>0</v>
      </c>
      <c r="G453" s="27" t="n">
        <v>1575.2</v>
      </c>
      <c r="H453" s="27" t="n">
        <v>0</v>
      </c>
      <c r="I453" s="27" t="n">
        <v>0</v>
      </c>
      <c r="J453" s="27" t="n">
        <v>0</v>
      </c>
      <c r="K453" s="27" t="n">
        <v>2935732.799999999</v>
      </c>
      <c r="L453" s="27" t="n">
        <v>0</v>
      </c>
    </row>
    <row r="454">
      <c r="A454" t="n">
        <v>453</v>
      </c>
      <c r="B454" s="27" t="n">
        <v>1628.8</v>
      </c>
      <c r="C454" s="27" t="n">
        <v>481.4779154417721</v>
      </c>
      <c r="D454" s="27" t="n">
        <v>481.4779154417721</v>
      </c>
      <c r="E454" s="27" t="n">
        <v>468.6997540471837</v>
      </c>
      <c r="F454" s="27" t="n">
        <v>468.6997540471837</v>
      </c>
      <c r="G454" s="27" t="n">
        <v>1555.05</v>
      </c>
      <c r="H454" s="27" t="n">
        <v>766508.435378897</v>
      </c>
      <c r="I454" s="27" t="n">
        <v>168731.9114569861</v>
      </c>
      <c r="J454" s="27" t="n">
        <v>76538.66983590511</v>
      </c>
      <c r="K454" s="27" t="n">
        <v>2126463.750831512</v>
      </c>
      <c r="L454" s="27" t="n">
        <v>37856.34600000002</v>
      </c>
    </row>
    <row r="455">
      <c r="A455" t="n">
        <v>454</v>
      </c>
      <c r="B455" s="27" t="n">
        <v>1475.2</v>
      </c>
      <c r="C455" s="27" t="n">
        <v>1535.35392543179</v>
      </c>
      <c r="D455" s="27" t="n">
        <v>1535.35392543179</v>
      </c>
      <c r="E455" s="27" t="n">
        <v>1494.606469260345</v>
      </c>
      <c r="F455" s="27" t="n">
        <v>1475.2</v>
      </c>
      <c r="G455" s="27" t="n">
        <v>1581.6</v>
      </c>
      <c r="H455" s="27" t="n">
        <v>2448301.297512063</v>
      </c>
      <c r="I455" s="27" t="n">
        <v>531072</v>
      </c>
      <c r="J455" s="27" t="n">
        <v>240900.16</v>
      </c>
      <c r="K455" s="27" t="n">
        <v>0</v>
      </c>
      <c r="L455" s="27" t="n">
        <v>617223.6800000002</v>
      </c>
    </row>
    <row r="456">
      <c r="A456" t="n">
        <v>455</v>
      </c>
      <c r="B456" s="27" t="n">
        <v>1756</v>
      </c>
      <c r="C456" s="27" t="n">
        <v>1827.604048981985</v>
      </c>
      <c r="D456" s="27" t="n">
        <v>1827.604048981985</v>
      </c>
      <c r="E456" s="27" t="n">
        <v>1779.100433853828</v>
      </c>
      <c r="F456" s="27" t="n">
        <v>1756</v>
      </c>
      <c r="G456" s="27" t="n">
        <v>1558.85</v>
      </c>
      <c r="H456" s="27" t="n">
        <v>2878711.611876334</v>
      </c>
      <c r="I456" s="27" t="n">
        <v>632160</v>
      </c>
      <c r="J456" s="27" t="n">
        <v>286754.8</v>
      </c>
      <c r="K456" s="27" t="n">
        <v>0</v>
      </c>
      <c r="L456" s="27" t="n">
        <v>774659.4000000004</v>
      </c>
    </row>
    <row r="457">
      <c r="A457" t="n">
        <v>456</v>
      </c>
      <c r="B457" s="27" t="n">
        <v>1347.2</v>
      </c>
      <c r="C457" s="27" t="n">
        <v>1402.13449589324</v>
      </c>
      <c r="D457" s="27" t="n">
        <v>1402.13449589324</v>
      </c>
      <c r="E457" s="27" t="n">
        <v>1364.922610756194</v>
      </c>
      <c r="F457" s="27" t="n">
        <v>1347.2</v>
      </c>
      <c r="G457" s="27" t="n">
        <v>1571.35</v>
      </c>
      <c r="H457" s="27" t="n">
        <v>2229265.981959619</v>
      </c>
      <c r="I457" s="27" t="n">
        <v>484992</v>
      </c>
      <c r="J457" s="27" t="n">
        <v>219997.76</v>
      </c>
      <c r="K457" s="27" t="n">
        <v>0</v>
      </c>
      <c r="L457" s="27" t="n">
        <v>577477.2800000003</v>
      </c>
    </row>
    <row r="458">
      <c r="A458" t="n">
        <v>457</v>
      </c>
      <c r="B458" s="27" t="n">
        <v>1464</v>
      </c>
      <c r="C458" s="27" t="n">
        <v>0</v>
      </c>
      <c r="D458" s="27" t="n">
        <v>0</v>
      </c>
      <c r="E458" s="27" t="n">
        <v>0</v>
      </c>
      <c r="F458" s="27" t="n">
        <v>0</v>
      </c>
      <c r="G458" s="27" t="n">
        <v>1426.35</v>
      </c>
      <c r="H458" s="27" t="n">
        <v>0</v>
      </c>
      <c r="I458" s="27" t="n">
        <v>0</v>
      </c>
      <c r="J458" s="27" t="n">
        <v>0</v>
      </c>
      <c r="K458" s="27" t="n">
        <v>1742160</v>
      </c>
      <c r="L458" s="27" t="n">
        <v>0</v>
      </c>
    </row>
    <row r="459">
      <c r="A459" t="n">
        <v>458</v>
      </c>
      <c r="B459" s="27" t="n">
        <v>1484</v>
      </c>
      <c r="C459" s="27" t="n">
        <v>0</v>
      </c>
      <c r="D459" s="27" t="n">
        <v>0</v>
      </c>
      <c r="E459" s="27" t="n">
        <v>0</v>
      </c>
      <c r="F459" s="27" t="n">
        <v>0</v>
      </c>
      <c r="G459" s="27" t="n">
        <v>1516.95</v>
      </c>
      <c r="H459" s="27" t="n">
        <v>0</v>
      </c>
      <c r="I459" s="27" t="n">
        <v>0</v>
      </c>
      <c r="J459" s="27" t="n">
        <v>0</v>
      </c>
      <c r="K459" s="27" t="n">
        <v>1765960</v>
      </c>
      <c r="L459" s="27" t="n">
        <v>0</v>
      </c>
    </row>
    <row r="460">
      <c r="A460" t="n">
        <v>459</v>
      </c>
      <c r="B460" s="27" t="n">
        <v>1376.8</v>
      </c>
      <c r="C460" s="27" t="n">
        <v>0</v>
      </c>
      <c r="D460" s="27" t="n">
        <v>0</v>
      </c>
      <c r="E460" s="27" t="n">
        <v>0</v>
      </c>
      <c r="F460" s="27" t="n">
        <v>0</v>
      </c>
      <c r="G460" s="27" t="n">
        <v>1510.2</v>
      </c>
      <c r="H460" s="27" t="n">
        <v>0</v>
      </c>
      <c r="I460" s="27" t="n">
        <v>0</v>
      </c>
      <c r="J460" s="27" t="n">
        <v>0</v>
      </c>
      <c r="K460" s="27" t="n">
        <v>1638392</v>
      </c>
      <c r="L460" s="27" t="n">
        <v>0</v>
      </c>
    </row>
    <row r="461">
      <c r="A461" t="n">
        <v>460</v>
      </c>
      <c r="B461" s="27" t="n">
        <v>1298.4</v>
      </c>
      <c r="C461" s="27" t="n">
        <v>0</v>
      </c>
      <c r="D461" s="27" t="n">
        <v>0</v>
      </c>
      <c r="E461" s="27" t="n">
        <v>0</v>
      </c>
      <c r="F461" s="27" t="n">
        <v>0</v>
      </c>
      <c r="G461" s="27" t="n">
        <v>1497</v>
      </c>
      <c r="H461" s="27" t="n">
        <v>0</v>
      </c>
      <c r="I461" s="27" t="n">
        <v>0</v>
      </c>
      <c r="J461" s="27" t="n">
        <v>0</v>
      </c>
      <c r="K461" s="27" t="n">
        <v>1545096</v>
      </c>
      <c r="L461" s="27" t="n">
        <v>0</v>
      </c>
    </row>
    <row r="462">
      <c r="A462" t="n">
        <v>461</v>
      </c>
      <c r="B462" s="27" t="n">
        <v>1472</v>
      </c>
      <c r="C462" s="27" t="n">
        <v>0</v>
      </c>
      <c r="D462" s="27" t="n">
        <v>0</v>
      </c>
      <c r="E462" s="27" t="n">
        <v>0</v>
      </c>
      <c r="F462" s="27" t="n">
        <v>0</v>
      </c>
      <c r="G462" s="27" t="n">
        <v>1510.75</v>
      </c>
      <c r="H462" s="27" t="n">
        <v>0</v>
      </c>
      <c r="I462" s="27" t="n">
        <v>0</v>
      </c>
      <c r="J462" s="27" t="n">
        <v>0</v>
      </c>
      <c r="K462" s="27" t="n">
        <v>1751680</v>
      </c>
      <c r="L462" s="27" t="n">
        <v>0</v>
      </c>
    </row>
    <row r="463">
      <c r="A463" t="n">
        <v>462</v>
      </c>
      <c r="B463" s="27" t="n">
        <v>1540.8</v>
      </c>
      <c r="C463" s="27" t="n">
        <v>0</v>
      </c>
      <c r="D463" s="27" t="n">
        <v>0</v>
      </c>
      <c r="E463" s="27" t="n">
        <v>0</v>
      </c>
      <c r="F463" s="27" t="n">
        <v>0</v>
      </c>
      <c r="G463" s="27" t="n">
        <v>1520.7</v>
      </c>
      <c r="H463" s="27" t="n">
        <v>0</v>
      </c>
      <c r="I463" s="27" t="n">
        <v>0</v>
      </c>
      <c r="J463" s="27" t="n">
        <v>0</v>
      </c>
      <c r="K463" s="27" t="n">
        <v>1833552</v>
      </c>
      <c r="L463" s="27" t="n">
        <v>0</v>
      </c>
    </row>
    <row r="464">
      <c r="A464" t="n">
        <v>463</v>
      </c>
      <c r="B464" s="27" t="n">
        <v>1121.6</v>
      </c>
      <c r="C464" s="27" t="n">
        <v>1167.335251331546</v>
      </c>
      <c r="D464" s="27" t="n">
        <v>1167.335251331546</v>
      </c>
      <c r="E464" s="27" t="n">
        <v>1136.354810142627</v>
      </c>
      <c r="F464" s="27" t="n">
        <v>1121.6</v>
      </c>
      <c r="G464" s="27" t="n">
        <v>1485.95</v>
      </c>
      <c r="H464" s="27" t="n">
        <v>1759046.469251993</v>
      </c>
      <c r="I464" s="27" t="n">
        <v>403775.9999999999</v>
      </c>
      <c r="J464" s="27" t="n">
        <v>183157.28</v>
      </c>
      <c r="K464" s="27" t="n">
        <v>0</v>
      </c>
      <c r="L464" s="27" t="n">
        <v>576558.48</v>
      </c>
    </row>
    <row r="465">
      <c r="A465" t="n">
        <v>464</v>
      </c>
      <c r="B465" s="27" t="n">
        <v>1325.723</v>
      </c>
      <c r="C465" s="27" t="n">
        <v>1379.781732704182</v>
      </c>
      <c r="D465" s="27" t="n">
        <v>1379.781732704182</v>
      </c>
      <c r="E465" s="27" t="n">
        <v>1343.1630777164</v>
      </c>
      <c r="F465" s="27" t="n">
        <v>1325.723</v>
      </c>
      <c r="G465" s="27" t="n">
        <v>1468.7</v>
      </c>
      <c r="H465" s="27" t="n">
        <v>2052210.804140626</v>
      </c>
      <c r="I465" s="27" t="n">
        <v>477260.28</v>
      </c>
      <c r="J465" s="27" t="n">
        <v>216490.5659</v>
      </c>
      <c r="K465" s="27" t="n">
        <v>0</v>
      </c>
      <c r="L465" s="27" t="n">
        <v>704356.6299000001</v>
      </c>
    </row>
    <row r="466">
      <c r="A466" t="n">
        <v>465</v>
      </c>
      <c r="B466" s="27" t="n">
        <v>1431.814</v>
      </c>
      <c r="C466" s="27" t="n">
        <v>1490.198783478982</v>
      </c>
      <c r="D466" s="27" t="n">
        <v>1490.198783478982</v>
      </c>
      <c r="E466" s="27" t="n">
        <v>1450.649720158306</v>
      </c>
      <c r="F466" s="27" t="n">
        <v>1431.814</v>
      </c>
      <c r="G466" s="27" t="n">
        <v>1498.2</v>
      </c>
      <c r="H466" s="27" t="n">
        <v>2260802.42709599</v>
      </c>
      <c r="I466" s="27" t="n">
        <v>515453.04</v>
      </c>
      <c r="J466" s="27" t="n">
        <v>233815.2262</v>
      </c>
      <c r="K466" s="27" t="n">
        <v>0</v>
      </c>
      <c r="L466" s="27" t="n">
        <v>718484.2651999998</v>
      </c>
    </row>
    <row r="467">
      <c r="A467" t="n">
        <v>466</v>
      </c>
      <c r="B467" s="27" t="n">
        <v>1750.511</v>
      </c>
      <c r="C467" s="27" t="n">
        <v>1821.891225163726</v>
      </c>
      <c r="D467" s="27" t="n">
        <v>1821.891225163726</v>
      </c>
      <c r="E467" s="27" t="n">
        <v>1773.539225265318</v>
      </c>
      <c r="F467" s="27" t="n">
        <v>1750.511</v>
      </c>
      <c r="G467" s="27" t="n">
        <v>1340.6</v>
      </c>
      <c r="H467" s="27" t="n">
        <v>2474444.055097521</v>
      </c>
      <c r="I467" s="27" t="n">
        <v>630183.96</v>
      </c>
      <c r="J467" s="27" t="n">
        <v>285858.4463</v>
      </c>
      <c r="K467" s="27" t="n">
        <v>0</v>
      </c>
      <c r="L467" s="27" t="n">
        <v>1154286.9534</v>
      </c>
    </row>
    <row r="468">
      <c r="A468" t="n">
        <v>467</v>
      </c>
      <c r="B468" s="27" t="n">
        <v>1780.377</v>
      </c>
      <c r="C468" s="27" t="n">
        <v>1852.975064871526</v>
      </c>
      <c r="D468" s="27" t="n">
        <v>1852.975064871526</v>
      </c>
      <c r="E468" s="27" t="n">
        <v>1803.798116812857</v>
      </c>
      <c r="F468" s="27" t="n">
        <v>1780.377</v>
      </c>
      <c r="G468" s="27" t="n">
        <v>1302.15</v>
      </c>
      <c r="H468" s="27" t="n">
        <v>2457821.144747668</v>
      </c>
      <c r="I468" s="27" t="n">
        <v>640935.72</v>
      </c>
      <c r="J468" s="27" t="n">
        <v>290735.5641</v>
      </c>
      <c r="K468" s="27" t="n">
        <v>0</v>
      </c>
      <c r="L468" s="27" t="n">
        <v>1242436.08945</v>
      </c>
    </row>
    <row r="469">
      <c r="A469" t="n">
        <v>468</v>
      </c>
      <c r="B469" s="27" t="n">
        <v>1557.127</v>
      </c>
      <c r="C469" s="27" t="n">
        <v>1620.621645774015</v>
      </c>
      <c r="D469" s="27" t="n">
        <v>1620.621645774015</v>
      </c>
      <c r="E469" s="27" t="n">
        <v>1577.611230789014</v>
      </c>
      <c r="F469" s="27" t="n">
        <v>1557.127</v>
      </c>
      <c r="G469" s="27" t="n">
        <v>1254.95</v>
      </c>
      <c r="H469" s="27" t="n">
        <v>2075028.555943563</v>
      </c>
      <c r="I469" s="27" t="n">
        <v>560565.72</v>
      </c>
      <c r="J469" s="27" t="n">
        <v>254278.8391</v>
      </c>
      <c r="K469" s="27" t="n">
        <v>0</v>
      </c>
      <c r="L469" s="27" t="n">
        <v>1160137.47135</v>
      </c>
    </row>
    <row r="470">
      <c r="A470" t="n">
        <v>469</v>
      </c>
      <c r="B470" s="27" t="n">
        <v>1473.887</v>
      </c>
      <c r="C470" s="27" t="n">
        <v>1533.987385502227</v>
      </c>
      <c r="D470" s="27" t="n">
        <v>1533.987385502227</v>
      </c>
      <c r="E470" s="27" t="n">
        <v>1493.276196555533</v>
      </c>
      <c r="F470" s="27" t="n">
        <v>1473.887</v>
      </c>
      <c r="G470" s="27" t="n">
        <v>302.25</v>
      </c>
      <c r="H470" s="27" t="n">
        <v>472103.6561936805</v>
      </c>
      <c r="I470" s="27" t="n">
        <v>530599.3199999999</v>
      </c>
      <c r="J470" s="27" t="n">
        <v>240685.7471</v>
      </c>
      <c r="K470" s="27" t="n">
        <v>0</v>
      </c>
      <c r="L470" s="27" t="n">
        <v>2502291.65425</v>
      </c>
    </row>
    <row r="471">
      <c r="A471" t="n">
        <v>470</v>
      </c>
      <c r="B471" s="27" t="n">
        <v>1373.544</v>
      </c>
      <c r="C471" s="27" t="n">
        <v>1429.552719735143</v>
      </c>
      <c r="D471" s="27" t="n">
        <v>1429.552719735143</v>
      </c>
      <c r="E471" s="27" t="n">
        <v>1391.61316988458</v>
      </c>
      <c r="F471" s="27" t="n">
        <v>1373.544</v>
      </c>
      <c r="G471" s="27" t="n">
        <v>812.05</v>
      </c>
      <c r="H471" s="27" t="n">
        <v>1181734.830347431</v>
      </c>
      <c r="I471" s="27" t="n">
        <v>494475.84</v>
      </c>
      <c r="J471" s="27" t="n">
        <v>224299.7352</v>
      </c>
      <c r="K471" s="27" t="n">
        <v>0</v>
      </c>
      <c r="L471" s="27" t="n">
        <v>1631701.5948</v>
      </c>
    </row>
    <row r="472">
      <c r="A472" t="n">
        <v>471</v>
      </c>
      <c r="B472" s="27" t="n">
        <v>1430.954</v>
      </c>
      <c r="C472" s="27" t="n">
        <v>1489.303715436769</v>
      </c>
      <c r="D472" s="27" t="n">
        <v>1489.303715436769</v>
      </c>
      <c r="E472" s="27" t="n">
        <v>1449.778406733981</v>
      </c>
      <c r="F472" s="27" t="n">
        <v>1430.954</v>
      </c>
      <c r="G472" s="27" t="n">
        <v>1348.45</v>
      </c>
      <c r="H472" s="27" t="n">
        <v>2036998.571553731</v>
      </c>
      <c r="I472" s="27" t="n">
        <v>515143.44</v>
      </c>
      <c r="J472" s="27" t="n">
        <v>233674.7882</v>
      </c>
      <c r="K472" s="27" t="n">
        <v>0</v>
      </c>
      <c r="L472" s="27" t="n">
        <v>932338.0787</v>
      </c>
    </row>
    <row r="473">
      <c r="A473" t="n">
        <v>472</v>
      </c>
      <c r="B473" s="27" t="n">
        <v>1796.545</v>
      </c>
      <c r="C473" s="27" t="n">
        <v>1783.347097401768</v>
      </c>
      <c r="D473" s="27" t="n">
        <v>1783.347097401768</v>
      </c>
      <c r="E473" s="27" t="n">
        <v>1736.018037641546</v>
      </c>
      <c r="F473" s="27" t="n">
        <v>1736.018037641546</v>
      </c>
      <c r="G473" s="27" t="n">
        <v>1344.1</v>
      </c>
      <c r="H473" s="27" t="n">
        <v>2456901.055148399</v>
      </c>
      <c r="I473" s="27" t="n">
        <v>624966.4935509566</v>
      </c>
      <c r="J473" s="27" t="n">
        <v>283491.7455468645</v>
      </c>
      <c r="K473" s="27" t="n">
        <v>110945.9220030459</v>
      </c>
      <c r="L473" s="27" t="n">
        <v>1099188.0473</v>
      </c>
    </row>
    <row r="474">
      <c r="A474" t="n">
        <v>473</v>
      </c>
      <c r="B474" s="27" t="n">
        <v>1678.349</v>
      </c>
      <c r="C474" s="27" t="n">
        <v>1146.827785396955</v>
      </c>
      <c r="D474" s="27" t="n">
        <v>1146.827785396955</v>
      </c>
      <c r="E474" s="27" t="n">
        <v>1116.391601174144</v>
      </c>
      <c r="F474" s="27" t="n">
        <v>1116.391601174144</v>
      </c>
      <c r="G474" s="27" t="n">
        <v>1366.25</v>
      </c>
      <c r="H474" s="27" t="n">
        <v>1602948.405285361</v>
      </c>
      <c r="I474" s="27" t="n">
        <v>401900.976422692</v>
      </c>
      <c r="J474" s="27" t="n">
        <v>182306.7484717378</v>
      </c>
      <c r="K474" s="27" t="n">
        <v>1030067.912047793</v>
      </c>
      <c r="L474" s="27" t="n">
        <v>682990.4737500001</v>
      </c>
    </row>
    <row r="475">
      <c r="A475" t="n">
        <v>474</v>
      </c>
      <c r="B475" s="27" t="n">
        <v>1629.66</v>
      </c>
      <c r="C475" s="27" t="n">
        <v>154.2243867803237</v>
      </c>
      <c r="D475" s="27" t="n">
        <v>154.2243867803237</v>
      </c>
      <c r="E475" s="27" t="n">
        <v>150.1313556317357</v>
      </c>
      <c r="F475" s="27" t="n">
        <v>150.1313556317357</v>
      </c>
      <c r="G475" s="27" t="n">
        <v>1364.65</v>
      </c>
      <c r="H475" s="27" t="n">
        <v>215405.9340445885</v>
      </c>
      <c r="I475" s="27" t="n">
        <v>54047.28802742485</v>
      </c>
      <c r="J475" s="27" t="n">
        <v>24516.45037466244</v>
      </c>
      <c r="K475" s="27" t="n">
        <v>2711976.005127028</v>
      </c>
      <c r="L475" s="27" t="n">
        <v>92080.0048</v>
      </c>
    </row>
    <row r="476">
      <c r="A476" t="n">
        <v>475</v>
      </c>
      <c r="B476" s="27" t="n">
        <v>1404.8</v>
      </c>
      <c r="C476" s="27" t="n">
        <v>1462.083239185588</v>
      </c>
      <c r="D476" s="27" t="n">
        <v>1462.083239185588</v>
      </c>
      <c r="E476" s="27" t="n">
        <v>1423.280347083062</v>
      </c>
      <c r="F476" s="27" t="n">
        <v>1404.8</v>
      </c>
      <c r="G476" s="27" t="n">
        <v>1455.9</v>
      </c>
      <c r="H476" s="27" t="n">
        <v>2152675.994383751</v>
      </c>
      <c r="I476" s="27" t="n">
        <v>505728</v>
      </c>
      <c r="J476" s="27" t="n">
        <v>229403.84</v>
      </c>
      <c r="K476" s="27" t="n">
        <v>0</v>
      </c>
      <c r="L476" s="27" t="n">
        <v>764351.6799999999</v>
      </c>
    </row>
    <row r="477">
      <c r="A477" t="n">
        <v>476</v>
      </c>
      <c r="B477" s="27" t="n">
        <v>1388.8</v>
      </c>
      <c r="C477" s="27" t="n">
        <v>1445.430810493269</v>
      </c>
      <c r="D477" s="27" t="n">
        <v>1445.430810493269</v>
      </c>
      <c r="E477" s="27" t="n">
        <v>1407.069864770043</v>
      </c>
      <c r="F477" s="27" t="n">
        <v>1388.8</v>
      </c>
      <c r="G477" s="27" t="n">
        <v>1295.95</v>
      </c>
      <c r="H477" s="27" t="n">
        <v>1896682.007848516</v>
      </c>
      <c r="I477" s="27" t="n">
        <v>499968</v>
      </c>
      <c r="J477" s="27" t="n">
        <v>226791.04</v>
      </c>
      <c r="K477" s="27" t="n">
        <v>0</v>
      </c>
      <c r="L477" s="27" t="n">
        <v>977784.6399999999</v>
      </c>
    </row>
    <row r="478">
      <c r="A478" t="n">
        <v>477</v>
      </c>
      <c r="B478" s="27" t="n">
        <v>1344.8</v>
      </c>
      <c r="C478" s="27" t="n">
        <v>1399.636631589392</v>
      </c>
      <c r="D478" s="27" t="n">
        <v>1399.636631589392</v>
      </c>
      <c r="E478" s="27" t="n">
        <v>1362.491038409241</v>
      </c>
      <c r="F478" s="27" t="n">
        <v>1344.8</v>
      </c>
      <c r="G478" s="27" t="n">
        <v>811.55</v>
      </c>
      <c r="H478" s="27" t="n">
        <v>1147003.625267926</v>
      </c>
      <c r="I478" s="27" t="n">
        <v>484128</v>
      </c>
      <c r="J478" s="27" t="n">
        <v>219605.84</v>
      </c>
      <c r="K478" s="27" t="n">
        <v>0</v>
      </c>
      <c r="L478" s="27" t="n">
        <v>1598227.56</v>
      </c>
    </row>
    <row r="479">
      <c r="A479" t="n">
        <v>478</v>
      </c>
      <c r="B479" s="27" t="n">
        <v>1680.8</v>
      </c>
      <c r="C479" s="27" t="n">
        <v>1749.337634128086</v>
      </c>
      <c r="D479" s="27" t="n">
        <v>1749.337634128086</v>
      </c>
      <c r="E479" s="27" t="n">
        <v>1702.911166982639</v>
      </c>
      <c r="F479" s="27" t="n">
        <v>1680.8</v>
      </c>
      <c r="G479" s="27" t="n">
        <v>1517.45</v>
      </c>
      <c r="H479" s="27" t="n">
        <v>2679342.771103209</v>
      </c>
      <c r="I479" s="27" t="n">
        <v>605088</v>
      </c>
      <c r="J479" s="27" t="n">
        <v>274474.64</v>
      </c>
      <c r="K479" s="27" t="n">
        <v>0</v>
      </c>
      <c r="L479" s="27" t="n">
        <v>811070.04</v>
      </c>
    </row>
    <row r="480">
      <c r="A480" t="n">
        <v>479</v>
      </c>
      <c r="B480" s="27" t="n">
        <v>1447.2</v>
      </c>
      <c r="C480" s="27" t="n">
        <v>1506.212175220232</v>
      </c>
      <c r="D480" s="27" t="n">
        <v>1506.212175220232</v>
      </c>
      <c r="E480" s="27" t="n">
        <v>1466.238125212562</v>
      </c>
      <c r="F480" s="27" t="n">
        <v>1447.2</v>
      </c>
      <c r="G480" s="27" t="n">
        <v>1454.45</v>
      </c>
      <c r="H480" s="27" t="n">
        <v>2213658.232177069</v>
      </c>
      <c r="I480" s="27" t="n">
        <v>520992</v>
      </c>
      <c r="J480" s="27" t="n">
        <v>236327.76</v>
      </c>
      <c r="K480" s="27" t="n">
        <v>0</v>
      </c>
      <c r="L480" s="27" t="n">
        <v>789519.96</v>
      </c>
    </row>
    <row r="481">
      <c r="A481" t="n">
        <v>480</v>
      </c>
      <c r="B481" s="27" t="n">
        <v>1506.4</v>
      </c>
      <c r="C481" s="27" t="n">
        <v>0</v>
      </c>
      <c r="D481" s="27" t="n">
        <v>0</v>
      </c>
      <c r="E481" s="27" t="n">
        <v>0</v>
      </c>
      <c r="F481" s="27" t="n">
        <v>0</v>
      </c>
      <c r="G481" s="27" t="n">
        <v>1361.3</v>
      </c>
      <c r="H481" s="27" t="n">
        <v>0</v>
      </c>
      <c r="I481" s="27" t="n">
        <v>0</v>
      </c>
      <c r="J481" s="27" t="n">
        <v>0</v>
      </c>
      <c r="K481" s="27" t="n">
        <v>2761231.2</v>
      </c>
      <c r="L481" s="27" t="n">
        <v>0</v>
      </c>
    </row>
    <row r="482">
      <c r="A482" t="n">
        <v>481</v>
      </c>
      <c r="B482" s="27" t="n">
        <v>1360.8</v>
      </c>
      <c r="C482" s="27" t="n">
        <v>0</v>
      </c>
      <c r="D482" s="27" t="n">
        <v>0</v>
      </c>
      <c r="E482" s="27" t="n">
        <v>0</v>
      </c>
      <c r="F482" s="27" t="n">
        <v>0</v>
      </c>
      <c r="G482" s="27" t="n">
        <v>784.65</v>
      </c>
      <c r="H482" s="27" t="n">
        <v>0</v>
      </c>
      <c r="I482" s="27" t="n">
        <v>0</v>
      </c>
      <c r="J482" s="27" t="n">
        <v>0</v>
      </c>
      <c r="K482" s="27" t="n">
        <v>1619352</v>
      </c>
      <c r="L482" s="27" t="n">
        <v>0</v>
      </c>
    </row>
    <row r="483">
      <c r="A483" t="n">
        <v>482</v>
      </c>
      <c r="B483" s="27" t="n">
        <v>1408</v>
      </c>
      <c r="C483" s="27" t="n">
        <v>0</v>
      </c>
      <c r="D483" s="27" t="n">
        <v>0</v>
      </c>
      <c r="E483" s="27" t="n">
        <v>0</v>
      </c>
      <c r="F483" s="27" t="n">
        <v>0</v>
      </c>
      <c r="G483" s="27" t="n">
        <v>1347.15</v>
      </c>
      <c r="H483" s="27" t="n">
        <v>0</v>
      </c>
      <c r="I483" s="27" t="n">
        <v>0</v>
      </c>
      <c r="J483" s="27" t="n">
        <v>0</v>
      </c>
      <c r="K483" s="27" t="n">
        <v>1675520</v>
      </c>
      <c r="L483" s="27" t="n">
        <v>0</v>
      </c>
    </row>
    <row r="484">
      <c r="A484" t="n">
        <v>483</v>
      </c>
      <c r="B484" s="27" t="n">
        <v>1103.2</v>
      </c>
      <c r="C484" s="27" t="n">
        <v>0</v>
      </c>
      <c r="D484" s="27" t="n">
        <v>0</v>
      </c>
      <c r="E484" s="27" t="n">
        <v>0</v>
      </c>
      <c r="F484" s="27" t="n">
        <v>0</v>
      </c>
      <c r="G484" s="27" t="n">
        <v>1317.35</v>
      </c>
      <c r="H484" s="27" t="n">
        <v>0</v>
      </c>
      <c r="I484" s="27" t="n">
        <v>0</v>
      </c>
      <c r="J484" s="27" t="n">
        <v>0</v>
      </c>
      <c r="K484" s="27" t="n">
        <v>1312808</v>
      </c>
      <c r="L484" s="27" t="n">
        <v>0</v>
      </c>
    </row>
    <row r="485">
      <c r="A485" t="n">
        <v>484</v>
      </c>
      <c r="B485" s="27" t="n">
        <v>1368</v>
      </c>
      <c r="C485" s="27" t="n">
        <v>0</v>
      </c>
      <c r="D485" s="27" t="n">
        <v>0</v>
      </c>
      <c r="E485" s="27" t="n">
        <v>0</v>
      </c>
      <c r="F485" s="27" t="n">
        <v>0</v>
      </c>
      <c r="G485" s="27" t="n">
        <v>1271.8</v>
      </c>
      <c r="H485" s="27" t="n">
        <v>0</v>
      </c>
      <c r="I485" s="27" t="n">
        <v>0</v>
      </c>
      <c r="J485" s="27" t="n">
        <v>0</v>
      </c>
      <c r="K485" s="27" t="n">
        <v>1627920</v>
      </c>
      <c r="L485" s="27" t="n">
        <v>0</v>
      </c>
    </row>
    <row r="486">
      <c r="A486" t="n">
        <v>485</v>
      </c>
      <c r="B486" s="27" t="n">
        <v>1242.4</v>
      </c>
      <c r="C486" s="27" t="n">
        <v>0</v>
      </c>
      <c r="D486" s="27" t="n">
        <v>0</v>
      </c>
      <c r="E486" s="27" t="n">
        <v>0</v>
      </c>
      <c r="F486" s="27" t="n">
        <v>0</v>
      </c>
      <c r="G486" s="27" t="n">
        <v>1218.5</v>
      </c>
      <c r="H486" s="27" t="n">
        <v>0</v>
      </c>
      <c r="I486" s="27" t="n">
        <v>0</v>
      </c>
      <c r="J486" s="27" t="n">
        <v>0</v>
      </c>
      <c r="K486" s="27" t="n">
        <v>1478456</v>
      </c>
      <c r="L486" s="27" t="n">
        <v>0</v>
      </c>
    </row>
    <row r="487">
      <c r="A487" t="n">
        <v>486</v>
      </c>
      <c r="B487" s="27" t="n">
        <v>1268.8</v>
      </c>
      <c r="C487" s="27" t="n">
        <v>0</v>
      </c>
      <c r="D487" s="27" t="n">
        <v>0</v>
      </c>
      <c r="E487" s="27" t="n">
        <v>0</v>
      </c>
      <c r="F487" s="27" t="n">
        <v>0</v>
      </c>
      <c r="G487" s="27" t="n">
        <v>1215.6</v>
      </c>
      <c r="H487" s="27" t="n">
        <v>0</v>
      </c>
      <c r="I487" s="27" t="n">
        <v>0</v>
      </c>
      <c r="J487" s="27" t="n">
        <v>0</v>
      </c>
      <c r="K487" s="27" t="n">
        <v>1509872</v>
      </c>
      <c r="L487" s="27" t="n">
        <v>0</v>
      </c>
    </row>
    <row r="488">
      <c r="A488" t="n">
        <v>487</v>
      </c>
      <c r="B488" s="27" t="n">
        <v>1385.6</v>
      </c>
      <c r="C488" s="27" t="n">
        <v>1240.751646328806</v>
      </c>
      <c r="D488" s="27" t="n">
        <v>1240.751646328806</v>
      </c>
      <c r="E488" s="27" t="n">
        <v>1207.822774040149</v>
      </c>
      <c r="F488" s="27" t="n">
        <v>1207.822774040149</v>
      </c>
      <c r="G488" s="27" t="n">
        <v>1239.55</v>
      </c>
      <c r="H488" s="27" t="n">
        <v>1573818.940101957</v>
      </c>
      <c r="I488" s="27" t="n">
        <v>434816.1986544537</v>
      </c>
      <c r="J488" s="27" t="n">
        <v>197237.4590007564</v>
      </c>
      <c r="K488" s="27" t="n">
        <v>325865.6551844064</v>
      </c>
      <c r="L488" s="27" t="n">
        <v>4361.9412</v>
      </c>
    </row>
    <row r="489">
      <c r="A489" t="n">
        <v>488</v>
      </c>
      <c r="B489" s="27" t="n">
        <v>1391.679</v>
      </c>
      <c r="C489" s="27" t="n">
        <v>1448.427206881093</v>
      </c>
      <c r="D489" s="27" t="n">
        <v>1448.427206881093</v>
      </c>
      <c r="E489" s="27" t="n">
        <v>1409.986738431242</v>
      </c>
      <c r="F489" s="27" t="n">
        <v>1391.679</v>
      </c>
      <c r="G489" s="27" t="n">
        <v>1275.9</v>
      </c>
      <c r="H489" s="27" t="n">
        <v>1869742.025807257</v>
      </c>
      <c r="I489" s="27" t="n">
        <v>501004.4400000001</v>
      </c>
      <c r="J489" s="27" t="n">
        <v>227261.1807</v>
      </c>
      <c r="K489" s="27" t="n">
        <v>0</v>
      </c>
      <c r="L489" s="27" t="n">
        <v>962829.9771999998</v>
      </c>
    </row>
    <row r="490">
      <c r="A490" t="n">
        <v>489</v>
      </c>
      <c r="B490" s="27" t="n">
        <v>1424.117</v>
      </c>
      <c r="C490" s="27" t="n">
        <v>1482.187924501183</v>
      </c>
      <c r="D490" s="27" t="n">
        <v>1482.187924501183</v>
      </c>
      <c r="E490" s="27" t="n">
        <v>1442.851465010599</v>
      </c>
      <c r="F490" s="27" t="n">
        <v>1424.117</v>
      </c>
      <c r="G490" s="27" t="n">
        <v>1251.5</v>
      </c>
      <c r="H490" s="27" t="n">
        <v>1881179.764145354</v>
      </c>
      <c r="I490" s="27" t="n">
        <v>512682.12</v>
      </c>
      <c r="J490" s="27" t="n">
        <v>232558.3061</v>
      </c>
      <c r="K490" s="27" t="n">
        <v>0</v>
      </c>
      <c r="L490" s="27" t="n">
        <v>1065951.5745</v>
      </c>
    </row>
    <row r="491">
      <c r="A491" t="n">
        <v>490</v>
      </c>
      <c r="B491" s="27" t="n">
        <v>1612.774</v>
      </c>
      <c r="C491" s="27" t="n">
        <v>1678.537751989106</v>
      </c>
      <c r="D491" s="27" t="n">
        <v>1678.537751989106</v>
      </c>
      <c r="E491" s="27" t="n">
        <v>1633.990275118549</v>
      </c>
      <c r="F491" s="27" t="n">
        <v>1612.774</v>
      </c>
      <c r="G491" s="27" t="n">
        <v>276.75</v>
      </c>
      <c r="H491" s="27" t="n">
        <v>472689.0306105151</v>
      </c>
      <c r="I491" s="27" t="n">
        <v>580598.64</v>
      </c>
      <c r="J491" s="27" t="n">
        <v>263365.9942</v>
      </c>
      <c r="K491" s="27" t="n">
        <v>0</v>
      </c>
      <c r="L491" s="27" t="n">
        <v>2779212.7955</v>
      </c>
    </row>
    <row r="492">
      <c r="A492" t="n">
        <v>491</v>
      </c>
      <c r="B492" s="27" t="n">
        <v>1401.019</v>
      </c>
      <c r="C492" s="27" t="n">
        <v>1580.39458193734</v>
      </c>
      <c r="D492" s="27" t="n">
        <v>1458.148062130234</v>
      </c>
      <c r="E492" s="27" t="n">
        <v>1538.451771296483</v>
      </c>
      <c r="F492" s="27" t="n">
        <v>1401.019</v>
      </c>
      <c r="G492" s="27" t="n">
        <v>1219.55</v>
      </c>
      <c r="H492" s="27" t="n">
        <v>1819791.426988298</v>
      </c>
      <c r="I492" s="27" t="n">
        <v>504366.84</v>
      </c>
      <c r="J492" s="27" t="n">
        <v>228786.4027</v>
      </c>
      <c r="K492" s="27" t="n">
        <v>0</v>
      </c>
      <c r="L492" s="27" t="n">
        <v>1093425.27855</v>
      </c>
    </row>
    <row r="493">
      <c r="A493" t="n">
        <v>492</v>
      </c>
      <c r="B493" s="27" t="n">
        <v>1755.972</v>
      </c>
      <c r="C493" s="27" t="n">
        <v>2002.329657036139</v>
      </c>
      <c r="D493" s="27" t="n">
        <v>1827.57386645498</v>
      </c>
      <c r="E493" s="27" t="n">
        <v>1949.188919523179</v>
      </c>
      <c r="F493" s="27" t="n">
        <v>1755.972</v>
      </c>
      <c r="G493" s="27" t="n">
        <v>1264.25</v>
      </c>
      <c r="H493" s="27" t="n">
        <v>2364569.87907451</v>
      </c>
      <c r="I493" s="27" t="n">
        <v>632149.92</v>
      </c>
      <c r="J493" s="27" t="n">
        <v>286750.2276</v>
      </c>
      <c r="K493" s="27" t="n">
        <v>0</v>
      </c>
      <c r="L493" s="27" t="n">
        <v>1291956.399</v>
      </c>
    </row>
    <row r="494">
      <c r="A494" t="n">
        <v>493</v>
      </c>
      <c r="B494" s="27" t="n">
        <v>1074.33</v>
      </c>
      <c r="C494" s="27" t="n">
        <v>2055.12097832117</v>
      </c>
      <c r="D494" s="27" t="n">
        <v>1118.136691536883</v>
      </c>
      <c r="E494" s="27" t="n">
        <v>2000.579187920883</v>
      </c>
      <c r="F494" s="27" t="n">
        <v>1074.33</v>
      </c>
      <c r="G494" s="27" t="n">
        <v>1170.55</v>
      </c>
      <c r="H494" s="27" t="n">
        <v>1337262.2294358</v>
      </c>
      <c r="I494" s="27" t="n">
        <v>386758.8</v>
      </c>
      <c r="J494" s="27" t="n">
        <v>175438.089</v>
      </c>
      <c r="K494" s="27" t="n">
        <v>0</v>
      </c>
      <c r="L494" s="27" t="n">
        <v>891103.0185000002</v>
      </c>
    </row>
    <row r="495">
      <c r="A495" t="n">
        <v>494</v>
      </c>
      <c r="B495" s="27" t="n">
        <v>1159.81</v>
      </c>
      <c r="C495" s="27" t="n">
        <v>1795.883253876704</v>
      </c>
      <c r="D495" s="27" t="n">
        <v>1207.102291825596</v>
      </c>
      <c r="E495" s="27" t="n">
        <v>1748.221491357815</v>
      </c>
      <c r="F495" s="27" t="n">
        <v>1159.81</v>
      </c>
      <c r="G495" s="27" t="n">
        <v>280.9</v>
      </c>
      <c r="H495" s="27" t="n">
        <v>346319.5843691417</v>
      </c>
      <c r="I495" s="27" t="n">
        <v>417531.6</v>
      </c>
      <c r="J495" s="27" t="n">
        <v>189396.973</v>
      </c>
      <c r="K495" s="27" t="n">
        <v>0</v>
      </c>
      <c r="L495" s="27" t="n">
        <v>1993829.371</v>
      </c>
    </row>
    <row r="496">
      <c r="A496" t="n">
        <v>495</v>
      </c>
      <c r="B496" s="27" t="n">
        <v>1567.968</v>
      </c>
      <c r="C496" s="27" t="n">
        <v>1738.383458378921</v>
      </c>
      <c r="D496" s="27" t="n">
        <v>1631.903666213061</v>
      </c>
      <c r="E496" s="27" t="n">
        <v>1692.247709086106</v>
      </c>
      <c r="F496" s="27" t="n">
        <v>1567.968</v>
      </c>
      <c r="G496" s="27" t="n">
        <v>295.65</v>
      </c>
      <c r="H496" s="27" t="n">
        <v>492511.369989952</v>
      </c>
      <c r="I496" s="27" t="n">
        <v>564468.48</v>
      </c>
      <c r="J496" s="27" t="n">
        <v>256049.1744</v>
      </c>
      <c r="K496" s="27" t="n">
        <v>0</v>
      </c>
      <c r="L496" s="27" t="n">
        <v>2672366.2608</v>
      </c>
    </row>
    <row r="497">
      <c r="A497" t="n">
        <v>496</v>
      </c>
      <c r="B497" s="27" t="n">
        <v>1342.539</v>
      </c>
      <c r="C497" s="27" t="n">
        <v>2079.989299019561</v>
      </c>
      <c r="D497" s="27" t="n">
        <v>1397.283435259809</v>
      </c>
      <c r="E497" s="27" t="n">
        <v>2024.787516945087</v>
      </c>
      <c r="F497" s="27" t="n">
        <v>1342.539</v>
      </c>
      <c r="G497" s="27" t="n">
        <v>308.9</v>
      </c>
      <c r="H497" s="27" t="n">
        <v>438157.3189658141</v>
      </c>
      <c r="I497" s="27" t="n">
        <v>483314.04</v>
      </c>
      <c r="J497" s="27" t="n">
        <v>219236.6187</v>
      </c>
      <c r="K497" s="27" t="n">
        <v>0</v>
      </c>
      <c r="L497" s="27" t="n">
        <v>2270367.7029</v>
      </c>
    </row>
    <row r="498">
      <c r="A498" t="n">
        <v>497</v>
      </c>
      <c r="B498" s="27" t="n">
        <v>1562.161</v>
      </c>
      <c r="C498" s="27" t="n">
        <v>1294.696148300779</v>
      </c>
      <c r="D498" s="27" t="n">
        <v>1294.696148300779</v>
      </c>
      <c r="E498" s="27" t="n">
        <v>1260.335618338029</v>
      </c>
      <c r="F498" s="27" t="n">
        <v>1260.335618338029</v>
      </c>
      <c r="G498" s="27" t="n">
        <v>719.4</v>
      </c>
      <c r="H498" s="27" t="n">
        <v>952935.3808178025</v>
      </c>
      <c r="I498" s="27" t="n">
        <v>453720.8226016906</v>
      </c>
      <c r="J498" s="27" t="n">
        <v>205812.8064746002</v>
      </c>
      <c r="K498" s="27" t="n">
        <v>553245.924586392</v>
      </c>
      <c r="L498" s="27" t="n">
        <v>1558045.8318</v>
      </c>
    </row>
    <row r="499">
      <c r="A499" t="n">
        <v>498</v>
      </c>
      <c r="B499" s="27" t="n">
        <v>1560.409</v>
      </c>
      <c r="C499" s="27" t="n">
        <v>193.3326155642343</v>
      </c>
      <c r="D499" s="27" t="n">
        <v>193.3326155642343</v>
      </c>
      <c r="E499" s="27" t="n">
        <v>188.2016733438607</v>
      </c>
      <c r="F499" s="27" t="n">
        <v>188.2016733438607</v>
      </c>
      <c r="G499" s="27" t="n">
        <v>1415.85</v>
      </c>
      <c r="H499" s="27" t="n">
        <v>279458.0877203904</v>
      </c>
      <c r="I499" s="27" t="n">
        <v>67752.60240378985</v>
      </c>
      <c r="J499" s="27" t="n">
        <v>30733.33325705245</v>
      </c>
      <c r="K499" s="27" t="n">
        <v>2515256.029760703</v>
      </c>
      <c r="L499" s="27" t="n">
        <v>106127.78785</v>
      </c>
    </row>
    <row r="500">
      <c r="A500" t="n">
        <v>499</v>
      </c>
      <c r="B500" s="27" t="n">
        <v>918.4109999999999</v>
      </c>
      <c r="C500" s="27" t="n">
        <v>955.8608554838231</v>
      </c>
      <c r="D500" s="27" t="n">
        <v>955.8608554838231</v>
      </c>
      <c r="E500" s="27" t="n">
        <v>930.4928294738768</v>
      </c>
      <c r="F500" s="27" t="n">
        <v>918.4109999999999</v>
      </c>
      <c r="G500" s="27" t="n">
        <v>1516.55</v>
      </c>
      <c r="H500" s="27" t="n">
        <v>1461620.745707598</v>
      </c>
      <c r="I500" s="27" t="n">
        <v>330627.96</v>
      </c>
      <c r="J500" s="27" t="n">
        <v>149976.5163</v>
      </c>
      <c r="K500" s="27" t="n">
        <v>0</v>
      </c>
      <c r="L500" s="27" t="n">
        <v>444005.79795</v>
      </c>
    </row>
    <row r="501">
      <c r="A501" t="n">
        <v>500</v>
      </c>
      <c r="B501" s="27" t="n">
        <v>1270.4</v>
      </c>
      <c r="C501" s="27" t="n">
        <v>1322.20283817011</v>
      </c>
      <c r="D501" s="27" t="n">
        <v>1322.20283817011</v>
      </c>
      <c r="E501" s="27" t="n">
        <v>1287.112295653703</v>
      </c>
      <c r="F501" s="27" t="n">
        <v>1270.4</v>
      </c>
      <c r="G501" s="27" t="n">
        <v>1393.45</v>
      </c>
      <c r="H501" s="27" t="n">
        <v>1860821.703670747</v>
      </c>
      <c r="I501" s="27" t="n">
        <v>457344.0000000001</v>
      </c>
      <c r="J501" s="27" t="n">
        <v>207456.32</v>
      </c>
      <c r="K501" s="27" t="n">
        <v>0</v>
      </c>
      <c r="L501" s="27" t="n">
        <v>770561.1199999999</v>
      </c>
    </row>
    <row r="502">
      <c r="A502" t="n">
        <v>501</v>
      </c>
      <c r="B502" s="27" t="n">
        <v>1204</v>
      </c>
      <c r="C502" s="27" t="n">
        <v>1253.095259096987</v>
      </c>
      <c r="D502" s="27" t="n">
        <v>1253.095259096987</v>
      </c>
      <c r="E502" s="27" t="n">
        <v>1219.838794054675</v>
      </c>
      <c r="F502" s="27" t="n">
        <v>1204</v>
      </c>
      <c r="G502" s="27" t="n">
        <v>1183.65</v>
      </c>
      <c r="H502" s="27" t="n">
        <v>1499233.753474887</v>
      </c>
      <c r="I502" s="27" t="n">
        <v>433440</v>
      </c>
      <c r="J502" s="27" t="n">
        <v>196613.2</v>
      </c>
      <c r="K502" s="27" t="n">
        <v>0</v>
      </c>
      <c r="L502" s="27" t="n">
        <v>982885.3999999999</v>
      </c>
    </row>
    <row r="503">
      <c r="A503" t="n">
        <v>502</v>
      </c>
      <c r="B503" s="27" t="n">
        <v>1369.6</v>
      </c>
      <c r="C503" s="27" t="n">
        <v>1425.447896062486</v>
      </c>
      <c r="D503" s="27" t="n">
        <v>1425.447896062486</v>
      </c>
      <c r="E503" s="27" t="n">
        <v>1387.61728599442</v>
      </c>
      <c r="F503" s="27" t="n">
        <v>1369.6</v>
      </c>
      <c r="G503" s="27" t="n">
        <v>1384.4</v>
      </c>
      <c r="H503" s="27" t="n">
        <v>1992538.453328301</v>
      </c>
      <c r="I503" s="27" t="n">
        <v>493055.9999999999</v>
      </c>
      <c r="J503" s="27" t="n">
        <v>223655.68</v>
      </c>
      <c r="K503" s="27" t="n">
        <v>0</v>
      </c>
      <c r="L503" s="27" t="n">
        <v>843125.76</v>
      </c>
    </row>
    <row r="504">
      <c r="A504" t="n">
        <v>503</v>
      </c>
      <c r="B504" s="27" t="n">
        <v>1345.6</v>
      </c>
      <c r="C504" s="27" t="n">
        <v>1400.469253024008</v>
      </c>
      <c r="D504" s="27" t="n">
        <v>1400.469253024008</v>
      </c>
      <c r="E504" s="27" t="n">
        <v>1363.301562524892</v>
      </c>
      <c r="F504" s="27" t="n">
        <v>1345.6</v>
      </c>
      <c r="G504" s="27" t="n">
        <v>1363.65</v>
      </c>
      <c r="H504" s="27" t="n">
        <v>1928109.739397157</v>
      </c>
      <c r="I504" s="27" t="n">
        <v>484415.9999999999</v>
      </c>
      <c r="J504" s="27" t="n">
        <v>219736.48</v>
      </c>
      <c r="K504" s="27" t="n">
        <v>0</v>
      </c>
      <c r="L504" s="27" t="n">
        <v>856272.5600000001</v>
      </c>
    </row>
    <row r="505">
      <c r="A505" t="n">
        <v>504</v>
      </c>
      <c r="B505" s="27" t="n">
        <v>1280</v>
      </c>
      <c r="C505" s="27" t="n">
        <v>0</v>
      </c>
      <c r="D505" s="27" t="n">
        <v>0</v>
      </c>
      <c r="E505" s="27" t="n">
        <v>0</v>
      </c>
      <c r="F505" s="27" t="n">
        <v>0</v>
      </c>
      <c r="G505" s="27" t="n">
        <v>1183.65</v>
      </c>
      <c r="H505" s="27" t="n">
        <v>0</v>
      </c>
      <c r="I505" s="27" t="n">
        <v>0</v>
      </c>
      <c r="J505" s="27" t="n">
        <v>0</v>
      </c>
      <c r="K505" s="27" t="n">
        <v>2346240</v>
      </c>
      <c r="L505" s="27" t="n">
        <v>0</v>
      </c>
    </row>
    <row r="506">
      <c r="A506" t="n">
        <v>505</v>
      </c>
      <c r="B506" s="27" t="n">
        <v>2330.4</v>
      </c>
      <c r="C506" s="27" t="n">
        <v>0</v>
      </c>
      <c r="D506" s="27" t="n">
        <v>0</v>
      </c>
      <c r="E506" s="27" t="n">
        <v>0</v>
      </c>
      <c r="F506" s="27" t="n">
        <v>0</v>
      </c>
      <c r="G506" s="27" t="n">
        <v>741.4</v>
      </c>
      <c r="H506" s="27" t="n">
        <v>0</v>
      </c>
      <c r="I506" s="27" t="n">
        <v>0</v>
      </c>
      <c r="J506" s="27" t="n">
        <v>0</v>
      </c>
      <c r="K506" s="27" t="n">
        <v>2773176</v>
      </c>
      <c r="L506" s="27" t="n">
        <v>0</v>
      </c>
    </row>
    <row r="507">
      <c r="A507" t="n">
        <v>506</v>
      </c>
      <c r="B507" s="27" t="n">
        <v>2057.6</v>
      </c>
      <c r="C507" s="27" t="n">
        <v>0</v>
      </c>
      <c r="D507" s="27" t="n">
        <v>0</v>
      </c>
      <c r="E507" s="27" t="n">
        <v>0</v>
      </c>
      <c r="F507" s="27" t="n">
        <v>0</v>
      </c>
      <c r="G507" s="27" t="n">
        <v>1217.1</v>
      </c>
      <c r="H507" s="27" t="n">
        <v>0</v>
      </c>
      <c r="I507" s="27" t="n">
        <v>0</v>
      </c>
      <c r="J507" s="27" t="n">
        <v>0</v>
      </c>
      <c r="K507" s="27" t="n">
        <v>2448544</v>
      </c>
      <c r="L507" s="27" t="n">
        <v>0</v>
      </c>
    </row>
    <row r="508">
      <c r="A508" t="n">
        <v>507</v>
      </c>
      <c r="B508" s="27" t="n">
        <v>2428</v>
      </c>
      <c r="C508" s="27" t="n">
        <v>0</v>
      </c>
      <c r="D508" s="27" t="n">
        <v>0</v>
      </c>
      <c r="E508" s="27" t="n">
        <v>0</v>
      </c>
      <c r="F508" s="27" t="n">
        <v>0</v>
      </c>
      <c r="G508" s="27" t="n">
        <v>1253.2</v>
      </c>
      <c r="H508" s="27" t="n">
        <v>0</v>
      </c>
      <c r="I508" s="27" t="n">
        <v>0</v>
      </c>
      <c r="J508" s="27" t="n">
        <v>0</v>
      </c>
      <c r="K508" s="27" t="n">
        <v>2889320</v>
      </c>
      <c r="L508" s="27" t="n">
        <v>0</v>
      </c>
    </row>
    <row r="509">
      <c r="A509" t="n">
        <v>508</v>
      </c>
      <c r="B509" s="27" t="n">
        <v>2208.8</v>
      </c>
      <c r="C509" s="27" t="n">
        <v>0</v>
      </c>
      <c r="D509" s="27" t="n">
        <v>0</v>
      </c>
      <c r="E509" s="27" t="n">
        <v>0</v>
      </c>
      <c r="F509" s="27" t="n">
        <v>0</v>
      </c>
      <c r="G509" s="27" t="n">
        <v>1243.15</v>
      </c>
      <c r="H509" s="27" t="n">
        <v>0</v>
      </c>
      <c r="I509" s="27" t="n">
        <v>0</v>
      </c>
      <c r="J509" s="27" t="n">
        <v>0</v>
      </c>
      <c r="K509" s="27" t="n">
        <v>2628472</v>
      </c>
      <c r="L509" s="27" t="n">
        <v>0</v>
      </c>
    </row>
    <row r="510">
      <c r="A510" t="n">
        <v>509</v>
      </c>
      <c r="B510" s="27" t="n">
        <v>2004</v>
      </c>
      <c r="C510" s="27" t="n">
        <v>0</v>
      </c>
      <c r="D510" s="27" t="n">
        <v>0</v>
      </c>
      <c r="E510" s="27" t="n">
        <v>0</v>
      </c>
      <c r="F510" s="27" t="n">
        <v>0</v>
      </c>
      <c r="G510" s="27" t="n">
        <v>1217.3</v>
      </c>
      <c r="H510" s="27" t="n">
        <v>0</v>
      </c>
      <c r="I510" s="27" t="n">
        <v>0</v>
      </c>
      <c r="J510" s="27" t="n">
        <v>0</v>
      </c>
      <c r="K510" s="27" t="n">
        <v>2384760</v>
      </c>
      <c r="L510" s="27" t="n">
        <v>0</v>
      </c>
    </row>
    <row r="511">
      <c r="A511" t="n">
        <v>510</v>
      </c>
      <c r="B511" s="27" t="n">
        <v>2379.2</v>
      </c>
      <c r="C511" s="27" t="n">
        <v>0</v>
      </c>
      <c r="D511" s="27" t="n">
        <v>0</v>
      </c>
      <c r="E511" s="27" t="n">
        <v>0</v>
      </c>
      <c r="F511" s="27" t="n">
        <v>0</v>
      </c>
      <c r="G511" s="27" t="n">
        <v>1250.75</v>
      </c>
      <c r="H511" s="27" t="n">
        <v>0</v>
      </c>
      <c r="I511" s="27" t="n">
        <v>0</v>
      </c>
      <c r="J511" s="27" t="n">
        <v>0</v>
      </c>
      <c r="K511" s="27" t="n">
        <v>2831248</v>
      </c>
      <c r="L511" s="27" t="n">
        <v>0</v>
      </c>
    </row>
    <row r="512">
      <c r="A512" t="n">
        <v>511</v>
      </c>
      <c r="B512" s="27" t="n">
        <v>2040.8</v>
      </c>
      <c r="C512" s="27" t="n">
        <v>75.24712137662216</v>
      </c>
      <c r="D512" s="27" t="n">
        <v>75.24712137662216</v>
      </c>
      <c r="E512" s="27" t="n">
        <v>73.25010379680974</v>
      </c>
      <c r="F512" s="27" t="n">
        <v>73.25010379680974</v>
      </c>
      <c r="G512" s="27" t="n">
        <v>1331.9</v>
      </c>
      <c r="H512" s="27" t="n">
        <v>102829.9816681481</v>
      </c>
      <c r="I512" s="27" t="n">
        <v>26370.03736685151</v>
      </c>
      <c r="J512" s="27" t="n">
        <v>11961.74195001903</v>
      </c>
      <c r="K512" s="27" t="n">
        <v>3606518.959740447</v>
      </c>
      <c r="L512" s="27" t="n">
        <v>0</v>
      </c>
    </row>
    <row r="513">
      <c r="A513" t="n">
        <v>512</v>
      </c>
      <c r="B513" s="27" t="n">
        <v>1723.786</v>
      </c>
      <c r="C513" s="27" t="n">
        <v>1300.910626533394</v>
      </c>
      <c r="D513" s="27" t="n">
        <v>1300.910626533394</v>
      </c>
      <c r="E513" s="27" t="n">
        <v>1266.385167706219</v>
      </c>
      <c r="F513" s="27" t="n">
        <v>1266.385167706219</v>
      </c>
      <c r="G513" s="27" t="n">
        <v>1477.55</v>
      </c>
      <c r="H513" s="27" t="n">
        <v>1973378.924304715</v>
      </c>
      <c r="I513" s="27" t="n">
        <v>455898.6603742389</v>
      </c>
      <c r="J513" s="27" t="n">
        <v>206800.6978864256</v>
      </c>
      <c r="K513" s="27" t="n">
        <v>838415.7255945003</v>
      </c>
      <c r="L513" s="27" t="n">
        <v>437900.3491499999</v>
      </c>
    </row>
    <row r="514">
      <c r="A514" t="n">
        <v>513</v>
      </c>
      <c r="B514" s="27" t="n">
        <v>1825.298</v>
      </c>
      <c r="C514" s="27" t="n">
        <v>1899.727799202004</v>
      </c>
      <c r="D514" s="27" t="n">
        <v>1899.727799202004</v>
      </c>
      <c r="E514" s="27" t="n">
        <v>1849.310059061802</v>
      </c>
      <c r="F514" s="27" t="n">
        <v>1825.298</v>
      </c>
      <c r="G514" s="27" t="n">
        <v>1515.95</v>
      </c>
      <c r="H514" s="27" t="n">
        <v>2920859.657003376</v>
      </c>
      <c r="I514" s="27" t="n">
        <v>657107.28</v>
      </c>
      <c r="J514" s="27" t="n">
        <v>298071.1634</v>
      </c>
      <c r="K514" s="27" t="n">
        <v>0</v>
      </c>
      <c r="L514" s="27" t="n">
        <v>883535.4969000001</v>
      </c>
    </row>
    <row r="515">
      <c r="A515" t="n">
        <v>514</v>
      </c>
      <c r="B515" s="27" t="n">
        <v>2095.805</v>
      </c>
      <c r="C515" s="27" t="n">
        <v>2181.265207219071</v>
      </c>
      <c r="D515" s="27" t="n">
        <v>2181.265207219071</v>
      </c>
      <c r="E515" s="27" t="n">
        <v>2123.37561775229</v>
      </c>
      <c r="F515" s="27" t="n">
        <v>2095.805</v>
      </c>
      <c r="G515" s="27" t="n">
        <v>1512.8</v>
      </c>
      <c r="H515" s="27" t="n">
        <v>3348900.693598669</v>
      </c>
      <c r="I515" s="27" t="n">
        <v>754489.7999999999</v>
      </c>
      <c r="J515" s="27" t="n">
        <v>342244.9565</v>
      </c>
      <c r="K515" s="27" t="n">
        <v>0</v>
      </c>
      <c r="L515" s="27" t="n">
        <v>1021076.196</v>
      </c>
    </row>
    <row r="516">
      <c r="A516" t="n">
        <v>515</v>
      </c>
      <c r="B516" s="27" t="n">
        <v>2297.304</v>
      </c>
      <c r="C516" s="27" t="n">
        <v>2390.980690286167</v>
      </c>
      <c r="D516" s="27" t="n">
        <v>2390.980690286167</v>
      </c>
      <c r="E516" s="27" t="n">
        <v>2327.525366226728</v>
      </c>
      <c r="F516" s="27" t="n">
        <v>2297.304</v>
      </c>
      <c r="G516" s="27" t="n">
        <v>1309.65</v>
      </c>
      <c r="H516" s="27" t="n">
        <v>3191870.681493395</v>
      </c>
      <c r="I516" s="27" t="n">
        <v>827029.4400000001</v>
      </c>
      <c r="J516" s="27" t="n">
        <v>375149.7432</v>
      </c>
      <c r="K516" s="27" t="n">
        <v>0</v>
      </c>
      <c r="L516" s="27" t="n">
        <v>1585943.8164</v>
      </c>
    </row>
    <row r="517">
      <c r="A517" t="n">
        <v>516</v>
      </c>
      <c r="B517" s="27" t="n">
        <v>2286.452</v>
      </c>
      <c r="C517" s="27" t="n">
        <v>2379.686180525602</v>
      </c>
      <c r="D517" s="27" t="n">
        <v>2379.686180525602</v>
      </c>
      <c r="E517" s="27" t="n">
        <v>2316.530606597923</v>
      </c>
      <c r="F517" s="27" t="n">
        <v>2286.452</v>
      </c>
      <c r="G517" s="27" t="n">
        <v>1311.85</v>
      </c>
      <c r="H517" s="27" t="n">
        <v>3183997.492066952</v>
      </c>
      <c r="I517" s="27" t="n">
        <v>823122.7200000001</v>
      </c>
      <c r="J517" s="27" t="n">
        <v>373377.6116000001</v>
      </c>
      <c r="K517" s="27" t="n">
        <v>0</v>
      </c>
      <c r="L517" s="27" t="n">
        <v>1573421.9438</v>
      </c>
    </row>
    <row r="518">
      <c r="A518" t="n">
        <v>517</v>
      </c>
      <c r="B518" s="27" t="n">
        <v>2261.298</v>
      </c>
      <c r="C518" s="27" t="n">
        <v>2353.50648106769</v>
      </c>
      <c r="D518" s="27" t="n">
        <v>2353.50648106769</v>
      </c>
      <c r="E518" s="27" t="n">
        <v>2291.045702091567</v>
      </c>
      <c r="F518" s="27" t="n">
        <v>2261.298</v>
      </c>
      <c r="G518" s="27" t="n">
        <v>1369.9</v>
      </c>
      <c r="H518" s="27" t="n">
        <v>3279771.904031475</v>
      </c>
      <c r="I518" s="27" t="n">
        <v>814067.2799999999</v>
      </c>
      <c r="J518" s="27" t="n">
        <v>369269.9634</v>
      </c>
      <c r="K518" s="27" t="n">
        <v>0</v>
      </c>
      <c r="L518" s="27" t="n">
        <v>1424843.8698</v>
      </c>
    </row>
    <row r="519">
      <c r="A519" t="n">
        <v>518</v>
      </c>
      <c r="B519" s="27" t="n">
        <v>2390.381</v>
      </c>
      <c r="C519" s="27" t="n">
        <v>2487.853071873351</v>
      </c>
      <c r="D519" s="27" t="n">
        <v>2487.853071873351</v>
      </c>
      <c r="E519" s="27" t="n">
        <v>2421.826807617281</v>
      </c>
      <c r="F519" s="27" t="n">
        <v>2390.381</v>
      </c>
      <c r="G519" s="27" t="n">
        <v>1331.15</v>
      </c>
      <c r="H519" s="27" t="n">
        <v>3371597.386949501</v>
      </c>
      <c r="I519" s="27" t="n">
        <v>860537.1599999999</v>
      </c>
      <c r="J519" s="27" t="n">
        <v>390349.2173</v>
      </c>
      <c r="K519" s="27" t="n">
        <v>0</v>
      </c>
      <c r="L519" s="27" t="n">
        <v>1598806.33185</v>
      </c>
    </row>
    <row r="520">
      <c r="A520" t="n">
        <v>519</v>
      </c>
      <c r="B520" s="27" t="n">
        <v>2181.431</v>
      </c>
      <c r="C520" s="27" t="n">
        <v>2270.382760919601</v>
      </c>
      <c r="D520" s="27" t="n">
        <v>2270.382760919601</v>
      </c>
      <c r="E520" s="27" t="n">
        <v>2210.1280401607</v>
      </c>
      <c r="F520" s="27" t="n">
        <v>2181.431</v>
      </c>
      <c r="G520" s="27" t="n">
        <v>1371.5</v>
      </c>
      <c r="H520" s="27" t="n">
        <v>3156126.160851747</v>
      </c>
      <c r="I520" s="27" t="n">
        <v>785315.16</v>
      </c>
      <c r="J520" s="27" t="n">
        <v>356227.6823</v>
      </c>
      <c r="K520" s="27" t="n">
        <v>0</v>
      </c>
      <c r="L520" s="27" t="n">
        <v>1340903.493</v>
      </c>
    </row>
    <row r="521">
      <c r="A521" t="n">
        <v>520</v>
      </c>
      <c r="B521" s="27" t="n">
        <v>1853.049</v>
      </c>
      <c r="C521" s="27" t="n">
        <v>1928.610395992037</v>
      </c>
      <c r="D521" s="27" t="n">
        <v>1928.610395992037</v>
      </c>
      <c r="E521" s="27" t="n">
        <v>1877.426127478589</v>
      </c>
      <c r="F521" s="27" t="n">
        <v>1853.049</v>
      </c>
      <c r="G521" s="27" t="n">
        <v>816.8</v>
      </c>
      <c r="H521" s="27" t="n">
        <v>1592348.118918925</v>
      </c>
      <c r="I521" s="27" t="n">
        <v>667097.64</v>
      </c>
      <c r="J521" s="27" t="n">
        <v>302602.9017</v>
      </c>
      <c r="K521" s="27" t="n">
        <v>0</v>
      </c>
      <c r="L521" s="27" t="n">
        <v>2192527.5768</v>
      </c>
    </row>
    <row r="522">
      <c r="A522" t="n">
        <v>521</v>
      </c>
      <c r="B522" s="27" t="n">
        <v>2387.844</v>
      </c>
      <c r="C522" s="27" t="n">
        <v>1052.469920542311</v>
      </c>
      <c r="D522" s="27" t="n">
        <v>1052.469920542311</v>
      </c>
      <c r="E522" s="27" t="n">
        <v>1024.537942612856</v>
      </c>
      <c r="F522" s="27" t="n">
        <v>1024.537942612856</v>
      </c>
      <c r="G522" s="27" t="n">
        <v>1456.25</v>
      </c>
      <c r="H522" s="27" t="n">
        <v>1568849.645094861</v>
      </c>
      <c r="I522" s="27" t="n">
        <v>368833.6593406282</v>
      </c>
      <c r="J522" s="27" t="n">
        <v>167307.0460286794</v>
      </c>
      <c r="K522" s="27" t="n">
        <v>2498940.003190634</v>
      </c>
      <c r="L522" s="27" t="n">
        <v>537783.9749999999</v>
      </c>
    </row>
    <row r="523">
      <c r="A523" t="n">
        <v>522</v>
      </c>
      <c r="B523" s="27" t="n">
        <v>2256.255</v>
      </c>
      <c r="C523" s="27" t="n">
        <v>173.3111923921008</v>
      </c>
      <c r="D523" s="27" t="n">
        <v>173.3111923921008</v>
      </c>
      <c r="E523" s="27" t="n">
        <v>168.7116078278891</v>
      </c>
      <c r="F523" s="27" t="n">
        <v>168.7116078278891</v>
      </c>
      <c r="G523" s="27" t="n">
        <v>1557.1</v>
      </c>
      <c r="H523" s="27" t="n">
        <v>276528.4546602743</v>
      </c>
      <c r="I523" s="27" t="n">
        <v>60736.17881804007</v>
      </c>
      <c r="J523" s="27" t="n">
        <v>27550.60555829429</v>
      </c>
      <c r="K523" s="27" t="n">
        <v>3826467.037851479</v>
      </c>
      <c r="L523" s="27" t="n">
        <v>72132.4656</v>
      </c>
    </row>
    <row r="524">
      <c r="A524" t="n">
        <v>523</v>
      </c>
      <c r="B524" s="27" t="n">
        <v>2414.4</v>
      </c>
      <c r="C524" s="27" t="n">
        <v>1478.643038743305</v>
      </c>
      <c r="D524" s="27" t="n">
        <v>1478.643038743305</v>
      </c>
      <c r="E524" s="27" t="n">
        <v>1439.400658588215</v>
      </c>
      <c r="F524" s="27" t="n">
        <v>1439.400658588215</v>
      </c>
      <c r="G524" s="27" t="n">
        <v>1607.9</v>
      </c>
      <c r="H524" s="27" t="n">
        <v>2440368.449358628</v>
      </c>
      <c r="I524" s="27" t="n">
        <v>518184.2370917574</v>
      </c>
      <c r="J524" s="27" t="n">
        <v>235054.1275474555</v>
      </c>
      <c r="K524" s="27" t="n">
        <v>3313047.762117246</v>
      </c>
      <c r="L524" s="27" t="n">
        <v>364427.1503999999</v>
      </c>
    </row>
    <row r="525">
      <c r="A525" t="n">
        <v>524</v>
      </c>
      <c r="B525" s="27" t="n">
        <v>1896.8</v>
      </c>
      <c r="C525" s="27" t="n">
        <v>1974.14542147439</v>
      </c>
      <c r="D525" s="27" t="n">
        <v>1974.14542147439</v>
      </c>
      <c r="E525" s="27" t="n">
        <v>1921.752678208394</v>
      </c>
      <c r="F525" s="27" t="n">
        <v>1896.8</v>
      </c>
      <c r="G525" s="27" t="n">
        <v>1434.9</v>
      </c>
      <c r="H525" s="27" t="n">
        <v>2872262.784829332</v>
      </c>
      <c r="I525" s="27" t="n">
        <v>682848</v>
      </c>
      <c r="J525" s="27" t="n">
        <v>309747.44</v>
      </c>
      <c r="K525" s="27" t="n">
        <v>0</v>
      </c>
      <c r="L525" s="27" t="n">
        <v>1014921.2953</v>
      </c>
    </row>
    <row r="526">
      <c r="A526" t="n">
        <v>525</v>
      </c>
      <c r="B526" s="27" t="n">
        <v>2389.6</v>
      </c>
      <c r="C526" s="27" t="n">
        <v>2093.122861373834</v>
      </c>
      <c r="D526" s="27" t="n">
        <v>2093.122861373834</v>
      </c>
      <c r="E526" s="27" t="n">
        <v>2037.572521714337</v>
      </c>
      <c r="F526" s="27" t="n">
        <v>2037.572521714337</v>
      </c>
      <c r="G526" s="27" t="n">
        <v>1364.25</v>
      </c>
      <c r="H526" s="27" t="n">
        <v>2929549.090484174</v>
      </c>
      <c r="I526" s="27" t="n">
        <v>733526.1078171611</v>
      </c>
      <c r="J526" s="27" t="n">
        <v>332735.5927959512</v>
      </c>
      <c r="K526" s="27" t="n">
        <v>1196189.371214684</v>
      </c>
      <c r="L526" s="27" t="n">
        <v>1141808.90725</v>
      </c>
    </row>
    <row r="527">
      <c r="A527" t="n">
        <v>526</v>
      </c>
      <c r="B527" s="27" t="n">
        <v>2215.2</v>
      </c>
      <c r="C527" s="27" t="n">
        <v>2093.122861373834</v>
      </c>
      <c r="D527" s="27" t="n">
        <v>2093.122861373834</v>
      </c>
      <c r="E527" s="27" t="n">
        <v>2037.572521714337</v>
      </c>
      <c r="F527" s="27" t="n">
        <v>2037.572521714337</v>
      </c>
      <c r="G527" s="27" t="n">
        <v>1496.8</v>
      </c>
      <c r="H527" s="27" t="n">
        <v>3210725.451305198</v>
      </c>
      <c r="I527" s="27" t="n">
        <v>733526.1078171611</v>
      </c>
      <c r="J527" s="27" t="n">
        <v>332735.5927959512</v>
      </c>
      <c r="K527" s="27" t="n">
        <v>603578.1712146839</v>
      </c>
      <c r="L527" s="27" t="n">
        <v>903748.7096000002</v>
      </c>
    </row>
    <row r="528">
      <c r="A528" t="n">
        <v>527</v>
      </c>
      <c r="B528" s="27" t="n">
        <v>2295.2</v>
      </c>
      <c r="C528" s="27" t="n">
        <v>2093.122861373834</v>
      </c>
      <c r="D528" s="27" t="n">
        <v>2093.122861373834</v>
      </c>
      <c r="E528" s="27" t="n">
        <v>2037.572521714337</v>
      </c>
      <c r="F528" s="27" t="n">
        <v>2037.572521714337</v>
      </c>
      <c r="G528" s="27" t="n">
        <v>1347.6</v>
      </c>
      <c r="H528" s="27" t="n">
        <v>2895001.197614368</v>
      </c>
      <c r="I528" s="27" t="n">
        <v>733526.1078171611</v>
      </c>
      <c r="J528" s="27" t="n">
        <v>332735.5927959512</v>
      </c>
      <c r="K528" s="27" t="n">
        <v>875418.1712146839</v>
      </c>
      <c r="L528" s="27" t="n">
        <v>1171712.3572</v>
      </c>
    </row>
    <row r="529">
      <c r="A529" t="n">
        <v>528</v>
      </c>
      <c r="B529" s="27" t="n">
        <v>1956</v>
      </c>
      <c r="C529" s="27" t="n">
        <v>0</v>
      </c>
      <c r="D529" s="27" t="n">
        <v>0</v>
      </c>
      <c r="E529" s="27" t="n">
        <v>0</v>
      </c>
      <c r="F529" s="27" t="n">
        <v>0</v>
      </c>
      <c r="G529" s="27" t="n">
        <v>1208.85</v>
      </c>
      <c r="H529" s="27" t="n">
        <v>0</v>
      </c>
      <c r="I529" s="27" t="n">
        <v>0</v>
      </c>
      <c r="J529" s="27" t="n">
        <v>0</v>
      </c>
      <c r="K529" s="27" t="n">
        <v>3585348</v>
      </c>
      <c r="L529" s="27" t="n">
        <v>0</v>
      </c>
    </row>
    <row r="530">
      <c r="A530" t="n">
        <v>529</v>
      </c>
      <c r="B530" s="27" t="n">
        <v>1812</v>
      </c>
      <c r="C530" s="27" t="n">
        <v>0</v>
      </c>
      <c r="D530" s="27" t="n">
        <v>0</v>
      </c>
      <c r="E530" s="27" t="n">
        <v>0</v>
      </c>
      <c r="F530" s="27" t="n">
        <v>0</v>
      </c>
      <c r="G530" s="27" t="n">
        <v>1232.9</v>
      </c>
      <c r="H530" s="27" t="n">
        <v>0</v>
      </c>
      <c r="I530" s="27" t="n">
        <v>0</v>
      </c>
      <c r="J530" s="27" t="n">
        <v>0</v>
      </c>
      <c r="K530" s="27" t="n">
        <v>2156280</v>
      </c>
      <c r="L530" s="27" t="n">
        <v>0</v>
      </c>
    </row>
    <row r="531">
      <c r="A531" t="n">
        <v>530</v>
      </c>
      <c r="B531" s="27" t="n">
        <v>1850.4</v>
      </c>
      <c r="C531" s="27" t="n">
        <v>0</v>
      </c>
      <c r="D531" s="27" t="n">
        <v>0</v>
      </c>
      <c r="E531" s="27" t="n">
        <v>0</v>
      </c>
      <c r="F531" s="27" t="n">
        <v>0</v>
      </c>
      <c r="G531" s="27" t="n">
        <v>1218.8</v>
      </c>
      <c r="H531" s="27" t="n">
        <v>0</v>
      </c>
      <c r="I531" s="27" t="n">
        <v>0</v>
      </c>
      <c r="J531" s="27" t="n">
        <v>0</v>
      </c>
      <c r="K531" s="27" t="n">
        <v>2201976</v>
      </c>
      <c r="L531" s="27" t="n">
        <v>0</v>
      </c>
    </row>
    <row r="532">
      <c r="A532" t="n">
        <v>531</v>
      </c>
      <c r="B532" s="27" t="n">
        <v>1248.8</v>
      </c>
      <c r="C532" s="27" t="n">
        <v>0</v>
      </c>
      <c r="D532" s="27" t="n">
        <v>0</v>
      </c>
      <c r="E532" s="27" t="n">
        <v>0</v>
      </c>
      <c r="F532" s="27" t="n">
        <v>0</v>
      </c>
      <c r="G532" s="27" t="n">
        <v>1216.35</v>
      </c>
      <c r="H532" s="27" t="n">
        <v>0</v>
      </c>
      <c r="I532" s="27" t="n">
        <v>0</v>
      </c>
      <c r="J532" s="27" t="n">
        <v>0</v>
      </c>
      <c r="K532" s="27" t="n">
        <v>1486072</v>
      </c>
      <c r="L532" s="27" t="n">
        <v>0</v>
      </c>
    </row>
    <row r="533">
      <c r="A533" t="n">
        <v>532</v>
      </c>
      <c r="B533" s="27" t="n">
        <v>1303.2</v>
      </c>
      <c r="C533" s="27" t="n">
        <v>0</v>
      </c>
      <c r="D533" s="27" t="n">
        <v>0</v>
      </c>
      <c r="E533" s="27" t="n">
        <v>0</v>
      </c>
      <c r="F533" s="27" t="n">
        <v>0</v>
      </c>
      <c r="G533" s="27" t="n">
        <v>1210.95</v>
      </c>
      <c r="H533" s="27" t="n">
        <v>0</v>
      </c>
      <c r="I533" s="27" t="n">
        <v>0</v>
      </c>
      <c r="J533" s="27" t="n">
        <v>0</v>
      </c>
      <c r="K533" s="27" t="n">
        <v>1550808</v>
      </c>
      <c r="L533" s="27" t="n">
        <v>0</v>
      </c>
    </row>
    <row r="534">
      <c r="A534" t="n">
        <v>533</v>
      </c>
      <c r="B534" s="27" t="n">
        <v>1569.6</v>
      </c>
      <c r="C534" s="27" t="n">
        <v>0</v>
      </c>
      <c r="D534" s="27" t="n">
        <v>0</v>
      </c>
      <c r="E534" s="27" t="n">
        <v>0</v>
      </c>
      <c r="F534" s="27" t="n">
        <v>0</v>
      </c>
      <c r="G534" s="27" t="n">
        <v>1214.15</v>
      </c>
      <c r="H534" s="27" t="n">
        <v>0</v>
      </c>
      <c r="I534" s="27" t="n">
        <v>0</v>
      </c>
      <c r="J534" s="27" t="n">
        <v>0</v>
      </c>
      <c r="K534" s="27" t="n">
        <v>1867824</v>
      </c>
      <c r="L534" s="27" t="n">
        <v>0</v>
      </c>
    </row>
    <row r="535">
      <c r="A535" t="n">
        <v>534</v>
      </c>
      <c r="B535" s="27" t="n">
        <v>1165.6</v>
      </c>
      <c r="C535" s="27" t="n">
        <v>0</v>
      </c>
      <c r="D535" s="27" t="n">
        <v>0</v>
      </c>
      <c r="E535" s="27" t="n">
        <v>0</v>
      </c>
      <c r="F535" s="27" t="n">
        <v>0</v>
      </c>
      <c r="G535" s="27" t="n">
        <v>1228.45</v>
      </c>
      <c r="H535" s="27" t="n">
        <v>0</v>
      </c>
      <c r="I535" s="27" t="n">
        <v>0</v>
      </c>
      <c r="J535" s="27" t="n">
        <v>0</v>
      </c>
      <c r="K535" s="27" t="n">
        <v>1387064</v>
      </c>
      <c r="L535" s="27" t="n">
        <v>0</v>
      </c>
    </row>
    <row r="536">
      <c r="A536" t="n">
        <v>535</v>
      </c>
      <c r="B536" s="27" t="n">
        <v>1127.2</v>
      </c>
      <c r="C536" s="27" t="n">
        <v>52.19183385210683</v>
      </c>
      <c r="D536" s="27" t="n">
        <v>52.19183385210683</v>
      </c>
      <c r="E536" s="27" t="n">
        <v>50.80669103443502</v>
      </c>
      <c r="F536" s="27" t="n">
        <v>50.80669103443502</v>
      </c>
      <c r="G536" s="27" t="n">
        <v>1248.9</v>
      </c>
      <c r="H536" s="27" t="n">
        <v>66850.54650354202</v>
      </c>
      <c r="I536" s="27" t="n">
        <v>18290.40877239661</v>
      </c>
      <c r="J536" s="27" t="n">
        <v>8296.732645923239</v>
      </c>
      <c r="K536" s="27" t="n">
        <v>1973028.93533388</v>
      </c>
      <c r="L536" s="27" t="n">
        <v>36838.4506</v>
      </c>
    </row>
    <row r="537">
      <c r="A537" t="n">
        <v>536</v>
      </c>
      <c r="B537" s="27" t="n">
        <v>845.369</v>
      </c>
      <c r="C537" s="27" t="n">
        <v>879.8404369498015</v>
      </c>
      <c r="D537" s="27" t="n">
        <v>879.8404369498015</v>
      </c>
      <c r="E537" s="27" t="n">
        <v>856.4899514046564</v>
      </c>
      <c r="F537" s="27" t="n">
        <v>845.369</v>
      </c>
      <c r="G537" s="27" t="n">
        <v>1441.6</v>
      </c>
      <c r="H537" s="27" t="n">
        <v>1283909.437468342</v>
      </c>
      <c r="I537" s="27" t="n">
        <v>304332.84</v>
      </c>
      <c r="J537" s="27" t="n">
        <v>138048.7577</v>
      </c>
      <c r="K537" s="27" t="n">
        <v>0</v>
      </c>
      <c r="L537" s="27" t="n">
        <v>472054.0496</v>
      </c>
    </row>
    <row r="538">
      <c r="A538" t="n">
        <v>537</v>
      </c>
      <c r="B538" s="27" t="n">
        <v>1178.36</v>
      </c>
      <c r="C538" s="27" t="n">
        <v>1226.409742117546</v>
      </c>
      <c r="D538" s="27" t="n">
        <v>1226.409742117546</v>
      </c>
      <c r="E538" s="27" t="n">
        <v>1193.861496148062</v>
      </c>
      <c r="F538" s="27" t="n">
        <v>1178.36</v>
      </c>
      <c r="G538" s="27" t="n">
        <v>1515.95</v>
      </c>
      <c r="H538" s="27" t="n">
        <v>1883170.352042441</v>
      </c>
      <c r="I538" s="27" t="n">
        <v>424209.6</v>
      </c>
      <c r="J538" s="27" t="n">
        <v>192426.188</v>
      </c>
      <c r="K538" s="27" t="n">
        <v>0</v>
      </c>
      <c r="L538" s="27" t="n">
        <v>570385.1580000001</v>
      </c>
    </row>
    <row r="539">
      <c r="A539" t="n">
        <v>538</v>
      </c>
      <c r="B539" s="27" t="n">
        <v>1572.128</v>
      </c>
      <c r="C539" s="27" t="n">
        <v>1636.234338449857</v>
      </c>
      <c r="D539" s="27" t="n">
        <v>1636.234338449857</v>
      </c>
      <c r="E539" s="27" t="n">
        <v>1592.809571112614</v>
      </c>
      <c r="F539" s="27" t="n">
        <v>1572.128</v>
      </c>
      <c r="G539" s="27" t="n">
        <v>1514</v>
      </c>
      <c r="H539" s="27" t="n">
        <v>2509150.675844256</v>
      </c>
      <c r="I539" s="27" t="n">
        <v>565966.08</v>
      </c>
      <c r="J539" s="27" t="n">
        <v>256728.5024</v>
      </c>
      <c r="K539" s="27" t="n">
        <v>0</v>
      </c>
      <c r="L539" s="27" t="n">
        <v>764054.2080000001</v>
      </c>
    </row>
    <row r="540">
      <c r="A540" t="n">
        <v>539</v>
      </c>
      <c r="B540" s="27" t="n">
        <v>1408.437</v>
      </c>
      <c r="C540" s="27" t="n">
        <v>1791.032193243273</v>
      </c>
      <c r="D540" s="27" t="n">
        <v>1465.867503605917</v>
      </c>
      <c r="E540" s="27" t="n">
        <v>1743.499175229004</v>
      </c>
      <c r="F540" s="27" t="n">
        <v>1408.437</v>
      </c>
      <c r="G540" s="27" t="n">
        <v>1394.15</v>
      </c>
      <c r="H540" s="27" t="n">
        <v>2076134.691261462</v>
      </c>
      <c r="I540" s="27" t="n">
        <v>507037.3199999999</v>
      </c>
      <c r="J540" s="27" t="n">
        <v>229997.7621</v>
      </c>
      <c r="K540" s="27" t="n">
        <v>0</v>
      </c>
      <c r="L540" s="27" t="n">
        <v>853301.55645</v>
      </c>
    </row>
    <row r="541">
      <c r="A541" t="n">
        <v>540</v>
      </c>
      <c r="B541" s="27" t="n">
        <v>1438.896</v>
      </c>
      <c r="C541" s="27" t="n">
        <v>2075.304762673053</v>
      </c>
      <c r="D541" s="27" t="n">
        <v>1497.568523952126</v>
      </c>
      <c r="E541" s="27" t="n">
        <v>2020.227305639406</v>
      </c>
      <c r="F541" s="27" t="n">
        <v>1438.896</v>
      </c>
      <c r="G541" s="27" t="n">
        <v>1344.85</v>
      </c>
      <c r="H541" s="27" t="n">
        <v>2041520.484477543</v>
      </c>
      <c r="I541" s="27" t="n">
        <v>518002.56</v>
      </c>
      <c r="J541" s="27" t="n">
        <v>234971.7168</v>
      </c>
      <c r="K541" s="27" t="n">
        <v>0</v>
      </c>
      <c r="L541" s="27" t="n">
        <v>942692.7144000002</v>
      </c>
    </row>
    <row r="542">
      <c r="A542" t="n">
        <v>541</v>
      </c>
      <c r="B542" s="27" t="n">
        <v>1516.32</v>
      </c>
      <c r="C542" s="27" t="n">
        <v>2072.912016825326</v>
      </c>
      <c r="D542" s="27" t="n">
        <v>1578.149626394256</v>
      </c>
      <c r="E542" s="27" t="n">
        <v>2017.898061962054</v>
      </c>
      <c r="F542" s="27" t="n">
        <v>1516.32</v>
      </c>
      <c r="G542" s="27" t="n">
        <v>1367.05</v>
      </c>
      <c r="H542" s="27" t="n">
        <v>2180370.765885561</v>
      </c>
      <c r="I542" s="27" t="n">
        <v>545875.2</v>
      </c>
      <c r="J542" s="27" t="n">
        <v>247615.056</v>
      </c>
      <c r="K542" s="27" t="n">
        <v>0</v>
      </c>
      <c r="L542" s="27" t="n">
        <v>959754.7440000002</v>
      </c>
    </row>
    <row r="543">
      <c r="A543" t="n">
        <v>542</v>
      </c>
      <c r="B543" s="27" t="n">
        <v>1377.594</v>
      </c>
      <c r="C543" s="27" t="n">
        <v>1433.767865747886</v>
      </c>
      <c r="D543" s="27" t="n">
        <v>1433.767865747886</v>
      </c>
      <c r="E543" s="27" t="n">
        <v>1395.716448220063</v>
      </c>
      <c r="F543" s="27" t="n">
        <v>1377.594</v>
      </c>
      <c r="G543" s="27" t="n">
        <v>1411.65</v>
      </c>
      <c r="H543" s="27" t="n">
        <v>2055237.105785585</v>
      </c>
      <c r="I543" s="27" t="n">
        <v>495933.84</v>
      </c>
      <c r="J543" s="27" t="n">
        <v>224961.1002</v>
      </c>
      <c r="K543" s="27" t="n">
        <v>0</v>
      </c>
      <c r="L543" s="27" t="n">
        <v>810507.4298999999</v>
      </c>
    </row>
    <row r="544">
      <c r="A544" t="n">
        <v>543</v>
      </c>
      <c r="B544" s="27" t="n">
        <v>1550.943</v>
      </c>
      <c r="C544" s="27" t="n">
        <v>1614.185482084434</v>
      </c>
      <c r="D544" s="27" t="n">
        <v>1614.185482084434</v>
      </c>
      <c r="E544" s="27" t="n">
        <v>1571.345879375032</v>
      </c>
      <c r="F544" s="27" t="n">
        <v>1550.943</v>
      </c>
      <c r="G544" s="27" t="n">
        <v>1421.3</v>
      </c>
      <c r="H544" s="27" t="n">
        <v>2330380.308490115</v>
      </c>
      <c r="I544" s="27" t="n">
        <v>558339.48</v>
      </c>
      <c r="J544" s="27" t="n">
        <v>253268.9919</v>
      </c>
      <c r="K544" s="27" t="n">
        <v>0</v>
      </c>
      <c r="L544" s="27" t="n">
        <v>897530.7141</v>
      </c>
    </row>
    <row r="545">
      <c r="A545" t="n">
        <v>544</v>
      </c>
      <c r="B545" s="27" t="n">
        <v>1543.534</v>
      </c>
      <c r="C545" s="27" t="n">
        <v>2062.538594526804</v>
      </c>
      <c r="D545" s="27" t="n">
        <v>1606.473326046304</v>
      </c>
      <c r="E545" s="27" t="n">
        <v>2007.799944636188</v>
      </c>
      <c r="F545" s="27" t="n">
        <v>1543.534</v>
      </c>
      <c r="G545" s="27" t="n">
        <v>1338.3</v>
      </c>
      <c r="H545" s="27" t="n">
        <v>2178171.822264099</v>
      </c>
      <c r="I545" s="27" t="n">
        <v>555672.24</v>
      </c>
      <c r="J545" s="27" t="n">
        <v>252059.1022</v>
      </c>
      <c r="K545" s="27" t="n">
        <v>0</v>
      </c>
      <c r="L545" s="27" t="n">
        <v>1021356.4478</v>
      </c>
    </row>
    <row r="546">
      <c r="A546" t="n">
        <v>545</v>
      </c>
      <c r="B546" s="27" t="n">
        <v>1201.14</v>
      </c>
      <c r="C546" s="27" t="n">
        <v>1292.891441341249</v>
      </c>
      <c r="D546" s="27" t="n">
        <v>1250.118637468235</v>
      </c>
      <c r="E546" s="27" t="n">
        <v>1258.578807317356</v>
      </c>
      <c r="F546" s="27" t="n">
        <v>1201.14</v>
      </c>
      <c r="G546" s="27" t="n">
        <v>1437.85</v>
      </c>
      <c r="H546" s="27" t="n">
        <v>1821009.083689427</v>
      </c>
      <c r="I546" s="27" t="n">
        <v>432410.4</v>
      </c>
      <c r="J546" s="27" t="n">
        <v>196146.162</v>
      </c>
      <c r="K546" s="27" t="n">
        <v>0</v>
      </c>
      <c r="L546" s="27" t="n">
        <v>675220.851</v>
      </c>
    </row>
    <row r="547">
      <c r="A547" t="n">
        <v>546</v>
      </c>
      <c r="B547" s="27" t="n">
        <v>1293.095</v>
      </c>
      <c r="C547" s="27" t="n">
        <v>281.0378351562975</v>
      </c>
      <c r="D547" s="27" t="n">
        <v>281.0378351562975</v>
      </c>
      <c r="E547" s="27" t="n">
        <v>273.5792442210977</v>
      </c>
      <c r="F547" s="27" t="n">
        <v>273.5792442210977</v>
      </c>
      <c r="G547" s="27" t="n">
        <v>1557.1</v>
      </c>
      <c r="H547" s="27" t="n">
        <v>448426.4611757969</v>
      </c>
      <c r="I547" s="27" t="n">
        <v>98488.52791959516</v>
      </c>
      <c r="J547" s="27" t="n">
        <v>44675.49058130525</v>
      </c>
      <c r="K547" s="27" t="n">
        <v>1868772.380342728</v>
      </c>
      <c r="L547" s="27" t="n">
        <v>87668.06890000001</v>
      </c>
    </row>
    <row r="548">
      <c r="A548" t="n">
        <v>547</v>
      </c>
      <c r="B548" s="27" t="n">
        <v>1413.61</v>
      </c>
      <c r="C548" s="27" t="n">
        <v>1471.252482734296</v>
      </c>
      <c r="D548" s="27" t="n">
        <v>1471.252482734296</v>
      </c>
      <c r="E548" s="27" t="n">
        <v>1432.206243906668</v>
      </c>
      <c r="F548" s="27" t="n">
        <v>1413.61</v>
      </c>
      <c r="G548" s="27" t="n">
        <v>1640.4</v>
      </c>
      <c r="H548" s="27" t="n">
        <v>2444173.383271214</v>
      </c>
      <c r="I548" s="27" t="n">
        <v>508899.6</v>
      </c>
      <c r="J548" s="27" t="n">
        <v>230842.513</v>
      </c>
      <c r="K548" s="27" t="n">
        <v>0</v>
      </c>
      <c r="L548" s="27" t="n">
        <v>508334.156</v>
      </c>
    </row>
    <row r="549">
      <c r="A549" t="n">
        <v>548</v>
      </c>
      <c r="B549" s="27" t="n">
        <v>1265.6</v>
      </c>
      <c r="C549" s="27" t="n">
        <v>1317.207109562414</v>
      </c>
      <c r="D549" s="27" t="n">
        <v>1317.207109562414</v>
      </c>
      <c r="E549" s="27" t="n">
        <v>1282.249150959797</v>
      </c>
      <c r="F549" s="27" t="n">
        <v>1265.6</v>
      </c>
      <c r="G549" s="27" t="n">
        <v>1498.95</v>
      </c>
      <c r="H549" s="27" t="n">
        <v>2002466.229901555</v>
      </c>
      <c r="I549" s="27" t="n">
        <v>455615.9999999999</v>
      </c>
      <c r="J549" s="27" t="n">
        <v>206672.48</v>
      </c>
      <c r="K549" s="27" t="n">
        <v>0</v>
      </c>
      <c r="L549" s="27" t="n">
        <v>634128.8800000001</v>
      </c>
    </row>
    <row r="550">
      <c r="A550" t="n">
        <v>549</v>
      </c>
      <c r="B550" s="27" t="n">
        <v>1180.8</v>
      </c>
      <c r="C550" s="27" t="n">
        <v>1228.949237493125</v>
      </c>
      <c r="D550" s="27" t="n">
        <v>1228.949237493125</v>
      </c>
      <c r="E550" s="27" t="n">
        <v>1196.333594700797</v>
      </c>
      <c r="F550" s="27" t="n">
        <v>1180.8</v>
      </c>
      <c r="G550" s="27" t="n">
        <v>1385.2</v>
      </c>
      <c r="H550" s="27" t="n">
        <v>1723579.255508864</v>
      </c>
      <c r="I550" s="27" t="n">
        <v>425088</v>
      </c>
      <c r="J550" s="27" t="n">
        <v>192824.64</v>
      </c>
      <c r="K550" s="27" t="n">
        <v>0</v>
      </c>
      <c r="L550" s="27" t="n">
        <v>725955.8400000001</v>
      </c>
    </row>
    <row r="551">
      <c r="A551" t="n">
        <v>550</v>
      </c>
      <c r="B551" s="27" t="n">
        <v>1695.2</v>
      </c>
      <c r="C551" s="27" t="n">
        <v>1764.324819951173</v>
      </c>
      <c r="D551" s="27" t="n">
        <v>1764.324819951173</v>
      </c>
      <c r="E551" s="27" t="n">
        <v>1717.500601064356</v>
      </c>
      <c r="F551" s="27" t="n">
        <v>1695.2</v>
      </c>
      <c r="G551" s="27" t="n">
        <v>1555.6</v>
      </c>
      <c r="H551" s="27" t="n">
        <v>2775674.789346475</v>
      </c>
      <c r="I551" s="27" t="n">
        <v>610272</v>
      </c>
      <c r="J551" s="27" t="n">
        <v>276826.16</v>
      </c>
      <c r="K551" s="27" t="n">
        <v>0</v>
      </c>
      <c r="L551" s="27" t="n">
        <v>753346.8799999999</v>
      </c>
    </row>
    <row r="552">
      <c r="A552" t="n">
        <v>551</v>
      </c>
      <c r="B552" s="27" t="n">
        <v>1346.4</v>
      </c>
      <c r="C552" s="27" t="n">
        <v>1401.301874458624</v>
      </c>
      <c r="D552" s="27" t="n">
        <v>1401.301874458624</v>
      </c>
      <c r="E552" s="27" t="n">
        <v>1364.112086640543</v>
      </c>
      <c r="F552" s="27" t="n">
        <v>1346.4</v>
      </c>
      <c r="G552" s="27" t="n">
        <v>1465</v>
      </c>
      <c r="H552" s="27" t="n">
        <v>2080438.279738798</v>
      </c>
      <c r="I552" s="27" t="n">
        <v>484704.0000000001</v>
      </c>
      <c r="J552" s="27" t="n">
        <v>219867.12</v>
      </c>
      <c r="K552" s="27" t="n">
        <v>0</v>
      </c>
      <c r="L552" s="27" t="n">
        <v>720323.9999999998</v>
      </c>
    </row>
    <row r="553">
      <c r="A553" t="n">
        <v>552</v>
      </c>
      <c r="B553" s="27" t="n">
        <v>1211.2</v>
      </c>
      <c r="C553" s="27" t="n">
        <v>1260.588852008531</v>
      </c>
      <c r="D553" s="27" t="n">
        <v>1260.588852008531</v>
      </c>
      <c r="E553" s="27" t="n">
        <v>1227.133511095533</v>
      </c>
      <c r="F553" s="27" t="n">
        <v>1211.2</v>
      </c>
      <c r="G553" s="27" t="n">
        <v>1337.65</v>
      </c>
      <c r="H553" s="27" t="n">
        <v>1707309.286229072</v>
      </c>
      <c r="I553" s="27" t="n">
        <v>436032</v>
      </c>
      <c r="J553" s="27" t="n">
        <v>197788.96</v>
      </c>
      <c r="K553" s="27" t="n">
        <v>0</v>
      </c>
      <c r="L553" s="27" t="n">
        <v>12200.487</v>
      </c>
    </row>
    <row r="554">
      <c r="A554" t="n">
        <v>553</v>
      </c>
      <c r="B554" s="27" t="n">
        <v>1408</v>
      </c>
      <c r="C554" s="27" t="n">
        <v>0</v>
      </c>
      <c r="D554" s="27" t="n">
        <v>0</v>
      </c>
      <c r="E554" s="27" t="n">
        <v>0</v>
      </c>
      <c r="F554" s="27" t="n">
        <v>0</v>
      </c>
      <c r="G554" s="27" t="n">
        <v>1404.6</v>
      </c>
      <c r="H554" s="27" t="n">
        <v>0</v>
      </c>
      <c r="I554" s="27" t="n">
        <v>0</v>
      </c>
      <c r="J554" s="27" t="n">
        <v>0</v>
      </c>
      <c r="K554" s="27" t="n">
        <v>1675520</v>
      </c>
      <c r="L554" s="27" t="n">
        <v>0</v>
      </c>
    </row>
    <row r="555">
      <c r="A555" t="n">
        <v>554</v>
      </c>
      <c r="B555" s="27" t="n">
        <v>1139.2</v>
      </c>
      <c r="C555" s="27" t="n">
        <v>0</v>
      </c>
      <c r="D555" s="27" t="n">
        <v>0</v>
      </c>
      <c r="E555" s="27" t="n">
        <v>0</v>
      </c>
      <c r="F555" s="27" t="n">
        <v>0</v>
      </c>
      <c r="G555" s="27" t="n">
        <v>1290.6</v>
      </c>
      <c r="H555" s="27" t="n">
        <v>0</v>
      </c>
      <c r="I555" s="27" t="n">
        <v>0</v>
      </c>
      <c r="J555" s="27" t="n">
        <v>0</v>
      </c>
      <c r="K555" s="27" t="n">
        <v>1355648</v>
      </c>
      <c r="L555" s="27" t="n">
        <v>0</v>
      </c>
    </row>
    <row r="556">
      <c r="A556" t="n">
        <v>555</v>
      </c>
      <c r="B556" s="27" t="n">
        <v>1446.4</v>
      </c>
      <c r="C556" s="27" t="n">
        <v>0</v>
      </c>
      <c r="D556" s="27" t="n">
        <v>0</v>
      </c>
      <c r="E556" s="27" t="n">
        <v>0</v>
      </c>
      <c r="F556" s="27" t="n">
        <v>0</v>
      </c>
      <c r="G556" s="27" t="n">
        <v>1218.65</v>
      </c>
      <c r="H556" s="27" t="n">
        <v>0</v>
      </c>
      <c r="I556" s="27" t="n">
        <v>0</v>
      </c>
      <c r="J556" s="27" t="n">
        <v>0</v>
      </c>
      <c r="K556" s="27" t="n">
        <v>1721216</v>
      </c>
      <c r="L556" s="27" t="n">
        <v>0</v>
      </c>
    </row>
    <row r="557">
      <c r="A557" t="n">
        <v>556</v>
      </c>
      <c r="B557" s="27" t="n">
        <v>1142.4</v>
      </c>
      <c r="C557" s="27" t="n">
        <v>0</v>
      </c>
      <c r="D557" s="27" t="n">
        <v>0</v>
      </c>
      <c r="E557" s="27" t="n">
        <v>0</v>
      </c>
      <c r="F557" s="27" t="n">
        <v>0</v>
      </c>
      <c r="G557" s="27" t="n">
        <v>1215.8</v>
      </c>
      <c r="H557" s="27" t="n">
        <v>0</v>
      </c>
      <c r="I557" s="27" t="n">
        <v>0</v>
      </c>
      <c r="J557" s="27" t="n">
        <v>0</v>
      </c>
      <c r="K557" s="27" t="n">
        <v>1359456</v>
      </c>
      <c r="L557" s="27" t="n">
        <v>0</v>
      </c>
    </row>
    <row r="558">
      <c r="A558" t="n">
        <v>557</v>
      </c>
      <c r="B558" s="27" t="n">
        <v>880</v>
      </c>
      <c r="C558" s="27" t="n">
        <v>0</v>
      </c>
      <c r="D558" s="27" t="n">
        <v>0</v>
      </c>
      <c r="E558" s="27" t="n">
        <v>0</v>
      </c>
      <c r="F558" s="27" t="n">
        <v>0</v>
      </c>
      <c r="G558" s="27" t="n">
        <v>1239.65</v>
      </c>
      <c r="H558" s="27" t="n">
        <v>0</v>
      </c>
      <c r="I558" s="27" t="n">
        <v>0</v>
      </c>
      <c r="J558" s="27" t="n">
        <v>0</v>
      </c>
      <c r="K558" s="27" t="n">
        <v>1047200</v>
      </c>
      <c r="L558" s="27" t="n">
        <v>0</v>
      </c>
    </row>
    <row r="559">
      <c r="A559" t="n">
        <v>558</v>
      </c>
      <c r="B559" s="27" t="n">
        <v>1145.6</v>
      </c>
      <c r="C559" s="27" t="n">
        <v>0</v>
      </c>
      <c r="D559" s="27" t="n">
        <v>0</v>
      </c>
      <c r="E559" s="27" t="n">
        <v>0</v>
      </c>
      <c r="F559" s="27" t="n">
        <v>0</v>
      </c>
      <c r="G559" s="27" t="n">
        <v>1296.75</v>
      </c>
      <c r="H559" s="27" t="n">
        <v>0</v>
      </c>
      <c r="I559" s="27" t="n">
        <v>0</v>
      </c>
      <c r="J559" s="27" t="n">
        <v>0</v>
      </c>
      <c r="K559" s="27" t="n">
        <v>1363264</v>
      </c>
      <c r="L559" s="27" t="n">
        <v>0</v>
      </c>
    </row>
    <row r="560">
      <c r="A560" t="n">
        <v>559</v>
      </c>
      <c r="B560" s="27" t="n">
        <v>943.2</v>
      </c>
      <c r="C560" s="27" t="n">
        <v>981.6606714121913</v>
      </c>
      <c r="D560" s="27" t="n">
        <v>981.6606714121913</v>
      </c>
      <c r="E560" s="27" t="n">
        <v>955.6079323524659</v>
      </c>
      <c r="F560" s="27" t="n">
        <v>943.2</v>
      </c>
      <c r="G560" s="27" t="n">
        <v>1433.75</v>
      </c>
      <c r="H560" s="27" t="n">
        <v>1425832.24247143</v>
      </c>
      <c r="I560" s="27" t="n">
        <v>339552</v>
      </c>
      <c r="J560" s="27" t="n">
        <v>154024.56</v>
      </c>
      <c r="K560" s="27" t="n">
        <v>0</v>
      </c>
      <c r="L560" s="27" t="n">
        <v>534087</v>
      </c>
    </row>
    <row r="561">
      <c r="A561" t="n">
        <v>560</v>
      </c>
      <c r="B561" s="27" t="n">
        <v>1274.438</v>
      </c>
      <c r="C561" s="27" t="n">
        <v>1326.405494861334</v>
      </c>
      <c r="D561" s="27" t="n">
        <v>1326.405494861334</v>
      </c>
      <c r="E561" s="27" t="n">
        <v>1291.203416127451</v>
      </c>
      <c r="F561" s="27" t="n">
        <v>1274.438</v>
      </c>
      <c r="G561" s="27" t="n">
        <v>1477.55</v>
      </c>
      <c r="H561" s="27" t="n">
        <v>1982891.463386155</v>
      </c>
      <c r="I561" s="27" t="n">
        <v>458797.6800000001</v>
      </c>
      <c r="J561" s="27" t="n">
        <v>208115.7254</v>
      </c>
      <c r="K561" s="27" t="n">
        <v>0</v>
      </c>
      <c r="L561" s="27" t="n">
        <v>665830.1331</v>
      </c>
    </row>
    <row r="562">
      <c r="A562" t="n">
        <v>561</v>
      </c>
      <c r="B562" s="27" t="n">
        <v>1429.443</v>
      </c>
      <c r="C562" s="27" t="n">
        <v>1487.731101702138</v>
      </c>
      <c r="D562" s="27" t="n">
        <v>1487.731101702138</v>
      </c>
      <c r="E562" s="27" t="n">
        <v>1448.247529310545</v>
      </c>
      <c r="F562" s="27" t="n">
        <v>1429.443</v>
      </c>
      <c r="G562" s="27" t="n">
        <v>1507.15</v>
      </c>
      <c r="H562" s="27" t="n">
        <v>2269500.75628692</v>
      </c>
      <c r="I562" s="27" t="n">
        <v>514599.48</v>
      </c>
      <c r="J562" s="27" t="n">
        <v>233428.0419</v>
      </c>
      <c r="K562" s="27" t="n">
        <v>0</v>
      </c>
      <c r="L562" s="27" t="n">
        <v>704500.9825499998</v>
      </c>
    </row>
    <row r="563">
      <c r="A563" t="n">
        <v>562</v>
      </c>
      <c r="B563" s="27" t="n">
        <v>1547.522</v>
      </c>
      <c r="C563" s="27" t="n">
        <v>1610.624984674658</v>
      </c>
      <c r="D563" s="27" t="n">
        <v>1610.624984674658</v>
      </c>
      <c r="E563" s="27" t="n">
        <v>1567.87987562548</v>
      </c>
      <c r="F563" s="27" t="n">
        <v>1547.522</v>
      </c>
      <c r="G563" s="27" t="n">
        <v>1517.8</v>
      </c>
      <c r="H563" s="27" t="n">
        <v>2475739.923296266</v>
      </c>
      <c r="I563" s="27" t="n">
        <v>557107.9199999999</v>
      </c>
      <c r="J563" s="27" t="n">
        <v>252710.3426</v>
      </c>
      <c r="K563" s="27" t="n">
        <v>0</v>
      </c>
      <c r="L563" s="27" t="n">
        <v>746215.1084000003</v>
      </c>
    </row>
    <row r="564">
      <c r="A564" t="n">
        <v>563</v>
      </c>
      <c r="B564" s="27" t="n">
        <v>1405.725</v>
      </c>
      <c r="C564" s="27" t="n">
        <v>1868.408743938925</v>
      </c>
      <c r="D564" s="27" t="n">
        <v>1463.045957719362</v>
      </c>
      <c r="E564" s="27" t="n">
        <v>1818.822194451591</v>
      </c>
      <c r="F564" s="27" t="n">
        <v>1405.725</v>
      </c>
      <c r="G564" s="27" t="n">
        <v>1475.25</v>
      </c>
      <c r="H564" s="27" t="n">
        <v>2189766.691713208</v>
      </c>
      <c r="I564" s="27" t="n">
        <v>506060.9999999999</v>
      </c>
      <c r="J564" s="27" t="n">
        <v>229554.8925</v>
      </c>
      <c r="K564" s="27" t="n">
        <v>0</v>
      </c>
      <c r="L564" s="27" t="n">
        <v>737654.1937500001</v>
      </c>
    </row>
    <row r="565">
      <c r="A565" t="n">
        <v>564</v>
      </c>
      <c r="B565" s="27" t="n">
        <v>1431.852</v>
      </c>
      <c r="C565" s="27" t="n">
        <v>2149.250913058088</v>
      </c>
      <c r="D565" s="27" t="n">
        <v>1490.237292220333</v>
      </c>
      <c r="E565" s="27" t="n">
        <v>2092.210965505511</v>
      </c>
      <c r="F565" s="27" t="n">
        <v>1431.852</v>
      </c>
      <c r="G565" s="27" t="n">
        <v>1504.25</v>
      </c>
      <c r="H565" s="27" t="n">
        <v>2275040.730719061</v>
      </c>
      <c r="I565" s="27" t="n">
        <v>515466.72</v>
      </c>
      <c r="J565" s="27" t="n">
        <v>233821.4316</v>
      </c>
      <c r="K565" s="27" t="n">
        <v>0</v>
      </c>
      <c r="L565" s="27" t="n">
        <v>709840.6289999997</v>
      </c>
    </row>
    <row r="566">
      <c r="A566" t="n">
        <v>565</v>
      </c>
      <c r="B566" s="27" t="n">
        <v>1367.56</v>
      </c>
      <c r="C566" s="27" t="n">
        <v>2148.375619774948</v>
      </c>
      <c r="D566" s="27" t="n">
        <v>1423.323670627422</v>
      </c>
      <c r="E566" s="27" t="n">
        <v>2091.358902028933</v>
      </c>
      <c r="F566" s="27" t="n">
        <v>1367.56</v>
      </c>
      <c r="G566" s="27" t="n">
        <v>1490.45</v>
      </c>
      <c r="H566" s="27" t="n">
        <v>2149154.124596244</v>
      </c>
      <c r="I566" s="27" t="n">
        <v>492321.6</v>
      </c>
      <c r="J566" s="27" t="n">
        <v>223322.548</v>
      </c>
      <c r="K566" s="27" t="n">
        <v>0</v>
      </c>
      <c r="L566" s="27" t="n">
        <v>696840.1980000001</v>
      </c>
    </row>
    <row r="567">
      <c r="A567" t="n">
        <v>566</v>
      </c>
      <c r="B567" s="27" t="n">
        <v>1673.787</v>
      </c>
      <c r="C567" s="27" t="n">
        <v>2340.222006078393</v>
      </c>
      <c r="D567" s="27" t="n">
        <v>1742.038666476885</v>
      </c>
      <c r="E567" s="27" t="n">
        <v>2278.113789826357</v>
      </c>
      <c r="F567" s="27" t="n">
        <v>1673.787</v>
      </c>
      <c r="G567" s="27" t="n">
        <v>1510.85</v>
      </c>
      <c r="H567" s="27" t="n">
        <v>2668408.440330715</v>
      </c>
      <c r="I567" s="27" t="n">
        <v>602563.3200000001</v>
      </c>
      <c r="J567" s="27" t="n">
        <v>273329.4171</v>
      </c>
      <c r="K567" s="27" t="n">
        <v>0</v>
      </c>
      <c r="L567" s="27" t="n">
        <v>818732.9110500002</v>
      </c>
    </row>
    <row r="568">
      <c r="A568" t="n">
        <v>567</v>
      </c>
      <c r="B568" s="27" t="n">
        <v>1642.84</v>
      </c>
      <c r="C568" s="27" t="n">
        <v>3445.076304179565</v>
      </c>
      <c r="D568" s="27" t="n">
        <v>1709.82974705556</v>
      </c>
      <c r="E568" s="27" t="n">
        <v>3353.645857175392</v>
      </c>
      <c r="F568" s="27" t="n">
        <v>1642.84</v>
      </c>
      <c r="G568" s="27" t="n">
        <v>1530.9</v>
      </c>
      <c r="H568" s="27" t="n">
        <v>2652603.967390037</v>
      </c>
      <c r="I568" s="27" t="n">
        <v>591422.4</v>
      </c>
      <c r="J568" s="27" t="n">
        <v>268275.772</v>
      </c>
      <c r="K568" s="27" t="n">
        <v>0</v>
      </c>
      <c r="L568" s="27" t="n">
        <v>770656.2439999999</v>
      </c>
    </row>
    <row r="569">
      <c r="A569" t="n">
        <v>568</v>
      </c>
      <c r="B569" s="27" t="n">
        <v>1902.457</v>
      </c>
      <c r="C569" s="27" t="n">
        <v>2616.285968939654</v>
      </c>
      <c r="D569" s="27" t="n">
        <v>1980.033095793918</v>
      </c>
      <c r="E569" s="27" t="n">
        <v>2546.851165611585</v>
      </c>
      <c r="F569" s="27" t="n">
        <v>1902.457</v>
      </c>
      <c r="G569" s="27" t="n">
        <v>1538.7</v>
      </c>
      <c r="H569" s="27" t="n">
        <v>3085689.915748346</v>
      </c>
      <c r="I569" s="27" t="n">
        <v>684884.52</v>
      </c>
      <c r="J569" s="27" t="n">
        <v>310671.2281000001</v>
      </c>
      <c r="K569" s="27" t="n">
        <v>0</v>
      </c>
      <c r="L569" s="27" t="n">
        <v>877603.4140999997</v>
      </c>
    </row>
    <row r="570">
      <c r="A570" t="n">
        <v>569</v>
      </c>
      <c r="B570" s="27" t="n">
        <v>1899.267</v>
      </c>
      <c r="C570" s="27" t="n">
        <v>1454.569871514972</v>
      </c>
      <c r="D570" s="27" t="n">
        <v>1454.569871514972</v>
      </c>
      <c r="E570" s="27" t="n">
        <v>1415.966380094457</v>
      </c>
      <c r="F570" s="27" t="n">
        <v>1415.966380094457</v>
      </c>
      <c r="G570" s="27" t="n">
        <v>1555.05</v>
      </c>
      <c r="H570" s="27" t="n">
        <v>2319613.820839172</v>
      </c>
      <c r="I570" s="27" t="n">
        <v>509747.8968340044</v>
      </c>
      <c r="J570" s="27" t="n">
        <v>231227.3098694248</v>
      </c>
      <c r="K570" s="27" t="n">
        <v>885890.0362868607</v>
      </c>
      <c r="L570" s="27" t="n">
        <v>608197.2605500002</v>
      </c>
    </row>
    <row r="571">
      <c r="A571" t="n">
        <v>570</v>
      </c>
      <c r="B571" s="27" t="n">
        <v>1621.58</v>
      </c>
      <c r="C571" s="27" t="n">
        <v>232.24830064139</v>
      </c>
      <c r="D571" s="27" t="n">
        <v>232.24830064139</v>
      </c>
      <c r="E571" s="27" t="n">
        <v>226.0845573542413</v>
      </c>
      <c r="F571" s="27" t="n">
        <v>226.0845573542413</v>
      </c>
      <c r="G571" s="27" t="n">
        <v>1564.7</v>
      </c>
      <c r="H571" s="27" t="n">
        <v>372597.2808952345</v>
      </c>
      <c r="I571" s="27" t="n">
        <v>81390.44064752688</v>
      </c>
      <c r="J571" s="27" t="n">
        <v>36919.60821594761</v>
      </c>
      <c r="K571" s="27" t="n">
        <v>2557943.146369675</v>
      </c>
      <c r="L571" s="27" t="n">
        <v>95003.78970000002</v>
      </c>
    </row>
    <row r="572">
      <c r="A572" t="n">
        <v>571</v>
      </c>
      <c r="B572" s="27" t="n">
        <v>1806.403</v>
      </c>
      <c r="C572" s="27" t="n">
        <v>1880.062321693169</v>
      </c>
      <c r="D572" s="27" t="n">
        <v>1880.062321693169</v>
      </c>
      <c r="E572" s="27" t="n">
        <v>1830.166492605271</v>
      </c>
      <c r="F572" s="27" t="n">
        <v>1806.403</v>
      </c>
      <c r="G572" s="27" t="n">
        <v>1612.9</v>
      </c>
      <c r="H572" s="27" t="n">
        <v>3077407.633780316</v>
      </c>
      <c r="I572" s="27" t="n">
        <v>650305.08</v>
      </c>
      <c r="J572" s="27" t="n">
        <v>294985.6099</v>
      </c>
      <c r="K572" s="27" t="n">
        <v>0</v>
      </c>
      <c r="L572" s="27" t="n">
        <v>695232.7612999999</v>
      </c>
    </row>
    <row r="573">
      <c r="A573" t="n">
        <v>572</v>
      </c>
      <c r="B573" s="27" t="n">
        <v>1360.8</v>
      </c>
      <c r="C573" s="27" t="n">
        <v>1416.289060281711</v>
      </c>
      <c r="D573" s="27" t="n">
        <v>1416.289060281711</v>
      </c>
      <c r="E573" s="27" t="n">
        <v>1378.70152072226</v>
      </c>
      <c r="F573" s="27" t="n">
        <v>1360.8</v>
      </c>
      <c r="G573" s="27" t="n">
        <v>1571.2</v>
      </c>
      <c r="H573" s="27" t="n">
        <v>2257798.135209969</v>
      </c>
      <c r="I573" s="27" t="n">
        <v>489888</v>
      </c>
      <c r="J573" s="27" t="n">
        <v>222218.64</v>
      </c>
      <c r="K573" s="27" t="n">
        <v>0</v>
      </c>
      <c r="L573" s="27" t="n">
        <v>583511.04</v>
      </c>
    </row>
    <row r="574">
      <c r="A574" t="n">
        <v>573</v>
      </c>
      <c r="B574" s="27" t="n">
        <v>1477.6</v>
      </c>
      <c r="C574" s="27" t="n">
        <v>1537.851789735638</v>
      </c>
      <c r="D574" s="27" t="n">
        <v>1537.851789735638</v>
      </c>
      <c r="E574" s="27" t="n">
        <v>1497.038041607298</v>
      </c>
      <c r="F574" s="27" t="n">
        <v>1477.6</v>
      </c>
      <c r="G574" s="27" t="n">
        <v>1555.05</v>
      </c>
      <c r="H574" s="27" t="n">
        <v>2421753.506679285</v>
      </c>
      <c r="I574" s="27" t="n">
        <v>531936</v>
      </c>
      <c r="J574" s="27" t="n">
        <v>241292.08</v>
      </c>
      <c r="K574" s="27" t="n">
        <v>0</v>
      </c>
      <c r="L574" s="27" t="n">
        <v>657458.1200000001</v>
      </c>
    </row>
    <row r="575">
      <c r="A575" t="n">
        <v>574</v>
      </c>
      <c r="B575" s="27" t="n">
        <v>1830.4</v>
      </c>
      <c r="C575" s="27" t="n">
        <v>1905.037842401267</v>
      </c>
      <c r="D575" s="27" t="n">
        <v>1905.037842401267</v>
      </c>
      <c r="E575" s="27" t="n">
        <v>1854.479176609366</v>
      </c>
      <c r="F575" s="27" t="n">
        <v>1830.4</v>
      </c>
      <c r="G575" s="27" t="n">
        <v>1578.6</v>
      </c>
      <c r="H575" s="27" t="n">
        <v>3044880.07063996</v>
      </c>
      <c r="I575" s="27" t="n">
        <v>658944</v>
      </c>
      <c r="J575" s="27" t="n">
        <v>298904.32</v>
      </c>
      <c r="K575" s="27" t="n">
        <v>0</v>
      </c>
      <c r="L575" s="27" t="n">
        <v>756835.6642000005</v>
      </c>
    </row>
    <row r="576">
      <c r="A576" t="n">
        <v>575</v>
      </c>
      <c r="B576" s="27" t="n">
        <v>1500.8</v>
      </c>
      <c r="C576" s="27" t="n">
        <v>1561.9978113395</v>
      </c>
      <c r="D576" s="27" t="n">
        <v>1561.9978113395</v>
      </c>
      <c r="E576" s="27" t="n">
        <v>1520.543240961176</v>
      </c>
      <c r="F576" s="27" t="n">
        <v>1500.8</v>
      </c>
      <c r="G576" s="27" t="n">
        <v>1554.1</v>
      </c>
      <c r="H576" s="27" t="n">
        <v>2459392.065129619</v>
      </c>
      <c r="I576" s="27" t="n">
        <v>540288</v>
      </c>
      <c r="J576" s="27" t="n">
        <v>245080.64</v>
      </c>
      <c r="K576" s="27" t="n">
        <v>0</v>
      </c>
      <c r="L576" s="27" t="n">
        <v>669206.7200000002</v>
      </c>
    </row>
    <row r="577">
      <c r="A577" t="n">
        <v>576</v>
      </c>
      <c r="B577" s="27" t="n">
        <v>1522.4</v>
      </c>
      <c r="C577" s="27" t="n">
        <v>401.3859780924785</v>
      </c>
      <c r="D577" s="27" t="n">
        <v>401.3859780924785</v>
      </c>
      <c r="E577" s="27" t="n">
        <v>390.7334130524301</v>
      </c>
      <c r="F577" s="27" t="n">
        <v>390.7334130524301</v>
      </c>
      <c r="G577" s="27" t="n">
        <v>1484.85</v>
      </c>
      <c r="H577" s="27" t="n">
        <v>611547.4259455781</v>
      </c>
      <c r="I577" s="27" t="n">
        <v>140664.0286988748</v>
      </c>
      <c r="J577" s="27" t="n">
        <v>63806.76635146184</v>
      </c>
      <c r="K577" s="27" t="n">
        <v>2074344.853874896</v>
      </c>
      <c r="L577" s="27" t="n">
        <v>0</v>
      </c>
    </row>
    <row r="578">
      <c r="A578" t="n">
        <v>577</v>
      </c>
      <c r="B578" s="27" t="n">
        <v>1083.2</v>
      </c>
      <c r="C578" s="27" t="n">
        <v>0</v>
      </c>
      <c r="D578" s="27" t="n">
        <v>0</v>
      </c>
      <c r="E578" s="27" t="n">
        <v>0</v>
      </c>
      <c r="F578" s="27" t="n">
        <v>0</v>
      </c>
      <c r="G578" s="27" t="n">
        <v>1416.7</v>
      </c>
      <c r="H578" s="27" t="n">
        <v>0</v>
      </c>
      <c r="I578" s="27" t="n">
        <v>0</v>
      </c>
      <c r="J578" s="27" t="n">
        <v>0</v>
      </c>
      <c r="K578" s="27" t="n">
        <v>1289008</v>
      </c>
      <c r="L578" s="27" t="n">
        <v>0</v>
      </c>
    </row>
    <row r="579">
      <c r="A579" t="n">
        <v>578</v>
      </c>
      <c r="B579" s="27" t="n">
        <v>1204</v>
      </c>
      <c r="C579" s="27" t="n">
        <v>0</v>
      </c>
      <c r="D579" s="27" t="n">
        <v>0</v>
      </c>
      <c r="E579" s="27" t="n">
        <v>0</v>
      </c>
      <c r="F579" s="27" t="n">
        <v>0</v>
      </c>
      <c r="G579" s="27" t="n">
        <v>1431.1</v>
      </c>
      <c r="H579" s="27" t="n">
        <v>0</v>
      </c>
      <c r="I579" s="27" t="n">
        <v>0</v>
      </c>
      <c r="J579" s="27" t="n">
        <v>0</v>
      </c>
      <c r="K579" s="27" t="n">
        <v>1432760</v>
      </c>
      <c r="L579" s="27" t="n">
        <v>0</v>
      </c>
    </row>
    <row r="580">
      <c r="A580" t="n">
        <v>579</v>
      </c>
      <c r="B580" s="27" t="n">
        <v>1488.8</v>
      </c>
      <c r="C580" s="27" t="n">
        <v>0</v>
      </c>
      <c r="D580" s="27" t="n">
        <v>0</v>
      </c>
      <c r="E580" s="27" t="n">
        <v>0</v>
      </c>
      <c r="F580" s="27" t="n">
        <v>0</v>
      </c>
      <c r="G580" s="27" t="n">
        <v>1428.65</v>
      </c>
      <c r="H580" s="27" t="n">
        <v>0</v>
      </c>
      <c r="I580" s="27" t="n">
        <v>0</v>
      </c>
      <c r="J580" s="27" t="n">
        <v>0</v>
      </c>
      <c r="K580" s="27" t="n">
        <v>1771672</v>
      </c>
      <c r="L580" s="27" t="n">
        <v>0</v>
      </c>
    </row>
    <row r="581">
      <c r="A581" t="n">
        <v>580</v>
      </c>
      <c r="B581" s="27" t="n">
        <v>1076</v>
      </c>
      <c r="C581" s="27" t="n">
        <v>0</v>
      </c>
      <c r="D581" s="27" t="n">
        <v>0</v>
      </c>
      <c r="E581" s="27" t="n">
        <v>0</v>
      </c>
      <c r="F581" s="27" t="n">
        <v>0</v>
      </c>
      <c r="G581" s="27" t="n">
        <v>1424.3</v>
      </c>
      <c r="H581" s="27" t="n">
        <v>0</v>
      </c>
      <c r="I581" s="27" t="n">
        <v>0</v>
      </c>
      <c r="J581" s="27" t="n">
        <v>0</v>
      </c>
      <c r="K581" s="27" t="n">
        <v>1280440</v>
      </c>
      <c r="L581" s="27" t="n">
        <v>0</v>
      </c>
    </row>
    <row r="582">
      <c r="A582" t="n">
        <v>581</v>
      </c>
      <c r="B582" s="27" t="n">
        <v>1073.6</v>
      </c>
      <c r="C582" s="27" t="n">
        <v>0</v>
      </c>
      <c r="D582" s="27" t="n">
        <v>0</v>
      </c>
      <c r="E582" s="27" t="n">
        <v>0</v>
      </c>
      <c r="F582" s="27" t="n">
        <v>0</v>
      </c>
      <c r="G582" s="27" t="n">
        <v>1423.7</v>
      </c>
      <c r="H582" s="27" t="n">
        <v>0</v>
      </c>
      <c r="I582" s="27" t="n">
        <v>0</v>
      </c>
      <c r="J582" s="27" t="n">
        <v>0</v>
      </c>
      <c r="K582" s="27" t="n">
        <v>1277584</v>
      </c>
      <c r="L582" s="27" t="n">
        <v>0</v>
      </c>
    </row>
    <row r="583">
      <c r="A583" t="n">
        <v>582</v>
      </c>
      <c r="B583" s="27" t="n">
        <v>912</v>
      </c>
      <c r="C583" s="27" t="n">
        <v>0</v>
      </c>
      <c r="D583" s="27" t="n">
        <v>0</v>
      </c>
      <c r="E583" s="27" t="n">
        <v>0</v>
      </c>
      <c r="F583" s="27" t="n">
        <v>0</v>
      </c>
      <c r="G583" s="27" t="n">
        <v>1433.15</v>
      </c>
      <c r="H583" s="27" t="n">
        <v>0</v>
      </c>
      <c r="I583" s="27" t="n">
        <v>0</v>
      </c>
      <c r="J583" s="27" t="n">
        <v>0</v>
      </c>
      <c r="K583" s="27" t="n">
        <v>1085280</v>
      </c>
      <c r="L583" s="27" t="n">
        <v>0</v>
      </c>
    </row>
    <row r="584">
      <c r="A584" t="n">
        <v>583</v>
      </c>
      <c r="B584" s="27" t="n">
        <v>964.8</v>
      </c>
      <c r="C584" s="27" t="n">
        <v>1004.141450146822</v>
      </c>
      <c r="D584" s="27" t="n">
        <v>1004.141450146822</v>
      </c>
      <c r="E584" s="27" t="n">
        <v>977.4920834750416</v>
      </c>
      <c r="F584" s="27" t="n">
        <v>964.8</v>
      </c>
      <c r="G584" s="27" t="n">
        <v>1460.05</v>
      </c>
      <c r="H584" s="27" t="n">
        <v>1484214.446396923</v>
      </c>
      <c r="I584" s="27" t="n">
        <v>347328</v>
      </c>
      <c r="J584" s="27" t="n">
        <v>157551.84</v>
      </c>
      <c r="K584" s="27" t="n">
        <v>0</v>
      </c>
      <c r="L584" s="27" t="n">
        <v>70844.67970000001</v>
      </c>
    </row>
    <row r="585">
      <c r="A585" t="n">
        <v>584</v>
      </c>
      <c r="B585" s="27" t="n">
        <v>1236.892</v>
      </c>
      <c r="C585" s="27" t="n">
        <v>1287.328489381222</v>
      </c>
      <c r="D585" s="27" t="n">
        <v>1287.328489381222</v>
      </c>
      <c r="E585" s="27" t="n">
        <v>1253.163493069663</v>
      </c>
      <c r="F585" s="27" t="n">
        <v>1236.892</v>
      </c>
      <c r="G585" s="27" t="n">
        <v>1490.15</v>
      </c>
      <c r="H585" s="27" t="n">
        <v>1941009.968131862</v>
      </c>
      <c r="I585" s="27" t="n">
        <v>445281.12</v>
      </c>
      <c r="J585" s="27" t="n">
        <v>201984.4636</v>
      </c>
      <c r="K585" s="27" t="n">
        <v>0</v>
      </c>
      <c r="L585" s="27" t="n">
        <v>630629.3861999998</v>
      </c>
    </row>
    <row r="586">
      <c r="A586" t="n">
        <v>585</v>
      </c>
      <c r="B586" s="27" t="n">
        <v>902.102</v>
      </c>
      <c r="C586" s="27" t="n">
        <v>938.886826762384</v>
      </c>
      <c r="D586" s="27" t="n">
        <v>938.886826762384</v>
      </c>
      <c r="E586" s="27" t="n">
        <v>913.9692822211877</v>
      </c>
      <c r="F586" s="27" t="n">
        <v>902.102</v>
      </c>
      <c r="G586" s="27" t="n">
        <v>1514.75</v>
      </c>
      <c r="H586" s="27" t="n">
        <v>1440490.304994489</v>
      </c>
      <c r="I586" s="27" t="n">
        <v>324756.72</v>
      </c>
      <c r="J586" s="27" t="n">
        <v>147313.2566</v>
      </c>
      <c r="K586" s="27" t="n">
        <v>0</v>
      </c>
      <c r="L586" s="27" t="n">
        <v>437744.9955</v>
      </c>
    </row>
    <row r="587">
      <c r="A587" t="n">
        <v>586</v>
      </c>
      <c r="B587" s="27" t="n">
        <v>1643.977</v>
      </c>
      <c r="C587" s="27" t="n">
        <v>1711.013110269508</v>
      </c>
      <c r="D587" s="27" t="n">
        <v>1711.013110269508</v>
      </c>
      <c r="E587" s="27" t="n">
        <v>1665.60375509437</v>
      </c>
      <c r="F587" s="27" t="n">
        <v>1643.977</v>
      </c>
      <c r="G587" s="27" t="n">
        <v>1514</v>
      </c>
      <c r="H587" s="27" t="n">
        <v>2623443.844663382</v>
      </c>
      <c r="I587" s="27" t="n">
        <v>591831.7200000001</v>
      </c>
      <c r="J587" s="27" t="n">
        <v>268461.4441</v>
      </c>
      <c r="K587" s="27" t="n">
        <v>0</v>
      </c>
      <c r="L587" s="27" t="n">
        <v>798972.8219999997</v>
      </c>
    </row>
    <row r="588">
      <c r="A588" t="n">
        <v>587</v>
      </c>
      <c r="B588" s="27" t="n">
        <v>1404.929</v>
      </c>
      <c r="C588" s="27" t="n">
        <v>1731.183364523079</v>
      </c>
      <c r="D588" s="27" t="n">
        <v>1462.216458615126</v>
      </c>
      <c r="E588" s="27" t="n">
        <v>1685.238701796015</v>
      </c>
      <c r="F588" s="27" t="n">
        <v>1404.929</v>
      </c>
      <c r="G588" s="27" t="n">
        <v>1402.15</v>
      </c>
      <c r="H588" s="27" t="n">
        <v>2083457.915958786</v>
      </c>
      <c r="I588" s="27" t="n">
        <v>505774.4400000001</v>
      </c>
      <c r="J588" s="27" t="n">
        <v>229424.9057</v>
      </c>
      <c r="K588" s="27" t="n">
        <v>0</v>
      </c>
      <c r="L588" s="27" t="n">
        <v>839936.8026499997</v>
      </c>
    </row>
    <row r="589">
      <c r="A589" t="n">
        <v>588</v>
      </c>
      <c r="B589" s="27" t="n">
        <v>1257.977</v>
      </c>
      <c r="C589" s="27" t="n">
        <v>2014.262162970979</v>
      </c>
      <c r="D589" s="27" t="n">
        <v>1309.272227290525</v>
      </c>
      <c r="E589" s="27" t="n">
        <v>1960.804743255602</v>
      </c>
      <c r="F589" s="27" t="n">
        <v>1257.977</v>
      </c>
      <c r="G589" s="27" t="n">
        <v>1466.85</v>
      </c>
      <c r="H589" s="27" t="n">
        <v>1949916.379512507</v>
      </c>
      <c r="I589" s="27" t="n">
        <v>452871.72</v>
      </c>
      <c r="J589" s="27" t="n">
        <v>205427.6441</v>
      </c>
      <c r="K589" s="27" t="n">
        <v>0</v>
      </c>
      <c r="L589" s="27" t="n">
        <v>670690.4375499999</v>
      </c>
    </row>
    <row r="590">
      <c r="A590" t="n">
        <v>589</v>
      </c>
      <c r="B590" s="27" t="n">
        <v>1143.986</v>
      </c>
      <c r="C590" s="27" t="n">
        <v>1984.15561267206</v>
      </c>
      <c r="D590" s="27" t="n">
        <v>1190.634080625686</v>
      </c>
      <c r="E590" s="27" t="n">
        <v>1931.497204388808</v>
      </c>
      <c r="F590" s="27" t="n">
        <v>1143.986</v>
      </c>
      <c r="G590" s="27" t="n">
        <v>1453.65</v>
      </c>
      <c r="H590" s="27" t="n">
        <v>1751689.566952558</v>
      </c>
      <c r="I590" s="27" t="n">
        <v>411834.96</v>
      </c>
      <c r="J590" s="27" t="n">
        <v>186812.9138</v>
      </c>
      <c r="K590" s="27" t="n">
        <v>0</v>
      </c>
      <c r="L590" s="27" t="n">
        <v>625016.7510999998</v>
      </c>
    </row>
    <row r="591">
      <c r="A591" t="n">
        <v>590</v>
      </c>
      <c r="B591" s="27" t="n">
        <v>1063.922</v>
      </c>
      <c r="C591" s="27" t="n">
        <v>2294.313341727257</v>
      </c>
      <c r="D591" s="27" t="n">
        <v>1107.305327449323</v>
      </c>
      <c r="E591" s="27" t="n">
        <v>2233.423516399653</v>
      </c>
      <c r="F591" s="27" t="n">
        <v>1063.922</v>
      </c>
      <c r="G591" s="27" t="n">
        <v>1474.65</v>
      </c>
      <c r="H591" s="27" t="n">
        <v>1657838.249973131</v>
      </c>
      <c r="I591" s="27" t="n">
        <v>383011.92</v>
      </c>
      <c r="J591" s="27" t="n">
        <v>173738.4626</v>
      </c>
      <c r="K591" s="27" t="n">
        <v>0</v>
      </c>
      <c r="L591" s="27" t="n">
        <v>558931.4226999998</v>
      </c>
    </row>
    <row r="592">
      <c r="A592" t="n">
        <v>591</v>
      </c>
      <c r="B592" s="27" t="n">
        <v>1565.032</v>
      </c>
      <c r="C592" s="27" t="n">
        <v>3255.347898650424</v>
      </c>
      <c r="D592" s="27" t="n">
        <v>1628.848986324814</v>
      </c>
      <c r="E592" s="27" t="n">
        <v>3168.952740097155</v>
      </c>
      <c r="F592" s="27" t="n">
        <v>1565.032</v>
      </c>
      <c r="G592" s="27" t="n">
        <v>1493.5</v>
      </c>
      <c r="H592" s="27" t="n">
        <v>2467102.843041797</v>
      </c>
      <c r="I592" s="27" t="n">
        <v>563411.52</v>
      </c>
      <c r="J592" s="27" t="n">
        <v>255569.7256</v>
      </c>
      <c r="K592" s="27" t="n">
        <v>0</v>
      </c>
      <c r="L592" s="27" t="n">
        <v>792688.7080000001</v>
      </c>
    </row>
    <row r="593">
      <c r="A593" t="n">
        <v>592</v>
      </c>
      <c r="B593" s="27" t="n">
        <v>1529.519</v>
      </c>
      <c r="C593" s="27" t="n">
        <v>2454.200595039762</v>
      </c>
      <c r="D593" s="27" t="n">
        <v>1591.887880065419</v>
      </c>
      <c r="E593" s="27" t="n">
        <v>2389.06744917296</v>
      </c>
      <c r="F593" s="27" t="n">
        <v>1529.519</v>
      </c>
      <c r="G593" s="27" t="n">
        <v>1493.3</v>
      </c>
      <c r="H593" s="27" t="n">
        <v>2409109.157683196</v>
      </c>
      <c r="I593" s="27" t="n">
        <v>550626.84</v>
      </c>
      <c r="J593" s="27" t="n">
        <v>249770.4527</v>
      </c>
      <c r="K593" s="27" t="n">
        <v>0</v>
      </c>
      <c r="L593" s="27" t="n">
        <v>775007.2773000002</v>
      </c>
    </row>
    <row r="594">
      <c r="A594" t="n">
        <v>593</v>
      </c>
      <c r="B594" s="27" t="n">
        <v>1548.768</v>
      </c>
      <c r="C594" s="27" t="n">
        <v>1224.851699258021</v>
      </c>
      <c r="D594" s="27" t="n">
        <v>1224.851699258021</v>
      </c>
      <c r="E594" s="27" t="n">
        <v>1192.34480289665</v>
      </c>
      <c r="F594" s="27" t="n">
        <v>1192.34480289665</v>
      </c>
      <c r="G594" s="27" t="n">
        <v>1532.85</v>
      </c>
      <c r="H594" s="27" t="n">
        <v>1925499.06278597</v>
      </c>
      <c r="I594" s="27" t="n">
        <v>429244.129042794</v>
      </c>
      <c r="J594" s="27" t="n">
        <v>194709.9063130229</v>
      </c>
      <c r="K594" s="27" t="n">
        <v>653323.7202904406</v>
      </c>
      <c r="L594" s="27" t="n">
        <v>537698.0587000002</v>
      </c>
    </row>
    <row r="595">
      <c r="A595" t="n">
        <v>594</v>
      </c>
      <c r="B595" s="27" t="n">
        <v>954.794</v>
      </c>
      <c r="C595" s="27" t="n">
        <v>183.4629292336557</v>
      </c>
      <c r="D595" s="27" t="n">
        <v>183.4629292336557</v>
      </c>
      <c r="E595" s="27" t="n">
        <v>178.5939231079633</v>
      </c>
      <c r="F595" s="27" t="n">
        <v>178.5939231079633</v>
      </c>
      <c r="G595" s="27" t="n">
        <v>1564.7</v>
      </c>
      <c r="H595" s="27" t="n">
        <v>294370.5066648254</v>
      </c>
      <c r="I595" s="27" t="n">
        <v>64293.81231886677</v>
      </c>
      <c r="J595" s="27" t="n">
        <v>29164.3876435304</v>
      </c>
      <c r="K595" s="27" t="n">
        <v>1422774.740943103</v>
      </c>
      <c r="L595" s="27" t="n">
        <v>75047.46120000002</v>
      </c>
    </row>
    <row r="596">
      <c r="A596" t="n">
        <v>595</v>
      </c>
      <c r="B596" s="27" t="n">
        <v>979.933</v>
      </c>
      <c r="C596" s="27" t="n">
        <v>1019.891525359375</v>
      </c>
      <c r="D596" s="27" t="n">
        <v>1019.891525359375</v>
      </c>
      <c r="E596" s="27" t="n">
        <v>992.8241602777238</v>
      </c>
      <c r="F596" s="27" t="n">
        <v>979.933</v>
      </c>
      <c r="G596" s="27" t="n">
        <v>1602.9</v>
      </c>
      <c r="H596" s="27" t="n">
        <v>1658014.124857715</v>
      </c>
      <c r="I596" s="27" t="n">
        <v>352775.88</v>
      </c>
      <c r="J596" s="27" t="n">
        <v>160023.0589</v>
      </c>
      <c r="K596" s="27" t="n">
        <v>0</v>
      </c>
      <c r="L596" s="27" t="n">
        <v>389131.3942999998</v>
      </c>
    </row>
    <row r="597">
      <c r="A597" t="n">
        <v>596</v>
      </c>
      <c r="B597" s="27" t="n">
        <v>1248.8</v>
      </c>
      <c r="C597" s="27" t="n">
        <v>1299.72205943548</v>
      </c>
      <c r="D597" s="27" t="n">
        <v>1299.72205943548</v>
      </c>
      <c r="E597" s="27" t="n">
        <v>1265.228144531128</v>
      </c>
      <c r="F597" s="27" t="n">
        <v>1248.8</v>
      </c>
      <c r="G597" s="27" t="n">
        <v>1563.7</v>
      </c>
      <c r="H597" s="27" t="n">
        <v>2059743.436196327</v>
      </c>
      <c r="I597" s="27" t="n">
        <v>449568</v>
      </c>
      <c r="J597" s="27" t="n">
        <v>203929.04</v>
      </c>
      <c r="K597" s="27" t="n">
        <v>0</v>
      </c>
      <c r="L597" s="27" t="n">
        <v>544851.4399999999</v>
      </c>
    </row>
    <row r="598">
      <c r="A598" t="n">
        <v>597</v>
      </c>
      <c r="B598" s="27" t="n">
        <v>1226.4</v>
      </c>
      <c r="C598" s="27" t="n">
        <v>1276.408659266234</v>
      </c>
      <c r="D598" s="27" t="n">
        <v>1276.408659266234</v>
      </c>
      <c r="E598" s="27" t="n">
        <v>1242.533469292901</v>
      </c>
      <c r="F598" s="27" t="n">
        <v>1226.4</v>
      </c>
      <c r="G598" s="27" t="n">
        <v>1555.05</v>
      </c>
      <c r="H598" s="27" t="n">
        <v>2009154.748502119</v>
      </c>
      <c r="I598" s="27" t="n">
        <v>441504.0000000001</v>
      </c>
      <c r="J598" s="27" t="n">
        <v>200271.12</v>
      </c>
      <c r="K598" s="27" t="n">
        <v>0</v>
      </c>
      <c r="L598" s="27" t="n">
        <v>545686.6799999999</v>
      </c>
    </row>
    <row r="599">
      <c r="A599" t="n">
        <v>598</v>
      </c>
      <c r="B599" s="27" t="n">
        <v>1332</v>
      </c>
      <c r="C599" s="27" t="n">
        <v>1386.314688635537</v>
      </c>
      <c r="D599" s="27" t="n">
        <v>1386.314688635537</v>
      </c>
      <c r="E599" s="27" t="n">
        <v>1349.522652558826</v>
      </c>
      <c r="F599" s="27" t="n">
        <v>1332</v>
      </c>
      <c r="G599" s="27" t="n">
        <v>1577.1</v>
      </c>
      <c r="H599" s="27" t="n">
        <v>2212309.585153078</v>
      </c>
      <c r="I599" s="27" t="n">
        <v>479520</v>
      </c>
      <c r="J599" s="27" t="n">
        <v>217515.6</v>
      </c>
      <c r="K599" s="27" t="n">
        <v>0</v>
      </c>
      <c r="L599" s="27" t="n">
        <v>563302.8000000003</v>
      </c>
    </row>
    <row r="600">
      <c r="A600" t="n">
        <v>599</v>
      </c>
      <c r="B600" s="27" t="n">
        <v>1236.8</v>
      </c>
      <c r="C600" s="27" t="n">
        <v>1287.232737916241</v>
      </c>
      <c r="D600" s="27" t="n">
        <v>1287.232737916241</v>
      </c>
      <c r="E600" s="27" t="n">
        <v>1253.070282796363</v>
      </c>
      <c r="F600" s="27" t="n">
        <v>1236.8</v>
      </c>
      <c r="G600" s="27" t="n">
        <v>1532.6</v>
      </c>
      <c r="H600" s="27" t="n">
        <v>1996773.878298846</v>
      </c>
      <c r="I600" s="27" t="n">
        <v>445248</v>
      </c>
      <c r="J600" s="27" t="n">
        <v>201969.44</v>
      </c>
      <c r="K600" s="27" t="n">
        <v>0</v>
      </c>
      <c r="L600" s="27" t="n">
        <v>578080.3200000003</v>
      </c>
    </row>
    <row r="601">
      <c r="A601" t="n">
        <v>600</v>
      </c>
      <c r="B601" s="27" t="n">
        <v>1285.6</v>
      </c>
      <c r="C601" s="27" t="n">
        <v>0</v>
      </c>
      <c r="D601" s="27" t="n">
        <v>0</v>
      </c>
      <c r="E601" s="27" t="n">
        <v>0</v>
      </c>
      <c r="F601" s="27" t="n">
        <v>0</v>
      </c>
      <c r="G601" s="27" t="n">
        <v>1451.05</v>
      </c>
      <c r="H601" s="27" t="n">
        <v>0</v>
      </c>
      <c r="I601" s="27" t="n">
        <v>0</v>
      </c>
      <c r="J601" s="27" t="n">
        <v>0</v>
      </c>
      <c r="K601" s="27" t="n">
        <v>2356504.799999999</v>
      </c>
      <c r="L601" s="27" t="n">
        <v>0</v>
      </c>
    </row>
    <row r="602">
      <c r="A602" t="n">
        <v>601</v>
      </c>
      <c r="B602" s="27" t="n">
        <v>1532.8</v>
      </c>
      <c r="C602" s="27" t="n">
        <v>0</v>
      </c>
      <c r="D602" s="27" t="n">
        <v>0</v>
      </c>
      <c r="E602" s="27" t="n">
        <v>0</v>
      </c>
      <c r="F602" s="27" t="n">
        <v>0</v>
      </c>
      <c r="G602" s="27" t="n">
        <v>1250.4</v>
      </c>
      <c r="H602" s="27" t="n">
        <v>0</v>
      </c>
      <c r="I602" s="27" t="n">
        <v>0</v>
      </c>
      <c r="J602" s="27" t="n">
        <v>0</v>
      </c>
      <c r="K602" s="27" t="n">
        <v>2809622.399999999</v>
      </c>
      <c r="L602" s="27" t="n">
        <v>0</v>
      </c>
    </row>
    <row r="603">
      <c r="A603" t="n">
        <v>602</v>
      </c>
      <c r="B603" s="27" t="n">
        <v>1344.8</v>
      </c>
      <c r="C603" s="27" t="n">
        <v>0</v>
      </c>
      <c r="D603" s="27" t="n">
        <v>0</v>
      </c>
      <c r="E603" s="27" t="n">
        <v>0</v>
      </c>
      <c r="F603" s="27" t="n">
        <v>0</v>
      </c>
      <c r="G603" s="27" t="n">
        <v>1405.1</v>
      </c>
      <c r="H603" s="27" t="n">
        <v>0</v>
      </c>
      <c r="I603" s="27" t="n">
        <v>0</v>
      </c>
      <c r="J603" s="27" t="n">
        <v>0</v>
      </c>
      <c r="K603" s="27" t="n">
        <v>2465018.399999999</v>
      </c>
      <c r="L603" s="27" t="n">
        <v>0</v>
      </c>
    </row>
    <row r="604">
      <c r="A604" t="n">
        <v>603</v>
      </c>
      <c r="B604" s="27" t="n">
        <v>1204.8</v>
      </c>
      <c r="C604" s="27" t="n">
        <v>0</v>
      </c>
      <c r="D604" s="27" t="n">
        <v>0</v>
      </c>
      <c r="E604" s="27" t="n">
        <v>0</v>
      </c>
      <c r="F604" s="27" t="n">
        <v>0</v>
      </c>
      <c r="G604" s="27" t="n">
        <v>1402.35</v>
      </c>
      <c r="H604" s="27" t="n">
        <v>0</v>
      </c>
      <c r="I604" s="27" t="n">
        <v>0</v>
      </c>
      <c r="J604" s="27" t="n">
        <v>0</v>
      </c>
      <c r="K604" s="27" t="n">
        <v>2208398.399999999</v>
      </c>
      <c r="L604" s="27" t="n">
        <v>0</v>
      </c>
    </row>
    <row r="605">
      <c r="A605" t="n">
        <v>604</v>
      </c>
      <c r="B605" s="27" t="n">
        <v>1120.8</v>
      </c>
      <c r="C605" s="27" t="n">
        <v>0</v>
      </c>
      <c r="D605" s="27" t="n">
        <v>0</v>
      </c>
      <c r="E605" s="27" t="n">
        <v>0</v>
      </c>
      <c r="F605" s="27" t="n">
        <v>0</v>
      </c>
      <c r="G605" s="27" t="n">
        <v>1228.1</v>
      </c>
      <c r="H605" s="27" t="n">
        <v>0</v>
      </c>
      <c r="I605" s="27" t="n">
        <v>0</v>
      </c>
      <c r="J605" s="27" t="n">
        <v>0</v>
      </c>
      <c r="K605" s="27" t="n">
        <v>2054426.4</v>
      </c>
      <c r="L605" s="27" t="n">
        <v>0</v>
      </c>
    </row>
    <row r="606">
      <c r="A606" t="n">
        <v>605</v>
      </c>
      <c r="B606" s="27" t="n">
        <v>1085.6</v>
      </c>
      <c r="C606" s="27" t="n">
        <v>978.5039953982036</v>
      </c>
      <c r="D606" s="27" t="n">
        <v>978.5039953982036</v>
      </c>
      <c r="E606" s="27" t="n">
        <v>952.5350327990044</v>
      </c>
      <c r="F606" s="27" t="n">
        <v>952.5350327990044</v>
      </c>
      <c r="G606" s="27" t="n">
        <v>1313.8</v>
      </c>
      <c r="H606" s="27" t="n">
        <v>1317223.033360133</v>
      </c>
      <c r="I606" s="27" t="n">
        <v>342912.6118076416</v>
      </c>
      <c r="J606" s="27" t="n">
        <v>155548.9708560774</v>
      </c>
      <c r="K606" s="27" t="n">
        <v>243908.0848794247</v>
      </c>
      <c r="L606" s="27" t="n">
        <v>0</v>
      </c>
    </row>
    <row r="607">
      <c r="A607" t="n">
        <v>606</v>
      </c>
      <c r="B607" s="27" t="n">
        <v>1070.4</v>
      </c>
      <c r="C607" s="27" t="n">
        <v>1114.047479516126</v>
      </c>
      <c r="D607" s="27" t="n">
        <v>1114.047479516126</v>
      </c>
      <c r="E607" s="27" t="n">
        <v>1084.481266740966</v>
      </c>
      <c r="F607" s="27" t="n">
        <v>1070.4</v>
      </c>
      <c r="G607" s="27" t="n">
        <v>1414.75</v>
      </c>
      <c r="H607" s="27" t="n">
        <v>1592684.061209026</v>
      </c>
      <c r="I607" s="27" t="n">
        <v>385344.0000000001</v>
      </c>
      <c r="J607" s="27" t="n">
        <v>174796.32</v>
      </c>
      <c r="K607" s="27" t="n">
        <v>0</v>
      </c>
      <c r="L607" s="27" t="n">
        <v>440394.18725</v>
      </c>
    </row>
    <row r="608">
      <c r="A608" t="n">
        <v>607</v>
      </c>
      <c r="B608" s="27" t="n">
        <v>1341.6</v>
      </c>
      <c r="C608" s="27" t="n">
        <v>1396.306145850929</v>
      </c>
      <c r="D608" s="27" t="n">
        <v>1396.306145850929</v>
      </c>
      <c r="E608" s="27" t="n">
        <v>1359.248941946637</v>
      </c>
      <c r="F608" s="27" t="n">
        <v>1341.6</v>
      </c>
      <c r="G608" s="27" t="n">
        <v>1398.1</v>
      </c>
      <c r="H608" s="27" t="n">
        <v>1970733.619282183</v>
      </c>
      <c r="I608" s="27" t="n">
        <v>482975.9999999999</v>
      </c>
      <c r="J608" s="27" t="n">
        <v>219083.28</v>
      </c>
      <c r="K608" s="27" t="n">
        <v>0</v>
      </c>
      <c r="L608" s="27" t="n">
        <v>807509.0400000003</v>
      </c>
    </row>
    <row r="609">
      <c r="A609" t="n">
        <v>608</v>
      </c>
      <c r="B609" s="27" t="n">
        <v>915.255</v>
      </c>
      <c r="C609" s="27" t="n">
        <v>952.5761639242633</v>
      </c>
      <c r="D609" s="27" t="n">
        <v>952.5761639242633</v>
      </c>
      <c r="E609" s="27" t="n">
        <v>927.2953118376338</v>
      </c>
      <c r="F609" s="27" t="n">
        <v>915.255</v>
      </c>
      <c r="G609" s="27" t="n">
        <v>1481.35</v>
      </c>
      <c r="H609" s="27" t="n">
        <v>1425498.410958015</v>
      </c>
      <c r="I609" s="27" t="n">
        <v>329491.8</v>
      </c>
      <c r="J609" s="27" t="n">
        <v>149461.1415</v>
      </c>
      <c r="K609" s="27" t="n">
        <v>0</v>
      </c>
      <c r="L609" s="27" t="n">
        <v>474697.00575</v>
      </c>
    </row>
    <row r="610">
      <c r="A610" t="n">
        <v>609</v>
      </c>
      <c r="B610" s="27" t="n">
        <v>1043.557</v>
      </c>
      <c r="C610" s="27" t="n">
        <v>1086.109908054381</v>
      </c>
      <c r="D610" s="27" t="n">
        <v>1086.109908054381</v>
      </c>
      <c r="E610" s="27" t="n">
        <v>1057.285143195443</v>
      </c>
      <c r="F610" s="27" t="n">
        <v>1043.557</v>
      </c>
      <c r="G610" s="27" t="n">
        <v>1544.75</v>
      </c>
      <c r="H610" s="27" t="n">
        <v>1697171.868505645</v>
      </c>
      <c r="I610" s="27" t="n">
        <v>375680.52</v>
      </c>
      <c r="J610" s="27" t="n">
        <v>170412.8581</v>
      </c>
      <c r="K610" s="27" t="n">
        <v>0</v>
      </c>
      <c r="L610" s="27" t="n">
        <v>475079.3242500001</v>
      </c>
    </row>
    <row r="611">
      <c r="A611" t="n">
        <v>610</v>
      </c>
      <c r="B611" s="27" t="n">
        <v>1135.797</v>
      </c>
      <c r="C611" s="27" t="n">
        <v>1182.111159465599</v>
      </c>
      <c r="D611" s="27" t="n">
        <v>1182.111159465599</v>
      </c>
      <c r="E611" s="27" t="n">
        <v>1150.738573729998</v>
      </c>
      <c r="F611" s="27" t="n">
        <v>1135.797</v>
      </c>
      <c r="G611" s="27" t="n">
        <v>1512.8</v>
      </c>
      <c r="H611" s="27" t="n">
        <v>1809385.423971925</v>
      </c>
      <c r="I611" s="27" t="n">
        <v>408886.92</v>
      </c>
      <c r="J611" s="27" t="n">
        <v>185475.6501</v>
      </c>
      <c r="K611" s="27" t="n">
        <v>0</v>
      </c>
      <c r="L611" s="27" t="n">
        <v>553360.2984</v>
      </c>
    </row>
    <row r="612">
      <c r="A612" t="n">
        <v>611</v>
      </c>
      <c r="B612" s="27" t="n">
        <v>1052.302</v>
      </c>
      <c r="C612" s="27" t="n">
        <v>1369.121056010718</v>
      </c>
      <c r="D612" s="27" t="n">
        <v>1095.211501111526</v>
      </c>
      <c r="E612" s="27" t="n">
        <v>1332.785329570634</v>
      </c>
      <c r="F612" s="27" t="n">
        <v>1052.302</v>
      </c>
      <c r="G612" s="27" t="n">
        <v>1362.15</v>
      </c>
      <c r="H612" s="27" t="n">
        <v>1514020.751165178</v>
      </c>
      <c r="I612" s="27" t="n">
        <v>378828.72</v>
      </c>
      <c r="J612" s="27" t="n">
        <v>171840.9166</v>
      </c>
      <c r="K612" s="27" t="n">
        <v>0</v>
      </c>
      <c r="L612" s="27" t="n">
        <v>671210.8307</v>
      </c>
    </row>
    <row r="613">
      <c r="A613" t="n">
        <v>612</v>
      </c>
      <c r="B613" s="27" t="n">
        <v>1010.911</v>
      </c>
      <c r="C613" s="27" t="n">
        <v>1376.310742098627</v>
      </c>
      <c r="D613" s="27" t="n">
        <v>1052.132708861291</v>
      </c>
      <c r="E613" s="27" t="n">
        <v>1339.78420530928</v>
      </c>
      <c r="F613" s="27" t="n">
        <v>1010.911</v>
      </c>
      <c r="G613" s="27" t="n">
        <v>1417.35</v>
      </c>
      <c r="H613" s="27" t="n">
        <v>1511232.695077828</v>
      </c>
      <c r="I613" s="27" t="n">
        <v>363927.96</v>
      </c>
      <c r="J613" s="27" t="n">
        <v>165081.7663</v>
      </c>
      <c r="K613" s="27" t="n">
        <v>0</v>
      </c>
      <c r="L613" s="27" t="n">
        <v>589007.2941500002</v>
      </c>
    </row>
    <row r="614">
      <c r="A614" t="n">
        <v>613</v>
      </c>
      <c r="B614" s="27" t="n">
        <v>907.915</v>
      </c>
      <c r="C614" s="27" t="n">
        <v>1442.329295649325</v>
      </c>
      <c r="D614" s="27" t="n">
        <v>944.9358214848688</v>
      </c>
      <c r="E614" s="27" t="n">
        <v>1404.050662439244</v>
      </c>
      <c r="F614" s="27" t="n">
        <v>907.915</v>
      </c>
      <c r="G614" s="27" t="n">
        <v>1453.05</v>
      </c>
      <c r="H614" s="27" t="n">
        <v>1386879.521321725</v>
      </c>
      <c r="I614" s="27" t="n">
        <v>326849.4</v>
      </c>
      <c r="J614" s="27" t="n">
        <v>148262.5195</v>
      </c>
      <c r="K614" s="27" t="n">
        <v>0</v>
      </c>
      <c r="L614" s="27" t="n">
        <v>496584.10925</v>
      </c>
    </row>
    <row r="615">
      <c r="A615" t="n">
        <v>614</v>
      </c>
      <c r="B615" s="27" t="n">
        <v>1041.693</v>
      </c>
      <c r="C615" s="27" t="n">
        <v>1084.169900111726</v>
      </c>
      <c r="D615" s="27" t="n">
        <v>1084.169900111726</v>
      </c>
      <c r="E615" s="27" t="n">
        <v>1055.396622005977</v>
      </c>
      <c r="F615" s="27" t="n">
        <v>1041.693</v>
      </c>
      <c r="G615" s="27" t="n">
        <v>1474.95</v>
      </c>
      <c r="H615" s="27" t="n">
        <v>1620138.561216627</v>
      </c>
      <c r="I615" s="27" t="n">
        <v>375009.48</v>
      </c>
      <c r="J615" s="27" t="n">
        <v>170108.4669</v>
      </c>
      <c r="K615" s="27" t="n">
        <v>0</v>
      </c>
      <c r="L615" s="27" t="n">
        <v>546940.90965</v>
      </c>
    </row>
    <row r="616">
      <c r="A616" t="n">
        <v>615</v>
      </c>
      <c r="B616" s="27" t="n">
        <v>1029.977</v>
      </c>
      <c r="C616" s="27" t="n">
        <v>1273.641233772929</v>
      </c>
      <c r="D616" s="27" t="n">
        <v>1071.977199978569</v>
      </c>
      <c r="E616" s="27" t="n">
        <v>1239.839489763506</v>
      </c>
      <c r="F616" s="27" t="n">
        <v>1029.977</v>
      </c>
      <c r="G616" s="27" t="n">
        <v>1493.5</v>
      </c>
      <c r="H616" s="27" t="n">
        <v>1619986.127882869</v>
      </c>
      <c r="I616" s="27" t="n">
        <v>370791.72</v>
      </c>
      <c r="J616" s="27" t="n">
        <v>168195.2441</v>
      </c>
      <c r="K616" s="27" t="n">
        <v>0</v>
      </c>
      <c r="L616" s="27" t="n">
        <v>521683.3505000002</v>
      </c>
    </row>
    <row r="617">
      <c r="A617" t="n">
        <v>616</v>
      </c>
      <c r="B617" s="27" t="n">
        <v>1033.486</v>
      </c>
      <c r="C617" s="27" t="n">
        <v>1375.406307065276</v>
      </c>
      <c r="D617" s="27" t="n">
        <v>1075.62824496936</v>
      </c>
      <c r="E617" s="27" t="n">
        <v>1338.903773488654</v>
      </c>
      <c r="F617" s="27" t="n">
        <v>1033.486</v>
      </c>
      <c r="G617" s="27" t="n">
        <v>1501.3</v>
      </c>
      <c r="H617" s="27" t="n">
        <v>1633553.973106547</v>
      </c>
      <c r="I617" s="27" t="n">
        <v>372054.96</v>
      </c>
      <c r="J617" s="27" t="n">
        <v>168768.2638</v>
      </c>
      <c r="K617" s="27" t="n">
        <v>0</v>
      </c>
      <c r="L617" s="27" t="n">
        <v>515399.4682000002</v>
      </c>
    </row>
    <row r="618">
      <c r="A618" t="n">
        <v>617</v>
      </c>
      <c r="B618" s="27" t="n">
        <v>1376.376</v>
      </c>
      <c r="C618" s="27" t="n">
        <v>1432.500199613683</v>
      </c>
      <c r="D618" s="27" t="n">
        <v>1432.500199613683</v>
      </c>
      <c r="E618" s="27" t="n">
        <v>1394.482425253984</v>
      </c>
      <c r="F618" s="27" t="n">
        <v>1376.376</v>
      </c>
      <c r="G618" s="27" t="n">
        <v>1551.25</v>
      </c>
      <c r="H618" s="27" t="n">
        <v>2247223.576254309</v>
      </c>
      <c r="I618" s="27" t="n">
        <v>495495.36</v>
      </c>
      <c r="J618" s="27" t="n">
        <v>224762.2008</v>
      </c>
      <c r="K618" s="27" t="n">
        <v>0</v>
      </c>
      <c r="L618" s="27" t="n">
        <v>617648.73</v>
      </c>
    </row>
    <row r="619">
      <c r="A619" t="n">
        <v>618</v>
      </c>
      <c r="B619" s="27" t="n">
        <v>1168.446</v>
      </c>
      <c r="C619" s="27" t="n">
        <v>1216.091480989068</v>
      </c>
      <c r="D619" s="27" t="n">
        <v>1216.091480989068</v>
      </c>
      <c r="E619" s="27" t="n">
        <v>1183.817076044857</v>
      </c>
      <c r="F619" s="27" t="n">
        <v>1168.446</v>
      </c>
      <c r="G619" s="27" t="n">
        <v>1564.7</v>
      </c>
      <c r="H619" s="27" t="n">
        <v>1925419.387201831</v>
      </c>
      <c r="I619" s="27" t="n">
        <v>420640.5599999999</v>
      </c>
      <c r="J619" s="27" t="n">
        <v>190807.2318</v>
      </c>
      <c r="K619" s="27" t="n">
        <v>0</v>
      </c>
      <c r="L619" s="27" t="n">
        <v>508624.5438000001</v>
      </c>
    </row>
    <row r="620">
      <c r="A620" t="n">
        <v>619</v>
      </c>
      <c r="B620" s="27" t="n">
        <v>1198.4</v>
      </c>
      <c r="C620" s="27" t="n">
        <v>1247.266909054676</v>
      </c>
      <c r="D620" s="27" t="n">
        <v>1247.266909054676</v>
      </c>
      <c r="E620" s="27" t="n">
        <v>1214.165125245118</v>
      </c>
      <c r="F620" s="27" t="n">
        <v>1198.4</v>
      </c>
      <c r="G620" s="27" t="n">
        <v>1572.9</v>
      </c>
      <c r="H620" s="27" t="n">
        <v>1986358.235626898</v>
      </c>
      <c r="I620" s="27" t="n">
        <v>431424.0000000001</v>
      </c>
      <c r="J620" s="27" t="n">
        <v>195698.72</v>
      </c>
      <c r="K620" s="27" t="n">
        <v>0</v>
      </c>
      <c r="L620" s="27" t="n">
        <v>511836.6399999997</v>
      </c>
    </row>
    <row r="621">
      <c r="A621" t="n">
        <v>620</v>
      </c>
      <c r="B621" s="27" t="n">
        <v>1109.6</v>
      </c>
      <c r="C621" s="27" t="n">
        <v>1154.845929812306</v>
      </c>
      <c r="D621" s="27" t="n">
        <v>1154.845929812306</v>
      </c>
      <c r="E621" s="27" t="n">
        <v>1124.196948407863</v>
      </c>
      <c r="F621" s="27" t="n">
        <v>1109.6</v>
      </c>
      <c r="G621" s="27" t="n">
        <v>1533.7</v>
      </c>
      <c r="H621" s="27" t="n">
        <v>1793647.719401433</v>
      </c>
      <c r="I621" s="27" t="n">
        <v>399455.9999999999</v>
      </c>
      <c r="J621" s="27" t="n">
        <v>181197.68</v>
      </c>
      <c r="K621" s="27" t="n">
        <v>0</v>
      </c>
      <c r="L621" s="27" t="n">
        <v>517406.48</v>
      </c>
    </row>
    <row r="622">
      <c r="A622" t="n">
        <v>621</v>
      </c>
      <c r="B622" s="27" t="n">
        <v>1098.4</v>
      </c>
      <c r="C622" s="27" t="n">
        <v>1143.189229727683</v>
      </c>
      <c r="D622" s="27" t="n">
        <v>1143.189229727683</v>
      </c>
      <c r="E622" s="27" t="n">
        <v>1112.84961078875</v>
      </c>
      <c r="F622" s="27" t="n">
        <v>1098.4</v>
      </c>
      <c r="G622" s="27" t="n">
        <v>1539.75</v>
      </c>
      <c r="H622" s="27" t="n">
        <v>1780081.246456538</v>
      </c>
      <c r="I622" s="27" t="n">
        <v>395424.0000000001</v>
      </c>
      <c r="J622" s="27" t="n">
        <v>179368.72</v>
      </c>
      <c r="K622" s="27" t="n">
        <v>0</v>
      </c>
      <c r="L622" s="27" t="n">
        <v>505538.5999999999</v>
      </c>
    </row>
    <row r="623">
      <c r="A623" t="n">
        <v>622</v>
      </c>
      <c r="B623" s="27" t="n">
        <v>1179.2</v>
      </c>
      <c r="C623" s="27" t="n">
        <v>1227.283994623893</v>
      </c>
      <c r="D623" s="27" t="n">
        <v>1227.283994623893</v>
      </c>
      <c r="E623" s="27" t="n">
        <v>1194.712546469495</v>
      </c>
      <c r="F623" s="27" t="n">
        <v>1179.2</v>
      </c>
      <c r="G623" s="27" t="n">
        <v>1495.6</v>
      </c>
      <c r="H623" s="27" t="n">
        <v>1854458.511653963</v>
      </c>
      <c r="I623" s="27" t="n">
        <v>424512</v>
      </c>
      <c r="J623" s="27" t="n">
        <v>192563.36</v>
      </c>
      <c r="K623" s="27" t="n">
        <v>0</v>
      </c>
      <c r="L623" s="27" t="n">
        <v>594788.48</v>
      </c>
    </row>
    <row r="624">
      <c r="A624" t="n">
        <v>623</v>
      </c>
      <c r="B624" s="27" t="n">
        <v>1169.6</v>
      </c>
      <c r="C624" s="27" t="n">
        <v>1217.292537408502</v>
      </c>
      <c r="D624" s="27" t="n">
        <v>1217.292537408502</v>
      </c>
      <c r="E624" s="27" t="n">
        <v>1184.986257081684</v>
      </c>
      <c r="F624" s="27" t="n">
        <v>1169.6</v>
      </c>
      <c r="G624" s="27" t="n">
        <v>1472.6</v>
      </c>
      <c r="H624" s="27" t="n">
        <v>1812930.762824795</v>
      </c>
      <c r="I624" s="27" t="n">
        <v>421055.9999999999</v>
      </c>
      <c r="J624" s="27" t="n">
        <v>190995.68</v>
      </c>
      <c r="K624" s="27" t="n">
        <v>0</v>
      </c>
      <c r="L624" s="27" t="n">
        <v>616847.0400000003</v>
      </c>
    </row>
    <row r="625">
      <c r="A625" t="n">
        <v>624</v>
      </c>
      <c r="B625" s="27" t="n">
        <v>497.6</v>
      </c>
      <c r="C625" s="27" t="n">
        <v>517.8905323311137</v>
      </c>
      <c r="D625" s="27" t="n">
        <v>517.8905323311137</v>
      </c>
      <c r="E625" s="27" t="n">
        <v>504.1459999348888</v>
      </c>
      <c r="F625" s="27" t="n">
        <v>497.6</v>
      </c>
      <c r="G625" s="27" t="n">
        <v>1428.85</v>
      </c>
      <c r="H625" s="27" t="n">
        <v>747182.3208900702</v>
      </c>
      <c r="I625" s="27" t="n">
        <v>179136</v>
      </c>
      <c r="J625" s="27" t="n">
        <v>81258.08000000002</v>
      </c>
      <c r="K625" s="27" t="n">
        <v>0</v>
      </c>
      <c r="L625" s="27" t="n">
        <v>284204.24</v>
      </c>
    </row>
    <row r="626">
      <c r="A626" t="n">
        <v>625</v>
      </c>
      <c r="B626" s="27" t="n">
        <v>369.6</v>
      </c>
      <c r="C626" s="27" t="n">
        <v>0</v>
      </c>
      <c r="D626" s="27" t="n">
        <v>0</v>
      </c>
      <c r="E626" s="27" t="n">
        <v>0</v>
      </c>
      <c r="F626" s="27" t="n">
        <v>0</v>
      </c>
      <c r="G626" s="27" t="n">
        <v>1395.25</v>
      </c>
      <c r="H626" s="27" t="n">
        <v>0</v>
      </c>
      <c r="I626" s="27" t="n">
        <v>0</v>
      </c>
      <c r="J626" s="27" t="n">
        <v>0</v>
      </c>
      <c r="K626" s="27" t="n">
        <v>439824</v>
      </c>
      <c r="L626" s="27" t="n">
        <v>0</v>
      </c>
    </row>
    <row r="627">
      <c r="A627" t="n">
        <v>626</v>
      </c>
      <c r="B627" s="27" t="n">
        <v>342.4</v>
      </c>
      <c r="C627" s="27" t="n">
        <v>227.046498228627</v>
      </c>
      <c r="D627" s="27" t="n">
        <v>227.046498228627</v>
      </c>
      <c r="E627" s="27" t="n">
        <v>221.0208079417121</v>
      </c>
      <c r="F627" s="27" t="n">
        <v>221.0208079417121</v>
      </c>
      <c r="G627" s="27" t="n">
        <v>1386.3</v>
      </c>
      <c r="H627" s="27" t="n">
        <v>322804.2195898252</v>
      </c>
      <c r="I627" s="27" t="n">
        <v>79567.49085901634</v>
      </c>
      <c r="J627" s="27" t="n">
        <v>36092.69793688158</v>
      </c>
      <c r="K627" s="27" t="n">
        <v>144441.2385493626</v>
      </c>
      <c r="L627" s="27" t="n">
        <v>0</v>
      </c>
    </row>
    <row r="628">
      <c r="A628" t="n">
        <v>627</v>
      </c>
      <c r="B628" s="27" t="n">
        <v>378.4</v>
      </c>
      <c r="C628" s="27" t="n">
        <v>393.8299385733388</v>
      </c>
      <c r="D628" s="27" t="n">
        <v>393.8299385733388</v>
      </c>
      <c r="E628" s="27" t="n">
        <v>383.3779067028977</v>
      </c>
      <c r="F628" s="27" t="n">
        <v>378.4</v>
      </c>
      <c r="G628" s="27" t="n">
        <v>1311.7</v>
      </c>
      <c r="H628" s="27" t="n">
        <v>522616.0466221602</v>
      </c>
      <c r="I628" s="27" t="n">
        <v>136224</v>
      </c>
      <c r="J628" s="27" t="n">
        <v>61792.72</v>
      </c>
      <c r="K628" s="27" t="n">
        <v>0</v>
      </c>
      <c r="L628" s="27" t="n">
        <v>0</v>
      </c>
    </row>
    <row r="629">
      <c r="A629" t="n">
        <v>628</v>
      </c>
      <c r="B629" s="27" t="n">
        <v>387.2</v>
      </c>
      <c r="C629" s="27" t="n">
        <v>402.9887743541141</v>
      </c>
      <c r="D629" s="27" t="n">
        <v>402.9887743541141</v>
      </c>
      <c r="E629" s="27" t="n">
        <v>392.2936719750581</v>
      </c>
      <c r="F629" s="27" t="n">
        <v>387.2</v>
      </c>
      <c r="G629" s="27" t="n">
        <v>1374.3</v>
      </c>
      <c r="H629" s="27" t="n">
        <v>560557.5083959694</v>
      </c>
      <c r="I629" s="27" t="n">
        <v>139392</v>
      </c>
      <c r="J629" s="27" t="n">
        <v>63229.76</v>
      </c>
      <c r="K629" s="27" t="n">
        <v>0</v>
      </c>
      <c r="L629" s="27" t="n">
        <v>0</v>
      </c>
    </row>
    <row r="630">
      <c r="A630" t="n">
        <v>629</v>
      </c>
      <c r="B630" s="27" t="n">
        <v>368.8</v>
      </c>
      <c r="C630" s="27" t="n">
        <v>383.8384813579476</v>
      </c>
      <c r="D630" s="27" t="n">
        <v>383.8384813579476</v>
      </c>
      <c r="E630" s="27" t="n">
        <v>373.6516173150864</v>
      </c>
      <c r="F630" s="27" t="n">
        <v>368.8</v>
      </c>
      <c r="G630" s="27" t="n">
        <v>1384.85</v>
      </c>
      <c r="H630" s="27" t="n">
        <v>537780.4260286349</v>
      </c>
      <c r="I630" s="27" t="n">
        <v>132768</v>
      </c>
      <c r="J630" s="27" t="n">
        <v>60225.04000000001</v>
      </c>
      <c r="K630" s="27" t="n">
        <v>0</v>
      </c>
      <c r="L630" s="27" t="n">
        <v>51094.97414999999</v>
      </c>
    </row>
    <row r="631">
      <c r="A631" t="n">
        <v>630</v>
      </c>
      <c r="B631" s="27" t="n">
        <v>325.6</v>
      </c>
      <c r="C631" s="27" t="n">
        <v>338.8769238886869</v>
      </c>
      <c r="D631" s="27" t="n">
        <v>338.8769238886869</v>
      </c>
      <c r="E631" s="27" t="n">
        <v>329.8833150699352</v>
      </c>
      <c r="F631" s="27" t="n">
        <v>325.6</v>
      </c>
      <c r="G631" s="27" t="n">
        <v>1383.5</v>
      </c>
      <c r="H631" s="27" t="n">
        <v>474085.9309068259</v>
      </c>
      <c r="I631" s="27" t="n">
        <v>117216</v>
      </c>
      <c r="J631" s="27" t="n">
        <v>53170.48000000001</v>
      </c>
      <c r="K631" s="27" t="n">
        <v>0</v>
      </c>
      <c r="L631" s="27" t="n">
        <v>200732.4</v>
      </c>
    </row>
    <row r="632">
      <c r="A632" t="n">
        <v>631</v>
      </c>
      <c r="B632" s="27" t="n">
        <v>335.2</v>
      </c>
      <c r="C632" s="27" t="n">
        <v>348.8683811040781</v>
      </c>
      <c r="D632" s="27" t="n">
        <v>348.8683811040781</v>
      </c>
      <c r="E632" s="27" t="n">
        <v>339.6096044577466</v>
      </c>
      <c r="F632" s="27" t="n">
        <v>335.2</v>
      </c>
      <c r="G632" s="27" t="n">
        <v>1316.75</v>
      </c>
      <c r="H632" s="27" t="n">
        <v>464214.8424114553</v>
      </c>
      <c r="I632" s="27" t="n">
        <v>120672</v>
      </c>
      <c r="J632" s="27" t="n">
        <v>54738.16</v>
      </c>
      <c r="K632" s="27" t="n">
        <v>0</v>
      </c>
      <c r="L632" s="27" t="n">
        <v>229025.4</v>
      </c>
    </row>
    <row r="633">
      <c r="A633" t="n">
        <v>632</v>
      </c>
      <c r="B633" s="27" t="n">
        <v>281.28</v>
      </c>
      <c r="C633" s="27" t="n">
        <v>292.7496964109639</v>
      </c>
      <c r="D633" s="27" t="n">
        <v>292.7496964109639</v>
      </c>
      <c r="E633" s="27" t="n">
        <v>284.9802790628728</v>
      </c>
      <c r="F633" s="27" t="n">
        <v>281.28</v>
      </c>
      <c r="G633" s="27" t="n">
        <v>1472.5</v>
      </c>
      <c r="H633" s="27" t="n">
        <v>435049.0489327991</v>
      </c>
      <c r="I633" s="27" t="n">
        <v>101260.8</v>
      </c>
      <c r="J633" s="27" t="n">
        <v>45933.024</v>
      </c>
      <c r="K633" s="27" t="n">
        <v>0</v>
      </c>
      <c r="L633" s="27" t="n">
        <v>148375.2</v>
      </c>
    </row>
    <row r="634">
      <c r="A634" t="n">
        <v>633</v>
      </c>
      <c r="B634" s="27" t="n">
        <v>812.402</v>
      </c>
      <c r="C634" s="27" t="n">
        <v>845.529148406072</v>
      </c>
      <c r="D634" s="27" t="n">
        <v>845.529148406072</v>
      </c>
      <c r="E634" s="27" t="n">
        <v>823.0892657538254</v>
      </c>
      <c r="F634" s="27" t="n">
        <v>812.402</v>
      </c>
      <c r="G634" s="27" t="n">
        <v>1537</v>
      </c>
      <c r="H634" s="27" t="n">
        <v>1311495.988582518</v>
      </c>
      <c r="I634" s="27" t="n">
        <v>292464.72</v>
      </c>
      <c r="J634" s="27" t="n">
        <v>132665.2466</v>
      </c>
      <c r="K634" s="27" t="n">
        <v>0</v>
      </c>
      <c r="L634" s="27" t="n">
        <v>376142.1259999999</v>
      </c>
    </row>
    <row r="635">
      <c r="A635" t="n">
        <v>634</v>
      </c>
      <c r="B635" s="27" t="n">
        <v>1193.029</v>
      </c>
      <c r="C635" s="27" t="n">
        <v>1241.676896898023</v>
      </c>
      <c r="D635" s="27" t="n">
        <v>1241.676896898023</v>
      </c>
      <c r="E635" s="27" t="n">
        <v>1208.723468963666</v>
      </c>
      <c r="F635" s="27" t="n">
        <v>1193.029</v>
      </c>
      <c r="G635" s="27" t="n">
        <v>1508.85</v>
      </c>
      <c r="H635" s="27" t="n">
        <v>1891082.536768556</v>
      </c>
      <c r="I635" s="27" t="n">
        <v>429490.44</v>
      </c>
      <c r="J635" s="27" t="n">
        <v>194821.6357</v>
      </c>
      <c r="K635" s="27" t="n">
        <v>0</v>
      </c>
      <c r="L635" s="27" t="n">
        <v>585956.1933500001</v>
      </c>
    </row>
    <row r="636">
      <c r="A636" t="n">
        <v>635</v>
      </c>
      <c r="B636" s="27" t="n">
        <v>997.388</v>
      </c>
      <c r="C636" s="27" t="n">
        <v>1296.115767846799</v>
      </c>
      <c r="D636" s="27" t="n">
        <v>1038.057243509109</v>
      </c>
      <c r="E636" s="27" t="n">
        <v>1261.717561955214</v>
      </c>
      <c r="F636" s="27" t="n">
        <v>997.388</v>
      </c>
      <c r="G636" s="27" t="n">
        <v>1409.65</v>
      </c>
      <c r="H636" s="27" t="n">
        <v>1485153.218517189</v>
      </c>
      <c r="I636" s="27" t="n">
        <v>359059.68</v>
      </c>
      <c r="J636" s="27" t="n">
        <v>162873.4604</v>
      </c>
      <c r="K636" s="27" t="n">
        <v>0</v>
      </c>
      <c r="L636" s="27" t="n">
        <v>588808.0057999999</v>
      </c>
    </row>
    <row r="637">
      <c r="A637" t="n">
        <v>636</v>
      </c>
      <c r="B637" s="27" t="n">
        <v>1238.61</v>
      </c>
      <c r="C637" s="27" t="n">
        <v>1993.209329996715</v>
      </c>
      <c r="D637" s="27" t="n">
        <v>1289.115503135266</v>
      </c>
      <c r="E637" s="27" t="n">
        <v>1940.310640991367</v>
      </c>
      <c r="F637" s="27" t="n">
        <v>1238.61</v>
      </c>
      <c r="G637" s="27" t="n">
        <v>1459.95</v>
      </c>
      <c r="H637" s="27" t="n">
        <v>1909154.648620102</v>
      </c>
      <c r="I637" s="27" t="n">
        <v>445899.6</v>
      </c>
      <c r="J637" s="27" t="n">
        <v>202265.013</v>
      </c>
      <c r="K637" s="27" t="n">
        <v>0</v>
      </c>
      <c r="L637" s="27" t="n">
        <v>668911.3305000002</v>
      </c>
    </row>
    <row r="638">
      <c r="A638" t="n">
        <v>637</v>
      </c>
      <c r="B638" s="27" t="n">
        <v>1158.511</v>
      </c>
      <c r="C638" s="27" t="n">
        <v>1970.185265775998</v>
      </c>
      <c r="D638" s="27" t="n">
        <v>1205.751363547932</v>
      </c>
      <c r="E638" s="27" t="n">
        <v>1917.897622883329</v>
      </c>
      <c r="F638" s="27" t="n">
        <v>1158.511</v>
      </c>
      <c r="G638" s="27" t="n">
        <v>1464.05</v>
      </c>
      <c r="H638" s="27" t="n">
        <v>1785327.935669215</v>
      </c>
      <c r="I638" s="27" t="n">
        <v>417063.96</v>
      </c>
      <c r="J638" s="27" t="n">
        <v>189184.8463</v>
      </c>
      <c r="K638" s="27" t="n">
        <v>0</v>
      </c>
      <c r="L638" s="27" t="n">
        <v>620903.9704500001</v>
      </c>
    </row>
    <row r="639">
      <c r="A639" t="n">
        <v>638</v>
      </c>
      <c r="B639" s="27" t="n">
        <v>1234.863</v>
      </c>
      <c r="C639" s="27" t="n">
        <v>3855.703339419488</v>
      </c>
      <c r="D639" s="27" t="n">
        <v>1285.216753267677</v>
      </c>
      <c r="E639" s="27" t="n">
        <v>3753.375074756404</v>
      </c>
      <c r="F639" s="27" t="n">
        <v>1234.863</v>
      </c>
      <c r="G639" s="27" t="n">
        <v>1503.95</v>
      </c>
      <c r="H639" s="27" t="n">
        <v>1958992.014061552</v>
      </c>
      <c r="I639" s="27" t="n">
        <v>444550.68</v>
      </c>
      <c r="J639" s="27" t="n">
        <v>201653.1279</v>
      </c>
      <c r="K639" s="27" t="n">
        <v>0</v>
      </c>
      <c r="L639" s="27" t="n">
        <v>612553.7911499999</v>
      </c>
    </row>
    <row r="640">
      <c r="A640" t="n">
        <v>639</v>
      </c>
      <c r="B640" s="27" t="n">
        <v>1047.104</v>
      </c>
      <c r="C640" s="27" t="n">
        <v>2398.554423010793</v>
      </c>
      <c r="D640" s="27" t="n">
        <v>1089.801543340109</v>
      </c>
      <c r="E640" s="27" t="n">
        <v>2334.898096213718</v>
      </c>
      <c r="F640" s="27" t="n">
        <v>1047.104</v>
      </c>
      <c r="G640" s="27" t="n">
        <v>1522.4</v>
      </c>
      <c r="H640" s="27" t="n">
        <v>1680485.777661835</v>
      </c>
      <c r="I640" s="27" t="n">
        <v>376957.44</v>
      </c>
      <c r="J640" s="27" t="n">
        <v>170992.0832</v>
      </c>
      <c r="K640" s="27" t="n">
        <v>0</v>
      </c>
      <c r="L640" s="27" t="n">
        <v>500096.8703999999</v>
      </c>
    </row>
    <row r="641">
      <c r="A641" t="n">
        <v>640</v>
      </c>
      <c r="B641" s="27" t="n">
        <v>1281.661</v>
      </c>
      <c r="C641" s="27" t="n">
        <v>2088.486200759817</v>
      </c>
      <c r="D641" s="27" t="n">
        <v>1333.923025639123</v>
      </c>
      <c r="E641" s="27" t="n">
        <v>2033.058915545305</v>
      </c>
      <c r="F641" s="27" t="n">
        <v>1281.661</v>
      </c>
      <c r="G641" s="27" t="n">
        <v>1532.8</v>
      </c>
      <c r="H641" s="27" t="n">
        <v>2069553.110916245</v>
      </c>
      <c r="I641" s="27" t="n">
        <v>461397.96</v>
      </c>
      <c r="J641" s="27" t="n">
        <v>209295.2413</v>
      </c>
      <c r="K641" s="27" t="n">
        <v>0</v>
      </c>
      <c r="L641" s="27" t="n">
        <v>598792.0192</v>
      </c>
    </row>
    <row r="642">
      <c r="A642" t="n">
        <v>641</v>
      </c>
      <c r="B642" s="27" t="n">
        <v>1055.169</v>
      </c>
      <c r="C642" s="27" t="n">
        <v>1254.419127178027</v>
      </c>
      <c r="D642" s="27" t="n">
        <v>1098.195408177831</v>
      </c>
      <c r="E642" s="27" t="n">
        <v>1221.12752739856</v>
      </c>
      <c r="F642" s="27" t="n">
        <v>1055.169</v>
      </c>
      <c r="G642" s="27" t="n">
        <v>1544</v>
      </c>
      <c r="H642" s="27" t="n">
        <v>1713848.974665429</v>
      </c>
      <c r="I642" s="27" t="n">
        <v>379860.84</v>
      </c>
      <c r="J642" s="27" t="n">
        <v>172309.0977</v>
      </c>
      <c r="K642" s="27" t="n">
        <v>0</v>
      </c>
      <c r="L642" s="27" t="n">
        <v>481157.0639999998</v>
      </c>
    </row>
    <row r="643">
      <c r="A643" t="n">
        <v>642</v>
      </c>
      <c r="B643" s="27" t="n">
        <v>1044.091</v>
      </c>
      <c r="C643" s="27" t="n">
        <v>1086.665682861987</v>
      </c>
      <c r="D643" s="27" t="n">
        <v>1086.665682861987</v>
      </c>
      <c r="E643" s="27" t="n">
        <v>1057.826168042641</v>
      </c>
      <c r="F643" s="27" t="n">
        <v>1044.091</v>
      </c>
      <c r="G643" s="27" t="n">
        <v>1546.2</v>
      </c>
      <c r="H643" s="27" t="n">
        <v>1700187.957926455</v>
      </c>
      <c r="I643" s="27" t="n">
        <v>375872.76</v>
      </c>
      <c r="J643" s="27" t="n">
        <v>170500.0603</v>
      </c>
      <c r="K643" s="27" t="n">
        <v>0</v>
      </c>
      <c r="L643" s="27" t="n">
        <v>473808.4957999999</v>
      </c>
    </row>
    <row r="644">
      <c r="A644" t="n">
        <v>643</v>
      </c>
      <c r="B644" s="27" t="n">
        <v>1088.323</v>
      </c>
      <c r="C644" s="27" t="n">
        <v>1132.701321981902</v>
      </c>
      <c r="D644" s="27" t="n">
        <v>1132.701321981902</v>
      </c>
      <c r="E644" s="27" t="n">
        <v>1102.640046396981</v>
      </c>
      <c r="F644" s="27" t="n">
        <v>1088.323</v>
      </c>
      <c r="G644" s="27" t="n">
        <v>1605.2</v>
      </c>
      <c r="H644" s="27" t="n">
        <v>1843324.794755785</v>
      </c>
      <c r="I644" s="27" t="n">
        <v>391796.28</v>
      </c>
      <c r="J644" s="27" t="n">
        <v>177723.1459</v>
      </c>
      <c r="K644" s="27" t="n">
        <v>0</v>
      </c>
      <c r="L644" s="27" t="n">
        <v>429669.9203999997</v>
      </c>
    </row>
    <row r="645">
      <c r="A645" t="n">
        <v>644</v>
      </c>
      <c r="B645" s="27" t="n">
        <v>898.4</v>
      </c>
      <c r="C645" s="27" t="n">
        <v>935.0338710736987</v>
      </c>
      <c r="D645" s="27" t="n">
        <v>935.0338710736987</v>
      </c>
      <c r="E645" s="27" t="n">
        <v>910.218581876013</v>
      </c>
      <c r="F645" s="27" t="n">
        <v>898.4</v>
      </c>
      <c r="G645" s="27" t="n">
        <v>1508.95</v>
      </c>
      <c r="H645" s="27" t="n">
        <v>1431695.362275507</v>
      </c>
      <c r="I645" s="27" t="n">
        <v>323424</v>
      </c>
      <c r="J645" s="27" t="n">
        <v>146708.72</v>
      </c>
      <c r="K645" s="27" t="n">
        <v>0</v>
      </c>
      <c r="L645" s="27" t="n">
        <v>441159.3200000001</v>
      </c>
    </row>
    <row r="646">
      <c r="A646" t="n">
        <v>645</v>
      </c>
      <c r="B646" s="27" t="n">
        <v>270.4</v>
      </c>
      <c r="C646" s="27" t="n">
        <v>281.4260449001872</v>
      </c>
      <c r="D646" s="27" t="n">
        <v>281.4260449001872</v>
      </c>
      <c r="E646" s="27" t="n">
        <v>273.9571510900199</v>
      </c>
      <c r="F646" s="27" t="n">
        <v>270.4</v>
      </c>
      <c r="G646" s="27" t="n">
        <v>1492.6</v>
      </c>
      <c r="H646" s="27" t="n">
        <v>425083.3430298942</v>
      </c>
      <c r="I646" s="27" t="n">
        <v>97343.99999999999</v>
      </c>
      <c r="J646" s="27" t="n">
        <v>44156.32</v>
      </c>
      <c r="K646" s="27" t="n">
        <v>0</v>
      </c>
      <c r="L646" s="27" t="n">
        <v>137200.9600000001</v>
      </c>
    </row>
    <row r="647">
      <c r="A647" t="n">
        <v>646</v>
      </c>
      <c r="B647" s="27" t="n">
        <v>91.2</v>
      </c>
      <c r="C647" s="27" t="n">
        <v>94.91884354621698</v>
      </c>
      <c r="D647" s="27" t="n">
        <v>94.91884354621698</v>
      </c>
      <c r="E647" s="27" t="n">
        <v>92.39974918420791</v>
      </c>
      <c r="F647" s="27" t="n">
        <v>91.2</v>
      </c>
      <c r="G647" s="27" t="n">
        <v>1481.25</v>
      </c>
      <c r="H647" s="27" t="n">
        <v>142093.8530475707</v>
      </c>
      <c r="I647" s="27" t="n">
        <v>32832</v>
      </c>
      <c r="J647" s="27" t="n">
        <v>14892.96</v>
      </c>
      <c r="K647" s="27" t="n">
        <v>0</v>
      </c>
      <c r="L647" s="27" t="n">
        <v>47310</v>
      </c>
    </row>
    <row r="648">
      <c r="A648" t="n">
        <v>647</v>
      </c>
      <c r="B648" s="27" t="n">
        <v>94.40000000000001</v>
      </c>
      <c r="C648" s="27" t="n">
        <v>98.24932928468073</v>
      </c>
      <c r="D648" s="27" t="n">
        <v>98.24932928468073</v>
      </c>
      <c r="E648" s="27" t="n">
        <v>95.64184564681169</v>
      </c>
      <c r="F648" s="27" t="n">
        <v>94.40000000000001</v>
      </c>
      <c r="G648" s="27" t="n">
        <v>1462.05</v>
      </c>
      <c r="H648" s="27" t="n">
        <v>145413.5578332203</v>
      </c>
      <c r="I648" s="27" t="n">
        <v>33984</v>
      </c>
      <c r="J648" s="27" t="n">
        <v>15415.52</v>
      </c>
      <c r="K648" s="27" t="n">
        <v>0</v>
      </c>
      <c r="L648" s="27" t="n">
        <v>50782.48000000001</v>
      </c>
    </row>
    <row r="649">
      <c r="A649" t="n">
        <v>648</v>
      </c>
      <c r="B649" s="27" t="n">
        <v>91.2</v>
      </c>
      <c r="C649" s="27" t="n">
        <v>94.91884354621698</v>
      </c>
      <c r="D649" s="27" t="n">
        <v>94.91884354621698</v>
      </c>
      <c r="E649" s="27" t="n">
        <v>92.39974918420791</v>
      </c>
      <c r="F649" s="27" t="n">
        <v>91.2</v>
      </c>
      <c r="G649" s="27" t="n">
        <v>1438.95</v>
      </c>
      <c r="H649" s="27" t="n">
        <v>137885.986936533</v>
      </c>
      <c r="I649" s="27" t="n">
        <v>32832</v>
      </c>
      <c r="J649" s="27" t="n">
        <v>14892.96</v>
      </c>
      <c r="K649" s="27" t="n">
        <v>0</v>
      </c>
      <c r="L649" s="27" t="n">
        <v>51167.75999999998</v>
      </c>
    </row>
    <row r="650">
      <c r="A650" t="n">
        <v>649</v>
      </c>
      <c r="B650" s="27" t="n">
        <v>96</v>
      </c>
      <c r="C650" s="27" t="n">
        <v>99.9145721539126</v>
      </c>
      <c r="D650" s="27" t="n">
        <v>99.9145721539126</v>
      </c>
      <c r="E650" s="27" t="n">
        <v>97.26289387811359</v>
      </c>
      <c r="F650" s="27" t="n">
        <v>96</v>
      </c>
      <c r="G650" s="27" t="n">
        <v>1420.85</v>
      </c>
      <c r="H650" s="27" t="n">
        <v>143760.1162329346</v>
      </c>
      <c r="I650" s="27" t="n">
        <v>34560</v>
      </c>
      <c r="J650" s="27" t="n">
        <v>15676.8</v>
      </c>
      <c r="K650" s="27" t="n">
        <v>0</v>
      </c>
      <c r="L650" s="27" t="n">
        <v>55598.40000000002</v>
      </c>
    </row>
    <row r="651">
      <c r="A651" t="n">
        <v>650</v>
      </c>
      <c r="B651" s="27" t="n">
        <v>88</v>
      </c>
      <c r="C651" s="27" t="n">
        <v>91.58835780775321</v>
      </c>
      <c r="D651" s="27" t="n">
        <v>91.58835780775321</v>
      </c>
      <c r="E651" s="27" t="n">
        <v>89.15765272160412</v>
      </c>
      <c r="F651" s="27" t="n">
        <v>88</v>
      </c>
      <c r="G651" s="27" t="n">
        <v>1425.7</v>
      </c>
      <c r="H651" s="27" t="n">
        <v>132130.8286482283</v>
      </c>
      <c r="I651" s="27" t="n">
        <v>31680</v>
      </c>
      <c r="J651" s="27" t="n">
        <v>14370.4</v>
      </c>
      <c r="K651" s="27" t="n">
        <v>0</v>
      </c>
      <c r="L651" s="27" t="n">
        <v>50538.39999999999</v>
      </c>
    </row>
    <row r="652">
      <c r="A652" t="n">
        <v>651</v>
      </c>
      <c r="B652" s="27" t="n">
        <v>94.40000000000001</v>
      </c>
      <c r="C652" s="27" t="n">
        <v>98.24932928468073</v>
      </c>
      <c r="D652" s="27" t="n">
        <v>98.24932928468073</v>
      </c>
      <c r="E652" s="27" t="n">
        <v>95.64184564681169</v>
      </c>
      <c r="F652" s="27" t="n">
        <v>94.40000000000001</v>
      </c>
      <c r="G652" s="27" t="n">
        <v>1422.85</v>
      </c>
      <c r="H652" s="27" t="n">
        <v>141643.2349414932</v>
      </c>
      <c r="I652" s="27" t="n">
        <v>33984</v>
      </c>
      <c r="J652" s="27" t="n">
        <v>15415.52</v>
      </c>
      <c r="K652" s="27" t="n">
        <v>0</v>
      </c>
      <c r="L652" s="27" t="n">
        <v>54482.95999999999</v>
      </c>
    </row>
    <row r="653">
      <c r="A653" t="n">
        <v>652</v>
      </c>
      <c r="B653" s="27" t="n">
        <v>85.59999999999999</v>
      </c>
      <c r="C653" s="27" t="n">
        <v>89.09049350390539</v>
      </c>
      <c r="D653" s="27" t="n">
        <v>89.09049350390539</v>
      </c>
      <c r="E653" s="27" t="n">
        <v>86.72608037465127</v>
      </c>
      <c r="F653" s="27" t="n">
        <v>85.59999999999999</v>
      </c>
      <c r="G653" s="27" t="n">
        <v>1414.15</v>
      </c>
      <c r="H653" s="27" t="n">
        <v>127608.2231535308</v>
      </c>
      <c r="I653" s="27" t="n">
        <v>30816</v>
      </c>
      <c r="J653" s="27" t="n">
        <v>13978.48</v>
      </c>
      <c r="K653" s="27" t="n">
        <v>0</v>
      </c>
      <c r="L653" s="27" t="n">
        <v>50148.75999999999</v>
      </c>
    </row>
    <row r="654">
      <c r="A654" t="n">
        <v>653</v>
      </c>
      <c r="B654" s="27" t="n">
        <v>95.2</v>
      </c>
      <c r="C654" s="27" t="n">
        <v>99.08195071929667</v>
      </c>
      <c r="D654" s="27" t="n">
        <v>99.08195071929667</v>
      </c>
      <c r="E654" s="27" t="n">
        <v>96.45236976246265</v>
      </c>
      <c r="F654" s="27" t="n">
        <v>95.2</v>
      </c>
      <c r="G654" s="27" t="n">
        <v>1414.4</v>
      </c>
      <c r="H654" s="27" t="n">
        <v>142040.0321691995</v>
      </c>
      <c r="I654" s="27" t="n">
        <v>34272</v>
      </c>
      <c r="J654" s="27" t="n">
        <v>15546.16</v>
      </c>
      <c r="K654" s="27" t="n">
        <v>0</v>
      </c>
      <c r="L654" s="27" t="n">
        <v>55749.12</v>
      </c>
    </row>
    <row r="655">
      <c r="A655" t="n">
        <v>654</v>
      </c>
      <c r="B655" s="27" t="n">
        <v>88</v>
      </c>
      <c r="C655" s="27" t="n">
        <v>91.58835780775321</v>
      </c>
      <c r="D655" s="27" t="n">
        <v>91.58835780775321</v>
      </c>
      <c r="E655" s="27" t="n">
        <v>89.15765272160412</v>
      </c>
      <c r="F655" s="27" t="n">
        <v>88</v>
      </c>
      <c r="G655" s="27" t="n">
        <v>1425.1</v>
      </c>
      <c r="H655" s="27" t="n">
        <v>132252.1038006598</v>
      </c>
      <c r="I655" s="27" t="n">
        <v>31680</v>
      </c>
      <c r="J655" s="27" t="n">
        <v>14370.4</v>
      </c>
      <c r="K655" s="27" t="n">
        <v>0</v>
      </c>
      <c r="L655" s="27" t="n">
        <v>50591.20000000001</v>
      </c>
    </row>
    <row r="656">
      <c r="A656" t="n">
        <v>655</v>
      </c>
      <c r="B656" s="27" t="n">
        <v>93.59999999999999</v>
      </c>
      <c r="C656" s="27" t="n">
        <v>97.41670785006478</v>
      </c>
      <c r="D656" s="27" t="n">
        <v>97.41670785006478</v>
      </c>
      <c r="E656" s="27" t="n">
        <v>94.83132153116074</v>
      </c>
      <c r="F656" s="27" t="n">
        <v>93.59999999999999</v>
      </c>
      <c r="G656" s="27" t="n">
        <v>1426.25</v>
      </c>
      <c r="H656" s="27" t="n">
        <v>140738.1748110309</v>
      </c>
      <c r="I656" s="27" t="n">
        <v>33696</v>
      </c>
      <c r="J656" s="27" t="n">
        <v>15284.88</v>
      </c>
      <c r="K656" s="27" t="n">
        <v>0</v>
      </c>
      <c r="L656" s="27" t="n">
        <v>53703</v>
      </c>
    </row>
    <row r="657">
      <c r="A657" t="n">
        <v>656</v>
      </c>
      <c r="B657" s="27" t="n">
        <v>77.07599999999999</v>
      </c>
      <c r="C657" s="27" t="n">
        <v>80.21891211807257</v>
      </c>
      <c r="D657" s="27" t="n">
        <v>80.21891211807257</v>
      </c>
      <c r="E657" s="27" t="n">
        <v>78.08994592239043</v>
      </c>
      <c r="F657" s="27" t="n">
        <v>77.07599999999999</v>
      </c>
      <c r="G657" s="27" t="n">
        <v>1472.9</v>
      </c>
      <c r="H657" s="27" t="n">
        <v>119442.9415673326</v>
      </c>
      <c r="I657" s="27" t="n">
        <v>27747.36</v>
      </c>
      <c r="J657" s="27" t="n">
        <v>12586.5108</v>
      </c>
      <c r="K657" s="27" t="n">
        <v>0</v>
      </c>
      <c r="L657" s="27" t="n">
        <v>40626.7596</v>
      </c>
    </row>
    <row r="658">
      <c r="A658" t="n">
        <v>657</v>
      </c>
      <c r="B658" s="27" t="n">
        <v>83.396</v>
      </c>
      <c r="C658" s="27" t="n">
        <v>86.7966214515385</v>
      </c>
      <c r="D658" s="27" t="n">
        <v>86.7966214515385</v>
      </c>
      <c r="E658" s="27" t="n">
        <v>84.49308643603293</v>
      </c>
      <c r="F658" s="27" t="n">
        <v>83.396</v>
      </c>
      <c r="G658" s="27" t="n">
        <v>1453.7</v>
      </c>
      <c r="H658" s="27" t="n">
        <v>127561.77063097</v>
      </c>
      <c r="I658" s="27" t="n">
        <v>30022.56</v>
      </c>
      <c r="J658" s="27" t="n">
        <v>13618.5668</v>
      </c>
      <c r="K658" s="27" t="n">
        <v>0</v>
      </c>
      <c r="L658" s="27" t="n">
        <v>45559.23479999999</v>
      </c>
    </row>
    <row r="659">
      <c r="A659" t="n">
        <v>658</v>
      </c>
      <c r="B659" s="27" t="n">
        <v>78.901</v>
      </c>
      <c r="C659" s="27" t="n">
        <v>1369.009692893838</v>
      </c>
      <c r="D659" s="27" t="n">
        <v>82.11832976579018</v>
      </c>
      <c r="E659" s="27" t="n">
        <v>1332.676921970166</v>
      </c>
      <c r="F659" s="27" t="n">
        <v>78.901</v>
      </c>
      <c r="G659" s="27" t="n">
        <v>1458.15</v>
      </c>
      <c r="H659" s="27" t="n">
        <v>121243.1972763369</v>
      </c>
      <c r="I659" s="27" t="n">
        <v>28404.36</v>
      </c>
      <c r="J659" s="27" t="n">
        <v>12884.5333</v>
      </c>
      <c r="K659" s="27" t="n">
        <v>0</v>
      </c>
      <c r="L659" s="27" t="n">
        <v>42752.50685000001</v>
      </c>
    </row>
    <row r="660">
      <c r="A660" t="n">
        <v>659</v>
      </c>
      <c r="B660" s="27" t="n">
        <v>86.02</v>
      </c>
      <c r="C660" s="27" t="n">
        <v>3735.368726581619</v>
      </c>
      <c r="D660" s="27" t="n">
        <v>89.52761975707877</v>
      </c>
      <c r="E660" s="27" t="n">
        <v>3636.23407694195</v>
      </c>
      <c r="F660" s="27" t="n">
        <v>86.02</v>
      </c>
      <c r="G660" s="27" t="n">
        <v>1475.55</v>
      </c>
      <c r="H660" s="27" t="n">
        <v>133688.1757901353</v>
      </c>
      <c r="I660" s="27" t="n">
        <v>30967.2</v>
      </c>
      <c r="J660" s="27" t="n">
        <v>14047.066</v>
      </c>
      <c r="K660" s="27" t="n">
        <v>0</v>
      </c>
      <c r="L660" s="27" t="n">
        <v>45113.18900000001</v>
      </c>
    </row>
    <row r="661">
      <c r="A661" t="n">
        <v>660</v>
      </c>
      <c r="B661" s="27" t="n">
        <v>80.47499999999999</v>
      </c>
      <c r="C661" s="27" t="n">
        <v>4010.047415531037</v>
      </c>
      <c r="D661" s="27" t="n">
        <v>83.75651243839704</v>
      </c>
      <c r="E661" s="27" t="n">
        <v>3903.622943229764</v>
      </c>
      <c r="F661" s="27" t="n">
        <v>80.47499999999999</v>
      </c>
      <c r="G661" s="27" t="n">
        <v>1473.75</v>
      </c>
      <c r="H661" s="27" t="n">
        <v>125050.3457849134</v>
      </c>
      <c r="I661" s="27" t="n">
        <v>28971</v>
      </c>
      <c r="J661" s="27" t="n">
        <v>13141.5675</v>
      </c>
      <c r="K661" s="27" t="n">
        <v>0</v>
      </c>
      <c r="L661" s="27" t="n">
        <v>42349.96875000001</v>
      </c>
    </row>
    <row r="662">
      <c r="A662" t="n">
        <v>661</v>
      </c>
      <c r="B662" s="27" t="n">
        <v>88.61</v>
      </c>
      <c r="C662" s="27" t="n">
        <v>4016.427377273782</v>
      </c>
      <c r="D662" s="27" t="n">
        <v>92.22323165164786</v>
      </c>
      <c r="E662" s="27" t="n">
        <v>3909.833584265939</v>
      </c>
      <c r="F662" s="27" t="n">
        <v>88.61</v>
      </c>
      <c r="G662" s="27" t="n">
        <v>1456.75</v>
      </c>
      <c r="H662" s="27" t="n">
        <v>136216.3371931248</v>
      </c>
      <c r="I662" s="27" t="n">
        <v>31899.6</v>
      </c>
      <c r="J662" s="27" t="n">
        <v>14470.013</v>
      </c>
      <c r="K662" s="27" t="n">
        <v>0</v>
      </c>
      <c r="L662" s="27" t="n">
        <v>48137.38250000001</v>
      </c>
    </row>
    <row r="663">
      <c r="A663" t="n">
        <v>662</v>
      </c>
      <c r="B663" s="27" t="n">
        <v>80.761</v>
      </c>
      <c r="C663" s="27" t="n">
        <v>3765.398259397836</v>
      </c>
      <c r="D663" s="27" t="n">
        <v>84.05417460127224</v>
      </c>
      <c r="E663" s="27" t="n">
        <v>3665.466642328046</v>
      </c>
      <c r="F663" s="27" t="n">
        <v>80.761</v>
      </c>
      <c r="G663" s="27" t="n">
        <v>1462.3</v>
      </c>
      <c r="H663" s="27" t="n">
        <v>124774.4591375161</v>
      </c>
      <c r="I663" s="27" t="n">
        <v>29073.96</v>
      </c>
      <c r="J663" s="27" t="n">
        <v>13188.2713</v>
      </c>
      <c r="K663" s="27" t="n">
        <v>0</v>
      </c>
      <c r="L663" s="27" t="n">
        <v>43425.18970000002</v>
      </c>
    </row>
    <row r="664">
      <c r="A664" t="n">
        <v>663</v>
      </c>
      <c r="B664" s="27" t="n">
        <v>95.36199999999999</v>
      </c>
      <c r="C664" s="27" t="n">
        <v>3293.484041909421</v>
      </c>
      <c r="D664" s="27" t="n">
        <v>99.25055655980638</v>
      </c>
      <c r="E664" s="27" t="n">
        <v>3206.076770904258</v>
      </c>
      <c r="F664" s="27" t="n">
        <v>95.36199999999999</v>
      </c>
      <c r="G664" s="27" t="n">
        <v>1462.85</v>
      </c>
      <c r="H664" s="27" t="n">
        <v>147331.3181049611</v>
      </c>
      <c r="I664" s="27" t="n">
        <v>34330.32</v>
      </c>
      <c r="J664" s="27" t="n">
        <v>15572.6146</v>
      </c>
      <c r="K664" s="27" t="n">
        <v>0</v>
      </c>
      <c r="L664" s="27" t="n">
        <v>51223.69830000002</v>
      </c>
    </row>
    <row r="665">
      <c r="A665" t="n">
        <v>664</v>
      </c>
      <c r="B665" s="27" t="n">
        <v>84.557</v>
      </c>
      <c r="C665" s="27" t="n">
        <v>1877.500970004931</v>
      </c>
      <c r="D665" s="27" t="n">
        <v>88.00496330852488</v>
      </c>
      <c r="E665" s="27" t="n">
        <v>1827.6731177945</v>
      </c>
      <c r="F665" s="27" t="n">
        <v>84.557</v>
      </c>
      <c r="G665" s="27" t="n">
        <v>1229.9</v>
      </c>
      <c r="H665" s="27" t="n">
        <v>109728.8264162915</v>
      </c>
      <c r="I665" s="27" t="n">
        <v>30440.52</v>
      </c>
      <c r="J665" s="27" t="n">
        <v>13808.1581</v>
      </c>
      <c r="K665" s="27" t="n">
        <v>0</v>
      </c>
      <c r="L665" s="27" t="n">
        <v>65117.34569999999</v>
      </c>
    </row>
    <row r="666">
      <c r="A666" t="n">
        <v>665</v>
      </c>
      <c r="B666" s="27" t="n">
        <v>90.093</v>
      </c>
      <c r="C666" s="27" t="n">
        <v>1394.882363197735</v>
      </c>
      <c r="D666" s="27" t="n">
        <v>93.76670363606716</v>
      </c>
      <c r="E666" s="27" t="n">
        <v>1357.862945708874</v>
      </c>
      <c r="F666" s="27" t="n">
        <v>90.093</v>
      </c>
      <c r="G666" s="27" t="n">
        <v>1462</v>
      </c>
      <c r="H666" s="27" t="n">
        <v>138521.4296659895</v>
      </c>
      <c r="I666" s="27" t="n">
        <v>32433.48</v>
      </c>
      <c r="J666" s="27" t="n">
        <v>14712.1869</v>
      </c>
      <c r="K666" s="27" t="n">
        <v>0</v>
      </c>
      <c r="L666" s="27" t="n">
        <v>48470.03399999999</v>
      </c>
    </row>
    <row r="667">
      <c r="A667" t="n">
        <v>666</v>
      </c>
      <c r="B667" s="27" t="n">
        <v>80.774</v>
      </c>
      <c r="C667" s="27" t="n">
        <v>235.6485184250029</v>
      </c>
      <c r="D667" s="27" t="n">
        <v>84.06770469958475</v>
      </c>
      <c r="E667" s="27" t="n">
        <v>229.3945352115309</v>
      </c>
      <c r="F667" s="27" t="n">
        <v>80.774</v>
      </c>
      <c r="G667" s="27" t="n">
        <v>1514.35</v>
      </c>
      <c r="H667" s="27" t="n">
        <v>128861.2528376243</v>
      </c>
      <c r="I667" s="27" t="n">
        <v>29078.64</v>
      </c>
      <c r="J667" s="27" t="n">
        <v>13190.3942</v>
      </c>
      <c r="K667" s="27" t="n">
        <v>0</v>
      </c>
      <c r="L667" s="27" t="n">
        <v>39227.8931</v>
      </c>
    </row>
    <row r="668">
      <c r="A668" t="n">
        <v>667</v>
      </c>
      <c r="B668" s="27" t="n">
        <v>96.80500000000001</v>
      </c>
      <c r="C668" s="27" t="n">
        <v>100.7523974724949</v>
      </c>
      <c r="D668" s="27" t="n">
        <v>100.7523974724949</v>
      </c>
      <c r="E668" s="27" t="n">
        <v>98.07848376948735</v>
      </c>
      <c r="F668" s="27" t="n">
        <v>96.80500000000001</v>
      </c>
      <c r="G668" s="27" t="n">
        <v>1606.65</v>
      </c>
      <c r="H668" s="27" t="n">
        <v>163894.1215038739</v>
      </c>
      <c r="I668" s="27" t="n">
        <v>34849.8</v>
      </c>
      <c r="J668" s="27" t="n">
        <v>15808.2565</v>
      </c>
      <c r="K668" s="27" t="n">
        <v>0</v>
      </c>
      <c r="L668" s="27" t="n">
        <v>38078.24674999999</v>
      </c>
    </row>
    <row r="669">
      <c r="A669" t="n">
        <v>668</v>
      </c>
      <c r="B669" s="27" t="n">
        <v>86.40000000000001</v>
      </c>
      <c r="C669" s="27" t="n">
        <v>89.92311493852135</v>
      </c>
      <c r="D669" s="27" t="n">
        <v>89.92311493852135</v>
      </c>
      <c r="E669" s="27" t="n">
        <v>87.53660449030224</v>
      </c>
      <c r="F669" s="27" t="n">
        <v>86.40000000000001</v>
      </c>
      <c r="G669" s="27" t="n">
        <v>1563.75</v>
      </c>
      <c r="H669" s="27" t="n">
        <v>142685.5987831997</v>
      </c>
      <c r="I669" s="27" t="n">
        <v>31104</v>
      </c>
      <c r="J669" s="27" t="n">
        <v>14109.12</v>
      </c>
      <c r="K669" s="27" t="n">
        <v>0</v>
      </c>
      <c r="L669" s="27" t="n">
        <v>37692</v>
      </c>
    </row>
    <row r="670">
      <c r="A670" t="n">
        <v>669</v>
      </c>
      <c r="B670" s="27" t="n">
        <v>93.59999999999999</v>
      </c>
      <c r="C670" s="27" t="n">
        <v>97.41670785006478</v>
      </c>
      <c r="D670" s="27" t="n">
        <v>97.41670785006478</v>
      </c>
      <c r="E670" s="27" t="n">
        <v>94.83132153116074</v>
      </c>
      <c r="F670" s="27" t="n">
        <v>93.59999999999999</v>
      </c>
      <c r="G670" s="27" t="n">
        <v>1545.15</v>
      </c>
      <c r="H670" s="27" t="n">
        <v>152747.6503807983</v>
      </c>
      <c r="I670" s="27" t="n">
        <v>33696</v>
      </c>
      <c r="J670" s="27" t="n">
        <v>15284.88</v>
      </c>
      <c r="K670" s="27" t="n">
        <v>0</v>
      </c>
      <c r="L670" s="27" t="n">
        <v>42573.95999999999</v>
      </c>
    </row>
    <row r="671">
      <c r="A671" t="n">
        <v>670</v>
      </c>
      <c r="B671" s="27" t="n">
        <v>87.2</v>
      </c>
      <c r="C671" s="27" t="n">
        <v>90.75573637313728</v>
      </c>
      <c r="D671" s="27" t="n">
        <v>90.75573637313728</v>
      </c>
      <c r="E671" s="27" t="n">
        <v>88.34712860595317</v>
      </c>
      <c r="F671" s="27" t="n">
        <v>87.2</v>
      </c>
      <c r="G671" s="27" t="n">
        <v>1490.2</v>
      </c>
      <c r="H671" s="27" t="n">
        <v>137378.0039341812</v>
      </c>
      <c r="I671" s="27" t="n">
        <v>31392</v>
      </c>
      <c r="J671" s="27" t="n">
        <v>14239.76</v>
      </c>
      <c r="K671" s="27" t="n">
        <v>0</v>
      </c>
      <c r="L671" s="27" t="n">
        <v>44454.56</v>
      </c>
    </row>
    <row r="672">
      <c r="A672" t="n">
        <v>671</v>
      </c>
      <c r="B672" s="27" t="n">
        <v>92.8</v>
      </c>
      <c r="C672" s="27" t="n">
        <v>96.58408641544884</v>
      </c>
      <c r="D672" s="27" t="n">
        <v>96.58408641544884</v>
      </c>
      <c r="E672" s="27" t="n">
        <v>94.02079741550979</v>
      </c>
      <c r="F672" s="27" t="n">
        <v>92.8</v>
      </c>
      <c r="G672" s="27" t="n">
        <v>1513.7</v>
      </c>
      <c r="H672" s="27" t="n">
        <v>148509.5034690167</v>
      </c>
      <c r="I672" s="27" t="n">
        <v>33408</v>
      </c>
      <c r="J672" s="27" t="n">
        <v>15154.24</v>
      </c>
      <c r="K672" s="27" t="n">
        <v>0</v>
      </c>
      <c r="L672" s="27" t="n">
        <v>45128.64000000001</v>
      </c>
    </row>
    <row r="673">
      <c r="A673" t="n">
        <v>672</v>
      </c>
      <c r="B673" s="27" t="n">
        <v>87.2</v>
      </c>
      <c r="C673" s="27" t="n">
        <v>90.75573637313728</v>
      </c>
      <c r="D673" s="27" t="n">
        <v>90.75573637313728</v>
      </c>
      <c r="E673" s="27" t="n">
        <v>88.34712860595317</v>
      </c>
      <c r="F673" s="27" t="n">
        <v>87.2</v>
      </c>
      <c r="G673" s="27" t="n">
        <v>1427.15</v>
      </c>
      <c r="H673" s="27" t="n">
        <v>131348.4510435183</v>
      </c>
      <c r="I673" s="27" t="n">
        <v>31392</v>
      </c>
      <c r="J673" s="27" t="n">
        <v>14239.76</v>
      </c>
      <c r="K673" s="27" t="n">
        <v>0</v>
      </c>
      <c r="L673" s="27" t="n">
        <v>49952.51999999999</v>
      </c>
    </row>
    <row r="674">
      <c r="A674" t="n">
        <v>673</v>
      </c>
      <c r="B674" s="27" t="n">
        <v>93.59999999999999</v>
      </c>
      <c r="C674" s="27" t="n">
        <v>97.41670785006478</v>
      </c>
      <c r="D674" s="27" t="n">
        <v>97.41670785006478</v>
      </c>
      <c r="E674" s="27" t="n">
        <v>94.83132153116074</v>
      </c>
      <c r="F674" s="27" t="n">
        <v>93.59999999999999</v>
      </c>
      <c r="G674" s="27" t="n">
        <v>1481.4</v>
      </c>
      <c r="H674" s="27" t="n">
        <v>146178.1363428502</v>
      </c>
      <c r="I674" s="27" t="n">
        <v>33696</v>
      </c>
      <c r="J674" s="27" t="n">
        <v>15284.88</v>
      </c>
      <c r="K674" s="27" t="n">
        <v>0</v>
      </c>
      <c r="L674" s="27" t="n">
        <v>48540.95999999999</v>
      </c>
    </row>
    <row r="675">
      <c r="A675" t="n">
        <v>674</v>
      </c>
      <c r="B675" s="27" t="n">
        <v>88</v>
      </c>
      <c r="C675" s="27" t="n">
        <v>91.58835780775321</v>
      </c>
      <c r="D675" s="27" t="n">
        <v>91.58835780775321</v>
      </c>
      <c r="E675" s="27" t="n">
        <v>89.15765272160412</v>
      </c>
      <c r="F675" s="27" t="n">
        <v>88</v>
      </c>
      <c r="G675" s="27" t="n">
        <v>1431.1</v>
      </c>
      <c r="H675" s="27" t="n">
        <v>133116.5198514038</v>
      </c>
      <c r="I675" s="27" t="n">
        <v>31680</v>
      </c>
      <c r="J675" s="27" t="n">
        <v>14370.4</v>
      </c>
      <c r="K675" s="27" t="n">
        <v>0</v>
      </c>
      <c r="L675" s="27" t="n">
        <v>50063.20000000001</v>
      </c>
    </row>
    <row r="676">
      <c r="A676" t="n">
        <v>675</v>
      </c>
      <c r="B676" s="27" t="n">
        <v>92.8</v>
      </c>
      <c r="C676" s="27" t="n">
        <v>96.58408641544884</v>
      </c>
      <c r="D676" s="27" t="n">
        <v>96.58408641544884</v>
      </c>
      <c r="E676" s="27" t="n">
        <v>94.02079741550979</v>
      </c>
      <c r="F676" s="27" t="n">
        <v>92.8</v>
      </c>
      <c r="G676" s="27" t="n">
        <v>1421.05</v>
      </c>
      <c r="H676" s="27" t="n">
        <v>139252.2203727171</v>
      </c>
      <c r="I676" s="27" t="n">
        <v>33408</v>
      </c>
      <c r="J676" s="27" t="n">
        <v>15154.24</v>
      </c>
      <c r="K676" s="27" t="n">
        <v>0</v>
      </c>
      <c r="L676" s="27" t="n">
        <v>53726.56</v>
      </c>
    </row>
    <row r="677">
      <c r="A677" t="n">
        <v>676</v>
      </c>
      <c r="B677" s="27" t="n">
        <v>87.2</v>
      </c>
      <c r="C677" s="27" t="n">
        <v>90.75573637313728</v>
      </c>
      <c r="D677" s="27" t="n">
        <v>90.75573637313728</v>
      </c>
      <c r="E677" s="27" t="n">
        <v>88.34712860595317</v>
      </c>
      <c r="F677" s="27" t="n">
        <v>87.2</v>
      </c>
      <c r="G677" s="27" t="n">
        <v>1420.5</v>
      </c>
      <c r="H677" s="27" t="n">
        <v>130647.9275404422</v>
      </c>
      <c r="I677" s="27" t="n">
        <v>31392</v>
      </c>
      <c r="J677" s="27" t="n">
        <v>14239.76</v>
      </c>
      <c r="K677" s="27" t="n">
        <v>0</v>
      </c>
      <c r="L677" s="27" t="n">
        <v>50532.39999999999</v>
      </c>
    </row>
    <row r="678">
      <c r="A678" t="n">
        <v>677</v>
      </c>
      <c r="B678" s="27" t="n">
        <v>93.59999999999999</v>
      </c>
      <c r="C678" s="27" t="n">
        <v>97.41670785006478</v>
      </c>
      <c r="D678" s="27" t="n">
        <v>97.41670785006478</v>
      </c>
      <c r="E678" s="27" t="n">
        <v>94.83132153116074</v>
      </c>
      <c r="F678" s="27" t="n">
        <v>93.59999999999999</v>
      </c>
      <c r="G678" s="27" t="n">
        <v>1423.7</v>
      </c>
      <c r="H678" s="27" t="n">
        <v>140642.4472160466</v>
      </c>
      <c r="I678" s="27" t="n">
        <v>33696</v>
      </c>
      <c r="J678" s="27" t="n">
        <v>15284.88</v>
      </c>
      <c r="K678" s="27" t="n">
        <v>0</v>
      </c>
      <c r="L678" s="27" t="n">
        <v>53941.67999999999</v>
      </c>
    </row>
    <row r="679">
      <c r="A679" t="n">
        <v>678</v>
      </c>
      <c r="B679" s="27" t="n">
        <v>83.2</v>
      </c>
      <c r="C679" s="27" t="n">
        <v>86.59262920005759</v>
      </c>
      <c r="D679" s="27" t="n">
        <v>86.59262920005759</v>
      </c>
      <c r="E679" s="27" t="n">
        <v>84.29450802769844</v>
      </c>
      <c r="F679" s="27" t="n">
        <v>83.2</v>
      </c>
      <c r="G679" s="27" t="n">
        <v>1433.15</v>
      </c>
      <c r="H679" s="27" t="n">
        <v>125904.7467060782</v>
      </c>
      <c r="I679" s="27" t="n">
        <v>29952</v>
      </c>
      <c r="J679" s="27" t="n">
        <v>13586.56</v>
      </c>
      <c r="K679" s="27" t="n">
        <v>0</v>
      </c>
      <c r="L679" s="27" t="n">
        <v>47161.91999999998</v>
      </c>
    </row>
    <row r="680">
      <c r="A680" t="n">
        <v>679</v>
      </c>
      <c r="B680" s="27" t="n">
        <v>84.8</v>
      </c>
      <c r="C680" s="27" t="n">
        <v>88.25787206928946</v>
      </c>
      <c r="D680" s="27" t="n">
        <v>88.25787206928946</v>
      </c>
      <c r="E680" s="27" t="n">
        <v>85.91555625900034</v>
      </c>
      <c r="F680" s="27" t="n">
        <v>84.8</v>
      </c>
      <c r="G680" s="27" t="n">
        <v>1460.05</v>
      </c>
      <c r="H680" s="27" t="n">
        <v>130465.7167896497</v>
      </c>
      <c r="I680" s="27" t="n">
        <v>30528</v>
      </c>
      <c r="J680" s="27" t="n">
        <v>13847.84</v>
      </c>
      <c r="K680" s="27" t="n">
        <v>0</v>
      </c>
      <c r="L680" s="27" t="n">
        <v>45787.76000000001</v>
      </c>
    </row>
    <row r="681">
      <c r="A681" t="n">
        <v>680</v>
      </c>
      <c r="B681" s="27" t="n">
        <v>79.79600000000001</v>
      </c>
      <c r="C681" s="27" t="n">
        <v>83.04982499576677</v>
      </c>
      <c r="D681" s="27" t="n">
        <v>83.04982499576677</v>
      </c>
      <c r="E681" s="27" t="n">
        <v>80.84572791560366</v>
      </c>
      <c r="F681" s="27" t="n">
        <v>79.79600000000001</v>
      </c>
      <c r="G681" s="27" t="n">
        <v>1485.15</v>
      </c>
      <c r="H681" s="27" t="n">
        <v>124695.6753564656</v>
      </c>
      <c r="I681" s="27" t="n">
        <v>28726.56</v>
      </c>
      <c r="J681" s="27" t="n">
        <v>13030.6868</v>
      </c>
      <c r="K681" s="27" t="n">
        <v>0</v>
      </c>
      <c r="L681" s="27" t="n">
        <v>41082.97059999999</v>
      </c>
    </row>
    <row r="682">
      <c r="A682" t="n">
        <v>681</v>
      </c>
      <c r="B682" s="27" t="n">
        <v>84.042</v>
      </c>
      <c r="C682" s="27" t="n">
        <v>2151.717554058137</v>
      </c>
      <c r="D682" s="27" t="n">
        <v>87.46792248319758</v>
      </c>
      <c r="E682" s="27" t="n">
        <v>2094.612143198127</v>
      </c>
      <c r="F682" s="27" t="n">
        <v>84.042</v>
      </c>
      <c r="G682" s="27" t="n">
        <v>1514.75</v>
      </c>
      <c r="H682" s="27" t="n">
        <v>133954.6395499193</v>
      </c>
      <c r="I682" s="27" t="n">
        <v>30255.12</v>
      </c>
      <c r="J682" s="27" t="n">
        <v>13724.0586</v>
      </c>
      <c r="K682" s="27" t="n">
        <v>0</v>
      </c>
      <c r="L682" s="27" t="n">
        <v>40781.3805</v>
      </c>
    </row>
    <row r="683">
      <c r="A683" t="n">
        <v>682</v>
      </c>
      <c r="B683" s="27" t="n">
        <v>80.506</v>
      </c>
      <c r="C683" s="27" t="n">
        <v>3166.602943041885</v>
      </c>
      <c r="D683" s="27" t="n">
        <v>83.78877651898841</v>
      </c>
      <c r="E683" s="27" t="n">
        <v>3082.5630272305</v>
      </c>
      <c r="F683" s="27" t="n">
        <v>80.506</v>
      </c>
      <c r="G683" s="27" t="n">
        <v>1517.8</v>
      </c>
      <c r="H683" s="27" t="n">
        <v>128756.7700241215</v>
      </c>
      <c r="I683" s="27" t="n">
        <v>28982.16</v>
      </c>
      <c r="J683" s="27" t="n">
        <v>13146.6298</v>
      </c>
      <c r="K683" s="27" t="n">
        <v>0</v>
      </c>
      <c r="L683" s="27" t="n">
        <v>38819.9932</v>
      </c>
    </row>
    <row r="684">
      <c r="A684" t="n">
        <v>683</v>
      </c>
      <c r="B684" s="27" t="n">
        <v>81.184</v>
      </c>
      <c r="C684" s="27" t="n">
        <v>3599.031129770432</v>
      </c>
      <c r="D684" s="27" t="n">
        <v>84.49442318482542</v>
      </c>
      <c r="E684" s="27" t="n">
        <v>3503.514805624686</v>
      </c>
      <c r="F684" s="27" t="n">
        <v>81.184</v>
      </c>
      <c r="G684" s="27" t="n">
        <v>1512.05</v>
      </c>
      <c r="H684" s="27" t="n">
        <v>129620.6501128374</v>
      </c>
      <c r="I684" s="27" t="n">
        <v>29226.24</v>
      </c>
      <c r="J684" s="27" t="n">
        <v>13257.3472</v>
      </c>
      <c r="K684" s="27" t="n">
        <v>0</v>
      </c>
      <c r="L684" s="27" t="n">
        <v>39613.73280000001</v>
      </c>
    </row>
    <row r="685">
      <c r="A685" t="n">
        <v>684</v>
      </c>
      <c r="B685" s="27" t="n">
        <v>80.078</v>
      </c>
      <c r="C685" s="27" t="n">
        <v>3901.209223151628</v>
      </c>
      <c r="D685" s="27" t="n">
        <v>83.34332405146888</v>
      </c>
      <c r="E685" s="27" t="n">
        <v>3797.673257142161</v>
      </c>
      <c r="F685" s="27" t="n">
        <v>80.078</v>
      </c>
      <c r="G685" s="27" t="n">
        <v>1504.25</v>
      </c>
      <c r="H685" s="27" t="n">
        <v>127065.240370979</v>
      </c>
      <c r="I685" s="27" t="n">
        <v>28828.08</v>
      </c>
      <c r="J685" s="27" t="n">
        <v>13076.7374</v>
      </c>
      <c r="K685" s="27" t="n">
        <v>0</v>
      </c>
      <c r="L685" s="27" t="n">
        <v>39698.6685</v>
      </c>
    </row>
    <row r="686">
      <c r="A686" t="n">
        <v>685</v>
      </c>
      <c r="B686" s="27" t="n">
        <v>81.515</v>
      </c>
      <c r="C686" s="27" t="n">
        <v>3757.747509190508</v>
      </c>
      <c r="D686" s="27" t="n">
        <v>84.83892030339777</v>
      </c>
      <c r="E686" s="27" t="n">
        <v>3658.018938860359</v>
      </c>
      <c r="F686" s="27" t="n">
        <v>81.515</v>
      </c>
      <c r="G686" s="27" t="n">
        <v>1494.25</v>
      </c>
      <c r="H686" s="27" t="n">
        <v>128193.4939719725</v>
      </c>
      <c r="I686" s="27" t="n">
        <v>29345.4</v>
      </c>
      <c r="J686" s="27" t="n">
        <v>13311.3995</v>
      </c>
      <c r="K686" s="27" t="n">
        <v>0</v>
      </c>
      <c r="L686" s="27" t="n">
        <v>41226.21124999999</v>
      </c>
    </row>
    <row r="687">
      <c r="A687" t="n">
        <v>686</v>
      </c>
      <c r="B687" s="27" t="n">
        <v>74.649</v>
      </c>
      <c r="C687" s="27" t="n">
        <v>2491.671681927859</v>
      </c>
      <c r="D687" s="27" t="n">
        <v>77.69294684080647</v>
      </c>
      <c r="E687" s="27" t="n">
        <v>2425.544073842686</v>
      </c>
      <c r="F687" s="27" t="n">
        <v>74.649</v>
      </c>
      <c r="G687" s="27" t="n">
        <v>1512.05</v>
      </c>
      <c r="H687" s="27" t="n">
        <v>119180.170994201</v>
      </c>
      <c r="I687" s="27" t="n">
        <v>26873.64</v>
      </c>
      <c r="J687" s="27" t="n">
        <v>12190.1817</v>
      </c>
      <c r="K687" s="27" t="n">
        <v>0</v>
      </c>
      <c r="L687" s="27" t="n">
        <v>36424.97955</v>
      </c>
    </row>
    <row r="688">
      <c r="A688" t="n">
        <v>687</v>
      </c>
      <c r="B688" s="27" t="n">
        <v>88.307</v>
      </c>
      <c r="C688" s="27" t="n">
        <v>2132.307066863654</v>
      </c>
      <c r="D688" s="27" t="n">
        <v>91.90787628328708</v>
      </c>
      <c r="E688" s="27" t="n">
        <v>2075.716799752015</v>
      </c>
      <c r="F688" s="27" t="n">
        <v>88.307</v>
      </c>
      <c r="G688" s="27" t="n">
        <v>1538.5</v>
      </c>
      <c r="H688" s="27" t="n">
        <v>143263.0535608981</v>
      </c>
      <c r="I688" s="27" t="n">
        <v>31790.52</v>
      </c>
      <c r="J688" s="27" t="n">
        <v>14420.5331</v>
      </c>
      <c r="K688" s="27" t="n">
        <v>0</v>
      </c>
      <c r="L688" s="27" t="n">
        <v>40753.68049999999</v>
      </c>
    </row>
    <row r="689">
      <c r="A689" t="n">
        <v>688</v>
      </c>
      <c r="B689" s="27" t="n">
        <v>79.06699999999999</v>
      </c>
      <c r="C689" s="27" t="n">
        <v>1171.148657502087</v>
      </c>
      <c r="D689" s="27" t="n">
        <v>82.29109871347299</v>
      </c>
      <c r="E689" s="27" t="n">
        <v>1140.067010592308</v>
      </c>
      <c r="F689" s="27" t="n">
        <v>79.06699999999999</v>
      </c>
      <c r="G689" s="27" t="n">
        <v>1542.5</v>
      </c>
      <c r="H689" s="27" t="n">
        <v>128599.9931180566</v>
      </c>
      <c r="I689" s="27" t="n">
        <v>28464.12</v>
      </c>
      <c r="J689" s="27" t="n">
        <v>12911.6411</v>
      </c>
      <c r="K689" s="27" t="n">
        <v>0</v>
      </c>
      <c r="L689" s="27" t="n">
        <v>36173.15250000001</v>
      </c>
    </row>
    <row r="690">
      <c r="A690" t="n">
        <v>689</v>
      </c>
      <c r="B690" s="27" t="n">
        <v>84.32299999999999</v>
      </c>
      <c r="C690" s="27" t="n">
        <v>250.9687528219361</v>
      </c>
      <c r="D690" s="27" t="n">
        <v>87.7614215388997</v>
      </c>
      <c r="E690" s="27" t="n">
        <v>244.3081789395083</v>
      </c>
      <c r="F690" s="27" t="n">
        <v>84.32299999999999</v>
      </c>
      <c r="G690" s="27" t="n">
        <v>1555.05</v>
      </c>
      <c r="H690" s="27" t="n">
        <v>138174.6146514257</v>
      </c>
      <c r="I690" s="27" t="n">
        <v>30356.28</v>
      </c>
      <c r="J690" s="27" t="n">
        <v>13769.9459</v>
      </c>
      <c r="K690" s="27" t="n">
        <v>0</v>
      </c>
      <c r="L690" s="27" t="n">
        <v>37519.51885000002</v>
      </c>
    </row>
    <row r="691">
      <c r="A691" t="n">
        <v>690</v>
      </c>
      <c r="B691" s="27" t="n">
        <v>79.23999999999999</v>
      </c>
      <c r="C691" s="27" t="n">
        <v>176.7228587204396</v>
      </c>
      <c r="D691" s="27" t="n">
        <v>82.47115309870868</v>
      </c>
      <c r="E691" s="27" t="n">
        <v>172.0327303917688</v>
      </c>
      <c r="F691" s="27" t="n">
        <v>79.23999999999999</v>
      </c>
      <c r="G691" s="27" t="n">
        <v>1564.7</v>
      </c>
      <c r="H691" s="27" t="n">
        <v>130579.1959691291</v>
      </c>
      <c r="I691" s="27" t="n">
        <v>28526.4</v>
      </c>
      <c r="J691" s="27" t="n">
        <v>12939.892</v>
      </c>
      <c r="K691" s="27" t="n">
        <v>0</v>
      </c>
      <c r="L691" s="27" t="n">
        <v>34493.17200000001</v>
      </c>
    </row>
    <row r="692">
      <c r="A692" t="n">
        <v>691</v>
      </c>
      <c r="B692" s="27" t="n">
        <v>95.215</v>
      </c>
      <c r="C692" s="27" t="n">
        <v>99.09756237119572</v>
      </c>
      <c r="D692" s="27" t="n">
        <v>99.09756237119572</v>
      </c>
      <c r="E692" s="27" t="n">
        <v>96.4675670896311</v>
      </c>
      <c r="F692" s="27" t="n">
        <v>95.215</v>
      </c>
      <c r="G692" s="27" t="n">
        <v>1572.9</v>
      </c>
      <c r="H692" s="27" t="n">
        <v>157944.1676235513</v>
      </c>
      <c r="I692" s="27" t="n">
        <v>34277.4</v>
      </c>
      <c r="J692" s="27" t="n">
        <v>15548.6095</v>
      </c>
      <c r="K692" s="27" t="n">
        <v>0</v>
      </c>
      <c r="L692" s="27" t="n">
        <v>40666.3265</v>
      </c>
    </row>
    <row r="693">
      <c r="A693" t="n">
        <v>692</v>
      </c>
      <c r="B693" s="27" t="n">
        <v>89.59999999999999</v>
      </c>
      <c r="C693" s="27" t="n">
        <v>93.25360067698509</v>
      </c>
      <c r="D693" s="27" t="n">
        <v>93.25360067698509</v>
      </c>
      <c r="E693" s="27" t="n">
        <v>90.77870095290601</v>
      </c>
      <c r="F693" s="27" t="n">
        <v>89.59999999999999</v>
      </c>
      <c r="G693" s="27" t="n">
        <v>1533.7</v>
      </c>
      <c r="H693" s="27" t="n">
        <v>145017.8127718344</v>
      </c>
      <c r="I693" s="27" t="n">
        <v>32256</v>
      </c>
      <c r="J693" s="27" t="n">
        <v>14631.68</v>
      </c>
      <c r="K693" s="27" t="n">
        <v>0</v>
      </c>
      <c r="L693" s="27" t="n">
        <v>41780.48000000001</v>
      </c>
    </row>
    <row r="694">
      <c r="A694" t="n">
        <v>693</v>
      </c>
      <c r="B694" s="27" t="n">
        <v>93.59999999999999</v>
      </c>
      <c r="C694" s="27" t="n">
        <v>97.41670785006478</v>
      </c>
      <c r="D694" s="27" t="n">
        <v>97.41670785006478</v>
      </c>
      <c r="E694" s="27" t="n">
        <v>94.83132153116074</v>
      </c>
      <c r="F694" s="27" t="n">
        <v>93.59999999999999</v>
      </c>
      <c r="G694" s="27" t="n">
        <v>1513.55</v>
      </c>
      <c r="H694" s="27" t="n">
        <v>149130.2317290432</v>
      </c>
      <c r="I694" s="27" t="n">
        <v>33696</v>
      </c>
      <c r="J694" s="27" t="n">
        <v>15284.88</v>
      </c>
      <c r="K694" s="27" t="n">
        <v>0</v>
      </c>
      <c r="L694" s="27" t="n">
        <v>45531.72</v>
      </c>
    </row>
    <row r="695">
      <c r="A695" t="n">
        <v>694</v>
      </c>
      <c r="B695" s="27" t="n">
        <v>87.2</v>
      </c>
      <c r="C695" s="27" t="n">
        <v>90.75573637313728</v>
      </c>
      <c r="D695" s="27" t="n">
        <v>90.75573637313728</v>
      </c>
      <c r="E695" s="27" t="n">
        <v>88.34712860595317</v>
      </c>
      <c r="F695" s="27" t="n">
        <v>87.2</v>
      </c>
      <c r="G695" s="27" t="n">
        <v>1495.6</v>
      </c>
      <c r="H695" s="27" t="n">
        <v>137282.2482727282</v>
      </c>
      <c r="I695" s="27" t="n">
        <v>31392</v>
      </c>
      <c r="J695" s="27" t="n">
        <v>14239.76</v>
      </c>
      <c r="K695" s="27" t="n">
        <v>0</v>
      </c>
      <c r="L695" s="27" t="n">
        <v>43983.68000000001</v>
      </c>
    </row>
    <row r="696">
      <c r="A696" t="n">
        <v>695</v>
      </c>
      <c r="B696" s="27" t="n">
        <v>96.8</v>
      </c>
      <c r="C696" s="27" t="n">
        <v>100.7471935885285</v>
      </c>
      <c r="D696" s="27" t="n">
        <v>100.7471935885285</v>
      </c>
      <c r="E696" s="27" t="n">
        <v>98.07341799376452</v>
      </c>
      <c r="F696" s="27" t="n">
        <v>96.8</v>
      </c>
      <c r="G696" s="27" t="n">
        <v>1515.1</v>
      </c>
      <c r="H696" s="27" t="n">
        <v>154570.8356889539</v>
      </c>
      <c r="I696" s="27" t="n">
        <v>34848</v>
      </c>
      <c r="J696" s="27" t="n">
        <v>15807.44</v>
      </c>
      <c r="K696" s="27" t="n">
        <v>0</v>
      </c>
      <c r="L696" s="27" t="n">
        <v>46938.32000000001</v>
      </c>
    </row>
    <row r="697">
      <c r="A697" t="n">
        <v>696</v>
      </c>
      <c r="B697" s="27" t="n">
        <v>87.2</v>
      </c>
      <c r="C697" s="27" t="n">
        <v>90.75573637313728</v>
      </c>
      <c r="D697" s="27" t="n">
        <v>90.75573637313728</v>
      </c>
      <c r="E697" s="27" t="n">
        <v>88.34712860595317</v>
      </c>
      <c r="F697" s="27" t="n">
        <v>87.2</v>
      </c>
      <c r="G697" s="27" t="n">
        <v>1541.35</v>
      </c>
      <c r="H697" s="27" t="n">
        <v>141436.3954164589</v>
      </c>
      <c r="I697" s="27" t="n">
        <v>31392</v>
      </c>
      <c r="J697" s="27" t="n">
        <v>14239.76</v>
      </c>
      <c r="K697" s="27" t="n">
        <v>0</v>
      </c>
      <c r="L697" s="27" t="n">
        <v>39994.28</v>
      </c>
    </row>
    <row r="698">
      <c r="A698" t="n">
        <v>697</v>
      </c>
      <c r="B698" s="27" t="n">
        <v>93.59999999999999</v>
      </c>
      <c r="C698" s="27" t="n">
        <v>97.41670785006478</v>
      </c>
      <c r="D698" s="27" t="n">
        <v>97.41670785006478</v>
      </c>
      <c r="E698" s="27" t="n">
        <v>94.83132153116074</v>
      </c>
      <c r="F698" s="27" t="n">
        <v>93.59999999999999</v>
      </c>
      <c r="G698" s="27" t="n">
        <v>1523.9</v>
      </c>
      <c r="H698" s="27" t="n">
        <v>150210.7910384397</v>
      </c>
      <c r="I698" s="27" t="n">
        <v>33696</v>
      </c>
      <c r="J698" s="27" t="n">
        <v>15284.88</v>
      </c>
      <c r="K698" s="27" t="n">
        <v>0</v>
      </c>
      <c r="L698" s="27" t="n">
        <v>44562.95999999999</v>
      </c>
    </row>
    <row r="699">
      <c r="A699" t="n">
        <v>698</v>
      </c>
      <c r="B699" s="27" t="n">
        <v>88.8</v>
      </c>
      <c r="C699" s="27" t="n">
        <v>92.42097924236916</v>
      </c>
      <c r="D699" s="27" t="n">
        <v>92.42097924236916</v>
      </c>
      <c r="E699" s="27" t="n">
        <v>89.96817683725507</v>
      </c>
      <c r="F699" s="27" t="n">
        <v>88.8</v>
      </c>
      <c r="G699" s="27" t="n">
        <v>1503.6</v>
      </c>
      <c r="H699" s="27" t="n">
        <v>140575.3719995678</v>
      </c>
      <c r="I699" s="27" t="n">
        <v>31968</v>
      </c>
      <c r="J699" s="27" t="n">
        <v>14501.04</v>
      </c>
      <c r="K699" s="27" t="n">
        <v>0</v>
      </c>
      <c r="L699" s="27" t="n">
        <v>44080.32000000001</v>
      </c>
    </row>
    <row r="700">
      <c r="A700" t="n">
        <v>699</v>
      </c>
      <c r="B700" s="27" t="n">
        <v>87.2</v>
      </c>
      <c r="C700" s="27" t="n">
        <v>90.75573637313728</v>
      </c>
      <c r="D700" s="27" t="n">
        <v>90.75573637313728</v>
      </c>
      <c r="E700" s="27" t="n">
        <v>88.34712860595317</v>
      </c>
      <c r="F700" s="27" t="n">
        <v>87.2</v>
      </c>
      <c r="G700" s="27" t="n">
        <v>1463.65</v>
      </c>
      <c r="H700" s="27" t="n">
        <v>134548.1637011036</v>
      </c>
      <c r="I700" s="27" t="n">
        <v>31392</v>
      </c>
      <c r="J700" s="27" t="n">
        <v>14239.76</v>
      </c>
      <c r="K700" s="27" t="n">
        <v>0</v>
      </c>
      <c r="L700" s="27" t="n">
        <v>46769.71999999999</v>
      </c>
    </row>
    <row r="701">
      <c r="A701" t="n">
        <v>700</v>
      </c>
      <c r="B701" s="27" t="n">
        <v>87.2</v>
      </c>
      <c r="C701" s="27" t="n">
        <v>90.75573637313728</v>
      </c>
      <c r="D701" s="27" t="n">
        <v>90.75573637313728</v>
      </c>
      <c r="E701" s="27" t="n">
        <v>88.34712860595317</v>
      </c>
      <c r="F701" s="27" t="n">
        <v>87.2</v>
      </c>
      <c r="G701" s="27" t="n">
        <v>1428.1</v>
      </c>
      <c r="H701" s="27" t="n">
        <v>131296.3615552979</v>
      </c>
      <c r="I701" s="27" t="n">
        <v>31392</v>
      </c>
      <c r="J701" s="27" t="n">
        <v>14239.76</v>
      </c>
      <c r="K701" s="27" t="n">
        <v>0</v>
      </c>
      <c r="L701" s="27" t="n">
        <v>49869.68000000001</v>
      </c>
    </row>
    <row r="702">
      <c r="A702" t="n">
        <v>701</v>
      </c>
      <c r="B702" s="27" t="n">
        <v>93.59999999999999</v>
      </c>
      <c r="C702" s="27" t="n">
        <v>97.41670785006478</v>
      </c>
      <c r="D702" s="27" t="n">
        <v>97.41670785006478</v>
      </c>
      <c r="E702" s="27" t="n">
        <v>94.83132153116074</v>
      </c>
      <c r="F702" s="27" t="n">
        <v>93.59999999999999</v>
      </c>
      <c r="G702" s="27" t="n">
        <v>1431.3</v>
      </c>
      <c r="H702" s="27" t="n">
        <v>141157.8452805042</v>
      </c>
      <c r="I702" s="27" t="n">
        <v>33696</v>
      </c>
      <c r="J702" s="27" t="n">
        <v>15284.88</v>
      </c>
      <c r="K702" s="27" t="n">
        <v>0</v>
      </c>
      <c r="L702" s="27" t="n">
        <v>53230.32000000001</v>
      </c>
    </row>
    <row r="703">
      <c r="A703" t="n">
        <v>702</v>
      </c>
      <c r="B703" s="27" t="n">
        <v>84</v>
      </c>
      <c r="C703" s="27" t="n">
        <v>87.42525063467353</v>
      </c>
      <c r="D703" s="27" t="n">
        <v>87.42525063467353</v>
      </c>
      <c r="E703" s="27" t="n">
        <v>85.10503214334939</v>
      </c>
      <c r="F703" s="27" t="n">
        <v>84</v>
      </c>
      <c r="G703" s="27" t="n">
        <v>1445.75</v>
      </c>
      <c r="H703" s="27" t="n">
        <v>127813.6667489543</v>
      </c>
      <c r="I703" s="27" t="n">
        <v>30240</v>
      </c>
      <c r="J703" s="27" t="n">
        <v>13717.2</v>
      </c>
      <c r="K703" s="27" t="n">
        <v>0</v>
      </c>
      <c r="L703" s="27" t="n">
        <v>46557</v>
      </c>
    </row>
    <row r="704">
      <c r="A704" t="n">
        <v>703</v>
      </c>
      <c r="B704" s="27" t="n">
        <v>87.2</v>
      </c>
      <c r="C704" s="27" t="n">
        <v>90.75573637313728</v>
      </c>
      <c r="D704" s="27" t="n">
        <v>90.75573637313728</v>
      </c>
      <c r="E704" s="27" t="n">
        <v>88.34712860595317</v>
      </c>
      <c r="F704" s="27" t="n">
        <v>87.2</v>
      </c>
      <c r="G704" s="27" t="n">
        <v>1531.55</v>
      </c>
      <c r="H704" s="27" t="n">
        <v>140335.3744317545</v>
      </c>
      <c r="I704" s="27" t="n">
        <v>31392</v>
      </c>
      <c r="J704" s="27" t="n">
        <v>14239.76</v>
      </c>
      <c r="K704" s="27" t="n">
        <v>0</v>
      </c>
      <c r="L704" s="27" t="n">
        <v>40848.84</v>
      </c>
    </row>
    <row r="705">
      <c r="A705" t="n">
        <v>704</v>
      </c>
      <c r="B705" s="27" t="n">
        <v>76.02</v>
      </c>
      <c r="C705" s="27" t="n">
        <v>79.11985182437954</v>
      </c>
      <c r="D705" s="27" t="n">
        <v>79.11985182437954</v>
      </c>
      <c r="E705" s="27" t="n">
        <v>77.02005408973119</v>
      </c>
      <c r="F705" s="27" t="n">
        <v>76.02</v>
      </c>
      <c r="G705" s="27" t="n">
        <v>1485.15</v>
      </c>
      <c r="H705" s="27" t="n">
        <v>118649.5814745194</v>
      </c>
      <c r="I705" s="27" t="n">
        <v>27367.2</v>
      </c>
      <c r="J705" s="27" t="n">
        <v>12414.066</v>
      </c>
      <c r="K705" s="27" t="n">
        <v>0</v>
      </c>
      <c r="L705" s="27" t="n">
        <v>39138.897</v>
      </c>
    </row>
    <row r="706">
      <c r="A706" t="n">
        <v>705</v>
      </c>
      <c r="B706" s="27" t="n">
        <v>84.50700000000001</v>
      </c>
      <c r="C706" s="27" t="n">
        <v>940.6332502214909</v>
      </c>
      <c r="D706" s="27" t="n">
        <v>87.95292446886138</v>
      </c>
      <c r="E706" s="27" t="n">
        <v>915.6693565537656</v>
      </c>
      <c r="F706" s="27" t="n">
        <v>84.50700000000001</v>
      </c>
      <c r="G706" s="27" t="n">
        <v>1556.25</v>
      </c>
      <c r="H706" s="27" t="n">
        <v>138322.5595752169</v>
      </c>
      <c r="I706" s="27" t="n">
        <v>30422.52</v>
      </c>
      <c r="J706" s="27" t="n">
        <v>13799.9931</v>
      </c>
      <c r="K706" s="27" t="n">
        <v>0</v>
      </c>
      <c r="L706" s="27" t="n">
        <v>37499.98124999998</v>
      </c>
    </row>
    <row r="707">
      <c r="A707" t="n">
        <v>706</v>
      </c>
      <c r="B707" s="27" t="n">
        <v>72.771</v>
      </c>
      <c r="C707" s="27" t="n">
        <v>2871.710287213578</v>
      </c>
      <c r="D707" s="27" t="n">
        <v>75.73836802304557</v>
      </c>
      <c r="E707" s="27" t="n">
        <v>2795.49666172497</v>
      </c>
      <c r="F707" s="27" t="n">
        <v>72.771</v>
      </c>
      <c r="G707" s="27" t="n">
        <v>1594.1</v>
      </c>
      <c r="H707" s="27" t="n">
        <v>122164.7268652962</v>
      </c>
      <c r="I707" s="27" t="n">
        <v>26197.56</v>
      </c>
      <c r="J707" s="27" t="n">
        <v>11883.5043</v>
      </c>
      <c r="K707" s="27" t="n">
        <v>0</v>
      </c>
      <c r="L707" s="27" t="n">
        <v>29537.74890000001</v>
      </c>
    </row>
    <row r="708">
      <c r="A708" t="n">
        <v>707</v>
      </c>
      <c r="B708" s="27" t="n">
        <v>81.102</v>
      </c>
      <c r="C708" s="27" t="n">
        <v>3921.530390040224</v>
      </c>
      <c r="D708" s="27" t="n">
        <v>84.40907948777729</v>
      </c>
      <c r="E708" s="27" t="n">
        <v>3817.455111339767</v>
      </c>
      <c r="F708" s="27" t="n">
        <v>81.102</v>
      </c>
      <c r="G708" s="27" t="n">
        <v>1519.65</v>
      </c>
      <c r="H708" s="27" t="n">
        <v>129310.9643963041</v>
      </c>
      <c r="I708" s="27" t="n">
        <v>29196.72</v>
      </c>
      <c r="J708" s="27" t="n">
        <v>13243.9566</v>
      </c>
      <c r="K708" s="27" t="n">
        <v>0</v>
      </c>
      <c r="L708" s="27" t="n">
        <v>38957.34569999999</v>
      </c>
    </row>
    <row r="709">
      <c r="A709" t="n">
        <v>708</v>
      </c>
      <c r="B709" s="27" t="n">
        <v>75.163</v>
      </c>
      <c r="C709" s="27" t="n">
        <v>4065.057672939319</v>
      </c>
      <c r="D709" s="27" t="n">
        <v>78.22790611254722</v>
      </c>
      <c r="E709" s="27" t="n">
        <v>3957.173258395677</v>
      </c>
      <c r="F709" s="27" t="n">
        <v>75.163</v>
      </c>
      <c r="G709" s="27" t="n">
        <v>1541.85</v>
      </c>
      <c r="H709" s="27" t="n">
        <v>122424.1616444337</v>
      </c>
      <c r="I709" s="27" t="n">
        <v>27058.68</v>
      </c>
      <c r="J709" s="27" t="n">
        <v>12274.1179</v>
      </c>
      <c r="K709" s="27" t="n">
        <v>0</v>
      </c>
      <c r="L709" s="27" t="n">
        <v>34435.92845000001</v>
      </c>
    </row>
    <row r="710">
      <c r="A710" t="n">
        <v>709</v>
      </c>
      <c r="B710" s="27" t="n">
        <v>86.617</v>
      </c>
      <c r="C710" s="27" t="n">
        <v>4262.672044231065</v>
      </c>
      <c r="D710" s="27" t="n">
        <v>90.14896350266092</v>
      </c>
      <c r="E710" s="27" t="n">
        <v>4149.543052004273</v>
      </c>
      <c r="F710" s="27" t="n">
        <v>86.617</v>
      </c>
      <c r="G710" s="27" t="n">
        <v>1498.05</v>
      </c>
      <c r="H710" s="27" t="n">
        <v>136638.5045339466</v>
      </c>
      <c r="I710" s="27" t="n">
        <v>31182.12</v>
      </c>
      <c r="J710" s="27" t="n">
        <v>14144.5561</v>
      </c>
      <c r="K710" s="27" t="n">
        <v>0</v>
      </c>
      <c r="L710" s="27" t="n">
        <v>43477.40315</v>
      </c>
    </row>
    <row r="711">
      <c r="A711" t="n">
        <v>710</v>
      </c>
      <c r="B711" s="27" t="n">
        <v>78.42</v>
      </c>
      <c r="C711" s="27" t="n">
        <v>3606.99411301574</v>
      </c>
      <c r="D711" s="27" t="n">
        <v>81.61771612822736</v>
      </c>
      <c r="E711" s="27" t="n">
        <v>3511.266455635743</v>
      </c>
      <c r="F711" s="27" t="n">
        <v>78.42</v>
      </c>
      <c r="G711" s="27" t="n">
        <v>1562.9</v>
      </c>
      <c r="H711" s="27" t="n">
        <v>129081.4842437665</v>
      </c>
      <c r="I711" s="27" t="n">
        <v>28231.2</v>
      </c>
      <c r="J711" s="27" t="n">
        <v>12805.986</v>
      </c>
      <c r="K711" s="27" t="n">
        <v>0</v>
      </c>
      <c r="L711" s="27" t="n">
        <v>34277.38199999998</v>
      </c>
    </row>
    <row r="712">
      <c r="A712" t="n">
        <v>711</v>
      </c>
      <c r="B712" s="27" t="n">
        <v>78.85299999999999</v>
      </c>
      <c r="C712" s="27" t="n">
        <v>2963.010349849596</v>
      </c>
      <c r="D712" s="27" t="n">
        <v>82.06837247971323</v>
      </c>
      <c r="E712" s="27" t="n">
        <v>2884.37367047153</v>
      </c>
      <c r="F712" s="27" t="n">
        <v>78.85299999999999</v>
      </c>
      <c r="G712" s="27" t="n">
        <v>1625</v>
      </c>
      <c r="H712" s="27" t="n">
        <v>134858.9635404192</v>
      </c>
      <c r="I712" s="27" t="n">
        <v>28387.08</v>
      </c>
      <c r="J712" s="27" t="n">
        <v>12876.6949</v>
      </c>
      <c r="K712" s="27" t="n">
        <v>0</v>
      </c>
      <c r="L712" s="27" t="n">
        <v>29569.87500000001</v>
      </c>
    </row>
    <row r="713">
      <c r="A713" t="n">
        <v>712</v>
      </c>
      <c r="B713" s="27" t="n">
        <v>79.65300000000001</v>
      </c>
      <c r="C713" s="27" t="n">
        <v>2465.353559156443</v>
      </c>
      <c r="D713" s="27" t="n">
        <v>82.90099391432918</v>
      </c>
      <c r="E713" s="27" t="n">
        <v>2399.924419702104</v>
      </c>
      <c r="F713" s="27" t="n">
        <v>79.65300000000001</v>
      </c>
      <c r="G713" s="27" t="n">
        <v>1588.8</v>
      </c>
      <c r="H713" s="27" t="n">
        <v>133190.3811485675</v>
      </c>
      <c r="I713" s="27" t="n">
        <v>28675.08</v>
      </c>
      <c r="J713" s="27" t="n">
        <v>13007.3349</v>
      </c>
      <c r="K713" s="27" t="n">
        <v>0</v>
      </c>
      <c r="L713" s="27" t="n">
        <v>32753.31359999999</v>
      </c>
    </row>
    <row r="714">
      <c r="A714" t="n">
        <v>713</v>
      </c>
      <c r="B714" s="27" t="n">
        <v>88.652</v>
      </c>
      <c r="C714" s="27" t="n">
        <v>1047.157795789461</v>
      </c>
      <c r="D714" s="27" t="n">
        <v>92.26694427696521</v>
      </c>
      <c r="E714" s="27" t="n">
        <v>1019.366798755003</v>
      </c>
      <c r="F714" s="27" t="n">
        <v>88.652</v>
      </c>
      <c r="G714" s="27" t="n">
        <v>1555.05</v>
      </c>
      <c r="H714" s="27" t="n">
        <v>145116.1974542876</v>
      </c>
      <c r="I714" s="27" t="n">
        <v>31914.72</v>
      </c>
      <c r="J714" s="27" t="n">
        <v>14476.8716</v>
      </c>
      <c r="K714" s="27" t="n">
        <v>0</v>
      </c>
      <c r="L714" s="27" t="n">
        <v>39445.70740000001</v>
      </c>
    </row>
    <row r="715">
      <c r="A715" t="n">
        <v>714</v>
      </c>
      <c r="B715" s="27" t="n">
        <v>82.66500000000001</v>
      </c>
      <c r="C715" s="27" t="n">
        <v>244.0017929677873</v>
      </c>
      <c r="D715" s="27" t="n">
        <v>86.03581361565818</v>
      </c>
      <c r="E715" s="27" t="n">
        <v>237.526118401799</v>
      </c>
      <c r="F715" s="27" t="n">
        <v>82.66500000000001</v>
      </c>
      <c r="G715" s="27" t="n">
        <v>1564.7</v>
      </c>
      <c r="H715" s="27" t="n">
        <v>136127.8729076503</v>
      </c>
      <c r="I715" s="27" t="n">
        <v>29759.4</v>
      </c>
      <c r="J715" s="27" t="n">
        <v>13499.1945</v>
      </c>
      <c r="K715" s="27" t="n">
        <v>0</v>
      </c>
      <c r="L715" s="27" t="n">
        <v>35984.07449999999</v>
      </c>
    </row>
    <row r="716">
      <c r="A716" t="n">
        <v>715</v>
      </c>
      <c r="B716" s="27" t="n">
        <v>97.636</v>
      </c>
      <c r="C716" s="27" t="n">
        <v>101.6172829877022</v>
      </c>
      <c r="D716" s="27" t="n">
        <v>101.6172829877022</v>
      </c>
      <c r="E716" s="27" t="n">
        <v>98.92041569461976</v>
      </c>
      <c r="F716" s="27" t="n">
        <v>97.636</v>
      </c>
      <c r="G716" s="27" t="n">
        <v>1614.4</v>
      </c>
      <c r="H716" s="27" t="n">
        <v>166291.6424309543</v>
      </c>
      <c r="I716" s="27" t="n">
        <v>35148.96</v>
      </c>
      <c r="J716" s="27" t="n">
        <v>15943.9588</v>
      </c>
      <c r="K716" s="27" t="n">
        <v>0</v>
      </c>
      <c r="L716" s="27" t="n">
        <v>37648.44159999999</v>
      </c>
    </row>
    <row r="717">
      <c r="A717" t="n">
        <v>716</v>
      </c>
      <c r="B717" s="27" t="n">
        <v>88.8</v>
      </c>
      <c r="C717" s="27" t="n">
        <v>92.42097924236916</v>
      </c>
      <c r="D717" s="27" t="n">
        <v>92.42097924236916</v>
      </c>
      <c r="E717" s="27" t="n">
        <v>89.96817683725507</v>
      </c>
      <c r="F717" s="27" t="n">
        <v>88.8</v>
      </c>
      <c r="G717" s="27" t="n">
        <v>1575.2</v>
      </c>
      <c r="H717" s="27" t="n">
        <v>147580.8014082117</v>
      </c>
      <c r="I717" s="27" t="n">
        <v>31968</v>
      </c>
      <c r="J717" s="27" t="n">
        <v>14501.04</v>
      </c>
      <c r="K717" s="27" t="n">
        <v>0</v>
      </c>
      <c r="L717" s="27" t="n">
        <v>37722.23999999999</v>
      </c>
    </row>
    <row r="718">
      <c r="A718" t="n">
        <v>717</v>
      </c>
      <c r="B718" s="27" t="n">
        <v>94.40000000000001</v>
      </c>
      <c r="C718" s="27" t="n">
        <v>98.24932928468073</v>
      </c>
      <c r="D718" s="27" t="n">
        <v>98.24932928468073</v>
      </c>
      <c r="E718" s="27" t="n">
        <v>95.64184564681169</v>
      </c>
      <c r="F718" s="27" t="n">
        <v>94.40000000000001</v>
      </c>
      <c r="G718" s="27" t="n">
        <v>1555.05</v>
      </c>
      <c r="H718" s="27" t="n">
        <v>154496.6742767024</v>
      </c>
      <c r="I718" s="27" t="n">
        <v>33984</v>
      </c>
      <c r="J718" s="27" t="n">
        <v>15415.52</v>
      </c>
      <c r="K718" s="27" t="n">
        <v>0</v>
      </c>
      <c r="L718" s="27" t="n">
        <v>42003.28</v>
      </c>
    </row>
    <row r="719">
      <c r="A719" t="n">
        <v>718</v>
      </c>
      <c r="B719" s="27" t="n">
        <v>87.2</v>
      </c>
      <c r="C719" s="27" t="n">
        <v>90.75573637313728</v>
      </c>
      <c r="D719" s="27" t="n">
        <v>90.75573637313728</v>
      </c>
      <c r="E719" s="27" t="n">
        <v>88.34712860595317</v>
      </c>
      <c r="F719" s="27" t="n">
        <v>87.2</v>
      </c>
      <c r="G719" s="27" t="n">
        <v>1568.1</v>
      </c>
      <c r="H719" s="27" t="n">
        <v>143905.9214848331</v>
      </c>
      <c r="I719" s="27" t="n">
        <v>31392</v>
      </c>
      <c r="J719" s="27" t="n">
        <v>14239.76</v>
      </c>
      <c r="K719" s="27" t="n">
        <v>0</v>
      </c>
      <c r="L719" s="27" t="n">
        <v>37661.67999999999</v>
      </c>
    </row>
    <row r="720">
      <c r="A720" t="n">
        <v>719</v>
      </c>
      <c r="B720" s="27" t="n">
        <v>91.2</v>
      </c>
      <c r="C720" s="27" t="n">
        <v>94.91884354621698</v>
      </c>
      <c r="D720" s="27" t="n">
        <v>94.91884354621698</v>
      </c>
      <c r="E720" s="27" t="n">
        <v>92.39974918420791</v>
      </c>
      <c r="F720" s="27" t="n">
        <v>91.2</v>
      </c>
      <c r="G720" s="27" t="n">
        <v>1624.25</v>
      </c>
      <c r="H720" s="27" t="n">
        <v>156035.249326971</v>
      </c>
      <c r="I720" s="27" t="n">
        <v>32832</v>
      </c>
      <c r="J720" s="27" t="n">
        <v>14892.96</v>
      </c>
      <c r="K720" s="27" t="n">
        <v>0</v>
      </c>
      <c r="L720" s="27" t="n">
        <v>34268.39999999999</v>
      </c>
    </row>
    <row r="721">
      <c r="A721" t="n">
        <v>720</v>
      </c>
      <c r="B721" s="27" t="n">
        <v>84.8</v>
      </c>
      <c r="C721" s="27" t="n">
        <v>88.25787206928946</v>
      </c>
      <c r="D721" s="27" t="n">
        <v>88.25787206928946</v>
      </c>
      <c r="E721" s="27" t="n">
        <v>85.91555625900034</v>
      </c>
      <c r="F721" s="27" t="n">
        <v>84.8</v>
      </c>
      <c r="G721" s="27" t="n">
        <v>1541.35</v>
      </c>
      <c r="H721" s="27" t="n">
        <v>137611.6019666143</v>
      </c>
      <c r="I721" s="27" t="n">
        <v>30528</v>
      </c>
      <c r="J721" s="27" t="n">
        <v>13847.84</v>
      </c>
      <c r="K721" s="27" t="n">
        <v>0</v>
      </c>
      <c r="L721" s="27" t="n">
        <v>38893.52000000002</v>
      </c>
    </row>
    <row r="722">
      <c r="A722" t="n">
        <v>721</v>
      </c>
      <c r="B722" s="27" t="n">
        <v>93.59999999999999</v>
      </c>
      <c r="C722" s="27" t="n">
        <v>97.41670785006478</v>
      </c>
      <c r="D722" s="27" t="n">
        <v>97.41670785006478</v>
      </c>
      <c r="E722" s="27" t="n">
        <v>94.83132153116074</v>
      </c>
      <c r="F722" s="27" t="n">
        <v>93.59999999999999</v>
      </c>
      <c r="G722" s="27" t="n">
        <v>1482.15</v>
      </c>
      <c r="H722" s="27" t="n">
        <v>146369.0006799045</v>
      </c>
      <c r="I722" s="27" t="n">
        <v>33696</v>
      </c>
      <c r="J722" s="27" t="n">
        <v>15284.88</v>
      </c>
      <c r="K722" s="27" t="n">
        <v>0</v>
      </c>
      <c r="L722" s="27" t="n">
        <v>48470.76000000001</v>
      </c>
    </row>
    <row r="723">
      <c r="A723" t="n">
        <v>722</v>
      </c>
      <c r="B723" s="27" t="n">
        <v>81.59999999999999</v>
      </c>
      <c r="C723" s="27" t="n">
        <v>84.9273863308257</v>
      </c>
      <c r="D723" s="27" t="n">
        <v>84.9273863308257</v>
      </c>
      <c r="E723" s="27" t="n">
        <v>82.67345979639654</v>
      </c>
      <c r="F723" s="27" t="n">
        <v>81.59999999999999</v>
      </c>
      <c r="G723" s="27" t="n">
        <v>1431.1</v>
      </c>
      <c r="H723" s="27" t="n">
        <v>123194.5542830525</v>
      </c>
      <c r="I723" s="27" t="n">
        <v>29376</v>
      </c>
      <c r="J723" s="27" t="n">
        <v>13325.28</v>
      </c>
      <c r="K723" s="27" t="n">
        <v>0</v>
      </c>
      <c r="L723" s="27" t="n">
        <v>46422.24000000002</v>
      </c>
    </row>
    <row r="724">
      <c r="A724" t="n">
        <v>723</v>
      </c>
      <c r="B724" s="27" t="n">
        <v>92.8</v>
      </c>
      <c r="C724" s="27" t="n">
        <v>96.58408641544884</v>
      </c>
      <c r="D724" s="27" t="n">
        <v>96.58408641544884</v>
      </c>
      <c r="E724" s="27" t="n">
        <v>94.02079741550979</v>
      </c>
      <c r="F724" s="27" t="n">
        <v>92.8</v>
      </c>
      <c r="G724" s="27" t="n">
        <v>1428.65</v>
      </c>
      <c r="H724" s="27" t="n">
        <v>139858.7852794689</v>
      </c>
      <c r="I724" s="27" t="n">
        <v>33408</v>
      </c>
      <c r="J724" s="27" t="n">
        <v>15154.24</v>
      </c>
      <c r="K724" s="27" t="n">
        <v>0</v>
      </c>
      <c r="L724" s="27" t="n">
        <v>53021.28</v>
      </c>
    </row>
    <row r="725">
      <c r="A725" t="n">
        <v>724</v>
      </c>
      <c r="B725" s="27" t="n">
        <v>80</v>
      </c>
      <c r="C725" s="27" t="n">
        <v>83.26214346159384</v>
      </c>
      <c r="D725" s="27" t="n">
        <v>83.26214346159384</v>
      </c>
      <c r="E725" s="27" t="n">
        <v>81.05241156509466</v>
      </c>
      <c r="F725" s="27" t="n">
        <v>80</v>
      </c>
      <c r="G725" s="27" t="n">
        <v>1428.1</v>
      </c>
      <c r="H725" s="27" t="n">
        <v>120622.2523389658</v>
      </c>
      <c r="I725" s="27" t="n">
        <v>28800</v>
      </c>
      <c r="J725" s="27" t="n">
        <v>13064</v>
      </c>
      <c r="K725" s="27" t="n">
        <v>0</v>
      </c>
      <c r="L725" s="27" t="n">
        <v>45752</v>
      </c>
    </row>
    <row r="726">
      <c r="A726" t="n">
        <v>725</v>
      </c>
      <c r="B726" s="27" t="n">
        <v>90.40000000000001</v>
      </c>
      <c r="C726" s="27" t="n">
        <v>94.08622211160103</v>
      </c>
      <c r="D726" s="27" t="n">
        <v>94.08622211160103</v>
      </c>
      <c r="E726" s="27" t="n">
        <v>91.58922506855696</v>
      </c>
      <c r="F726" s="27" t="n">
        <v>90.40000000000001</v>
      </c>
      <c r="G726" s="27" t="n">
        <v>1431.3</v>
      </c>
      <c r="H726" s="27" t="n">
        <v>136599.1288747124</v>
      </c>
      <c r="I726" s="27" t="n">
        <v>32544</v>
      </c>
      <c r="J726" s="27" t="n">
        <v>14762.32</v>
      </c>
      <c r="K726" s="27" t="n">
        <v>0</v>
      </c>
      <c r="L726" s="27" t="n">
        <v>51410.48</v>
      </c>
    </row>
    <row r="727">
      <c r="A727" t="n">
        <v>726</v>
      </c>
      <c r="B727" s="27" t="n">
        <v>80</v>
      </c>
      <c r="C727" s="27" t="n">
        <v>83.26214346159384</v>
      </c>
      <c r="D727" s="27" t="n">
        <v>83.26214346159384</v>
      </c>
      <c r="E727" s="27" t="n">
        <v>81.05241156509466</v>
      </c>
      <c r="F727" s="27" t="n">
        <v>80</v>
      </c>
      <c r="G727" s="27" t="n">
        <v>1483.25</v>
      </c>
      <c r="H727" s="27" t="n">
        <v>125204.2083126194</v>
      </c>
      <c r="I727" s="27" t="n">
        <v>28800</v>
      </c>
      <c r="J727" s="27" t="n">
        <v>13064</v>
      </c>
      <c r="K727" s="27" t="n">
        <v>0</v>
      </c>
      <c r="L727" s="27" t="n">
        <v>41340</v>
      </c>
    </row>
    <row r="728">
      <c r="A728" t="n">
        <v>727</v>
      </c>
      <c r="B728" s="27" t="n">
        <v>86.40000000000001</v>
      </c>
      <c r="C728" s="27" t="n">
        <v>89.92311493852134</v>
      </c>
      <c r="D728" s="27" t="n">
        <v>89.92311493852134</v>
      </c>
      <c r="E728" s="27" t="n">
        <v>87.53660449030222</v>
      </c>
      <c r="F728" s="27" t="n">
        <v>86.40000000000001</v>
      </c>
      <c r="G728" s="27" t="n">
        <v>1546.55</v>
      </c>
      <c r="H728" s="27" t="n">
        <v>140784.8523022</v>
      </c>
      <c r="I728" s="27" t="n">
        <v>31104</v>
      </c>
      <c r="J728" s="27" t="n">
        <v>14109.12</v>
      </c>
      <c r="K728" s="27" t="n">
        <v>0</v>
      </c>
      <c r="L728" s="27" t="n">
        <v>39178.07999999999</v>
      </c>
    </row>
    <row r="729">
      <c r="A729" t="n">
        <v>728</v>
      </c>
      <c r="B729" s="27" t="n">
        <v>75.453</v>
      </c>
      <c r="C729" s="27" t="n">
        <v>78.5297313825955</v>
      </c>
      <c r="D729" s="27" t="n">
        <v>78.5297313825955</v>
      </c>
      <c r="E729" s="27" t="n">
        <v>76.44559512276359</v>
      </c>
      <c r="F729" s="27" t="n">
        <v>75.453</v>
      </c>
      <c r="G729" s="27" t="n">
        <v>1570.65</v>
      </c>
      <c r="H729" s="27" t="n">
        <v>124720.1577991507</v>
      </c>
      <c r="I729" s="27" t="n">
        <v>27163.08</v>
      </c>
      <c r="J729" s="27" t="n">
        <v>12321.4749</v>
      </c>
      <c r="K729" s="27" t="n">
        <v>0</v>
      </c>
      <c r="L729" s="27" t="n">
        <v>32395.74554999999</v>
      </c>
    </row>
    <row r="730">
      <c r="A730" t="n">
        <v>729</v>
      </c>
      <c r="B730" s="27" t="n">
        <v>85.467</v>
      </c>
      <c r="C730" s="27" t="n">
        <v>966.5527554810851</v>
      </c>
      <c r="D730" s="27" t="n">
        <v>88.95207019040051</v>
      </c>
      <c r="E730" s="27" t="n">
        <v>940.9009722739796</v>
      </c>
      <c r="F730" s="27" t="n">
        <v>85.467</v>
      </c>
      <c r="G730" s="27" t="n">
        <v>1599.75</v>
      </c>
      <c r="H730" s="27" t="n">
        <v>144020.4513010775</v>
      </c>
      <c r="I730" s="27" t="n">
        <v>30768.12</v>
      </c>
      <c r="J730" s="27" t="n">
        <v>13956.7611</v>
      </c>
      <c r="K730" s="27" t="n">
        <v>0</v>
      </c>
      <c r="L730" s="27" t="n">
        <v>34208.16675</v>
      </c>
    </row>
    <row r="731">
      <c r="A731" t="n">
        <v>730</v>
      </c>
      <c r="B731" s="27" t="n">
        <v>74.45399999999999</v>
      </c>
      <c r="C731" s="27" t="n">
        <v>2694.231824541224</v>
      </c>
      <c r="D731" s="27" t="n">
        <v>77.48999536611883</v>
      </c>
      <c r="E731" s="27" t="n">
        <v>2622.728380698248</v>
      </c>
      <c r="F731" s="27" t="n">
        <v>74.45399999999999</v>
      </c>
      <c r="G731" s="27" t="n">
        <v>1605.6</v>
      </c>
      <c r="H731" s="27" t="n">
        <v>126040.9679840536</v>
      </c>
      <c r="I731" s="27" t="n">
        <v>26803.44</v>
      </c>
      <c r="J731" s="27" t="n">
        <v>12158.3382</v>
      </c>
      <c r="K731" s="27" t="n">
        <v>0</v>
      </c>
      <c r="L731" s="27" t="n">
        <v>29364.65760000002</v>
      </c>
    </row>
    <row r="732">
      <c r="A732" t="n">
        <v>731</v>
      </c>
      <c r="B732" s="27" t="n">
        <v>80.57899999999999</v>
      </c>
      <c r="C732" s="27" t="n">
        <v>3743.11626903072</v>
      </c>
      <c r="D732" s="27" t="n">
        <v>83.86475322489711</v>
      </c>
      <c r="E732" s="27" t="n">
        <v>3643.776003838082</v>
      </c>
      <c r="F732" s="27" t="n">
        <v>80.57899999999999</v>
      </c>
      <c r="G732" s="27" t="n">
        <v>1519.65</v>
      </c>
      <c r="H732" s="27" t="n">
        <v>129659.5614393698</v>
      </c>
      <c r="I732" s="27" t="n">
        <v>29008.44</v>
      </c>
      <c r="J732" s="27" t="n">
        <v>13158.5507</v>
      </c>
      <c r="K732" s="27" t="n">
        <v>0</v>
      </c>
      <c r="L732" s="27" t="n">
        <v>38706.12265</v>
      </c>
    </row>
    <row r="733">
      <c r="A733" t="n">
        <v>732</v>
      </c>
      <c r="B733" s="27" t="n">
        <v>73.28</v>
      </c>
      <c r="C733" s="27" t="n">
        <v>3423.723727488839</v>
      </c>
      <c r="D733" s="27" t="n">
        <v>76.26812341081995</v>
      </c>
      <c r="E733" s="27" t="n">
        <v>3332.859966229524</v>
      </c>
      <c r="F733" s="27" t="n">
        <v>73.28</v>
      </c>
      <c r="G733" s="27" t="n">
        <v>1511.85</v>
      </c>
      <c r="H733" s="27" t="n">
        <v>117635.983134917</v>
      </c>
      <c r="I733" s="27" t="n">
        <v>26380.8</v>
      </c>
      <c r="J733" s="27" t="n">
        <v>11966.624</v>
      </c>
      <c r="K733" s="27" t="n">
        <v>0</v>
      </c>
      <c r="L733" s="27" t="n">
        <v>35771.632</v>
      </c>
    </row>
    <row r="734">
      <c r="A734" t="n">
        <v>733</v>
      </c>
      <c r="B734" s="27" t="n">
        <v>82.654</v>
      </c>
      <c r="C734" s="27" t="n">
        <v>3600.068784233322</v>
      </c>
      <c r="D734" s="27" t="n">
        <v>86.02436507093221</v>
      </c>
      <c r="E734" s="27" t="n">
        <v>3504.524921303816</v>
      </c>
      <c r="F734" s="27" t="n">
        <v>82.654</v>
      </c>
      <c r="G734" s="27" t="n">
        <v>1498.05</v>
      </c>
      <c r="H734" s="27" t="n">
        <v>131055.7399134663</v>
      </c>
      <c r="I734" s="27" t="n">
        <v>29755.44</v>
      </c>
      <c r="J734" s="27" t="n">
        <v>13497.3982</v>
      </c>
      <c r="K734" s="27" t="n">
        <v>0</v>
      </c>
      <c r="L734" s="27" t="n">
        <v>41488.1753</v>
      </c>
    </row>
    <row r="735">
      <c r="A735" t="n">
        <v>734</v>
      </c>
      <c r="B735" s="27" t="n">
        <v>74.961</v>
      </c>
      <c r="C735" s="27" t="n">
        <v>2152.784350271239</v>
      </c>
      <c r="D735" s="27" t="n">
        <v>78.01766920030668</v>
      </c>
      <c r="E735" s="27" t="n">
        <v>2095.650627221305</v>
      </c>
      <c r="F735" s="27" t="n">
        <v>74.961</v>
      </c>
      <c r="G735" s="27" t="n">
        <v>1561.15</v>
      </c>
      <c r="H735" s="27" t="n">
        <v>123895.319177803</v>
      </c>
      <c r="I735" s="27" t="n">
        <v>26985.96</v>
      </c>
      <c r="J735" s="27" t="n">
        <v>12241.1313</v>
      </c>
      <c r="K735" s="27" t="n">
        <v>0</v>
      </c>
      <c r="L735" s="27" t="n">
        <v>32896.63485</v>
      </c>
    </row>
    <row r="736">
      <c r="A736" t="n">
        <v>735</v>
      </c>
      <c r="B736" s="27" t="n">
        <v>86.78700000000001</v>
      </c>
      <c r="C736" s="27" t="n">
        <v>1648.070052142923</v>
      </c>
      <c r="D736" s="27" t="n">
        <v>90.3258955575168</v>
      </c>
      <c r="E736" s="27" t="n">
        <v>1604.331171416592</v>
      </c>
      <c r="F736" s="27" t="n">
        <v>86.78700000000001</v>
      </c>
      <c r="G736" s="27" t="n">
        <v>1624</v>
      </c>
      <c r="H736" s="27" t="n">
        <v>149365.6562543114</v>
      </c>
      <c r="I736" s="27" t="n">
        <v>31243.32</v>
      </c>
      <c r="J736" s="27" t="n">
        <v>14172.3171</v>
      </c>
      <c r="K736" s="27" t="n">
        <v>0</v>
      </c>
      <c r="L736" s="27" t="n">
        <v>32631.91199999998</v>
      </c>
    </row>
    <row r="737">
      <c r="A737" t="n">
        <v>736</v>
      </c>
      <c r="B737" s="27" t="n">
        <v>81.253</v>
      </c>
      <c r="C737" s="27" t="n">
        <v>1603.787081142874</v>
      </c>
      <c r="D737" s="27" t="n">
        <v>84.56623678356105</v>
      </c>
      <c r="E737" s="27" t="n">
        <v>1561.223446325697</v>
      </c>
      <c r="F737" s="27" t="n">
        <v>81.253</v>
      </c>
      <c r="G737" s="27" t="n">
        <v>1632.05</v>
      </c>
      <c r="H737" s="27" t="n">
        <v>140137.4019006419</v>
      </c>
      <c r="I737" s="27" t="n">
        <v>29251.08</v>
      </c>
      <c r="J737" s="27" t="n">
        <v>13268.6149</v>
      </c>
      <c r="K737" s="27" t="n">
        <v>0</v>
      </c>
      <c r="L737" s="27" t="n">
        <v>29897.04135000001</v>
      </c>
    </row>
    <row r="738">
      <c r="A738" t="n">
        <v>737</v>
      </c>
      <c r="B738" s="27" t="n">
        <v>87.089</v>
      </c>
      <c r="C738" s="27" t="n">
        <v>690.2702294932378</v>
      </c>
      <c r="D738" s="27" t="n">
        <v>90.64021014908431</v>
      </c>
      <c r="E738" s="27" t="n">
        <v>671.9508339083933</v>
      </c>
      <c r="F738" s="27" t="n">
        <v>87.089</v>
      </c>
      <c r="G738" s="27" t="n">
        <v>1555.05</v>
      </c>
      <c r="H738" s="27" t="n">
        <v>142592.4133469175</v>
      </c>
      <c r="I738" s="27" t="n">
        <v>31352.04</v>
      </c>
      <c r="J738" s="27" t="n">
        <v>14221.6337</v>
      </c>
      <c r="K738" s="27" t="n">
        <v>0</v>
      </c>
      <c r="L738" s="27" t="n">
        <v>38750.25055</v>
      </c>
    </row>
    <row r="739">
      <c r="A739" t="n">
        <v>738</v>
      </c>
      <c r="B739" s="27" t="n">
        <v>79.66</v>
      </c>
      <c r="C739" s="27" t="n">
        <v>227.3077332037377</v>
      </c>
      <c r="D739" s="27" t="n">
        <v>82.90827935188206</v>
      </c>
      <c r="E739" s="27" t="n">
        <v>221.2751098829976</v>
      </c>
      <c r="F739" s="27" t="n">
        <v>79.66</v>
      </c>
      <c r="G739" s="27" t="n">
        <v>1606.2</v>
      </c>
      <c r="H739" s="27" t="n">
        <v>134631.4287661781</v>
      </c>
      <c r="I739" s="27" t="n">
        <v>28677.6</v>
      </c>
      <c r="J739" s="27" t="n">
        <v>13008.478</v>
      </c>
      <c r="K739" s="27" t="n">
        <v>0</v>
      </c>
      <c r="L739" s="27" t="n">
        <v>31370.10800000001</v>
      </c>
    </row>
    <row r="740">
      <c r="A740" t="n">
        <v>739</v>
      </c>
      <c r="B740" s="27" t="n">
        <v>96.821</v>
      </c>
      <c r="C740" s="27" t="n">
        <v>100.7690499011872</v>
      </c>
      <c r="D740" s="27" t="n">
        <v>100.7690499011872</v>
      </c>
      <c r="E740" s="27" t="n">
        <v>98.09469425180036</v>
      </c>
      <c r="F740" s="27" t="n">
        <v>96.821</v>
      </c>
      <c r="G740" s="27" t="n">
        <v>1658.4</v>
      </c>
      <c r="H740" s="27" t="n">
        <v>169196.3481821976</v>
      </c>
      <c r="I740" s="27" t="n">
        <v>34855.56</v>
      </c>
      <c r="J740" s="27" t="n">
        <v>15810.8693</v>
      </c>
      <c r="K740" s="27" t="n">
        <v>0</v>
      </c>
      <c r="L740" s="27" t="n">
        <v>33074.05359999998</v>
      </c>
    </row>
    <row r="741">
      <c r="A741" t="n">
        <v>740</v>
      </c>
      <c r="B741" s="27" t="n">
        <v>88</v>
      </c>
      <c r="C741" s="27" t="n">
        <v>91.58835780775321</v>
      </c>
      <c r="D741" s="27" t="n">
        <v>91.58835780775321</v>
      </c>
      <c r="E741" s="27" t="n">
        <v>89.15765272160412</v>
      </c>
      <c r="F741" s="27" t="n">
        <v>88</v>
      </c>
      <c r="G741" s="27" t="n">
        <v>1618.2</v>
      </c>
      <c r="H741" s="27" t="n">
        <v>150038.2065267862</v>
      </c>
      <c r="I741" s="27" t="n">
        <v>31680</v>
      </c>
      <c r="J741" s="27" t="n">
        <v>14370.4</v>
      </c>
      <c r="K741" s="27" t="n">
        <v>0</v>
      </c>
      <c r="L741" s="27" t="n">
        <v>33598.39999999999</v>
      </c>
    </row>
    <row r="742">
      <c r="A742" t="n">
        <v>741</v>
      </c>
      <c r="B742" s="27" t="n">
        <v>91.2</v>
      </c>
      <c r="C742" s="27" t="n">
        <v>94.91884354621698</v>
      </c>
      <c r="D742" s="27" t="n">
        <v>94.91884354621698</v>
      </c>
      <c r="E742" s="27" t="n">
        <v>92.39974918420791</v>
      </c>
      <c r="F742" s="27" t="n">
        <v>91.2</v>
      </c>
      <c r="G742" s="27" t="n">
        <v>1556.55</v>
      </c>
      <c r="H742" s="27" t="n">
        <v>149318.7303147464</v>
      </c>
      <c r="I742" s="27" t="n">
        <v>32832</v>
      </c>
      <c r="J742" s="27" t="n">
        <v>14892.96</v>
      </c>
      <c r="K742" s="27" t="n">
        <v>0</v>
      </c>
      <c r="L742" s="27" t="n">
        <v>40442.64000000001</v>
      </c>
    </row>
    <row r="743">
      <c r="A743" t="n">
        <v>742</v>
      </c>
      <c r="B743" s="27" t="n">
        <v>86.40000000000001</v>
      </c>
      <c r="C743" s="27" t="n">
        <v>89.92311493852135</v>
      </c>
      <c r="D743" s="27" t="n">
        <v>89.92311493852135</v>
      </c>
      <c r="E743" s="27" t="n">
        <v>87.53660449030224</v>
      </c>
      <c r="F743" s="27" t="n">
        <v>86.40000000000001</v>
      </c>
      <c r="G743" s="27" t="n">
        <v>1582.1</v>
      </c>
      <c r="H743" s="27" t="n">
        <v>143803.2731228661</v>
      </c>
      <c r="I743" s="27" t="n">
        <v>31104</v>
      </c>
      <c r="J743" s="27" t="n">
        <v>14109.12</v>
      </c>
      <c r="K743" s="27" t="n">
        <v>0</v>
      </c>
      <c r="L743" s="27" t="n">
        <v>36106.56</v>
      </c>
    </row>
    <row r="744">
      <c r="A744" t="n">
        <v>743</v>
      </c>
      <c r="B744" s="27" t="n">
        <v>92.8</v>
      </c>
      <c r="C744" s="27" t="n">
        <v>96.58408641544884</v>
      </c>
      <c r="D744" s="27" t="n">
        <v>96.58408641544884</v>
      </c>
      <c r="E744" s="27" t="n">
        <v>94.02079741550979</v>
      </c>
      <c r="F744" s="27" t="n">
        <v>92.8</v>
      </c>
      <c r="G744" s="27" t="n">
        <v>1588.85</v>
      </c>
      <c r="H744" s="27" t="n">
        <v>155375.1103767107</v>
      </c>
      <c r="I744" s="27" t="n">
        <v>33408</v>
      </c>
      <c r="J744" s="27" t="n">
        <v>15154.24</v>
      </c>
      <c r="K744" s="27" t="n">
        <v>0</v>
      </c>
      <c r="L744" s="27" t="n">
        <v>38154.72</v>
      </c>
    </row>
    <row r="745">
      <c r="A745" t="n">
        <v>744</v>
      </c>
      <c r="B745" s="27" t="n">
        <v>88</v>
      </c>
      <c r="C745" s="27" t="n">
        <v>91.58835780775321</v>
      </c>
      <c r="D745" s="27" t="n">
        <v>91.58835780775321</v>
      </c>
      <c r="E745" s="27" t="n">
        <v>89.15765272160412</v>
      </c>
      <c r="F745" s="27" t="n">
        <v>88</v>
      </c>
      <c r="G745" s="27" t="n">
        <v>1650.1</v>
      </c>
      <c r="H745" s="27" t="n">
        <v>153149.1458073406</v>
      </c>
      <c r="I745" s="27" t="n">
        <v>31680</v>
      </c>
      <c r="J745" s="27" t="n">
        <v>14370.4</v>
      </c>
      <c r="K745" s="27" t="n">
        <v>0</v>
      </c>
      <c r="L745" s="27" t="n">
        <v>30791.20000000001</v>
      </c>
    </row>
    <row r="746">
      <c r="A746" t="n">
        <v>745</v>
      </c>
      <c r="B746" s="27" t="n">
        <v>94.40000000000001</v>
      </c>
      <c r="C746" s="27" t="n">
        <v>98.24932928468073</v>
      </c>
      <c r="D746" s="27" t="n">
        <v>98.24932928468073</v>
      </c>
      <c r="E746" s="27" t="n">
        <v>95.64184564681169</v>
      </c>
      <c r="F746" s="27" t="n">
        <v>94.40000000000001</v>
      </c>
      <c r="G746" s="27" t="n">
        <v>1648.85</v>
      </c>
      <c r="H746" s="27" t="n">
        <v>164505.4763341344</v>
      </c>
      <c r="I746" s="27" t="n">
        <v>33984</v>
      </c>
      <c r="J746" s="27" t="n">
        <v>15415.52</v>
      </c>
      <c r="K746" s="27" t="n">
        <v>0</v>
      </c>
      <c r="L746" s="27" t="n">
        <v>33148.56</v>
      </c>
    </row>
    <row r="747">
      <c r="A747" t="n">
        <v>746</v>
      </c>
      <c r="B747" s="27" t="n">
        <v>87.2</v>
      </c>
      <c r="C747" s="27" t="n">
        <v>90.75573637313728</v>
      </c>
      <c r="D747" s="27" t="n">
        <v>90.75573637313728</v>
      </c>
      <c r="E747" s="27" t="n">
        <v>88.34712860595317</v>
      </c>
      <c r="F747" s="27" t="n">
        <v>87.2</v>
      </c>
      <c r="G747" s="27" t="n">
        <v>1496.6</v>
      </c>
      <c r="H747" s="27" t="n">
        <v>138091.5801984229</v>
      </c>
      <c r="I747" s="27" t="n">
        <v>31392</v>
      </c>
      <c r="J747" s="27" t="n">
        <v>14239.76</v>
      </c>
      <c r="K747" s="27" t="n">
        <v>0</v>
      </c>
      <c r="L747" s="27" t="n">
        <v>43896.48000000001</v>
      </c>
    </row>
    <row r="748">
      <c r="A748" t="n">
        <v>747</v>
      </c>
      <c r="B748" s="27" t="n">
        <v>93.59999999999999</v>
      </c>
      <c r="C748" s="27" t="n">
        <v>97.41670785006478</v>
      </c>
      <c r="D748" s="27" t="n">
        <v>97.41670785006478</v>
      </c>
      <c r="E748" s="27" t="n">
        <v>94.83132153116074</v>
      </c>
      <c r="F748" s="27" t="n">
        <v>93.59999999999999</v>
      </c>
      <c r="G748" s="27" t="n">
        <v>1448.95</v>
      </c>
      <c r="H748" s="27" t="n">
        <v>143541.1690171894</v>
      </c>
      <c r="I748" s="27" t="n">
        <v>33696</v>
      </c>
      <c r="J748" s="27" t="n">
        <v>15284.88</v>
      </c>
      <c r="K748" s="27" t="n">
        <v>0</v>
      </c>
      <c r="L748" s="27" t="n">
        <v>51578.28</v>
      </c>
    </row>
    <row r="749">
      <c r="A749" t="n">
        <v>748</v>
      </c>
      <c r="B749" s="27" t="n">
        <v>80</v>
      </c>
      <c r="C749" s="27" t="n">
        <v>83.26214346159384</v>
      </c>
      <c r="D749" s="27" t="n">
        <v>83.26214346159384</v>
      </c>
      <c r="E749" s="27" t="n">
        <v>81.05241156509466</v>
      </c>
      <c r="F749" s="27" t="n">
        <v>80</v>
      </c>
      <c r="G749" s="27" t="n">
        <v>1447.7</v>
      </c>
      <c r="H749" s="27" t="n">
        <v>122560.3024935255</v>
      </c>
      <c r="I749" s="27" t="n">
        <v>28800</v>
      </c>
      <c r="J749" s="27" t="n">
        <v>13064</v>
      </c>
      <c r="K749" s="27" t="n">
        <v>0</v>
      </c>
      <c r="L749" s="27" t="n">
        <v>44184</v>
      </c>
    </row>
    <row r="750">
      <c r="A750" t="n">
        <v>749</v>
      </c>
      <c r="B750" s="27" t="n">
        <v>88.8</v>
      </c>
      <c r="C750" s="27" t="n">
        <v>92.42097924236916</v>
      </c>
      <c r="D750" s="27" t="n">
        <v>92.42097924236916</v>
      </c>
      <c r="E750" s="27" t="n">
        <v>89.96817683725507</v>
      </c>
      <c r="F750" s="27" t="n">
        <v>88.8</v>
      </c>
      <c r="G750" s="27" t="n">
        <v>1471.45</v>
      </c>
      <c r="H750" s="27" t="n">
        <v>138326.7521210435</v>
      </c>
      <c r="I750" s="27" t="n">
        <v>31968</v>
      </c>
      <c r="J750" s="27" t="n">
        <v>14501.04</v>
      </c>
      <c r="K750" s="27" t="n">
        <v>0</v>
      </c>
      <c r="L750" s="27" t="n">
        <v>46935.24000000001</v>
      </c>
    </row>
    <row r="751">
      <c r="A751" t="n">
        <v>750</v>
      </c>
      <c r="B751" s="27" t="n">
        <v>86.40000000000001</v>
      </c>
      <c r="C751" s="27" t="n">
        <v>89.92311493852135</v>
      </c>
      <c r="D751" s="27" t="n">
        <v>89.92311493852135</v>
      </c>
      <c r="E751" s="27" t="n">
        <v>87.53660449030224</v>
      </c>
      <c r="F751" s="27" t="n">
        <v>86.40000000000001</v>
      </c>
      <c r="G751" s="27" t="n">
        <v>1519.5</v>
      </c>
      <c r="H751" s="27" t="n">
        <v>138882.1374012067</v>
      </c>
      <c r="I751" s="27" t="n">
        <v>31104</v>
      </c>
      <c r="J751" s="27" t="n">
        <v>14109.12</v>
      </c>
      <c r="K751" s="27" t="n">
        <v>0</v>
      </c>
      <c r="L751" s="27" t="n">
        <v>41515.19999999998</v>
      </c>
    </row>
    <row r="752">
      <c r="A752" t="n">
        <v>751</v>
      </c>
      <c r="B752" s="27" t="n">
        <v>88.8</v>
      </c>
      <c r="C752" s="27" t="n">
        <v>92.42097924236916</v>
      </c>
      <c r="D752" s="27" t="n">
        <v>92.42097924236916</v>
      </c>
      <c r="E752" s="27" t="n">
        <v>89.96817683725507</v>
      </c>
      <c r="F752" s="27" t="n">
        <v>88.8</v>
      </c>
      <c r="G752" s="27" t="n">
        <v>1552.95</v>
      </c>
      <c r="H752" s="27" t="n">
        <v>145619.0220807391</v>
      </c>
      <c r="I752" s="27" t="n">
        <v>31968</v>
      </c>
      <c r="J752" s="27" t="n">
        <v>14501.04</v>
      </c>
      <c r="K752" s="27" t="n">
        <v>0</v>
      </c>
      <c r="L752" s="27" t="n">
        <v>39698.04000000001</v>
      </c>
    </row>
    <row r="753">
      <c r="A753" t="n">
        <v>752</v>
      </c>
      <c r="B753" s="27" t="n">
        <v>79.28100000000001</v>
      </c>
      <c r="C753" s="27" t="n">
        <v>82.51382494723276</v>
      </c>
      <c r="D753" s="27" t="n">
        <v>82.51382494723276</v>
      </c>
      <c r="E753" s="27" t="n">
        <v>80.32395301615337</v>
      </c>
      <c r="F753" s="27" t="n">
        <v>79.28100000000001</v>
      </c>
      <c r="G753" s="27" t="n">
        <v>1540.95</v>
      </c>
      <c r="H753" s="27" t="n">
        <v>128813.3655336931</v>
      </c>
      <c r="I753" s="27" t="n">
        <v>28541.16</v>
      </c>
      <c r="J753" s="27" t="n">
        <v>12946.5873</v>
      </c>
      <c r="K753" s="27" t="n">
        <v>0</v>
      </c>
      <c r="L753" s="27" t="n">
        <v>36393.94304999999</v>
      </c>
    </row>
    <row r="754">
      <c r="A754" t="n">
        <v>753</v>
      </c>
      <c r="B754" s="27" t="n">
        <v>84.741</v>
      </c>
      <c r="C754" s="27" t="n">
        <v>2017.940268158395</v>
      </c>
      <c r="D754" s="27" t="n">
        <v>88.19646623848654</v>
      </c>
      <c r="E754" s="27" t="n">
        <v>1964.385233536489</v>
      </c>
      <c r="F754" s="27" t="n">
        <v>84.741</v>
      </c>
      <c r="G754" s="27" t="n">
        <v>1572.5</v>
      </c>
      <c r="H754" s="27" t="n">
        <v>140718.1426984989</v>
      </c>
      <c r="I754" s="27" t="n">
        <v>30506.76</v>
      </c>
      <c r="J754" s="27" t="n">
        <v>13838.2053</v>
      </c>
      <c r="K754" s="27" t="n">
        <v>0</v>
      </c>
      <c r="L754" s="27" t="n">
        <v>36226.7775</v>
      </c>
    </row>
    <row r="755">
      <c r="A755" t="n">
        <v>754</v>
      </c>
      <c r="B755" s="27" t="n">
        <v>75.611</v>
      </c>
      <c r="C755" s="27" t="n">
        <v>3161.181536725741</v>
      </c>
      <c r="D755" s="27" t="n">
        <v>78.69417411593214</v>
      </c>
      <c r="E755" s="27" t="n">
        <v>3077.285502082467</v>
      </c>
      <c r="F755" s="27" t="n">
        <v>75.611</v>
      </c>
      <c r="G755" s="27" t="n">
        <v>1555.75</v>
      </c>
      <c r="H755" s="27" t="n">
        <v>124590.5175794296</v>
      </c>
      <c r="I755" s="27" t="n">
        <v>27219.96</v>
      </c>
      <c r="J755" s="27" t="n">
        <v>12347.2763</v>
      </c>
      <c r="K755" s="27" t="n">
        <v>0</v>
      </c>
      <c r="L755" s="27" t="n">
        <v>33590.18674999999</v>
      </c>
    </row>
    <row r="756">
      <c r="A756" t="n">
        <v>755</v>
      </c>
      <c r="B756" s="27" t="n">
        <v>86.655</v>
      </c>
      <c r="C756" s="27" t="n">
        <v>3724.708049888155</v>
      </c>
      <c r="D756" s="27" t="n">
        <v>90.18851302080517</v>
      </c>
      <c r="E756" s="27" t="n">
        <v>3625.856328796184</v>
      </c>
      <c r="F756" s="27" t="n">
        <v>86.655</v>
      </c>
      <c r="G756" s="27" t="n">
        <v>1532.9</v>
      </c>
      <c r="H756" s="27" t="n">
        <v>140901.7466417816</v>
      </c>
      <c r="I756" s="27" t="n">
        <v>31195.8</v>
      </c>
      <c r="J756" s="27" t="n">
        <v>14150.7615</v>
      </c>
      <c r="K756" s="27" t="n">
        <v>0</v>
      </c>
      <c r="L756" s="27" t="n">
        <v>40476.55049999998</v>
      </c>
    </row>
    <row r="757">
      <c r="A757" t="n">
        <v>756</v>
      </c>
      <c r="B757" s="27" t="n">
        <v>74.90300000000001</v>
      </c>
      <c r="C757" s="27" t="n">
        <v>3940.292473292501</v>
      </c>
      <c r="D757" s="27" t="n">
        <v>77.95730414629705</v>
      </c>
      <c r="E757" s="27" t="n">
        <v>3835.719259130817</v>
      </c>
      <c r="F757" s="27" t="n">
        <v>74.90300000000001</v>
      </c>
      <c r="G757" s="27" t="n">
        <v>1526.95</v>
      </c>
      <c r="H757" s="27" t="n">
        <v>121293.2508016085</v>
      </c>
      <c r="I757" s="27" t="n">
        <v>26965.08</v>
      </c>
      <c r="J757" s="27" t="n">
        <v>12231.6599</v>
      </c>
      <c r="K757" s="27" t="n">
        <v>0</v>
      </c>
      <c r="L757" s="27" t="n">
        <v>35432.86414999999</v>
      </c>
    </row>
    <row r="758">
      <c r="A758" t="n">
        <v>757</v>
      </c>
      <c r="B758" s="27" t="n">
        <v>87.642</v>
      </c>
      <c r="C758" s="27" t="n">
        <v>3919.725683080693</v>
      </c>
      <c r="D758" s="27" t="n">
        <v>91.21575971576257</v>
      </c>
      <c r="E758" s="27" t="n">
        <v>3815.698300319094</v>
      </c>
      <c r="F758" s="27" t="n">
        <v>87.642</v>
      </c>
      <c r="G758" s="27" t="n">
        <v>1515.1</v>
      </c>
      <c r="H758" s="27" t="n">
        <v>140573.8517759333</v>
      </c>
      <c r="I758" s="27" t="n">
        <v>31551.12</v>
      </c>
      <c r="J758" s="27" t="n">
        <v>14311.9386</v>
      </c>
      <c r="K758" s="27" t="n">
        <v>0</v>
      </c>
      <c r="L758" s="27" t="n">
        <v>42497.60580000002</v>
      </c>
    </row>
    <row r="759">
      <c r="A759" t="n">
        <v>758</v>
      </c>
      <c r="B759" s="27" t="n">
        <v>82.63800000000001</v>
      </c>
      <c r="C759" s="27" t="n">
        <v>3220.467305200776</v>
      </c>
      <c r="D759" s="27" t="n">
        <v>86.00771264223989</v>
      </c>
      <c r="E759" s="27" t="n">
        <v>3134.997858582248</v>
      </c>
      <c r="F759" s="27" t="n">
        <v>82.63800000000001</v>
      </c>
      <c r="G759" s="27" t="n">
        <v>1526.6</v>
      </c>
      <c r="H759" s="27" t="n">
        <v>133663.2753169763</v>
      </c>
      <c r="I759" s="27" t="n">
        <v>29749.68</v>
      </c>
      <c r="J759" s="27" t="n">
        <v>13494.7854</v>
      </c>
      <c r="K759" s="27" t="n">
        <v>0</v>
      </c>
      <c r="L759" s="27" t="n">
        <v>39120.82919999999</v>
      </c>
    </row>
    <row r="760">
      <c r="A760" t="n">
        <v>759</v>
      </c>
      <c r="B760" s="27" t="n">
        <v>89.33199999999999</v>
      </c>
      <c r="C760" s="27" t="n">
        <v>3194.845462104057</v>
      </c>
      <c r="D760" s="27" t="n">
        <v>92.97467249638875</v>
      </c>
      <c r="E760" s="27" t="n">
        <v>3110.056005233379</v>
      </c>
      <c r="F760" s="27" t="n">
        <v>89.33199999999999</v>
      </c>
      <c r="G760" s="27" t="n">
        <v>1541.65</v>
      </c>
      <c r="H760" s="27" t="n">
        <v>145770.0363943189</v>
      </c>
      <c r="I760" s="27" t="n">
        <v>32159.52</v>
      </c>
      <c r="J760" s="27" t="n">
        <v>14587.9156</v>
      </c>
      <c r="K760" s="27" t="n">
        <v>0</v>
      </c>
      <c r="L760" s="27" t="n">
        <v>40945.3222</v>
      </c>
    </row>
    <row r="761">
      <c r="A761" t="n">
        <v>760</v>
      </c>
      <c r="B761" s="27" t="n">
        <v>81.435</v>
      </c>
      <c r="C761" s="27" t="n">
        <v>2477.364123350777</v>
      </c>
      <c r="D761" s="27" t="n">
        <v>84.75565815993617</v>
      </c>
      <c r="E761" s="27" t="n">
        <v>2411.616230070369</v>
      </c>
      <c r="F761" s="27" t="n">
        <v>81.435</v>
      </c>
      <c r="G761" s="27" t="n">
        <v>1554.8</v>
      </c>
      <c r="H761" s="27" t="n">
        <v>134007.074572792</v>
      </c>
      <c r="I761" s="27" t="n">
        <v>29316.6</v>
      </c>
      <c r="J761" s="27" t="n">
        <v>13298.3355</v>
      </c>
      <c r="K761" s="27" t="n">
        <v>0</v>
      </c>
      <c r="L761" s="27" t="n">
        <v>36254.86199999999</v>
      </c>
    </row>
    <row r="762">
      <c r="A762" t="n">
        <v>761</v>
      </c>
      <c r="B762" s="27" t="n">
        <v>83.254</v>
      </c>
      <c r="C762" s="27" t="n">
        <v>1400.795016160302</v>
      </c>
      <c r="D762" s="27" t="n">
        <v>86.64883114689417</v>
      </c>
      <c r="E762" s="27" t="n">
        <v>1363.61868008514</v>
      </c>
      <c r="F762" s="27" t="n">
        <v>83.254</v>
      </c>
      <c r="G762" s="27" t="n">
        <v>1602.35</v>
      </c>
      <c r="H762" s="27" t="n">
        <v>140826.0267018132</v>
      </c>
      <c r="I762" s="27" t="n">
        <v>29971.44</v>
      </c>
      <c r="J762" s="27" t="n">
        <v>13595.3782</v>
      </c>
      <c r="K762" s="27" t="n">
        <v>0</v>
      </c>
      <c r="L762" s="27" t="n">
        <v>33105.95310000001</v>
      </c>
    </row>
    <row r="763">
      <c r="A763" t="n">
        <v>762</v>
      </c>
      <c r="B763" s="27" t="n">
        <v>82.93300000000001</v>
      </c>
      <c r="C763" s="27" t="n">
        <v>240.6494509166649</v>
      </c>
      <c r="D763" s="27" t="n">
        <v>86.31474179625452</v>
      </c>
      <c r="E763" s="27" t="n">
        <v>234.2627456811594</v>
      </c>
      <c r="F763" s="27" t="n">
        <v>82.93300000000001</v>
      </c>
      <c r="G763" s="27" t="n">
        <v>1645.65</v>
      </c>
      <c r="H763" s="27" t="n">
        <v>144258.7749713003</v>
      </c>
      <c r="I763" s="27" t="n">
        <v>29855.88</v>
      </c>
      <c r="J763" s="27" t="n">
        <v>13542.9589</v>
      </c>
      <c r="K763" s="27" t="n">
        <v>0</v>
      </c>
      <c r="L763" s="27" t="n">
        <v>29387.30854999999</v>
      </c>
    </row>
    <row r="764">
      <c r="A764" t="n">
        <v>763</v>
      </c>
      <c r="B764" s="27" t="n">
        <v>96.00700000000001</v>
      </c>
      <c r="C764" s="27" t="n">
        <v>99.9218575914655</v>
      </c>
      <c r="D764" s="27" t="n">
        <v>99.9218575914655</v>
      </c>
      <c r="E764" s="27" t="n">
        <v>97.26998596412554</v>
      </c>
      <c r="F764" s="27" t="n">
        <v>96.00700000000001</v>
      </c>
      <c r="G764" s="27" t="n">
        <v>1782.4</v>
      </c>
      <c r="H764" s="27" t="n">
        <v>180934.9371381215</v>
      </c>
      <c r="I764" s="27" t="n">
        <v>34562.52</v>
      </c>
      <c r="J764" s="27" t="n">
        <v>15677.9431</v>
      </c>
      <c r="K764" s="27" t="n">
        <v>0</v>
      </c>
      <c r="L764" s="27" t="n">
        <v>20891.12319999997</v>
      </c>
    </row>
    <row r="765">
      <c r="A765" t="n">
        <v>764</v>
      </c>
      <c r="B765" s="27" t="n">
        <v>91.2</v>
      </c>
      <c r="C765" s="27" t="n">
        <v>94.91884354621698</v>
      </c>
      <c r="D765" s="27" t="n">
        <v>94.91884354621698</v>
      </c>
      <c r="E765" s="27" t="n">
        <v>92.39974918420791</v>
      </c>
      <c r="F765" s="27" t="n">
        <v>91.2</v>
      </c>
      <c r="G765" s="27" t="n">
        <v>1634.05</v>
      </c>
      <c r="H765" s="27" t="n">
        <v>157444.4167008559</v>
      </c>
      <c r="I765" s="27" t="n">
        <v>32832</v>
      </c>
      <c r="J765" s="27" t="n">
        <v>14892.96</v>
      </c>
      <c r="K765" s="27" t="n">
        <v>0</v>
      </c>
      <c r="L765" s="27" t="n">
        <v>33374.64000000001</v>
      </c>
    </row>
    <row r="766">
      <c r="A766" t="n">
        <v>765</v>
      </c>
      <c r="B766" s="27" t="n">
        <v>93.59999999999999</v>
      </c>
      <c r="C766" s="27" t="n">
        <v>97.41670785006478</v>
      </c>
      <c r="D766" s="27" t="n">
        <v>97.41670785006478</v>
      </c>
      <c r="E766" s="27" t="n">
        <v>94.83132153116074</v>
      </c>
      <c r="F766" s="27" t="n">
        <v>93.59999999999999</v>
      </c>
      <c r="G766" s="27" t="n">
        <v>1731.75</v>
      </c>
      <c r="H766" s="27" t="n">
        <v>170786.1093775738</v>
      </c>
      <c r="I766" s="27" t="n">
        <v>33696</v>
      </c>
      <c r="J766" s="27" t="n">
        <v>15284.88</v>
      </c>
      <c r="K766" s="27" t="n">
        <v>0</v>
      </c>
      <c r="L766" s="27" t="n">
        <v>25108.20000000001</v>
      </c>
    </row>
    <row r="767">
      <c r="A767" t="n">
        <v>766</v>
      </c>
      <c r="B767" s="27" t="n">
        <v>88.8</v>
      </c>
      <c r="C767" s="27" t="n">
        <v>92.42097924236916</v>
      </c>
      <c r="D767" s="27" t="n">
        <v>92.42097924236916</v>
      </c>
      <c r="E767" s="27" t="n">
        <v>89.96817683725507</v>
      </c>
      <c r="F767" s="27" t="n">
        <v>88.8</v>
      </c>
      <c r="G767" s="27" t="n">
        <v>1836.55</v>
      </c>
      <c r="H767" s="27" t="n">
        <v>171755.0769766124</v>
      </c>
      <c r="I767" s="27" t="n">
        <v>31968</v>
      </c>
      <c r="J767" s="27" t="n">
        <v>14501.04</v>
      </c>
      <c r="K767" s="27" t="n">
        <v>0</v>
      </c>
      <c r="L767" s="27" t="n">
        <v>14514.36000000002</v>
      </c>
    </row>
    <row r="768">
      <c r="A768" t="n">
        <v>767</v>
      </c>
      <c r="B768" s="27" t="n">
        <v>97.59999999999999</v>
      </c>
      <c r="C768" s="27" t="n">
        <v>101.5798150231445</v>
      </c>
      <c r="D768" s="27" t="n">
        <v>101.5798150231445</v>
      </c>
      <c r="E768" s="27" t="n">
        <v>98.88394210941547</v>
      </c>
      <c r="F768" s="27" t="n">
        <v>97.59999999999999</v>
      </c>
      <c r="G768" s="27" t="n">
        <v>1812.5</v>
      </c>
      <c r="H768" s="27" t="n">
        <v>186815.5888653916</v>
      </c>
      <c r="I768" s="27" t="n">
        <v>35136</v>
      </c>
      <c r="J768" s="27" t="n">
        <v>15938.08</v>
      </c>
      <c r="K768" s="27" t="n">
        <v>0</v>
      </c>
      <c r="L768" s="27" t="n">
        <v>18300</v>
      </c>
    </row>
    <row r="769">
      <c r="A769" t="n">
        <v>768</v>
      </c>
      <c r="B769" s="27" t="n">
        <v>90.40000000000001</v>
      </c>
      <c r="C769" s="27" t="n">
        <v>94.08622211160103</v>
      </c>
      <c r="D769" s="27" t="n">
        <v>94.08622211160103</v>
      </c>
      <c r="E769" s="27" t="n">
        <v>91.58922506855696</v>
      </c>
      <c r="F769" s="27" t="n">
        <v>90.40000000000001</v>
      </c>
      <c r="G769" s="27" t="n">
        <v>1798.7</v>
      </c>
      <c r="H769" s="27" t="n">
        <v>171537.7124066229</v>
      </c>
      <c r="I769" s="27" t="n">
        <v>32544</v>
      </c>
      <c r="J769" s="27" t="n">
        <v>14762.32</v>
      </c>
      <c r="K769" s="27" t="n">
        <v>0</v>
      </c>
      <c r="L769" s="27" t="n">
        <v>18197.51999999999</v>
      </c>
    </row>
    <row r="770">
      <c r="A770" t="n">
        <v>769</v>
      </c>
      <c r="B770" s="27" t="n">
        <v>92.8</v>
      </c>
      <c r="C770" s="27" t="n">
        <v>96.58408641544884</v>
      </c>
      <c r="D770" s="27" t="n">
        <v>96.58408641544884</v>
      </c>
      <c r="E770" s="27" t="n">
        <v>94.02079741550979</v>
      </c>
      <c r="F770" s="27" t="n">
        <v>92.8</v>
      </c>
      <c r="G770" s="27" t="n">
        <v>1773.85</v>
      </c>
      <c r="H770" s="27" t="n">
        <v>173857.5596994938</v>
      </c>
      <c r="I770" s="27" t="n">
        <v>33408</v>
      </c>
      <c r="J770" s="27" t="n">
        <v>15154.24</v>
      </c>
      <c r="K770" s="27" t="n">
        <v>0</v>
      </c>
      <c r="L770" s="27" t="n">
        <v>20986.72</v>
      </c>
    </row>
    <row r="771">
      <c r="A771" t="n">
        <v>770</v>
      </c>
      <c r="B771" s="27" t="n">
        <v>86.40000000000001</v>
      </c>
      <c r="C771" s="27" t="n">
        <v>89.92311493852135</v>
      </c>
      <c r="D771" s="27" t="n">
        <v>89.92311493852135</v>
      </c>
      <c r="E771" s="27" t="n">
        <v>87.53660449030224</v>
      </c>
      <c r="F771" s="27" t="n">
        <v>86.40000000000001</v>
      </c>
      <c r="G771" s="27" t="n">
        <v>1540.4</v>
      </c>
      <c r="H771" s="27" t="n">
        <v>140565.5391794832</v>
      </c>
      <c r="I771" s="27" t="n">
        <v>31104</v>
      </c>
      <c r="J771" s="27" t="n">
        <v>14109.12</v>
      </c>
      <c r="K771" s="27" t="n">
        <v>0</v>
      </c>
      <c r="L771" s="27" t="n">
        <v>39709.43999999997</v>
      </c>
    </row>
    <row r="772">
      <c r="A772" t="n">
        <v>771</v>
      </c>
      <c r="B772" s="27" t="n">
        <v>91.2</v>
      </c>
      <c r="C772" s="27" t="n">
        <v>94.91884354621698</v>
      </c>
      <c r="D772" s="27" t="n">
        <v>94.91884354621698</v>
      </c>
      <c r="E772" s="27" t="n">
        <v>92.39974918420791</v>
      </c>
      <c r="F772" s="27" t="n">
        <v>91.2</v>
      </c>
      <c r="G772" s="27" t="n">
        <v>1531.45</v>
      </c>
      <c r="H772" s="27" t="n">
        <v>147642.6360942701</v>
      </c>
      <c r="I772" s="27" t="n">
        <v>32832</v>
      </c>
      <c r="J772" s="27" t="n">
        <v>14892.96</v>
      </c>
      <c r="K772" s="27" t="n">
        <v>0</v>
      </c>
      <c r="L772" s="27" t="n">
        <v>42731.75999999998</v>
      </c>
    </row>
    <row r="773">
      <c r="A773" t="n">
        <v>772</v>
      </c>
      <c r="B773" s="27" t="n">
        <v>87.2</v>
      </c>
      <c r="C773" s="27" t="n">
        <v>90.75573637313728</v>
      </c>
      <c r="D773" s="27" t="n">
        <v>90.75573637313728</v>
      </c>
      <c r="E773" s="27" t="n">
        <v>88.34712860595317</v>
      </c>
      <c r="F773" s="27" t="n">
        <v>87.2</v>
      </c>
      <c r="G773" s="27" t="n">
        <v>1529.7</v>
      </c>
      <c r="H773" s="27" t="n">
        <v>141097.7067429013</v>
      </c>
      <c r="I773" s="27" t="n">
        <v>31392</v>
      </c>
      <c r="J773" s="27" t="n">
        <v>14239.76</v>
      </c>
      <c r="K773" s="27" t="n">
        <v>0</v>
      </c>
      <c r="L773" s="27" t="n">
        <v>41010.16</v>
      </c>
    </row>
    <row r="774">
      <c r="A774" t="n">
        <v>773</v>
      </c>
      <c r="B774" s="27" t="n">
        <v>92.8</v>
      </c>
      <c r="C774" s="27" t="n">
        <v>96.58408641544884</v>
      </c>
      <c r="D774" s="27" t="n">
        <v>96.58408641544884</v>
      </c>
      <c r="E774" s="27" t="n">
        <v>94.02079741550979</v>
      </c>
      <c r="F774" s="27" t="n">
        <v>92.8</v>
      </c>
      <c r="G774" s="27" t="n">
        <v>1530.6</v>
      </c>
      <c r="H774" s="27" t="n">
        <v>150167.178265625</v>
      </c>
      <c r="I774" s="27" t="n">
        <v>33408</v>
      </c>
      <c r="J774" s="27" t="n">
        <v>15154.24</v>
      </c>
      <c r="K774" s="27" t="n">
        <v>0</v>
      </c>
      <c r="L774" s="27" t="n">
        <v>43560.32000000001</v>
      </c>
    </row>
    <row r="775">
      <c r="A775" t="n">
        <v>774</v>
      </c>
      <c r="B775" s="27" t="n">
        <v>85.59999999999999</v>
      </c>
      <c r="C775" s="27" t="n">
        <v>89.09049350390539</v>
      </c>
      <c r="D775" s="27" t="n">
        <v>89.09049350390539</v>
      </c>
      <c r="E775" s="27" t="n">
        <v>86.72608037465127</v>
      </c>
      <c r="F775" s="27" t="n">
        <v>85.59999999999999</v>
      </c>
      <c r="G775" s="27" t="n">
        <v>1539.15</v>
      </c>
      <c r="H775" s="27" t="n">
        <v>139357.0648988848</v>
      </c>
      <c r="I775" s="27" t="n">
        <v>30816</v>
      </c>
      <c r="J775" s="27" t="n">
        <v>13978.48</v>
      </c>
      <c r="K775" s="27" t="n">
        <v>0</v>
      </c>
      <c r="L775" s="27" t="n">
        <v>39448.76000000001</v>
      </c>
    </row>
    <row r="776">
      <c r="A776" t="n">
        <v>775</v>
      </c>
      <c r="B776" s="27" t="n">
        <v>76.8</v>
      </c>
      <c r="C776" s="27" t="n">
        <v>79.93165772313007</v>
      </c>
      <c r="D776" s="27" t="n">
        <v>79.93165772313007</v>
      </c>
      <c r="E776" s="27" t="n">
        <v>77.81031510249086</v>
      </c>
      <c r="F776" s="27" t="n">
        <v>76.8</v>
      </c>
      <c r="G776" s="27" t="n">
        <v>1782.95</v>
      </c>
      <c r="H776" s="27" t="n">
        <v>145038.3805165669</v>
      </c>
      <c r="I776" s="27" t="n">
        <v>27648</v>
      </c>
      <c r="J776" s="27" t="n">
        <v>12541.44</v>
      </c>
      <c r="K776" s="27" t="n">
        <v>0</v>
      </c>
      <c r="L776" s="27" t="n">
        <v>16669.44</v>
      </c>
    </row>
    <row r="777">
      <c r="A777" t="n">
        <v>776</v>
      </c>
      <c r="B777" s="27" t="n">
        <v>82.77500000000001</v>
      </c>
      <c r="C777" s="27" t="n">
        <v>86.15029906291788</v>
      </c>
      <c r="D777" s="27" t="n">
        <v>86.15029906291788</v>
      </c>
      <c r="E777" s="27" t="n">
        <v>83.86391709125888</v>
      </c>
      <c r="F777" s="27" t="n">
        <v>82.77500000000001</v>
      </c>
      <c r="G777" s="27" t="n">
        <v>1765.2</v>
      </c>
      <c r="H777" s="27" t="n">
        <v>154556.2973861738</v>
      </c>
      <c r="I777" s="27" t="n">
        <v>29799</v>
      </c>
      <c r="J777" s="27" t="n">
        <v>13517.1575</v>
      </c>
      <c r="K777" s="27" t="n">
        <v>0</v>
      </c>
      <c r="L777" s="27" t="n">
        <v>19435.56999999998</v>
      </c>
    </row>
    <row r="778">
      <c r="A778" t="n">
        <v>777</v>
      </c>
      <c r="B778" s="27" t="n">
        <v>646.748</v>
      </c>
      <c r="C778" s="27" t="n">
        <v>1809.646486190906</v>
      </c>
      <c r="D778" s="27" t="n">
        <v>673.1203094937362</v>
      </c>
      <c r="E778" s="27" t="n">
        <v>1761.619454989526</v>
      </c>
      <c r="F778" s="27" t="n">
        <v>646.748</v>
      </c>
      <c r="G778" s="27" t="n">
        <v>1609.4</v>
      </c>
      <c r="H778" s="27" t="n">
        <v>1102607.172833629</v>
      </c>
      <c r="I778" s="27" t="n">
        <v>232829.28</v>
      </c>
      <c r="J778" s="27" t="n">
        <v>105613.9484</v>
      </c>
      <c r="K778" s="27" t="n">
        <v>0</v>
      </c>
      <c r="L778" s="27" t="n">
        <v>252619.7687999998</v>
      </c>
    </row>
    <row r="779">
      <c r="A779" t="n">
        <v>778</v>
      </c>
      <c r="B779" s="27" t="n">
        <v>552.934</v>
      </c>
      <c r="C779" s="27" t="n">
        <v>3288.806791000466</v>
      </c>
      <c r="D779" s="27" t="n">
        <v>575.4808754099115</v>
      </c>
      <c r="E779" s="27" t="n">
        <v>3201.523651684588</v>
      </c>
      <c r="F779" s="27" t="n">
        <v>552.934</v>
      </c>
      <c r="G779" s="27" t="n">
        <v>1595.75</v>
      </c>
      <c r="H779" s="27" t="n">
        <v>937750.1823529664</v>
      </c>
      <c r="I779" s="27" t="n">
        <v>199056.24</v>
      </c>
      <c r="J779" s="27" t="n">
        <v>90294.1222</v>
      </c>
      <c r="K779" s="27" t="n">
        <v>0</v>
      </c>
      <c r="L779" s="27" t="n">
        <v>223523.5695000001</v>
      </c>
    </row>
    <row r="780">
      <c r="A780" t="n">
        <v>779</v>
      </c>
      <c r="B780" s="27" t="n">
        <v>876.383</v>
      </c>
      <c r="C780" s="27" t="n">
        <v>3053.512136685174</v>
      </c>
      <c r="D780" s="27" t="n">
        <v>912.1190884162748</v>
      </c>
      <c r="E780" s="27" t="n">
        <v>2972.473589222209</v>
      </c>
      <c r="F780" s="27" t="n">
        <v>876.383</v>
      </c>
      <c r="G780" s="27" t="n">
        <v>1555.95</v>
      </c>
      <c r="H780" s="27" t="n">
        <v>1459628.399470122</v>
      </c>
      <c r="I780" s="27" t="n">
        <v>315497.88</v>
      </c>
      <c r="J780" s="27" t="n">
        <v>143113.3439</v>
      </c>
      <c r="K780" s="27" t="n">
        <v>0</v>
      </c>
      <c r="L780" s="27" t="n">
        <v>389157.8711499998</v>
      </c>
    </row>
    <row r="781">
      <c r="A781" t="n">
        <v>780</v>
      </c>
      <c r="B781" s="27" t="n">
        <v>949.841</v>
      </c>
      <c r="C781" s="27" t="n">
        <v>3403.498312065225</v>
      </c>
      <c r="D781" s="27" t="n">
        <v>988.5724700962969</v>
      </c>
      <c r="E781" s="27" t="n">
        <v>3313.171322305218</v>
      </c>
      <c r="F781" s="27" t="n">
        <v>949.841</v>
      </c>
      <c r="G781" s="27" t="n">
        <v>1548.8</v>
      </c>
      <c r="H781" s="27" t="n">
        <v>1570142.113654342</v>
      </c>
      <c r="I781" s="27" t="n">
        <v>341942.76</v>
      </c>
      <c r="J781" s="27" t="n">
        <v>155109.0353</v>
      </c>
      <c r="K781" s="27" t="n">
        <v>0</v>
      </c>
      <c r="L781" s="27" t="n">
        <v>428568.2592</v>
      </c>
    </row>
    <row r="782">
      <c r="A782" t="n">
        <v>781</v>
      </c>
      <c r="B782" s="27" t="n">
        <v>1244.374</v>
      </c>
      <c r="C782" s="27" t="n">
        <v>3360.456987779547</v>
      </c>
      <c r="D782" s="27" t="n">
        <v>1295.115581348467</v>
      </c>
      <c r="E782" s="27" t="n">
        <v>3271.272291301786</v>
      </c>
      <c r="F782" s="27" t="n">
        <v>1244.374</v>
      </c>
      <c r="G782" s="27" t="n">
        <v>1515.1</v>
      </c>
      <c r="H782" s="27" t="n">
        <v>2005592.919972027</v>
      </c>
      <c r="I782" s="27" t="n">
        <v>447974.64</v>
      </c>
      <c r="J782" s="27" t="n">
        <v>203206.2742</v>
      </c>
      <c r="K782" s="27" t="n">
        <v>0</v>
      </c>
      <c r="L782" s="27" t="n">
        <v>603396.9526000002</v>
      </c>
    </row>
    <row r="783">
      <c r="A783" t="n">
        <v>782</v>
      </c>
      <c r="B783" s="27" t="n">
        <v>1169.848</v>
      </c>
      <c r="C783" s="27" t="n">
        <v>3214.482838639474</v>
      </c>
      <c r="D783" s="27" t="n">
        <v>1217.550650053233</v>
      </c>
      <c r="E783" s="27" t="n">
        <v>3129.172216501007</v>
      </c>
      <c r="F783" s="27" t="n">
        <v>1169.848</v>
      </c>
      <c r="G783" s="27" t="n">
        <v>1548.45</v>
      </c>
      <c r="H783" s="27" t="n">
        <v>1927341.98825194</v>
      </c>
      <c r="I783" s="27" t="n">
        <v>421145.28</v>
      </c>
      <c r="J783" s="27" t="n">
        <v>191036.1784</v>
      </c>
      <c r="K783" s="27" t="n">
        <v>0</v>
      </c>
      <c r="L783" s="27" t="n">
        <v>528244.8644000001</v>
      </c>
    </row>
    <row r="784">
      <c r="A784" t="n">
        <v>783</v>
      </c>
      <c r="B784" s="27" t="n">
        <v>1381.741</v>
      </c>
      <c r="C784" s="27" t="n">
        <v>3167.693677121232</v>
      </c>
      <c r="D784" s="27" t="n">
        <v>1438.083967109577</v>
      </c>
      <c r="E784" s="27" t="n">
        <v>3083.624813822003</v>
      </c>
      <c r="F784" s="27" t="n">
        <v>1381.741</v>
      </c>
      <c r="G784" s="27" t="n">
        <v>1588.7</v>
      </c>
      <c r="H784" s="27" t="n">
        <v>2330296.47153347</v>
      </c>
      <c r="I784" s="27" t="n">
        <v>497426.76</v>
      </c>
      <c r="J784" s="27" t="n">
        <v>225638.3053</v>
      </c>
      <c r="K784" s="27" t="n">
        <v>0</v>
      </c>
      <c r="L784" s="27" t="n">
        <v>568310.0732999998</v>
      </c>
    </row>
    <row r="785">
      <c r="A785" t="n">
        <v>784</v>
      </c>
      <c r="B785" s="27" t="n">
        <v>889.3680000000001</v>
      </c>
      <c r="C785" s="27" t="n">
        <v>2085.092227636964</v>
      </c>
      <c r="D785" s="27" t="n">
        <v>925.6335750768849</v>
      </c>
      <c r="E785" s="27" t="n">
        <v>2029.755016618883</v>
      </c>
      <c r="F785" s="27" t="n">
        <v>889.3680000000001</v>
      </c>
      <c r="G785" s="27" t="n">
        <v>1556.7</v>
      </c>
      <c r="H785" s="27" t="n">
        <v>1466648.335204032</v>
      </c>
      <c r="I785" s="27" t="n">
        <v>320172.48</v>
      </c>
      <c r="J785" s="27" t="n">
        <v>145233.7944</v>
      </c>
      <c r="K785" s="27" t="n">
        <v>0</v>
      </c>
      <c r="L785" s="27" t="n">
        <v>394256.8343999998</v>
      </c>
    </row>
    <row r="786">
      <c r="A786" t="n">
        <v>785</v>
      </c>
      <c r="B786" s="27" t="n">
        <v>1360.953</v>
      </c>
      <c r="C786" s="27" t="n">
        <v>1416.448299131082</v>
      </c>
      <c r="D786" s="27" t="n">
        <v>1416.448299131082</v>
      </c>
      <c r="E786" s="27" t="n">
        <v>1378.856533459378</v>
      </c>
      <c r="F786" s="27" t="n">
        <v>1360.953</v>
      </c>
      <c r="G786" s="27" t="n">
        <v>1593.2</v>
      </c>
      <c r="H786" s="27" t="n">
        <v>2294210.063226372</v>
      </c>
      <c r="I786" s="27" t="n">
        <v>489943.08</v>
      </c>
      <c r="J786" s="27" t="n">
        <v>222243.6249</v>
      </c>
      <c r="K786" s="27" t="n">
        <v>0</v>
      </c>
      <c r="L786" s="27" t="n">
        <v>553635.6804</v>
      </c>
    </row>
    <row r="787">
      <c r="A787" t="n">
        <v>786</v>
      </c>
      <c r="B787" s="27" t="n">
        <v>1095.157</v>
      </c>
      <c r="C787" s="27" t="n">
        <v>1139.813990587109</v>
      </c>
      <c r="D787" s="27" t="n">
        <v>1139.813990587109</v>
      </c>
      <c r="E787" s="27" t="n">
        <v>1109.56394865493</v>
      </c>
      <c r="F787" s="27" t="n">
        <v>1095.157</v>
      </c>
      <c r="G787" s="27" t="n">
        <v>1626.5</v>
      </c>
      <c r="H787" s="27" t="n">
        <v>1885921.99267546</v>
      </c>
      <c r="I787" s="27" t="n">
        <v>394256.52</v>
      </c>
      <c r="J787" s="27" t="n">
        <v>178839.1381</v>
      </c>
      <c r="K787" s="27" t="n">
        <v>0</v>
      </c>
      <c r="L787" s="27" t="n">
        <v>409041.1395</v>
      </c>
    </row>
    <row r="788">
      <c r="A788" t="n">
        <v>787</v>
      </c>
      <c r="B788" s="27" t="n">
        <v>1127.015</v>
      </c>
      <c r="C788" s="27" t="n">
        <v>1172.971057667102</v>
      </c>
      <c r="D788" s="27" t="n">
        <v>1172.971057667102</v>
      </c>
      <c r="E788" s="27" t="n">
        <v>1141.841045250439</v>
      </c>
      <c r="F788" s="27" t="n">
        <v>1127.015</v>
      </c>
      <c r="G788" s="27" t="n">
        <v>1782.4</v>
      </c>
      <c r="H788" s="27" t="n">
        <v>2124911.869845607</v>
      </c>
      <c r="I788" s="27" t="n">
        <v>405725.4</v>
      </c>
      <c r="J788" s="27" t="n">
        <v>184041.5495</v>
      </c>
      <c r="K788" s="27" t="n">
        <v>0</v>
      </c>
      <c r="L788" s="27" t="n">
        <v>245238.4639999997</v>
      </c>
    </row>
    <row r="789">
      <c r="A789" t="n">
        <v>788</v>
      </c>
      <c r="B789" s="27" t="n">
        <v>1211.2</v>
      </c>
      <c r="C789" s="27" t="n">
        <v>1260.588852008531</v>
      </c>
      <c r="D789" s="27" t="n">
        <v>1260.588852008531</v>
      </c>
      <c r="E789" s="27" t="n">
        <v>1227.133511095533</v>
      </c>
      <c r="F789" s="27" t="n">
        <v>1211.2</v>
      </c>
      <c r="G789" s="27" t="n">
        <v>1749.55</v>
      </c>
      <c r="H789" s="27" t="n">
        <v>2240950.638074943</v>
      </c>
      <c r="I789" s="27" t="n">
        <v>436032</v>
      </c>
      <c r="J789" s="27" t="n">
        <v>197788.96</v>
      </c>
      <c r="K789" s="27" t="n">
        <v>0</v>
      </c>
      <c r="L789" s="27" t="n">
        <v>303345.04</v>
      </c>
    </row>
    <row r="790">
      <c r="A790" t="n">
        <v>789</v>
      </c>
      <c r="B790" s="27" t="n">
        <v>1118.4</v>
      </c>
      <c r="C790" s="27" t="n">
        <v>1164.004765593082</v>
      </c>
      <c r="D790" s="27" t="n">
        <v>1164.004765593082</v>
      </c>
      <c r="E790" s="27" t="n">
        <v>1133.112713680023</v>
      </c>
      <c r="F790" s="27" t="n">
        <v>1118.4</v>
      </c>
      <c r="G790" s="27" t="n">
        <v>1729.6</v>
      </c>
      <c r="H790" s="27" t="n">
        <v>2037216.102943129</v>
      </c>
      <c r="I790" s="27" t="n">
        <v>402624.0000000001</v>
      </c>
      <c r="J790" s="27" t="n">
        <v>182634.72</v>
      </c>
      <c r="K790" s="27" t="n">
        <v>0</v>
      </c>
      <c r="L790" s="27" t="n">
        <v>302415.3599999999</v>
      </c>
    </row>
    <row r="791">
      <c r="A791" t="n">
        <v>790</v>
      </c>
      <c r="B791" s="27" t="n">
        <v>1337.6</v>
      </c>
      <c r="C791" s="27" t="n">
        <v>1392.143038677849</v>
      </c>
      <c r="D791" s="27" t="n">
        <v>1392.143038677849</v>
      </c>
      <c r="E791" s="27" t="n">
        <v>1355.196321368383</v>
      </c>
      <c r="F791" s="27" t="n">
        <v>1337.6</v>
      </c>
      <c r="G791" s="27" t="n">
        <v>1835.55</v>
      </c>
      <c r="H791" s="27" t="n">
        <v>2583874.351992524</v>
      </c>
      <c r="I791" s="27" t="n">
        <v>481535.9999999999</v>
      </c>
      <c r="J791" s="27" t="n">
        <v>218430.08</v>
      </c>
      <c r="K791" s="27" t="n">
        <v>0</v>
      </c>
      <c r="L791" s="27" t="n">
        <v>219968.3200000003</v>
      </c>
    </row>
    <row r="792">
      <c r="A792" t="n">
        <v>791</v>
      </c>
      <c r="B792" s="27" t="n">
        <v>1112</v>
      </c>
      <c r="C792" s="27" t="n">
        <v>1157.343794116154</v>
      </c>
      <c r="D792" s="27" t="n">
        <v>1157.343794116154</v>
      </c>
      <c r="E792" s="27" t="n">
        <v>1126.628520754816</v>
      </c>
      <c r="F792" s="27" t="n">
        <v>1112</v>
      </c>
      <c r="G792" s="27" t="n">
        <v>1810.35</v>
      </c>
      <c r="H792" s="27" t="n">
        <v>2125512.449396188</v>
      </c>
      <c r="I792" s="27" t="n">
        <v>400320</v>
      </c>
      <c r="J792" s="27" t="n">
        <v>181589.6</v>
      </c>
      <c r="K792" s="27" t="n">
        <v>0</v>
      </c>
      <c r="L792" s="27" t="n">
        <v>210890.8</v>
      </c>
    </row>
    <row r="793">
      <c r="A793" t="n">
        <v>792</v>
      </c>
      <c r="B793" s="27" t="n">
        <v>163.2</v>
      </c>
      <c r="C793" s="27" t="n">
        <v>169.8547726616514</v>
      </c>
      <c r="D793" s="27" t="n">
        <v>169.8547726616514</v>
      </c>
      <c r="E793" s="27" t="n">
        <v>165.3469195927931</v>
      </c>
      <c r="F793" s="27" t="n">
        <v>163.2</v>
      </c>
      <c r="G793" s="27" t="n">
        <v>1790.85</v>
      </c>
      <c r="H793" s="27" t="n">
        <v>309234.1372846646</v>
      </c>
      <c r="I793" s="27" t="n">
        <v>58751.99999999999</v>
      </c>
      <c r="J793" s="27" t="n">
        <v>26650.56</v>
      </c>
      <c r="K793" s="27" t="n">
        <v>0</v>
      </c>
      <c r="L793" s="27" t="n">
        <v>34133.28000000003</v>
      </c>
    </row>
    <row r="794">
      <c r="A794" t="n">
        <v>793</v>
      </c>
      <c r="B794" s="27" t="n">
        <v>108.8</v>
      </c>
      <c r="C794" s="27" t="n">
        <v>113.2365151077676</v>
      </c>
      <c r="D794" s="27" t="n">
        <v>113.2365151077676</v>
      </c>
      <c r="E794" s="27" t="n">
        <v>110.2312797285287</v>
      </c>
      <c r="F794" s="27" t="n">
        <v>108.8</v>
      </c>
      <c r="G794" s="27" t="n">
        <v>1766.5</v>
      </c>
      <c r="H794" s="27" t="n">
        <v>203663.2578771322</v>
      </c>
      <c r="I794" s="27" t="n">
        <v>39168</v>
      </c>
      <c r="J794" s="27" t="n">
        <v>17767.04</v>
      </c>
      <c r="K794" s="27" t="n">
        <v>0</v>
      </c>
      <c r="L794" s="27" t="n">
        <v>25404.80000000002</v>
      </c>
    </row>
    <row r="795">
      <c r="A795" t="n">
        <v>794</v>
      </c>
      <c r="B795" s="27" t="n">
        <v>94.40000000000001</v>
      </c>
      <c r="C795" s="27" t="n">
        <v>98.24932928468073</v>
      </c>
      <c r="D795" s="27" t="n">
        <v>98.24932928468073</v>
      </c>
      <c r="E795" s="27" t="n">
        <v>95.64184564681169</v>
      </c>
      <c r="F795" s="27" t="n">
        <v>94.40000000000001</v>
      </c>
      <c r="G795" s="27" t="n">
        <v>1602.6</v>
      </c>
      <c r="H795" s="27" t="n">
        <v>160128.6820264501</v>
      </c>
      <c r="I795" s="27" t="n">
        <v>33984</v>
      </c>
      <c r="J795" s="27" t="n">
        <v>15415.52</v>
      </c>
      <c r="K795" s="27" t="n">
        <v>0</v>
      </c>
      <c r="L795" s="27" t="n">
        <v>37514.56</v>
      </c>
    </row>
    <row r="796">
      <c r="A796" t="n">
        <v>795</v>
      </c>
      <c r="B796" s="27" t="n">
        <v>105.6</v>
      </c>
      <c r="C796" s="27" t="n">
        <v>109.9060293693039</v>
      </c>
      <c r="D796" s="27" t="n">
        <v>109.9060293693039</v>
      </c>
      <c r="E796" s="27" t="n">
        <v>106.9891832659249</v>
      </c>
      <c r="F796" s="27" t="n">
        <v>105.6</v>
      </c>
      <c r="G796" s="27" t="n">
        <v>1506.8</v>
      </c>
      <c r="H796" s="27" t="n">
        <v>168474.8623716294</v>
      </c>
      <c r="I796" s="27" t="n">
        <v>38016</v>
      </c>
      <c r="J796" s="27" t="n">
        <v>17244.48</v>
      </c>
      <c r="K796" s="27" t="n">
        <v>0</v>
      </c>
      <c r="L796" s="27" t="n">
        <v>52081.92000000001</v>
      </c>
    </row>
    <row r="797">
      <c r="A797" t="n">
        <v>796</v>
      </c>
      <c r="B797" s="27" t="n">
        <v>101.6</v>
      </c>
      <c r="C797" s="27" t="n">
        <v>105.7429221962242</v>
      </c>
      <c r="D797" s="27" t="n">
        <v>105.7429221962242</v>
      </c>
      <c r="E797" s="27" t="n">
        <v>102.9365626876702</v>
      </c>
      <c r="F797" s="27" t="n">
        <v>101.6</v>
      </c>
      <c r="G797" s="27" t="n">
        <v>1484.75</v>
      </c>
      <c r="H797" s="27" t="n">
        <v>159691.2442865043</v>
      </c>
      <c r="I797" s="27" t="n">
        <v>36576</v>
      </c>
      <c r="J797" s="27" t="n">
        <v>16591.28</v>
      </c>
      <c r="K797" s="27" t="n">
        <v>0</v>
      </c>
      <c r="L797" s="27" t="n">
        <v>52349.39999999999</v>
      </c>
    </row>
    <row r="798">
      <c r="A798" t="n">
        <v>797</v>
      </c>
      <c r="B798" s="27" t="n">
        <v>105.6</v>
      </c>
      <c r="C798" s="27" t="n">
        <v>109.9060293693039</v>
      </c>
      <c r="D798" s="27" t="n">
        <v>109.9060293693039</v>
      </c>
      <c r="E798" s="27" t="n">
        <v>106.9891832659249</v>
      </c>
      <c r="F798" s="27" t="n">
        <v>105.6</v>
      </c>
      <c r="G798" s="27" t="n">
        <v>1484.7</v>
      </c>
      <c r="H798" s="27" t="n">
        <v>166122.1211600894</v>
      </c>
      <c r="I798" s="27" t="n">
        <v>38016</v>
      </c>
      <c r="J798" s="27" t="n">
        <v>17244.48</v>
      </c>
      <c r="K798" s="27" t="n">
        <v>0</v>
      </c>
      <c r="L798" s="27" t="n">
        <v>54415.67999999999</v>
      </c>
    </row>
    <row r="799">
      <c r="A799" t="n">
        <v>798</v>
      </c>
      <c r="B799" s="27" t="n">
        <v>95.2</v>
      </c>
      <c r="C799" s="27" t="n">
        <v>99.08195071929667</v>
      </c>
      <c r="D799" s="27" t="n">
        <v>99.08195071929667</v>
      </c>
      <c r="E799" s="27" t="n">
        <v>96.45236976246265</v>
      </c>
      <c r="F799" s="27" t="n">
        <v>95.2</v>
      </c>
      <c r="G799" s="27" t="n">
        <v>1491.45</v>
      </c>
      <c r="H799" s="27" t="n">
        <v>150597.3374494596</v>
      </c>
      <c r="I799" s="27" t="n">
        <v>34272</v>
      </c>
      <c r="J799" s="27" t="n">
        <v>15546.16</v>
      </c>
      <c r="K799" s="27" t="n">
        <v>0</v>
      </c>
      <c r="L799" s="27" t="n">
        <v>48413.95999999999</v>
      </c>
    </row>
    <row r="800">
      <c r="A800" t="n">
        <v>799</v>
      </c>
      <c r="B800" s="27" t="n">
        <v>87.2</v>
      </c>
      <c r="C800" s="27" t="n">
        <v>90.75573637313728</v>
      </c>
      <c r="D800" s="27" t="n">
        <v>90.75573637313728</v>
      </c>
      <c r="E800" s="27" t="n">
        <v>88.34712860595317</v>
      </c>
      <c r="F800" s="27" t="n">
        <v>87.2</v>
      </c>
      <c r="G800" s="27" t="n">
        <v>1519.5</v>
      </c>
      <c r="H800" s="27" t="n">
        <v>140485.014890348</v>
      </c>
      <c r="I800" s="27" t="n">
        <v>31392</v>
      </c>
      <c r="J800" s="27" t="n">
        <v>14239.76</v>
      </c>
      <c r="K800" s="27" t="n">
        <v>0</v>
      </c>
      <c r="L800" s="27" t="n">
        <v>41899.60000000001</v>
      </c>
    </row>
    <row r="801">
      <c r="A801" t="n">
        <v>800</v>
      </c>
      <c r="B801" s="27" t="n">
        <v>82.40300000000001</v>
      </c>
      <c r="C801" s="27" t="n">
        <v>85.76313009582147</v>
      </c>
      <c r="D801" s="27" t="n">
        <v>85.76313009582147</v>
      </c>
      <c r="E801" s="27" t="n">
        <v>83.48702337748119</v>
      </c>
      <c r="F801" s="27" t="n">
        <v>82.40300000000001</v>
      </c>
      <c r="G801" s="27" t="n">
        <v>1519.9</v>
      </c>
      <c r="H801" s="27" t="n">
        <v>132735.7840969433</v>
      </c>
      <c r="I801" s="27" t="n">
        <v>29665.08</v>
      </c>
      <c r="J801" s="27" t="n">
        <v>13456.4099</v>
      </c>
      <c r="K801" s="27" t="n">
        <v>0</v>
      </c>
      <c r="L801" s="27" t="n">
        <v>39561.68029999998</v>
      </c>
    </row>
    <row r="802">
      <c r="A802" t="n">
        <v>801</v>
      </c>
      <c r="B802" s="27" t="n">
        <v>835.519</v>
      </c>
      <c r="C802" s="27" t="n">
        <v>869.5887855360927</v>
      </c>
      <c r="D802" s="27" t="n">
        <v>869.5887855360927</v>
      </c>
      <c r="E802" s="27" t="n">
        <v>846.510373230704</v>
      </c>
      <c r="F802" s="27" t="n">
        <v>835.519</v>
      </c>
      <c r="G802" s="27" t="n">
        <v>1504.85</v>
      </c>
      <c r="H802" s="27" t="n">
        <v>1335754.975013238</v>
      </c>
      <c r="I802" s="27" t="n">
        <v>300786.84</v>
      </c>
      <c r="J802" s="27" t="n">
        <v>136440.2527</v>
      </c>
      <c r="K802" s="27" t="n">
        <v>0</v>
      </c>
      <c r="L802" s="27" t="n">
        <v>413707.23285</v>
      </c>
    </row>
    <row r="803">
      <c r="A803" t="n">
        <v>802</v>
      </c>
      <c r="B803" s="27" t="n">
        <v>1039.674</v>
      </c>
      <c r="C803" s="27" t="n">
        <v>1158.746761233482</v>
      </c>
      <c r="D803" s="27" t="n">
        <v>1082.067530989321</v>
      </c>
      <c r="E803" s="27" t="n">
        <v>1127.994253889688</v>
      </c>
      <c r="F803" s="27" t="n">
        <v>1039.674</v>
      </c>
      <c r="G803" s="27" t="n">
        <v>1502</v>
      </c>
      <c r="H803" s="27" t="n">
        <v>1663899.959501451</v>
      </c>
      <c r="I803" s="27" t="n">
        <v>374282.64</v>
      </c>
      <c r="J803" s="27" t="n">
        <v>169778.7642</v>
      </c>
      <c r="K803" s="27" t="n">
        <v>0</v>
      </c>
      <c r="L803" s="27" t="n">
        <v>517757.652</v>
      </c>
    </row>
    <row r="804">
      <c r="A804" t="n">
        <v>803</v>
      </c>
      <c r="B804" s="27" t="n">
        <v>891.524</v>
      </c>
      <c r="C804" s="27" t="n">
        <v>1678.242171379818</v>
      </c>
      <c r="D804" s="27" t="n">
        <v>927.8774898431748</v>
      </c>
      <c r="E804" s="27" t="n">
        <v>1633.702539057494</v>
      </c>
      <c r="F804" s="27" t="n">
        <v>891.524</v>
      </c>
      <c r="G804" s="27" t="n">
        <v>1338</v>
      </c>
      <c r="H804" s="27" t="n">
        <v>1278682.355083591</v>
      </c>
      <c r="I804" s="27" t="n">
        <v>320948.64</v>
      </c>
      <c r="J804" s="27" t="n">
        <v>145585.8692</v>
      </c>
      <c r="K804" s="27" t="n">
        <v>0</v>
      </c>
      <c r="L804" s="27" t="n">
        <v>590188.888</v>
      </c>
    </row>
    <row r="805">
      <c r="A805" t="n">
        <v>804</v>
      </c>
      <c r="B805" s="27" t="n">
        <v>1352.422</v>
      </c>
      <c r="C805" s="27" t="n">
        <v>1826.578883840614</v>
      </c>
      <c r="D805" s="27" t="n">
        <v>1407.569432307696</v>
      </c>
      <c r="E805" s="27" t="n">
        <v>1778.102476036433</v>
      </c>
      <c r="F805" s="27" t="n">
        <v>1352.422</v>
      </c>
      <c r="G805" s="27" t="n">
        <v>1403.55</v>
      </c>
      <c r="H805" s="27" t="n">
        <v>2032589.637596682</v>
      </c>
      <c r="I805" s="27" t="n">
        <v>486871.92</v>
      </c>
      <c r="J805" s="27" t="n">
        <v>220850.5126</v>
      </c>
      <c r="K805" s="27" t="n">
        <v>0</v>
      </c>
      <c r="L805" s="27" t="n">
        <v>806652.1019000001</v>
      </c>
    </row>
    <row r="806">
      <c r="A806" t="n">
        <v>805</v>
      </c>
      <c r="B806" s="27" t="n">
        <v>1341.667</v>
      </c>
      <c r="C806" s="27" t="n">
        <v>3624.696685492468</v>
      </c>
      <c r="D806" s="27" t="n">
        <v>1396.375877896078</v>
      </c>
      <c r="E806" s="27" t="n">
        <v>3528.499211489626</v>
      </c>
      <c r="F806" s="27" t="n">
        <v>1341.667</v>
      </c>
      <c r="G806" s="27" t="n">
        <v>1484.65</v>
      </c>
      <c r="H806" s="27" t="n">
        <v>2127858.90802272</v>
      </c>
      <c r="I806" s="27" t="n">
        <v>483000.12</v>
      </c>
      <c r="J806" s="27" t="n">
        <v>219094.2211</v>
      </c>
      <c r="K806" s="27" t="n">
        <v>0</v>
      </c>
      <c r="L806" s="27" t="n">
        <v>691428.0884499999</v>
      </c>
    </row>
    <row r="807">
      <c r="A807" t="n">
        <v>806</v>
      </c>
      <c r="B807" s="27" t="n">
        <v>1194.461</v>
      </c>
      <c r="C807" s="27" t="n">
        <v>3606.274936251591</v>
      </c>
      <c r="D807" s="27" t="n">
        <v>1243.167289265985</v>
      </c>
      <c r="E807" s="27" t="n">
        <v>3510.566365430849</v>
      </c>
      <c r="F807" s="27" t="n">
        <v>1194.461</v>
      </c>
      <c r="G807" s="27" t="n">
        <v>1494.45</v>
      </c>
      <c r="H807" s="27" t="n">
        <v>1911344.446756937</v>
      </c>
      <c r="I807" s="27" t="n">
        <v>430005.96</v>
      </c>
      <c r="J807" s="27" t="n">
        <v>195055.4813</v>
      </c>
      <c r="K807" s="27" t="n">
        <v>0</v>
      </c>
      <c r="L807" s="27" t="n">
        <v>603859.7585499999</v>
      </c>
    </row>
    <row r="808">
      <c r="A808" t="n">
        <v>807</v>
      </c>
      <c r="B808" s="27" t="n">
        <v>1481.371</v>
      </c>
      <c r="C808" s="27" t="n">
        <v>2722.126724154445</v>
      </c>
      <c r="D808" s="27" t="n">
        <v>1541.776559023059</v>
      </c>
      <c r="E808" s="27" t="n">
        <v>2649.882964882844</v>
      </c>
      <c r="F808" s="27" t="n">
        <v>1481.371</v>
      </c>
      <c r="G808" s="27" t="n">
        <v>1508.55</v>
      </c>
      <c r="H808" s="27" t="n">
        <v>2382070.990866346</v>
      </c>
      <c r="I808" s="27" t="n">
        <v>533293.5600000001</v>
      </c>
      <c r="J808" s="27" t="n">
        <v>241907.8843</v>
      </c>
      <c r="K808" s="27" t="n">
        <v>0</v>
      </c>
      <c r="L808" s="27" t="n">
        <v>728019.77795</v>
      </c>
    </row>
    <row r="809">
      <c r="A809" t="n">
        <v>808</v>
      </c>
      <c r="B809" s="27" t="n">
        <v>1646.336</v>
      </c>
      <c r="C809" s="27" t="n">
        <v>722.5062091111872</v>
      </c>
      <c r="D809" s="27" t="n">
        <v>722.5062091111872</v>
      </c>
      <c r="E809" s="27" t="n">
        <v>703.3312882009643</v>
      </c>
      <c r="F809" s="27" t="n">
        <v>703.3312882009643</v>
      </c>
      <c r="G809" s="27" t="n">
        <v>1516.9</v>
      </c>
      <c r="H809" s="27" t="n">
        <v>1132976.217712054</v>
      </c>
      <c r="I809" s="27" t="n">
        <v>253199.2637523471</v>
      </c>
      <c r="J809" s="27" t="n">
        <v>114853.9993632175</v>
      </c>
      <c r="K809" s="27" t="n">
        <v>1728527.636727632</v>
      </c>
      <c r="L809" s="27" t="n">
        <v>328002.1943</v>
      </c>
    </row>
    <row r="810">
      <c r="A810" t="n">
        <v>809</v>
      </c>
      <c r="B810" s="27" t="n">
        <v>1713.488</v>
      </c>
      <c r="C810" s="27" t="n">
        <v>723.045331490101</v>
      </c>
      <c r="D810" s="27" t="n">
        <v>723.045331490101</v>
      </c>
      <c r="E810" s="27" t="n">
        <v>703.8561025658482</v>
      </c>
      <c r="F810" s="27" t="n">
        <v>703.8561025658482</v>
      </c>
      <c r="G810" s="27" t="n">
        <v>1528</v>
      </c>
      <c r="H810" s="27" t="n">
        <v>1138784.539153473</v>
      </c>
      <c r="I810" s="27" t="n">
        <v>253388.1969237054</v>
      </c>
      <c r="J810" s="27" t="n">
        <v>114939.701549003</v>
      </c>
      <c r="K810" s="27" t="n">
        <v>1850655.2679968</v>
      </c>
      <c r="L810" s="27" t="n">
        <v>320705.5919999999</v>
      </c>
    </row>
    <row r="811">
      <c r="A811" t="n">
        <v>810</v>
      </c>
      <c r="B811" s="27" t="n">
        <v>1434.101</v>
      </c>
      <c r="C811" s="27" t="n">
        <v>123.614100513462</v>
      </c>
      <c r="D811" s="27" t="n">
        <v>123.614100513462</v>
      </c>
      <c r="E811" s="27" t="n">
        <v>120.3334496749732</v>
      </c>
      <c r="F811" s="27" t="n">
        <v>120.3334496749732</v>
      </c>
      <c r="G811" s="27" t="n">
        <v>1536.9</v>
      </c>
      <c r="H811" s="27" t="n">
        <v>195539.2050794172</v>
      </c>
      <c r="I811" s="27" t="n">
        <v>43320.04188299036</v>
      </c>
      <c r="J811" s="27" t="n">
        <v>19650.45233192313</v>
      </c>
      <c r="K811" s="27" t="n">
        <v>2408135.919745774</v>
      </c>
      <c r="L811" s="27" t="n">
        <v>53794.62219999998</v>
      </c>
    </row>
    <row r="812">
      <c r="A812" t="n">
        <v>811</v>
      </c>
      <c r="B812" s="27" t="n">
        <v>1539.509</v>
      </c>
      <c r="C812" s="27" t="n">
        <v>1602.285240230186</v>
      </c>
      <c r="D812" s="27" t="n">
        <v>1602.285240230186</v>
      </c>
      <c r="E812" s="27" t="n">
        <v>1559.761463452091</v>
      </c>
      <c r="F812" s="27" t="n">
        <v>1539.509</v>
      </c>
      <c r="G812" s="27" t="n">
        <v>1585.95</v>
      </c>
      <c r="H812" s="27" t="n">
        <v>2580257.328437818</v>
      </c>
      <c r="I812" s="27" t="n">
        <v>554223.24</v>
      </c>
      <c r="J812" s="27" t="n">
        <v>251401.8197</v>
      </c>
      <c r="K812" s="27" t="n">
        <v>0</v>
      </c>
      <c r="L812" s="27" t="n">
        <v>637433.7014500001</v>
      </c>
    </row>
    <row r="813">
      <c r="A813" t="n">
        <v>812</v>
      </c>
      <c r="B813" s="27" t="n">
        <v>1661.6</v>
      </c>
      <c r="C813" s="27" t="n">
        <v>1729.354719697304</v>
      </c>
      <c r="D813" s="27" t="n">
        <v>1729.354719697304</v>
      </c>
      <c r="E813" s="27" t="n">
        <v>1683.458588207016</v>
      </c>
      <c r="F813" s="27" t="n">
        <v>1661.6</v>
      </c>
      <c r="G813" s="27" t="n">
        <v>1559.35</v>
      </c>
      <c r="H813" s="27" t="n">
        <v>2737217.191985148</v>
      </c>
      <c r="I813" s="27" t="n">
        <v>598176</v>
      </c>
      <c r="J813" s="27" t="n">
        <v>271339.28</v>
      </c>
      <c r="K813" s="27" t="n">
        <v>0</v>
      </c>
      <c r="L813" s="27" t="n">
        <v>732184.0400000005</v>
      </c>
    </row>
    <row r="814">
      <c r="A814" t="n">
        <v>813</v>
      </c>
      <c r="B814" s="27" t="n">
        <v>1616</v>
      </c>
      <c r="C814" s="27" t="n">
        <v>1681.895297924195</v>
      </c>
      <c r="D814" s="27" t="n">
        <v>1681.895297924195</v>
      </c>
      <c r="E814" s="27" t="n">
        <v>1637.258713614912</v>
      </c>
      <c r="F814" s="27" t="n">
        <v>1616</v>
      </c>
      <c r="G814" s="27" t="n">
        <v>1539.25</v>
      </c>
      <c r="H814" s="27" t="n">
        <v>2618615.588529987</v>
      </c>
      <c r="I814" s="27" t="n">
        <v>581760</v>
      </c>
      <c r="J814" s="27" t="n">
        <v>263892.8</v>
      </c>
      <c r="K814" s="27" t="n">
        <v>0</v>
      </c>
      <c r="L814" s="27" t="n">
        <v>744572</v>
      </c>
    </row>
    <row r="815">
      <c r="A815" t="n">
        <v>814</v>
      </c>
      <c r="B815" s="27" t="n">
        <v>1728.8</v>
      </c>
      <c r="C815" s="27" t="n">
        <v>1799.294920205043</v>
      </c>
      <c r="D815" s="27" t="n">
        <v>1799.294920205043</v>
      </c>
      <c r="E815" s="27" t="n">
        <v>1751.542613921695</v>
      </c>
      <c r="F815" s="27" t="n">
        <v>1728.8</v>
      </c>
      <c r="G815" s="27" t="n">
        <v>1800.55</v>
      </c>
      <c r="H815" s="27" t="n">
        <v>3283473.420215572</v>
      </c>
      <c r="I815" s="27" t="n">
        <v>622368</v>
      </c>
      <c r="J815" s="27" t="n">
        <v>282313.04</v>
      </c>
      <c r="K815" s="27" t="n">
        <v>0</v>
      </c>
      <c r="L815" s="27" t="n">
        <v>344809.1600000001</v>
      </c>
    </row>
    <row r="816">
      <c r="A816" t="n">
        <v>815</v>
      </c>
      <c r="B816" s="27" t="n">
        <v>1469.6</v>
      </c>
      <c r="C816" s="27" t="n">
        <v>1529.525575389479</v>
      </c>
      <c r="D816" s="27" t="n">
        <v>1529.525575389479</v>
      </c>
      <c r="E816" s="27" t="n">
        <v>1488.932800450789</v>
      </c>
      <c r="F816" s="27" t="n">
        <v>1469.6</v>
      </c>
      <c r="G816" s="27" t="n">
        <v>1783.85</v>
      </c>
      <c r="H816" s="27" t="n">
        <v>2775986.068248437</v>
      </c>
      <c r="I816" s="27" t="n">
        <v>529056</v>
      </c>
      <c r="J816" s="27" t="n">
        <v>239985.68</v>
      </c>
      <c r="K816" s="27" t="n">
        <v>0</v>
      </c>
      <c r="L816" s="27" t="n">
        <v>317654.0400000005</v>
      </c>
    </row>
    <row r="817">
      <c r="A817" t="n">
        <v>816</v>
      </c>
      <c r="B817" s="27" t="n">
        <v>1761.6</v>
      </c>
      <c r="C817" s="27" t="n">
        <v>0</v>
      </c>
      <c r="D817" s="27" t="n">
        <v>0</v>
      </c>
      <c r="E817" s="27" t="n">
        <v>0</v>
      </c>
      <c r="F817" s="27" t="n">
        <v>0</v>
      </c>
      <c r="G817" s="27" t="n">
        <v>1771.1</v>
      </c>
      <c r="H817" s="27" t="n">
        <v>0</v>
      </c>
      <c r="I817" s="27" t="n">
        <v>0</v>
      </c>
      <c r="J817" s="27" t="n">
        <v>0</v>
      </c>
      <c r="K817" s="27" t="n">
        <v>3229012.799999999</v>
      </c>
      <c r="L817" s="27" t="n">
        <v>0</v>
      </c>
    </row>
    <row r="818">
      <c r="A818" t="n">
        <v>817</v>
      </c>
      <c r="B818" s="27" t="n">
        <v>1354.4</v>
      </c>
      <c r="C818" s="27" t="n">
        <v>0</v>
      </c>
      <c r="D818" s="27" t="n">
        <v>0</v>
      </c>
      <c r="E818" s="27" t="n">
        <v>0</v>
      </c>
      <c r="F818" s="27" t="n">
        <v>0</v>
      </c>
      <c r="G818" s="27" t="n">
        <v>1598.25</v>
      </c>
      <c r="H818" s="27" t="n">
        <v>0</v>
      </c>
      <c r="I818" s="27" t="n">
        <v>0</v>
      </c>
      <c r="J818" s="27" t="n">
        <v>0</v>
      </c>
      <c r="K818" s="27" t="n">
        <v>1611736</v>
      </c>
      <c r="L818" s="27" t="n">
        <v>0</v>
      </c>
    </row>
    <row r="819">
      <c r="A819" t="n">
        <v>818</v>
      </c>
      <c r="B819" s="27" t="n">
        <v>1331.2</v>
      </c>
      <c r="C819" s="27" t="n">
        <v>0</v>
      </c>
      <c r="D819" s="27" t="n">
        <v>0</v>
      </c>
      <c r="E819" s="27" t="n">
        <v>0</v>
      </c>
      <c r="F819" s="27" t="n">
        <v>0</v>
      </c>
      <c r="G819" s="27" t="n">
        <v>1752.1</v>
      </c>
      <c r="H819" s="27" t="n">
        <v>0</v>
      </c>
      <c r="I819" s="27" t="n">
        <v>0</v>
      </c>
      <c r="J819" s="27" t="n">
        <v>0</v>
      </c>
      <c r="K819" s="27" t="n">
        <v>1584128</v>
      </c>
      <c r="L819" s="27" t="n">
        <v>0</v>
      </c>
    </row>
    <row r="820">
      <c r="A820" t="n">
        <v>819</v>
      </c>
      <c r="B820" s="27" t="n">
        <v>1416.8</v>
      </c>
      <c r="C820" s="27" t="n">
        <v>0</v>
      </c>
      <c r="D820" s="27" t="n">
        <v>0</v>
      </c>
      <c r="E820" s="27" t="n">
        <v>0</v>
      </c>
      <c r="F820" s="27" t="n">
        <v>0</v>
      </c>
      <c r="G820" s="27" t="n">
        <v>1747.8</v>
      </c>
      <c r="H820" s="27" t="n">
        <v>0</v>
      </c>
      <c r="I820" s="27" t="n">
        <v>0</v>
      </c>
      <c r="J820" s="27" t="n">
        <v>0</v>
      </c>
      <c r="K820" s="27" t="n">
        <v>1685992</v>
      </c>
      <c r="L820" s="27" t="n">
        <v>0</v>
      </c>
    </row>
    <row r="821">
      <c r="A821" t="n">
        <v>820</v>
      </c>
      <c r="B821" s="27" t="n">
        <v>1299.2</v>
      </c>
      <c r="C821" s="27" t="n">
        <v>0</v>
      </c>
      <c r="D821" s="27" t="n">
        <v>0</v>
      </c>
      <c r="E821" s="27" t="n">
        <v>0</v>
      </c>
      <c r="F821" s="27" t="n">
        <v>0</v>
      </c>
      <c r="G821" s="27" t="n">
        <v>1746.6</v>
      </c>
      <c r="H821" s="27" t="n">
        <v>0</v>
      </c>
      <c r="I821" s="27" t="n">
        <v>0</v>
      </c>
      <c r="J821" s="27" t="n">
        <v>0</v>
      </c>
      <c r="K821" s="27" t="n">
        <v>1546048</v>
      </c>
      <c r="L821" s="27" t="n">
        <v>0</v>
      </c>
    </row>
    <row r="822">
      <c r="A822" t="n">
        <v>821</v>
      </c>
      <c r="B822" s="27" t="n">
        <v>1488</v>
      </c>
      <c r="C822" s="27" t="n">
        <v>0</v>
      </c>
      <c r="D822" s="27" t="n">
        <v>0</v>
      </c>
      <c r="E822" s="27" t="n">
        <v>0</v>
      </c>
      <c r="F822" s="27" t="n">
        <v>0</v>
      </c>
      <c r="G822" s="27" t="n">
        <v>1747.3</v>
      </c>
      <c r="H822" s="27" t="n">
        <v>0</v>
      </c>
      <c r="I822" s="27" t="n">
        <v>0</v>
      </c>
      <c r="J822" s="27" t="n">
        <v>0</v>
      </c>
      <c r="K822" s="27" t="n">
        <v>1770720</v>
      </c>
      <c r="L822" s="27" t="n">
        <v>0</v>
      </c>
    </row>
    <row r="823">
      <c r="A823" t="n">
        <v>822</v>
      </c>
      <c r="B823" s="27" t="n">
        <v>1488.8</v>
      </c>
      <c r="C823" s="27" t="n">
        <v>0</v>
      </c>
      <c r="D823" s="27" t="n">
        <v>0</v>
      </c>
      <c r="E823" s="27" t="n">
        <v>0</v>
      </c>
      <c r="F823" s="27" t="n">
        <v>0</v>
      </c>
      <c r="G823" s="27" t="n">
        <v>1748.75</v>
      </c>
      <c r="H823" s="27" t="n">
        <v>0</v>
      </c>
      <c r="I823" s="27" t="n">
        <v>0</v>
      </c>
      <c r="J823" s="27" t="n">
        <v>0</v>
      </c>
      <c r="K823" s="27" t="n">
        <v>1771672</v>
      </c>
      <c r="L823" s="27" t="n">
        <v>0</v>
      </c>
    </row>
    <row r="824">
      <c r="A824" t="n">
        <v>823</v>
      </c>
      <c r="B824" s="27" t="n">
        <v>1292.8</v>
      </c>
      <c r="C824" s="27" t="n">
        <v>832.2571627382938</v>
      </c>
      <c r="D824" s="27" t="n">
        <v>832.2571627382938</v>
      </c>
      <c r="E824" s="27" t="n">
        <v>810.1695113503492</v>
      </c>
      <c r="F824" s="27" t="n">
        <v>810.1695113503492</v>
      </c>
      <c r="G824" s="27" t="n">
        <v>1750.75</v>
      </c>
      <c r="H824" s="27" t="n">
        <v>1503446.102870238</v>
      </c>
      <c r="I824" s="27" t="n">
        <v>291661.0240861257</v>
      </c>
      <c r="J824" s="27" t="n">
        <v>132300.681203512</v>
      </c>
      <c r="K824" s="27" t="n">
        <v>884661.6856948097</v>
      </c>
      <c r="L824" s="27" t="n">
        <v>15690.78600000001</v>
      </c>
    </row>
    <row r="825">
      <c r="A825" t="n">
        <v>824</v>
      </c>
      <c r="B825" s="27" t="n">
        <v>1289.506</v>
      </c>
      <c r="C825" s="27" t="n">
        <v>1342.087919582325</v>
      </c>
      <c r="D825" s="27" t="n">
        <v>1342.087919582325</v>
      </c>
      <c r="E825" s="27" t="n">
        <v>1306.469637845737</v>
      </c>
      <c r="F825" s="27" t="n">
        <v>1289.506</v>
      </c>
      <c r="G825" s="27" t="n">
        <v>1594.2</v>
      </c>
      <c r="H825" s="27" t="n">
        <v>2184534.62038621</v>
      </c>
      <c r="I825" s="27" t="n">
        <v>464222.16</v>
      </c>
      <c r="J825" s="27" t="n">
        <v>210576.3298</v>
      </c>
      <c r="K825" s="27" t="n">
        <v>0</v>
      </c>
      <c r="L825" s="27" t="n">
        <v>476816.2174</v>
      </c>
    </row>
    <row r="826">
      <c r="A826" t="n">
        <v>825</v>
      </c>
      <c r="B826" s="27" t="n">
        <v>1526.73</v>
      </c>
      <c r="C826" s="27" t="n">
        <v>1588.98515358899</v>
      </c>
      <c r="D826" s="27" t="n">
        <v>1588.98515358899</v>
      </c>
      <c r="E826" s="27" t="n">
        <v>1546.814353859712</v>
      </c>
      <c r="F826" s="27" t="n">
        <v>1526.73</v>
      </c>
      <c r="G826" s="27" t="n">
        <v>1516.9</v>
      </c>
      <c r="H826" s="27" t="n">
        <v>2464833.70869379</v>
      </c>
      <c r="I826" s="27" t="n">
        <v>549622.8</v>
      </c>
      <c r="J826" s="27" t="n">
        <v>249315.009</v>
      </c>
      <c r="K826" s="27" t="n">
        <v>0</v>
      </c>
      <c r="L826" s="27" t="n">
        <v>737563.2629999998</v>
      </c>
    </row>
    <row r="827">
      <c r="A827" t="n">
        <v>826</v>
      </c>
      <c r="B827" s="27" t="n">
        <v>1083.978</v>
      </c>
      <c r="C827" s="27" t="n">
        <v>1128.179146815145</v>
      </c>
      <c r="D827" s="27" t="n">
        <v>1128.179146815145</v>
      </c>
      <c r="E827" s="27" t="n">
        <v>1098.237887293852</v>
      </c>
      <c r="F827" s="27" t="n">
        <v>1083.978</v>
      </c>
      <c r="G827" s="27" t="n">
        <v>1466.35</v>
      </c>
      <c r="H827" s="27" t="n">
        <v>1700672.975977544</v>
      </c>
      <c r="I827" s="27" t="n">
        <v>390232.08</v>
      </c>
      <c r="J827" s="27" t="n">
        <v>177013.6074</v>
      </c>
      <c r="K827" s="27" t="n">
        <v>0</v>
      </c>
      <c r="L827" s="27" t="n">
        <v>578464.8596999999</v>
      </c>
    </row>
    <row r="828">
      <c r="A828" t="n">
        <v>827</v>
      </c>
      <c r="B828" s="27" t="n">
        <v>1402.913</v>
      </c>
      <c r="C828" s="27" t="n">
        <v>1460.119293376687</v>
      </c>
      <c r="D828" s="27" t="n">
        <v>1460.119293376687</v>
      </c>
      <c r="E828" s="27" t="n">
        <v>1421.368523325271</v>
      </c>
      <c r="F828" s="27" t="n">
        <v>1402.913</v>
      </c>
      <c r="G828" s="27" t="n">
        <v>1465.5</v>
      </c>
      <c r="H828" s="27" t="n">
        <v>2209957.173511566</v>
      </c>
      <c r="I828" s="27" t="n">
        <v>505048.68</v>
      </c>
      <c r="J828" s="27" t="n">
        <v>229095.6929</v>
      </c>
      <c r="K828" s="27" t="n">
        <v>0</v>
      </c>
      <c r="L828" s="27" t="n">
        <v>749856.9985</v>
      </c>
    </row>
    <row r="829">
      <c r="A829" t="n">
        <v>828</v>
      </c>
      <c r="B829" s="27" t="n">
        <v>1305.329</v>
      </c>
      <c r="C829" s="27" t="n">
        <v>1485.754666571719</v>
      </c>
      <c r="D829" s="27" t="n">
        <v>1358.555090005442</v>
      </c>
      <c r="E829" s="27" t="n">
        <v>1446.323547691019</v>
      </c>
      <c r="F829" s="27" t="n">
        <v>1305.329</v>
      </c>
      <c r="G829" s="27" t="n">
        <v>1467.95</v>
      </c>
      <c r="H829" s="27" t="n">
        <v>2053872.678976113</v>
      </c>
      <c r="I829" s="27" t="n">
        <v>469918.44</v>
      </c>
      <c r="J829" s="27" t="n">
        <v>213160.2257</v>
      </c>
      <c r="K829" s="27" t="n">
        <v>0</v>
      </c>
      <c r="L829" s="27" t="n">
        <v>694500.2944499999</v>
      </c>
    </row>
    <row r="830">
      <c r="A830" t="n">
        <v>829</v>
      </c>
      <c r="B830" s="27" t="n">
        <v>1517.919</v>
      </c>
      <c r="C830" s="27" t="n">
        <v>1579.814869263488</v>
      </c>
      <c r="D830" s="27" t="n">
        <v>1579.814869263488</v>
      </c>
      <c r="E830" s="27" t="n">
        <v>1537.887443880961</v>
      </c>
      <c r="F830" s="27" t="n">
        <v>1517.919</v>
      </c>
      <c r="G830" s="27" t="n">
        <v>1461.4</v>
      </c>
      <c r="H830" s="27" t="n">
        <v>2375236.752360453</v>
      </c>
      <c r="I830" s="27" t="n">
        <v>546450.8400000001</v>
      </c>
      <c r="J830" s="27" t="n">
        <v>247876.1727</v>
      </c>
      <c r="K830" s="27" t="n">
        <v>0</v>
      </c>
      <c r="L830" s="27" t="n">
        <v>817551.1733999997</v>
      </c>
    </row>
    <row r="831">
      <c r="A831" t="n">
        <v>830</v>
      </c>
      <c r="B831" s="27" t="n">
        <v>1335.878</v>
      </c>
      <c r="C831" s="27" t="n">
        <v>1390.350821039838</v>
      </c>
      <c r="D831" s="27" t="n">
        <v>1390.350821039838</v>
      </c>
      <c r="E831" s="27" t="n">
        <v>1353.451668209444</v>
      </c>
      <c r="F831" s="27" t="n">
        <v>1335.878</v>
      </c>
      <c r="G831" s="27" t="n">
        <v>1467.95</v>
      </c>
      <c r="H831" s="27" t="n">
        <v>2098153.911136431</v>
      </c>
      <c r="I831" s="27" t="n">
        <v>480916.08</v>
      </c>
      <c r="J831" s="27" t="n">
        <v>218148.8774</v>
      </c>
      <c r="K831" s="27" t="n">
        <v>0</v>
      </c>
      <c r="L831" s="27" t="n">
        <v>710753.8899000001</v>
      </c>
    </row>
    <row r="832">
      <c r="A832" t="n">
        <v>831</v>
      </c>
      <c r="B832" s="27" t="n">
        <v>1360.865</v>
      </c>
      <c r="C832" s="27" t="n">
        <v>1416.356710773274</v>
      </c>
      <c r="D832" s="27" t="n">
        <v>1416.356710773274</v>
      </c>
      <c r="E832" s="27" t="n">
        <v>1378.767375806657</v>
      </c>
      <c r="F832" s="27" t="n">
        <v>1360.865</v>
      </c>
      <c r="G832" s="27" t="n">
        <v>1460.4</v>
      </c>
      <c r="H832" s="27" t="n">
        <v>2119221.760083347</v>
      </c>
      <c r="I832" s="27" t="n">
        <v>489911.4</v>
      </c>
      <c r="J832" s="27" t="n">
        <v>222229.2545</v>
      </c>
      <c r="K832" s="27" t="n">
        <v>0</v>
      </c>
      <c r="L832" s="27" t="n">
        <v>734322.754</v>
      </c>
    </row>
    <row r="833">
      <c r="A833" t="n">
        <v>832</v>
      </c>
      <c r="B833" s="27" t="n">
        <v>1604.627</v>
      </c>
      <c r="C833" s="27" t="n">
        <v>1670.058543454337</v>
      </c>
      <c r="D833" s="27" t="n">
        <v>1670.058543454337</v>
      </c>
      <c r="E833" s="27" t="n">
        <v>1625.736100155789</v>
      </c>
      <c r="F833" s="27" t="n">
        <v>1604.627</v>
      </c>
      <c r="G833" s="27" t="n">
        <v>1490.55</v>
      </c>
      <c r="H833" s="27" t="n">
        <v>2535586.51975026</v>
      </c>
      <c r="I833" s="27" t="n">
        <v>577665.72</v>
      </c>
      <c r="J833" s="27" t="n">
        <v>262035.5891</v>
      </c>
      <c r="K833" s="27" t="n">
        <v>0</v>
      </c>
      <c r="L833" s="27" t="n">
        <v>817477.2251500003</v>
      </c>
    </row>
    <row r="834">
      <c r="A834" t="n">
        <v>833</v>
      </c>
      <c r="B834" s="27" t="n">
        <v>1501.802</v>
      </c>
      <c r="C834" s="27" t="n">
        <v>1212.45708842697</v>
      </c>
      <c r="D834" s="27" t="n">
        <v>1212.45708842697</v>
      </c>
      <c r="E834" s="27" t="n">
        <v>1180.279138280041</v>
      </c>
      <c r="F834" s="27" t="n">
        <v>1180.279138280041</v>
      </c>
      <c r="G834" s="27" t="n">
        <v>1508.4</v>
      </c>
      <c r="H834" s="27" t="n">
        <v>1883229.449615153</v>
      </c>
      <c r="I834" s="27" t="n">
        <v>424900.4897808147</v>
      </c>
      <c r="J834" s="27" t="n">
        <v>192739.5832811307</v>
      </c>
      <c r="K834" s="27" t="n">
        <v>589351.405532685</v>
      </c>
      <c r="L834" s="27" t="n">
        <v>560114.7835999997</v>
      </c>
    </row>
    <row r="835">
      <c r="A835" t="n">
        <v>834</v>
      </c>
      <c r="B835" s="27" t="n">
        <v>1303.802</v>
      </c>
      <c r="C835" s="27" t="n">
        <v>202.1948299589277</v>
      </c>
      <c r="D835" s="27" t="n">
        <v>202.1948299589277</v>
      </c>
      <c r="E835" s="27" t="n">
        <v>196.8286893998204</v>
      </c>
      <c r="F835" s="27" t="n">
        <v>196.8286893998204</v>
      </c>
      <c r="G835" s="27" t="n">
        <v>1588.3</v>
      </c>
      <c r="H835" s="27" t="n">
        <v>330597.2997948409</v>
      </c>
      <c r="I835" s="27" t="n">
        <v>70858.32818393534</v>
      </c>
      <c r="J835" s="27" t="n">
        <v>32142.12497899068</v>
      </c>
      <c r="K835" s="27" t="n">
        <v>2029082.078330129</v>
      </c>
      <c r="L835" s="27" t="n">
        <v>78225.88189999998</v>
      </c>
    </row>
    <row r="836">
      <c r="A836" t="n">
        <v>835</v>
      </c>
      <c r="B836" s="27" t="n">
        <v>1407.738</v>
      </c>
      <c r="C836" s="27" t="n">
        <v>1465.141041404215</v>
      </c>
      <c r="D836" s="27" t="n">
        <v>1465.141041404215</v>
      </c>
      <c r="E836" s="27" t="n">
        <v>1426.25699689779</v>
      </c>
      <c r="F836" s="27" t="n">
        <v>1407.738</v>
      </c>
      <c r="G836" s="27" t="n">
        <v>1847.5</v>
      </c>
      <c r="H836" s="27" t="n">
        <v>2748126.576463124</v>
      </c>
      <c r="I836" s="27" t="n">
        <v>506785.68</v>
      </c>
      <c r="J836" s="27" t="n">
        <v>229883.6154</v>
      </c>
      <c r="K836" s="27" t="n">
        <v>0</v>
      </c>
      <c r="L836" s="27" t="n">
        <v>214680.0449999999</v>
      </c>
    </row>
    <row r="837">
      <c r="A837" t="n">
        <v>836</v>
      </c>
      <c r="B837" s="27" t="n">
        <v>1397.6</v>
      </c>
      <c r="C837" s="27" t="n">
        <v>1454.589646274044</v>
      </c>
      <c r="D837" s="27" t="n">
        <v>1454.589646274044</v>
      </c>
      <c r="E837" s="27" t="n">
        <v>1415.985630042203</v>
      </c>
      <c r="F837" s="27" t="n">
        <v>1397.6</v>
      </c>
      <c r="G837" s="27" t="n">
        <v>1825.6</v>
      </c>
      <c r="H837" s="27" t="n">
        <v>2695977.531697622</v>
      </c>
      <c r="I837" s="27" t="n">
        <v>503135.9999999999</v>
      </c>
      <c r="J837" s="27" t="n">
        <v>228228.08</v>
      </c>
      <c r="K837" s="27" t="n">
        <v>0</v>
      </c>
      <c r="L837" s="27" t="n">
        <v>243741.4400000004</v>
      </c>
    </row>
    <row r="838">
      <c r="A838" t="n">
        <v>837</v>
      </c>
      <c r="B838" s="27" t="n">
        <v>1207.2</v>
      </c>
      <c r="C838" s="27" t="n">
        <v>1256.425744835451</v>
      </c>
      <c r="D838" s="27" t="n">
        <v>1256.425744835451</v>
      </c>
      <c r="E838" s="27" t="n">
        <v>1223.080890517278</v>
      </c>
      <c r="F838" s="27" t="n">
        <v>1207.2</v>
      </c>
      <c r="G838" s="27" t="n">
        <v>1799.75</v>
      </c>
      <c r="H838" s="27" t="n">
        <v>2293971.753933785</v>
      </c>
      <c r="I838" s="27" t="n">
        <v>434592</v>
      </c>
      <c r="J838" s="27" t="n">
        <v>197135.76</v>
      </c>
      <c r="K838" s="27" t="n">
        <v>0</v>
      </c>
      <c r="L838" s="27" t="n">
        <v>241741.7999999998</v>
      </c>
    </row>
    <row r="839">
      <c r="A839" t="n">
        <v>838</v>
      </c>
      <c r="B839" s="27" t="n">
        <v>1357.6</v>
      </c>
      <c r="C839" s="27" t="n">
        <v>1412.958574543247</v>
      </c>
      <c r="D839" s="27" t="n">
        <v>1412.958574543247</v>
      </c>
      <c r="E839" s="27" t="n">
        <v>1375.459424259656</v>
      </c>
      <c r="F839" s="27" t="n">
        <v>1357.6</v>
      </c>
      <c r="G839" s="27" t="n">
        <v>1793.35</v>
      </c>
      <c r="H839" s="27" t="n">
        <v>2571721.42116646</v>
      </c>
      <c r="I839" s="27" t="n">
        <v>488735.9999999999</v>
      </c>
      <c r="J839" s="27" t="n">
        <v>221696.08</v>
      </c>
      <c r="K839" s="27" t="n">
        <v>0</v>
      </c>
      <c r="L839" s="27" t="n">
        <v>280548.0400000005</v>
      </c>
    </row>
    <row r="840">
      <c r="A840" t="n">
        <v>839</v>
      </c>
      <c r="B840" s="27" t="n">
        <v>1300.8</v>
      </c>
      <c r="C840" s="27" t="n">
        <v>1353.842452685516</v>
      </c>
      <c r="D840" s="27" t="n">
        <v>1353.842452685516</v>
      </c>
      <c r="E840" s="27" t="n">
        <v>1317.912212048439</v>
      </c>
      <c r="F840" s="27" t="n">
        <v>1300.8</v>
      </c>
      <c r="G840" s="27" t="n">
        <v>1657.4</v>
      </c>
      <c r="H840" s="27" t="n">
        <v>2281583.167795401</v>
      </c>
      <c r="I840" s="27" t="n">
        <v>468288</v>
      </c>
      <c r="J840" s="27" t="n">
        <v>212420.64</v>
      </c>
      <c r="K840" s="27" t="n">
        <v>0</v>
      </c>
      <c r="L840" s="27" t="n">
        <v>445654.0800000001</v>
      </c>
    </row>
    <row r="841">
      <c r="A841" t="n">
        <v>840</v>
      </c>
      <c r="B841" s="27" t="n">
        <v>1248.8</v>
      </c>
      <c r="C841" s="27" t="n">
        <v>0</v>
      </c>
      <c r="D841" s="27" t="n">
        <v>0</v>
      </c>
      <c r="E841" s="27" t="n">
        <v>0</v>
      </c>
      <c r="F841" s="27" t="n">
        <v>0</v>
      </c>
      <c r="G841" s="27" t="n">
        <v>1506.9</v>
      </c>
      <c r="H841" s="27" t="n">
        <v>0</v>
      </c>
      <c r="I841" s="27" t="n">
        <v>0</v>
      </c>
      <c r="J841" s="27" t="n">
        <v>0</v>
      </c>
      <c r="K841" s="27" t="n">
        <v>2289050.399999999</v>
      </c>
      <c r="L841" s="27" t="n">
        <v>0</v>
      </c>
    </row>
    <row r="842">
      <c r="A842" t="n">
        <v>841</v>
      </c>
      <c r="B842" s="27" t="n">
        <v>1178.4</v>
      </c>
      <c r="C842" s="27" t="n">
        <v>0</v>
      </c>
      <c r="D842" s="27" t="n">
        <v>0</v>
      </c>
      <c r="E842" s="27" t="n">
        <v>0</v>
      </c>
      <c r="F842" s="27" t="n">
        <v>0</v>
      </c>
      <c r="G842" s="27" t="n">
        <v>1460.9</v>
      </c>
      <c r="H842" s="27" t="n">
        <v>0</v>
      </c>
      <c r="I842" s="27" t="n">
        <v>0</v>
      </c>
      <c r="J842" s="27" t="n">
        <v>0</v>
      </c>
      <c r="K842" s="27" t="n">
        <v>1402296</v>
      </c>
      <c r="L842" s="27" t="n">
        <v>0</v>
      </c>
    </row>
    <row r="843">
      <c r="A843" t="n">
        <v>842</v>
      </c>
      <c r="B843" s="27" t="n">
        <v>1225.6</v>
      </c>
      <c r="C843" s="27" t="n">
        <v>0</v>
      </c>
      <c r="D843" s="27" t="n">
        <v>0</v>
      </c>
      <c r="E843" s="27" t="n">
        <v>0</v>
      </c>
      <c r="F843" s="27" t="n">
        <v>0</v>
      </c>
      <c r="G843" s="27" t="n">
        <v>1458.9</v>
      </c>
      <c r="H843" s="27" t="n">
        <v>0</v>
      </c>
      <c r="I843" s="27" t="n">
        <v>0</v>
      </c>
      <c r="J843" s="27" t="n">
        <v>0</v>
      </c>
      <c r="K843" s="27" t="n">
        <v>1458464</v>
      </c>
      <c r="L843" s="27" t="n">
        <v>0</v>
      </c>
    </row>
    <row r="844">
      <c r="A844" t="n">
        <v>843</v>
      </c>
      <c r="B844" s="27" t="n">
        <v>1224.8</v>
      </c>
      <c r="C844" s="27" t="n">
        <v>0</v>
      </c>
      <c r="D844" s="27" t="n">
        <v>0</v>
      </c>
      <c r="E844" s="27" t="n">
        <v>0</v>
      </c>
      <c r="F844" s="27" t="n">
        <v>0</v>
      </c>
      <c r="G844" s="27" t="n">
        <v>1448.95</v>
      </c>
      <c r="H844" s="27" t="n">
        <v>0</v>
      </c>
      <c r="I844" s="27" t="n">
        <v>0</v>
      </c>
      <c r="J844" s="27" t="n">
        <v>0</v>
      </c>
      <c r="K844" s="27" t="n">
        <v>1457512</v>
      </c>
      <c r="L844" s="27" t="n">
        <v>0</v>
      </c>
    </row>
    <row r="845">
      <c r="A845" t="n">
        <v>844</v>
      </c>
      <c r="B845" s="27" t="n">
        <v>903.2</v>
      </c>
      <c r="C845" s="27" t="n">
        <v>0</v>
      </c>
      <c r="D845" s="27" t="n">
        <v>0</v>
      </c>
      <c r="E845" s="27" t="n">
        <v>0</v>
      </c>
      <c r="F845" s="27" t="n">
        <v>0</v>
      </c>
      <c r="G845" s="27" t="n">
        <v>1447.7</v>
      </c>
      <c r="H845" s="27" t="n">
        <v>0</v>
      </c>
      <c r="I845" s="27" t="n">
        <v>0</v>
      </c>
      <c r="J845" s="27" t="n">
        <v>0</v>
      </c>
      <c r="K845" s="27" t="n">
        <v>1074808</v>
      </c>
      <c r="L845" s="27" t="n">
        <v>0</v>
      </c>
    </row>
    <row r="846">
      <c r="A846" t="n">
        <v>845</v>
      </c>
      <c r="B846" s="27" t="n">
        <v>1121.6</v>
      </c>
      <c r="C846" s="27" t="n">
        <v>0</v>
      </c>
      <c r="D846" s="27" t="n">
        <v>0</v>
      </c>
      <c r="E846" s="27" t="n">
        <v>0</v>
      </c>
      <c r="F846" s="27" t="n">
        <v>0</v>
      </c>
      <c r="G846" s="27" t="n">
        <v>1449.6</v>
      </c>
      <c r="H846" s="27" t="n">
        <v>0</v>
      </c>
      <c r="I846" s="27" t="n">
        <v>0</v>
      </c>
      <c r="J846" s="27" t="n">
        <v>0</v>
      </c>
      <c r="K846" s="27" t="n">
        <v>1334704</v>
      </c>
      <c r="L846" s="27" t="n">
        <v>0</v>
      </c>
    </row>
    <row r="847">
      <c r="A847" t="n">
        <v>846</v>
      </c>
      <c r="B847" s="27" t="n">
        <v>1310.4</v>
      </c>
      <c r="C847" s="27" t="n">
        <v>0</v>
      </c>
      <c r="D847" s="27" t="n">
        <v>0</v>
      </c>
      <c r="E847" s="27" t="n">
        <v>0</v>
      </c>
      <c r="F847" s="27" t="n">
        <v>0</v>
      </c>
      <c r="G847" s="27" t="n">
        <v>1462.65</v>
      </c>
      <c r="H847" s="27" t="n">
        <v>0</v>
      </c>
      <c r="I847" s="27" t="n">
        <v>0</v>
      </c>
      <c r="J847" s="27" t="n">
        <v>0</v>
      </c>
      <c r="K847" s="27" t="n">
        <v>1559376</v>
      </c>
      <c r="L847" s="27" t="n">
        <v>0</v>
      </c>
    </row>
    <row r="848">
      <c r="A848" t="n">
        <v>847</v>
      </c>
      <c r="B848" s="27" t="n">
        <v>1152</v>
      </c>
      <c r="C848" s="27" t="n">
        <v>0</v>
      </c>
      <c r="D848" s="27" t="n">
        <v>0</v>
      </c>
      <c r="E848" s="27" t="n">
        <v>0</v>
      </c>
      <c r="F848" s="27" t="n">
        <v>0</v>
      </c>
      <c r="G848" s="27" t="n">
        <v>1476.95</v>
      </c>
      <c r="H848" s="27" t="n">
        <v>0</v>
      </c>
      <c r="I848" s="27" t="n">
        <v>0</v>
      </c>
      <c r="J848" s="27" t="n">
        <v>0</v>
      </c>
      <c r="K848" s="27" t="n">
        <v>2111616</v>
      </c>
      <c r="L848" s="27" t="n">
        <v>0</v>
      </c>
    </row>
    <row r="849">
      <c r="A849" t="n">
        <v>848</v>
      </c>
      <c r="B849" s="27" t="n">
        <v>933.17</v>
      </c>
      <c r="C849" s="27" t="n">
        <v>255.4930095422805</v>
      </c>
      <c r="D849" s="27" t="n">
        <v>255.4930095422805</v>
      </c>
      <c r="E849" s="27" t="n">
        <v>248.7123643529266</v>
      </c>
      <c r="F849" s="27" t="n">
        <v>248.7123643529266</v>
      </c>
      <c r="G849" s="27" t="n">
        <v>1516.7</v>
      </c>
      <c r="H849" s="27" t="n">
        <v>399091.5252034186</v>
      </c>
      <c r="I849" s="27" t="n">
        <v>89536.45116705359</v>
      </c>
      <c r="J849" s="27" t="n">
        <v>40614.72909883293</v>
      </c>
      <c r="K849" s="27" t="n">
        <v>1254610.846141085</v>
      </c>
      <c r="L849" s="27" t="n">
        <v>106241.9058</v>
      </c>
    </row>
    <row r="850">
      <c r="A850" t="n">
        <v>849</v>
      </c>
      <c r="B850" s="27" t="n">
        <v>1215.698</v>
      </c>
      <c r="C850" s="27" t="n">
        <v>1265.270266024659</v>
      </c>
      <c r="D850" s="27" t="n">
        <v>1265.270266024659</v>
      </c>
      <c r="E850" s="27" t="n">
        <v>1231.690682935781</v>
      </c>
      <c r="F850" s="27" t="n">
        <v>1215.698</v>
      </c>
      <c r="G850" s="27" t="n">
        <v>1580.45</v>
      </c>
      <c r="H850" s="27" t="n">
        <v>2042908.764110796</v>
      </c>
      <c r="I850" s="27" t="n">
        <v>437651.28</v>
      </c>
      <c r="J850" s="27" t="n">
        <v>198523.4834</v>
      </c>
      <c r="K850" s="27" t="n">
        <v>0</v>
      </c>
      <c r="L850" s="27" t="n">
        <v>458336.9779499997</v>
      </c>
    </row>
    <row r="851">
      <c r="A851" t="n">
        <v>850</v>
      </c>
      <c r="B851" s="27" t="n">
        <v>1139.46</v>
      </c>
      <c r="C851" s="27" t="n">
        <v>1185.923524859346</v>
      </c>
      <c r="D851" s="27" t="n">
        <v>1185.923524859346</v>
      </c>
      <c r="E851" s="27" t="n">
        <v>1154.449761024534</v>
      </c>
      <c r="F851" s="27" t="n">
        <v>1139.46</v>
      </c>
      <c r="G851" s="27" t="n">
        <v>1578.8</v>
      </c>
      <c r="H851" s="27" t="n">
        <v>1916180.127904642</v>
      </c>
      <c r="I851" s="27" t="n">
        <v>410205.6</v>
      </c>
      <c r="J851" s="27" t="n">
        <v>186073.818</v>
      </c>
      <c r="K851" s="27" t="n">
        <v>0</v>
      </c>
      <c r="L851" s="27" t="n">
        <v>479940.5519999999</v>
      </c>
    </row>
    <row r="852">
      <c r="A852" t="n">
        <v>851</v>
      </c>
      <c r="B852" s="27" t="n">
        <v>1551.141</v>
      </c>
      <c r="C852" s="27" t="n">
        <v>1614.391555889502</v>
      </c>
      <c r="D852" s="27" t="n">
        <v>1614.391555889502</v>
      </c>
      <c r="E852" s="27" t="n">
        <v>1571.546484093656</v>
      </c>
      <c r="F852" s="27" t="n">
        <v>1551.141</v>
      </c>
      <c r="G852" s="27" t="n">
        <v>1527.95</v>
      </c>
      <c r="H852" s="27" t="n">
        <v>2519398.394420585</v>
      </c>
      <c r="I852" s="27" t="n">
        <v>558410.76</v>
      </c>
      <c r="J852" s="27" t="n">
        <v>253301.3253</v>
      </c>
      <c r="K852" s="27" t="n">
        <v>0</v>
      </c>
      <c r="L852" s="27" t="n">
        <v>732216.1090499996</v>
      </c>
    </row>
    <row r="853">
      <c r="A853" t="n">
        <v>852</v>
      </c>
      <c r="B853" s="27" t="n">
        <v>1338.153</v>
      </c>
      <c r="C853" s="27" t="n">
        <v>1392.718588244527</v>
      </c>
      <c r="D853" s="27" t="n">
        <v>1392.718588244527</v>
      </c>
      <c r="E853" s="27" t="n">
        <v>1355.756596163326</v>
      </c>
      <c r="F853" s="27" t="n">
        <v>1338.153</v>
      </c>
      <c r="G853" s="27" t="n">
        <v>1483.7</v>
      </c>
      <c r="H853" s="27" t="n">
        <v>2117059.016466029</v>
      </c>
      <c r="I853" s="27" t="n">
        <v>481735.08</v>
      </c>
      <c r="J853" s="27" t="n">
        <v>218520.3849</v>
      </c>
      <c r="K853" s="27" t="n">
        <v>0</v>
      </c>
      <c r="L853" s="27" t="n">
        <v>690888.3939</v>
      </c>
    </row>
    <row r="854">
      <c r="A854" t="n">
        <v>853</v>
      </c>
      <c r="B854" s="27" t="n">
        <v>1140.835</v>
      </c>
      <c r="C854" s="27" t="n">
        <v>1834.661556417148</v>
      </c>
      <c r="D854" s="27" t="n">
        <v>1187.354592950093</v>
      </c>
      <c r="E854" s="27" t="n">
        <v>1785.970638889114</v>
      </c>
      <c r="F854" s="27" t="n">
        <v>1140.835</v>
      </c>
      <c r="G854" s="27" t="n">
        <v>1474.9</v>
      </c>
      <c r="H854" s="27" t="n">
        <v>1796609.947297417</v>
      </c>
      <c r="I854" s="27" t="n">
        <v>410700.6</v>
      </c>
      <c r="J854" s="27" t="n">
        <v>186298.3555</v>
      </c>
      <c r="K854" s="27" t="n">
        <v>0</v>
      </c>
      <c r="L854" s="27" t="n">
        <v>599052.4584999999</v>
      </c>
    </row>
    <row r="855">
      <c r="A855" t="n">
        <v>854</v>
      </c>
      <c r="B855" s="27" t="n">
        <v>1315.264</v>
      </c>
      <c r="C855" s="27" t="n">
        <v>1368.896248223372</v>
      </c>
      <c r="D855" s="27" t="n">
        <v>1368.896248223372</v>
      </c>
      <c r="E855" s="27" t="n">
        <v>1332.566488059408</v>
      </c>
      <c r="F855" s="27" t="n">
        <v>1315.264</v>
      </c>
      <c r="G855" s="27" t="n">
        <v>1503.6</v>
      </c>
      <c r="H855" s="27" t="n">
        <v>2114835.024348097</v>
      </c>
      <c r="I855" s="27" t="n">
        <v>473495.04</v>
      </c>
      <c r="J855" s="27" t="n">
        <v>214782.6112</v>
      </c>
      <c r="K855" s="27" t="n">
        <v>0</v>
      </c>
      <c r="L855" s="27" t="n">
        <v>652897.0496000003</v>
      </c>
    </row>
    <row r="856">
      <c r="A856" t="n">
        <v>855</v>
      </c>
      <c r="B856" s="27" t="n">
        <v>1361.037</v>
      </c>
      <c r="C856" s="27" t="n">
        <v>1416.535724381716</v>
      </c>
      <c r="D856" s="27" t="n">
        <v>1416.535724381716</v>
      </c>
      <c r="E856" s="27" t="n">
        <v>1378.941638491522</v>
      </c>
      <c r="F856" s="27" t="n">
        <v>1361.037</v>
      </c>
      <c r="G856" s="27" t="n">
        <v>1540.7</v>
      </c>
      <c r="H856" s="27" t="n">
        <v>2235340.790922693</v>
      </c>
      <c r="I856" s="27" t="n">
        <v>489973.32</v>
      </c>
      <c r="J856" s="27" t="n">
        <v>222257.3421</v>
      </c>
      <c r="K856" s="27" t="n">
        <v>0</v>
      </c>
      <c r="L856" s="27" t="n">
        <v>625124.2940999998</v>
      </c>
    </row>
    <row r="857">
      <c r="A857" t="n">
        <v>856</v>
      </c>
      <c r="B857" s="27" t="n">
        <v>1270.539</v>
      </c>
      <c r="C857" s="27" t="n">
        <v>1322.347506144375</v>
      </c>
      <c r="D857" s="27" t="n">
        <v>1322.347506144375</v>
      </c>
      <c r="E857" s="27" t="n">
        <v>1287.253124218797</v>
      </c>
      <c r="F857" s="27" t="n">
        <v>1270.539</v>
      </c>
      <c r="G857" s="27" t="n">
        <v>1551.75</v>
      </c>
      <c r="H857" s="27" t="n">
        <v>2088687.256851502</v>
      </c>
      <c r="I857" s="27" t="n">
        <v>457394.04</v>
      </c>
      <c r="J857" s="27" t="n">
        <v>207479.0187</v>
      </c>
      <c r="K857" s="27" t="n">
        <v>0</v>
      </c>
      <c r="L857" s="27" t="n">
        <v>569519.10675</v>
      </c>
    </row>
    <row r="858">
      <c r="A858" t="n">
        <v>857</v>
      </c>
      <c r="B858" s="27" t="n">
        <v>1377.713</v>
      </c>
      <c r="C858" s="27" t="n">
        <v>1433.891718186285</v>
      </c>
      <c r="D858" s="27" t="n">
        <v>1433.891718186285</v>
      </c>
      <c r="E858" s="27" t="n">
        <v>1395.837013682266</v>
      </c>
      <c r="F858" s="27" t="n">
        <v>1377.713</v>
      </c>
      <c r="G858" s="27" t="n">
        <v>1566.4</v>
      </c>
      <c r="H858" s="27" t="n">
        <v>2277066.068128489</v>
      </c>
      <c r="I858" s="27" t="n">
        <v>495976.68</v>
      </c>
      <c r="J858" s="27" t="n">
        <v>224980.5329</v>
      </c>
      <c r="K858" s="27" t="n">
        <v>0</v>
      </c>
      <c r="L858" s="27" t="n">
        <v>444012.4703999998</v>
      </c>
    </row>
    <row r="859">
      <c r="A859" t="n">
        <v>858</v>
      </c>
      <c r="B859" s="27" t="n">
        <v>1430.203</v>
      </c>
      <c r="C859" s="27" t="n">
        <v>1488.522092065023</v>
      </c>
      <c r="D859" s="27" t="n">
        <v>1488.522092065023</v>
      </c>
      <c r="E859" s="27" t="n">
        <v>1449.017527220413</v>
      </c>
      <c r="F859" s="27" t="n">
        <v>1430.203</v>
      </c>
      <c r="G859" s="27" t="n">
        <v>1580.65</v>
      </c>
      <c r="H859" s="27" t="n">
        <v>2384435.057359485</v>
      </c>
      <c r="I859" s="27" t="n">
        <v>514873.08</v>
      </c>
      <c r="J859" s="27" t="n">
        <v>233552.1499</v>
      </c>
      <c r="K859" s="27" t="n">
        <v>0</v>
      </c>
      <c r="L859" s="27" t="n">
        <v>92600.02829999995</v>
      </c>
    </row>
    <row r="860">
      <c r="A860" t="n">
        <v>859</v>
      </c>
      <c r="B860" s="27" t="n">
        <v>1135.9</v>
      </c>
      <c r="C860" s="27" t="n">
        <v>1182.218359475306</v>
      </c>
      <c r="D860" s="27" t="n">
        <v>1182.218359475306</v>
      </c>
      <c r="E860" s="27" t="n">
        <v>1150.842928709888</v>
      </c>
      <c r="F860" s="27" t="n">
        <v>1135.9</v>
      </c>
      <c r="G860" s="27" t="n">
        <v>1584.45</v>
      </c>
      <c r="H860" s="27" t="n">
        <v>1901871.289970662</v>
      </c>
      <c r="I860" s="27" t="n">
        <v>408924.0000000001</v>
      </c>
      <c r="J860" s="27" t="n">
        <v>185492.47</v>
      </c>
      <c r="K860" s="27" t="n">
        <v>0</v>
      </c>
      <c r="L860" s="27" t="n">
        <v>472023.2449999999</v>
      </c>
    </row>
    <row r="861">
      <c r="A861" t="n">
        <v>860</v>
      </c>
      <c r="B861" s="27" t="n">
        <v>1324</v>
      </c>
      <c r="C861" s="27" t="n">
        <v>1377.988474289378</v>
      </c>
      <c r="D861" s="27" t="n">
        <v>1377.988474289378</v>
      </c>
      <c r="E861" s="27" t="n">
        <v>1341.417411402317</v>
      </c>
      <c r="F861" s="27" t="n">
        <v>1324</v>
      </c>
      <c r="G861" s="27" t="n">
        <v>1547.1</v>
      </c>
      <c r="H861" s="27" t="n">
        <v>2161849.132730675</v>
      </c>
      <c r="I861" s="27" t="n">
        <v>476640</v>
      </c>
      <c r="J861" s="27" t="n">
        <v>216209.2</v>
      </c>
      <c r="K861" s="27" t="n">
        <v>0</v>
      </c>
      <c r="L861" s="27" t="n">
        <v>599639.6000000001</v>
      </c>
    </row>
    <row r="862">
      <c r="A862" t="n">
        <v>861</v>
      </c>
      <c r="B862" s="27" t="n">
        <v>1216.8</v>
      </c>
      <c r="C862" s="27" t="n">
        <v>1266.417202050842</v>
      </c>
      <c r="D862" s="27" t="n">
        <v>1266.417202050842</v>
      </c>
      <c r="E862" s="27" t="n">
        <v>1232.80717990509</v>
      </c>
      <c r="F862" s="27" t="n">
        <v>1216.8</v>
      </c>
      <c r="G862" s="27" t="n">
        <v>1512.65</v>
      </c>
      <c r="H862" s="27" t="n">
        <v>1939393.863935584</v>
      </c>
      <c r="I862" s="27" t="n">
        <v>438048</v>
      </c>
      <c r="J862" s="27" t="n">
        <v>198703.44</v>
      </c>
      <c r="K862" s="27" t="n">
        <v>0</v>
      </c>
      <c r="L862" s="27" t="n">
        <v>593007.48</v>
      </c>
    </row>
    <row r="863">
      <c r="A863" t="n">
        <v>862</v>
      </c>
      <c r="B863" s="27" t="n">
        <v>1368.8</v>
      </c>
      <c r="C863" s="27" t="n">
        <v>1424.61527462787</v>
      </c>
      <c r="D863" s="27" t="n">
        <v>1424.61527462787</v>
      </c>
      <c r="E863" s="27" t="n">
        <v>1386.806761878769</v>
      </c>
      <c r="F863" s="27" t="n">
        <v>1368.8</v>
      </c>
      <c r="G863" s="27" t="n">
        <v>1514.55</v>
      </c>
      <c r="H863" s="27" t="n">
        <v>2185681.081677974</v>
      </c>
      <c r="I863" s="27" t="n">
        <v>492768</v>
      </c>
      <c r="J863" s="27" t="n">
        <v>223525.04</v>
      </c>
      <c r="K863" s="27" t="n">
        <v>0</v>
      </c>
      <c r="L863" s="27" t="n">
        <v>664483.9600000002</v>
      </c>
    </row>
    <row r="864">
      <c r="A864" t="n">
        <v>863</v>
      </c>
      <c r="B864" s="27" t="n">
        <v>1304</v>
      </c>
      <c r="C864" s="27" t="n">
        <v>1357.17293842398</v>
      </c>
      <c r="D864" s="27" t="n">
        <v>1357.17293842398</v>
      </c>
      <c r="E864" s="27" t="n">
        <v>1321.154308511043</v>
      </c>
      <c r="F864" s="27" t="n">
        <v>1304</v>
      </c>
      <c r="G864" s="27" t="n">
        <v>1494.35</v>
      </c>
      <c r="H864" s="27" t="n">
        <v>2058449.285818823</v>
      </c>
      <c r="I864" s="27" t="n">
        <v>469440</v>
      </c>
      <c r="J864" s="27" t="n">
        <v>212943.2</v>
      </c>
      <c r="K864" s="27" t="n">
        <v>0</v>
      </c>
      <c r="L864" s="27" t="n">
        <v>659367.6000000001</v>
      </c>
    </row>
    <row r="865">
      <c r="A865" t="n">
        <v>864</v>
      </c>
      <c r="B865" s="27" t="n">
        <v>504</v>
      </c>
      <c r="C865" s="27" t="n">
        <v>524.5515038080412</v>
      </c>
      <c r="D865" s="27" t="n">
        <v>524.5515038080412</v>
      </c>
      <c r="E865" s="27" t="n">
        <v>510.6301928600963</v>
      </c>
      <c r="F865" s="27" t="n">
        <v>504</v>
      </c>
      <c r="G865" s="27" t="n">
        <v>1475.75</v>
      </c>
      <c r="H865" s="27" t="n">
        <v>785134.9477964099</v>
      </c>
      <c r="I865" s="27" t="n">
        <v>181440</v>
      </c>
      <c r="J865" s="27" t="n">
        <v>82303.20000000001</v>
      </c>
      <c r="K865" s="27" t="n">
        <v>0</v>
      </c>
      <c r="L865" s="27" t="n">
        <v>249560.8245</v>
      </c>
    </row>
    <row r="866">
      <c r="A866" t="n">
        <v>865</v>
      </c>
      <c r="B866" s="27" t="n">
        <v>308.8</v>
      </c>
      <c r="C866" s="27" t="n">
        <v>0</v>
      </c>
      <c r="D866" s="27" t="n">
        <v>0</v>
      </c>
      <c r="E866" s="27" t="n">
        <v>0</v>
      </c>
      <c r="F866" s="27" t="n">
        <v>0</v>
      </c>
      <c r="G866" s="27" t="n">
        <v>1459.95</v>
      </c>
      <c r="H866" s="27" t="n">
        <v>0</v>
      </c>
      <c r="I866" s="27" t="n">
        <v>0</v>
      </c>
      <c r="J866" s="27" t="n">
        <v>0</v>
      </c>
      <c r="K866" s="27" t="n">
        <v>367472</v>
      </c>
      <c r="L866" s="27" t="n">
        <v>0</v>
      </c>
    </row>
    <row r="867">
      <c r="A867" t="n">
        <v>866</v>
      </c>
      <c r="B867" s="27" t="n">
        <v>223.2</v>
      </c>
      <c r="C867" s="27" t="n">
        <v>0</v>
      </c>
      <c r="D867" s="27" t="n">
        <v>0</v>
      </c>
      <c r="E867" s="27" t="n">
        <v>0</v>
      </c>
      <c r="F867" s="27" t="n">
        <v>0</v>
      </c>
      <c r="G867" s="27" t="n">
        <v>1414.9</v>
      </c>
      <c r="H867" s="27" t="n">
        <v>0</v>
      </c>
      <c r="I867" s="27" t="n">
        <v>0</v>
      </c>
      <c r="J867" s="27" t="n">
        <v>0</v>
      </c>
      <c r="K867" s="27" t="n">
        <v>265608</v>
      </c>
      <c r="L867" s="27" t="n">
        <v>0</v>
      </c>
    </row>
    <row r="868">
      <c r="A868" t="n">
        <v>867</v>
      </c>
      <c r="B868" s="27" t="n">
        <v>305.6</v>
      </c>
      <c r="C868" s="27" t="n">
        <v>0</v>
      </c>
      <c r="D868" s="27" t="n">
        <v>0</v>
      </c>
      <c r="E868" s="27" t="n">
        <v>0</v>
      </c>
      <c r="F868" s="27" t="n">
        <v>0</v>
      </c>
      <c r="G868" s="27" t="n">
        <v>1390.7</v>
      </c>
      <c r="H868" s="27" t="n">
        <v>0</v>
      </c>
      <c r="I868" s="27" t="n">
        <v>0</v>
      </c>
      <c r="J868" s="27" t="n">
        <v>0</v>
      </c>
      <c r="K868" s="27" t="n">
        <v>363664</v>
      </c>
      <c r="L868" s="27" t="n">
        <v>0</v>
      </c>
    </row>
    <row r="869">
      <c r="A869" t="n">
        <v>868</v>
      </c>
      <c r="B869" s="27" t="n">
        <v>234.4</v>
      </c>
      <c r="C869" s="27" t="n">
        <v>0</v>
      </c>
      <c r="D869" s="27" t="n">
        <v>0</v>
      </c>
      <c r="E869" s="27" t="n">
        <v>0</v>
      </c>
      <c r="F869" s="27" t="n">
        <v>0</v>
      </c>
      <c r="G869" s="27" t="n">
        <v>1407.5</v>
      </c>
      <c r="H869" s="27" t="n">
        <v>0</v>
      </c>
      <c r="I869" s="27" t="n">
        <v>0</v>
      </c>
      <c r="J869" s="27" t="n">
        <v>0</v>
      </c>
      <c r="K869" s="27" t="n">
        <v>278936</v>
      </c>
      <c r="L869" s="27" t="n">
        <v>0</v>
      </c>
    </row>
    <row r="870">
      <c r="A870" t="n">
        <v>869</v>
      </c>
      <c r="B870" s="27" t="n">
        <v>284.8</v>
      </c>
      <c r="C870" s="27" t="n">
        <v>0</v>
      </c>
      <c r="D870" s="27" t="n">
        <v>0</v>
      </c>
      <c r="E870" s="27" t="n">
        <v>0</v>
      </c>
      <c r="F870" s="27" t="n">
        <v>0</v>
      </c>
      <c r="G870" s="27" t="n">
        <v>1396.6</v>
      </c>
      <c r="H870" s="27" t="n">
        <v>0</v>
      </c>
      <c r="I870" s="27" t="n">
        <v>0</v>
      </c>
      <c r="J870" s="27" t="n">
        <v>0</v>
      </c>
      <c r="K870" s="27" t="n">
        <v>338912</v>
      </c>
      <c r="L870" s="27" t="n">
        <v>0</v>
      </c>
    </row>
    <row r="871">
      <c r="A871" t="n">
        <v>870</v>
      </c>
      <c r="B871" s="27" t="n">
        <v>280.8</v>
      </c>
      <c r="C871" s="27" t="n">
        <v>0</v>
      </c>
      <c r="D871" s="27" t="n">
        <v>0</v>
      </c>
      <c r="E871" s="27" t="n">
        <v>0</v>
      </c>
      <c r="F871" s="27" t="n">
        <v>0</v>
      </c>
      <c r="G871" s="27" t="n">
        <v>1454.75</v>
      </c>
      <c r="H871" s="27" t="n">
        <v>0</v>
      </c>
      <c r="I871" s="27" t="n">
        <v>0</v>
      </c>
      <c r="J871" s="27" t="n">
        <v>0</v>
      </c>
      <c r="K871" s="27" t="n">
        <v>334152</v>
      </c>
      <c r="L871" s="27" t="n">
        <v>0</v>
      </c>
    </row>
    <row r="872">
      <c r="A872" t="n">
        <v>871</v>
      </c>
      <c r="B872" s="27" t="n">
        <v>279.2</v>
      </c>
      <c r="C872" s="27" t="n">
        <v>290.5848806809625</v>
      </c>
      <c r="D872" s="27" t="n">
        <v>290.5848806809625</v>
      </c>
      <c r="E872" s="27" t="n">
        <v>282.8729163621804</v>
      </c>
      <c r="F872" s="27" t="n">
        <v>279.2</v>
      </c>
      <c r="G872" s="27" t="n">
        <v>1469.05</v>
      </c>
      <c r="H872" s="27" t="n">
        <v>430831.277638477</v>
      </c>
      <c r="I872" s="27" t="n">
        <v>100512</v>
      </c>
      <c r="J872" s="27" t="n">
        <v>45593.36</v>
      </c>
      <c r="K872" s="27" t="n">
        <v>0</v>
      </c>
      <c r="L872" s="27" t="n">
        <v>148241.24</v>
      </c>
    </row>
    <row r="873">
      <c r="A873" t="n">
        <v>872</v>
      </c>
      <c r="B873" s="27" t="n">
        <v>207.884</v>
      </c>
      <c r="C873" s="27" t="n">
        <v>216.3608428921247</v>
      </c>
      <c r="D873" s="27" t="n">
        <v>216.3608428921247</v>
      </c>
      <c r="E873" s="27" t="n">
        <v>210.6187440724767</v>
      </c>
      <c r="F873" s="27" t="n">
        <v>207.884</v>
      </c>
      <c r="G873" s="27" t="n">
        <v>1492.95</v>
      </c>
      <c r="H873" s="27" t="n">
        <v>325920.4210144752</v>
      </c>
      <c r="I873" s="27" t="n">
        <v>74838.23999999999</v>
      </c>
      <c r="J873" s="27" t="n">
        <v>33947.4572</v>
      </c>
      <c r="K873" s="27" t="n">
        <v>0</v>
      </c>
      <c r="L873" s="27" t="n">
        <v>105407.5822</v>
      </c>
    </row>
    <row r="874">
      <c r="A874" t="n">
        <v>873</v>
      </c>
      <c r="B874" s="27" t="n">
        <v>1383.408</v>
      </c>
      <c r="C874" s="27" t="n">
        <v>1439.818942023957</v>
      </c>
      <c r="D874" s="27" t="n">
        <v>1439.818942023957</v>
      </c>
      <c r="E874" s="27" t="n">
        <v>1401.606932230556</v>
      </c>
      <c r="F874" s="27" t="n">
        <v>1383.408</v>
      </c>
      <c r="G874" s="27" t="n">
        <v>1453.4</v>
      </c>
      <c r="H874" s="27" t="n">
        <v>2115426.684829427</v>
      </c>
      <c r="I874" s="27" t="n">
        <v>498026.8799999999</v>
      </c>
      <c r="J874" s="27" t="n">
        <v>225910.5264</v>
      </c>
      <c r="K874" s="27" t="n">
        <v>0</v>
      </c>
      <c r="L874" s="27" t="n">
        <v>756170.8128</v>
      </c>
    </row>
    <row r="875">
      <c r="A875" t="n">
        <v>874</v>
      </c>
      <c r="B875" s="27" t="n">
        <v>1305.53</v>
      </c>
      <c r="C875" s="27" t="n">
        <v>1358.765326917682</v>
      </c>
      <c r="D875" s="27" t="n">
        <v>1358.765326917682</v>
      </c>
      <c r="E875" s="27" t="n">
        <v>1322.704435882225</v>
      </c>
      <c r="F875" s="27" t="n">
        <v>1305.53</v>
      </c>
      <c r="G875" s="27" t="n">
        <v>1358.75</v>
      </c>
      <c r="H875" s="27" t="n">
        <v>1876427.602307537</v>
      </c>
      <c r="I875" s="27" t="n">
        <v>469990.8</v>
      </c>
      <c r="J875" s="27" t="n">
        <v>213193.049</v>
      </c>
      <c r="K875" s="27" t="n">
        <v>0</v>
      </c>
      <c r="L875" s="27" t="n">
        <v>837171.1125</v>
      </c>
    </row>
    <row r="876">
      <c r="A876" t="n">
        <v>875</v>
      </c>
      <c r="B876" s="27" t="n">
        <v>1615.041</v>
      </c>
      <c r="C876" s="27" t="n">
        <v>1680.89719297945</v>
      </c>
      <c r="D876" s="27" t="n">
        <v>1680.89719297945</v>
      </c>
      <c r="E876" s="27" t="n">
        <v>1636.287097831275</v>
      </c>
      <c r="F876" s="27" t="n">
        <v>1615.041</v>
      </c>
      <c r="G876" s="27" t="n">
        <v>345.9</v>
      </c>
      <c r="H876" s="27" t="n">
        <v>597487.4894213106</v>
      </c>
      <c r="I876" s="27" t="n">
        <v>581414.76</v>
      </c>
      <c r="J876" s="27" t="n">
        <v>263736.1953</v>
      </c>
      <c r="K876" s="27" t="n">
        <v>0</v>
      </c>
      <c r="L876" s="27" t="n">
        <v>2671439.3181</v>
      </c>
    </row>
    <row r="877">
      <c r="A877" t="n">
        <v>876</v>
      </c>
      <c r="B877" s="27" t="n">
        <v>1779.002</v>
      </c>
      <c r="C877" s="27" t="n">
        <v>1851.543996780779</v>
      </c>
      <c r="D877" s="27" t="n">
        <v>1851.543996780779</v>
      </c>
      <c r="E877" s="27" t="n">
        <v>1802.405028489081</v>
      </c>
      <c r="F877" s="27" t="n">
        <v>1779.002</v>
      </c>
      <c r="G877" s="27" t="n">
        <v>1228.95</v>
      </c>
      <c r="H877" s="27" t="n">
        <v>2336997.519541727</v>
      </c>
      <c r="I877" s="27" t="n">
        <v>640440.72</v>
      </c>
      <c r="J877" s="27" t="n">
        <v>290511.0266</v>
      </c>
      <c r="K877" s="27" t="n">
        <v>0</v>
      </c>
      <c r="L877" s="27" t="n">
        <v>1371699.4921</v>
      </c>
    </row>
    <row r="878">
      <c r="A878" t="n">
        <v>877</v>
      </c>
      <c r="B878" s="27" t="n">
        <v>1624.258</v>
      </c>
      <c r="C878" s="27" t="n">
        <v>1690.490032683018</v>
      </c>
      <c r="D878" s="27" t="n">
        <v>1690.490032683018</v>
      </c>
      <c r="E878" s="27" t="n">
        <v>1645.625348798719</v>
      </c>
      <c r="F878" s="27" t="n">
        <v>1624.258</v>
      </c>
      <c r="G878" s="27" t="n">
        <v>1307.1</v>
      </c>
      <c r="H878" s="27" t="n">
        <v>2270348.9637223</v>
      </c>
      <c r="I878" s="27" t="n">
        <v>584732.88</v>
      </c>
      <c r="J878" s="27" t="n">
        <v>265241.3314</v>
      </c>
      <c r="K878" s="27" t="n">
        <v>0</v>
      </c>
      <c r="L878" s="27" t="n">
        <v>1125448.3682</v>
      </c>
    </row>
    <row r="879">
      <c r="A879" t="n">
        <v>878</v>
      </c>
      <c r="B879" s="27" t="n">
        <v>1539.01</v>
      </c>
      <c r="C879" s="27" t="n">
        <v>1601.765892610344</v>
      </c>
      <c r="D879" s="27" t="n">
        <v>1601.765892610344</v>
      </c>
      <c r="E879" s="27" t="n">
        <v>1559.255899034954</v>
      </c>
      <c r="F879" s="27" t="n">
        <v>1539.01</v>
      </c>
      <c r="G879" s="27" t="n">
        <v>1228.6</v>
      </c>
      <c r="H879" s="27" t="n">
        <v>2027673.482259588</v>
      </c>
      <c r="I879" s="27" t="n">
        <v>554043.6</v>
      </c>
      <c r="J879" s="27" t="n">
        <v>251320.333</v>
      </c>
      <c r="K879" s="27" t="n">
        <v>0</v>
      </c>
      <c r="L879" s="27" t="n">
        <v>1187192.314</v>
      </c>
    </row>
    <row r="880">
      <c r="A880" t="n">
        <v>879</v>
      </c>
      <c r="B880" s="27" t="n">
        <v>1787.689</v>
      </c>
      <c r="C880" s="27" t="n">
        <v>2203.878164606447</v>
      </c>
      <c r="D880" s="27" t="n">
        <v>1860.586265560709</v>
      </c>
      <c r="E880" s="27" t="n">
        <v>2145.388439578226</v>
      </c>
      <c r="F880" s="27" t="n">
        <v>1787.689</v>
      </c>
      <c r="G880" s="27" t="n">
        <v>1344.6</v>
      </c>
      <c r="H880" s="27" t="n">
        <v>2558976.737720677</v>
      </c>
      <c r="I880" s="27" t="n">
        <v>643568.04</v>
      </c>
      <c r="J880" s="27" t="n">
        <v>291929.6137</v>
      </c>
      <c r="K880" s="27" t="n">
        <v>0</v>
      </c>
      <c r="L880" s="27" t="n">
        <v>1171651.3706</v>
      </c>
    </row>
    <row r="881">
      <c r="A881" t="n">
        <v>880</v>
      </c>
      <c r="B881" s="27" t="n">
        <v>1354.304</v>
      </c>
      <c r="C881" s="27" t="n">
        <v>1820.362324054413</v>
      </c>
      <c r="D881" s="27" t="n">
        <v>1409.52817423263</v>
      </c>
      <c r="E881" s="27" t="n">
        <v>1772.050900357954</v>
      </c>
      <c r="F881" s="27" t="n">
        <v>1354.304</v>
      </c>
      <c r="G881" s="27" t="n">
        <v>859.2</v>
      </c>
      <c r="H881" s="27" t="n">
        <v>1230057.853784885</v>
      </c>
      <c r="I881" s="27" t="n">
        <v>487549.4400000001</v>
      </c>
      <c r="J881" s="27" t="n">
        <v>221157.8432</v>
      </c>
      <c r="K881" s="27" t="n">
        <v>0</v>
      </c>
      <c r="L881" s="27" t="n">
        <v>1544990.0032</v>
      </c>
    </row>
    <row r="882">
      <c r="A882" t="n">
        <v>881</v>
      </c>
      <c r="B882" s="27" t="n">
        <v>1620.241</v>
      </c>
      <c r="C882" s="27" t="n">
        <v>1064.203638109636</v>
      </c>
      <c r="D882" s="27" t="n">
        <v>1064.203638109636</v>
      </c>
      <c r="E882" s="27" t="n">
        <v>1035.960253712667</v>
      </c>
      <c r="F882" s="27" t="n">
        <v>1035.960253712667</v>
      </c>
      <c r="G882" s="27" t="n">
        <v>1368.35</v>
      </c>
      <c r="H882" s="27" t="n">
        <v>1490524.566934408</v>
      </c>
      <c r="I882" s="27" t="n">
        <v>372945.6913365602</v>
      </c>
      <c r="J882" s="27" t="n">
        <v>169172.3094312786</v>
      </c>
      <c r="K882" s="27" t="n">
        <v>1070986.607944681</v>
      </c>
      <c r="L882" s="27" t="n">
        <v>446418.6375000001</v>
      </c>
    </row>
    <row r="883">
      <c r="A883" t="n">
        <v>882</v>
      </c>
      <c r="B883" s="27" t="n">
        <v>1300.99</v>
      </c>
      <c r="C883" s="27" t="n">
        <v>1354.040200276237</v>
      </c>
      <c r="D883" s="27" t="n">
        <v>1354.040200276237</v>
      </c>
      <c r="E883" s="27" t="n">
        <v>1318.104711525906</v>
      </c>
      <c r="F883" s="27" t="n">
        <v>1300.99</v>
      </c>
      <c r="G883" s="27" t="n">
        <v>1393.6</v>
      </c>
      <c r="H883" s="27" t="n">
        <v>1903580.589668454</v>
      </c>
      <c r="I883" s="27" t="n">
        <v>468356.4</v>
      </c>
      <c r="J883" s="27" t="n">
        <v>212451.667</v>
      </c>
      <c r="K883" s="27" t="n">
        <v>0</v>
      </c>
      <c r="L883" s="27" t="n">
        <v>217234.3104000001</v>
      </c>
    </row>
    <row r="884">
      <c r="A884" t="n">
        <v>883</v>
      </c>
      <c r="B884" s="27" t="n">
        <v>1394.069</v>
      </c>
      <c r="C884" s="27" t="n">
        <v>1450.914663417008</v>
      </c>
      <c r="D884" s="27" t="n">
        <v>1450.914663417008</v>
      </c>
      <c r="E884" s="27" t="n">
        <v>1412.408179226749</v>
      </c>
      <c r="F884" s="27" t="n">
        <v>1394.069</v>
      </c>
      <c r="G884" s="27" t="n">
        <v>1516.7</v>
      </c>
      <c r="H884" s="27" t="n">
        <v>2217384.747417198</v>
      </c>
      <c r="I884" s="27" t="n">
        <v>501864.84</v>
      </c>
      <c r="J884" s="27" t="n">
        <v>227651.4677</v>
      </c>
      <c r="K884" s="27" t="n">
        <v>0</v>
      </c>
      <c r="L884" s="27" t="n">
        <v>673753.5477</v>
      </c>
    </row>
    <row r="885">
      <c r="A885" t="n">
        <v>884</v>
      </c>
      <c r="B885" s="27" t="n">
        <v>1272</v>
      </c>
      <c r="C885" s="27" t="n">
        <v>1323.868081039342</v>
      </c>
      <c r="D885" s="27" t="n">
        <v>1323.868081039342</v>
      </c>
      <c r="E885" s="27" t="n">
        <v>1288.733343885005</v>
      </c>
      <c r="F885" s="27" t="n">
        <v>1272</v>
      </c>
      <c r="G885" s="27" t="n">
        <v>1419.05</v>
      </c>
      <c r="H885" s="27" t="n">
        <v>1892204.052220951</v>
      </c>
      <c r="I885" s="27" t="n">
        <v>457920</v>
      </c>
      <c r="J885" s="27" t="n">
        <v>207717.6</v>
      </c>
      <c r="K885" s="27" t="n">
        <v>0</v>
      </c>
      <c r="L885" s="27" t="n">
        <v>738968.4000000001</v>
      </c>
    </row>
    <row r="886">
      <c r="A886" t="n">
        <v>885</v>
      </c>
      <c r="B886" s="27" t="n">
        <v>1471.2</v>
      </c>
      <c r="C886" s="27" t="n">
        <v>1531.190818258711</v>
      </c>
      <c r="D886" s="27" t="n">
        <v>1531.190818258711</v>
      </c>
      <c r="E886" s="27" t="n">
        <v>1490.553848682091</v>
      </c>
      <c r="F886" s="27" t="n">
        <v>1471.2</v>
      </c>
      <c r="G886" s="27" t="n">
        <v>1409.6</v>
      </c>
      <c r="H886" s="27" t="n">
        <v>2170726.807472185</v>
      </c>
      <c r="I886" s="27" t="n">
        <v>529632</v>
      </c>
      <c r="J886" s="27" t="n">
        <v>240246.96</v>
      </c>
      <c r="K886" s="27" t="n">
        <v>0</v>
      </c>
      <c r="L886" s="27" t="n">
        <v>868596.48</v>
      </c>
    </row>
    <row r="887">
      <c r="A887" t="n">
        <v>886</v>
      </c>
      <c r="B887" s="27" t="n">
        <v>1444</v>
      </c>
      <c r="C887" s="27" t="n">
        <v>1502.881689481769</v>
      </c>
      <c r="D887" s="27" t="n">
        <v>1502.881689481769</v>
      </c>
      <c r="E887" s="27" t="n">
        <v>1462.996028749958</v>
      </c>
      <c r="F887" s="27" t="n">
        <v>1444</v>
      </c>
      <c r="G887" s="27" t="n">
        <v>1535.45</v>
      </c>
      <c r="H887" s="27" t="n">
        <v>2319480.172886692</v>
      </c>
      <c r="I887" s="27" t="n">
        <v>519840</v>
      </c>
      <c r="J887" s="27" t="n">
        <v>235805.2</v>
      </c>
      <c r="K887" s="27" t="n">
        <v>0</v>
      </c>
      <c r="L887" s="27" t="n">
        <v>670810.1999999997</v>
      </c>
    </row>
    <row r="888">
      <c r="A888" t="n">
        <v>887</v>
      </c>
      <c r="B888" s="27" t="n">
        <v>1357.6</v>
      </c>
      <c r="C888" s="27" t="n">
        <v>1412.958574543247</v>
      </c>
      <c r="D888" s="27" t="n">
        <v>1412.958574543247</v>
      </c>
      <c r="E888" s="27" t="n">
        <v>1375.459424259656</v>
      </c>
      <c r="F888" s="27" t="n">
        <v>1357.6</v>
      </c>
      <c r="G888" s="27" t="n">
        <v>1515.25</v>
      </c>
      <c r="H888" s="27" t="n">
        <v>2156677.549993764</v>
      </c>
      <c r="I888" s="27" t="n">
        <v>488735.9999999999</v>
      </c>
      <c r="J888" s="27" t="n">
        <v>221696.08</v>
      </c>
      <c r="K888" s="27" t="n">
        <v>0</v>
      </c>
      <c r="L888" s="27" t="n">
        <v>658096.6000000001</v>
      </c>
    </row>
    <row r="889">
      <c r="A889" t="n">
        <v>888</v>
      </c>
      <c r="B889" s="27" t="n">
        <v>576.8</v>
      </c>
      <c r="C889" s="27" t="n">
        <v>600.3200543580915</v>
      </c>
      <c r="D889" s="27" t="n">
        <v>600.3200543580915</v>
      </c>
      <c r="E889" s="27" t="n">
        <v>584.3878873843324</v>
      </c>
      <c r="F889" s="27" t="n">
        <v>576.8</v>
      </c>
      <c r="G889" s="27" t="n">
        <v>1481.75</v>
      </c>
      <c r="H889" s="27" t="n">
        <v>896841.3239261381</v>
      </c>
      <c r="I889" s="27" t="n">
        <v>207648</v>
      </c>
      <c r="J889" s="27" t="n">
        <v>94191.44</v>
      </c>
      <c r="K889" s="27" t="n">
        <v>0</v>
      </c>
      <c r="L889" s="27" t="n">
        <v>298926.6000000001</v>
      </c>
    </row>
    <row r="890">
      <c r="A890" t="n">
        <v>889</v>
      </c>
      <c r="B890" s="27" t="n">
        <v>498.4</v>
      </c>
      <c r="C890" s="27" t="n">
        <v>0</v>
      </c>
      <c r="D890" s="27" t="n">
        <v>0</v>
      </c>
      <c r="E890" s="27" t="n">
        <v>0</v>
      </c>
      <c r="F890" s="27" t="n">
        <v>0</v>
      </c>
      <c r="G890" s="27" t="n">
        <v>1459.95</v>
      </c>
      <c r="H890" s="27" t="n">
        <v>0</v>
      </c>
      <c r="I890" s="27" t="n">
        <v>0</v>
      </c>
      <c r="J890" s="27" t="n">
        <v>0</v>
      </c>
      <c r="K890" s="27" t="n">
        <v>593096</v>
      </c>
      <c r="L890" s="27" t="n">
        <v>0</v>
      </c>
    </row>
    <row r="891">
      <c r="A891" t="n">
        <v>890</v>
      </c>
      <c r="B891" s="27" t="n">
        <v>498.4</v>
      </c>
      <c r="C891" s="27" t="n">
        <v>0</v>
      </c>
      <c r="D891" s="27" t="n">
        <v>0</v>
      </c>
      <c r="E891" s="27" t="n">
        <v>0</v>
      </c>
      <c r="F891" s="27" t="n">
        <v>0</v>
      </c>
      <c r="G891" s="27" t="n">
        <v>1451</v>
      </c>
      <c r="H891" s="27" t="n">
        <v>0</v>
      </c>
      <c r="I891" s="27" t="n">
        <v>0</v>
      </c>
      <c r="J891" s="27" t="n">
        <v>0</v>
      </c>
      <c r="K891" s="27" t="n">
        <v>593096</v>
      </c>
      <c r="L891" s="27" t="n">
        <v>0</v>
      </c>
    </row>
    <row r="892">
      <c r="A892" t="n">
        <v>891</v>
      </c>
      <c r="B892" s="27" t="n">
        <v>504</v>
      </c>
      <c r="C892" s="27" t="n">
        <v>0</v>
      </c>
      <c r="D892" s="27" t="n">
        <v>0</v>
      </c>
      <c r="E892" s="27" t="n">
        <v>0</v>
      </c>
      <c r="F892" s="27" t="n">
        <v>0</v>
      </c>
      <c r="G892" s="27" t="n">
        <v>1454</v>
      </c>
      <c r="H892" s="27" t="n">
        <v>0</v>
      </c>
      <c r="I892" s="27" t="n">
        <v>0</v>
      </c>
      <c r="J892" s="27" t="n">
        <v>0</v>
      </c>
      <c r="K892" s="27" t="n">
        <v>599760</v>
      </c>
      <c r="L892" s="27" t="n">
        <v>0</v>
      </c>
    </row>
    <row r="893">
      <c r="A893" t="n">
        <v>892</v>
      </c>
      <c r="B893" s="27" t="n">
        <v>421.6</v>
      </c>
      <c r="C893" s="27" t="n">
        <v>0</v>
      </c>
      <c r="D893" s="27" t="n">
        <v>0</v>
      </c>
      <c r="E893" s="27" t="n">
        <v>0</v>
      </c>
      <c r="F893" s="27" t="n">
        <v>0</v>
      </c>
      <c r="G893" s="27" t="n">
        <v>1445.8</v>
      </c>
      <c r="H893" s="27" t="n">
        <v>0</v>
      </c>
      <c r="I893" s="27" t="n">
        <v>0</v>
      </c>
      <c r="J893" s="27" t="n">
        <v>0</v>
      </c>
      <c r="K893" s="27" t="n">
        <v>501704</v>
      </c>
      <c r="L893" s="27" t="n">
        <v>0</v>
      </c>
    </row>
    <row r="894">
      <c r="A894" t="n">
        <v>893</v>
      </c>
      <c r="B894" s="27" t="n">
        <v>485.6</v>
      </c>
      <c r="C894" s="27" t="n">
        <v>0</v>
      </c>
      <c r="D894" s="27" t="n">
        <v>0</v>
      </c>
      <c r="E894" s="27" t="n">
        <v>0</v>
      </c>
      <c r="F894" s="27" t="n">
        <v>0</v>
      </c>
      <c r="G894" s="27" t="n">
        <v>1470.5</v>
      </c>
      <c r="H894" s="27" t="n">
        <v>0</v>
      </c>
      <c r="I894" s="27" t="n">
        <v>0</v>
      </c>
      <c r="J894" s="27" t="n">
        <v>0</v>
      </c>
      <c r="K894" s="27" t="n">
        <v>577864</v>
      </c>
      <c r="L894" s="27" t="n">
        <v>0</v>
      </c>
    </row>
    <row r="895">
      <c r="A895" t="n">
        <v>894</v>
      </c>
      <c r="B895" s="27" t="n">
        <v>467.2</v>
      </c>
      <c r="C895" s="27" t="n">
        <v>0</v>
      </c>
      <c r="D895" s="27" t="n">
        <v>0</v>
      </c>
      <c r="E895" s="27" t="n">
        <v>0</v>
      </c>
      <c r="F895" s="27" t="n">
        <v>0</v>
      </c>
      <c r="G895" s="27" t="n">
        <v>1454.75</v>
      </c>
      <c r="H895" s="27" t="n">
        <v>0</v>
      </c>
      <c r="I895" s="27" t="n">
        <v>0</v>
      </c>
      <c r="J895" s="27" t="n">
        <v>0</v>
      </c>
      <c r="K895" s="27" t="n">
        <v>555968</v>
      </c>
      <c r="L895" s="27" t="n">
        <v>0</v>
      </c>
    </row>
    <row r="896">
      <c r="A896" t="n">
        <v>895</v>
      </c>
      <c r="B896" s="27" t="n">
        <v>472</v>
      </c>
      <c r="C896" s="27" t="n">
        <v>491.2466464234036</v>
      </c>
      <c r="D896" s="27" t="n">
        <v>491.2466464234036</v>
      </c>
      <c r="E896" s="27" t="n">
        <v>478.2092282340585</v>
      </c>
      <c r="F896" s="27" t="n">
        <v>472</v>
      </c>
      <c r="G896" s="27" t="n">
        <v>1469.05</v>
      </c>
      <c r="H896" s="27" t="n">
        <v>735236.5944202624</v>
      </c>
      <c r="I896" s="27" t="n">
        <v>169920</v>
      </c>
      <c r="J896" s="27" t="n">
        <v>77077.60000000001</v>
      </c>
      <c r="K896" s="27" t="n">
        <v>0</v>
      </c>
      <c r="L896" s="27" t="n">
        <v>250608.4</v>
      </c>
    </row>
    <row r="897">
      <c r="A897" t="n">
        <v>896</v>
      </c>
      <c r="B897" s="27" t="n">
        <v>385.522</v>
      </c>
      <c r="C897" s="27" t="n">
        <v>401.2423508950072</v>
      </c>
      <c r="D897" s="27" t="n">
        <v>401.2423508950072</v>
      </c>
      <c r="E897" s="27" t="n">
        <v>390.5935976424803</v>
      </c>
      <c r="F897" s="27" t="n">
        <v>385.522</v>
      </c>
      <c r="G897" s="27" t="n">
        <v>1641.85</v>
      </c>
      <c r="H897" s="27" t="n">
        <v>672206.8114693849</v>
      </c>
      <c r="I897" s="27" t="n">
        <v>138787.92</v>
      </c>
      <c r="J897" s="27" t="n">
        <v>62955.74260000001</v>
      </c>
      <c r="K897" s="27" t="n">
        <v>0</v>
      </c>
      <c r="L897" s="27" t="n">
        <v>138074.7043000001</v>
      </c>
    </row>
    <row r="898">
      <c r="A898" t="n">
        <v>897</v>
      </c>
      <c r="B898" s="27" t="n">
        <v>1044.814</v>
      </c>
      <c r="C898" s="27" t="n">
        <v>1087.418164483521</v>
      </c>
      <c r="D898" s="27" t="n">
        <v>1087.418164483521</v>
      </c>
      <c r="E898" s="27" t="n">
        <v>1058.55867921216</v>
      </c>
      <c r="F898" s="27" t="n">
        <v>1044.814</v>
      </c>
      <c r="G898" s="27" t="n">
        <v>1556.45</v>
      </c>
      <c r="H898" s="27" t="n">
        <v>1728106.678657357</v>
      </c>
      <c r="I898" s="27" t="n">
        <v>376133.04</v>
      </c>
      <c r="J898" s="27" t="n">
        <v>170618.1262</v>
      </c>
      <c r="K898" s="27" t="n">
        <v>0</v>
      </c>
      <c r="L898" s="27" t="n">
        <v>463427.2497</v>
      </c>
    </row>
    <row r="899">
      <c r="A899" t="n">
        <v>898</v>
      </c>
      <c r="B899" s="27" t="n">
        <v>1692.649</v>
      </c>
      <c r="C899" s="27" t="n">
        <v>1761.669798351542</v>
      </c>
      <c r="D899" s="27" t="n">
        <v>1761.669798351542</v>
      </c>
      <c r="E899" s="27" t="n">
        <v>1714.916042290574</v>
      </c>
      <c r="F899" s="27" t="n">
        <v>1692.649</v>
      </c>
      <c r="G899" s="27" t="n">
        <v>1438.45</v>
      </c>
      <c r="H899" s="27" t="n">
        <v>2601455.461279158</v>
      </c>
      <c r="I899" s="27" t="n">
        <v>609353.64</v>
      </c>
      <c r="J899" s="27" t="n">
        <v>276409.5817</v>
      </c>
      <c r="K899" s="27" t="n">
        <v>0</v>
      </c>
      <c r="L899" s="27" t="n">
        <v>950507.0459500002</v>
      </c>
    </row>
    <row r="900">
      <c r="A900" t="n">
        <v>899</v>
      </c>
      <c r="B900" s="27" t="n">
        <v>1873.143</v>
      </c>
      <c r="C900" s="27" t="n">
        <v>1949.523764876003</v>
      </c>
      <c r="D900" s="27" t="n">
        <v>1949.523764876003</v>
      </c>
      <c r="E900" s="27" t="n">
        <v>1897.784466953451</v>
      </c>
      <c r="F900" s="27" t="n">
        <v>1873.143</v>
      </c>
      <c r="G900" s="27" t="n">
        <v>1282</v>
      </c>
      <c r="H900" s="27" t="n">
        <v>2568226.541020042</v>
      </c>
      <c r="I900" s="27" t="n">
        <v>674331.48</v>
      </c>
      <c r="J900" s="27" t="n">
        <v>305884.2519</v>
      </c>
      <c r="K900" s="27" t="n">
        <v>0</v>
      </c>
      <c r="L900" s="27" t="n">
        <v>1344916.674</v>
      </c>
    </row>
    <row r="901">
      <c r="A901" t="n">
        <v>900</v>
      </c>
      <c r="B901" s="27" t="n">
        <v>1814.753</v>
      </c>
      <c r="C901" s="27" t="n">
        <v>2163.072428872712</v>
      </c>
      <c r="D901" s="27" t="n">
        <v>1888.751767140179</v>
      </c>
      <c r="E901" s="27" t="n">
        <v>2105.665665825317</v>
      </c>
      <c r="F901" s="27" t="n">
        <v>1814.753</v>
      </c>
      <c r="G901" s="27" t="n">
        <v>1281.9</v>
      </c>
      <c r="H901" s="27" t="n">
        <v>2495452.362175348</v>
      </c>
      <c r="I901" s="27" t="n">
        <v>653311.08</v>
      </c>
      <c r="J901" s="27" t="n">
        <v>296349.1649</v>
      </c>
      <c r="K901" s="27" t="n">
        <v>0</v>
      </c>
      <c r="L901" s="27" t="n">
        <v>1303174.1293</v>
      </c>
    </row>
    <row r="902">
      <c r="A902" t="n">
        <v>901</v>
      </c>
      <c r="B902" s="27" t="n">
        <v>1605.764</v>
      </c>
      <c r="C902" s="27" t="n">
        <v>2033.17515885828</v>
      </c>
      <c r="D902" s="27" t="n">
        <v>1671.241906668284</v>
      </c>
      <c r="E902" s="27" t="n">
        <v>1979.215798542613</v>
      </c>
      <c r="F902" s="27" t="n">
        <v>1605.764</v>
      </c>
      <c r="G902" s="27" t="n">
        <v>1317.1</v>
      </c>
      <c r="H902" s="27" t="n">
        <v>2267043.358523669</v>
      </c>
      <c r="I902" s="27" t="n">
        <v>578075.0399999999</v>
      </c>
      <c r="J902" s="27" t="n">
        <v>262221.2612</v>
      </c>
      <c r="K902" s="27" t="n">
        <v>0</v>
      </c>
      <c r="L902" s="27" t="n">
        <v>1096576.2356</v>
      </c>
    </row>
    <row r="903">
      <c r="A903" t="n">
        <v>902</v>
      </c>
      <c r="B903" s="27" t="n">
        <v>1656.929</v>
      </c>
      <c r="C903" s="27" t="n">
        <v>2994.171207040097</v>
      </c>
      <c r="D903" s="27" t="n">
        <v>1724.49325129594</v>
      </c>
      <c r="E903" s="27" t="n">
        <v>2914.707535499767</v>
      </c>
      <c r="F903" s="27" t="n">
        <v>1656.929</v>
      </c>
      <c r="G903" s="27" t="n">
        <v>1306</v>
      </c>
      <c r="H903" s="27" t="n">
        <v>2318809.336540991</v>
      </c>
      <c r="I903" s="27" t="n">
        <v>596494.4400000001</v>
      </c>
      <c r="J903" s="27" t="n">
        <v>270576.5057</v>
      </c>
      <c r="K903" s="27" t="n">
        <v>0</v>
      </c>
      <c r="L903" s="27" t="n">
        <v>1149908.726</v>
      </c>
    </row>
    <row r="904">
      <c r="A904" t="n">
        <v>903</v>
      </c>
      <c r="B904" s="27" t="n">
        <v>1959.966</v>
      </c>
      <c r="C904" s="27" t="n">
        <v>3462.291793117043</v>
      </c>
      <c r="D904" s="27" t="n">
        <v>2039.887128398078</v>
      </c>
      <c r="E904" s="27" t="n">
        <v>3370.40445642162</v>
      </c>
      <c r="F904" s="27" t="n">
        <v>1959.966</v>
      </c>
      <c r="G904" s="27" t="n">
        <v>1344.6</v>
      </c>
      <c r="H904" s="27" t="n">
        <v>2808061.20133015</v>
      </c>
      <c r="I904" s="27" t="n">
        <v>705587.76</v>
      </c>
      <c r="J904" s="27" t="n">
        <v>320062.4478</v>
      </c>
      <c r="K904" s="27" t="n">
        <v>0</v>
      </c>
      <c r="L904" s="27" t="n">
        <v>1284561.7164</v>
      </c>
    </row>
    <row r="905">
      <c r="A905" t="n">
        <v>904</v>
      </c>
      <c r="B905" s="27" t="n">
        <v>1925.128</v>
      </c>
      <c r="C905" s="27" t="n">
        <v>2591.77983856532</v>
      </c>
      <c r="D905" s="27" t="n">
        <v>2003.62854647414</v>
      </c>
      <c r="E905" s="27" t="n">
        <v>2522.995414577688</v>
      </c>
      <c r="F905" s="27" t="n">
        <v>1925.128</v>
      </c>
      <c r="G905" s="27" t="n">
        <v>1513.45</v>
      </c>
      <c r="H905" s="27" t="n">
        <v>3088053.032885506</v>
      </c>
      <c r="I905" s="27" t="n">
        <v>693046.08</v>
      </c>
      <c r="J905" s="27" t="n">
        <v>314373.4024</v>
      </c>
      <c r="K905" s="27" t="n">
        <v>0</v>
      </c>
      <c r="L905" s="27" t="n">
        <v>936671.0284000002</v>
      </c>
    </row>
    <row r="906">
      <c r="A906" t="n">
        <v>905</v>
      </c>
      <c r="B906" s="27" t="n">
        <v>1644.797</v>
      </c>
      <c r="C906" s="27" t="n">
        <v>1419.341658616372</v>
      </c>
      <c r="D906" s="27" t="n">
        <v>1419.341658616372</v>
      </c>
      <c r="E906" s="27" t="n">
        <v>1381.673104761265</v>
      </c>
      <c r="F906" s="27" t="n">
        <v>1381.673104761265</v>
      </c>
      <c r="G906" s="27" t="n">
        <v>1569.45</v>
      </c>
      <c r="H906" s="27" t="n">
        <v>2293921.815405183</v>
      </c>
      <c r="I906" s="27" t="n">
        <v>497402.3177140555</v>
      </c>
      <c r="J906" s="27" t="n">
        <v>225627.2180075146</v>
      </c>
      <c r="K906" s="27" t="n">
        <v>482306.0999726008</v>
      </c>
      <c r="L906" s="27" t="n">
        <v>574260.7011999998</v>
      </c>
    </row>
    <row r="907">
      <c r="A907" t="n">
        <v>906</v>
      </c>
      <c r="B907" s="27" t="n">
        <v>1796.832</v>
      </c>
      <c r="C907" s="27" t="n">
        <v>712.109889723214</v>
      </c>
      <c r="D907" s="27" t="n">
        <v>712.109889723214</v>
      </c>
      <c r="E907" s="27" t="n">
        <v>693.2108814619177</v>
      </c>
      <c r="F907" s="27" t="n">
        <v>693.2108814619177</v>
      </c>
      <c r="G907" s="27" t="n">
        <v>1582.25</v>
      </c>
      <c r="H907" s="27" t="n">
        <v>1159180.476909729</v>
      </c>
      <c r="I907" s="27" t="n">
        <v>249555.9173262904</v>
      </c>
      <c r="J907" s="27" t="n">
        <v>113201.3369427312</v>
      </c>
      <c r="K907" s="27" t="n">
        <v>2022937.510280305</v>
      </c>
      <c r="L907" s="27" t="n">
        <v>93205.038</v>
      </c>
    </row>
    <row r="908">
      <c r="A908" t="n">
        <v>907</v>
      </c>
      <c r="B908" s="27" t="n">
        <v>1564.005</v>
      </c>
      <c r="C908" s="27" t="n">
        <v>1627.780108558126</v>
      </c>
      <c r="D908" s="27" t="n">
        <v>1627.780108558126</v>
      </c>
      <c r="E908" s="27" t="n">
        <v>1584.579711873324</v>
      </c>
      <c r="F908" s="27" t="n">
        <v>1564.005</v>
      </c>
      <c r="G908" s="27" t="n">
        <v>1615.45</v>
      </c>
      <c r="H908" s="27" t="n">
        <v>2672780.826983545</v>
      </c>
      <c r="I908" s="27" t="n">
        <v>563041.8</v>
      </c>
      <c r="J908" s="27" t="n">
        <v>255402.0165</v>
      </c>
      <c r="K908" s="27" t="n">
        <v>0</v>
      </c>
      <c r="L908" s="27" t="n">
        <v>601438.1227499996</v>
      </c>
    </row>
    <row r="909">
      <c r="A909" t="n">
        <v>908</v>
      </c>
      <c r="B909" s="27" t="n">
        <v>1423.2</v>
      </c>
      <c r="C909" s="27" t="n">
        <v>1481.233532181754</v>
      </c>
      <c r="D909" s="27" t="n">
        <v>1481.233532181754</v>
      </c>
      <c r="E909" s="27" t="n">
        <v>1441.922401743034</v>
      </c>
      <c r="F909" s="27" t="n">
        <v>1423.2</v>
      </c>
      <c r="G909" s="27" t="n">
        <v>1464.6</v>
      </c>
      <c r="H909" s="27" t="n">
        <v>2208328.312489404</v>
      </c>
      <c r="I909" s="27" t="n">
        <v>512352</v>
      </c>
      <c r="J909" s="27" t="n">
        <v>232408.56</v>
      </c>
      <c r="K909" s="27" t="n">
        <v>0</v>
      </c>
      <c r="L909" s="27" t="n">
        <v>761981.28</v>
      </c>
    </row>
    <row r="910">
      <c r="A910" t="n">
        <v>909</v>
      </c>
      <c r="B910" s="27" t="n">
        <v>1762.4</v>
      </c>
      <c r="C910" s="27" t="n">
        <v>1834.265020458912</v>
      </c>
      <c r="D910" s="27" t="n">
        <v>1834.265020458912</v>
      </c>
      <c r="E910" s="27" t="n">
        <v>1785.584626779035</v>
      </c>
      <c r="F910" s="27" t="n">
        <v>1762.4</v>
      </c>
      <c r="G910" s="27" t="n">
        <v>1459.95</v>
      </c>
      <c r="H910" s="27" t="n">
        <v>2725895.820381928</v>
      </c>
      <c r="I910" s="27" t="n">
        <v>634464</v>
      </c>
      <c r="J910" s="27" t="n">
        <v>287799.92</v>
      </c>
      <c r="K910" s="27" t="n">
        <v>0</v>
      </c>
      <c r="L910" s="27" t="n">
        <v>951784.1199999996</v>
      </c>
    </row>
    <row r="911">
      <c r="A911" t="n">
        <v>910</v>
      </c>
      <c r="B911" s="27" t="n">
        <v>1525.6</v>
      </c>
      <c r="C911" s="27" t="n">
        <v>1587.809075812594</v>
      </c>
      <c r="D911" s="27" t="n">
        <v>1587.809075812594</v>
      </c>
      <c r="E911" s="27" t="n">
        <v>1545.669488546355</v>
      </c>
      <c r="F911" s="27" t="n">
        <v>1525.6</v>
      </c>
      <c r="G911" s="27" t="n">
        <v>1826.55</v>
      </c>
      <c r="H911" s="27" t="n">
        <v>2952320.829577515</v>
      </c>
      <c r="I911" s="27" t="n">
        <v>549216</v>
      </c>
      <c r="J911" s="27" t="n">
        <v>249130.48</v>
      </c>
      <c r="K911" s="27" t="n">
        <v>0</v>
      </c>
      <c r="L911" s="27" t="n">
        <v>264615.3200000003</v>
      </c>
    </row>
    <row r="912">
      <c r="A912" t="n">
        <v>911</v>
      </c>
      <c r="B912" s="27" t="n">
        <v>1706.4</v>
      </c>
      <c r="C912" s="27" t="n">
        <v>1775.981520035797</v>
      </c>
      <c r="D912" s="27" t="n">
        <v>1775.981520035797</v>
      </c>
      <c r="E912" s="27" t="n">
        <v>1728.847938683469</v>
      </c>
      <c r="F912" s="27" t="n">
        <v>1706.4</v>
      </c>
      <c r="G912" s="27" t="n">
        <v>1547.2</v>
      </c>
      <c r="H912" s="27" t="n">
        <v>2805076.816352894</v>
      </c>
      <c r="I912" s="27" t="n">
        <v>614304</v>
      </c>
      <c r="J912" s="27" t="n">
        <v>278655.1200000001</v>
      </c>
      <c r="K912" s="27" t="n">
        <v>0</v>
      </c>
      <c r="L912" s="27" t="n">
        <v>772657.9199999999</v>
      </c>
    </row>
    <row r="913">
      <c r="A913" t="n">
        <v>912</v>
      </c>
      <c r="B913" s="27" t="n">
        <v>526.4</v>
      </c>
      <c r="C913" s="27" t="n">
        <v>547.8649039772874</v>
      </c>
      <c r="D913" s="27" t="n">
        <v>547.8649039772874</v>
      </c>
      <c r="E913" s="27" t="n">
        <v>533.3248680983229</v>
      </c>
      <c r="F913" s="27" t="n">
        <v>526.4</v>
      </c>
      <c r="G913" s="27" t="n">
        <v>1481.75</v>
      </c>
      <c r="H913" s="27" t="n">
        <v>830289.8467534024</v>
      </c>
      <c r="I913" s="27" t="n">
        <v>189504</v>
      </c>
      <c r="J913" s="27" t="n">
        <v>85961.12</v>
      </c>
      <c r="K913" s="27" t="n">
        <v>0</v>
      </c>
      <c r="L913" s="27" t="n">
        <v>0</v>
      </c>
    </row>
    <row r="914">
      <c r="A914" t="n">
        <v>913</v>
      </c>
      <c r="B914" s="27" t="n">
        <v>477.6</v>
      </c>
      <c r="C914" s="27" t="n">
        <v>0</v>
      </c>
      <c r="D914" s="27" t="n">
        <v>0</v>
      </c>
      <c r="E914" s="27" t="n">
        <v>0</v>
      </c>
      <c r="F914" s="27" t="n">
        <v>0</v>
      </c>
      <c r="G914" s="27" t="n">
        <v>1459.95</v>
      </c>
      <c r="H914" s="27" t="n">
        <v>0</v>
      </c>
      <c r="I914" s="27" t="n">
        <v>0</v>
      </c>
      <c r="J914" s="27" t="n">
        <v>0</v>
      </c>
      <c r="K914" s="27" t="n">
        <v>568344</v>
      </c>
      <c r="L914" s="27" t="n">
        <v>0</v>
      </c>
    </row>
    <row r="915">
      <c r="A915" t="n">
        <v>914</v>
      </c>
      <c r="B915" s="27" t="n">
        <v>487.2</v>
      </c>
      <c r="C915" s="27" t="n">
        <v>0</v>
      </c>
      <c r="D915" s="27" t="n">
        <v>0</v>
      </c>
      <c r="E915" s="27" t="n">
        <v>0</v>
      </c>
      <c r="F915" s="27" t="n">
        <v>0</v>
      </c>
      <c r="G915" s="27" t="n">
        <v>1332.75</v>
      </c>
      <c r="H915" s="27" t="n">
        <v>0</v>
      </c>
      <c r="I915" s="27" t="n">
        <v>0</v>
      </c>
      <c r="J915" s="27" t="n">
        <v>0</v>
      </c>
      <c r="K915" s="27" t="n">
        <v>579768</v>
      </c>
      <c r="L915" s="27" t="n">
        <v>0</v>
      </c>
    </row>
    <row r="916">
      <c r="A916" t="n">
        <v>915</v>
      </c>
      <c r="B916" s="27" t="n">
        <v>450.4</v>
      </c>
      <c r="C916" s="27" t="n">
        <v>0</v>
      </c>
      <c r="D916" s="27" t="n">
        <v>0</v>
      </c>
      <c r="E916" s="27" t="n">
        <v>0</v>
      </c>
      <c r="F916" s="27" t="n">
        <v>0</v>
      </c>
      <c r="G916" s="27" t="n">
        <v>1165.95</v>
      </c>
      <c r="H916" s="27" t="n">
        <v>0</v>
      </c>
      <c r="I916" s="27" t="n">
        <v>0</v>
      </c>
      <c r="J916" s="27" t="n">
        <v>0</v>
      </c>
      <c r="K916" s="27" t="n">
        <v>535976</v>
      </c>
      <c r="L916" s="27" t="n">
        <v>0</v>
      </c>
    </row>
    <row r="917">
      <c r="A917" t="n">
        <v>916</v>
      </c>
      <c r="B917" s="27" t="n">
        <v>410.4</v>
      </c>
      <c r="C917" s="27" t="n">
        <v>0</v>
      </c>
      <c r="D917" s="27" t="n">
        <v>0</v>
      </c>
      <c r="E917" s="27" t="n">
        <v>0</v>
      </c>
      <c r="F917" s="27" t="n">
        <v>0</v>
      </c>
      <c r="G917" s="27" t="n">
        <v>1159.7</v>
      </c>
      <c r="H917" s="27" t="n">
        <v>0</v>
      </c>
      <c r="I917" s="27" t="n">
        <v>0</v>
      </c>
      <c r="J917" s="27" t="n">
        <v>0</v>
      </c>
      <c r="K917" s="27" t="n">
        <v>488376</v>
      </c>
      <c r="L917" s="27" t="n">
        <v>0</v>
      </c>
    </row>
    <row r="918">
      <c r="A918" t="n">
        <v>917</v>
      </c>
      <c r="B918" s="27" t="n">
        <v>498.4</v>
      </c>
      <c r="C918" s="27" t="n">
        <v>0</v>
      </c>
      <c r="D918" s="27" t="n">
        <v>0</v>
      </c>
      <c r="E918" s="27" t="n">
        <v>0</v>
      </c>
      <c r="F918" s="27" t="n">
        <v>0</v>
      </c>
      <c r="G918" s="27" t="n">
        <v>1166.6</v>
      </c>
      <c r="H918" s="27" t="n">
        <v>0</v>
      </c>
      <c r="I918" s="27" t="n">
        <v>0</v>
      </c>
      <c r="J918" s="27" t="n">
        <v>0</v>
      </c>
      <c r="K918" s="27" t="n">
        <v>593096</v>
      </c>
      <c r="L918" s="27" t="n">
        <v>0</v>
      </c>
    </row>
    <row r="919">
      <c r="A919" t="n">
        <v>918</v>
      </c>
      <c r="B919" s="27" t="n">
        <v>480.8</v>
      </c>
      <c r="C919" s="27" t="n">
        <v>0</v>
      </c>
      <c r="D919" s="27" t="n">
        <v>0</v>
      </c>
      <c r="E919" s="27" t="n">
        <v>0</v>
      </c>
      <c r="F919" s="27" t="n">
        <v>0</v>
      </c>
      <c r="G919" s="27" t="n">
        <v>1192.2</v>
      </c>
      <c r="H919" s="27" t="n">
        <v>0</v>
      </c>
      <c r="I919" s="27" t="n">
        <v>0</v>
      </c>
      <c r="J919" s="27" t="n">
        <v>0</v>
      </c>
      <c r="K919" s="27" t="n">
        <v>572152</v>
      </c>
      <c r="L919" s="27" t="n">
        <v>0</v>
      </c>
    </row>
    <row r="920">
      <c r="A920" t="n">
        <v>919</v>
      </c>
      <c r="B920" s="27" t="n">
        <v>402.4</v>
      </c>
      <c r="C920" s="27" t="n">
        <v>418.808581611817</v>
      </c>
      <c r="D920" s="27" t="n">
        <v>418.808581611817</v>
      </c>
      <c r="E920" s="27" t="n">
        <v>407.6936301724261</v>
      </c>
      <c r="F920" s="27" t="n">
        <v>402.4</v>
      </c>
      <c r="G920" s="27" t="n">
        <v>1124</v>
      </c>
      <c r="H920" s="27" t="n">
        <v>482003.8881515685</v>
      </c>
      <c r="I920" s="27" t="n">
        <v>144864</v>
      </c>
      <c r="J920" s="27" t="n">
        <v>65711.92</v>
      </c>
      <c r="K920" s="27" t="n">
        <v>0</v>
      </c>
      <c r="L920" s="27" t="n">
        <v>128878.872</v>
      </c>
    </row>
    <row r="921">
      <c r="A921" t="n">
        <v>920</v>
      </c>
      <c r="B921" s="27" t="n">
        <v>183.582</v>
      </c>
      <c r="C921" s="27" t="n">
        <v>191.067885262079</v>
      </c>
      <c r="D921" s="27" t="n">
        <v>191.067885262079</v>
      </c>
      <c r="E921" s="27" t="n">
        <v>185.9970477492901</v>
      </c>
      <c r="F921" s="27" t="n">
        <v>183.582</v>
      </c>
      <c r="G921" s="27" t="n">
        <v>1211.85</v>
      </c>
      <c r="H921" s="27" t="n">
        <v>236652.8296540245</v>
      </c>
      <c r="I921" s="27" t="n">
        <v>66089.52</v>
      </c>
      <c r="J921" s="27" t="n">
        <v>29978.9406</v>
      </c>
      <c r="K921" s="27" t="n">
        <v>0</v>
      </c>
      <c r="L921" s="27" t="n">
        <v>144690.1533</v>
      </c>
    </row>
    <row r="922">
      <c r="A922" t="n">
        <v>921</v>
      </c>
      <c r="B922" s="27" t="n">
        <v>1361.436</v>
      </c>
      <c r="C922" s="27" t="n">
        <v>1416.950994322231</v>
      </c>
      <c r="D922" s="27" t="n">
        <v>1416.950994322231</v>
      </c>
      <c r="E922" s="27" t="n">
        <v>1379.345887394202</v>
      </c>
      <c r="F922" s="27" t="n">
        <v>1361.436</v>
      </c>
      <c r="G922" s="27" t="n">
        <v>1319.7</v>
      </c>
      <c r="H922" s="27" t="n">
        <v>1919489.811299228</v>
      </c>
      <c r="I922" s="27" t="n">
        <v>490116.96</v>
      </c>
      <c r="J922" s="27" t="n">
        <v>222322.4988</v>
      </c>
      <c r="K922" s="27" t="n">
        <v>0</v>
      </c>
      <c r="L922" s="27" t="n">
        <v>926184.9108</v>
      </c>
    </row>
    <row r="923">
      <c r="A923" t="n">
        <v>922</v>
      </c>
      <c r="B923" s="27" t="n">
        <v>1498.899</v>
      </c>
      <c r="C923" s="27" t="n">
        <v>1560.019294655494</v>
      </c>
      <c r="D923" s="27" t="n">
        <v>1560.019294655494</v>
      </c>
      <c r="E923" s="27" t="n">
        <v>1518.61723303136</v>
      </c>
      <c r="F923" s="27" t="n">
        <v>1498.899</v>
      </c>
      <c r="G923" s="27" t="n">
        <v>1364.45</v>
      </c>
      <c r="H923" s="27" t="n">
        <v>2190659.421482073</v>
      </c>
      <c r="I923" s="27" t="n">
        <v>539603.64</v>
      </c>
      <c r="J923" s="27" t="n">
        <v>244770.2067</v>
      </c>
      <c r="K923" s="27" t="n">
        <v>0</v>
      </c>
      <c r="L923" s="27" t="n">
        <v>952625.25945</v>
      </c>
    </row>
    <row r="924">
      <c r="A924" t="n">
        <v>923</v>
      </c>
      <c r="B924" s="27" t="n">
        <v>1608.087</v>
      </c>
      <c r="C924" s="27" t="n">
        <v>1702.628612422925</v>
      </c>
      <c r="D924" s="27" t="n">
        <v>1673.658590382257</v>
      </c>
      <c r="E924" s="27" t="n">
        <v>1657.441777249765</v>
      </c>
      <c r="F924" s="27" t="n">
        <v>1608.087</v>
      </c>
      <c r="G924" s="27" t="n">
        <v>345.9</v>
      </c>
      <c r="H924" s="27" t="n">
        <v>597638.1649459496</v>
      </c>
      <c r="I924" s="27" t="n">
        <v>578911.3199999999</v>
      </c>
      <c r="J924" s="27" t="n">
        <v>262600.6071</v>
      </c>
      <c r="K924" s="27" t="n">
        <v>0</v>
      </c>
      <c r="L924" s="27" t="n">
        <v>2659936.7067</v>
      </c>
    </row>
    <row r="925">
      <c r="A925" t="n">
        <v>924</v>
      </c>
      <c r="B925" s="27" t="n">
        <v>1399.808</v>
      </c>
      <c r="C925" s="27" t="n">
        <v>1991.369236626214</v>
      </c>
      <c r="D925" s="27" t="n">
        <v>1456.887681433584</v>
      </c>
      <c r="E925" s="27" t="n">
        <v>1938.519382695779</v>
      </c>
      <c r="F925" s="27" t="n">
        <v>1399.808</v>
      </c>
      <c r="G925" s="27" t="n">
        <v>339.95</v>
      </c>
      <c r="H925" s="27" t="n">
        <v>512008.6901574823</v>
      </c>
      <c r="I925" s="27" t="n">
        <v>503930.88</v>
      </c>
      <c r="J925" s="27" t="n">
        <v>228588.6464</v>
      </c>
      <c r="K925" s="27" t="n">
        <v>0</v>
      </c>
      <c r="L925" s="27" t="n">
        <v>2323751.2704</v>
      </c>
    </row>
    <row r="926">
      <c r="A926" t="n">
        <v>925</v>
      </c>
      <c r="B926" s="27" t="n">
        <v>1724.006</v>
      </c>
      <c r="C926" s="27" t="n">
        <v>2031.724316008462</v>
      </c>
      <c r="D926" s="27" t="n">
        <v>1794.305436258107</v>
      </c>
      <c r="E926" s="27" t="n">
        <v>1977.803460271091</v>
      </c>
      <c r="F926" s="27" t="n">
        <v>1724.006</v>
      </c>
      <c r="G926" s="27" t="n">
        <v>328.1</v>
      </c>
      <c r="H926" s="27" t="n">
        <v>608433.9322296283</v>
      </c>
      <c r="I926" s="27" t="n">
        <v>620642.16</v>
      </c>
      <c r="J926" s="27" t="n">
        <v>281530.1798</v>
      </c>
      <c r="K926" s="27" t="n">
        <v>0</v>
      </c>
      <c r="L926" s="27" t="n">
        <v>2882365.6314</v>
      </c>
    </row>
    <row r="927">
      <c r="A927" t="n">
        <v>926</v>
      </c>
      <c r="B927" s="27" t="n">
        <v>1255.265</v>
      </c>
      <c r="C927" s="27" t="n">
        <v>3089.639580733161</v>
      </c>
      <c r="D927" s="27" t="n">
        <v>1306.45068140397</v>
      </c>
      <c r="E927" s="27" t="n">
        <v>3007.642230600304</v>
      </c>
      <c r="F927" s="27" t="n">
        <v>1255.265</v>
      </c>
      <c r="G927" s="27" t="n">
        <v>339.6</v>
      </c>
      <c r="H927" s="27" t="n">
        <v>459634.8508023048</v>
      </c>
      <c r="I927" s="27" t="n">
        <v>451895.4</v>
      </c>
      <c r="J927" s="27" t="n">
        <v>204984.7745</v>
      </c>
      <c r="K927" s="27" t="n">
        <v>0</v>
      </c>
      <c r="L927" s="27" t="n">
        <v>2084242.006</v>
      </c>
    </row>
    <row r="928">
      <c r="A928" t="n">
        <v>927</v>
      </c>
      <c r="B928" s="27" t="n">
        <v>1125.5</v>
      </c>
      <c r="C928" s="27" t="n">
        <v>3439.451946388735</v>
      </c>
      <c r="D928" s="27" t="n">
        <v>1171.394280825298</v>
      </c>
      <c r="E928" s="27" t="n">
        <v>3348.17076677417</v>
      </c>
      <c r="F928" s="27" t="n">
        <v>1125.5</v>
      </c>
      <c r="G928" s="27" t="n">
        <v>355.6</v>
      </c>
      <c r="H928" s="27" t="n">
        <v>428469.9780699071</v>
      </c>
      <c r="I928" s="27" t="n">
        <v>405180</v>
      </c>
      <c r="J928" s="27" t="n">
        <v>183794.15</v>
      </c>
      <c r="K928" s="27" t="n">
        <v>0</v>
      </c>
      <c r="L928" s="27" t="n">
        <v>1850772.2</v>
      </c>
    </row>
    <row r="929">
      <c r="A929" t="n">
        <v>928</v>
      </c>
      <c r="B929" s="27" t="n">
        <v>1614.058</v>
      </c>
      <c r="C929" s="27" t="n">
        <v>2656.054050210497</v>
      </c>
      <c r="D929" s="27" t="n">
        <v>1679.874109391665</v>
      </c>
      <c r="E929" s="27" t="n">
        <v>2585.563823685363</v>
      </c>
      <c r="F929" s="27" t="n">
        <v>1614.058</v>
      </c>
      <c r="G929" s="27" t="n">
        <v>1350</v>
      </c>
      <c r="H929" s="27" t="n">
        <v>2318071.032416243</v>
      </c>
      <c r="I929" s="27" t="n">
        <v>581060.88</v>
      </c>
      <c r="J929" s="27" t="n">
        <v>263575.6714</v>
      </c>
      <c r="K929" s="27" t="n">
        <v>0</v>
      </c>
      <c r="L929" s="27" t="n">
        <v>1049137.7</v>
      </c>
    </row>
    <row r="930">
      <c r="A930" t="n">
        <v>929</v>
      </c>
      <c r="B930" s="27" t="n">
        <v>1453.859</v>
      </c>
      <c r="C930" s="27" t="n">
        <v>1519.197947269861</v>
      </c>
      <c r="D930" s="27" t="n">
        <v>1513.142707886617</v>
      </c>
      <c r="E930" s="27" t="n">
        <v>1478.879261951283</v>
      </c>
      <c r="F930" s="27" t="n">
        <v>1453.859</v>
      </c>
      <c r="G930" s="27" t="n">
        <v>1369.35</v>
      </c>
      <c r="H930" s="27" t="n">
        <v>2113159.447596839</v>
      </c>
      <c r="I930" s="27" t="n">
        <v>523389.24</v>
      </c>
      <c r="J930" s="27" t="n">
        <v>237415.1747</v>
      </c>
      <c r="K930" s="27" t="n">
        <v>0</v>
      </c>
      <c r="L930" s="27" t="n">
        <v>900329.18365</v>
      </c>
    </row>
    <row r="931">
      <c r="A931" t="n">
        <v>930</v>
      </c>
      <c r="B931" s="27" t="n">
        <v>1370.109</v>
      </c>
      <c r="C931" s="27" t="n">
        <v>232.182731703414</v>
      </c>
      <c r="D931" s="27" t="n">
        <v>232.182731703414</v>
      </c>
      <c r="E931" s="27" t="n">
        <v>226.0207285801339</v>
      </c>
      <c r="F931" s="27" t="n">
        <v>226.0207285801339</v>
      </c>
      <c r="G931" s="27" t="n">
        <v>1568.6</v>
      </c>
      <c r="H931" s="27" t="n">
        <v>375922.0849928746</v>
      </c>
      <c r="I931" s="27" t="n">
        <v>81367.4622888482</v>
      </c>
      <c r="J931" s="27" t="n">
        <v>36909.18497713586</v>
      </c>
      <c r="K931" s="27" t="n">
        <v>2097113.801512614</v>
      </c>
      <c r="L931" s="27" t="n">
        <v>94125.87180000002</v>
      </c>
    </row>
    <row r="932">
      <c r="A932" t="n">
        <v>931</v>
      </c>
      <c r="B932" s="27" t="n">
        <v>1452.169</v>
      </c>
      <c r="C932" s="27" t="n">
        <v>1511.383795105991</v>
      </c>
      <c r="D932" s="27" t="n">
        <v>1511.383795105991</v>
      </c>
      <c r="E932" s="27" t="n">
        <v>1471.272493125899</v>
      </c>
      <c r="F932" s="27" t="n">
        <v>1452.169</v>
      </c>
      <c r="G932" s="27" t="n">
        <v>1615.45</v>
      </c>
      <c r="H932" s="27" t="n">
        <v>2484986.030256683</v>
      </c>
      <c r="I932" s="27" t="n">
        <v>522780.84</v>
      </c>
      <c r="J932" s="27" t="n">
        <v>237139.1977</v>
      </c>
      <c r="K932" s="27" t="n">
        <v>0</v>
      </c>
      <c r="L932" s="27" t="n">
        <v>558431.5889499998</v>
      </c>
    </row>
    <row r="933">
      <c r="A933" t="n">
        <v>932</v>
      </c>
      <c r="B933" s="27" t="n">
        <v>1032</v>
      </c>
      <c r="C933" s="27" t="n">
        <v>1074.08165065456</v>
      </c>
      <c r="D933" s="27" t="n">
        <v>1074.08165065456</v>
      </c>
      <c r="E933" s="27" t="n">
        <v>1045.576109189721</v>
      </c>
      <c r="F933" s="27" t="n">
        <v>1032</v>
      </c>
      <c r="G933" s="27" t="n">
        <v>1535.85</v>
      </c>
      <c r="H933" s="27" t="n">
        <v>1682573.935590996</v>
      </c>
      <c r="I933" s="27" t="n">
        <v>371520</v>
      </c>
      <c r="J933" s="27" t="n">
        <v>168525.6</v>
      </c>
      <c r="K933" s="27" t="n">
        <v>0</v>
      </c>
      <c r="L933" s="27" t="n">
        <v>479002.8</v>
      </c>
    </row>
    <row r="934">
      <c r="A934" t="n">
        <v>933</v>
      </c>
      <c r="B934" s="27" t="n">
        <v>1212.8</v>
      </c>
      <c r="C934" s="27" t="n">
        <v>1262.254094877763</v>
      </c>
      <c r="D934" s="27" t="n">
        <v>1262.254094877763</v>
      </c>
      <c r="E934" s="27" t="n">
        <v>1228.754559326835</v>
      </c>
      <c r="F934" s="27" t="n">
        <v>1212.8</v>
      </c>
      <c r="G934" s="27" t="n">
        <v>1475.9</v>
      </c>
      <c r="H934" s="27" t="n">
        <v>1901638.483682285</v>
      </c>
      <c r="I934" s="27" t="n">
        <v>436608</v>
      </c>
      <c r="J934" s="27" t="n">
        <v>198050.24</v>
      </c>
      <c r="K934" s="27" t="n">
        <v>0</v>
      </c>
      <c r="L934" s="27" t="n">
        <v>635628.48</v>
      </c>
    </row>
    <row r="935">
      <c r="A935" t="n">
        <v>934</v>
      </c>
      <c r="B935" s="27" t="n">
        <v>1396.8</v>
      </c>
      <c r="C935" s="27" t="n">
        <v>1453.757024839428</v>
      </c>
      <c r="D935" s="27" t="n">
        <v>1453.757024839428</v>
      </c>
      <c r="E935" s="27" t="n">
        <v>1415.175105926553</v>
      </c>
      <c r="F935" s="27" t="n">
        <v>1396.8</v>
      </c>
      <c r="G935" s="27" t="n">
        <v>1776.55</v>
      </c>
      <c r="H935" s="27" t="n">
        <v>2642318.098113536</v>
      </c>
      <c r="I935" s="27" t="n">
        <v>502848</v>
      </c>
      <c r="J935" s="27" t="n">
        <v>228097.44</v>
      </c>
      <c r="K935" s="27" t="n">
        <v>0</v>
      </c>
      <c r="L935" s="27" t="n">
        <v>312114.96</v>
      </c>
    </row>
    <row r="936">
      <c r="A936" t="n">
        <v>935</v>
      </c>
      <c r="B936" s="27" t="n">
        <v>964</v>
      </c>
      <c r="C936" s="27" t="n">
        <v>1003.308828712206</v>
      </c>
      <c r="D936" s="27" t="n">
        <v>1003.308828712206</v>
      </c>
      <c r="E936" s="27" t="n">
        <v>976.6815593593906</v>
      </c>
      <c r="F936" s="27" t="n">
        <v>964</v>
      </c>
      <c r="G936" s="27" t="n">
        <v>1681.35</v>
      </c>
      <c r="H936" s="27" t="n">
        <v>1726109.285565708</v>
      </c>
      <c r="I936" s="27" t="n">
        <v>347040</v>
      </c>
      <c r="J936" s="27" t="n">
        <v>157421.2</v>
      </c>
      <c r="K936" s="27" t="n">
        <v>0</v>
      </c>
      <c r="L936" s="27" t="n">
        <v>307178.6000000001</v>
      </c>
    </row>
    <row r="937">
      <c r="A937" t="n">
        <v>936</v>
      </c>
      <c r="B937" s="27" t="n">
        <v>1384.8</v>
      </c>
      <c r="C937" s="27" t="n">
        <v>0</v>
      </c>
      <c r="D937" s="27" t="n">
        <v>0</v>
      </c>
      <c r="E937" s="27" t="n">
        <v>0</v>
      </c>
      <c r="F937" s="27" t="n">
        <v>0</v>
      </c>
      <c r="G937" s="27" t="n">
        <v>1538.7</v>
      </c>
      <c r="H937" s="27" t="n">
        <v>0</v>
      </c>
      <c r="I937" s="27" t="n">
        <v>0</v>
      </c>
      <c r="J937" s="27" t="n">
        <v>0</v>
      </c>
      <c r="K937" s="27" t="n">
        <v>2538338.399999999</v>
      </c>
      <c r="L937" s="27" t="n">
        <v>0</v>
      </c>
    </row>
    <row r="938">
      <c r="A938" t="n">
        <v>937</v>
      </c>
      <c r="B938" s="27" t="n">
        <v>1120</v>
      </c>
      <c r="C938" s="27" t="n">
        <v>0</v>
      </c>
      <c r="D938" s="27" t="n">
        <v>0</v>
      </c>
      <c r="E938" s="27" t="n">
        <v>0</v>
      </c>
      <c r="F938" s="27" t="n">
        <v>0</v>
      </c>
      <c r="G938" s="27" t="n">
        <v>1616.9</v>
      </c>
      <c r="H938" s="27" t="n">
        <v>0</v>
      </c>
      <c r="I938" s="27" t="n">
        <v>0</v>
      </c>
      <c r="J938" s="27" t="n">
        <v>0</v>
      </c>
      <c r="K938" s="27" t="n">
        <v>2052960</v>
      </c>
      <c r="L938" s="27" t="n">
        <v>0</v>
      </c>
    </row>
    <row r="939">
      <c r="A939" t="n">
        <v>938</v>
      </c>
      <c r="B939" s="27" t="n">
        <v>1568.8</v>
      </c>
      <c r="C939" s="27" t="n">
        <v>0</v>
      </c>
      <c r="D939" s="27" t="n">
        <v>0</v>
      </c>
      <c r="E939" s="27" t="n">
        <v>0</v>
      </c>
      <c r="F939" s="27" t="n">
        <v>0</v>
      </c>
      <c r="G939" s="27" t="n">
        <v>1264.75</v>
      </c>
      <c r="H939" s="27" t="n">
        <v>0</v>
      </c>
      <c r="I939" s="27" t="n">
        <v>0</v>
      </c>
      <c r="J939" s="27" t="n">
        <v>0</v>
      </c>
      <c r="K939" s="27" t="n">
        <v>2875610.399999999</v>
      </c>
      <c r="L939" s="27" t="n">
        <v>0</v>
      </c>
    </row>
    <row r="940">
      <c r="A940" t="n">
        <v>939</v>
      </c>
      <c r="B940" s="27" t="n">
        <v>1411.2</v>
      </c>
      <c r="C940" s="27" t="n">
        <v>0</v>
      </c>
      <c r="D940" s="27" t="n">
        <v>0</v>
      </c>
      <c r="E940" s="27" t="n">
        <v>0</v>
      </c>
      <c r="F940" s="27" t="n">
        <v>0</v>
      </c>
      <c r="G940" s="27" t="n">
        <v>261.95</v>
      </c>
      <c r="H940" s="27" t="n">
        <v>0</v>
      </c>
      <c r="I940" s="27" t="n">
        <v>0</v>
      </c>
      <c r="J940" s="27" t="n">
        <v>0</v>
      </c>
      <c r="K940" s="27" t="n">
        <v>2586729.6</v>
      </c>
      <c r="L940" s="27" t="n">
        <v>0</v>
      </c>
    </row>
    <row r="941">
      <c r="A941" t="n">
        <v>940</v>
      </c>
      <c r="B941" s="27" t="n">
        <v>1482.4</v>
      </c>
      <c r="C941" s="27" t="n">
        <v>0</v>
      </c>
      <c r="D941" s="27" t="n">
        <v>0</v>
      </c>
      <c r="E941" s="27" t="n">
        <v>0</v>
      </c>
      <c r="F941" s="27" t="n">
        <v>0</v>
      </c>
      <c r="G941" s="27" t="n">
        <v>260.7</v>
      </c>
      <c r="H941" s="27" t="n">
        <v>0</v>
      </c>
      <c r="I941" s="27" t="n">
        <v>0</v>
      </c>
      <c r="J941" s="27" t="n">
        <v>0</v>
      </c>
      <c r="K941" s="27" t="n">
        <v>2717239.2</v>
      </c>
      <c r="L941" s="27" t="n">
        <v>0</v>
      </c>
    </row>
    <row r="942">
      <c r="A942" t="n">
        <v>941</v>
      </c>
      <c r="B942" s="27" t="n">
        <v>1182.4</v>
      </c>
      <c r="C942" s="27" t="n">
        <v>1100.805676375352</v>
      </c>
      <c r="D942" s="27" t="n">
        <v>1100.805676375352</v>
      </c>
      <c r="E942" s="27" t="n">
        <v>1071.590893836683</v>
      </c>
      <c r="F942" s="27" t="n">
        <v>1071.590893836683</v>
      </c>
      <c r="G942" s="27" t="n">
        <v>262.6</v>
      </c>
      <c r="H942" s="27" t="n">
        <v>301934.4590756801</v>
      </c>
      <c r="I942" s="27" t="n">
        <v>385772.7217812057</v>
      </c>
      <c r="J942" s="27" t="n">
        <v>174990.7929635303</v>
      </c>
      <c r="K942" s="27" t="n">
        <v>203113.0915973608</v>
      </c>
      <c r="L942" s="27" t="n">
        <v>0</v>
      </c>
    </row>
    <row r="943">
      <c r="A943" t="n">
        <v>942</v>
      </c>
      <c r="B943" s="27" t="n">
        <v>1132</v>
      </c>
      <c r="C943" s="27" t="n">
        <v>1178.159329981553</v>
      </c>
      <c r="D943" s="27" t="n">
        <v>1178.159329981553</v>
      </c>
      <c r="E943" s="27" t="n">
        <v>1146.891623646089</v>
      </c>
      <c r="F943" s="27" t="n">
        <v>1132</v>
      </c>
      <c r="G943" s="27" t="n">
        <v>269.65</v>
      </c>
      <c r="H943" s="27" t="n">
        <v>326582.0368884127</v>
      </c>
      <c r="I943" s="27" t="n">
        <v>407520</v>
      </c>
      <c r="J943" s="27" t="n">
        <v>184855.6</v>
      </c>
      <c r="K943" s="27" t="n">
        <v>0</v>
      </c>
      <c r="L943" s="27" t="n">
        <v>1646431.4857</v>
      </c>
    </row>
    <row r="944">
      <c r="A944" t="n">
        <v>943</v>
      </c>
      <c r="B944" s="27" t="n">
        <v>1137.6</v>
      </c>
      <c r="C944" s="27" t="n">
        <v>1183.987680023864</v>
      </c>
      <c r="D944" s="27" t="n">
        <v>1183.987680023864</v>
      </c>
      <c r="E944" s="27" t="n">
        <v>1152.565292455646</v>
      </c>
      <c r="F944" s="27" t="n">
        <v>1137.6</v>
      </c>
      <c r="G944" s="27" t="n">
        <v>283.95</v>
      </c>
      <c r="H944" s="27" t="n">
        <v>344956.8487919689</v>
      </c>
      <c r="I944" s="27" t="n">
        <v>409535.9999999999</v>
      </c>
      <c r="J944" s="27" t="n">
        <v>185770.08</v>
      </c>
      <c r="K944" s="27" t="n">
        <v>0</v>
      </c>
      <c r="L944" s="27" t="n">
        <v>1952178.48</v>
      </c>
    </row>
    <row r="945">
      <c r="A945" t="n">
        <v>944</v>
      </c>
      <c r="B945" s="27" t="n">
        <v>182.01</v>
      </c>
      <c r="C945" s="27" t="n">
        <v>189.4317841430586</v>
      </c>
      <c r="D945" s="27" t="n">
        <v>189.4317841430586</v>
      </c>
      <c r="E945" s="27" t="n">
        <v>184.404367862036</v>
      </c>
      <c r="F945" s="27" t="n">
        <v>182.01</v>
      </c>
      <c r="G945" s="27" t="n">
        <v>1275.4</v>
      </c>
      <c r="H945" s="27" t="n">
        <v>246690.6676338661</v>
      </c>
      <c r="I945" s="27" t="n">
        <v>65523.6</v>
      </c>
      <c r="J945" s="27" t="n">
        <v>29722.233</v>
      </c>
      <c r="K945" s="27" t="n">
        <v>0</v>
      </c>
      <c r="L945" s="27" t="n">
        <v>131884.446</v>
      </c>
    </row>
    <row r="946">
      <c r="A946" t="n">
        <v>945</v>
      </c>
      <c r="B946" s="27" t="n">
        <v>481.147</v>
      </c>
      <c r="C946" s="27" t="n">
        <v>500.7666317514436</v>
      </c>
      <c r="D946" s="27" t="n">
        <v>500.7666317514436</v>
      </c>
      <c r="E946" s="27" t="n">
        <v>487.4765583413824</v>
      </c>
      <c r="F946" s="27" t="n">
        <v>481.147</v>
      </c>
      <c r="G946" s="27" t="n">
        <v>1369.7</v>
      </c>
      <c r="H946" s="27" t="n">
        <v>702071.6758350425</v>
      </c>
      <c r="I946" s="27" t="n">
        <v>173212.92</v>
      </c>
      <c r="J946" s="27" t="n">
        <v>78571.3051</v>
      </c>
      <c r="K946" s="27" t="n">
        <v>0</v>
      </c>
      <c r="L946" s="27" t="n">
        <v>303266.9541</v>
      </c>
    </row>
    <row r="947">
      <c r="A947" t="n">
        <v>946</v>
      </c>
      <c r="B947" s="27" t="n">
        <v>455.687</v>
      </c>
      <c r="C947" s="27" t="n">
        <v>500.8269968054532</v>
      </c>
      <c r="D947" s="27" t="n">
        <v>474.2674138179981</v>
      </c>
      <c r="E947" s="27" t="n">
        <v>487.5353213397672</v>
      </c>
      <c r="F947" s="27" t="n">
        <v>455.687</v>
      </c>
      <c r="G947" s="27" t="n">
        <v>1387.2</v>
      </c>
      <c r="H947" s="27" t="n">
        <v>676353.9268131008</v>
      </c>
      <c r="I947" s="27" t="n">
        <v>164047.32</v>
      </c>
      <c r="J947" s="27" t="n">
        <v>74413.68710000001</v>
      </c>
      <c r="K947" s="27" t="n">
        <v>0</v>
      </c>
      <c r="L947" s="27" t="n">
        <v>279244.9935999999</v>
      </c>
    </row>
    <row r="948">
      <c r="A948" t="n">
        <v>947</v>
      </c>
      <c r="B948" s="27" t="n">
        <v>498.735</v>
      </c>
      <c r="C948" s="27" t="n">
        <v>1126.319278685571</v>
      </c>
      <c r="D948" s="27" t="n">
        <v>519.071813991475</v>
      </c>
      <c r="E948" s="27" t="n">
        <v>1096.427379050517</v>
      </c>
      <c r="F948" s="27" t="n">
        <v>498.735</v>
      </c>
      <c r="G948" s="27" t="n">
        <v>345.9</v>
      </c>
      <c r="H948" s="27" t="n">
        <v>185173.1603041482</v>
      </c>
      <c r="I948" s="27" t="n">
        <v>179544.6</v>
      </c>
      <c r="J948" s="27" t="n">
        <v>81443.42550000001</v>
      </c>
      <c r="K948" s="27" t="n">
        <v>0</v>
      </c>
      <c r="L948" s="27" t="n">
        <v>824957.5635</v>
      </c>
    </row>
    <row r="949">
      <c r="A949" t="n">
        <v>948</v>
      </c>
      <c r="B949" s="27" t="n">
        <v>415.99</v>
      </c>
      <c r="C949" s="27" t="n">
        <v>1596.320548427956</v>
      </c>
      <c r="D949" s="27" t="n">
        <v>432.9516974555619</v>
      </c>
      <c r="E949" s="27" t="n">
        <v>1553.955071318597</v>
      </c>
      <c r="F949" s="27" t="n">
        <v>415.99</v>
      </c>
      <c r="G949" s="27" t="n">
        <v>339.95</v>
      </c>
      <c r="H949" s="27" t="n">
        <v>152330.1095542009</v>
      </c>
      <c r="I949" s="27" t="n">
        <v>149756.4</v>
      </c>
      <c r="J949" s="27" t="n">
        <v>67931.167</v>
      </c>
      <c r="K949" s="27" t="n">
        <v>0</v>
      </c>
      <c r="L949" s="27" t="n">
        <v>690564.1995</v>
      </c>
    </row>
    <row r="950">
      <c r="A950" t="n">
        <v>949</v>
      </c>
      <c r="B950" s="27" t="n">
        <v>320.018</v>
      </c>
      <c r="C950" s="27" t="n">
        <v>1666.591715955954</v>
      </c>
      <c r="D950" s="27" t="n">
        <v>333.0673078286542</v>
      </c>
      <c r="E950" s="27" t="n">
        <v>1622.361280369248</v>
      </c>
      <c r="F950" s="27" t="n">
        <v>320.018</v>
      </c>
      <c r="G950" s="27" t="n">
        <v>1168.15</v>
      </c>
      <c r="H950" s="27" t="n">
        <v>402586.7099522304</v>
      </c>
      <c r="I950" s="27" t="n">
        <v>115206.48</v>
      </c>
      <c r="J950" s="27" t="n">
        <v>52258.9394</v>
      </c>
      <c r="K950" s="27" t="n">
        <v>0</v>
      </c>
      <c r="L950" s="27" t="n">
        <v>266206.9733</v>
      </c>
    </row>
    <row r="951">
      <c r="A951" t="n">
        <v>950</v>
      </c>
      <c r="B951" s="27" t="n">
        <v>335.666</v>
      </c>
      <c r="C951" s="27" t="n">
        <v>2816.242088016257</v>
      </c>
      <c r="D951" s="27" t="n">
        <v>349.3544238665352</v>
      </c>
      <c r="E951" s="27" t="n">
        <v>2741.500558295448</v>
      </c>
      <c r="F951" s="27" t="n">
        <v>335.666</v>
      </c>
      <c r="G951" s="27" t="n">
        <v>1275.7</v>
      </c>
      <c r="H951" s="27" t="n">
        <v>460491.9998170119</v>
      </c>
      <c r="I951" s="27" t="n">
        <v>120839.76</v>
      </c>
      <c r="J951" s="27" t="n">
        <v>54814.25780000001</v>
      </c>
      <c r="K951" s="27" t="n">
        <v>0</v>
      </c>
      <c r="L951" s="27" t="n">
        <v>243122.8838</v>
      </c>
    </row>
    <row r="952">
      <c r="A952" t="n">
        <v>951</v>
      </c>
      <c r="B952" s="27" t="n">
        <v>408.03</v>
      </c>
      <c r="C952" s="27" t="n">
        <v>2270.876089119611</v>
      </c>
      <c r="D952" s="27" t="n">
        <v>424.6681549579266</v>
      </c>
      <c r="E952" s="27" t="n">
        <v>2210.608275699223</v>
      </c>
      <c r="F952" s="27" t="n">
        <v>408.03</v>
      </c>
      <c r="G952" s="27" t="n">
        <v>1291.7</v>
      </c>
      <c r="H952" s="27" t="n">
        <v>564949.4955980382</v>
      </c>
      <c r="I952" s="27" t="n">
        <v>146890.8</v>
      </c>
      <c r="J952" s="27" t="n">
        <v>66631.299</v>
      </c>
      <c r="K952" s="27" t="n">
        <v>0</v>
      </c>
      <c r="L952" s="27" t="n">
        <v>289007.649</v>
      </c>
    </row>
    <row r="953">
      <c r="A953" t="n">
        <v>952</v>
      </c>
      <c r="B953" s="27" t="n">
        <v>329.489</v>
      </c>
      <c r="C953" s="27" t="n">
        <v>2061.485328412015</v>
      </c>
      <c r="D953" s="27" t="n">
        <v>342.9245048377136</v>
      </c>
      <c r="E953" s="27" t="n">
        <v>2006.77463162989</v>
      </c>
      <c r="F953" s="27" t="n">
        <v>329.489</v>
      </c>
      <c r="G953" s="27" t="n">
        <v>769.2</v>
      </c>
      <c r="H953" s="27" t="n">
        <v>271156.0089345844</v>
      </c>
      <c r="I953" s="27" t="n">
        <v>118616.04</v>
      </c>
      <c r="J953" s="27" t="n">
        <v>53805.5537</v>
      </c>
      <c r="K953" s="27" t="n">
        <v>0</v>
      </c>
      <c r="L953" s="27" t="n">
        <v>405535.0612</v>
      </c>
    </row>
    <row r="954">
      <c r="A954" t="n">
        <v>953</v>
      </c>
      <c r="B954" s="27" t="n">
        <v>413.609</v>
      </c>
      <c r="C954" s="27" t="n">
        <v>1209.110991036607</v>
      </c>
      <c r="D954" s="27" t="n">
        <v>430.4746486875795</v>
      </c>
      <c r="E954" s="27" t="n">
        <v>1177.021844490269</v>
      </c>
      <c r="F954" s="27" t="n">
        <v>413.609</v>
      </c>
      <c r="G954" s="27" t="n">
        <v>384.35</v>
      </c>
      <c r="H954" s="27" t="n">
        <v>169125.3096644245</v>
      </c>
      <c r="I954" s="27" t="n">
        <v>148899.24</v>
      </c>
      <c r="J954" s="27" t="n">
        <v>67542.34970000001</v>
      </c>
      <c r="K954" s="27" t="n">
        <v>0</v>
      </c>
      <c r="L954" s="27" t="n">
        <v>668247.38085</v>
      </c>
    </row>
    <row r="955">
      <c r="A955" t="n">
        <v>954</v>
      </c>
      <c r="B955" s="27" t="n">
        <v>285.122</v>
      </c>
      <c r="C955" s="27" t="n">
        <v>296.748360850707</v>
      </c>
      <c r="D955" s="27" t="n">
        <v>296.748360850707</v>
      </c>
      <c r="E955" s="27" t="n">
        <v>288.8728211282865</v>
      </c>
      <c r="F955" s="27" t="n">
        <v>285.122</v>
      </c>
      <c r="G955" s="27" t="n">
        <v>766.6</v>
      </c>
      <c r="H955" s="27" t="n">
        <v>231599.9379029738</v>
      </c>
      <c r="I955" s="27" t="n">
        <v>102643.92</v>
      </c>
      <c r="J955" s="27" t="n">
        <v>46560.42260000001</v>
      </c>
      <c r="K955" s="27" t="n">
        <v>0</v>
      </c>
      <c r="L955" s="27" t="n">
        <v>351669.4748</v>
      </c>
    </row>
    <row r="956">
      <c r="A956" t="n">
        <v>955</v>
      </c>
      <c r="B956" s="27" t="n">
        <v>304.539</v>
      </c>
      <c r="C956" s="27" t="n">
        <v>316.957123845629</v>
      </c>
      <c r="D956" s="27" t="n">
        <v>316.957123845629</v>
      </c>
      <c r="E956" s="27" t="n">
        <v>308.5452545702795</v>
      </c>
      <c r="F956" s="27" t="n">
        <v>304.539</v>
      </c>
      <c r="G956" s="27" t="n">
        <v>1459</v>
      </c>
      <c r="H956" s="27" t="n">
        <v>471018.2153546704</v>
      </c>
      <c r="I956" s="27" t="n">
        <v>109634.04</v>
      </c>
      <c r="J956" s="27" t="n">
        <v>49731.2187</v>
      </c>
      <c r="K956" s="27" t="n">
        <v>0</v>
      </c>
      <c r="L956" s="27" t="n">
        <v>164755.599</v>
      </c>
    </row>
    <row r="957">
      <c r="A957" t="n">
        <v>956</v>
      </c>
      <c r="B957" s="27" t="n">
        <v>261.6</v>
      </c>
      <c r="C957" s="27" t="n">
        <v>272.2672091194119</v>
      </c>
      <c r="D957" s="27" t="n">
        <v>272.2672091194119</v>
      </c>
      <c r="E957" s="27" t="n">
        <v>265.0413858178595</v>
      </c>
      <c r="F957" s="27" t="n">
        <v>261.6</v>
      </c>
      <c r="G957" s="27" t="n">
        <v>1414.05</v>
      </c>
      <c r="H957" s="27" t="n">
        <v>392949.7926905294</v>
      </c>
      <c r="I957" s="27" t="n">
        <v>94176.00000000001</v>
      </c>
      <c r="J957" s="27" t="n">
        <v>42719.28000000001</v>
      </c>
      <c r="K957" s="27" t="n">
        <v>0</v>
      </c>
      <c r="L957" s="27" t="n">
        <v>153284.52</v>
      </c>
    </row>
    <row r="958">
      <c r="A958" t="n">
        <v>957</v>
      </c>
      <c r="B958" s="27" t="n">
        <v>204</v>
      </c>
      <c r="C958" s="27" t="n">
        <v>212.3184658270643</v>
      </c>
      <c r="D958" s="27" t="n">
        <v>212.3184658270643</v>
      </c>
      <c r="E958" s="27" t="n">
        <v>206.6836494909914</v>
      </c>
      <c r="F958" s="27" t="n">
        <v>204</v>
      </c>
      <c r="G958" s="27" t="n">
        <v>1487.65</v>
      </c>
      <c r="H958" s="27" t="n">
        <v>322296.4468737444</v>
      </c>
      <c r="I958" s="27" t="n">
        <v>73440</v>
      </c>
      <c r="J958" s="27" t="n">
        <v>33313.2</v>
      </c>
      <c r="K958" s="27" t="n">
        <v>0</v>
      </c>
      <c r="L958" s="27" t="n">
        <v>104519.4</v>
      </c>
    </row>
    <row r="959">
      <c r="A959" t="n">
        <v>958</v>
      </c>
      <c r="B959" s="27" t="n">
        <v>331.2</v>
      </c>
      <c r="C959" s="27" t="n">
        <v>344.7052739309984</v>
      </c>
      <c r="D959" s="27" t="n">
        <v>344.7052739309984</v>
      </c>
      <c r="E959" s="27" t="n">
        <v>335.5569838794918</v>
      </c>
      <c r="F959" s="27" t="n">
        <v>331.2</v>
      </c>
      <c r="G959" s="27" t="n">
        <v>1536.65</v>
      </c>
      <c r="H959" s="27" t="n">
        <v>541221.1941606997</v>
      </c>
      <c r="I959" s="27" t="n">
        <v>119232</v>
      </c>
      <c r="J959" s="27" t="n">
        <v>54084.96</v>
      </c>
      <c r="K959" s="27" t="n">
        <v>0</v>
      </c>
      <c r="L959" s="27" t="n">
        <v>153461.52</v>
      </c>
    </row>
    <row r="960">
      <c r="A960" t="n">
        <v>959</v>
      </c>
      <c r="B960" s="27" t="n">
        <v>296.8</v>
      </c>
      <c r="C960" s="27" t="n">
        <v>308.9025522425131</v>
      </c>
      <c r="D960" s="27" t="n">
        <v>308.9025522425131</v>
      </c>
      <c r="E960" s="27" t="n">
        <v>300.7044469065012</v>
      </c>
      <c r="F960" s="27" t="n">
        <v>296.8</v>
      </c>
      <c r="G960" s="27" t="n">
        <v>1806.35</v>
      </c>
      <c r="H960" s="27" t="n">
        <v>571448.7102098921</v>
      </c>
      <c r="I960" s="27" t="n">
        <v>106848</v>
      </c>
      <c r="J960" s="27" t="n">
        <v>48467.44</v>
      </c>
      <c r="K960" s="27" t="n">
        <v>0</v>
      </c>
      <c r="L960" s="27" t="n">
        <v>57475.31999999995</v>
      </c>
    </row>
    <row r="961">
      <c r="A961" t="n">
        <v>960</v>
      </c>
      <c r="B961" s="27" t="n">
        <v>302.4</v>
      </c>
      <c r="C961" s="27" t="n">
        <v>314.7309022848247</v>
      </c>
      <c r="D961" s="27" t="n">
        <v>314.7309022848247</v>
      </c>
      <c r="E961" s="27" t="n">
        <v>306.3781157160578</v>
      </c>
      <c r="F961" s="27" t="n">
        <v>302.4</v>
      </c>
      <c r="G961" s="27" t="n">
        <v>1798.7</v>
      </c>
      <c r="H961" s="27" t="n">
        <v>579566.4767491845</v>
      </c>
      <c r="I961" s="27" t="n">
        <v>108864</v>
      </c>
      <c r="J961" s="27" t="n">
        <v>49381.92</v>
      </c>
      <c r="K961" s="27" t="n">
        <v>0</v>
      </c>
      <c r="L961" s="27" t="n">
        <v>60873.12</v>
      </c>
    </row>
    <row r="962">
      <c r="A962" t="n">
        <v>961</v>
      </c>
      <c r="B962" s="27" t="n">
        <v>324.8</v>
      </c>
      <c r="C962" s="27" t="n">
        <v>338.044302454071</v>
      </c>
      <c r="D962" s="27" t="n">
        <v>338.044302454071</v>
      </c>
      <c r="E962" s="27" t="n">
        <v>329.0727909542843</v>
      </c>
      <c r="F962" s="27" t="n">
        <v>324.8</v>
      </c>
      <c r="G962" s="27" t="n">
        <v>897.55</v>
      </c>
      <c r="H962" s="27" t="n">
        <v>310672.4667403013</v>
      </c>
      <c r="I962" s="27" t="n">
        <v>116928</v>
      </c>
      <c r="J962" s="27" t="n">
        <v>53039.84</v>
      </c>
      <c r="K962" s="27" t="n">
        <v>0</v>
      </c>
      <c r="L962" s="27" t="n">
        <v>358075.76</v>
      </c>
    </row>
    <row r="963">
      <c r="A963" t="n">
        <v>962</v>
      </c>
      <c r="B963" s="27" t="n">
        <v>296.8</v>
      </c>
      <c r="C963" s="27" t="n">
        <v>308.9025522425131</v>
      </c>
      <c r="D963" s="27" t="n">
        <v>308.9025522425131</v>
      </c>
      <c r="E963" s="27" t="n">
        <v>300.7044469065012</v>
      </c>
      <c r="F963" s="27" t="n">
        <v>296.8</v>
      </c>
      <c r="G963" s="27" t="n">
        <v>731.45</v>
      </c>
      <c r="H963" s="27" t="n">
        <v>231118.529524407</v>
      </c>
      <c r="I963" s="27" t="n">
        <v>106848</v>
      </c>
      <c r="J963" s="27" t="n">
        <v>48467.44</v>
      </c>
      <c r="K963" s="27" t="n">
        <v>0</v>
      </c>
      <c r="L963" s="27" t="n">
        <v>376505.64</v>
      </c>
    </row>
    <row r="964">
      <c r="A964" t="n">
        <v>963</v>
      </c>
      <c r="B964" s="27" t="n">
        <v>296.8</v>
      </c>
      <c r="C964" s="27" t="n">
        <v>308.9025522425131</v>
      </c>
      <c r="D964" s="27" t="n">
        <v>308.9025522425131</v>
      </c>
      <c r="E964" s="27" t="n">
        <v>300.7044469065012</v>
      </c>
      <c r="F964" s="27" t="n">
        <v>296.8</v>
      </c>
      <c r="G964" s="27" t="n">
        <v>255.75</v>
      </c>
      <c r="H964" s="27" t="n">
        <v>81288.246801628</v>
      </c>
      <c r="I964" s="27" t="n">
        <v>106848</v>
      </c>
      <c r="J964" s="27" t="n">
        <v>48467.44</v>
      </c>
      <c r="K964" s="27" t="n">
        <v>0</v>
      </c>
      <c r="L964" s="27" t="n">
        <v>517693.4</v>
      </c>
    </row>
    <row r="965">
      <c r="A965" t="n">
        <v>964</v>
      </c>
      <c r="B965" s="27" t="n">
        <v>316</v>
      </c>
      <c r="C965" s="27" t="n">
        <v>328.8854666732956</v>
      </c>
      <c r="D965" s="27" t="n">
        <v>328.8854666732956</v>
      </c>
      <c r="E965" s="27" t="n">
        <v>320.1570256821239</v>
      </c>
      <c r="F965" s="27" t="n">
        <v>316</v>
      </c>
      <c r="G965" s="27" t="n">
        <v>254.05</v>
      </c>
      <c r="H965" s="27" t="n">
        <v>86108.9172283286</v>
      </c>
      <c r="I965" s="27" t="n">
        <v>113760</v>
      </c>
      <c r="J965" s="27" t="n">
        <v>51602.8</v>
      </c>
      <c r="K965" s="27" t="n">
        <v>0</v>
      </c>
      <c r="L965" s="27" t="n">
        <v>551720.2</v>
      </c>
    </row>
    <row r="966">
      <c r="A966" t="n">
        <v>965</v>
      </c>
      <c r="B966" s="27" t="n">
        <v>227.2</v>
      </c>
      <c r="C966" s="27" t="n">
        <v>236.4644874309265</v>
      </c>
      <c r="D966" s="27" t="n">
        <v>236.4644874309265</v>
      </c>
      <c r="E966" s="27" t="n">
        <v>230.1888488448688</v>
      </c>
      <c r="F966" s="27" t="n">
        <v>227.2</v>
      </c>
      <c r="G966" s="27" t="n">
        <v>254</v>
      </c>
      <c r="H966" s="27" t="n">
        <v>62004.42477208163</v>
      </c>
      <c r="I966" s="27" t="n">
        <v>81792</v>
      </c>
      <c r="J966" s="27" t="n">
        <v>37101.76</v>
      </c>
      <c r="K966" s="27" t="n">
        <v>0</v>
      </c>
      <c r="L966" s="27" t="n">
        <v>396691.2</v>
      </c>
    </row>
    <row r="967">
      <c r="A967" t="n">
        <v>966</v>
      </c>
      <c r="B967" s="27" t="n">
        <v>276</v>
      </c>
      <c r="C967" s="27" t="n">
        <v>287.2543949424987</v>
      </c>
      <c r="D967" s="27" t="n">
        <v>287.2543949424987</v>
      </c>
      <c r="E967" s="27" t="n">
        <v>279.6308198995766</v>
      </c>
      <c r="F967" s="27" t="n">
        <v>276</v>
      </c>
      <c r="G967" s="27" t="n">
        <v>258.35</v>
      </c>
      <c r="H967" s="27" t="n">
        <v>76598.73673046021</v>
      </c>
      <c r="I967" s="27" t="n">
        <v>99360</v>
      </c>
      <c r="J967" s="27" t="n">
        <v>45070.8</v>
      </c>
      <c r="K967" s="27" t="n">
        <v>0</v>
      </c>
      <c r="L967" s="27" t="n">
        <v>480695.4</v>
      </c>
    </row>
    <row r="968">
      <c r="A968" t="n">
        <v>967</v>
      </c>
      <c r="B968" s="27" t="n">
        <v>256.8</v>
      </c>
      <c r="C968" s="27" t="n">
        <v>267.2714805117162</v>
      </c>
      <c r="D968" s="27" t="n">
        <v>267.2714805117162</v>
      </c>
      <c r="E968" s="27" t="n">
        <v>260.1782411239539</v>
      </c>
      <c r="F968" s="27" t="n">
        <v>256.8</v>
      </c>
      <c r="G968" s="27" t="n">
        <v>268.45</v>
      </c>
      <c r="H968" s="27" t="n">
        <v>73776.19861972886</v>
      </c>
      <c r="I968" s="27" t="n">
        <v>92448</v>
      </c>
      <c r="J968" s="27" t="n">
        <v>41935.44</v>
      </c>
      <c r="K968" s="27" t="n">
        <v>0</v>
      </c>
      <c r="L968" s="27" t="n">
        <v>444662.04</v>
      </c>
    </row>
    <row r="969">
      <c r="A969" t="n">
        <v>968</v>
      </c>
      <c r="B969" s="27" t="n">
        <v>246.146</v>
      </c>
      <c r="C969" s="27" t="n">
        <v>256.1830445562184</v>
      </c>
      <c r="D969" s="27" t="n">
        <v>256.1830445562184</v>
      </c>
      <c r="E969" s="27" t="n">
        <v>249.3840862137723</v>
      </c>
      <c r="F969" s="27" t="n">
        <v>246.146</v>
      </c>
      <c r="G969" s="27" t="n">
        <v>288</v>
      </c>
      <c r="H969" s="27" t="n">
        <v>75328.64216920492</v>
      </c>
      <c r="I969" s="27" t="n">
        <v>88612.56</v>
      </c>
      <c r="J969" s="27" t="n">
        <v>40195.6418</v>
      </c>
      <c r="K969" s="27" t="n">
        <v>0</v>
      </c>
      <c r="L969" s="27" t="n">
        <v>421401.952</v>
      </c>
    </row>
    <row r="970">
      <c r="A970" t="n">
        <v>969</v>
      </c>
      <c r="B970" s="27" t="n">
        <v>460.316</v>
      </c>
      <c r="C970" s="27" t="n">
        <v>479.0862103708378</v>
      </c>
      <c r="D970" s="27" t="n">
        <v>479.0862103708378</v>
      </c>
      <c r="E970" s="27" t="n">
        <v>466.3715235249764</v>
      </c>
      <c r="F970" s="27" t="n">
        <v>460.316</v>
      </c>
      <c r="G970" s="27" t="n">
        <v>311.85</v>
      </c>
      <c r="H970" s="27" t="n">
        <v>152964.653007899</v>
      </c>
      <c r="I970" s="27" t="n">
        <v>165713.76</v>
      </c>
      <c r="J970" s="27" t="n">
        <v>75169.60280000001</v>
      </c>
      <c r="K970" s="27" t="n">
        <v>0</v>
      </c>
      <c r="L970" s="27" t="n">
        <v>777082.4554</v>
      </c>
    </row>
    <row r="971">
      <c r="A971" t="n">
        <v>970</v>
      </c>
      <c r="B971" s="27" t="n">
        <v>1172.832</v>
      </c>
      <c r="C971" s="27" t="n">
        <v>1789.578228063075</v>
      </c>
      <c r="D971" s="27" t="n">
        <v>1220.65632800435</v>
      </c>
      <c r="E971" s="27" t="n">
        <v>1742.083797492049</v>
      </c>
      <c r="F971" s="27" t="n">
        <v>1172.832</v>
      </c>
      <c r="G971" s="27" t="n">
        <v>316.9</v>
      </c>
      <c r="H971" s="27" t="n">
        <v>398471.1422051387</v>
      </c>
      <c r="I971" s="27" t="n">
        <v>422219.52</v>
      </c>
      <c r="J971" s="27" t="n">
        <v>191523.4656</v>
      </c>
      <c r="K971" s="27" t="n">
        <v>0</v>
      </c>
      <c r="L971" s="27" t="n">
        <v>1973993.5392</v>
      </c>
    </row>
    <row r="972">
      <c r="A972" t="n">
        <v>971</v>
      </c>
      <c r="B972" s="27" t="n">
        <v>1566.318</v>
      </c>
      <c r="C972" s="27" t="n">
        <v>3709.375326169703</v>
      </c>
      <c r="D972" s="27" t="n">
        <v>1630.187425280959</v>
      </c>
      <c r="E972" s="27" t="n">
        <v>3610.930527206473</v>
      </c>
      <c r="F972" s="27" t="n">
        <v>1566.318</v>
      </c>
      <c r="G972" s="27" t="n">
        <v>317.5</v>
      </c>
      <c r="H972" s="27" t="n">
        <v>534163.7747549792</v>
      </c>
      <c r="I972" s="27" t="n">
        <v>563874.48</v>
      </c>
      <c r="J972" s="27" t="n">
        <v>255779.7294</v>
      </c>
      <c r="K972" s="27" t="n">
        <v>0</v>
      </c>
      <c r="L972" s="27" t="n">
        <v>2635330.035</v>
      </c>
    </row>
    <row r="973">
      <c r="A973" t="n">
        <v>972</v>
      </c>
      <c r="B973" s="27" t="n">
        <v>1214.229</v>
      </c>
      <c r="C973" s="27" t="n">
        <v>3991.980571176665</v>
      </c>
      <c r="D973" s="27" t="n">
        <v>1263.741364915345</v>
      </c>
      <c r="E973" s="27" t="n">
        <v>3886.035583075283</v>
      </c>
      <c r="F973" s="27" t="n">
        <v>1214.229</v>
      </c>
      <c r="G973" s="27" t="n">
        <v>314.55</v>
      </c>
      <c r="H973" s="27" t="n">
        <v>411583.2856448566</v>
      </c>
      <c r="I973" s="27" t="n">
        <v>437122.44</v>
      </c>
      <c r="J973" s="27" t="n">
        <v>198283.5957</v>
      </c>
      <c r="K973" s="27" t="n">
        <v>0</v>
      </c>
      <c r="L973" s="27" t="n">
        <v>2046522.26805</v>
      </c>
    </row>
    <row r="974">
      <c r="A974" t="n">
        <v>973</v>
      </c>
      <c r="B974" s="27" t="n">
        <v>1567.117</v>
      </c>
      <c r="C974" s="27" t="n">
        <v>3957.681771954454</v>
      </c>
      <c r="D974" s="27" t="n">
        <v>1631.019005938782</v>
      </c>
      <c r="E974" s="27" t="n">
        <v>3852.647055286187</v>
      </c>
      <c r="F974" s="27" t="n">
        <v>1567.117</v>
      </c>
      <c r="G974" s="27" t="n">
        <v>305.65</v>
      </c>
      <c r="H974" s="27" t="n">
        <v>517750.2448820566</v>
      </c>
      <c r="I974" s="27" t="n">
        <v>564162.12</v>
      </c>
      <c r="J974" s="27" t="n">
        <v>255910.2061</v>
      </c>
      <c r="K974" s="27" t="n">
        <v>0</v>
      </c>
      <c r="L974" s="27" t="n">
        <v>2655244.68895</v>
      </c>
    </row>
    <row r="975">
      <c r="A975" t="n">
        <v>974</v>
      </c>
      <c r="B975" s="27" t="n">
        <v>1509.312</v>
      </c>
      <c r="C975" s="27" t="n">
        <v>3447.95509278975</v>
      </c>
      <c r="D975" s="27" t="n">
        <v>1570.856903403814</v>
      </c>
      <c r="E975" s="27" t="n">
        <v>3356.448244305256</v>
      </c>
      <c r="F975" s="27" t="n">
        <v>1509.312</v>
      </c>
      <c r="G975" s="27" t="n">
        <v>312.4</v>
      </c>
      <c r="H975" s="27" t="n">
        <v>509499.7492206258</v>
      </c>
      <c r="I975" s="27" t="n">
        <v>543352.3199999999</v>
      </c>
      <c r="J975" s="27" t="n">
        <v>246470.6496</v>
      </c>
      <c r="K975" s="27" t="n">
        <v>0</v>
      </c>
      <c r="L975" s="27" t="n">
        <v>2547114.9312</v>
      </c>
    </row>
    <row r="976">
      <c r="A976" t="n">
        <v>975</v>
      </c>
      <c r="B976" s="27" t="n">
        <v>1604.899</v>
      </c>
      <c r="C976" s="27" t="n">
        <v>2860.455326971157</v>
      </c>
      <c r="D976" s="27" t="n">
        <v>1670.341634742106</v>
      </c>
      <c r="E976" s="27" t="n">
        <v>2784.540401991658</v>
      </c>
      <c r="F976" s="27" t="n">
        <v>1604.899</v>
      </c>
      <c r="G976" s="27" t="n">
        <v>322.5</v>
      </c>
      <c r="H976" s="27" t="n">
        <v>560053.4721403299</v>
      </c>
      <c r="I976" s="27" t="n">
        <v>577763.64</v>
      </c>
      <c r="J976" s="27" t="n">
        <v>262080.0067</v>
      </c>
      <c r="K976" s="27" t="n">
        <v>0</v>
      </c>
      <c r="L976" s="27" t="n">
        <v>2692218.0725</v>
      </c>
    </row>
    <row r="977">
      <c r="A977" t="n">
        <v>976</v>
      </c>
      <c r="B977" s="27" t="n">
        <v>1215.644</v>
      </c>
      <c r="C977" s="27" t="n">
        <v>2150.895340391455</v>
      </c>
      <c r="D977" s="27" t="n">
        <v>1265.214064077822</v>
      </c>
      <c r="E977" s="27" t="n">
        <v>2093.811750633922</v>
      </c>
      <c r="F977" s="27" t="n">
        <v>1215.644</v>
      </c>
      <c r="G977" s="27" t="n">
        <v>334.85</v>
      </c>
      <c r="H977" s="27" t="n">
        <v>440055.4537761102</v>
      </c>
      <c r="I977" s="27" t="n">
        <v>437631.84</v>
      </c>
      <c r="J977" s="27" t="n">
        <v>198514.6652</v>
      </c>
      <c r="K977" s="27" t="n">
        <v>0</v>
      </c>
      <c r="L977" s="27" t="n">
        <v>2024229.6066</v>
      </c>
    </row>
    <row r="978">
      <c r="A978" t="n">
        <v>977</v>
      </c>
      <c r="B978" s="27" t="n">
        <v>1300.307</v>
      </c>
      <c r="C978" s="27" t="n">
        <v>1070.14126971524</v>
      </c>
      <c r="D978" s="27" t="n">
        <v>1070.14126971524</v>
      </c>
      <c r="E978" s="27" t="n">
        <v>1041.740303812403</v>
      </c>
      <c r="F978" s="27" t="n">
        <v>1041.740303812403</v>
      </c>
      <c r="G978" s="27" t="n">
        <v>345.95</v>
      </c>
      <c r="H978" s="27" t="n">
        <v>387659.3314860149</v>
      </c>
      <c r="I978" s="27" t="n">
        <v>375026.5093724651</v>
      </c>
      <c r="J978" s="27" t="n">
        <v>170116.1916125654</v>
      </c>
      <c r="K978" s="27" t="n">
        <v>473952.7541118653</v>
      </c>
      <c r="L978" s="27" t="n">
        <v>1663367.26365</v>
      </c>
    </row>
    <row r="979">
      <c r="A979" t="n">
        <v>978</v>
      </c>
      <c r="B979" s="27" t="n">
        <v>1151.05</v>
      </c>
      <c r="C979" s="27" t="n">
        <v>217.2278099609185</v>
      </c>
      <c r="D979" s="27" t="n">
        <v>217.2278099609185</v>
      </c>
      <c r="E979" s="27" t="n">
        <v>211.4627023078983</v>
      </c>
      <c r="F979" s="27" t="n">
        <v>211.4627023078983</v>
      </c>
      <c r="G979" s="27" t="n">
        <v>349.9</v>
      </c>
      <c r="H979" s="27" t="n">
        <v>79062.68380939814</v>
      </c>
      <c r="I979" s="27" t="n">
        <v>76126.57283084338</v>
      </c>
      <c r="J979" s="27" t="n">
        <v>34531.85928687979</v>
      </c>
      <c r="K979" s="27" t="n">
        <v>1722263.516669622</v>
      </c>
      <c r="L979" s="27" t="n">
        <v>336839.8633</v>
      </c>
    </row>
    <row r="980">
      <c r="A980" t="n">
        <v>979</v>
      </c>
      <c r="B980" s="27" t="n">
        <v>1456.677</v>
      </c>
      <c r="C980" s="27" t="n">
        <v>1516.075616890051</v>
      </c>
      <c r="D980" s="27" t="n">
        <v>1516.075616890051</v>
      </c>
      <c r="E980" s="27" t="n">
        <v>1475.839796517592</v>
      </c>
      <c r="F980" s="27" t="n">
        <v>1456.677</v>
      </c>
      <c r="G980" s="27" t="n">
        <v>354.05</v>
      </c>
      <c r="H980" s="27" t="n">
        <v>549777.0925915575</v>
      </c>
      <c r="I980" s="27" t="n">
        <v>524403.72</v>
      </c>
      <c r="J980" s="27" t="n">
        <v>237875.3541</v>
      </c>
      <c r="K980" s="27" t="n">
        <v>0</v>
      </c>
      <c r="L980" s="27" t="n">
        <v>2397617.50815</v>
      </c>
    </row>
    <row r="981">
      <c r="A981" t="n">
        <v>980</v>
      </c>
      <c r="B981" s="27" t="n">
        <v>1494.4</v>
      </c>
      <c r="C981" s="27" t="n">
        <v>1555.336839862573</v>
      </c>
      <c r="D981" s="27" t="n">
        <v>1555.336839862573</v>
      </c>
      <c r="E981" s="27" t="n">
        <v>1514.059048035968</v>
      </c>
      <c r="F981" s="27" t="n">
        <v>1494.4</v>
      </c>
      <c r="G981" s="27" t="n">
        <v>327.45</v>
      </c>
      <c r="H981" s="27" t="n">
        <v>521942.0944969677</v>
      </c>
      <c r="I981" s="27" t="n">
        <v>537984</v>
      </c>
      <c r="J981" s="27" t="n">
        <v>244035.52</v>
      </c>
      <c r="K981" s="27" t="n">
        <v>0</v>
      </c>
      <c r="L981" s="27" t="n">
        <v>2499458.72</v>
      </c>
    </row>
    <row r="982">
      <c r="A982" t="n">
        <v>981</v>
      </c>
      <c r="B982" s="27" t="n">
        <v>1808.8</v>
      </c>
      <c r="C982" s="27" t="n">
        <v>1882.557063666637</v>
      </c>
      <c r="D982" s="27" t="n">
        <v>1882.557063666637</v>
      </c>
      <c r="E982" s="27" t="n">
        <v>1832.59502548679</v>
      </c>
      <c r="F982" s="27" t="n">
        <v>1808.8</v>
      </c>
      <c r="G982" s="27" t="n">
        <v>311.25</v>
      </c>
      <c r="H982" s="27" t="n">
        <v>600802.4807845181</v>
      </c>
      <c r="I982" s="27" t="n">
        <v>651168</v>
      </c>
      <c r="J982" s="27" t="n">
        <v>295377.04</v>
      </c>
      <c r="K982" s="27" t="n">
        <v>0</v>
      </c>
      <c r="L982" s="27" t="n">
        <v>3033000.06625</v>
      </c>
    </row>
    <row r="983">
      <c r="A983" t="n">
        <v>982</v>
      </c>
      <c r="B983" s="27" t="n">
        <v>1650.4</v>
      </c>
      <c r="C983" s="27" t="n">
        <v>1717.698019612681</v>
      </c>
      <c r="D983" s="27" t="n">
        <v>1717.698019612681</v>
      </c>
      <c r="E983" s="27" t="n">
        <v>1672.111250587903</v>
      </c>
      <c r="F983" s="27" t="n">
        <v>1650.4</v>
      </c>
      <c r="G983" s="27" t="n">
        <v>1423.35</v>
      </c>
      <c r="H983" s="27" t="n">
        <v>2513738.88426264</v>
      </c>
      <c r="I983" s="27" t="n">
        <v>594144</v>
      </c>
      <c r="J983" s="27" t="n">
        <v>269510.32</v>
      </c>
      <c r="K983" s="27" t="n">
        <v>0</v>
      </c>
      <c r="L983" s="27" t="n">
        <v>951703.1600000001</v>
      </c>
    </row>
    <row r="984">
      <c r="A984" t="n">
        <v>983</v>
      </c>
      <c r="B984" s="27" t="n">
        <v>1209.6</v>
      </c>
      <c r="C984" s="27" t="n">
        <v>1258.923609139299</v>
      </c>
      <c r="D984" s="27" t="n">
        <v>1258.923609139299</v>
      </c>
      <c r="E984" s="27" t="n">
        <v>1225.512462864231</v>
      </c>
      <c r="F984" s="27" t="n">
        <v>1209.6</v>
      </c>
      <c r="G984" s="27" t="n">
        <v>1335.6</v>
      </c>
      <c r="H984" s="27" t="n">
        <v>1730792.568710443</v>
      </c>
      <c r="I984" s="27" t="n">
        <v>435455.9999999999</v>
      </c>
      <c r="J984" s="27" t="n">
        <v>197527.68</v>
      </c>
      <c r="K984" s="27" t="n">
        <v>0</v>
      </c>
      <c r="L984" s="27" t="n">
        <v>803658.2400000002</v>
      </c>
    </row>
    <row r="985">
      <c r="A985" t="n">
        <v>984</v>
      </c>
      <c r="B985" s="27" t="n">
        <v>1028</v>
      </c>
      <c r="C985" s="27" t="n">
        <v>115.1536259609708</v>
      </c>
      <c r="D985" s="27" t="n">
        <v>115.1536259609708</v>
      </c>
      <c r="E985" s="27" t="n">
        <v>112.097511504815</v>
      </c>
      <c r="F985" s="27" t="n">
        <v>112.097511504815</v>
      </c>
      <c r="G985" s="27" t="n">
        <v>1218.95</v>
      </c>
      <c r="H985" s="27" t="n">
        <v>146682.1054959691</v>
      </c>
      <c r="I985" s="27" t="n">
        <v>40355.10414173341</v>
      </c>
      <c r="J985" s="27" t="n">
        <v>18305.5236287363</v>
      </c>
      <c r="K985" s="27" t="n">
        <v>1678849.261411674</v>
      </c>
      <c r="L985" s="27" t="n">
        <v>0</v>
      </c>
    </row>
    <row r="986">
      <c r="A986" t="n">
        <v>985</v>
      </c>
      <c r="B986" s="27" t="n">
        <v>1335.2</v>
      </c>
      <c r="C986" s="27" t="n">
        <v>0</v>
      </c>
      <c r="D986" s="27" t="n">
        <v>0</v>
      </c>
      <c r="E986" s="27" t="n">
        <v>0</v>
      </c>
      <c r="F986" s="27" t="n">
        <v>0</v>
      </c>
      <c r="G986" s="27" t="n">
        <v>652.6</v>
      </c>
      <c r="H986" s="27" t="n">
        <v>0</v>
      </c>
      <c r="I986" s="27" t="n">
        <v>0</v>
      </c>
      <c r="J986" s="27" t="n">
        <v>0</v>
      </c>
      <c r="K986" s="27" t="n">
        <v>1588888</v>
      </c>
      <c r="L986" s="27" t="n">
        <v>0</v>
      </c>
    </row>
    <row r="987">
      <c r="A987" t="n">
        <v>986</v>
      </c>
      <c r="B987" s="27" t="n">
        <v>1325.6</v>
      </c>
      <c r="C987" s="27" t="n">
        <v>0</v>
      </c>
      <c r="D987" s="27" t="n">
        <v>0</v>
      </c>
      <c r="E987" s="27" t="n">
        <v>0</v>
      </c>
      <c r="F987" s="27" t="n">
        <v>0</v>
      </c>
      <c r="G987" s="27" t="n">
        <v>253.1</v>
      </c>
      <c r="H987" s="27" t="n">
        <v>0</v>
      </c>
      <c r="I987" s="27" t="n">
        <v>0</v>
      </c>
      <c r="J987" s="27" t="n">
        <v>0</v>
      </c>
      <c r="K987" s="27" t="n">
        <v>1577464</v>
      </c>
      <c r="L987" s="27" t="n">
        <v>0</v>
      </c>
    </row>
    <row r="988">
      <c r="A988" t="n">
        <v>987</v>
      </c>
      <c r="B988" s="27" t="n">
        <v>1358.4</v>
      </c>
      <c r="C988" s="27" t="n">
        <v>0</v>
      </c>
      <c r="D988" s="27" t="n">
        <v>0</v>
      </c>
      <c r="E988" s="27" t="n">
        <v>0</v>
      </c>
      <c r="F988" s="27" t="n">
        <v>0</v>
      </c>
      <c r="G988" s="27" t="n">
        <v>248.8</v>
      </c>
      <c r="H988" s="27" t="n">
        <v>0</v>
      </c>
      <c r="I988" s="27" t="n">
        <v>0</v>
      </c>
      <c r="J988" s="27" t="n">
        <v>0</v>
      </c>
      <c r="K988" s="27" t="n">
        <v>1616496</v>
      </c>
      <c r="L988" s="27" t="n">
        <v>0</v>
      </c>
    </row>
    <row r="989">
      <c r="A989" t="n">
        <v>988</v>
      </c>
      <c r="B989" s="27" t="n">
        <v>1510.4</v>
      </c>
      <c r="C989" s="27" t="n">
        <v>0</v>
      </c>
      <c r="D989" s="27" t="n">
        <v>0</v>
      </c>
      <c r="E989" s="27" t="n">
        <v>0</v>
      </c>
      <c r="F989" s="27" t="n">
        <v>0</v>
      </c>
      <c r="G989" s="27" t="n">
        <v>247.6</v>
      </c>
      <c r="H989" s="27" t="n">
        <v>0</v>
      </c>
      <c r="I989" s="27" t="n">
        <v>0</v>
      </c>
      <c r="J989" s="27" t="n">
        <v>0</v>
      </c>
      <c r="K989" s="27" t="n">
        <v>1797376</v>
      </c>
      <c r="L989" s="27" t="n">
        <v>0</v>
      </c>
    </row>
    <row r="990">
      <c r="A990" t="n">
        <v>989</v>
      </c>
      <c r="B990" s="27" t="n">
        <v>1220.8</v>
      </c>
      <c r="C990" s="27" t="n">
        <v>0</v>
      </c>
      <c r="D990" s="27" t="n">
        <v>0</v>
      </c>
      <c r="E990" s="27" t="n">
        <v>0</v>
      </c>
      <c r="F990" s="27" t="n">
        <v>0</v>
      </c>
      <c r="G990" s="27" t="n">
        <v>248.3</v>
      </c>
      <c r="H990" s="27" t="n">
        <v>0</v>
      </c>
      <c r="I990" s="27" t="n">
        <v>0</v>
      </c>
      <c r="J990" s="27" t="n">
        <v>0</v>
      </c>
      <c r="K990" s="27" t="n">
        <v>1452752</v>
      </c>
      <c r="L990" s="27" t="n">
        <v>0</v>
      </c>
    </row>
    <row r="991">
      <c r="A991" t="n">
        <v>990</v>
      </c>
      <c r="B991" s="27" t="n">
        <v>1460.8</v>
      </c>
      <c r="C991" s="27" t="n">
        <v>0</v>
      </c>
      <c r="D991" s="27" t="n">
        <v>0</v>
      </c>
      <c r="E991" s="27" t="n">
        <v>0</v>
      </c>
      <c r="F991" s="27" t="n">
        <v>0</v>
      </c>
      <c r="G991" s="27" t="n">
        <v>249.75</v>
      </c>
      <c r="H991" s="27" t="n">
        <v>0</v>
      </c>
      <c r="I991" s="27" t="n">
        <v>0</v>
      </c>
      <c r="J991" s="27" t="n">
        <v>0</v>
      </c>
      <c r="K991" s="27" t="n">
        <v>1738352</v>
      </c>
      <c r="L991" s="27" t="n">
        <v>0</v>
      </c>
    </row>
    <row r="992">
      <c r="A992" t="n">
        <v>991</v>
      </c>
      <c r="B992" s="27" t="n">
        <v>1494.4</v>
      </c>
      <c r="C992" s="27" t="n">
        <v>1555.336839862573</v>
      </c>
      <c r="D992" s="27" t="n">
        <v>1555.336839862573</v>
      </c>
      <c r="E992" s="27" t="n">
        <v>1514.059048035968</v>
      </c>
      <c r="F992" s="27" t="n">
        <v>1494.4</v>
      </c>
      <c r="G992" s="27" t="n">
        <v>251.8</v>
      </c>
      <c r="H992" s="27" t="n">
        <v>403511.488142026</v>
      </c>
      <c r="I992" s="27" t="n">
        <v>537984</v>
      </c>
      <c r="J992" s="27" t="n">
        <v>244035.52</v>
      </c>
      <c r="K992" s="27" t="n">
        <v>0</v>
      </c>
      <c r="L992" s="27" t="n">
        <v>623273.5085999999</v>
      </c>
    </row>
    <row r="993">
      <c r="A993" t="n">
        <v>992</v>
      </c>
      <c r="B993" s="27" t="n">
        <v>1213.91</v>
      </c>
      <c r="C993" s="27" t="n">
        <v>1263.409357118292</v>
      </c>
      <c r="D993" s="27" t="n">
        <v>1263.409357118292</v>
      </c>
      <c r="E993" s="27" t="n">
        <v>1229.879161537301</v>
      </c>
      <c r="F993" s="27" t="n">
        <v>1213.91</v>
      </c>
      <c r="G993" s="27" t="n">
        <v>1310.35</v>
      </c>
      <c r="H993" s="27" t="n">
        <v>1696014.573894559</v>
      </c>
      <c r="I993" s="27" t="n">
        <v>437007.6</v>
      </c>
      <c r="J993" s="27" t="n">
        <v>198231.503</v>
      </c>
      <c r="K993" s="27" t="n">
        <v>0</v>
      </c>
      <c r="L993" s="27" t="n">
        <v>837173.0315</v>
      </c>
    </row>
    <row r="994">
      <c r="A994" t="n">
        <v>993</v>
      </c>
      <c r="B994" s="27" t="n">
        <v>1285.355</v>
      </c>
      <c r="C994" s="27" t="n">
        <v>1337.767655113462</v>
      </c>
      <c r="D994" s="27" t="n">
        <v>1337.767655113462</v>
      </c>
      <c r="E994" s="27" t="n">
        <v>1302.264030840653</v>
      </c>
      <c r="F994" s="27" t="n">
        <v>1285.355</v>
      </c>
      <c r="G994" s="27" t="n">
        <v>1275.05</v>
      </c>
      <c r="H994" s="27" t="n">
        <v>1754393.828758846</v>
      </c>
      <c r="I994" s="27" t="n">
        <v>462727.8</v>
      </c>
      <c r="J994" s="27" t="n">
        <v>209898.4715</v>
      </c>
      <c r="K994" s="27" t="n">
        <v>0</v>
      </c>
      <c r="L994" s="27" t="n">
        <v>931818.1072500001</v>
      </c>
    </row>
    <row r="995">
      <c r="A995" t="n">
        <v>994</v>
      </c>
      <c r="B995" s="27" t="n">
        <v>1854.487</v>
      </c>
      <c r="C995" s="27" t="n">
        <v>1930.10703302076</v>
      </c>
      <c r="D995" s="27" t="n">
        <v>1930.10703302076</v>
      </c>
      <c r="E995" s="27" t="n">
        <v>1878.883044576471</v>
      </c>
      <c r="F995" s="27" t="n">
        <v>1854.487</v>
      </c>
      <c r="G995" s="27" t="n">
        <v>1278.8</v>
      </c>
      <c r="H995" s="27" t="n">
        <v>2552075.168045188</v>
      </c>
      <c r="I995" s="27" t="n">
        <v>667615.3200000001</v>
      </c>
      <c r="J995" s="27" t="n">
        <v>302837.7271</v>
      </c>
      <c r="K995" s="27" t="n">
        <v>0</v>
      </c>
      <c r="L995" s="27" t="n">
        <v>1337456.0244</v>
      </c>
    </row>
    <row r="996">
      <c r="A996" t="n">
        <v>995</v>
      </c>
      <c r="B996" s="27" t="n">
        <v>1700.494</v>
      </c>
      <c r="C996" s="27" t="n">
        <v>1769.834692294744</v>
      </c>
      <c r="D996" s="27" t="n">
        <v>1769.834692294744</v>
      </c>
      <c r="E996" s="27" t="n">
        <v>1722.864244399676</v>
      </c>
      <c r="F996" s="27" t="n">
        <v>1700.494</v>
      </c>
      <c r="G996" s="27" t="n">
        <v>1260.05</v>
      </c>
      <c r="H996" s="27" t="n">
        <v>2305885.193987973</v>
      </c>
      <c r="I996" s="27" t="n">
        <v>612177.84</v>
      </c>
      <c r="J996" s="27" t="n">
        <v>277690.6702</v>
      </c>
      <c r="K996" s="27" t="n">
        <v>0</v>
      </c>
      <c r="L996" s="27" t="n">
        <v>1258280.5353</v>
      </c>
    </row>
    <row r="997">
      <c r="A997" t="n">
        <v>996</v>
      </c>
      <c r="B997" s="27" t="n">
        <v>1593.166</v>
      </c>
      <c r="C997" s="27" t="n">
        <v>1658.13020062667</v>
      </c>
      <c r="D997" s="27" t="n">
        <v>1658.13020062667</v>
      </c>
      <c r="E997" s="27" t="n">
        <v>1614.124329043945</v>
      </c>
      <c r="F997" s="27" t="n">
        <v>1593.166</v>
      </c>
      <c r="G997" s="27" t="n">
        <v>738.5</v>
      </c>
      <c r="H997" s="27" t="n">
        <v>1263713.022868416</v>
      </c>
      <c r="I997" s="27" t="n">
        <v>573539.76</v>
      </c>
      <c r="J997" s="27" t="n">
        <v>260164.0078</v>
      </c>
      <c r="K997" s="27" t="n">
        <v>0</v>
      </c>
      <c r="L997" s="27" t="n">
        <v>2009778.909</v>
      </c>
    </row>
    <row r="998">
      <c r="A998" t="n">
        <v>997</v>
      </c>
      <c r="B998" s="27" t="n">
        <v>1302.813</v>
      </c>
      <c r="C998" s="27" t="n">
        <v>1355.937536370368</v>
      </c>
      <c r="D998" s="27" t="n">
        <v>1355.937536370368</v>
      </c>
      <c r="E998" s="27" t="n">
        <v>1319.951693354446</v>
      </c>
      <c r="F998" s="27" t="n">
        <v>1302.813</v>
      </c>
      <c r="G998" s="27" t="n">
        <v>282.5</v>
      </c>
      <c r="H998" s="27" t="n">
        <v>396993.9792610473</v>
      </c>
      <c r="I998" s="27" t="n">
        <v>469012.6800000001</v>
      </c>
      <c r="J998" s="27" t="n">
        <v>212749.3629</v>
      </c>
      <c r="K998" s="27" t="n">
        <v>0</v>
      </c>
      <c r="L998" s="27" t="n">
        <v>2237581.3275</v>
      </c>
    </row>
    <row r="999">
      <c r="A999" t="n">
        <v>998</v>
      </c>
      <c r="B999" s="27" t="n">
        <v>1470.149</v>
      </c>
      <c r="C999" s="27" t="n">
        <v>1530.096961848984</v>
      </c>
      <c r="D999" s="27" t="n">
        <v>1530.096961848984</v>
      </c>
      <c r="E999" s="27" t="n">
        <v>1489.489022625154</v>
      </c>
      <c r="F999" s="27" t="n">
        <v>1470.149</v>
      </c>
      <c r="G999" s="27" t="n">
        <v>289.05</v>
      </c>
      <c r="H999" s="27" t="n">
        <v>458182.0847469938</v>
      </c>
      <c r="I999" s="27" t="n">
        <v>529253.64</v>
      </c>
      <c r="J999" s="27" t="n">
        <v>240075.3317</v>
      </c>
      <c r="K999" s="27" t="n">
        <v>0</v>
      </c>
      <c r="L999" s="27" t="n">
        <v>2515351.43155</v>
      </c>
    </row>
    <row r="1000">
      <c r="A1000" t="n">
        <v>999</v>
      </c>
      <c r="B1000" s="27" t="n">
        <v>1044.668</v>
      </c>
      <c r="C1000" s="27" t="n">
        <v>1087.266211071704</v>
      </c>
      <c r="D1000" s="27" t="n">
        <v>1087.266211071704</v>
      </c>
      <c r="E1000" s="27" t="n">
        <v>1058.410758561054</v>
      </c>
      <c r="F1000" s="27" t="n">
        <v>1044.668</v>
      </c>
      <c r="G1000" s="27" t="n">
        <v>298.65</v>
      </c>
      <c r="H1000" s="27" t="n">
        <v>335031.5053063795</v>
      </c>
      <c r="I1000" s="27" t="n">
        <v>376080.48</v>
      </c>
      <c r="J1000" s="27" t="n">
        <v>170594.2844</v>
      </c>
      <c r="K1000" s="27" t="n">
        <v>0</v>
      </c>
      <c r="L1000" s="27" t="n">
        <v>1777345.9018</v>
      </c>
    </row>
    <row r="1001">
      <c r="A1001" t="n">
        <v>1000</v>
      </c>
      <c r="B1001" s="27" t="n">
        <v>1161.083</v>
      </c>
      <c r="C1001" s="27" t="n">
        <v>1899.186595269503</v>
      </c>
      <c r="D1001" s="27" t="n">
        <v>1208.427200683429</v>
      </c>
      <c r="E1001" s="27" t="n">
        <v>1848.783218386629</v>
      </c>
      <c r="F1001" s="27" t="n">
        <v>1161.083</v>
      </c>
      <c r="G1001" s="27" t="n">
        <v>308.5</v>
      </c>
      <c r="H1001" s="27" t="n">
        <v>384754.8802474906</v>
      </c>
      <c r="I1001" s="27" t="n">
        <v>417989.88</v>
      </c>
      <c r="J1001" s="27" t="n">
        <v>189604.8539</v>
      </c>
      <c r="K1001" s="27" t="n">
        <v>0</v>
      </c>
      <c r="L1001" s="27" t="n">
        <v>1963971.8945</v>
      </c>
    </row>
    <row r="1002">
      <c r="A1002" t="n">
        <v>1001</v>
      </c>
      <c r="B1002" s="27" t="n">
        <v>1434.037</v>
      </c>
      <c r="C1002" s="27" t="n">
        <v>1187.332736637434</v>
      </c>
      <c r="D1002" s="27" t="n">
        <v>1187.332736637434</v>
      </c>
      <c r="E1002" s="27" t="n">
        <v>1155.821573090274</v>
      </c>
      <c r="F1002" s="27" t="n">
        <v>1155.821573090274</v>
      </c>
      <c r="G1002" s="27" t="n">
        <v>320.4</v>
      </c>
      <c r="H1002" s="27" t="n">
        <v>396061.5718513125</v>
      </c>
      <c r="I1002" s="27" t="n">
        <v>416095.7663124986</v>
      </c>
      <c r="J1002" s="27" t="n">
        <v>188745.6628856417</v>
      </c>
      <c r="K1002" s="27" t="n">
        <v>509968.877525528</v>
      </c>
      <c r="L1002" s="27" t="n">
        <v>1874032.1756</v>
      </c>
    </row>
    <row r="1003">
      <c r="A1003" t="n">
        <v>1002</v>
      </c>
      <c r="B1003" s="27" t="n">
        <v>1519.101</v>
      </c>
      <c r="C1003" s="27" t="n">
        <v>160.8447679623137</v>
      </c>
      <c r="D1003" s="27" t="n">
        <v>160.8447679623137</v>
      </c>
      <c r="E1003" s="27" t="n">
        <v>156.5760355063053</v>
      </c>
      <c r="F1003" s="27" t="n">
        <v>156.5760355063053</v>
      </c>
      <c r="G1003" s="27" t="n">
        <v>833.75</v>
      </c>
      <c r="H1003" s="27" t="n">
        <v>138759.1350748879</v>
      </c>
      <c r="I1003" s="27" t="n">
        <v>56367.37278226991</v>
      </c>
      <c r="J1003" s="27" t="n">
        <v>25568.86659817966</v>
      </c>
      <c r="K1003" s="27" t="n">
        <v>2497508.259916942</v>
      </c>
      <c r="L1003" s="27" t="n">
        <v>176277.52125</v>
      </c>
    </row>
    <row r="1004">
      <c r="A1004" t="n">
        <v>1003</v>
      </c>
      <c r="B1004" s="27" t="n">
        <v>1470.4</v>
      </c>
      <c r="C1004" s="27" t="n">
        <v>1530.358196824095</v>
      </c>
      <c r="D1004" s="27" t="n">
        <v>1530.358196824095</v>
      </c>
      <c r="E1004" s="27" t="n">
        <v>1489.74332456644</v>
      </c>
      <c r="F1004" s="27" t="n">
        <v>1470.4</v>
      </c>
      <c r="G1004" s="27" t="n">
        <v>1512.15</v>
      </c>
      <c r="H1004" s="27" t="n">
        <v>2355580.113721909</v>
      </c>
      <c r="I1004" s="27" t="n">
        <v>529344</v>
      </c>
      <c r="J1004" s="27" t="n">
        <v>240116.32</v>
      </c>
      <c r="K1004" s="27" t="n">
        <v>0</v>
      </c>
      <c r="L1004" s="27" t="n">
        <v>717334.6399999997</v>
      </c>
    </row>
    <row r="1005">
      <c r="A1005" t="n">
        <v>1004</v>
      </c>
      <c r="B1005" s="27" t="n">
        <v>1118.4</v>
      </c>
      <c r="C1005" s="27" t="n">
        <v>1164.004765593082</v>
      </c>
      <c r="D1005" s="27" t="n">
        <v>1164.004765593082</v>
      </c>
      <c r="E1005" s="27" t="n">
        <v>1133.112713680023</v>
      </c>
      <c r="F1005" s="27" t="n">
        <v>1118.4</v>
      </c>
      <c r="G1005" s="27" t="n">
        <v>1743.45</v>
      </c>
      <c r="H1005" s="27" t="n">
        <v>2074117.419483896</v>
      </c>
      <c r="I1005" s="27" t="n">
        <v>402624.0000000001</v>
      </c>
      <c r="J1005" s="27" t="n">
        <v>182634.72</v>
      </c>
      <c r="K1005" s="27" t="n">
        <v>0</v>
      </c>
      <c r="L1005" s="27" t="n">
        <v>286925.5199999998</v>
      </c>
    </row>
    <row r="1006">
      <c r="A1006" t="n">
        <v>1005</v>
      </c>
      <c r="B1006" s="27" t="n">
        <v>1686.4</v>
      </c>
      <c r="C1006" s="27" t="n">
        <v>1755.165984170398</v>
      </c>
      <c r="D1006" s="27" t="n">
        <v>1755.165984170398</v>
      </c>
      <c r="E1006" s="27" t="n">
        <v>1708.584835792195</v>
      </c>
      <c r="F1006" s="27" t="n">
        <v>1686.4</v>
      </c>
      <c r="G1006" s="27" t="n">
        <v>1509.85</v>
      </c>
      <c r="H1006" s="27" t="n">
        <v>2716369.421728657</v>
      </c>
      <c r="I1006" s="27" t="n">
        <v>607104</v>
      </c>
      <c r="J1006" s="27" t="n">
        <v>275389.1200000001</v>
      </c>
      <c r="K1006" s="27" t="n">
        <v>0</v>
      </c>
      <c r="L1006" s="27" t="n">
        <v>826588.96</v>
      </c>
    </row>
    <row r="1007">
      <c r="A1007" t="n">
        <v>1006</v>
      </c>
      <c r="B1007" s="27" t="n">
        <v>1632</v>
      </c>
      <c r="C1007" s="27" t="n">
        <v>1698.547726616514</v>
      </c>
      <c r="D1007" s="27" t="n">
        <v>1698.547726616514</v>
      </c>
      <c r="E1007" s="27" t="n">
        <v>1653.469195927931</v>
      </c>
      <c r="F1007" s="27" t="n">
        <v>1632</v>
      </c>
      <c r="G1007" s="27" t="n">
        <v>1388.35</v>
      </c>
      <c r="H1007" s="27" t="n">
        <v>2411755.083859563</v>
      </c>
      <c r="I1007" s="27" t="n">
        <v>587520</v>
      </c>
      <c r="J1007" s="27" t="n">
        <v>266505.6</v>
      </c>
      <c r="K1007" s="27" t="n">
        <v>0</v>
      </c>
      <c r="L1007" s="27" t="n">
        <v>998212.8000000003</v>
      </c>
    </row>
    <row r="1008">
      <c r="A1008" t="n">
        <v>1007</v>
      </c>
      <c r="B1008" s="27" t="n">
        <v>1343.2</v>
      </c>
      <c r="C1008" s="27" t="n">
        <v>1397.971388720161</v>
      </c>
      <c r="D1008" s="27" t="n">
        <v>1397.971388720161</v>
      </c>
      <c r="E1008" s="27" t="n">
        <v>1360.869990177939</v>
      </c>
      <c r="F1008" s="27" t="n">
        <v>1343.2</v>
      </c>
      <c r="G1008" s="27" t="n">
        <v>1266.9</v>
      </c>
      <c r="H1008" s="27" t="n">
        <v>1813091.715787891</v>
      </c>
      <c r="I1008" s="27" t="n">
        <v>483552</v>
      </c>
      <c r="J1008" s="27" t="n">
        <v>219344.56</v>
      </c>
      <c r="K1008" s="27" t="n">
        <v>0</v>
      </c>
      <c r="L1008" s="27" t="n">
        <v>984699.9199999999</v>
      </c>
    </row>
    <row r="1009">
      <c r="A1009" t="n">
        <v>1008</v>
      </c>
      <c r="B1009" s="27" t="n">
        <v>1206.4</v>
      </c>
      <c r="C1009" s="27" t="n">
        <v>714.326744292879</v>
      </c>
      <c r="D1009" s="27" t="n">
        <v>714.326744292879</v>
      </c>
      <c r="E1009" s="27" t="n">
        <v>695.3689019198384</v>
      </c>
      <c r="F1009" s="27" t="n">
        <v>695.3689019198384</v>
      </c>
      <c r="G1009" s="27" t="n">
        <v>956.05</v>
      </c>
      <c r="H1009" s="27" t="n">
        <v>709306.8959592631</v>
      </c>
      <c r="I1009" s="27" t="n">
        <v>250332.8046911418</v>
      </c>
      <c r="J1009" s="27" t="n">
        <v>113553.7416835096</v>
      </c>
      <c r="K1009" s="27" t="n">
        <v>936720.0027809362</v>
      </c>
      <c r="L1009" s="27" t="n">
        <v>0</v>
      </c>
    </row>
    <row r="1010">
      <c r="A1010" t="n">
        <v>1009</v>
      </c>
      <c r="B1010" s="27" t="n">
        <v>1653.6</v>
      </c>
      <c r="C1010" s="27" t="n">
        <v>0</v>
      </c>
      <c r="D1010" s="27" t="n">
        <v>0</v>
      </c>
      <c r="E1010" s="27" t="n">
        <v>0</v>
      </c>
      <c r="F1010" s="27" t="n">
        <v>0</v>
      </c>
      <c r="G1010" s="27" t="n">
        <v>1123.85</v>
      </c>
      <c r="H1010" s="27" t="n">
        <v>0</v>
      </c>
      <c r="I1010" s="27" t="n">
        <v>0</v>
      </c>
      <c r="J1010" s="27" t="n">
        <v>0</v>
      </c>
      <c r="K1010" s="27" t="n">
        <v>1967784</v>
      </c>
      <c r="L1010" s="27" t="n">
        <v>0</v>
      </c>
    </row>
    <row r="1011">
      <c r="A1011" t="n">
        <v>1010</v>
      </c>
      <c r="B1011" s="27" t="n">
        <v>1780</v>
      </c>
      <c r="C1011" s="27" t="n">
        <v>0</v>
      </c>
      <c r="D1011" s="27" t="n">
        <v>0</v>
      </c>
      <c r="E1011" s="27" t="n">
        <v>0</v>
      </c>
      <c r="F1011" s="27" t="n">
        <v>0</v>
      </c>
      <c r="G1011" s="27" t="n">
        <v>1064.9</v>
      </c>
      <c r="H1011" s="27" t="n">
        <v>0</v>
      </c>
      <c r="I1011" s="27" t="n">
        <v>0</v>
      </c>
      <c r="J1011" s="27" t="n">
        <v>0</v>
      </c>
      <c r="K1011" s="27" t="n">
        <v>2118200</v>
      </c>
      <c r="L1011" s="27" t="n">
        <v>0</v>
      </c>
    </row>
    <row r="1012">
      <c r="A1012" t="n">
        <v>1011</v>
      </c>
      <c r="B1012" s="27" t="n">
        <v>1225.6</v>
      </c>
      <c r="C1012" s="27" t="n">
        <v>0</v>
      </c>
      <c r="D1012" s="27" t="n">
        <v>0</v>
      </c>
      <c r="E1012" s="27" t="n">
        <v>0</v>
      </c>
      <c r="F1012" s="27" t="n">
        <v>0</v>
      </c>
      <c r="G1012" s="27" t="n">
        <v>1159.95</v>
      </c>
      <c r="H1012" s="27" t="n">
        <v>0</v>
      </c>
      <c r="I1012" s="27" t="n">
        <v>0</v>
      </c>
      <c r="J1012" s="27" t="n">
        <v>0</v>
      </c>
      <c r="K1012" s="27" t="n">
        <v>1458464</v>
      </c>
      <c r="L1012" s="27" t="n">
        <v>0</v>
      </c>
    </row>
    <row r="1013">
      <c r="A1013" t="n">
        <v>1012</v>
      </c>
      <c r="B1013" s="27" t="n">
        <v>1333.6</v>
      </c>
      <c r="C1013" s="27" t="n">
        <v>0</v>
      </c>
      <c r="D1013" s="27" t="n">
        <v>0</v>
      </c>
      <c r="E1013" s="27" t="n">
        <v>0</v>
      </c>
      <c r="F1013" s="27" t="n">
        <v>0</v>
      </c>
      <c r="G1013" s="27" t="n">
        <v>1158.7</v>
      </c>
      <c r="H1013" s="27" t="n">
        <v>0</v>
      </c>
      <c r="I1013" s="27" t="n">
        <v>0</v>
      </c>
      <c r="J1013" s="27" t="n">
        <v>0</v>
      </c>
      <c r="K1013" s="27" t="n">
        <v>1586984</v>
      </c>
      <c r="L1013" s="27" t="n">
        <v>0</v>
      </c>
    </row>
    <row r="1014">
      <c r="A1014" t="n">
        <v>1013</v>
      </c>
      <c r="B1014" s="27" t="n">
        <v>1466.4</v>
      </c>
      <c r="C1014" s="27" t="n">
        <v>0</v>
      </c>
      <c r="D1014" s="27" t="n">
        <v>0</v>
      </c>
      <c r="E1014" s="27" t="n">
        <v>0</v>
      </c>
      <c r="F1014" s="27" t="n">
        <v>0</v>
      </c>
      <c r="G1014" s="27" t="n">
        <v>1111.1</v>
      </c>
      <c r="H1014" s="27" t="n">
        <v>0</v>
      </c>
      <c r="I1014" s="27" t="n">
        <v>0</v>
      </c>
      <c r="J1014" s="27" t="n">
        <v>0</v>
      </c>
      <c r="K1014" s="27" t="n">
        <v>1745016</v>
      </c>
      <c r="L1014" s="27" t="n">
        <v>0</v>
      </c>
    </row>
    <row r="1015">
      <c r="A1015" t="n">
        <v>1014</v>
      </c>
      <c r="B1015" s="27" t="n">
        <v>1376</v>
      </c>
      <c r="C1015" s="27" t="n">
        <v>0</v>
      </c>
      <c r="D1015" s="27" t="n">
        <v>0</v>
      </c>
      <c r="E1015" s="27" t="n">
        <v>0</v>
      </c>
      <c r="F1015" s="27" t="n">
        <v>0</v>
      </c>
      <c r="G1015" s="27" t="n">
        <v>1118.15</v>
      </c>
      <c r="H1015" s="27" t="n">
        <v>0</v>
      </c>
      <c r="I1015" s="27" t="n">
        <v>0</v>
      </c>
      <c r="J1015" s="27" t="n">
        <v>0</v>
      </c>
      <c r="K1015" s="27" t="n">
        <v>1637440</v>
      </c>
      <c r="L1015" s="27" t="n">
        <v>0</v>
      </c>
    </row>
    <row r="1016">
      <c r="A1016" t="n">
        <v>1015</v>
      </c>
      <c r="B1016" s="27" t="n">
        <v>1212</v>
      </c>
      <c r="C1016" s="27" t="n">
        <v>1261.421473443147</v>
      </c>
      <c r="D1016" s="27" t="n">
        <v>1261.421473443147</v>
      </c>
      <c r="E1016" s="27" t="n">
        <v>1227.944035211184</v>
      </c>
      <c r="F1016" s="27" t="n">
        <v>1212</v>
      </c>
      <c r="G1016" s="27" t="n">
        <v>1181.95</v>
      </c>
      <c r="H1016" s="27" t="n">
        <v>1527092.713769591</v>
      </c>
      <c r="I1016" s="27" t="n">
        <v>436320</v>
      </c>
      <c r="J1016" s="27" t="n">
        <v>197919.6</v>
      </c>
      <c r="K1016" s="27" t="n">
        <v>0</v>
      </c>
      <c r="L1016" s="27" t="n">
        <v>524183.5345999999</v>
      </c>
    </row>
    <row r="1017">
      <c r="A1017" t="n">
        <v>1016</v>
      </c>
      <c r="B1017" s="27" t="n">
        <v>1119.408</v>
      </c>
      <c r="C1017" s="27" t="n">
        <v>1165.053868600698</v>
      </c>
      <c r="D1017" s="27" t="n">
        <v>1165.053868600698</v>
      </c>
      <c r="E1017" s="27" t="n">
        <v>1134.133974065743</v>
      </c>
      <c r="F1017" s="27" t="n">
        <v>1119.408</v>
      </c>
      <c r="G1017" s="27" t="n">
        <v>1153.9</v>
      </c>
      <c r="H1017" s="27" t="n">
        <v>1369921.611645252</v>
      </c>
      <c r="I1017" s="27" t="n">
        <v>402986.8799999999</v>
      </c>
      <c r="J1017" s="27" t="n">
        <v>182799.3264</v>
      </c>
      <c r="K1017" s="27" t="n">
        <v>0</v>
      </c>
      <c r="L1017" s="27" t="n">
        <v>947131.1088</v>
      </c>
    </row>
    <row r="1018">
      <c r="A1018" t="n">
        <v>1017</v>
      </c>
      <c r="B1018" s="27" t="n">
        <v>1135.205</v>
      </c>
      <c r="C1018" s="27" t="n">
        <v>1181.495019603983</v>
      </c>
      <c r="D1018" s="27" t="n">
        <v>1181.495019603983</v>
      </c>
      <c r="E1018" s="27" t="n">
        <v>1150.138785884416</v>
      </c>
      <c r="F1018" s="27" t="n">
        <v>1135.205</v>
      </c>
      <c r="G1018" s="27" t="n">
        <v>1234.95</v>
      </c>
      <c r="H1018" s="27" t="n">
        <v>1494525.747216241</v>
      </c>
      <c r="I1018" s="27" t="n">
        <v>408673.8</v>
      </c>
      <c r="J1018" s="27" t="n">
        <v>185378.9765</v>
      </c>
      <c r="K1018" s="27" t="n">
        <v>0</v>
      </c>
      <c r="L1018" s="27" t="n">
        <v>868488.58525</v>
      </c>
    </row>
    <row r="1019">
      <c r="A1019" t="n">
        <v>1018</v>
      </c>
      <c r="B1019" s="27" t="n">
        <v>1502.098</v>
      </c>
      <c r="C1019" s="27" t="n">
        <v>1563.348739617165</v>
      </c>
      <c r="D1019" s="27" t="n">
        <v>1563.348739617165</v>
      </c>
      <c r="E1019" s="27" t="n">
        <v>1521.858316338819</v>
      </c>
      <c r="F1019" s="27" t="n">
        <v>1502.098</v>
      </c>
      <c r="G1019" s="27" t="n">
        <v>1263.95</v>
      </c>
      <c r="H1019" s="27" t="n">
        <v>2040523.883822124</v>
      </c>
      <c r="I1019" s="27" t="n">
        <v>540755.28</v>
      </c>
      <c r="J1019" s="27" t="n">
        <v>245292.6034</v>
      </c>
      <c r="K1019" s="27" t="n">
        <v>0</v>
      </c>
      <c r="L1019" s="27" t="n">
        <v>1105619.2329</v>
      </c>
    </row>
    <row r="1020">
      <c r="A1020" t="n">
        <v>1019</v>
      </c>
      <c r="B1020" s="27" t="n">
        <v>1740.14</v>
      </c>
      <c r="C1020" s="27" t="n">
        <v>1811.097329040724</v>
      </c>
      <c r="D1020" s="27" t="n">
        <v>1811.097329040724</v>
      </c>
      <c r="E1020" s="27" t="n">
        <v>1763.031793261048</v>
      </c>
      <c r="F1020" s="27" t="n">
        <v>1740.14</v>
      </c>
      <c r="G1020" s="27" t="n">
        <v>1144.9</v>
      </c>
      <c r="H1020" s="27" t="n">
        <v>2128988.190432219</v>
      </c>
      <c r="I1020" s="27" t="n">
        <v>626450.4</v>
      </c>
      <c r="J1020" s="27" t="n">
        <v>284164.862</v>
      </c>
      <c r="K1020" s="27" t="n">
        <v>0</v>
      </c>
      <c r="L1020" s="27" t="n">
        <v>1487993.714</v>
      </c>
    </row>
    <row r="1021">
      <c r="A1021" t="n">
        <v>1020</v>
      </c>
      <c r="B1021" s="27" t="n">
        <v>1403.041</v>
      </c>
      <c r="C1021" s="27" t="n">
        <v>1460.252512806226</v>
      </c>
      <c r="D1021" s="27" t="n">
        <v>1460.252512806226</v>
      </c>
      <c r="E1021" s="27" t="n">
        <v>1421.498207183775</v>
      </c>
      <c r="F1021" s="27" t="n">
        <v>1403.041</v>
      </c>
      <c r="G1021" s="27" t="n">
        <v>1138.95</v>
      </c>
      <c r="H1021" s="27" t="n">
        <v>1712487.21069273</v>
      </c>
      <c r="I1021" s="27" t="n">
        <v>505094.76</v>
      </c>
      <c r="J1021" s="27" t="n">
        <v>229116.5953</v>
      </c>
      <c r="K1021" s="27" t="n">
        <v>0</v>
      </c>
      <c r="L1021" s="27" t="n">
        <v>1208088.45305</v>
      </c>
    </row>
    <row r="1022">
      <c r="A1022" t="n">
        <v>1021</v>
      </c>
      <c r="B1022" s="27" t="n">
        <v>1200.195</v>
      </c>
      <c r="C1022" s="27" t="n">
        <v>1249.135103398595</v>
      </c>
      <c r="D1022" s="27" t="n">
        <v>1249.135103398595</v>
      </c>
      <c r="E1022" s="27" t="n">
        <v>1215.98373872961</v>
      </c>
      <c r="F1022" s="27" t="n">
        <v>1200.195</v>
      </c>
      <c r="G1022" s="27" t="n">
        <v>1174.15</v>
      </c>
      <c r="H1022" s="27" t="n">
        <v>1533180.598821842</v>
      </c>
      <c r="I1022" s="27" t="n">
        <v>432070.2</v>
      </c>
      <c r="J1022" s="27" t="n">
        <v>195991.8435</v>
      </c>
      <c r="K1022" s="27" t="n">
        <v>0</v>
      </c>
      <c r="L1022" s="27" t="n">
        <v>991181.0407499999</v>
      </c>
    </row>
    <row r="1023">
      <c r="A1023" t="n">
        <v>1022</v>
      </c>
      <c r="B1023" s="27" t="n">
        <v>1044.046</v>
      </c>
      <c r="C1023" s="27" t="n">
        <v>1086.61884790629</v>
      </c>
      <c r="D1023" s="27" t="n">
        <v>1086.61884790629</v>
      </c>
      <c r="E1023" s="27" t="n">
        <v>1057.780576061135</v>
      </c>
      <c r="F1023" s="27" t="n">
        <v>1044.046</v>
      </c>
      <c r="G1023" s="27" t="n">
        <v>1138.6</v>
      </c>
      <c r="H1023" s="27" t="n">
        <v>1289013.741376524</v>
      </c>
      <c r="I1023" s="27" t="n">
        <v>375856.56</v>
      </c>
      <c r="J1023" s="27" t="n">
        <v>170492.7118</v>
      </c>
      <c r="K1023" s="27" t="n">
        <v>0</v>
      </c>
      <c r="L1023" s="27" t="n">
        <v>899341.2243999999</v>
      </c>
    </row>
    <row r="1024">
      <c r="A1024" t="n">
        <v>1023</v>
      </c>
      <c r="B1024" s="27" t="n">
        <v>1298.188</v>
      </c>
      <c r="C1024" s="27" t="n">
        <v>1351.123943701495</v>
      </c>
      <c r="D1024" s="27" t="n">
        <v>1351.123943701495</v>
      </c>
      <c r="E1024" s="27" t="n">
        <v>1315.265850810839</v>
      </c>
      <c r="F1024" s="27" t="n">
        <v>1298.188</v>
      </c>
      <c r="G1024" s="27" t="n">
        <v>755.1</v>
      </c>
      <c r="H1024" s="27" t="n">
        <v>1060155.608146287</v>
      </c>
      <c r="I1024" s="27" t="n">
        <v>467347.6800000001</v>
      </c>
      <c r="J1024" s="27" t="n">
        <v>211994.1004</v>
      </c>
      <c r="K1024" s="27" t="n">
        <v>0</v>
      </c>
      <c r="L1024" s="27" t="n">
        <v>1616114.2412</v>
      </c>
    </row>
    <row r="1025">
      <c r="A1025" t="n">
        <v>1024</v>
      </c>
      <c r="B1025" s="27" t="n">
        <v>1559.024</v>
      </c>
      <c r="C1025" s="27" t="n">
        <v>1839.014084966603</v>
      </c>
      <c r="D1025" s="27" t="n">
        <v>1622.595999350848</v>
      </c>
      <c r="E1025" s="27" t="n">
        <v>1790.207653703679</v>
      </c>
      <c r="F1025" s="27" t="n">
        <v>1559.024</v>
      </c>
      <c r="G1025" s="27" t="n">
        <v>369.7</v>
      </c>
      <c r="H1025" s="27" t="n">
        <v>619964.2995061678</v>
      </c>
      <c r="I1025" s="27" t="n">
        <v>561248.64</v>
      </c>
      <c r="J1025" s="27" t="n">
        <v>254588.6192</v>
      </c>
      <c r="K1025" s="27" t="n">
        <v>0</v>
      </c>
      <c r="L1025" s="27" t="n">
        <v>2541676.8272</v>
      </c>
    </row>
    <row r="1026">
      <c r="A1026" t="n">
        <v>1025</v>
      </c>
      <c r="B1026" s="27" t="n">
        <v>1238.191</v>
      </c>
      <c r="C1026" s="27" t="n">
        <v>1288.680458435679</v>
      </c>
      <c r="D1026" s="27" t="n">
        <v>1288.680458435679</v>
      </c>
      <c r="E1026" s="27" t="n">
        <v>1254.479581602451</v>
      </c>
      <c r="F1026" s="27" t="n">
        <v>1238.191</v>
      </c>
      <c r="G1026" s="27" t="n">
        <v>384.35</v>
      </c>
      <c r="H1026" s="27" t="n">
        <v>508604.3752164755</v>
      </c>
      <c r="I1026" s="27" t="n">
        <v>445748.76</v>
      </c>
      <c r="J1026" s="27" t="n">
        <v>202196.5903</v>
      </c>
      <c r="K1026" s="27" t="n">
        <v>0</v>
      </c>
      <c r="L1026" s="27" t="n">
        <v>2000483.28915</v>
      </c>
    </row>
    <row r="1027">
      <c r="A1027" t="n">
        <v>1026</v>
      </c>
      <c r="B1027" s="27" t="n">
        <v>1380.315</v>
      </c>
      <c r="C1027" s="27" t="n">
        <v>1436.599819402374</v>
      </c>
      <c r="D1027" s="27" t="n">
        <v>1436.599819402374</v>
      </c>
      <c r="E1027" s="27" t="n">
        <v>1398.47324336842</v>
      </c>
      <c r="F1027" s="27" t="n">
        <v>1380.315</v>
      </c>
      <c r="G1027" s="27" t="n">
        <v>1190.65</v>
      </c>
      <c r="H1027" s="27" t="n">
        <v>1741858.113531248</v>
      </c>
      <c r="I1027" s="27" t="n">
        <v>496913.4</v>
      </c>
      <c r="J1027" s="27" t="n">
        <v>225405.4395</v>
      </c>
      <c r="K1027" s="27" t="n">
        <v>0</v>
      </c>
      <c r="L1027" s="27" t="n">
        <v>1117157.94525</v>
      </c>
    </row>
    <row r="1028">
      <c r="A1028" t="n">
        <v>1027</v>
      </c>
      <c r="B1028" s="27" t="n">
        <v>886.366</v>
      </c>
      <c r="C1028" s="27" t="n">
        <v>922.5091631434885</v>
      </c>
      <c r="D1028" s="27" t="n">
        <v>922.5091631434885</v>
      </c>
      <c r="E1028" s="27" t="n">
        <v>898.0262728663337</v>
      </c>
      <c r="F1028" s="27" t="n">
        <v>886.366</v>
      </c>
      <c r="G1028" s="27" t="n">
        <v>1274.4</v>
      </c>
      <c r="H1028" s="27" t="n">
        <v>1197326.5994574</v>
      </c>
      <c r="I1028" s="27" t="n">
        <v>319091.76</v>
      </c>
      <c r="J1028" s="27" t="n">
        <v>144743.5678</v>
      </c>
      <c r="K1028" s="27" t="n">
        <v>0</v>
      </c>
      <c r="L1028" s="27" t="n">
        <v>643147.1695999999</v>
      </c>
    </row>
    <row r="1029">
      <c r="A1029" t="n">
        <v>1028</v>
      </c>
      <c r="B1029" s="27" t="n">
        <v>1113.6</v>
      </c>
      <c r="C1029" s="27" t="n">
        <v>1159.009036985386</v>
      </c>
      <c r="D1029" s="27" t="n">
        <v>1159.009036985386</v>
      </c>
      <c r="E1029" s="27" t="n">
        <v>1128.249568986118</v>
      </c>
      <c r="F1029" s="27" t="n">
        <v>1113.6</v>
      </c>
      <c r="G1029" s="27" t="n">
        <v>1325.6</v>
      </c>
      <c r="H1029" s="27" t="n">
        <v>1568657.299568657</v>
      </c>
      <c r="I1029" s="27" t="n">
        <v>400895.9999999999</v>
      </c>
      <c r="J1029" s="27" t="n">
        <v>181850.88</v>
      </c>
      <c r="K1029" s="27" t="n">
        <v>0</v>
      </c>
      <c r="L1029" s="27" t="n">
        <v>751011.8400000003</v>
      </c>
    </row>
    <row r="1030">
      <c r="A1030" t="n">
        <v>1029</v>
      </c>
      <c r="B1030" s="27" t="n">
        <v>1129.6</v>
      </c>
      <c r="C1030" s="27" t="n">
        <v>1175.661465677705</v>
      </c>
      <c r="D1030" s="27" t="n">
        <v>1175.661465677705</v>
      </c>
      <c r="E1030" s="27" t="n">
        <v>1144.460051299136</v>
      </c>
      <c r="F1030" s="27" t="n">
        <v>1129.6</v>
      </c>
      <c r="G1030" s="27" t="n">
        <v>1262.6</v>
      </c>
      <c r="H1030" s="27" t="n">
        <v>1518226.518624717</v>
      </c>
      <c r="I1030" s="27" t="n">
        <v>406655.9999999999</v>
      </c>
      <c r="J1030" s="27" t="n">
        <v>184463.68</v>
      </c>
      <c r="K1030" s="27" t="n">
        <v>0</v>
      </c>
      <c r="L1030" s="27" t="n">
        <v>832967.0400000003</v>
      </c>
    </row>
    <row r="1031">
      <c r="A1031" t="n">
        <v>1030</v>
      </c>
      <c r="B1031" s="27" t="n">
        <v>1440.8</v>
      </c>
      <c r="C1031" s="27" t="n">
        <v>1499.551203743305</v>
      </c>
      <c r="D1031" s="27" t="n">
        <v>1499.551203743305</v>
      </c>
      <c r="E1031" s="27" t="n">
        <v>1459.753932287355</v>
      </c>
      <c r="F1031" s="27" t="n">
        <v>1440.8</v>
      </c>
      <c r="G1031" s="27" t="n">
        <v>1312.55</v>
      </c>
      <c r="H1031" s="27" t="n">
        <v>2014886.429386523</v>
      </c>
      <c r="I1031" s="27" t="n">
        <v>518688</v>
      </c>
      <c r="J1031" s="27" t="n">
        <v>235282.64</v>
      </c>
      <c r="K1031" s="27" t="n">
        <v>0</v>
      </c>
      <c r="L1031" s="27" t="n">
        <v>990477.9600000002</v>
      </c>
    </row>
    <row r="1032">
      <c r="A1032" t="n">
        <v>1031</v>
      </c>
      <c r="B1032" s="27" t="n">
        <v>1332.8</v>
      </c>
      <c r="C1032" s="27" t="n">
        <v>1387.147310070153</v>
      </c>
      <c r="D1032" s="27" t="n">
        <v>1387.147310070153</v>
      </c>
      <c r="E1032" s="27" t="n">
        <v>1350.333176674477</v>
      </c>
      <c r="F1032" s="27" t="n">
        <v>1332.8</v>
      </c>
      <c r="G1032" s="27" t="n">
        <v>1224.9</v>
      </c>
      <c r="H1032" s="27" t="n">
        <v>1741349.983041743</v>
      </c>
      <c r="I1032" s="27" t="n">
        <v>479808</v>
      </c>
      <c r="J1032" s="27" t="n">
        <v>217646.24</v>
      </c>
      <c r="K1032" s="27" t="n">
        <v>0</v>
      </c>
      <c r="L1032" s="27" t="n">
        <v>1033053.28</v>
      </c>
    </row>
    <row r="1033">
      <c r="A1033" t="n">
        <v>1032</v>
      </c>
      <c r="B1033" s="27" t="n">
        <v>138.4</v>
      </c>
      <c r="C1033" s="27" t="n">
        <v>144.0435081885573</v>
      </c>
      <c r="D1033" s="27" t="n">
        <v>144.0435081885573</v>
      </c>
      <c r="E1033" s="27" t="n">
        <v>140.2206720076138</v>
      </c>
      <c r="F1033" s="27" t="n">
        <v>138.4</v>
      </c>
      <c r="G1033" s="27" t="n">
        <v>1250.25</v>
      </c>
      <c r="H1033" s="27" t="n">
        <v>184862.6123567313</v>
      </c>
      <c r="I1033" s="27" t="n">
        <v>49824</v>
      </c>
      <c r="J1033" s="27" t="n">
        <v>22600.72</v>
      </c>
      <c r="K1033" s="27" t="n">
        <v>0</v>
      </c>
      <c r="L1033" s="27" t="n">
        <v>103765.4</v>
      </c>
    </row>
    <row r="1034">
      <c r="A1034" t="n">
        <v>1033</v>
      </c>
      <c r="B1034" s="27" t="n">
        <v>97.59999999999999</v>
      </c>
      <c r="C1034" s="27" t="n">
        <v>101.5798150231445</v>
      </c>
      <c r="D1034" s="27" t="n">
        <v>101.5798150231445</v>
      </c>
      <c r="E1034" s="27" t="n">
        <v>98.88394210941547</v>
      </c>
      <c r="F1034" s="27" t="n">
        <v>97.59999999999999</v>
      </c>
      <c r="G1034" s="27" t="n">
        <v>1336.45</v>
      </c>
      <c r="H1034" s="27" t="n">
        <v>140019.4748350735</v>
      </c>
      <c r="I1034" s="27" t="n">
        <v>35136</v>
      </c>
      <c r="J1034" s="27" t="n">
        <v>15938.08</v>
      </c>
      <c r="K1034" s="27" t="n">
        <v>0</v>
      </c>
      <c r="L1034" s="27" t="n">
        <v>64762.48</v>
      </c>
    </row>
    <row r="1035">
      <c r="A1035" t="n">
        <v>1034</v>
      </c>
      <c r="B1035" s="27" t="n">
        <v>94.40000000000001</v>
      </c>
      <c r="C1035" s="27" t="n">
        <v>98.24932928468073</v>
      </c>
      <c r="D1035" s="27" t="n">
        <v>98.24932928468073</v>
      </c>
      <c r="E1035" s="27" t="n">
        <v>95.64184564681169</v>
      </c>
      <c r="F1035" s="27" t="n">
        <v>94.40000000000001</v>
      </c>
      <c r="G1035" s="27" t="n">
        <v>1283.4</v>
      </c>
      <c r="H1035" s="27" t="n">
        <v>129896.3328650959</v>
      </c>
      <c r="I1035" s="27" t="n">
        <v>33984</v>
      </c>
      <c r="J1035" s="27" t="n">
        <v>15415.52</v>
      </c>
      <c r="K1035" s="27" t="n">
        <v>0</v>
      </c>
      <c r="L1035" s="27" t="n">
        <v>67647.03999999998</v>
      </c>
    </row>
    <row r="1036">
      <c r="A1036" t="n">
        <v>1035</v>
      </c>
      <c r="B1036" s="27" t="n">
        <v>103.2</v>
      </c>
      <c r="C1036" s="27" t="n">
        <v>107.408165065456</v>
      </c>
      <c r="D1036" s="27" t="n">
        <v>107.408165065456</v>
      </c>
      <c r="E1036" s="27" t="n">
        <v>104.5576109189721</v>
      </c>
      <c r="F1036" s="27" t="n">
        <v>103.2</v>
      </c>
      <c r="G1036" s="27" t="n">
        <v>1278.95</v>
      </c>
      <c r="H1036" s="27" t="n">
        <v>141678.8982009573</v>
      </c>
      <c r="I1036" s="27" t="n">
        <v>37152</v>
      </c>
      <c r="J1036" s="27" t="n">
        <v>16852.56</v>
      </c>
      <c r="K1036" s="27" t="n">
        <v>0</v>
      </c>
      <c r="L1036" s="27" t="n">
        <v>74412.35999999999</v>
      </c>
    </row>
    <row r="1037">
      <c r="A1037" t="n">
        <v>1036</v>
      </c>
      <c r="B1037" s="27" t="n">
        <v>92.8</v>
      </c>
      <c r="C1037" s="27" t="n">
        <v>96.58408641544884</v>
      </c>
      <c r="D1037" s="27" t="n">
        <v>96.58408641544884</v>
      </c>
      <c r="E1037" s="27" t="n">
        <v>94.02079741550979</v>
      </c>
      <c r="F1037" s="27" t="n">
        <v>92.8</v>
      </c>
      <c r="G1037" s="27" t="n">
        <v>1278.2</v>
      </c>
      <c r="H1037" s="27" t="n">
        <v>127529.4843378887</v>
      </c>
      <c r="I1037" s="27" t="n">
        <v>33408</v>
      </c>
      <c r="J1037" s="27" t="n">
        <v>15154.24</v>
      </c>
      <c r="K1037" s="27" t="n">
        <v>0</v>
      </c>
      <c r="L1037" s="27" t="n">
        <v>66983.03999999999</v>
      </c>
    </row>
    <row r="1038">
      <c r="A1038" t="n">
        <v>1037</v>
      </c>
      <c r="B1038" s="27" t="n">
        <v>98.40000000000001</v>
      </c>
      <c r="C1038" s="27" t="n">
        <v>102.4124364577604</v>
      </c>
      <c r="D1038" s="27" t="n">
        <v>102.4124364577604</v>
      </c>
      <c r="E1038" s="27" t="n">
        <v>99.69446622506644</v>
      </c>
      <c r="F1038" s="27" t="n">
        <v>98.40000000000001</v>
      </c>
      <c r="G1038" s="27" t="n">
        <v>1311.6</v>
      </c>
      <c r="H1038" s="27" t="n">
        <v>138468.3409966129</v>
      </c>
      <c r="I1038" s="27" t="n">
        <v>35424</v>
      </c>
      <c r="J1038" s="27" t="n">
        <v>16068.72</v>
      </c>
      <c r="K1038" s="27" t="n">
        <v>0</v>
      </c>
      <c r="L1038" s="27" t="n">
        <v>67738.56</v>
      </c>
    </row>
    <row r="1039">
      <c r="A1039" t="n">
        <v>1038</v>
      </c>
      <c r="B1039" s="27" t="n">
        <v>89.59999999999999</v>
      </c>
      <c r="C1039" s="27" t="n">
        <v>93.25360067698509</v>
      </c>
      <c r="D1039" s="27" t="n">
        <v>93.25360067698509</v>
      </c>
      <c r="E1039" s="27" t="n">
        <v>90.77870095290601</v>
      </c>
      <c r="F1039" s="27" t="n">
        <v>89.59999999999999</v>
      </c>
      <c r="G1039" s="27" t="n">
        <v>1324.95</v>
      </c>
      <c r="H1039" s="27" t="n">
        <v>127358.5018157639</v>
      </c>
      <c r="I1039" s="27" t="n">
        <v>32256</v>
      </c>
      <c r="J1039" s="27" t="n">
        <v>14631.68</v>
      </c>
      <c r="K1039" s="27" t="n">
        <v>0</v>
      </c>
      <c r="L1039" s="27" t="n">
        <v>60484.48000000001</v>
      </c>
    </row>
    <row r="1040">
      <c r="A1040" t="n">
        <v>1039</v>
      </c>
      <c r="B1040" s="27" t="n">
        <v>84.8</v>
      </c>
      <c r="C1040" s="27" t="n">
        <v>88.25787206928946</v>
      </c>
      <c r="D1040" s="27" t="n">
        <v>88.25787206928946</v>
      </c>
      <c r="E1040" s="27" t="n">
        <v>85.91555625900034</v>
      </c>
      <c r="F1040" s="27" t="n">
        <v>84.8</v>
      </c>
      <c r="G1040" s="27" t="n">
        <v>1332.95</v>
      </c>
      <c r="H1040" s="27" t="n">
        <v>121094.3964732981</v>
      </c>
      <c r="I1040" s="27" t="n">
        <v>30528</v>
      </c>
      <c r="J1040" s="27" t="n">
        <v>13847.84</v>
      </c>
      <c r="K1040" s="27" t="n">
        <v>0</v>
      </c>
      <c r="L1040" s="27" t="n">
        <v>56565.84</v>
      </c>
    </row>
    <row r="1041">
      <c r="A1041" t="n">
        <v>1040</v>
      </c>
      <c r="B1041" s="27" t="n">
        <v>86.437</v>
      </c>
      <c r="C1041" s="27" t="n">
        <v>89.96162367987232</v>
      </c>
      <c r="D1041" s="27" t="n">
        <v>89.96162367987232</v>
      </c>
      <c r="E1041" s="27" t="n">
        <v>87.57409123065108</v>
      </c>
      <c r="F1041" s="27" t="n">
        <v>86.437</v>
      </c>
      <c r="G1041" s="27" t="n">
        <v>1369.45</v>
      </c>
      <c r="H1041" s="27" t="n">
        <v>126526.4704774162</v>
      </c>
      <c r="I1041" s="27" t="n">
        <v>31117.32</v>
      </c>
      <c r="J1041" s="27" t="n">
        <v>14115.1621</v>
      </c>
      <c r="K1041" s="27" t="n">
        <v>0</v>
      </c>
      <c r="L1041" s="27" t="n">
        <v>54502.85034999999</v>
      </c>
    </row>
    <row r="1042">
      <c r="A1042" t="n">
        <v>1041</v>
      </c>
      <c r="B1042" s="27" t="n">
        <v>660.1369999999999</v>
      </c>
      <c r="C1042" s="27" t="n">
        <v>687.055269978827</v>
      </c>
      <c r="D1042" s="27" t="n">
        <v>687.055269978827</v>
      </c>
      <c r="E1042" s="27" t="n">
        <v>668.821197666836</v>
      </c>
      <c r="F1042" s="27" t="n">
        <v>660.1369999999999</v>
      </c>
      <c r="G1042" s="27" t="n">
        <v>1356.4</v>
      </c>
      <c r="H1042" s="27" t="n">
        <v>961807.9550622248</v>
      </c>
      <c r="I1042" s="27" t="n">
        <v>237649.32</v>
      </c>
      <c r="J1042" s="27" t="n">
        <v>107800.3721</v>
      </c>
      <c r="K1042" s="27" t="n">
        <v>0</v>
      </c>
      <c r="L1042" s="27" t="n">
        <v>424864.1732</v>
      </c>
    </row>
    <row r="1043">
      <c r="A1043" t="n">
        <v>1042</v>
      </c>
      <c r="B1043" s="27" t="n">
        <v>1046.053</v>
      </c>
      <c r="C1043" s="27" t="n">
        <v>1088.707686930383</v>
      </c>
      <c r="D1043" s="27" t="n">
        <v>1088.707686930383</v>
      </c>
      <c r="E1043" s="27" t="n">
        <v>1059.813978436275</v>
      </c>
      <c r="F1043" s="27" t="n">
        <v>1046.053</v>
      </c>
      <c r="G1043" s="27" t="n">
        <v>1314.4</v>
      </c>
      <c r="H1043" s="27" t="n">
        <v>1496533.478671343</v>
      </c>
      <c r="I1043" s="27" t="n">
        <v>376579.08</v>
      </c>
      <c r="J1043" s="27" t="n">
        <v>170820.4549</v>
      </c>
      <c r="K1043" s="27" t="n">
        <v>0</v>
      </c>
      <c r="L1043" s="27" t="n">
        <v>717173.9368</v>
      </c>
    </row>
    <row r="1044">
      <c r="A1044" t="n">
        <v>1043</v>
      </c>
      <c r="B1044" s="27" t="n">
        <v>1011.485</v>
      </c>
      <c r="C1044" s="27" t="n">
        <v>1210.968777612594</v>
      </c>
      <c r="D1044" s="27" t="n">
        <v>1052.730114740628</v>
      </c>
      <c r="E1044" s="27" t="n">
        <v>1178.830326423315</v>
      </c>
      <c r="F1044" s="27" t="n">
        <v>1011.485</v>
      </c>
      <c r="G1044" s="27" t="n">
        <v>1288.45</v>
      </c>
      <c r="H1044" s="27" t="n">
        <v>1394616.801742302</v>
      </c>
      <c r="I1044" s="27" t="n">
        <v>364134.6</v>
      </c>
      <c r="J1044" s="27" t="n">
        <v>165175.5005</v>
      </c>
      <c r="K1044" s="27" t="n">
        <v>0</v>
      </c>
      <c r="L1044" s="27" t="n">
        <v>719722.15175</v>
      </c>
    </row>
    <row r="1045">
      <c r="A1045" t="n">
        <v>1044</v>
      </c>
      <c r="B1045" s="27" t="n">
        <v>1077.866</v>
      </c>
      <c r="C1045" s="27" t="n">
        <v>1529.737893855306</v>
      </c>
      <c r="D1045" s="27" t="n">
        <v>1121.817919054679</v>
      </c>
      <c r="E1045" s="27" t="n">
        <v>1489.13948410028</v>
      </c>
      <c r="F1045" s="27" t="n">
        <v>1077.866</v>
      </c>
      <c r="G1045" s="27" t="n">
        <v>1324.95</v>
      </c>
      <c r="H1045" s="27" t="n">
        <v>1531706.071410196</v>
      </c>
      <c r="I1045" s="27" t="n">
        <v>388031.76</v>
      </c>
      <c r="J1045" s="27" t="n">
        <v>176015.5178</v>
      </c>
      <c r="K1045" s="27" t="n">
        <v>0</v>
      </c>
      <c r="L1045" s="27" t="n">
        <v>727613.4432999999</v>
      </c>
    </row>
    <row r="1046">
      <c r="A1046" t="n">
        <v>1045</v>
      </c>
      <c r="B1046" s="27" t="n">
        <v>1280.894</v>
      </c>
      <c r="C1046" s="27" t="n">
        <v>2403.35032247418</v>
      </c>
      <c r="D1046" s="27" t="n">
        <v>1333.124749838685</v>
      </c>
      <c r="E1046" s="27" t="n">
        <v>2339.566715119867</v>
      </c>
      <c r="F1046" s="27" t="n">
        <v>1280.894</v>
      </c>
      <c r="G1046" s="27" t="n">
        <v>1313.1</v>
      </c>
      <c r="H1046" s="27" t="n">
        <v>1831974.053928865</v>
      </c>
      <c r="I1046" s="27" t="n">
        <v>461121.84</v>
      </c>
      <c r="J1046" s="27" t="n">
        <v>209169.9902</v>
      </c>
      <c r="K1046" s="27" t="n">
        <v>0</v>
      </c>
      <c r="L1046" s="27" t="n">
        <v>879846.0886000001</v>
      </c>
    </row>
    <row r="1047">
      <c r="A1047" t="n">
        <v>1046</v>
      </c>
      <c r="B1047" s="27" t="n">
        <v>1305.495</v>
      </c>
      <c r="C1047" s="27" t="n">
        <v>3410.405947642158</v>
      </c>
      <c r="D1047" s="27" t="n">
        <v>1358.728899729918</v>
      </c>
      <c r="E1047" s="27" t="n">
        <v>3319.895632999687</v>
      </c>
      <c r="F1047" s="27" t="n">
        <v>1305.495</v>
      </c>
      <c r="G1047" s="27" t="n">
        <v>1300.15</v>
      </c>
      <c r="H1047" s="27" t="n">
        <v>1846608.759534343</v>
      </c>
      <c r="I1047" s="27" t="n">
        <v>469978.2</v>
      </c>
      <c r="J1047" s="27" t="n">
        <v>213187.3335</v>
      </c>
      <c r="K1047" s="27" t="n">
        <v>0</v>
      </c>
      <c r="L1047" s="27" t="n">
        <v>913650.6757499999</v>
      </c>
    </row>
    <row r="1048">
      <c r="A1048" t="n">
        <v>1047</v>
      </c>
      <c r="B1048" s="27" t="n">
        <v>1222.683</v>
      </c>
      <c r="C1048" s="27" t="n">
        <v>2821.839385610463</v>
      </c>
      <c r="D1048" s="27" t="n">
        <v>1272.540091925649</v>
      </c>
      <c r="E1048" s="27" t="n">
        <v>2746.949306662912</v>
      </c>
      <c r="F1048" s="27" t="n">
        <v>1222.683</v>
      </c>
      <c r="G1048" s="27" t="n">
        <v>823.7</v>
      </c>
      <c r="H1048" s="27" t="n">
        <v>1089807.584076414</v>
      </c>
      <c r="I1048" s="27" t="n">
        <v>440165.88</v>
      </c>
      <c r="J1048" s="27" t="n">
        <v>199664.1339</v>
      </c>
      <c r="K1048" s="27" t="n">
        <v>0</v>
      </c>
      <c r="L1048" s="27" t="n">
        <v>1438242.0129</v>
      </c>
    </row>
    <row r="1049">
      <c r="A1049" t="n">
        <v>1048</v>
      </c>
      <c r="B1049" s="27" t="n">
        <v>1378.71</v>
      </c>
      <c r="C1049" s="27" t="n">
        <v>2332.991729695547</v>
      </c>
      <c r="D1049" s="27" t="n">
        <v>1434.929372649176</v>
      </c>
      <c r="E1049" s="27" t="n">
        <v>2271.075401037073</v>
      </c>
      <c r="F1049" s="27" t="n">
        <v>1378.71</v>
      </c>
      <c r="G1049" s="27" t="n">
        <v>837.8</v>
      </c>
      <c r="H1049" s="27" t="n">
        <v>1241933.975721544</v>
      </c>
      <c r="I1049" s="27" t="n">
        <v>496335.6</v>
      </c>
      <c r="J1049" s="27" t="n">
        <v>225143.343</v>
      </c>
      <c r="K1049" s="27" t="n">
        <v>0</v>
      </c>
      <c r="L1049" s="27" t="n">
        <v>1602336.762</v>
      </c>
    </row>
    <row r="1050">
      <c r="A1050" t="n">
        <v>1049</v>
      </c>
      <c r="B1050" s="27" t="n">
        <v>1442.884</v>
      </c>
      <c r="C1050" s="27" t="n">
        <v>1501.720182580479</v>
      </c>
      <c r="D1050" s="27" t="n">
        <v>1501.720182580479</v>
      </c>
      <c r="E1050" s="27" t="n">
        <v>1461.865347608625</v>
      </c>
      <c r="F1050" s="27" t="n">
        <v>1442.884</v>
      </c>
      <c r="G1050" s="27" t="n">
        <v>1426.35</v>
      </c>
      <c r="H1050" s="27" t="n">
        <v>2196695.052529062</v>
      </c>
      <c r="I1050" s="27" t="n">
        <v>519438.24</v>
      </c>
      <c r="J1050" s="27" t="n">
        <v>235622.9572</v>
      </c>
      <c r="K1050" s="27" t="n">
        <v>0</v>
      </c>
      <c r="L1050" s="27" t="n">
        <v>709336.5818000003</v>
      </c>
    </row>
    <row r="1051">
      <c r="A1051" t="n">
        <v>1050</v>
      </c>
      <c r="B1051" s="27" t="n">
        <v>1317.715</v>
      </c>
      <c r="C1051" s="27" t="n">
        <v>1371.447192143676</v>
      </c>
      <c r="D1051" s="27" t="n">
        <v>1371.447192143676</v>
      </c>
      <c r="E1051" s="27" t="n">
        <v>1335.049731318734</v>
      </c>
      <c r="F1051" s="27" t="n">
        <v>1317.715</v>
      </c>
      <c r="G1051" s="27" t="n">
        <v>1627.65</v>
      </c>
      <c r="H1051" s="27" t="n">
        <v>2276567.351461811</v>
      </c>
      <c r="I1051" s="27" t="n">
        <v>474377.4</v>
      </c>
      <c r="J1051" s="27" t="n">
        <v>215182.8595</v>
      </c>
      <c r="K1051" s="27" t="n">
        <v>0</v>
      </c>
      <c r="L1051" s="27" t="n">
        <v>148037.05125</v>
      </c>
    </row>
    <row r="1052">
      <c r="A1052" t="n">
        <v>1051</v>
      </c>
      <c r="B1052" s="27" t="n">
        <v>1407.2</v>
      </c>
      <c r="C1052" s="27" t="n">
        <v>1464.581103489435</v>
      </c>
      <c r="D1052" s="27" t="n">
        <v>1464.581103489435</v>
      </c>
      <c r="E1052" s="27" t="n">
        <v>1425.711919430015</v>
      </c>
      <c r="F1052" s="27" t="n">
        <v>1407.2</v>
      </c>
      <c r="G1052" s="27" t="n">
        <v>1540.45</v>
      </c>
      <c r="H1052" s="27" t="n">
        <v>2301786.016753825</v>
      </c>
      <c r="I1052" s="27" t="n">
        <v>506592</v>
      </c>
      <c r="J1052" s="27" t="n">
        <v>229795.76</v>
      </c>
      <c r="K1052" s="27" t="n">
        <v>0</v>
      </c>
      <c r="L1052" s="27" t="n">
        <v>646678.7599999998</v>
      </c>
    </row>
    <row r="1053">
      <c r="A1053" t="n">
        <v>1052</v>
      </c>
      <c r="B1053" s="27" t="n">
        <v>1616.8</v>
      </c>
      <c r="C1053" s="27" t="n">
        <v>1682.727919358811</v>
      </c>
      <c r="D1053" s="27" t="n">
        <v>1682.727919358811</v>
      </c>
      <c r="E1053" s="27" t="n">
        <v>1638.069237730563</v>
      </c>
      <c r="F1053" s="27" t="n">
        <v>1616.8</v>
      </c>
      <c r="G1053" s="27" t="n">
        <v>1363.9</v>
      </c>
      <c r="H1053" s="27" t="n">
        <v>2343120.146524328</v>
      </c>
      <c r="I1053" s="27" t="n">
        <v>582048</v>
      </c>
      <c r="J1053" s="27" t="n">
        <v>264023.44</v>
      </c>
      <c r="K1053" s="27" t="n">
        <v>0</v>
      </c>
      <c r="L1053" s="27" t="n">
        <v>1028446.48</v>
      </c>
    </row>
    <row r="1054">
      <c r="A1054" t="n">
        <v>1053</v>
      </c>
      <c r="B1054" s="27" t="n">
        <v>1705.6</v>
      </c>
      <c r="C1054" s="27" t="n">
        <v>1775.14889860118</v>
      </c>
      <c r="D1054" s="27" t="n">
        <v>1775.14889860118</v>
      </c>
      <c r="E1054" s="27" t="n">
        <v>1728.037414567818</v>
      </c>
      <c r="F1054" s="27" t="n">
        <v>1705.6</v>
      </c>
      <c r="G1054" s="27" t="n">
        <v>1363.15</v>
      </c>
      <c r="H1054" s="27" t="n">
        <v>2470216.252969196</v>
      </c>
      <c r="I1054" s="27" t="n">
        <v>614016</v>
      </c>
      <c r="J1054" s="27" t="n">
        <v>278524.48</v>
      </c>
      <c r="K1054" s="27" t="n">
        <v>0</v>
      </c>
      <c r="L1054" s="27" t="n">
        <v>1086211.36</v>
      </c>
    </row>
    <row r="1055">
      <c r="A1055" t="n">
        <v>1054</v>
      </c>
      <c r="B1055" s="27" t="n">
        <v>1624</v>
      </c>
      <c r="C1055" s="27" t="n">
        <v>1690.221512270355</v>
      </c>
      <c r="D1055" s="27" t="n">
        <v>1690.221512270355</v>
      </c>
      <c r="E1055" s="27" t="n">
        <v>1645.363954771422</v>
      </c>
      <c r="F1055" s="27" t="n">
        <v>1624</v>
      </c>
      <c r="G1055" s="27" t="n">
        <v>1476.55</v>
      </c>
      <c r="H1055" s="27" t="n">
        <v>2549162.441174056</v>
      </c>
      <c r="I1055" s="27" t="n">
        <v>584640</v>
      </c>
      <c r="J1055" s="27" t="n">
        <v>265199.2</v>
      </c>
      <c r="K1055" s="27" t="n">
        <v>0</v>
      </c>
      <c r="L1055" s="27" t="n">
        <v>850082.8000000003</v>
      </c>
    </row>
    <row r="1056">
      <c r="A1056" t="n">
        <v>1055</v>
      </c>
      <c r="B1056" s="27" t="n">
        <v>1382.4</v>
      </c>
      <c r="C1056" s="27" t="n">
        <v>1438.769839016342</v>
      </c>
      <c r="D1056" s="27" t="n">
        <v>1438.769839016342</v>
      </c>
      <c r="E1056" s="27" t="n">
        <v>1400.585671844836</v>
      </c>
      <c r="F1056" s="27" t="n">
        <v>1382.4</v>
      </c>
      <c r="G1056" s="27" t="n">
        <v>1516.4</v>
      </c>
      <c r="H1056" s="27" t="n">
        <v>2234300.307613164</v>
      </c>
      <c r="I1056" s="27" t="n">
        <v>497664.0000000001</v>
      </c>
      <c r="J1056" s="27" t="n">
        <v>225745.92</v>
      </c>
      <c r="K1056" s="27" t="n">
        <v>0</v>
      </c>
      <c r="L1056" s="27" t="n">
        <v>668528.6399999997</v>
      </c>
    </row>
    <row r="1057">
      <c r="A1057" t="n">
        <v>1056</v>
      </c>
      <c r="B1057" s="27" t="n">
        <v>136.8</v>
      </c>
      <c r="C1057" s="27" t="n">
        <v>142.3782653193255</v>
      </c>
      <c r="D1057" s="27" t="n">
        <v>142.3782653193255</v>
      </c>
      <c r="E1057" s="27" t="n">
        <v>138.5996237763119</v>
      </c>
      <c r="F1057" s="27" t="n">
        <v>136.8</v>
      </c>
      <c r="G1057" s="27" t="n">
        <v>1431.75</v>
      </c>
      <c r="H1057" s="27" t="n">
        <v>209290.0809540905</v>
      </c>
      <c r="I1057" s="27" t="n">
        <v>49248.00000000001</v>
      </c>
      <c r="J1057" s="27" t="n">
        <v>22339.44</v>
      </c>
      <c r="K1057" s="27" t="n">
        <v>0</v>
      </c>
      <c r="L1057" s="27" t="n">
        <v>77736.59999999998</v>
      </c>
    </row>
    <row r="1058">
      <c r="A1058" t="n">
        <v>1057</v>
      </c>
      <c r="B1058" s="27" t="n">
        <v>104.8</v>
      </c>
      <c r="C1058" s="27" t="n">
        <v>0</v>
      </c>
      <c r="D1058" s="27" t="n">
        <v>0</v>
      </c>
      <c r="E1058" s="27" t="n">
        <v>0</v>
      </c>
      <c r="F1058" s="27" t="n">
        <v>0</v>
      </c>
      <c r="G1058" s="27" t="n">
        <v>1507.9</v>
      </c>
      <c r="H1058" s="27" t="n">
        <v>0</v>
      </c>
      <c r="I1058" s="27" t="n">
        <v>0</v>
      </c>
      <c r="J1058" s="27" t="n">
        <v>0</v>
      </c>
      <c r="K1058" s="27" t="n">
        <v>124712</v>
      </c>
      <c r="L1058" s="27" t="n">
        <v>0</v>
      </c>
    </row>
    <row r="1059">
      <c r="A1059" t="n">
        <v>1058</v>
      </c>
      <c r="B1059" s="27" t="n">
        <v>96.8</v>
      </c>
      <c r="C1059" s="27" t="n">
        <v>0</v>
      </c>
      <c r="D1059" s="27" t="n">
        <v>0</v>
      </c>
      <c r="E1059" s="27" t="n">
        <v>0</v>
      </c>
      <c r="F1059" s="27" t="n">
        <v>0</v>
      </c>
      <c r="G1059" s="27" t="n">
        <v>1434.9</v>
      </c>
      <c r="H1059" s="27" t="n">
        <v>0</v>
      </c>
      <c r="I1059" s="27" t="n">
        <v>0</v>
      </c>
      <c r="J1059" s="27" t="n">
        <v>0</v>
      </c>
      <c r="K1059" s="27" t="n">
        <v>115192</v>
      </c>
      <c r="L1059" s="27" t="n">
        <v>0</v>
      </c>
    </row>
    <row r="1060">
      <c r="A1060" t="n">
        <v>1059</v>
      </c>
      <c r="B1060" s="27" t="n">
        <v>100</v>
      </c>
      <c r="C1060" s="27" t="n">
        <v>0</v>
      </c>
      <c r="D1060" s="27" t="n">
        <v>0</v>
      </c>
      <c r="E1060" s="27" t="n">
        <v>0</v>
      </c>
      <c r="F1060" s="27" t="n">
        <v>0</v>
      </c>
      <c r="G1060" s="27" t="n">
        <v>1430.95</v>
      </c>
      <c r="H1060" s="27" t="n">
        <v>0</v>
      </c>
      <c r="I1060" s="27" t="n">
        <v>0</v>
      </c>
      <c r="J1060" s="27" t="n">
        <v>0</v>
      </c>
      <c r="K1060" s="27" t="n">
        <v>119000</v>
      </c>
      <c r="L1060" s="27" t="n">
        <v>0</v>
      </c>
    </row>
    <row r="1061">
      <c r="A1061" t="n">
        <v>1060</v>
      </c>
      <c r="B1061" s="27" t="n">
        <v>98.40000000000001</v>
      </c>
      <c r="C1061" s="27" t="n">
        <v>0</v>
      </c>
      <c r="D1061" s="27" t="n">
        <v>0</v>
      </c>
      <c r="E1061" s="27" t="n">
        <v>0</v>
      </c>
      <c r="F1061" s="27" t="n">
        <v>0</v>
      </c>
      <c r="G1061" s="27" t="n">
        <v>1429.7</v>
      </c>
      <c r="H1061" s="27" t="n">
        <v>0</v>
      </c>
      <c r="I1061" s="27" t="n">
        <v>0</v>
      </c>
      <c r="J1061" s="27" t="n">
        <v>0</v>
      </c>
      <c r="K1061" s="27" t="n">
        <v>117096</v>
      </c>
      <c r="L1061" s="27" t="n">
        <v>0</v>
      </c>
    </row>
    <row r="1062">
      <c r="A1062" t="n">
        <v>1061</v>
      </c>
      <c r="B1062" s="27" t="n">
        <v>101.6</v>
      </c>
      <c r="C1062" s="27" t="n">
        <v>51.10838521031284</v>
      </c>
      <c r="D1062" s="27" t="n">
        <v>51.10838521031284</v>
      </c>
      <c r="E1062" s="27" t="n">
        <v>49.75199652894423</v>
      </c>
      <c r="F1062" s="27" t="n">
        <v>49.75199652894423</v>
      </c>
      <c r="G1062" s="27" t="n">
        <v>1431.6</v>
      </c>
      <c r="H1062" s="27" t="n">
        <v>76728.47323644732</v>
      </c>
      <c r="I1062" s="27" t="n">
        <v>17910.71875041992</v>
      </c>
      <c r="J1062" s="27" t="n">
        <v>8124.501033176593</v>
      </c>
      <c r="K1062" s="27" t="n">
        <v>61699.12413055636</v>
      </c>
      <c r="L1062" s="27" t="n">
        <v>0</v>
      </c>
    </row>
    <row r="1063">
      <c r="A1063" t="n">
        <v>1062</v>
      </c>
      <c r="B1063" s="27" t="n">
        <v>95.2</v>
      </c>
      <c r="C1063" s="27" t="n">
        <v>99.08195071929667</v>
      </c>
      <c r="D1063" s="27" t="n">
        <v>99.08195071929667</v>
      </c>
      <c r="E1063" s="27" t="n">
        <v>96.45236976246265</v>
      </c>
      <c r="F1063" s="27" t="n">
        <v>95.2</v>
      </c>
      <c r="G1063" s="27" t="n">
        <v>1438.65</v>
      </c>
      <c r="H1063" s="27" t="n">
        <v>147301.6541842674</v>
      </c>
      <c r="I1063" s="27" t="n">
        <v>34272</v>
      </c>
      <c r="J1063" s="27" t="n">
        <v>15546.16</v>
      </c>
      <c r="K1063" s="27" t="n">
        <v>0</v>
      </c>
      <c r="L1063" s="27" t="n">
        <v>0</v>
      </c>
    </row>
    <row r="1064">
      <c r="A1064" t="n">
        <v>1063</v>
      </c>
      <c r="B1064" s="27" t="n">
        <v>92.8</v>
      </c>
      <c r="C1064" s="27" t="n">
        <v>96.58408641544884</v>
      </c>
      <c r="D1064" s="27" t="n">
        <v>96.58408641544884</v>
      </c>
      <c r="E1064" s="27" t="n">
        <v>94.02079741550979</v>
      </c>
      <c r="F1064" s="27" t="n">
        <v>92.8</v>
      </c>
      <c r="G1064" s="27" t="n">
        <v>1440.75</v>
      </c>
      <c r="H1064" s="27" t="n">
        <v>143089.162471481</v>
      </c>
      <c r="I1064" s="27" t="n">
        <v>33408</v>
      </c>
      <c r="J1064" s="27" t="n">
        <v>15154.24</v>
      </c>
      <c r="K1064" s="27" t="n">
        <v>0</v>
      </c>
      <c r="L1064" s="27" t="n">
        <v>51898.39999999999</v>
      </c>
    </row>
    <row r="1065">
      <c r="A1065" t="n">
        <v>1064</v>
      </c>
      <c r="B1065" s="27" t="n">
        <v>85.97</v>
      </c>
      <c r="C1065" s="27" t="n">
        <v>89.47558091741527</v>
      </c>
      <c r="D1065" s="27" t="n">
        <v>89.47558091741527</v>
      </c>
      <c r="E1065" s="27" t="n">
        <v>87.10094777813984</v>
      </c>
      <c r="F1065" s="27" t="n">
        <v>85.97</v>
      </c>
      <c r="G1065" s="27" t="n">
        <v>1476.85</v>
      </c>
      <c r="H1065" s="27" t="n">
        <v>135623.8630609177</v>
      </c>
      <c r="I1065" s="27" t="n">
        <v>30949.2</v>
      </c>
      <c r="J1065" s="27" t="n">
        <v>14038.901</v>
      </c>
      <c r="K1065" s="27" t="n">
        <v>0</v>
      </c>
      <c r="L1065" s="27" t="n">
        <v>44975.20550000001</v>
      </c>
    </row>
    <row r="1066">
      <c r="A1066" t="n">
        <v>1065</v>
      </c>
      <c r="B1066" s="27" t="n">
        <v>932.616</v>
      </c>
      <c r="C1066" s="27" t="n">
        <v>970.6450898322224</v>
      </c>
      <c r="D1066" s="27" t="n">
        <v>970.6450898322224</v>
      </c>
      <c r="E1066" s="27" t="n">
        <v>944.884698302404</v>
      </c>
      <c r="F1066" s="27" t="n">
        <v>932.616</v>
      </c>
      <c r="G1066" s="27" t="n">
        <v>1401</v>
      </c>
      <c r="H1066" s="27" t="n">
        <v>1403120.726790702</v>
      </c>
      <c r="I1066" s="27" t="n">
        <v>335741.76</v>
      </c>
      <c r="J1066" s="27" t="n">
        <v>152296.1928</v>
      </c>
      <c r="K1066" s="27" t="n">
        <v>0</v>
      </c>
      <c r="L1066" s="27" t="n">
        <v>558636.9839999999</v>
      </c>
    </row>
    <row r="1067">
      <c r="A1067" t="n">
        <v>1066</v>
      </c>
      <c r="B1067" s="27" t="n">
        <v>1383.414</v>
      </c>
      <c r="C1067" s="27" t="n">
        <v>1439.825186684717</v>
      </c>
      <c r="D1067" s="27" t="n">
        <v>1439.825186684717</v>
      </c>
      <c r="E1067" s="27" t="n">
        <v>1401.613011161423</v>
      </c>
      <c r="F1067" s="27" t="n">
        <v>1383.414</v>
      </c>
      <c r="G1067" s="27" t="n">
        <v>1331.9</v>
      </c>
      <c r="H1067" s="27" t="n">
        <v>1992938.835074804</v>
      </c>
      <c r="I1067" s="27" t="n">
        <v>498029.04</v>
      </c>
      <c r="J1067" s="27" t="n">
        <v>225911.5062</v>
      </c>
      <c r="K1067" s="27" t="n">
        <v>0</v>
      </c>
      <c r="L1067" s="27" t="n">
        <v>924258.8933999999</v>
      </c>
    </row>
    <row r="1068">
      <c r="A1068" t="n">
        <v>1067</v>
      </c>
      <c r="B1068" s="27" t="n">
        <v>1261.111</v>
      </c>
      <c r="C1068" s="27" t="n">
        <v>1650.371209632843</v>
      </c>
      <c r="D1068" s="27" t="n">
        <v>1312.534021760632</v>
      </c>
      <c r="E1068" s="27" t="n">
        <v>1606.571257441223</v>
      </c>
      <c r="F1068" s="27" t="n">
        <v>1261.111</v>
      </c>
      <c r="G1068" s="27" t="n">
        <v>1330.9</v>
      </c>
      <c r="H1068" s="27" t="n">
        <v>1802713.631183712</v>
      </c>
      <c r="I1068" s="27" t="n">
        <v>453999.96</v>
      </c>
      <c r="J1068" s="27" t="n">
        <v>205939.4263</v>
      </c>
      <c r="K1068" s="27" t="n">
        <v>0</v>
      </c>
      <c r="L1068" s="27" t="n">
        <v>843809.3700999997</v>
      </c>
    </row>
    <row r="1069">
      <c r="A1069" t="n">
        <v>1068</v>
      </c>
      <c r="B1069" s="27" t="n">
        <v>1457.305</v>
      </c>
      <c r="C1069" s="27" t="n">
        <v>1960.098057095626</v>
      </c>
      <c r="D1069" s="27" t="n">
        <v>1516.729224716225</v>
      </c>
      <c r="E1069" s="27" t="n">
        <v>1908.078123222218</v>
      </c>
      <c r="F1069" s="27" t="n">
        <v>1457.305</v>
      </c>
      <c r="G1069" s="27" t="n">
        <v>1325.45</v>
      </c>
      <c r="H1069" s="27" t="n">
        <v>2075040.225031243</v>
      </c>
      <c r="I1069" s="27" t="n">
        <v>524629.8</v>
      </c>
      <c r="J1069" s="27" t="n">
        <v>237977.9065</v>
      </c>
      <c r="K1069" s="27" t="n">
        <v>0</v>
      </c>
      <c r="L1069" s="27" t="n">
        <v>983025.0877499999</v>
      </c>
    </row>
    <row r="1070">
      <c r="A1070" t="n">
        <v>1069</v>
      </c>
      <c r="B1070" s="27" t="n">
        <v>1348.064</v>
      </c>
      <c r="C1070" s="27" t="n">
        <v>1977.895340260542</v>
      </c>
      <c r="D1070" s="27" t="n">
        <v>1403.033727042626</v>
      </c>
      <c r="E1070" s="27" t="n">
        <v>1925.403076194257</v>
      </c>
      <c r="F1070" s="27" t="n">
        <v>1348.064</v>
      </c>
      <c r="G1070" s="27" t="n">
        <v>1389.7</v>
      </c>
      <c r="H1070" s="27" t="n">
        <v>2027191.123012646</v>
      </c>
      <c r="I1070" s="27" t="n">
        <v>485303.04</v>
      </c>
      <c r="J1070" s="27" t="n">
        <v>220138.8512</v>
      </c>
      <c r="K1070" s="27" t="n">
        <v>0</v>
      </c>
      <c r="L1070" s="27" t="n">
        <v>822723.4591999999</v>
      </c>
    </row>
    <row r="1071">
      <c r="A1071" t="n">
        <v>1070</v>
      </c>
      <c r="B1071" s="27" t="n">
        <v>1417.335</v>
      </c>
      <c r="C1071" s="27" t="n">
        <v>2906.19746703537</v>
      </c>
      <c r="D1071" s="27" t="n">
        <v>1475.129376289226</v>
      </c>
      <c r="E1071" s="27" t="n">
        <v>2829.068570595232</v>
      </c>
      <c r="F1071" s="27" t="n">
        <v>1417.335</v>
      </c>
      <c r="G1071" s="27" t="n">
        <v>1325.1</v>
      </c>
      <c r="H1071" s="27" t="n">
        <v>2031980.565304389</v>
      </c>
      <c r="I1071" s="27" t="n">
        <v>510240.6</v>
      </c>
      <c r="J1071" s="27" t="n">
        <v>231450.8055</v>
      </c>
      <c r="K1071" s="27" t="n">
        <v>0</v>
      </c>
      <c r="L1071" s="27" t="n">
        <v>956559.3915000001</v>
      </c>
    </row>
    <row r="1072">
      <c r="A1072" t="n">
        <v>1071</v>
      </c>
      <c r="B1072" s="27" t="n">
        <v>1553.989</v>
      </c>
      <c r="C1072" s="27" t="n">
        <v>3223.201425836696</v>
      </c>
      <c r="D1072" s="27" t="n">
        <v>1617.355688196734</v>
      </c>
      <c r="E1072" s="27" t="n">
        <v>3137.659417147017</v>
      </c>
      <c r="F1072" s="27" t="n">
        <v>1553.989</v>
      </c>
      <c r="G1072" s="27" t="n">
        <v>1340.6</v>
      </c>
      <c r="H1072" s="27" t="n">
        <v>2250569.116429783</v>
      </c>
      <c r="I1072" s="27" t="n">
        <v>559436.04</v>
      </c>
      <c r="J1072" s="27" t="n">
        <v>253766.4037</v>
      </c>
      <c r="K1072" s="27" t="n">
        <v>0</v>
      </c>
      <c r="L1072" s="27" t="n">
        <v>1024700.3466</v>
      </c>
    </row>
    <row r="1073">
      <c r="A1073" t="n">
        <v>1072</v>
      </c>
      <c r="B1073" s="27" t="n">
        <v>1478.554</v>
      </c>
      <c r="C1073" s="27" t="n">
        <v>2411.17696395957</v>
      </c>
      <c r="D1073" s="27" t="n">
        <v>1538.844690796418</v>
      </c>
      <c r="E1073" s="27" t="n">
        <v>2347.185641806986</v>
      </c>
      <c r="F1073" s="27" t="n">
        <v>1478.554</v>
      </c>
      <c r="G1073" s="27" t="n">
        <v>1450</v>
      </c>
      <c r="H1073" s="27" t="n">
        <v>2298741.843486124</v>
      </c>
      <c r="I1073" s="27" t="n">
        <v>532279.4400000001</v>
      </c>
      <c r="J1073" s="27" t="n">
        <v>241447.8682</v>
      </c>
      <c r="K1073" s="27" t="n">
        <v>0</v>
      </c>
      <c r="L1073" s="27" t="n">
        <v>813204.6999999997</v>
      </c>
    </row>
    <row r="1074">
      <c r="A1074" t="n">
        <v>1073</v>
      </c>
      <c r="B1074" s="27" t="n">
        <v>1282.839</v>
      </c>
      <c r="C1074" s="27" t="n">
        <v>1322.771102299235</v>
      </c>
      <c r="D1074" s="27" t="n">
        <v>1322.771102299235</v>
      </c>
      <c r="E1074" s="27" t="n">
        <v>1287.665478362635</v>
      </c>
      <c r="F1074" s="27" t="n">
        <v>1282.839</v>
      </c>
      <c r="G1074" s="27" t="n">
        <v>1518.35</v>
      </c>
      <c r="H1074" s="27" t="n">
        <v>2070067.237540076</v>
      </c>
      <c r="I1074" s="27" t="n">
        <v>461822.04</v>
      </c>
      <c r="J1074" s="27" t="n">
        <v>209487.6087</v>
      </c>
      <c r="K1074" s="27" t="n">
        <v>0</v>
      </c>
      <c r="L1074" s="27" t="n">
        <v>598707.8077499999</v>
      </c>
    </row>
    <row r="1075">
      <c r="A1075" t="n">
        <v>1074</v>
      </c>
      <c r="B1075" s="27" t="n">
        <v>1716.587</v>
      </c>
      <c r="C1075" s="27" t="n">
        <v>1404.117175684419</v>
      </c>
      <c r="D1075" s="27" t="n">
        <v>1404.117175684419</v>
      </c>
      <c r="E1075" s="27" t="n">
        <v>1366.852671306588</v>
      </c>
      <c r="F1075" s="27" t="n">
        <v>1366.852671306588</v>
      </c>
      <c r="G1075" s="27" t="n">
        <v>1572.6</v>
      </c>
      <c r="H1075" s="27" t="n">
        <v>2274853.627759408</v>
      </c>
      <c r="I1075" s="27" t="n">
        <v>492066.9616703716</v>
      </c>
      <c r="J1075" s="27" t="n">
        <v>223207.0412243658</v>
      </c>
      <c r="K1075" s="27" t="n">
        <v>641063.0244950245</v>
      </c>
      <c r="L1075" s="27" t="n">
        <v>89247.9584</v>
      </c>
    </row>
    <row r="1076">
      <c r="A1076" t="n">
        <v>1075</v>
      </c>
      <c r="B1076" s="27" t="n">
        <v>1229.933</v>
      </c>
      <c r="C1076" s="27" t="n">
        <v>1280.085723676856</v>
      </c>
      <c r="D1076" s="27" t="n">
        <v>1280.085723676856</v>
      </c>
      <c r="E1076" s="27" t="n">
        <v>1246.112946418644</v>
      </c>
      <c r="F1076" s="27" t="n">
        <v>1229.933</v>
      </c>
      <c r="G1076" s="27" t="n">
        <v>1630.3</v>
      </c>
      <c r="H1076" s="27" t="n">
        <v>2123167.224451674</v>
      </c>
      <c r="I1076" s="27" t="n">
        <v>442775.88</v>
      </c>
      <c r="J1076" s="27" t="n">
        <v>200848.0589</v>
      </c>
      <c r="K1076" s="27" t="n">
        <v>0</v>
      </c>
      <c r="L1076" s="27" t="n">
        <v>454706.2301</v>
      </c>
    </row>
    <row r="1077">
      <c r="A1077" t="n">
        <v>1076</v>
      </c>
      <c r="B1077" s="27" t="n">
        <v>828.8</v>
      </c>
      <c r="C1077" s="27" t="n">
        <v>862.5958062621121</v>
      </c>
      <c r="D1077" s="27" t="n">
        <v>862.5958062621121</v>
      </c>
      <c r="E1077" s="27" t="n">
        <v>839.7029838143806</v>
      </c>
      <c r="F1077" s="27" t="n">
        <v>828.8</v>
      </c>
      <c r="G1077" s="27" t="n">
        <v>1581.1</v>
      </c>
      <c r="H1077" s="27" t="n">
        <v>1388057.991090286</v>
      </c>
      <c r="I1077" s="27" t="n">
        <v>298368</v>
      </c>
      <c r="J1077" s="27" t="n">
        <v>135343.04</v>
      </c>
      <c r="K1077" s="27" t="n">
        <v>0</v>
      </c>
      <c r="L1077" s="27" t="n">
        <v>347184.3200000001</v>
      </c>
    </row>
    <row r="1078">
      <c r="A1078" t="n">
        <v>1077</v>
      </c>
      <c r="B1078" s="27" t="n">
        <v>1254.4</v>
      </c>
      <c r="C1078" s="27" t="n">
        <v>1305.550409477791</v>
      </c>
      <c r="D1078" s="27" t="n">
        <v>1305.550409477791</v>
      </c>
      <c r="E1078" s="27" t="n">
        <v>1270.901813340684</v>
      </c>
      <c r="F1078" s="27" t="n">
        <v>1254.4</v>
      </c>
      <c r="G1078" s="27" t="n">
        <v>1555.65</v>
      </c>
      <c r="H1078" s="27" t="n">
        <v>2068208.53036557</v>
      </c>
      <c r="I1078" s="27" t="n">
        <v>451584.0000000001</v>
      </c>
      <c r="J1078" s="27" t="n">
        <v>204843.52</v>
      </c>
      <c r="K1078" s="27" t="n">
        <v>0</v>
      </c>
      <c r="L1078" s="27" t="n">
        <v>557392.6399999997</v>
      </c>
    </row>
    <row r="1079">
      <c r="A1079" t="n">
        <v>1078</v>
      </c>
      <c r="B1079" s="27" t="n">
        <v>1271.2</v>
      </c>
      <c r="C1079" s="27" t="n">
        <v>1323.035459604726</v>
      </c>
      <c r="D1079" s="27" t="n">
        <v>1323.035459604726</v>
      </c>
      <c r="E1079" s="27" t="n">
        <v>1287.922819769354</v>
      </c>
      <c r="F1079" s="27" t="n">
        <v>1271.2</v>
      </c>
      <c r="G1079" s="27" t="n">
        <v>1712.05</v>
      </c>
      <c r="H1079" s="27" t="n">
        <v>2307039.915548432</v>
      </c>
      <c r="I1079" s="27" t="n">
        <v>457632</v>
      </c>
      <c r="J1079" s="27" t="n">
        <v>207586.96</v>
      </c>
      <c r="K1079" s="27" t="n">
        <v>0</v>
      </c>
      <c r="L1079" s="27" t="n">
        <v>366042.04</v>
      </c>
    </row>
    <row r="1080">
      <c r="A1080" t="n">
        <v>1079</v>
      </c>
      <c r="B1080" s="27" t="n">
        <v>1333.6</v>
      </c>
      <c r="C1080" s="27" t="n">
        <v>1387.979931504769</v>
      </c>
      <c r="D1080" s="27" t="n">
        <v>1387.979931504769</v>
      </c>
      <c r="E1080" s="27" t="n">
        <v>1351.143700790128</v>
      </c>
      <c r="F1080" s="27" t="n">
        <v>1333.6</v>
      </c>
      <c r="G1080" s="27" t="n">
        <v>1764.7</v>
      </c>
      <c r="H1080" s="27" t="n">
        <v>2500863.119447771</v>
      </c>
      <c r="I1080" s="27" t="n">
        <v>480095.9999999999</v>
      </c>
      <c r="J1080" s="27" t="n">
        <v>217776.88</v>
      </c>
      <c r="K1080" s="27" t="n">
        <v>0</v>
      </c>
      <c r="L1080" s="27" t="n">
        <v>313796.0800000001</v>
      </c>
    </row>
    <row r="1081">
      <c r="A1081" t="n">
        <v>1080</v>
      </c>
      <c r="B1081" s="27" t="n">
        <v>1302.4</v>
      </c>
      <c r="C1081" s="27" t="n">
        <v>1355.507695554748</v>
      </c>
      <c r="D1081" s="27" t="n">
        <v>1355.507695554748</v>
      </c>
      <c r="E1081" s="27" t="n">
        <v>1319.533260279741</v>
      </c>
      <c r="F1081" s="27" t="n">
        <v>1302.4</v>
      </c>
      <c r="G1081" s="27" t="n">
        <v>1622.05</v>
      </c>
      <c r="H1081" s="27" t="n">
        <v>2249423.443425125</v>
      </c>
      <c r="I1081" s="27" t="n">
        <v>468864.0000000001</v>
      </c>
      <c r="J1081" s="27" t="n">
        <v>212681.92</v>
      </c>
      <c r="K1081" s="27" t="n">
        <v>0</v>
      </c>
      <c r="L1081" s="27" t="n">
        <v>453356.6942499999</v>
      </c>
    </row>
    <row r="1082">
      <c r="A1082" t="n">
        <v>1081</v>
      </c>
      <c r="B1082" s="27" t="n">
        <v>1362.4</v>
      </c>
      <c r="C1082" s="27" t="n">
        <v>0</v>
      </c>
      <c r="D1082" s="27" t="n">
        <v>0</v>
      </c>
      <c r="E1082" s="27" t="n">
        <v>0</v>
      </c>
      <c r="F1082" s="27" t="n">
        <v>0</v>
      </c>
      <c r="G1082" s="27" t="n">
        <v>1384.4</v>
      </c>
      <c r="H1082" s="27" t="n">
        <v>0</v>
      </c>
      <c r="I1082" s="27" t="n">
        <v>0</v>
      </c>
      <c r="J1082" s="27" t="n">
        <v>0</v>
      </c>
      <c r="K1082" s="27" t="n">
        <v>1621256</v>
      </c>
      <c r="L1082" s="27" t="n">
        <v>0</v>
      </c>
    </row>
    <row r="1083">
      <c r="A1083" t="n">
        <v>1082</v>
      </c>
      <c r="B1083" s="27" t="n">
        <v>933.6</v>
      </c>
      <c r="C1083" s="27" t="n">
        <v>0</v>
      </c>
      <c r="D1083" s="27" t="n">
        <v>0</v>
      </c>
      <c r="E1083" s="27" t="n">
        <v>0</v>
      </c>
      <c r="F1083" s="27" t="n">
        <v>0</v>
      </c>
      <c r="G1083" s="27" t="n">
        <v>1499</v>
      </c>
      <c r="H1083" s="27" t="n">
        <v>0</v>
      </c>
      <c r="I1083" s="27" t="n">
        <v>0</v>
      </c>
      <c r="J1083" s="27" t="n">
        <v>0</v>
      </c>
      <c r="K1083" s="27" t="n">
        <v>1110984</v>
      </c>
      <c r="L1083" s="27" t="n">
        <v>0</v>
      </c>
    </row>
    <row r="1084">
      <c r="A1084" t="n">
        <v>1083</v>
      </c>
      <c r="B1084" s="27" t="n">
        <v>1361.6</v>
      </c>
      <c r="C1084" s="27" t="n">
        <v>0</v>
      </c>
      <c r="D1084" s="27" t="n">
        <v>0</v>
      </c>
      <c r="E1084" s="27" t="n">
        <v>0</v>
      </c>
      <c r="F1084" s="27" t="n">
        <v>0</v>
      </c>
      <c r="G1084" s="27" t="n">
        <v>1495.05</v>
      </c>
      <c r="H1084" s="27" t="n">
        <v>0</v>
      </c>
      <c r="I1084" s="27" t="n">
        <v>0</v>
      </c>
      <c r="J1084" s="27" t="n">
        <v>0</v>
      </c>
      <c r="K1084" s="27" t="n">
        <v>1620304</v>
      </c>
      <c r="L1084" s="27" t="n">
        <v>0</v>
      </c>
    </row>
    <row r="1085">
      <c r="A1085" t="n">
        <v>1084</v>
      </c>
      <c r="B1085" s="27" t="n">
        <v>1337.6</v>
      </c>
      <c r="C1085" s="27" t="n">
        <v>0</v>
      </c>
      <c r="D1085" s="27" t="n">
        <v>0</v>
      </c>
      <c r="E1085" s="27" t="n">
        <v>0</v>
      </c>
      <c r="F1085" s="27" t="n">
        <v>0</v>
      </c>
      <c r="G1085" s="27" t="n">
        <v>1493.75</v>
      </c>
      <c r="H1085" s="27" t="n">
        <v>0</v>
      </c>
      <c r="I1085" s="27" t="n">
        <v>0</v>
      </c>
      <c r="J1085" s="27" t="n">
        <v>0</v>
      </c>
      <c r="K1085" s="27" t="n">
        <v>1591744</v>
      </c>
      <c r="L1085" s="27" t="n">
        <v>0</v>
      </c>
    </row>
    <row r="1086">
      <c r="A1086" t="n">
        <v>1085</v>
      </c>
      <c r="B1086" s="27" t="n">
        <v>996</v>
      </c>
      <c r="C1086" s="27" t="n">
        <v>0</v>
      </c>
      <c r="D1086" s="27" t="n">
        <v>0</v>
      </c>
      <c r="E1086" s="27" t="n">
        <v>0</v>
      </c>
      <c r="F1086" s="27" t="n">
        <v>0</v>
      </c>
      <c r="G1086" s="27" t="n">
        <v>1494.45</v>
      </c>
      <c r="H1086" s="27" t="n">
        <v>0</v>
      </c>
      <c r="I1086" s="27" t="n">
        <v>0</v>
      </c>
      <c r="J1086" s="27" t="n">
        <v>0</v>
      </c>
      <c r="K1086" s="27" t="n">
        <v>1185240</v>
      </c>
      <c r="L1086" s="27" t="n">
        <v>0</v>
      </c>
    </row>
    <row r="1087">
      <c r="A1087" t="n">
        <v>1086</v>
      </c>
      <c r="B1087" s="27" t="n">
        <v>1271.2</v>
      </c>
      <c r="C1087" s="27" t="n">
        <v>0</v>
      </c>
      <c r="D1087" s="27" t="n">
        <v>0</v>
      </c>
      <c r="E1087" s="27" t="n">
        <v>0</v>
      </c>
      <c r="F1087" s="27" t="n">
        <v>0</v>
      </c>
      <c r="G1087" s="27" t="n">
        <v>1478.5</v>
      </c>
      <c r="H1087" s="27" t="n">
        <v>0</v>
      </c>
      <c r="I1087" s="27" t="n">
        <v>0</v>
      </c>
      <c r="J1087" s="27" t="n">
        <v>0</v>
      </c>
      <c r="K1087" s="27" t="n">
        <v>1512728</v>
      </c>
      <c r="L1087" s="27" t="n">
        <v>0</v>
      </c>
    </row>
    <row r="1088">
      <c r="A1088" t="n">
        <v>1087</v>
      </c>
      <c r="B1088" s="27" t="n">
        <v>1043.2</v>
      </c>
      <c r="C1088" s="27" t="n">
        <v>1085.738350739183</v>
      </c>
      <c r="D1088" s="27" t="n">
        <v>1085.738350739183</v>
      </c>
      <c r="E1088" s="27" t="n">
        <v>1056.923446808834</v>
      </c>
      <c r="F1088" s="27" t="n">
        <v>1043.2</v>
      </c>
      <c r="G1088" s="27" t="n">
        <v>1492.8</v>
      </c>
      <c r="H1088" s="27" t="n">
        <v>1651315.865137734</v>
      </c>
      <c r="I1088" s="27" t="n">
        <v>375552</v>
      </c>
      <c r="J1088" s="27" t="n">
        <v>170354.56</v>
      </c>
      <c r="K1088" s="27" t="n">
        <v>0</v>
      </c>
      <c r="L1088" s="27" t="n">
        <v>529111.04</v>
      </c>
    </row>
    <row r="1089">
      <c r="A1089" t="n">
        <v>1088</v>
      </c>
      <c r="B1089" s="27" t="n">
        <v>860.551</v>
      </c>
      <c r="C1089" s="27" t="n">
        <v>895.6415102252255</v>
      </c>
      <c r="D1089" s="27" t="n">
        <v>895.6415102252255</v>
      </c>
      <c r="E1089" s="27" t="n">
        <v>871.8716728094222</v>
      </c>
      <c r="F1089" s="27" t="n">
        <v>860.551</v>
      </c>
      <c r="G1089" s="27" t="n">
        <v>1539.7</v>
      </c>
      <c r="H1089" s="27" t="n">
        <v>1406735.379597502</v>
      </c>
      <c r="I1089" s="27" t="n">
        <v>309798.36</v>
      </c>
      <c r="J1089" s="27" t="n">
        <v>140527.9783</v>
      </c>
      <c r="K1089" s="27" t="n">
        <v>0</v>
      </c>
      <c r="L1089" s="27" t="n">
        <v>396111.6253</v>
      </c>
    </row>
    <row r="1090">
      <c r="A1090" t="n">
        <v>1089</v>
      </c>
      <c r="B1090" s="27" t="n">
        <v>1094.398</v>
      </c>
      <c r="C1090" s="27" t="n">
        <v>1139.024041001017</v>
      </c>
      <c r="D1090" s="27" t="n">
        <v>1139.024041001017</v>
      </c>
      <c r="E1090" s="27" t="n">
        <v>1108.794963900206</v>
      </c>
      <c r="F1090" s="27" t="n">
        <v>1094.398</v>
      </c>
      <c r="G1090" s="27" t="n">
        <v>1571.25</v>
      </c>
      <c r="H1090" s="27" t="n">
        <v>1828003.862599979</v>
      </c>
      <c r="I1090" s="27" t="n">
        <v>393983.28</v>
      </c>
      <c r="J1090" s="27" t="n">
        <v>178715.1934</v>
      </c>
      <c r="K1090" s="27" t="n">
        <v>0</v>
      </c>
      <c r="L1090" s="27" t="n">
        <v>469223.1425000001</v>
      </c>
    </row>
    <row r="1091">
      <c r="A1091" t="n">
        <v>1090</v>
      </c>
      <c r="B1091" s="27" t="n">
        <v>1122.775</v>
      </c>
      <c r="C1091" s="27" t="n">
        <v>1168.558164063638</v>
      </c>
      <c r="D1091" s="27" t="n">
        <v>1168.558164063638</v>
      </c>
      <c r="E1091" s="27" t="n">
        <v>1137.545267437489</v>
      </c>
      <c r="F1091" s="27" t="n">
        <v>1122.775</v>
      </c>
      <c r="G1091" s="27" t="n">
        <v>1471.2</v>
      </c>
      <c r="H1091" s="27" t="n">
        <v>1763163.241130125</v>
      </c>
      <c r="I1091" s="27" t="n">
        <v>404199.0000000001</v>
      </c>
      <c r="J1091" s="27" t="n">
        <v>183349.1575</v>
      </c>
      <c r="K1091" s="27" t="n">
        <v>0</v>
      </c>
      <c r="L1091" s="27" t="n">
        <v>593723.4199999999</v>
      </c>
    </row>
    <row r="1092">
      <c r="A1092" t="n">
        <v>1091</v>
      </c>
      <c r="B1092" s="27" t="n">
        <v>1142.288</v>
      </c>
      <c r="C1092" s="27" t="n">
        <v>1630.115611682224</v>
      </c>
      <c r="D1092" s="27" t="n">
        <v>1188.865800853921</v>
      </c>
      <c r="E1092" s="27" t="n">
        <v>1586.853232017724</v>
      </c>
      <c r="F1092" s="27" t="n">
        <v>1142.288</v>
      </c>
      <c r="G1092" s="27" t="n">
        <v>1369.2</v>
      </c>
      <c r="H1092" s="27" t="n">
        <v>1669775.740782612</v>
      </c>
      <c r="I1092" s="27" t="n">
        <v>411223.68</v>
      </c>
      <c r="J1092" s="27" t="n">
        <v>186535.6304</v>
      </c>
      <c r="K1092" s="27" t="n">
        <v>0</v>
      </c>
      <c r="L1092" s="27" t="n">
        <v>720555.2704</v>
      </c>
    </row>
    <row r="1093">
      <c r="A1093" t="n">
        <v>1092</v>
      </c>
      <c r="B1093" s="27" t="n">
        <v>987.833</v>
      </c>
      <c r="C1093" s="27" t="n">
        <v>1938.020058979991</v>
      </c>
      <c r="D1093" s="27" t="n">
        <v>1028.113662026208</v>
      </c>
      <c r="E1093" s="27" t="n">
        <v>1886.586063140589</v>
      </c>
      <c r="F1093" s="27" t="n">
        <v>987.833</v>
      </c>
      <c r="G1093" s="27" t="n">
        <v>1401.55</v>
      </c>
      <c r="H1093" s="27" t="n">
        <v>1477074.521769406</v>
      </c>
      <c r="I1093" s="27" t="n">
        <v>355619.88</v>
      </c>
      <c r="J1093" s="27" t="n">
        <v>161313.1289</v>
      </c>
      <c r="K1093" s="27" t="n">
        <v>0</v>
      </c>
      <c r="L1093" s="27" t="n">
        <v>591168.65885</v>
      </c>
    </row>
    <row r="1094">
      <c r="A1094" t="n">
        <v>1093</v>
      </c>
      <c r="B1094" s="27" t="n">
        <v>1098.997</v>
      </c>
      <c r="C1094" s="27" t="n">
        <v>1974.129809822491</v>
      </c>
      <c r="D1094" s="27" t="n">
        <v>1143.810573473266</v>
      </c>
      <c r="E1094" s="27" t="n">
        <v>1921.737480881226</v>
      </c>
      <c r="F1094" s="27" t="n">
        <v>1098.997</v>
      </c>
      <c r="G1094" s="27" t="n">
        <v>1451.45</v>
      </c>
      <c r="H1094" s="27" t="n">
        <v>1703939.402766914</v>
      </c>
      <c r="I1094" s="27" t="n">
        <v>395638.92</v>
      </c>
      <c r="J1094" s="27" t="n">
        <v>179466.2101</v>
      </c>
      <c r="K1094" s="27" t="n">
        <v>0</v>
      </c>
      <c r="L1094" s="27" t="n">
        <v>602854.8043499999</v>
      </c>
    </row>
    <row r="1095">
      <c r="A1095" t="n">
        <v>1094</v>
      </c>
      <c r="B1095" s="27" t="n">
        <v>1323.29</v>
      </c>
      <c r="C1095" s="27" t="n">
        <v>2579.936839434701</v>
      </c>
      <c r="D1095" s="27" t="n">
        <v>1377.249522766156</v>
      </c>
      <c r="E1095" s="27" t="n">
        <v>2511.466722187698</v>
      </c>
      <c r="F1095" s="27" t="n">
        <v>1323.29</v>
      </c>
      <c r="G1095" s="27" t="n">
        <v>1359.95</v>
      </c>
      <c r="H1095" s="27" t="n">
        <v>1925548.97537693</v>
      </c>
      <c r="I1095" s="27" t="n">
        <v>476384.4</v>
      </c>
      <c r="J1095" s="27" t="n">
        <v>216093.257</v>
      </c>
      <c r="K1095" s="27" t="n">
        <v>0</v>
      </c>
      <c r="L1095" s="27" t="n">
        <v>846971.7645</v>
      </c>
    </row>
    <row r="1096">
      <c r="A1096" t="n">
        <v>1095</v>
      </c>
      <c r="B1096" s="27" t="n">
        <v>1200.589</v>
      </c>
      <c r="C1096" s="27" t="n">
        <v>3275.171574231837</v>
      </c>
      <c r="D1096" s="27" t="n">
        <v>1249.545169455143</v>
      </c>
      <c r="E1096" s="27" t="n">
        <v>3188.25030613566</v>
      </c>
      <c r="F1096" s="27" t="n">
        <v>1200.589</v>
      </c>
      <c r="G1096" s="27" t="n">
        <v>1244.65</v>
      </c>
      <c r="H1096" s="27" t="n">
        <v>1592352.241201017</v>
      </c>
      <c r="I1096" s="27" t="n">
        <v>432212.04</v>
      </c>
      <c r="J1096" s="27" t="n">
        <v>196056.1837</v>
      </c>
      <c r="K1096" s="27" t="n">
        <v>0</v>
      </c>
      <c r="L1096" s="27" t="n">
        <v>906864.90115</v>
      </c>
    </row>
    <row r="1097">
      <c r="A1097" t="n">
        <v>1096</v>
      </c>
      <c r="B1097" s="27" t="n">
        <v>1175.229</v>
      </c>
      <c r="C1097" s="27" t="n">
        <v>2016.04501361785</v>
      </c>
      <c r="D1097" s="27" t="n">
        <v>1223.151069977818</v>
      </c>
      <c r="E1097" s="27" t="n">
        <v>1962.540278018239</v>
      </c>
      <c r="F1097" s="27" t="n">
        <v>1175.229</v>
      </c>
      <c r="G1097" s="27" t="n">
        <v>1393</v>
      </c>
      <c r="H1097" s="27" t="n">
        <v>1740407.97766231</v>
      </c>
      <c r="I1097" s="27" t="n">
        <v>423082.44</v>
      </c>
      <c r="J1097" s="27" t="n">
        <v>191914.8957</v>
      </c>
      <c r="K1097" s="27" t="n">
        <v>0</v>
      </c>
      <c r="L1097" s="27" t="n">
        <v>713364.003</v>
      </c>
    </row>
    <row r="1098">
      <c r="A1098" t="n">
        <v>1097</v>
      </c>
      <c r="B1098" s="27" t="n">
        <v>1183.22</v>
      </c>
      <c r="C1098" s="27" t="n">
        <v>1321.188080796672</v>
      </c>
      <c r="D1098" s="27" t="n">
        <v>1231.467917332838</v>
      </c>
      <c r="E1098" s="27" t="n">
        <v>1286.124469387753</v>
      </c>
      <c r="F1098" s="27" t="n">
        <v>1183.22</v>
      </c>
      <c r="G1098" s="27" t="n">
        <v>1445.95</v>
      </c>
      <c r="H1098" s="27" t="n">
        <v>1815356.369926414</v>
      </c>
      <c r="I1098" s="27" t="n">
        <v>425959.2</v>
      </c>
      <c r="J1098" s="27" t="n">
        <v>193219.826</v>
      </c>
      <c r="K1098" s="27" t="n">
        <v>0</v>
      </c>
      <c r="L1098" s="27" t="n">
        <v>655563.041</v>
      </c>
    </row>
    <row r="1099">
      <c r="A1099" t="n">
        <v>1098</v>
      </c>
      <c r="B1099" s="27" t="n">
        <v>1286.45</v>
      </c>
      <c r="C1099" s="27" t="n">
        <v>210.5304112962266</v>
      </c>
      <c r="D1099" s="27" t="n">
        <v>210.5304112962266</v>
      </c>
      <c r="E1099" s="27" t="n">
        <v>204.943048952631</v>
      </c>
      <c r="F1099" s="27" t="n">
        <v>204.943048952631</v>
      </c>
      <c r="G1099" s="27" t="n">
        <v>1518.9</v>
      </c>
      <c r="H1099" s="27" t="n">
        <v>329147.6442639951</v>
      </c>
      <c r="I1099" s="27" t="n">
        <v>73779.49762294715</v>
      </c>
      <c r="J1099" s="27" t="n">
        <v>33467.19989396464</v>
      </c>
      <c r="K1099" s="27" t="n">
        <v>1982402.241269827</v>
      </c>
      <c r="L1099" s="27" t="n">
        <v>95180.34289999999</v>
      </c>
    </row>
    <row r="1100">
      <c r="A1100" t="n">
        <v>1099</v>
      </c>
      <c r="B1100" s="27" t="n">
        <v>1205.541</v>
      </c>
      <c r="C1100" s="27" t="n">
        <v>1254.699096135416</v>
      </c>
      <c r="D1100" s="27" t="n">
        <v>1254.699096135416</v>
      </c>
      <c r="E1100" s="27" t="n">
        <v>1221.400066132447</v>
      </c>
      <c r="F1100" s="27" t="n">
        <v>1205.541</v>
      </c>
      <c r="G1100" s="27" t="n">
        <v>1608.45</v>
      </c>
      <c r="H1100" s="27" t="n">
        <v>2049707.212726447</v>
      </c>
      <c r="I1100" s="27" t="n">
        <v>433994.76</v>
      </c>
      <c r="J1100" s="27" t="n">
        <v>196864.8453</v>
      </c>
      <c r="K1100" s="27" t="n">
        <v>0</v>
      </c>
      <c r="L1100" s="27" t="n">
        <v>472029.57855</v>
      </c>
    </row>
    <row r="1101">
      <c r="A1101" t="n">
        <v>1100</v>
      </c>
      <c r="B1101" s="27" t="n">
        <v>1044</v>
      </c>
      <c r="C1101" s="27" t="n">
        <v>1086.570972173799</v>
      </c>
      <c r="D1101" s="27" t="n">
        <v>1086.570972173799</v>
      </c>
      <c r="E1101" s="27" t="n">
        <v>1057.733970924485</v>
      </c>
      <c r="F1101" s="27" t="n">
        <v>1044</v>
      </c>
      <c r="G1101" s="27" t="n">
        <v>1574.1</v>
      </c>
      <c r="H1101" s="27" t="n">
        <v>1741262.776493905</v>
      </c>
      <c r="I1101" s="27" t="n">
        <v>375840</v>
      </c>
      <c r="J1101" s="27" t="n">
        <v>170485.2</v>
      </c>
      <c r="K1101" s="27" t="n">
        <v>0</v>
      </c>
      <c r="L1101" s="27" t="n">
        <v>444639.6000000001</v>
      </c>
    </row>
    <row r="1102">
      <c r="A1102" t="n">
        <v>1101</v>
      </c>
      <c r="B1102" s="27" t="n">
        <v>1465.6</v>
      </c>
      <c r="C1102" s="27" t="n">
        <v>1525.362468216399</v>
      </c>
      <c r="D1102" s="27" t="n">
        <v>1525.362468216399</v>
      </c>
      <c r="E1102" s="27" t="n">
        <v>1484.880179872534</v>
      </c>
      <c r="F1102" s="27" t="n">
        <v>1465.6</v>
      </c>
      <c r="G1102" s="27" t="n">
        <v>1431.6</v>
      </c>
      <c r="H1102" s="27" t="n">
        <v>2219793.663839001</v>
      </c>
      <c r="I1102" s="27" t="n">
        <v>527616</v>
      </c>
      <c r="J1102" s="27" t="n">
        <v>239332.48</v>
      </c>
      <c r="K1102" s="27" t="n">
        <v>0</v>
      </c>
      <c r="L1102" s="27" t="n">
        <v>833047.04</v>
      </c>
    </row>
    <row r="1103">
      <c r="A1103" t="n">
        <v>1102</v>
      </c>
      <c r="B1103" s="27" t="n">
        <v>1054.4</v>
      </c>
      <c r="C1103" s="27" t="n">
        <v>1097.395050823807</v>
      </c>
      <c r="D1103" s="27" t="n">
        <v>1097.395050823807</v>
      </c>
      <c r="E1103" s="27" t="n">
        <v>1068.270784427948</v>
      </c>
      <c r="F1103" s="27" t="n">
        <v>1054.4</v>
      </c>
      <c r="G1103" s="27" t="n">
        <v>1537.55</v>
      </c>
      <c r="H1103" s="27" t="n">
        <v>1714532.313487628</v>
      </c>
      <c r="I1103" s="27" t="n">
        <v>379584.0000000001</v>
      </c>
      <c r="J1103" s="27" t="n">
        <v>172183.52</v>
      </c>
      <c r="K1103" s="27" t="n">
        <v>0</v>
      </c>
      <c r="L1103" s="27" t="n">
        <v>487607.2799999998</v>
      </c>
    </row>
    <row r="1104">
      <c r="A1104" t="n">
        <v>1103</v>
      </c>
      <c r="B1104" s="27" t="n">
        <v>1262.4</v>
      </c>
      <c r="C1104" s="27" t="n">
        <v>1313.876623823951</v>
      </c>
      <c r="D1104" s="27" t="n">
        <v>1313.876623823951</v>
      </c>
      <c r="E1104" s="27" t="n">
        <v>1279.007054497194</v>
      </c>
      <c r="F1104" s="27" t="n">
        <v>1262.4</v>
      </c>
      <c r="G1104" s="27" t="n">
        <v>1494.35</v>
      </c>
      <c r="H1104" s="27" t="n">
        <v>1996387.110437865</v>
      </c>
      <c r="I1104" s="27" t="n">
        <v>454464.0000000001</v>
      </c>
      <c r="J1104" s="27" t="n">
        <v>206149.92</v>
      </c>
      <c r="K1104" s="27" t="n">
        <v>0</v>
      </c>
      <c r="L1104" s="27" t="n">
        <v>638332.5600000001</v>
      </c>
    </row>
    <row r="1105">
      <c r="A1105" t="n">
        <v>1104</v>
      </c>
      <c r="B1105" s="27" t="n">
        <v>936</v>
      </c>
      <c r="C1105" s="27" t="n">
        <v>0</v>
      </c>
      <c r="D1105" s="27" t="n">
        <v>0</v>
      </c>
      <c r="E1105" s="27" t="n">
        <v>0</v>
      </c>
      <c r="F1105" s="27" t="n">
        <v>0</v>
      </c>
      <c r="G1105" s="27" t="n">
        <v>1351.3</v>
      </c>
      <c r="H1105" s="27" t="n">
        <v>0</v>
      </c>
      <c r="I1105" s="27" t="n">
        <v>0</v>
      </c>
      <c r="J1105" s="27" t="n">
        <v>0</v>
      </c>
      <c r="K1105" s="27" t="n">
        <v>1715688</v>
      </c>
      <c r="L1105" s="27" t="n">
        <v>0</v>
      </c>
    </row>
    <row r="1106">
      <c r="A1106" t="n">
        <v>1105</v>
      </c>
      <c r="B1106" s="27" t="n">
        <v>1169.6</v>
      </c>
      <c r="C1106" s="27" t="n">
        <v>0</v>
      </c>
      <c r="D1106" s="27" t="n">
        <v>0</v>
      </c>
      <c r="E1106" s="27" t="n">
        <v>0</v>
      </c>
      <c r="F1106" s="27" t="n">
        <v>0</v>
      </c>
      <c r="G1106" s="27" t="n">
        <v>1360.4</v>
      </c>
      <c r="H1106" s="27" t="n">
        <v>0</v>
      </c>
      <c r="I1106" s="27" t="n">
        <v>0</v>
      </c>
      <c r="J1106" s="27" t="n">
        <v>0</v>
      </c>
      <c r="K1106" s="27" t="n">
        <v>2143876.799999999</v>
      </c>
      <c r="L1106" s="27" t="n">
        <v>0</v>
      </c>
    </row>
    <row r="1107">
      <c r="A1107" t="n">
        <v>1106</v>
      </c>
      <c r="B1107" s="27" t="n">
        <v>1276</v>
      </c>
      <c r="C1107" s="27" t="n">
        <v>0</v>
      </c>
      <c r="D1107" s="27" t="n">
        <v>0</v>
      </c>
      <c r="E1107" s="27" t="n">
        <v>0</v>
      </c>
      <c r="F1107" s="27" t="n">
        <v>0</v>
      </c>
      <c r="G1107" s="27" t="n">
        <v>1247.95</v>
      </c>
      <c r="H1107" s="27" t="n">
        <v>0</v>
      </c>
      <c r="I1107" s="27" t="n">
        <v>0</v>
      </c>
      <c r="J1107" s="27" t="n">
        <v>0</v>
      </c>
      <c r="K1107" s="27" t="n">
        <v>2338908</v>
      </c>
      <c r="L1107" s="27" t="n">
        <v>0</v>
      </c>
    </row>
    <row r="1108">
      <c r="A1108" t="n">
        <v>1107</v>
      </c>
      <c r="B1108" s="27" t="n">
        <v>1006.4</v>
      </c>
      <c r="C1108" s="27" t="n">
        <v>0</v>
      </c>
      <c r="D1108" s="27" t="n">
        <v>0</v>
      </c>
      <c r="E1108" s="27" t="n">
        <v>0</v>
      </c>
      <c r="F1108" s="27" t="n">
        <v>0</v>
      </c>
      <c r="G1108" s="27" t="n">
        <v>1246.95</v>
      </c>
      <c r="H1108" s="27" t="n">
        <v>0</v>
      </c>
      <c r="I1108" s="27" t="n">
        <v>0</v>
      </c>
      <c r="J1108" s="27" t="n">
        <v>0</v>
      </c>
      <c r="K1108" s="27" t="n">
        <v>1844731.2</v>
      </c>
      <c r="L1108" s="27" t="n">
        <v>0</v>
      </c>
    </row>
    <row r="1109">
      <c r="A1109" t="n">
        <v>1108</v>
      </c>
      <c r="B1109" s="27" t="n">
        <v>1429.6</v>
      </c>
      <c r="C1109" s="27" t="n">
        <v>0</v>
      </c>
      <c r="D1109" s="27" t="n">
        <v>0</v>
      </c>
      <c r="E1109" s="27" t="n">
        <v>0</v>
      </c>
      <c r="F1109" s="27" t="n">
        <v>0</v>
      </c>
      <c r="G1109" s="27" t="n">
        <v>1245.7</v>
      </c>
      <c r="H1109" s="27" t="n">
        <v>0</v>
      </c>
      <c r="I1109" s="27" t="n">
        <v>0</v>
      </c>
      <c r="J1109" s="27" t="n">
        <v>0</v>
      </c>
      <c r="K1109" s="27" t="n">
        <v>2620456.799999999</v>
      </c>
      <c r="L1109" s="27" t="n">
        <v>0</v>
      </c>
    </row>
    <row r="1110">
      <c r="A1110" t="n">
        <v>1109</v>
      </c>
      <c r="B1110" s="27" t="n">
        <v>1362.4</v>
      </c>
      <c r="C1110" s="27" t="n">
        <v>1083.628696179225</v>
      </c>
      <c r="D1110" s="27" t="n">
        <v>1083.628696179225</v>
      </c>
      <c r="E1110" s="27" t="n">
        <v>1054.869781330804</v>
      </c>
      <c r="F1110" s="27" t="n">
        <v>1054.869781330804</v>
      </c>
      <c r="G1110" s="27" t="n">
        <v>1247.6</v>
      </c>
      <c r="H1110" s="27" t="n">
        <v>1393993.301819607</v>
      </c>
      <c r="I1110" s="27" t="n">
        <v>379753.1212790894</v>
      </c>
      <c r="J1110" s="27" t="n">
        <v>172260.2352913203</v>
      </c>
      <c r="K1110" s="27" t="n">
        <v>563702.8908206368</v>
      </c>
      <c r="L1110" s="27" t="n">
        <v>0</v>
      </c>
    </row>
    <row r="1111">
      <c r="A1111" t="n">
        <v>1110</v>
      </c>
      <c r="B1111" s="27" t="n">
        <v>1094.4</v>
      </c>
      <c r="C1111" s="27" t="n">
        <v>1139.026122554604</v>
      </c>
      <c r="D1111" s="27" t="n">
        <v>1139.026122554604</v>
      </c>
      <c r="E1111" s="27" t="n">
        <v>1108.796990210495</v>
      </c>
      <c r="F1111" s="27" t="n">
        <v>1094.4</v>
      </c>
      <c r="G1111" s="27" t="n">
        <v>1254.65</v>
      </c>
      <c r="H1111" s="27" t="n">
        <v>1452708.766154853</v>
      </c>
      <c r="I1111" s="27" t="n">
        <v>393984.0000000001</v>
      </c>
      <c r="J1111" s="27" t="n">
        <v>178715.52</v>
      </c>
      <c r="K1111" s="27" t="n">
        <v>0</v>
      </c>
      <c r="L1111" s="27" t="n">
        <v>668442.5509499998</v>
      </c>
    </row>
    <row r="1112">
      <c r="A1112" t="n">
        <v>1111</v>
      </c>
      <c r="B1112" s="27" t="n">
        <v>1244</v>
      </c>
      <c r="C1112" s="27" t="n">
        <v>1294.726330827784</v>
      </c>
      <c r="D1112" s="27" t="n">
        <v>1294.726330827784</v>
      </c>
      <c r="E1112" s="27" t="n">
        <v>1260.364999837222</v>
      </c>
      <c r="F1112" s="27" t="n">
        <v>1244</v>
      </c>
      <c r="G1112" s="27" t="n">
        <v>1268.95</v>
      </c>
      <c r="H1112" s="27" t="n">
        <v>1673346.081387056</v>
      </c>
      <c r="I1112" s="27" t="n">
        <v>447840</v>
      </c>
      <c r="J1112" s="27" t="n">
        <v>203145.2</v>
      </c>
      <c r="K1112" s="27" t="n">
        <v>0</v>
      </c>
      <c r="L1112" s="27" t="n">
        <v>909426.2</v>
      </c>
    </row>
    <row r="1113">
      <c r="A1113" t="n">
        <v>1112</v>
      </c>
      <c r="B1113" s="27" t="n">
        <v>182.026</v>
      </c>
      <c r="C1113" s="27" t="n">
        <v>189.448436571751</v>
      </c>
      <c r="D1113" s="27" t="n">
        <v>189.448436571751</v>
      </c>
      <c r="E1113" s="27" t="n">
        <v>184.420578344349</v>
      </c>
      <c r="F1113" s="27" t="n">
        <v>182.026</v>
      </c>
      <c r="G1113" s="27" t="n">
        <v>1369.45</v>
      </c>
      <c r="H1113" s="27" t="n">
        <v>264185.3746924422</v>
      </c>
      <c r="I1113" s="27" t="n">
        <v>65529.36</v>
      </c>
      <c r="J1113" s="27" t="n">
        <v>29724.8458</v>
      </c>
      <c r="K1113" s="27" t="n">
        <v>0</v>
      </c>
      <c r="L1113" s="27" t="n">
        <v>114776.4943</v>
      </c>
    </row>
    <row r="1114">
      <c r="A1114" t="n">
        <v>1113</v>
      </c>
      <c r="B1114" s="27" t="n">
        <v>152.29</v>
      </c>
      <c r="C1114" s="27" t="n">
        <v>225.3698068146691</v>
      </c>
      <c r="D1114" s="27" t="n">
        <v>158.4998978470765</v>
      </c>
      <c r="E1114" s="27" t="n">
        <v>219.38861500382</v>
      </c>
      <c r="F1114" s="27" t="n">
        <v>152.29</v>
      </c>
      <c r="G1114" s="27" t="n">
        <v>1363.2</v>
      </c>
      <c r="H1114" s="27" t="n">
        <v>220502.0202345218</v>
      </c>
      <c r="I1114" s="27" t="n">
        <v>54824.39999999999</v>
      </c>
      <c r="J1114" s="27" t="n">
        <v>24868.957</v>
      </c>
      <c r="K1114" s="27" t="n">
        <v>0</v>
      </c>
      <c r="L1114" s="27" t="n">
        <v>96978.272</v>
      </c>
    </row>
    <row r="1115">
      <c r="A1115" t="n">
        <v>1114</v>
      </c>
      <c r="B1115" s="27" t="n">
        <v>181.165</v>
      </c>
      <c r="C1115" s="27" t="n">
        <v>1090.023228797076</v>
      </c>
      <c r="D1115" s="27" t="n">
        <v>188.5512869759523</v>
      </c>
      <c r="E1115" s="27" t="n">
        <v>1061.094606539003</v>
      </c>
      <c r="F1115" s="27" t="n">
        <v>181.165</v>
      </c>
      <c r="G1115" s="27" t="n">
        <v>1370.2</v>
      </c>
      <c r="H1115" s="27" t="n">
        <v>265328.5094184726</v>
      </c>
      <c r="I1115" s="27" t="n">
        <v>65219.39999999999</v>
      </c>
      <c r="J1115" s="27" t="n">
        <v>29584.2445</v>
      </c>
      <c r="K1115" s="27" t="n">
        <v>0</v>
      </c>
      <c r="L1115" s="27" t="n">
        <v>114097.717</v>
      </c>
    </row>
    <row r="1116">
      <c r="A1116" t="n">
        <v>1115</v>
      </c>
      <c r="B1116" s="27" t="n">
        <v>170.605</v>
      </c>
      <c r="C1116" s="27" t="n">
        <v>1629.557755321031</v>
      </c>
      <c r="D1116" s="27" t="n">
        <v>177.5606840390219</v>
      </c>
      <c r="E1116" s="27" t="n">
        <v>1586.310180860238</v>
      </c>
      <c r="F1116" s="27" t="n">
        <v>170.605</v>
      </c>
      <c r="G1116" s="27" t="n">
        <v>1287.9</v>
      </c>
      <c r="H1116" s="27" t="n">
        <v>234478.1775529424</v>
      </c>
      <c r="I1116" s="27" t="n">
        <v>61417.8</v>
      </c>
      <c r="J1116" s="27" t="n">
        <v>27859.7965</v>
      </c>
      <c r="K1116" s="27" t="n">
        <v>0</v>
      </c>
      <c r="L1116" s="27" t="n">
        <v>121487.8205</v>
      </c>
    </row>
    <row r="1117">
      <c r="A1117" t="n">
        <v>1116</v>
      </c>
      <c r="B1117" s="27" t="n">
        <v>185.42</v>
      </c>
      <c r="C1117" s="27" t="n">
        <v>1918.879132974964</v>
      </c>
      <c r="D1117" s="27" t="n">
        <v>192.9797922313159</v>
      </c>
      <c r="E1117" s="27" t="n">
        <v>1867.953126876918</v>
      </c>
      <c r="F1117" s="27" t="n">
        <v>185.42</v>
      </c>
      <c r="G1117" s="27" t="n">
        <v>1324.95</v>
      </c>
      <c r="H1117" s="27" t="n">
        <v>262038.2762860737</v>
      </c>
      <c r="I1117" s="27" t="n">
        <v>66751.2</v>
      </c>
      <c r="J1117" s="27" t="n">
        <v>30279.086</v>
      </c>
      <c r="K1117" s="27" t="n">
        <v>0</v>
      </c>
      <c r="L1117" s="27" t="n">
        <v>125167.771</v>
      </c>
    </row>
    <row r="1118">
      <c r="A1118" t="n">
        <v>1117</v>
      </c>
      <c r="B1118" s="27" t="n">
        <v>195.463</v>
      </c>
      <c r="C1118" s="27" t="n">
        <v>2500.674401189644</v>
      </c>
      <c r="D1118" s="27" t="n">
        <v>203.4343951197122</v>
      </c>
      <c r="E1118" s="27" t="n">
        <v>2434.307865843161</v>
      </c>
      <c r="F1118" s="27" t="n">
        <v>195.463</v>
      </c>
      <c r="G1118" s="27" t="n">
        <v>1313.1</v>
      </c>
      <c r="H1118" s="27" t="n">
        <v>272784.2698823071</v>
      </c>
      <c r="I1118" s="27" t="n">
        <v>70366.67999999999</v>
      </c>
      <c r="J1118" s="27" t="n">
        <v>31919.1079</v>
      </c>
      <c r="K1118" s="27" t="n">
        <v>0</v>
      </c>
      <c r="L1118" s="27" t="n">
        <v>134263.5347</v>
      </c>
    </row>
    <row r="1119">
      <c r="A1119" t="n">
        <v>1118</v>
      </c>
      <c r="B1119" s="27" t="n">
        <v>197.058</v>
      </c>
      <c r="C1119" s="27" t="n">
        <v>3823.059375298576</v>
      </c>
      <c r="D1119" s="27" t="n">
        <v>205.0933933281845</v>
      </c>
      <c r="E1119" s="27" t="n">
        <v>3721.597463647163</v>
      </c>
      <c r="F1119" s="27" t="n">
        <v>197.058</v>
      </c>
      <c r="G1119" s="27" t="n">
        <v>1318.7</v>
      </c>
      <c r="H1119" s="27" t="n">
        <v>276782.8141936882</v>
      </c>
      <c r="I1119" s="27" t="n">
        <v>70940.88</v>
      </c>
      <c r="J1119" s="27" t="n">
        <v>32179.5714</v>
      </c>
      <c r="K1119" s="27" t="n">
        <v>0</v>
      </c>
      <c r="L1119" s="27" t="n">
        <v>134255.6154</v>
      </c>
    </row>
    <row r="1120">
      <c r="A1120" t="n">
        <v>1119</v>
      </c>
      <c r="B1120" s="27" t="n">
        <v>129.537</v>
      </c>
      <c r="C1120" s="27" t="n">
        <v>3002.993871916646</v>
      </c>
      <c r="D1120" s="27" t="n">
        <v>134.819103469806</v>
      </c>
      <c r="E1120" s="27" t="n">
        <v>2923.296051660233</v>
      </c>
      <c r="F1120" s="27" t="n">
        <v>129.537</v>
      </c>
      <c r="G1120" s="27" t="n">
        <v>1266.65</v>
      </c>
      <c r="H1120" s="27" t="n">
        <v>174999.1794926487</v>
      </c>
      <c r="I1120" s="27" t="n">
        <v>46633.32</v>
      </c>
      <c r="J1120" s="27" t="n">
        <v>21153.3921</v>
      </c>
      <c r="K1120" s="27" t="n">
        <v>0</v>
      </c>
      <c r="L1120" s="27" t="n">
        <v>94995.95894999997</v>
      </c>
    </row>
    <row r="1121">
      <c r="A1121" t="n">
        <v>1120</v>
      </c>
      <c r="B1121" s="27" t="n">
        <v>177.796</v>
      </c>
      <c r="C1121" s="27" t="n">
        <v>2275.780229369499</v>
      </c>
      <c r="D1121" s="27" t="n">
        <v>185.0459507362192</v>
      </c>
      <c r="E1121" s="27" t="n">
        <v>2215.382262740407</v>
      </c>
      <c r="F1121" s="27" t="n">
        <v>177.796</v>
      </c>
      <c r="G1121" s="27" t="n">
        <v>1115.75</v>
      </c>
      <c r="H1121" s="27" t="n">
        <v>210415.3646782654</v>
      </c>
      <c r="I1121" s="27" t="n">
        <v>64006.56</v>
      </c>
      <c r="J1121" s="27" t="n">
        <v>29034.0868</v>
      </c>
      <c r="K1121" s="27" t="n">
        <v>0</v>
      </c>
      <c r="L1121" s="27" t="n">
        <v>157216.113</v>
      </c>
    </row>
    <row r="1122">
      <c r="A1122" t="n">
        <v>1121</v>
      </c>
      <c r="B1122" s="27" t="n">
        <v>117.348</v>
      </c>
      <c r="C1122" s="27" t="n">
        <v>1388.29840920351</v>
      </c>
      <c r="D1122" s="27" t="n">
        <v>122.1330751366389</v>
      </c>
      <c r="E1122" s="27" t="n">
        <v>1351.453726264364</v>
      </c>
      <c r="F1122" s="27" t="n">
        <v>117.348</v>
      </c>
      <c r="G1122" s="27" t="n">
        <v>1310.45</v>
      </c>
      <c r="H1122" s="27" t="n">
        <v>162422.1248551279</v>
      </c>
      <c r="I1122" s="27" t="n">
        <v>42245.28</v>
      </c>
      <c r="J1122" s="27" t="n">
        <v>19162.9284</v>
      </c>
      <c r="K1122" s="27" t="n">
        <v>0</v>
      </c>
      <c r="L1122" s="27" t="n">
        <v>80917.31339999998</v>
      </c>
    </row>
    <row r="1123">
      <c r="A1123" t="n">
        <v>1122</v>
      </c>
      <c r="B1123" s="27" t="n">
        <v>99.261</v>
      </c>
      <c r="C1123" s="27" t="n">
        <v>261.0611653862746</v>
      </c>
      <c r="D1123" s="27" t="n">
        <v>103.3085452767658</v>
      </c>
      <c r="E1123" s="27" t="n">
        <v>254.1327443763423</v>
      </c>
      <c r="F1123" s="27" t="n">
        <v>99.261</v>
      </c>
      <c r="G1123" s="27" t="n">
        <v>1323.65</v>
      </c>
      <c r="H1123" s="27" t="n">
        <v>138783.1808010093</v>
      </c>
      <c r="I1123" s="27" t="n">
        <v>35733.96</v>
      </c>
      <c r="J1123" s="27" t="n">
        <v>16209.3213</v>
      </c>
      <c r="K1123" s="27" t="n">
        <v>0</v>
      </c>
      <c r="L1123" s="27" t="n">
        <v>67135.17734999998</v>
      </c>
    </row>
    <row r="1124">
      <c r="A1124" t="n">
        <v>1123</v>
      </c>
      <c r="B1124" s="27" t="n">
        <v>110.145</v>
      </c>
      <c r="C1124" s="27" t="n">
        <v>114.6363598947157</v>
      </c>
      <c r="D1124" s="27" t="n">
        <v>114.6363598947157</v>
      </c>
      <c r="E1124" s="27" t="n">
        <v>111.5939733979669</v>
      </c>
      <c r="F1124" s="27" t="n">
        <v>110.145</v>
      </c>
      <c r="G1124" s="27" t="n">
        <v>1484.4</v>
      </c>
      <c r="H1124" s="27" t="n">
        <v>172213.4903311906</v>
      </c>
      <c r="I1124" s="27" t="n">
        <v>39652.2</v>
      </c>
      <c r="J1124" s="27" t="n">
        <v>17986.6785</v>
      </c>
      <c r="K1124" s="27" t="n">
        <v>0</v>
      </c>
      <c r="L1124" s="27" t="n">
        <v>56790.76199999999</v>
      </c>
    </row>
    <row r="1125">
      <c r="A1125" t="n">
        <v>1124</v>
      </c>
      <c r="B1125" s="27" t="n">
        <v>108</v>
      </c>
      <c r="C1125" s="27" t="n">
        <v>112.4038936731517</v>
      </c>
      <c r="D1125" s="27" t="n">
        <v>112.4038936731517</v>
      </c>
      <c r="E1125" s="27" t="n">
        <v>109.4207556128778</v>
      </c>
      <c r="F1125" s="27" t="n">
        <v>108</v>
      </c>
      <c r="G1125" s="27" t="n">
        <v>1450.6</v>
      </c>
      <c r="H1125" s="27" t="n">
        <v>165104.9079816755</v>
      </c>
      <c r="I1125" s="27" t="n">
        <v>38880</v>
      </c>
      <c r="J1125" s="27" t="n">
        <v>17636.4</v>
      </c>
      <c r="K1125" s="27" t="n">
        <v>0</v>
      </c>
      <c r="L1125" s="27" t="n">
        <v>59335.20000000001</v>
      </c>
    </row>
    <row r="1126">
      <c r="A1126" t="n">
        <v>1125</v>
      </c>
      <c r="B1126" s="27" t="n">
        <v>100</v>
      </c>
      <c r="C1126" s="27" t="n">
        <v>104.0776793269923</v>
      </c>
      <c r="D1126" s="27" t="n">
        <v>104.0776793269923</v>
      </c>
      <c r="E1126" s="27" t="n">
        <v>101.3155144563683</v>
      </c>
      <c r="F1126" s="27" t="n">
        <v>100</v>
      </c>
      <c r="G1126" s="27" t="n">
        <v>1368.9</v>
      </c>
      <c r="H1126" s="27" t="n">
        <v>144028.0744786977</v>
      </c>
      <c r="I1126" s="27" t="n">
        <v>36000</v>
      </c>
      <c r="J1126" s="27" t="n">
        <v>16330</v>
      </c>
      <c r="K1126" s="27" t="n">
        <v>0</v>
      </c>
      <c r="L1126" s="27" t="n">
        <v>63110</v>
      </c>
    </row>
    <row r="1127">
      <c r="A1127" t="n">
        <v>1126</v>
      </c>
      <c r="B1127" s="27" t="n">
        <v>91.2</v>
      </c>
      <c r="C1127" s="27" t="n">
        <v>94.91884354621698</v>
      </c>
      <c r="D1127" s="27" t="n">
        <v>94.91884354621698</v>
      </c>
      <c r="E1127" s="27" t="n">
        <v>92.39974918420791</v>
      </c>
      <c r="F1127" s="27" t="n">
        <v>91.2</v>
      </c>
      <c r="G1127" s="27" t="n">
        <v>1350.85</v>
      </c>
      <c r="H1127" s="27" t="n">
        <v>129431.5704816067</v>
      </c>
      <c r="I1127" s="27" t="n">
        <v>32832</v>
      </c>
      <c r="J1127" s="27" t="n">
        <v>14892.96</v>
      </c>
      <c r="K1127" s="27" t="n">
        <v>0</v>
      </c>
      <c r="L1127" s="27" t="n">
        <v>59202.48000000001</v>
      </c>
    </row>
    <row r="1128">
      <c r="A1128" t="n">
        <v>1127</v>
      </c>
      <c r="B1128" s="27" t="n">
        <v>100</v>
      </c>
      <c r="C1128" s="27" t="n">
        <v>104.0776793269923</v>
      </c>
      <c r="D1128" s="27" t="n">
        <v>104.0776793269923</v>
      </c>
      <c r="E1128" s="27" t="n">
        <v>101.3155144563683</v>
      </c>
      <c r="F1128" s="27" t="n">
        <v>100</v>
      </c>
      <c r="G1128" s="27" t="n">
        <v>1292.85</v>
      </c>
      <c r="H1128" s="27" t="n">
        <v>136326.2096858232</v>
      </c>
      <c r="I1128" s="27" t="n">
        <v>36000</v>
      </c>
      <c r="J1128" s="27" t="n">
        <v>16330</v>
      </c>
      <c r="K1128" s="27" t="n">
        <v>0</v>
      </c>
      <c r="L1128" s="27" t="n">
        <v>70715.00000000001</v>
      </c>
    </row>
    <row r="1129">
      <c r="A1129" t="n">
        <v>1128</v>
      </c>
      <c r="B1129" s="27" t="n">
        <v>93.59999999999999</v>
      </c>
      <c r="C1129" s="27" t="n">
        <v>97.41670785006478</v>
      </c>
      <c r="D1129" s="27" t="n">
        <v>97.41670785006478</v>
      </c>
      <c r="E1129" s="27" t="n">
        <v>94.83132153116074</v>
      </c>
      <c r="F1129" s="27" t="n">
        <v>93.59999999999999</v>
      </c>
      <c r="G1129" s="27" t="n">
        <v>1313.5</v>
      </c>
      <c r="H1129" s="27" t="n">
        <v>129840.0208821678</v>
      </c>
      <c r="I1129" s="27" t="n">
        <v>33696</v>
      </c>
      <c r="J1129" s="27" t="n">
        <v>15284.88</v>
      </c>
      <c r="K1129" s="27" t="n">
        <v>0</v>
      </c>
      <c r="L1129" s="27" t="n">
        <v>64256.40000000001</v>
      </c>
    </row>
    <row r="1130">
      <c r="A1130" t="n">
        <v>1129</v>
      </c>
      <c r="B1130" s="27" t="n">
        <v>98.40000000000001</v>
      </c>
      <c r="C1130" s="27" t="n">
        <v>102.4124364577604</v>
      </c>
      <c r="D1130" s="27" t="n">
        <v>102.4124364577604</v>
      </c>
      <c r="E1130" s="27" t="n">
        <v>99.69446622506644</v>
      </c>
      <c r="F1130" s="27" t="n">
        <v>98.40000000000001</v>
      </c>
      <c r="G1130" s="27" t="n">
        <v>1472.55</v>
      </c>
      <c r="H1130" s="27" t="n">
        <v>153515.8934440846</v>
      </c>
      <c r="I1130" s="27" t="n">
        <v>35424</v>
      </c>
      <c r="J1130" s="27" t="n">
        <v>16068.72</v>
      </c>
      <c r="K1130" s="27" t="n">
        <v>0</v>
      </c>
      <c r="L1130" s="27" t="n">
        <v>51901.07999999999</v>
      </c>
    </row>
    <row r="1131">
      <c r="A1131" t="n">
        <v>1130</v>
      </c>
      <c r="B1131" s="27" t="n">
        <v>90.40000000000001</v>
      </c>
      <c r="C1131" s="27" t="n">
        <v>94.08622211160103</v>
      </c>
      <c r="D1131" s="27" t="n">
        <v>94.08622211160103</v>
      </c>
      <c r="E1131" s="27" t="n">
        <v>91.58922506855696</v>
      </c>
      <c r="F1131" s="27" t="n">
        <v>90.40000000000001</v>
      </c>
      <c r="G1131" s="27" t="n">
        <v>1446.75</v>
      </c>
      <c r="H1131" s="27" t="n">
        <v>138536.8090625572</v>
      </c>
      <c r="I1131" s="27" t="n">
        <v>32544</v>
      </c>
      <c r="J1131" s="27" t="n">
        <v>14762.32</v>
      </c>
      <c r="K1131" s="27" t="n">
        <v>0</v>
      </c>
      <c r="L1131" s="27" t="n">
        <v>50013.79999999999</v>
      </c>
    </row>
    <row r="1132">
      <c r="A1132" t="n">
        <v>1131</v>
      </c>
      <c r="B1132" s="27" t="n">
        <v>96.8</v>
      </c>
      <c r="C1132" s="27" t="n">
        <v>100.7471935885285</v>
      </c>
      <c r="D1132" s="27" t="n">
        <v>100.7471935885285</v>
      </c>
      <c r="E1132" s="27" t="n">
        <v>98.07341799376452</v>
      </c>
      <c r="F1132" s="27" t="n">
        <v>96.8</v>
      </c>
      <c r="G1132" s="27" t="n">
        <v>1380.05</v>
      </c>
      <c r="H1132" s="27" t="n">
        <v>141559.7981201407</v>
      </c>
      <c r="I1132" s="27" t="n">
        <v>34848</v>
      </c>
      <c r="J1132" s="27" t="n">
        <v>15807.44</v>
      </c>
      <c r="K1132" s="27" t="n">
        <v>0</v>
      </c>
      <c r="L1132" s="27" t="n">
        <v>60011.16</v>
      </c>
    </row>
    <row r="1133">
      <c r="A1133" t="n">
        <v>1132</v>
      </c>
      <c r="B1133" s="27" t="n">
        <v>91.2</v>
      </c>
      <c r="C1133" s="27" t="n">
        <v>94.91884354621698</v>
      </c>
      <c r="D1133" s="27" t="n">
        <v>94.91884354621698</v>
      </c>
      <c r="E1133" s="27" t="n">
        <v>92.39974918420791</v>
      </c>
      <c r="F1133" s="27" t="n">
        <v>91.2</v>
      </c>
      <c r="G1133" s="27" t="n">
        <v>1441.05</v>
      </c>
      <c r="H1133" s="27" t="n">
        <v>139315.4374129003</v>
      </c>
      <c r="I1133" s="27" t="n">
        <v>32832</v>
      </c>
      <c r="J1133" s="27" t="n">
        <v>14892.96</v>
      </c>
      <c r="K1133" s="27" t="n">
        <v>0</v>
      </c>
      <c r="L1133" s="27" t="n">
        <v>50976.23999999999</v>
      </c>
    </row>
    <row r="1134">
      <c r="A1134" t="n">
        <v>1133</v>
      </c>
      <c r="B1134" s="27" t="n">
        <v>96.8</v>
      </c>
      <c r="C1134" s="27" t="n">
        <v>100.7471935885285</v>
      </c>
      <c r="D1134" s="27" t="n">
        <v>100.7471935885285</v>
      </c>
      <c r="E1134" s="27" t="n">
        <v>98.07341799376452</v>
      </c>
      <c r="F1134" s="27" t="n">
        <v>96.8</v>
      </c>
      <c r="G1134" s="27" t="n">
        <v>1441</v>
      </c>
      <c r="H1134" s="27" t="n">
        <v>147907.0133045025</v>
      </c>
      <c r="I1134" s="27" t="n">
        <v>34848</v>
      </c>
      <c r="J1134" s="27" t="n">
        <v>15807.44</v>
      </c>
      <c r="K1134" s="27" t="n">
        <v>0</v>
      </c>
      <c r="L1134" s="27" t="n">
        <v>54111.20000000001</v>
      </c>
    </row>
    <row r="1135">
      <c r="A1135" t="n">
        <v>1134</v>
      </c>
      <c r="B1135" s="27" t="n">
        <v>89.59999999999999</v>
      </c>
      <c r="C1135" s="27" t="n">
        <v>93.25360067698509</v>
      </c>
      <c r="D1135" s="27" t="n">
        <v>93.25360067698509</v>
      </c>
      <c r="E1135" s="27" t="n">
        <v>90.77870095290601</v>
      </c>
      <c r="F1135" s="27" t="n">
        <v>89.59999999999999</v>
      </c>
      <c r="G1135" s="27" t="n">
        <v>1445.35</v>
      </c>
      <c r="H1135" s="27" t="n">
        <v>137091.731037158</v>
      </c>
      <c r="I1135" s="27" t="n">
        <v>32256</v>
      </c>
      <c r="J1135" s="27" t="n">
        <v>14631.68</v>
      </c>
      <c r="K1135" s="27" t="n">
        <v>0</v>
      </c>
      <c r="L1135" s="27" t="n">
        <v>49696.64000000001</v>
      </c>
    </row>
    <row r="1136">
      <c r="A1136" t="n">
        <v>1135</v>
      </c>
      <c r="B1136" s="27" t="n">
        <v>92.8</v>
      </c>
      <c r="C1136" s="27" t="n">
        <v>96.58408641544884</v>
      </c>
      <c r="D1136" s="27" t="n">
        <v>96.58408641544884</v>
      </c>
      <c r="E1136" s="27" t="n">
        <v>94.02079741550979</v>
      </c>
      <c r="F1136" s="27" t="n">
        <v>92.8</v>
      </c>
      <c r="G1136" s="27" t="n">
        <v>1455.45</v>
      </c>
      <c r="H1136" s="27" t="n">
        <v>142722.2964767813</v>
      </c>
      <c r="I1136" s="27" t="n">
        <v>33408</v>
      </c>
      <c r="J1136" s="27" t="n">
        <v>15154.24</v>
      </c>
      <c r="K1136" s="27" t="n">
        <v>0</v>
      </c>
      <c r="L1136" s="27" t="n">
        <v>50534.23999999999</v>
      </c>
    </row>
    <row r="1137">
      <c r="A1137" t="n">
        <v>1136</v>
      </c>
      <c r="B1137" s="27" t="n">
        <v>86.73999999999999</v>
      </c>
      <c r="C1137" s="27" t="n">
        <v>90.2769790482331</v>
      </c>
      <c r="D1137" s="27" t="n">
        <v>90.2769790482331</v>
      </c>
      <c r="E1137" s="27" t="n">
        <v>87.88107723945387</v>
      </c>
      <c r="F1137" s="27" t="n">
        <v>86.73999999999999</v>
      </c>
      <c r="G1137" s="27" t="n">
        <v>1474.05</v>
      </c>
      <c r="H1137" s="27" t="n">
        <v>135058.0328190551</v>
      </c>
      <c r="I1137" s="27" t="n">
        <v>31226.4</v>
      </c>
      <c r="J1137" s="27" t="n">
        <v>14164.642</v>
      </c>
      <c r="K1137" s="27" t="n">
        <v>0</v>
      </c>
      <c r="L1137" s="27" t="n">
        <v>45620.90300000001</v>
      </c>
    </row>
    <row r="1138">
      <c r="A1138" t="n">
        <v>1137</v>
      </c>
      <c r="B1138" s="27" t="n">
        <v>858.247</v>
      </c>
      <c r="C1138" s="27" t="n">
        <v>2493.544039378951</v>
      </c>
      <c r="D1138" s="27" t="n">
        <v>893.2435604935315</v>
      </c>
      <c r="E1138" s="27" t="n">
        <v>2427.366739947755</v>
      </c>
      <c r="F1138" s="27" t="n">
        <v>858.247</v>
      </c>
      <c r="G1138" s="27" t="n">
        <v>1498.85</v>
      </c>
      <c r="H1138" s="27" t="n">
        <v>1361154.026502705</v>
      </c>
      <c r="I1138" s="27" t="n">
        <v>308968.92</v>
      </c>
      <c r="J1138" s="27" t="n">
        <v>140151.7351</v>
      </c>
      <c r="K1138" s="27" t="n">
        <v>0</v>
      </c>
      <c r="L1138" s="27" t="n">
        <v>430110.4840500001</v>
      </c>
    </row>
    <row r="1139">
      <c r="A1139" t="n">
        <v>1138</v>
      </c>
      <c r="B1139" s="27" t="n">
        <v>1207.142</v>
      </c>
      <c r="C1139" s="27" t="n">
        <v>3451.408390189819</v>
      </c>
      <c r="D1139" s="27" t="n">
        <v>1256.365379781441</v>
      </c>
      <c r="E1139" s="27" t="n">
        <v>3359.809893074918</v>
      </c>
      <c r="F1139" s="27" t="n">
        <v>1207.142</v>
      </c>
      <c r="G1139" s="27" t="n">
        <v>1503.9</v>
      </c>
      <c r="H1139" s="27" t="n">
        <v>1932647.530208126</v>
      </c>
      <c r="I1139" s="27" t="n">
        <v>434571.12</v>
      </c>
      <c r="J1139" s="27" t="n">
        <v>197126.2886</v>
      </c>
      <c r="K1139" s="27" t="n">
        <v>0</v>
      </c>
      <c r="L1139" s="27" t="n">
        <v>598863.1461999998</v>
      </c>
    </row>
    <row r="1140">
      <c r="A1140" t="n">
        <v>1139</v>
      </c>
      <c r="B1140" s="27" t="n">
        <v>1636.944</v>
      </c>
      <c r="C1140" s="27" t="n">
        <v>3995.428664692768</v>
      </c>
      <c r="D1140" s="27" t="n">
        <v>1703.693327082441</v>
      </c>
      <c r="E1140" s="27" t="n">
        <v>3889.392166069222</v>
      </c>
      <c r="F1140" s="27" t="n">
        <v>1636.944</v>
      </c>
      <c r="G1140" s="27" t="n">
        <v>1379.1</v>
      </c>
      <c r="H1140" s="27" t="n">
        <v>2410203.303231877</v>
      </c>
      <c r="I1140" s="27" t="n">
        <v>589299.84</v>
      </c>
      <c r="J1140" s="27" t="n">
        <v>267312.9552</v>
      </c>
      <c r="K1140" s="27" t="n">
        <v>0</v>
      </c>
      <c r="L1140" s="27" t="n">
        <v>1016378.5296</v>
      </c>
    </row>
    <row r="1141">
      <c r="A1141" t="n">
        <v>1140</v>
      </c>
      <c r="B1141" s="27" t="n">
        <v>1392.639</v>
      </c>
      <c r="C1141" s="27" t="n">
        <v>4307.548258003279</v>
      </c>
      <c r="D1141" s="27" t="n">
        <v>1449.426352602632</v>
      </c>
      <c r="E1141" s="27" t="n">
        <v>4193.22827552757</v>
      </c>
      <c r="F1141" s="27" t="n">
        <v>1392.639</v>
      </c>
      <c r="G1141" s="27" t="n">
        <v>1376.15</v>
      </c>
      <c r="H1141" s="27" t="n">
        <v>2043284.251425017</v>
      </c>
      <c r="I1141" s="27" t="n">
        <v>501350.04</v>
      </c>
      <c r="J1141" s="27" t="n">
        <v>227417.9487</v>
      </c>
      <c r="K1141" s="27" t="n">
        <v>0</v>
      </c>
      <c r="L1141" s="27" t="n">
        <v>868797.8401500001</v>
      </c>
    </row>
    <row r="1142">
      <c r="A1142" t="n">
        <v>1141</v>
      </c>
      <c r="B1142" s="27" t="n">
        <v>1733.618</v>
      </c>
      <c r="C1142" s="27" t="n">
        <v>4328.918527899489</v>
      </c>
      <c r="D1142" s="27" t="n">
        <v>1804.309382795017</v>
      </c>
      <c r="E1142" s="27" t="n">
        <v>4214.031390110896</v>
      </c>
      <c r="F1142" s="27" t="n">
        <v>1733.618</v>
      </c>
      <c r="G1142" s="27" t="n">
        <v>1492.65</v>
      </c>
      <c r="H1142" s="27" t="n">
        <v>2747205.599087073</v>
      </c>
      <c r="I1142" s="27" t="n">
        <v>624102.48</v>
      </c>
      <c r="J1142" s="27" t="n">
        <v>283099.8194</v>
      </c>
      <c r="K1142" s="27" t="n">
        <v>0</v>
      </c>
      <c r="L1142" s="27" t="n">
        <v>879551.0923000001</v>
      </c>
    </row>
    <row r="1143">
      <c r="A1143" t="n">
        <v>1142</v>
      </c>
      <c r="B1143" s="27" t="n">
        <v>1461.298</v>
      </c>
      <c r="C1143" s="27" t="n">
        <v>2933.502246206806</v>
      </c>
      <c r="D1143" s="27" t="n">
        <v>1520.885046451752</v>
      </c>
      <c r="E1143" s="27" t="n">
        <v>2855.64869581286</v>
      </c>
      <c r="F1143" s="27" t="n">
        <v>1461.298</v>
      </c>
      <c r="G1143" s="27" t="n">
        <v>1374</v>
      </c>
      <c r="H1143" s="27" t="n">
        <v>2141787.786243542</v>
      </c>
      <c r="I1143" s="27" t="n">
        <v>526067.28</v>
      </c>
      <c r="J1143" s="27" t="n">
        <v>238629.9634</v>
      </c>
      <c r="K1143" s="27" t="n">
        <v>0</v>
      </c>
      <c r="L1143" s="27" t="n">
        <v>914772.548</v>
      </c>
    </row>
    <row r="1144">
      <c r="A1144" t="n">
        <v>1143</v>
      </c>
      <c r="B1144" s="27" t="n">
        <v>1523.695</v>
      </c>
      <c r="C1144" s="27" t="n">
        <v>1748.375956371105</v>
      </c>
      <c r="D1144" s="27" t="n">
        <v>1585.826396021415</v>
      </c>
      <c r="E1144" s="27" t="n">
        <v>1701.975011629062</v>
      </c>
      <c r="F1144" s="27" t="n">
        <v>1523.695</v>
      </c>
      <c r="G1144" s="27" t="n">
        <v>1384.1</v>
      </c>
      <c r="H1144" s="27" t="n">
        <v>2241874.148681399</v>
      </c>
      <c r="I1144" s="27" t="n">
        <v>548530.2</v>
      </c>
      <c r="J1144" s="27" t="n">
        <v>248819.3935</v>
      </c>
      <c r="K1144" s="27" t="n">
        <v>0</v>
      </c>
      <c r="L1144" s="27" t="n">
        <v>938443.7505000001</v>
      </c>
    </row>
    <row r="1145">
      <c r="A1145" t="n">
        <v>1144</v>
      </c>
      <c r="B1145" s="27" t="n">
        <v>1550.416</v>
      </c>
      <c r="C1145" s="27" t="n">
        <v>2350.434107973957</v>
      </c>
      <c r="D1145" s="27" t="n">
        <v>1613.636992714381</v>
      </c>
      <c r="E1145" s="27" t="n">
        <v>2288.054868104815</v>
      </c>
      <c r="F1145" s="27" t="n">
        <v>1550.416</v>
      </c>
      <c r="G1145" s="27" t="n">
        <v>1426.9</v>
      </c>
      <c r="H1145" s="27" t="n">
        <v>2340589.003977864</v>
      </c>
      <c r="I1145" s="27" t="n">
        <v>558149.76</v>
      </c>
      <c r="J1145" s="27" t="n">
        <v>253182.9328</v>
      </c>
      <c r="K1145" s="27" t="n">
        <v>0</v>
      </c>
      <c r="L1145" s="27" t="n">
        <v>888543.4095999999</v>
      </c>
    </row>
    <row r="1146">
      <c r="A1146" t="n">
        <v>1145</v>
      </c>
      <c r="B1146" s="27" t="n">
        <v>1733.837</v>
      </c>
      <c r="C1146" s="27" t="n">
        <v>1493.101509955411</v>
      </c>
      <c r="D1146" s="27" t="n">
        <v>1493.101509955411</v>
      </c>
      <c r="E1146" s="27" t="n">
        <v>1453.475409856494</v>
      </c>
      <c r="F1146" s="27" t="n">
        <v>1453.475409856494</v>
      </c>
      <c r="G1146" s="27" t="n">
        <v>1493.3</v>
      </c>
      <c r="H1146" s="27" t="n">
        <v>2287205.245662668</v>
      </c>
      <c r="I1146" s="27" t="n">
        <v>523251.1475483377</v>
      </c>
      <c r="J1146" s="27" t="n">
        <v>237352.5344295654</v>
      </c>
      <c r="K1146" s="27" t="n">
        <v>513902.7947330472</v>
      </c>
      <c r="L1146" s="27" t="n">
        <v>710949.7566000002</v>
      </c>
    </row>
    <row r="1147">
      <c r="A1147" t="n">
        <v>1146</v>
      </c>
      <c r="B1147" s="27" t="n">
        <v>1717.427</v>
      </c>
      <c r="C1147" s="27" t="n">
        <v>301.5421787605082</v>
      </c>
      <c r="D1147" s="27" t="n">
        <v>301.5421787605082</v>
      </c>
      <c r="E1147" s="27" t="n">
        <v>293.5394137241468</v>
      </c>
      <c r="F1147" s="27" t="n">
        <v>293.5394137241468</v>
      </c>
      <c r="G1147" s="27" t="n">
        <v>1607.4</v>
      </c>
      <c r="H1147" s="27" t="n">
        <v>498310.7433717414</v>
      </c>
      <c r="I1147" s="27" t="n">
        <v>105674.1889406929</v>
      </c>
      <c r="J1147" s="27" t="n">
        <v>47934.98626115318</v>
      </c>
      <c r="K1147" s="27" t="n">
        <v>2609985.945643639</v>
      </c>
      <c r="L1147" s="27" t="n">
        <v>111249.099</v>
      </c>
    </row>
    <row r="1148">
      <c r="A1148" t="n">
        <v>1147</v>
      </c>
      <c r="B1148" s="27" t="n">
        <v>1575.959</v>
      </c>
      <c r="C1148" s="27" t="n">
        <v>1640.221554344874</v>
      </c>
      <c r="D1148" s="27" t="n">
        <v>1640.221554344874</v>
      </c>
      <c r="E1148" s="27" t="n">
        <v>1596.690968471438</v>
      </c>
      <c r="F1148" s="27" t="n">
        <v>1575.959</v>
      </c>
      <c r="G1148" s="27" t="n">
        <v>1622.05</v>
      </c>
      <c r="H1148" s="27" t="n">
        <v>2696336.455232419</v>
      </c>
      <c r="I1148" s="27" t="n">
        <v>567345.24</v>
      </c>
      <c r="J1148" s="27" t="n">
        <v>257354.1047</v>
      </c>
      <c r="K1148" s="27" t="n">
        <v>0</v>
      </c>
      <c r="L1148" s="27" t="n">
        <v>595633.7040499998</v>
      </c>
    </row>
    <row r="1149">
      <c r="A1149" t="n">
        <v>1148</v>
      </c>
      <c r="B1149" s="27" t="n">
        <v>1707.2</v>
      </c>
      <c r="C1149" s="27" t="n">
        <v>1776.814141470413</v>
      </c>
      <c r="D1149" s="27" t="n">
        <v>1776.814141470413</v>
      </c>
      <c r="E1149" s="27" t="n">
        <v>1729.65846279912</v>
      </c>
      <c r="F1149" s="27" t="n">
        <v>1707.2</v>
      </c>
      <c r="G1149" s="27" t="n">
        <v>1577.5</v>
      </c>
      <c r="H1149" s="27" t="n">
        <v>2842755.297348207</v>
      </c>
      <c r="I1149" s="27" t="n">
        <v>614592</v>
      </c>
      <c r="J1149" s="27" t="n">
        <v>278785.76</v>
      </c>
      <c r="K1149" s="27" t="n">
        <v>0</v>
      </c>
      <c r="L1149" s="27" t="n">
        <v>721292</v>
      </c>
    </row>
    <row r="1150">
      <c r="A1150" t="n">
        <v>1149</v>
      </c>
      <c r="B1150" s="27" t="n">
        <v>1400</v>
      </c>
      <c r="C1150" s="27" t="n">
        <v>1457.087510577892</v>
      </c>
      <c r="D1150" s="27" t="n">
        <v>1457.087510577892</v>
      </c>
      <c r="E1150" s="27" t="n">
        <v>1418.417202389157</v>
      </c>
      <c r="F1150" s="27" t="n">
        <v>1400</v>
      </c>
      <c r="G1150" s="27" t="n">
        <v>1521.3</v>
      </c>
      <c r="H1150" s="27" t="n">
        <v>2241949.379106243</v>
      </c>
      <c r="I1150" s="27" t="n">
        <v>504000</v>
      </c>
      <c r="J1150" s="27" t="n">
        <v>228620</v>
      </c>
      <c r="K1150" s="27" t="n">
        <v>0</v>
      </c>
      <c r="L1150" s="27" t="n">
        <v>670180</v>
      </c>
    </row>
    <row r="1151">
      <c r="A1151" t="n">
        <v>1150</v>
      </c>
      <c r="B1151" s="27" t="n">
        <v>1287.2</v>
      </c>
      <c r="C1151" s="27" t="n">
        <v>1339.687888297045</v>
      </c>
      <c r="D1151" s="27" t="n">
        <v>1339.687888297045</v>
      </c>
      <c r="E1151" s="27" t="n">
        <v>1304.133302082373</v>
      </c>
      <c r="F1151" s="27" t="n">
        <v>1287.2</v>
      </c>
      <c r="G1151" s="27" t="n">
        <v>1550.55</v>
      </c>
      <c r="H1151" s="27" t="n">
        <v>2096475.151670855</v>
      </c>
      <c r="I1151" s="27" t="n">
        <v>463392</v>
      </c>
      <c r="J1151" s="27" t="n">
        <v>210199.76</v>
      </c>
      <c r="K1151" s="27" t="n">
        <v>0</v>
      </c>
      <c r="L1151" s="27" t="n">
        <v>578532.04</v>
      </c>
    </row>
    <row r="1152">
      <c r="A1152" t="n">
        <v>1151</v>
      </c>
      <c r="B1152" s="27" t="n">
        <v>1057.6</v>
      </c>
      <c r="C1152" s="27" t="n">
        <v>1100.72553656227</v>
      </c>
      <c r="D1152" s="27" t="n">
        <v>1100.72553656227</v>
      </c>
      <c r="E1152" s="27" t="n">
        <v>1071.512880890551</v>
      </c>
      <c r="F1152" s="27" t="n">
        <v>1057.6</v>
      </c>
      <c r="G1152" s="27" t="n">
        <v>1517.95</v>
      </c>
      <c r="H1152" s="27" t="n">
        <v>1692811.35454421</v>
      </c>
      <c r="I1152" s="27" t="n">
        <v>380735.9999999999</v>
      </c>
      <c r="J1152" s="27" t="n">
        <v>172706.08</v>
      </c>
      <c r="K1152" s="27" t="n">
        <v>0</v>
      </c>
      <c r="L1152" s="27" t="n">
        <v>509816.0800000001</v>
      </c>
    </row>
    <row r="1153">
      <c r="A1153" t="n">
        <v>1152</v>
      </c>
      <c r="B1153" s="27" t="n">
        <v>1536.8</v>
      </c>
      <c r="C1153" s="27" t="n">
        <v>1189.984635906686</v>
      </c>
      <c r="D1153" s="27" t="n">
        <v>1189.984635906686</v>
      </c>
      <c r="E1153" s="27" t="n">
        <v>1158.403092398622</v>
      </c>
      <c r="F1153" s="27" t="n">
        <v>1158.403092398622</v>
      </c>
      <c r="G1153" s="27" t="n">
        <v>1503.05</v>
      </c>
      <c r="H1153" s="27" t="n">
        <v>1842249.206758265</v>
      </c>
      <c r="I1153" s="27" t="n">
        <v>417025.1132635039</v>
      </c>
      <c r="J1153" s="27" t="n">
        <v>189167.224988695</v>
      </c>
      <c r="K1153" s="27" t="n">
        <v>693601.5316333257</v>
      </c>
      <c r="L1153" s="27" t="n">
        <v>0</v>
      </c>
    </row>
    <row r="1154">
      <c r="A1154" t="n">
        <v>1153</v>
      </c>
      <c r="B1154" s="27" t="n">
        <v>997.6</v>
      </c>
      <c r="C1154" s="27" t="n">
        <v>0</v>
      </c>
      <c r="D1154" s="27" t="n">
        <v>0</v>
      </c>
      <c r="E1154" s="27" t="n">
        <v>0</v>
      </c>
      <c r="F1154" s="27" t="n">
        <v>0</v>
      </c>
      <c r="G1154" s="27" t="n">
        <v>1639.6</v>
      </c>
      <c r="H1154" s="27" t="n">
        <v>0</v>
      </c>
      <c r="I1154" s="27" t="n">
        <v>0</v>
      </c>
      <c r="J1154" s="27" t="n">
        <v>0</v>
      </c>
      <c r="K1154" s="27" t="n">
        <v>1187144</v>
      </c>
      <c r="L1154" s="27" t="n">
        <v>0</v>
      </c>
    </row>
    <row r="1155">
      <c r="A1155" t="n">
        <v>1154</v>
      </c>
      <c r="B1155" s="27" t="n">
        <v>1274.4</v>
      </c>
      <c r="C1155" s="27" t="n">
        <v>0</v>
      </c>
      <c r="D1155" s="27" t="n">
        <v>0</v>
      </c>
      <c r="E1155" s="27" t="n">
        <v>0</v>
      </c>
      <c r="F1155" s="27" t="n">
        <v>0</v>
      </c>
      <c r="G1155" s="27" t="n">
        <v>1517.1</v>
      </c>
      <c r="H1155" s="27" t="n">
        <v>0</v>
      </c>
      <c r="I1155" s="27" t="n">
        <v>0</v>
      </c>
      <c r="J1155" s="27" t="n">
        <v>0</v>
      </c>
      <c r="K1155" s="27" t="n">
        <v>1516536</v>
      </c>
      <c r="L1155" s="27" t="n">
        <v>0</v>
      </c>
    </row>
    <row r="1156">
      <c r="A1156" t="n">
        <v>1155</v>
      </c>
      <c r="B1156" s="27" t="n">
        <v>1188.8</v>
      </c>
      <c r="C1156" s="27" t="n">
        <v>0</v>
      </c>
      <c r="D1156" s="27" t="n">
        <v>0</v>
      </c>
      <c r="E1156" s="27" t="n">
        <v>0</v>
      </c>
      <c r="F1156" s="27" t="n">
        <v>0</v>
      </c>
      <c r="G1156" s="27" t="n">
        <v>1512.8</v>
      </c>
      <c r="H1156" s="27" t="n">
        <v>0</v>
      </c>
      <c r="I1156" s="27" t="n">
        <v>0</v>
      </c>
      <c r="J1156" s="27" t="n">
        <v>0</v>
      </c>
      <c r="K1156" s="27" t="n">
        <v>1414672</v>
      </c>
      <c r="L1156" s="27" t="n">
        <v>0</v>
      </c>
    </row>
    <row r="1157">
      <c r="A1157" t="n">
        <v>1156</v>
      </c>
      <c r="B1157" s="27" t="n">
        <v>1111.2</v>
      </c>
      <c r="C1157" s="27" t="n">
        <v>0</v>
      </c>
      <c r="D1157" s="27" t="n">
        <v>0</v>
      </c>
      <c r="E1157" s="27" t="n">
        <v>0</v>
      </c>
      <c r="F1157" s="27" t="n">
        <v>0</v>
      </c>
      <c r="G1157" s="27" t="n">
        <v>1511.6</v>
      </c>
      <c r="H1157" s="27" t="n">
        <v>0</v>
      </c>
      <c r="I1157" s="27" t="n">
        <v>0</v>
      </c>
      <c r="J1157" s="27" t="n">
        <v>0</v>
      </c>
      <c r="K1157" s="27" t="n">
        <v>1322328</v>
      </c>
      <c r="L1157" s="27" t="n">
        <v>0</v>
      </c>
    </row>
    <row r="1158">
      <c r="A1158" t="n">
        <v>1157</v>
      </c>
      <c r="B1158" s="27" t="n">
        <v>1072.8</v>
      </c>
      <c r="C1158" s="27" t="n">
        <v>0</v>
      </c>
      <c r="D1158" s="27" t="n">
        <v>0</v>
      </c>
      <c r="E1158" s="27" t="n">
        <v>0</v>
      </c>
      <c r="F1158" s="27" t="n">
        <v>0</v>
      </c>
      <c r="G1158" s="27" t="n">
        <v>1481.4</v>
      </c>
      <c r="H1158" s="27" t="n">
        <v>0</v>
      </c>
      <c r="I1158" s="27" t="n">
        <v>0</v>
      </c>
      <c r="J1158" s="27" t="n">
        <v>0</v>
      </c>
      <c r="K1158" s="27" t="n">
        <v>1276632</v>
      </c>
      <c r="L1158" s="27" t="n">
        <v>0</v>
      </c>
    </row>
    <row r="1159">
      <c r="A1159" t="n">
        <v>1158</v>
      </c>
      <c r="B1159" s="27" t="n">
        <v>1068.8</v>
      </c>
      <c r="C1159" s="27" t="n">
        <v>0</v>
      </c>
      <c r="D1159" s="27" t="n">
        <v>0</v>
      </c>
      <c r="E1159" s="27" t="n">
        <v>0</v>
      </c>
      <c r="F1159" s="27" t="n">
        <v>0</v>
      </c>
      <c r="G1159" s="27" t="n">
        <v>1482.85</v>
      </c>
      <c r="H1159" s="27" t="n">
        <v>0</v>
      </c>
      <c r="I1159" s="27" t="n">
        <v>0</v>
      </c>
      <c r="J1159" s="27" t="n">
        <v>0</v>
      </c>
      <c r="K1159" s="27" t="n">
        <v>1271872</v>
      </c>
      <c r="L1159" s="27" t="n">
        <v>0</v>
      </c>
    </row>
    <row r="1160">
      <c r="A1160" t="n">
        <v>1159</v>
      </c>
      <c r="B1160" s="27" t="n">
        <v>1287.2</v>
      </c>
      <c r="C1160" s="27" t="n">
        <v>1339.687888297045</v>
      </c>
      <c r="D1160" s="27" t="n">
        <v>1339.687888297045</v>
      </c>
      <c r="E1160" s="27" t="n">
        <v>1304.133302082373</v>
      </c>
      <c r="F1160" s="27" t="n">
        <v>1287.2</v>
      </c>
      <c r="G1160" s="27" t="n">
        <v>1483.65</v>
      </c>
      <c r="H1160" s="27" t="n">
        <v>2027752.94068121</v>
      </c>
      <c r="I1160" s="27" t="n">
        <v>463392</v>
      </c>
      <c r="J1160" s="27" t="n">
        <v>210199.76</v>
      </c>
      <c r="K1160" s="27" t="n">
        <v>0</v>
      </c>
      <c r="L1160" s="27" t="n">
        <v>614855.63855</v>
      </c>
    </row>
    <row r="1161">
      <c r="A1161" t="n">
        <v>1160</v>
      </c>
      <c r="B1161" s="27" t="n">
        <v>1071.05</v>
      </c>
      <c r="C1161" s="27" t="n">
        <v>1114.723984431751</v>
      </c>
      <c r="D1161" s="27" t="n">
        <v>1114.723984431751</v>
      </c>
      <c r="E1161" s="27" t="n">
        <v>1085.139817584933</v>
      </c>
      <c r="F1161" s="27" t="n">
        <v>1071.05</v>
      </c>
      <c r="G1161" s="27" t="n">
        <v>1494.95</v>
      </c>
      <c r="H1161" s="27" t="n">
        <v>1699214.532788678</v>
      </c>
      <c r="I1161" s="27" t="n">
        <v>385578</v>
      </c>
      <c r="J1161" s="27" t="n">
        <v>174902.465</v>
      </c>
      <c r="K1161" s="27" t="n">
        <v>0</v>
      </c>
      <c r="L1161" s="27" t="n">
        <v>540933.8025</v>
      </c>
    </row>
    <row r="1162">
      <c r="A1162" t="n">
        <v>1161</v>
      </c>
      <c r="B1162" s="27" t="n">
        <v>1356.959</v>
      </c>
      <c r="C1162" s="27" t="n">
        <v>1412.291436618761</v>
      </c>
      <c r="D1162" s="27" t="n">
        <v>1412.291436618761</v>
      </c>
      <c r="E1162" s="27" t="n">
        <v>1374.809991811991</v>
      </c>
      <c r="F1162" s="27" t="n">
        <v>1356.959</v>
      </c>
      <c r="G1162" s="27" t="n">
        <v>1464.05</v>
      </c>
      <c r="H1162" s="27" t="n">
        <v>2116424.595352686</v>
      </c>
      <c r="I1162" s="27" t="n">
        <v>488505.24</v>
      </c>
      <c r="J1162" s="27" t="n">
        <v>221591.4047</v>
      </c>
      <c r="K1162" s="27" t="n">
        <v>0</v>
      </c>
      <c r="L1162" s="27" t="n">
        <v>727262.1760499999</v>
      </c>
    </row>
    <row r="1163">
      <c r="A1163" t="n">
        <v>1162</v>
      </c>
      <c r="B1163" s="27" t="n">
        <v>1375.012</v>
      </c>
      <c r="C1163" s="27" t="n">
        <v>1431.080580067663</v>
      </c>
      <c r="D1163" s="27" t="n">
        <v>1431.080580067663</v>
      </c>
      <c r="E1163" s="27" t="n">
        <v>1393.100481636799</v>
      </c>
      <c r="F1163" s="27" t="n">
        <v>1375.012</v>
      </c>
      <c r="G1163" s="27" t="n">
        <v>1467.3</v>
      </c>
      <c r="H1163" s="27" t="n">
        <v>2151840.034172922</v>
      </c>
      <c r="I1163" s="27" t="n">
        <v>495004.32</v>
      </c>
      <c r="J1163" s="27" t="n">
        <v>224539.4596</v>
      </c>
      <c r="K1163" s="27" t="n">
        <v>0</v>
      </c>
      <c r="L1163" s="27" t="n">
        <v>732468.8924000002</v>
      </c>
    </row>
    <row r="1164">
      <c r="A1164" t="n">
        <v>1163</v>
      </c>
      <c r="B1164" s="27" t="n">
        <v>1335.484</v>
      </c>
      <c r="C1164" s="27" t="n">
        <v>1871.496728684557</v>
      </c>
      <c r="D1164" s="27" t="n">
        <v>1389.939714206496</v>
      </c>
      <c r="E1164" s="27" t="n">
        <v>1821.828225765512</v>
      </c>
      <c r="F1164" s="27" t="n">
        <v>1335.484</v>
      </c>
      <c r="G1164" s="27" t="n">
        <v>1473.5</v>
      </c>
      <c r="H1164" s="27" t="n">
        <v>2100922.377296062</v>
      </c>
      <c r="I1164" s="27" t="n">
        <v>480774.24</v>
      </c>
      <c r="J1164" s="27" t="n">
        <v>218084.5372</v>
      </c>
      <c r="K1164" s="27" t="n">
        <v>0</v>
      </c>
      <c r="L1164" s="27" t="n">
        <v>703132.3260000001</v>
      </c>
    </row>
    <row r="1165">
      <c r="A1165" t="n">
        <v>1164</v>
      </c>
      <c r="B1165" s="27" t="n">
        <v>1194.744</v>
      </c>
      <c r="C1165" s="27" t="n">
        <v>1924.468104354823</v>
      </c>
      <c r="D1165" s="27" t="n">
        <v>1243.461829098481</v>
      </c>
      <c r="E1165" s="27" t="n">
        <v>1873.393770003225</v>
      </c>
      <c r="F1165" s="27" t="n">
        <v>1194.744</v>
      </c>
      <c r="G1165" s="27" t="n">
        <v>1475.95</v>
      </c>
      <c r="H1165" s="27" t="n">
        <v>1879385.538827253</v>
      </c>
      <c r="I1165" s="27" t="n">
        <v>430107.84</v>
      </c>
      <c r="J1165" s="27" t="n">
        <v>195101.6952</v>
      </c>
      <c r="K1165" s="27" t="n">
        <v>0</v>
      </c>
      <c r="L1165" s="27" t="n">
        <v>626105.5932</v>
      </c>
    </row>
    <row r="1166">
      <c r="A1166" t="n">
        <v>1165</v>
      </c>
      <c r="B1166" s="27" t="n">
        <v>1239.472</v>
      </c>
      <c r="C1166" s="27" t="n">
        <v>1290.013693507858</v>
      </c>
      <c r="D1166" s="27" t="n">
        <v>1290.013693507858</v>
      </c>
      <c r="E1166" s="27" t="n">
        <v>1255.777433342638</v>
      </c>
      <c r="F1166" s="27" t="n">
        <v>1239.472</v>
      </c>
      <c r="G1166" s="27" t="n">
        <v>1469.4</v>
      </c>
      <c r="H1166" s="27" t="n">
        <v>1941981.679512517</v>
      </c>
      <c r="I1166" s="27" t="n">
        <v>446209.92</v>
      </c>
      <c r="J1166" s="27" t="n">
        <v>202405.7776</v>
      </c>
      <c r="K1166" s="27" t="n">
        <v>0</v>
      </c>
      <c r="L1166" s="27" t="n">
        <v>657663.8432</v>
      </c>
    </row>
    <row r="1167">
      <c r="A1167" t="n">
        <v>1166</v>
      </c>
      <c r="B1167" s="27" t="n">
        <v>1494.782</v>
      </c>
      <c r="C1167" s="27" t="n">
        <v>1555.734416597602</v>
      </c>
      <c r="D1167" s="27" t="n">
        <v>1555.734416597602</v>
      </c>
      <c r="E1167" s="27" t="n">
        <v>1514.446073301192</v>
      </c>
      <c r="F1167" s="27" t="n">
        <v>1494.782</v>
      </c>
      <c r="G1167" s="27" t="n">
        <v>1413.25</v>
      </c>
      <c r="H1167" s="27" t="n">
        <v>2254031.35092173</v>
      </c>
      <c r="I1167" s="27" t="n">
        <v>538121.52</v>
      </c>
      <c r="J1167" s="27" t="n">
        <v>244097.9006</v>
      </c>
      <c r="K1167" s="27" t="n">
        <v>0</v>
      </c>
      <c r="L1167" s="27" t="n">
        <v>877063.3385000001</v>
      </c>
    </row>
    <row r="1168">
      <c r="A1168" t="n">
        <v>1167</v>
      </c>
      <c r="B1168" s="27" t="n">
        <v>1663.536</v>
      </c>
      <c r="C1168" s="27" t="n">
        <v>1731.369663569075</v>
      </c>
      <c r="D1168" s="27" t="n">
        <v>1731.369663569075</v>
      </c>
      <c r="E1168" s="27" t="n">
        <v>1685.420056566891</v>
      </c>
      <c r="F1168" s="27" t="n">
        <v>1663.536</v>
      </c>
      <c r="G1168" s="27" t="n">
        <v>1328.9</v>
      </c>
      <c r="H1168" s="27" t="n">
        <v>2349319.833368521</v>
      </c>
      <c r="I1168" s="27" t="n">
        <v>598872.96</v>
      </c>
      <c r="J1168" s="27" t="n">
        <v>271655.4288000001</v>
      </c>
      <c r="K1168" s="27" t="n">
        <v>0</v>
      </c>
      <c r="L1168" s="27" t="n">
        <v>1116399.0096</v>
      </c>
    </row>
    <row r="1169">
      <c r="A1169" t="n">
        <v>1168</v>
      </c>
      <c r="B1169" s="27" t="n">
        <v>1380.276</v>
      </c>
      <c r="C1169" s="27" t="n">
        <v>1647.825469596504</v>
      </c>
      <c r="D1169" s="27" t="n">
        <v>1436.560269884229</v>
      </c>
      <c r="E1169" s="27" t="n">
        <v>1604.09307995762</v>
      </c>
      <c r="F1169" s="27" t="n">
        <v>1380.276</v>
      </c>
      <c r="G1169" s="27" t="n">
        <v>1495.5</v>
      </c>
      <c r="H1169" s="27" t="n">
        <v>2182984.905409476</v>
      </c>
      <c r="I1169" s="27" t="n">
        <v>496899.36</v>
      </c>
      <c r="J1169" s="27" t="n">
        <v>225399.0708</v>
      </c>
      <c r="K1169" s="27" t="n">
        <v>0</v>
      </c>
      <c r="L1169" s="27" t="n">
        <v>696349.2419999999</v>
      </c>
    </row>
    <row r="1170">
      <c r="A1170" t="n">
        <v>1169</v>
      </c>
      <c r="B1170" s="27" t="n">
        <v>1448.549</v>
      </c>
      <c r="C1170" s="27" t="n">
        <v>1540.760760872828</v>
      </c>
      <c r="D1170" s="27" t="n">
        <v>1507.616183114354</v>
      </c>
      <c r="E1170" s="27" t="n">
        <v>1499.869810236354</v>
      </c>
      <c r="F1170" s="27" t="n">
        <v>1448.549</v>
      </c>
      <c r="G1170" s="27" t="n">
        <v>1568.95</v>
      </c>
      <c r="H1170" s="27" t="n">
        <v>2392952.021887198</v>
      </c>
      <c r="I1170" s="27" t="n">
        <v>521477.64</v>
      </c>
      <c r="J1170" s="27" t="n">
        <v>236548.0517</v>
      </c>
      <c r="K1170" s="27" t="n">
        <v>0</v>
      </c>
      <c r="L1170" s="27" t="n">
        <v>624110.3981999997</v>
      </c>
    </row>
    <row r="1171">
      <c r="A1171" t="n">
        <v>1170</v>
      </c>
      <c r="B1171" s="27" t="n">
        <v>1689.979</v>
      </c>
      <c r="C1171" s="27" t="n">
        <v>1758.890924313511</v>
      </c>
      <c r="D1171" s="27" t="n">
        <v>1758.890924313511</v>
      </c>
      <c r="E1171" s="27" t="n">
        <v>1712.210918054589</v>
      </c>
      <c r="F1171" s="27" t="n">
        <v>1689.979</v>
      </c>
      <c r="G1171" s="27" t="n">
        <v>1840.75</v>
      </c>
      <c r="H1171" s="27" t="n">
        <v>3273635.437944485</v>
      </c>
      <c r="I1171" s="27" t="n">
        <v>608392.4400000001</v>
      </c>
      <c r="J1171" s="27" t="n">
        <v>275973.5707</v>
      </c>
      <c r="K1171" s="27" t="n">
        <v>0</v>
      </c>
      <c r="L1171" s="27" t="n">
        <v>121802.044</v>
      </c>
    </row>
    <row r="1172">
      <c r="A1172" t="n">
        <v>1171</v>
      </c>
      <c r="B1172" s="27" t="n">
        <v>1823.205</v>
      </c>
      <c r="C1172" s="27" t="n">
        <v>1897.54945337369</v>
      </c>
      <c r="D1172" s="27" t="n">
        <v>1897.54945337369</v>
      </c>
      <c r="E1172" s="27" t="n">
        <v>1847.18952534423</v>
      </c>
      <c r="F1172" s="27" t="n">
        <v>1823.205</v>
      </c>
      <c r="G1172" s="27" t="n">
        <v>1855.35</v>
      </c>
      <c r="H1172" s="27" t="n">
        <v>3563648.212619822</v>
      </c>
      <c r="I1172" s="27" t="n">
        <v>656353.7999999999</v>
      </c>
      <c r="J1172" s="27" t="n">
        <v>297729.3765</v>
      </c>
      <c r="K1172" s="27" t="n">
        <v>0</v>
      </c>
      <c r="L1172" s="27" t="n">
        <v>259791.8339500003</v>
      </c>
    </row>
    <row r="1173">
      <c r="A1173" t="n">
        <v>1172</v>
      </c>
      <c r="B1173" s="27" t="n">
        <v>855.2</v>
      </c>
      <c r="C1173" s="27" t="n">
        <v>890.0723136044381</v>
      </c>
      <c r="D1173" s="27" t="n">
        <v>890.0723136044381</v>
      </c>
      <c r="E1173" s="27" t="n">
        <v>866.4502796308619</v>
      </c>
      <c r="F1173" s="27" t="n">
        <v>855.2</v>
      </c>
      <c r="G1173" s="27" t="n">
        <v>1828.45</v>
      </c>
      <c r="H1173" s="27" t="n">
        <v>1656460.397929446</v>
      </c>
      <c r="I1173" s="27" t="n">
        <v>307872</v>
      </c>
      <c r="J1173" s="27" t="n">
        <v>139654.16</v>
      </c>
      <c r="K1173" s="27" t="n">
        <v>0</v>
      </c>
      <c r="L1173" s="27" t="n">
        <v>146709.5599999998</v>
      </c>
    </row>
    <row r="1174">
      <c r="A1174" t="n">
        <v>1173</v>
      </c>
      <c r="B1174" s="27" t="n">
        <v>1082.4</v>
      </c>
      <c r="C1174" s="27" t="n">
        <v>1126.536801035365</v>
      </c>
      <c r="D1174" s="27" t="n">
        <v>1126.536801035365</v>
      </c>
      <c r="E1174" s="27" t="n">
        <v>1096.639128475731</v>
      </c>
      <c r="F1174" s="27" t="n">
        <v>1082.4</v>
      </c>
      <c r="G1174" s="27" t="n">
        <v>1809.75</v>
      </c>
      <c r="H1174" s="27" t="n">
        <v>2077132.434732948</v>
      </c>
      <c r="I1174" s="27" t="n">
        <v>389664.0000000001</v>
      </c>
      <c r="J1174" s="27" t="n">
        <v>176755.92</v>
      </c>
      <c r="K1174" s="27" t="n">
        <v>0</v>
      </c>
      <c r="L1174" s="27" t="n">
        <v>205926.5999999999</v>
      </c>
    </row>
    <row r="1175">
      <c r="A1175" t="n">
        <v>1174</v>
      </c>
      <c r="B1175" s="27" t="n">
        <v>1165.6</v>
      </c>
      <c r="C1175" s="27" t="n">
        <v>1213.129430235422</v>
      </c>
      <c r="D1175" s="27" t="n">
        <v>1213.129430235422</v>
      </c>
      <c r="E1175" s="27" t="n">
        <v>1180.933636503429</v>
      </c>
      <c r="F1175" s="27" t="n">
        <v>1165.6</v>
      </c>
      <c r="G1175" s="27" t="n">
        <v>1798.35</v>
      </c>
      <c r="H1175" s="27" t="n">
        <v>2224745.11771844</v>
      </c>
      <c r="I1175" s="27" t="n">
        <v>419615.9999999999</v>
      </c>
      <c r="J1175" s="27" t="n">
        <v>190342.48</v>
      </c>
      <c r="K1175" s="27" t="n">
        <v>0</v>
      </c>
      <c r="L1175" s="27" t="n">
        <v>235043.2400000002</v>
      </c>
    </row>
    <row r="1176">
      <c r="A1176" t="n">
        <v>1175</v>
      </c>
      <c r="B1176" s="27" t="n">
        <v>1396.8</v>
      </c>
      <c r="C1176" s="27" t="n">
        <v>1453.757024839428</v>
      </c>
      <c r="D1176" s="27" t="n">
        <v>1453.757024839428</v>
      </c>
      <c r="E1176" s="27" t="n">
        <v>1415.175105926553</v>
      </c>
      <c r="F1176" s="27" t="n">
        <v>1396.8</v>
      </c>
      <c r="G1176" s="27" t="n">
        <v>1781.9</v>
      </c>
      <c r="H1176" s="27" t="n">
        <v>2641219.986585835</v>
      </c>
      <c r="I1176" s="27" t="n">
        <v>502848</v>
      </c>
      <c r="J1176" s="27" t="n">
        <v>228097.44</v>
      </c>
      <c r="K1176" s="27" t="n">
        <v>0</v>
      </c>
      <c r="L1176" s="27" t="n">
        <v>304642.0800000001</v>
      </c>
    </row>
    <row r="1177">
      <c r="A1177" t="n">
        <v>1176</v>
      </c>
      <c r="B1177" s="27" t="n">
        <v>754.4</v>
      </c>
      <c r="C1177" s="27" t="n">
        <v>785.1620128428299</v>
      </c>
      <c r="D1177" s="27" t="n">
        <v>785.1620128428299</v>
      </c>
      <c r="E1177" s="27" t="n">
        <v>764.3242410588426</v>
      </c>
      <c r="F1177" s="27" t="n">
        <v>754.4</v>
      </c>
      <c r="G1177" s="27" t="n">
        <v>1766.05</v>
      </c>
      <c r="H1177" s="27" t="n">
        <v>1414630.337727939</v>
      </c>
      <c r="I1177" s="27" t="n">
        <v>271584</v>
      </c>
      <c r="J1177" s="27" t="n">
        <v>123193.52</v>
      </c>
      <c r="K1177" s="27" t="n">
        <v>0</v>
      </c>
      <c r="L1177" s="27" t="n">
        <v>176491.8800000001</v>
      </c>
    </row>
    <row r="1178">
      <c r="A1178" t="n">
        <v>1177</v>
      </c>
      <c r="B1178" s="27" t="n">
        <v>602.4</v>
      </c>
      <c r="C1178" s="27" t="n">
        <v>0</v>
      </c>
      <c r="D1178" s="27" t="n">
        <v>0</v>
      </c>
      <c r="E1178" s="27" t="n">
        <v>0</v>
      </c>
      <c r="F1178" s="27" t="n">
        <v>0</v>
      </c>
      <c r="G1178" s="27" t="n">
        <v>1773.85</v>
      </c>
      <c r="H1178" s="27" t="n">
        <v>0</v>
      </c>
      <c r="I1178" s="27" t="n">
        <v>0</v>
      </c>
      <c r="J1178" s="27" t="n">
        <v>0</v>
      </c>
      <c r="K1178" s="27" t="n">
        <v>716856</v>
      </c>
      <c r="L1178" s="27" t="n">
        <v>0</v>
      </c>
    </row>
    <row r="1179">
      <c r="A1179" t="n">
        <v>1178</v>
      </c>
      <c r="B1179" s="27" t="n">
        <v>580.8</v>
      </c>
      <c r="C1179" s="27" t="n">
        <v>0</v>
      </c>
      <c r="D1179" s="27" t="n">
        <v>0</v>
      </c>
      <c r="E1179" s="27" t="n">
        <v>0</v>
      </c>
      <c r="F1179" s="27" t="n">
        <v>0</v>
      </c>
      <c r="G1179" s="27" t="n">
        <v>1532.9</v>
      </c>
      <c r="H1179" s="27" t="n">
        <v>0</v>
      </c>
      <c r="I1179" s="27" t="n">
        <v>0</v>
      </c>
      <c r="J1179" s="27" t="n">
        <v>0</v>
      </c>
      <c r="K1179" s="27" t="n">
        <v>691152</v>
      </c>
      <c r="L1179" s="27" t="n">
        <v>0</v>
      </c>
    </row>
    <row r="1180">
      <c r="A1180" t="n">
        <v>1179</v>
      </c>
      <c r="B1180" s="27" t="n">
        <v>700.8</v>
      </c>
      <c r="C1180" s="27" t="n">
        <v>0</v>
      </c>
      <c r="D1180" s="27" t="n">
        <v>0</v>
      </c>
      <c r="E1180" s="27" t="n">
        <v>0</v>
      </c>
      <c r="F1180" s="27" t="n">
        <v>0</v>
      </c>
      <c r="G1180" s="27" t="n">
        <v>1528.95</v>
      </c>
      <c r="H1180" s="27" t="n">
        <v>0</v>
      </c>
      <c r="I1180" s="27" t="n">
        <v>0</v>
      </c>
      <c r="J1180" s="27" t="n">
        <v>0</v>
      </c>
      <c r="K1180" s="27" t="n">
        <v>833952</v>
      </c>
      <c r="L1180" s="27" t="n">
        <v>0</v>
      </c>
    </row>
    <row r="1181">
      <c r="A1181" t="n">
        <v>1180</v>
      </c>
      <c r="B1181" s="27" t="n">
        <v>725.6</v>
      </c>
      <c r="C1181" s="27" t="n">
        <v>0</v>
      </c>
      <c r="D1181" s="27" t="n">
        <v>0</v>
      </c>
      <c r="E1181" s="27" t="n">
        <v>0</v>
      </c>
      <c r="F1181" s="27" t="n">
        <v>0</v>
      </c>
      <c r="G1181" s="27" t="n">
        <v>1524.7</v>
      </c>
      <c r="H1181" s="27" t="n">
        <v>0</v>
      </c>
      <c r="I1181" s="27" t="n">
        <v>0</v>
      </c>
      <c r="J1181" s="27" t="n">
        <v>0</v>
      </c>
      <c r="K1181" s="27" t="n">
        <v>863464</v>
      </c>
      <c r="L1181" s="27" t="n">
        <v>0</v>
      </c>
    </row>
    <row r="1182">
      <c r="A1182" t="n">
        <v>1181</v>
      </c>
      <c r="B1182" s="27" t="n">
        <v>505.6</v>
      </c>
      <c r="C1182" s="27" t="n">
        <v>0</v>
      </c>
      <c r="D1182" s="27" t="n">
        <v>0</v>
      </c>
      <c r="E1182" s="27" t="n">
        <v>0</v>
      </c>
      <c r="F1182" s="27" t="n">
        <v>0</v>
      </c>
      <c r="G1182" s="27" t="n">
        <v>1526.6</v>
      </c>
      <c r="H1182" s="27" t="n">
        <v>0</v>
      </c>
      <c r="I1182" s="27" t="n">
        <v>0</v>
      </c>
      <c r="J1182" s="27" t="n">
        <v>0</v>
      </c>
      <c r="K1182" s="27" t="n">
        <v>601664</v>
      </c>
      <c r="L1182" s="27" t="n">
        <v>0</v>
      </c>
    </row>
    <row r="1183">
      <c r="A1183" t="n">
        <v>1182</v>
      </c>
      <c r="B1183" s="27" t="n">
        <v>723.2</v>
      </c>
      <c r="C1183" s="27" t="n">
        <v>305.5637402897032</v>
      </c>
      <c r="D1183" s="27" t="n">
        <v>305.5637402897032</v>
      </c>
      <c r="E1183" s="27" t="n">
        <v>297.4542452027409</v>
      </c>
      <c r="F1183" s="27" t="n">
        <v>297.4542452027409</v>
      </c>
      <c r="G1183" s="27" t="n">
        <v>1535.15</v>
      </c>
      <c r="H1183" s="27" t="n">
        <v>484012.4561608261</v>
      </c>
      <c r="I1183" s="27" t="n">
        <v>107083.5282729867</v>
      </c>
      <c r="J1183" s="27" t="n">
        <v>48574.27824160759</v>
      </c>
      <c r="K1183" s="27" t="n">
        <v>506637.4482087384</v>
      </c>
      <c r="L1183" s="27" t="n">
        <v>0</v>
      </c>
    </row>
    <row r="1184">
      <c r="A1184" t="n">
        <v>1183</v>
      </c>
      <c r="B1184" s="27" t="n">
        <v>676.8</v>
      </c>
      <c r="C1184" s="27" t="n">
        <v>704.3977336850838</v>
      </c>
      <c r="D1184" s="27" t="n">
        <v>704.3977336850838</v>
      </c>
      <c r="E1184" s="27" t="n">
        <v>685.7034018407007</v>
      </c>
      <c r="F1184" s="27" t="n">
        <v>676.8</v>
      </c>
      <c r="G1184" s="27" t="n">
        <v>1623.8</v>
      </c>
      <c r="H1184" s="27" t="n">
        <v>1158359.797020539</v>
      </c>
      <c r="I1184" s="27" t="n">
        <v>243648</v>
      </c>
      <c r="J1184" s="27" t="n">
        <v>110521.44</v>
      </c>
      <c r="K1184" s="27" t="n">
        <v>0</v>
      </c>
      <c r="L1184" s="27" t="n">
        <v>254612.1600000001</v>
      </c>
    </row>
    <row r="1185">
      <c r="A1185" t="n">
        <v>1184</v>
      </c>
      <c r="B1185" s="27" t="n">
        <v>771.604</v>
      </c>
      <c r="C1185" s="27" t="n">
        <v>803.0675367942456</v>
      </c>
      <c r="D1185" s="27" t="n">
        <v>803.0675367942456</v>
      </c>
      <c r="E1185" s="27" t="n">
        <v>781.7545621659162</v>
      </c>
      <c r="F1185" s="27" t="n">
        <v>771.604</v>
      </c>
      <c r="G1185" s="27" t="n">
        <v>1765.2</v>
      </c>
      <c r="H1185" s="27" t="n">
        <v>1431239.312901245</v>
      </c>
      <c r="I1185" s="27" t="n">
        <v>277777.44</v>
      </c>
      <c r="J1185" s="27" t="n">
        <v>126002.9332</v>
      </c>
      <c r="K1185" s="27" t="n">
        <v>0</v>
      </c>
      <c r="L1185" s="27" t="n">
        <v>181172.6191999998</v>
      </c>
    </row>
    <row r="1186">
      <c r="A1186" t="n">
        <v>1185</v>
      </c>
      <c r="B1186" s="27" t="n">
        <v>658.296</v>
      </c>
      <c r="C1186" s="27" t="n">
        <v>685.1391999024172</v>
      </c>
      <c r="D1186" s="27" t="n">
        <v>685.1391999024172</v>
      </c>
      <c r="E1186" s="27" t="n">
        <v>666.9559790456944</v>
      </c>
      <c r="F1186" s="27" t="n">
        <v>658.296</v>
      </c>
      <c r="G1186" s="27" t="n">
        <v>1813.4</v>
      </c>
      <c r="H1186" s="27" t="n">
        <v>1256189.709697635</v>
      </c>
      <c r="I1186" s="27" t="n">
        <v>236986.56</v>
      </c>
      <c r="J1186" s="27" t="n">
        <v>107499.7368</v>
      </c>
      <c r="K1186" s="27" t="n">
        <v>0</v>
      </c>
      <c r="L1186" s="27" t="n">
        <v>122838.0336</v>
      </c>
    </row>
    <row r="1187">
      <c r="A1187" t="n">
        <v>1186</v>
      </c>
      <c r="B1187" s="27" t="n">
        <v>829.986</v>
      </c>
      <c r="C1187" s="27" t="n">
        <v>1205.72222179772</v>
      </c>
      <c r="D1187" s="27" t="n">
        <v>863.8301675389303</v>
      </c>
      <c r="E1187" s="27" t="n">
        <v>1173.723011339569</v>
      </c>
      <c r="F1187" s="27" t="n">
        <v>829.986</v>
      </c>
      <c r="G1187" s="27" t="n">
        <v>1595.45</v>
      </c>
      <c r="H1187" s="27" t="n">
        <v>1397114.074167799</v>
      </c>
      <c r="I1187" s="27" t="n">
        <v>298794.96</v>
      </c>
      <c r="J1187" s="27" t="n">
        <v>135536.7138</v>
      </c>
      <c r="K1187" s="27" t="n">
        <v>0</v>
      </c>
      <c r="L1187" s="27" t="n">
        <v>335770.8363000001</v>
      </c>
    </row>
    <row r="1188">
      <c r="A1188" t="n">
        <v>1187</v>
      </c>
      <c r="B1188" s="27" t="n">
        <v>571.13</v>
      </c>
      <c r="C1188" s="27" t="n">
        <v>1774.140385888502</v>
      </c>
      <c r="D1188" s="27" t="n">
        <v>594.4178091634578</v>
      </c>
      <c r="E1188" s="27" t="n">
        <v>1727.055667232736</v>
      </c>
      <c r="F1188" s="27" t="n">
        <v>571.13</v>
      </c>
      <c r="G1188" s="27" t="n">
        <v>1532.9</v>
      </c>
      <c r="H1188" s="27" t="n">
        <v>928285.0154724469</v>
      </c>
      <c r="I1188" s="27" t="n">
        <v>205606.8</v>
      </c>
      <c r="J1188" s="27" t="n">
        <v>93265.52900000001</v>
      </c>
      <c r="K1188" s="27" t="n">
        <v>0</v>
      </c>
      <c r="L1188" s="27" t="n">
        <v>266774.823</v>
      </c>
    </row>
    <row r="1189">
      <c r="A1189" t="n">
        <v>1188</v>
      </c>
      <c r="B1189" s="27" t="n">
        <v>704.878</v>
      </c>
      <c r="C1189" s="27" t="n">
        <v>2056.392807562545</v>
      </c>
      <c r="D1189" s="27" t="n">
        <v>733.6206644865167</v>
      </c>
      <c r="E1189" s="27" t="n">
        <v>2001.817263507539</v>
      </c>
      <c r="F1189" s="27" t="n">
        <v>704.878</v>
      </c>
      <c r="G1189" s="27" t="n">
        <v>1526.95</v>
      </c>
      <c r="H1189" s="27" t="n">
        <v>1135011.80585314</v>
      </c>
      <c r="I1189" s="27" t="n">
        <v>253756.08</v>
      </c>
      <c r="J1189" s="27" t="n">
        <v>115106.5774</v>
      </c>
      <c r="K1189" s="27" t="n">
        <v>0</v>
      </c>
      <c r="L1189" s="27" t="n">
        <v>333442.5378999999</v>
      </c>
    </row>
    <row r="1190">
      <c r="A1190" t="n">
        <v>1189</v>
      </c>
      <c r="B1190" s="27" t="n">
        <v>802.622</v>
      </c>
      <c r="C1190" s="27" t="n">
        <v>2063.360808193487</v>
      </c>
      <c r="D1190" s="27" t="n">
        <v>835.350351367892</v>
      </c>
      <c r="E1190" s="27" t="n">
        <v>2008.600337200393</v>
      </c>
      <c r="F1190" s="27" t="n">
        <v>802.622</v>
      </c>
      <c r="G1190" s="27" t="n">
        <v>1515.1</v>
      </c>
      <c r="H1190" s="27" t="n">
        <v>1280103.49208459</v>
      </c>
      <c r="I1190" s="27" t="n">
        <v>288943.92</v>
      </c>
      <c r="J1190" s="27" t="n">
        <v>131068.1726</v>
      </c>
      <c r="K1190" s="27" t="n">
        <v>0</v>
      </c>
      <c r="L1190" s="27" t="n">
        <v>389191.4078000002</v>
      </c>
    </row>
    <row r="1191">
      <c r="A1191" t="n">
        <v>1190</v>
      </c>
      <c r="B1191" s="27" t="n">
        <v>845.333</v>
      </c>
      <c r="C1191" s="27" t="n">
        <v>3540.453089514821</v>
      </c>
      <c r="D1191" s="27" t="n">
        <v>879.8029689852438</v>
      </c>
      <c r="E1191" s="27" t="n">
        <v>3446.491394623208</v>
      </c>
      <c r="F1191" s="27" t="n">
        <v>845.333</v>
      </c>
      <c r="G1191" s="27" t="n">
        <v>1557.6</v>
      </c>
      <c r="H1191" s="27" t="n">
        <v>1388290.361314483</v>
      </c>
      <c r="I1191" s="27" t="n">
        <v>304319.88</v>
      </c>
      <c r="J1191" s="27" t="n">
        <v>138042.8789</v>
      </c>
      <c r="K1191" s="27" t="n">
        <v>0</v>
      </c>
      <c r="L1191" s="27" t="n">
        <v>373975.3192</v>
      </c>
    </row>
    <row r="1192">
      <c r="A1192" t="n">
        <v>1191</v>
      </c>
      <c r="B1192" s="27" t="n">
        <v>810.397</v>
      </c>
      <c r="C1192" s="27" t="n">
        <v>3379.423063283305</v>
      </c>
      <c r="D1192" s="27" t="n">
        <v>843.4423909355658</v>
      </c>
      <c r="E1192" s="27" t="n">
        <v>3289.735017501171</v>
      </c>
      <c r="F1192" s="27" t="n">
        <v>810.397</v>
      </c>
      <c r="G1192" s="27" t="n">
        <v>1762.95</v>
      </c>
      <c r="H1192" s="27" t="n">
        <v>1503828.544496616</v>
      </c>
      <c r="I1192" s="27" t="n">
        <v>291742.92</v>
      </c>
      <c r="J1192" s="27" t="n">
        <v>132337.8301</v>
      </c>
      <c r="K1192" s="27" t="n">
        <v>0</v>
      </c>
      <c r="L1192" s="27" t="n">
        <v>192104.60885</v>
      </c>
    </row>
    <row r="1193">
      <c r="A1193" t="n">
        <v>1192</v>
      </c>
      <c r="B1193" s="27" t="n">
        <v>948.631</v>
      </c>
      <c r="C1193" s="27" t="n">
        <v>2568.423766547549</v>
      </c>
      <c r="D1193" s="27" t="n">
        <v>987.3131301764403</v>
      </c>
      <c r="E1193" s="27" t="n">
        <v>2500.259199978535</v>
      </c>
      <c r="F1193" s="27" t="n">
        <v>948.631</v>
      </c>
      <c r="G1193" s="27" t="n">
        <v>1793.7</v>
      </c>
      <c r="H1193" s="27" t="n">
        <v>1788698.484981001</v>
      </c>
      <c r="I1193" s="27" t="n">
        <v>341507.16</v>
      </c>
      <c r="J1193" s="27" t="n">
        <v>154911.4423</v>
      </c>
      <c r="K1193" s="27" t="n">
        <v>0</v>
      </c>
      <c r="L1193" s="27" t="n">
        <v>195702.5752999999</v>
      </c>
    </row>
    <row r="1194">
      <c r="A1194" t="n">
        <v>1193</v>
      </c>
      <c r="B1194" s="27" t="n">
        <v>863.605</v>
      </c>
      <c r="C1194" s="27" t="n">
        <v>1306.893011541109</v>
      </c>
      <c r="D1194" s="27" t="n">
        <v>898.8200425518718</v>
      </c>
      <c r="E1194" s="27" t="n">
        <v>1272.208783477171</v>
      </c>
      <c r="F1194" s="27" t="n">
        <v>863.605</v>
      </c>
      <c r="G1194" s="27" t="n">
        <v>1888.35</v>
      </c>
      <c r="H1194" s="27" t="n">
        <v>1711838.159590449</v>
      </c>
      <c r="I1194" s="27" t="n">
        <v>310897.8</v>
      </c>
      <c r="J1194" s="27" t="n">
        <v>141026.6965</v>
      </c>
      <c r="K1194" s="27" t="n">
        <v>0</v>
      </c>
      <c r="L1194" s="27" t="n">
        <v>96421.49824999995</v>
      </c>
    </row>
    <row r="1195">
      <c r="A1195" t="n">
        <v>1194</v>
      </c>
      <c r="B1195" s="27" t="n">
        <v>870.304</v>
      </c>
      <c r="C1195" s="27" t="n">
        <v>905.792206289987</v>
      </c>
      <c r="D1195" s="27" t="n">
        <v>905.792206289987</v>
      </c>
      <c r="E1195" s="27" t="n">
        <v>881.7529749343518</v>
      </c>
      <c r="F1195" s="27" t="n">
        <v>870.304</v>
      </c>
      <c r="G1195" s="27" t="n">
        <v>1898.6</v>
      </c>
      <c r="H1195" s="27" t="n">
        <v>1739616.124069231</v>
      </c>
      <c r="I1195" s="27" t="n">
        <v>313309.44</v>
      </c>
      <c r="J1195" s="27" t="n">
        <v>142120.6432</v>
      </c>
      <c r="K1195" s="27" t="n">
        <v>0</v>
      </c>
      <c r="L1195" s="27" t="n">
        <v>88248.8256000001</v>
      </c>
    </row>
    <row r="1196">
      <c r="A1196" t="n">
        <v>1195</v>
      </c>
      <c r="B1196" s="27" t="n">
        <v>797.6</v>
      </c>
      <c r="C1196" s="27" t="n">
        <v>830.1235703120906</v>
      </c>
      <c r="D1196" s="27" t="n">
        <v>830.1235703120906</v>
      </c>
      <c r="E1196" s="27" t="n">
        <v>808.0925433039938</v>
      </c>
      <c r="F1196" s="27" t="n">
        <v>797.6</v>
      </c>
      <c r="G1196" s="27" t="n">
        <v>1902.4</v>
      </c>
      <c r="H1196" s="27" t="n">
        <v>1594289.393672652</v>
      </c>
      <c r="I1196" s="27" t="n">
        <v>287136</v>
      </c>
      <c r="J1196" s="27" t="n">
        <v>130248.08</v>
      </c>
      <c r="K1196" s="27" t="n">
        <v>0</v>
      </c>
      <c r="L1196" s="27" t="n">
        <v>77845.75999999978</v>
      </c>
    </row>
    <row r="1197">
      <c r="A1197" t="n">
        <v>1196</v>
      </c>
      <c r="B1197" s="27" t="n">
        <v>838.4</v>
      </c>
      <c r="C1197" s="27" t="n">
        <v>872.5872634775034</v>
      </c>
      <c r="D1197" s="27" t="n">
        <v>872.5872634775034</v>
      </c>
      <c r="E1197" s="27" t="n">
        <v>849.429273202192</v>
      </c>
      <c r="F1197" s="27" t="n">
        <v>838.4</v>
      </c>
      <c r="G1197" s="27" t="n">
        <v>1853.95</v>
      </c>
      <c r="H1197" s="27" t="n">
        <v>1634424.186415468</v>
      </c>
      <c r="I1197" s="27" t="n">
        <v>301824</v>
      </c>
      <c r="J1197" s="27" t="n">
        <v>136910.72</v>
      </c>
      <c r="K1197" s="27" t="n">
        <v>0</v>
      </c>
      <c r="L1197" s="27" t="n">
        <v>122448.3200000001</v>
      </c>
    </row>
    <row r="1198">
      <c r="A1198" t="n">
        <v>1197</v>
      </c>
      <c r="B1198" s="27" t="n">
        <v>759.2</v>
      </c>
      <c r="C1198" s="27" t="n">
        <v>790.1577414505256</v>
      </c>
      <c r="D1198" s="27" t="n">
        <v>790.1577414505256</v>
      </c>
      <c r="E1198" s="27" t="n">
        <v>769.1873857527484</v>
      </c>
      <c r="F1198" s="27" t="n">
        <v>759.2</v>
      </c>
      <c r="G1198" s="27" t="n">
        <v>1735.1</v>
      </c>
      <c r="H1198" s="27" t="n">
        <v>1381584.637822762</v>
      </c>
      <c r="I1198" s="27" t="n">
        <v>273312</v>
      </c>
      <c r="J1198" s="27" t="n">
        <v>123977.36</v>
      </c>
      <c r="K1198" s="27" t="n">
        <v>0</v>
      </c>
      <c r="L1198" s="27" t="n">
        <v>201112.0800000001</v>
      </c>
    </row>
    <row r="1199">
      <c r="A1199" t="n">
        <v>1198</v>
      </c>
      <c r="B1199" s="27" t="n">
        <v>689.6</v>
      </c>
      <c r="C1199" s="27" t="n">
        <v>717.7196766389388</v>
      </c>
      <c r="D1199" s="27" t="n">
        <v>717.7196766389388</v>
      </c>
      <c r="E1199" s="27" t="n">
        <v>698.6717876911159</v>
      </c>
      <c r="F1199" s="27" t="n">
        <v>689.6</v>
      </c>
      <c r="G1199" s="27" t="n">
        <v>1836.55</v>
      </c>
      <c r="H1199" s="27" t="n">
        <v>1328645.888179993</v>
      </c>
      <c r="I1199" s="27" t="n">
        <v>248256</v>
      </c>
      <c r="J1199" s="27" t="n">
        <v>112611.68</v>
      </c>
      <c r="K1199" s="27" t="n">
        <v>0</v>
      </c>
      <c r="L1199" s="27" t="n">
        <v>112715.1199999999</v>
      </c>
    </row>
    <row r="1200">
      <c r="A1200" t="n">
        <v>1199</v>
      </c>
      <c r="B1200" s="27" t="n">
        <v>551.2</v>
      </c>
      <c r="C1200" s="27" t="n">
        <v>573.6761684503815</v>
      </c>
      <c r="D1200" s="27" t="n">
        <v>573.6761684503815</v>
      </c>
      <c r="E1200" s="27" t="n">
        <v>558.4511156835022</v>
      </c>
      <c r="F1200" s="27" t="n">
        <v>551.2</v>
      </c>
      <c r="G1200" s="27" t="n">
        <v>1816.35</v>
      </c>
      <c r="H1200" s="27" t="n">
        <v>1052780.462975538</v>
      </c>
      <c r="I1200" s="27" t="n">
        <v>198432</v>
      </c>
      <c r="J1200" s="27" t="n">
        <v>90010.96000000002</v>
      </c>
      <c r="K1200" s="27" t="n">
        <v>0</v>
      </c>
      <c r="L1200" s="27" t="n">
        <v>101227.88</v>
      </c>
    </row>
    <row r="1201">
      <c r="A1201" t="n">
        <v>1200</v>
      </c>
      <c r="B1201" s="27" t="n">
        <v>689.6</v>
      </c>
      <c r="C1201" s="27" t="n">
        <v>717.7196766389388</v>
      </c>
      <c r="D1201" s="27" t="n">
        <v>717.7196766389388</v>
      </c>
      <c r="E1201" s="27" t="n">
        <v>698.6717876911159</v>
      </c>
      <c r="F1201" s="27" t="n">
        <v>689.6</v>
      </c>
      <c r="G1201" s="27" t="n">
        <v>1798.7</v>
      </c>
      <c r="H1201" s="27" t="n">
        <v>1303661.121642313</v>
      </c>
      <c r="I1201" s="27" t="n">
        <v>248256</v>
      </c>
      <c r="J1201" s="27" t="n">
        <v>112611.68</v>
      </c>
      <c r="K1201" s="27" t="n">
        <v>0</v>
      </c>
      <c r="L1201" s="27" t="n">
        <v>138816.48</v>
      </c>
    </row>
    <row r="1202">
      <c r="A1202" t="n">
        <v>1201</v>
      </c>
      <c r="B1202" s="27" t="n">
        <v>1026.4</v>
      </c>
      <c r="C1202" s="27" t="n">
        <v>0</v>
      </c>
      <c r="D1202" s="27" t="n">
        <v>0</v>
      </c>
      <c r="E1202" s="27" t="n">
        <v>0</v>
      </c>
      <c r="F1202" s="27" t="n">
        <v>0</v>
      </c>
      <c r="G1202" s="27" t="n">
        <v>1723.85</v>
      </c>
      <c r="H1202" s="27" t="n">
        <v>0</v>
      </c>
      <c r="I1202" s="27" t="n">
        <v>0</v>
      </c>
      <c r="J1202" s="27" t="n">
        <v>0</v>
      </c>
      <c r="K1202" s="27" t="n">
        <v>1221416</v>
      </c>
      <c r="L1202" s="27" t="n">
        <v>0</v>
      </c>
    </row>
    <row r="1203">
      <c r="A1203" t="n">
        <v>1202</v>
      </c>
      <c r="B1203" s="27" t="n">
        <v>1103.2</v>
      </c>
      <c r="C1203" s="27" t="n">
        <v>564.6214103489332</v>
      </c>
      <c r="D1203" s="27" t="n">
        <v>564.6214103489332</v>
      </c>
      <c r="E1203" s="27" t="n">
        <v>549.6366659257982</v>
      </c>
      <c r="F1203" s="27" t="n">
        <v>549.6366659257982</v>
      </c>
      <c r="G1203" s="27" t="n">
        <v>1759.85</v>
      </c>
      <c r="H1203" s="27" t="n">
        <v>1019847.419619653</v>
      </c>
      <c r="I1203" s="27" t="n">
        <v>197869.1997332874</v>
      </c>
      <c r="J1203" s="27" t="n">
        <v>89755.66754568285</v>
      </c>
      <c r="K1203" s="27" t="n">
        <v>658740.3675483002</v>
      </c>
      <c r="L1203" s="27" t="n">
        <v>0</v>
      </c>
    </row>
    <row r="1204">
      <c r="A1204" t="n">
        <v>1203</v>
      </c>
      <c r="B1204" s="27" t="n">
        <v>797.6</v>
      </c>
      <c r="C1204" s="27" t="n">
        <v>830.1235703120906</v>
      </c>
      <c r="D1204" s="27" t="n">
        <v>830.1235703120906</v>
      </c>
      <c r="E1204" s="27" t="n">
        <v>808.0925433039938</v>
      </c>
      <c r="F1204" s="27" t="n">
        <v>797.6</v>
      </c>
      <c r="G1204" s="27" t="n">
        <v>1755.9</v>
      </c>
      <c r="H1204" s="27" t="n">
        <v>1476301.301097794</v>
      </c>
      <c r="I1204" s="27" t="n">
        <v>287136</v>
      </c>
      <c r="J1204" s="27" t="n">
        <v>130248.08</v>
      </c>
      <c r="K1204" s="27" t="n">
        <v>0</v>
      </c>
      <c r="L1204" s="27" t="n">
        <v>23127.0104</v>
      </c>
    </row>
    <row r="1205">
      <c r="A1205" t="n">
        <v>1204</v>
      </c>
      <c r="B1205" s="27" t="n">
        <v>818.4</v>
      </c>
      <c r="C1205" s="27" t="n">
        <v>851.7717276121049</v>
      </c>
      <c r="D1205" s="27" t="n">
        <v>851.7717276121049</v>
      </c>
      <c r="E1205" s="27" t="n">
        <v>829.1661703109182</v>
      </c>
      <c r="F1205" s="27" t="n">
        <v>818.4</v>
      </c>
      <c r="G1205" s="27" t="n">
        <v>1754.65</v>
      </c>
      <c r="H1205" s="27" t="n">
        <v>1513701.429674052</v>
      </c>
      <c r="I1205" s="27" t="n">
        <v>294624</v>
      </c>
      <c r="J1205" s="27" t="n">
        <v>133644.72</v>
      </c>
      <c r="K1205" s="27" t="n">
        <v>0</v>
      </c>
      <c r="L1205" s="27" t="n">
        <v>200794.4399999999</v>
      </c>
    </row>
    <row r="1206">
      <c r="A1206" t="n">
        <v>1205</v>
      </c>
      <c r="B1206" s="27" t="n">
        <v>779.2</v>
      </c>
      <c r="C1206" s="27" t="n">
        <v>810.973277315924</v>
      </c>
      <c r="D1206" s="27" t="n">
        <v>810.973277315924</v>
      </c>
      <c r="E1206" s="27" t="n">
        <v>789.4504886440219</v>
      </c>
      <c r="F1206" s="27" t="n">
        <v>779.2</v>
      </c>
      <c r="G1206" s="27" t="n">
        <v>1642.05</v>
      </c>
      <c r="H1206" s="27" t="n">
        <v>1349624.895797295</v>
      </c>
      <c r="I1206" s="27" t="n">
        <v>280512</v>
      </c>
      <c r="J1206" s="27" t="n">
        <v>127243.36</v>
      </c>
      <c r="K1206" s="27" t="n">
        <v>0</v>
      </c>
      <c r="L1206" s="27" t="n">
        <v>278914.6399999999</v>
      </c>
    </row>
    <row r="1207">
      <c r="A1207" t="n">
        <v>1206</v>
      </c>
      <c r="B1207" s="27" t="n">
        <v>741.6</v>
      </c>
      <c r="C1207" s="27" t="n">
        <v>771.8400698889749</v>
      </c>
      <c r="D1207" s="27" t="n">
        <v>771.8400698889749</v>
      </c>
      <c r="E1207" s="27" t="n">
        <v>751.3558552084274</v>
      </c>
      <c r="F1207" s="27" t="n">
        <v>741.6</v>
      </c>
      <c r="G1207" s="27" t="n">
        <v>1604.15</v>
      </c>
      <c r="H1207" s="27" t="n">
        <v>1253896.508466986</v>
      </c>
      <c r="I1207" s="27" t="n">
        <v>266976</v>
      </c>
      <c r="J1207" s="27" t="n">
        <v>121103.28</v>
      </c>
      <c r="K1207" s="27" t="n">
        <v>0</v>
      </c>
      <c r="L1207" s="27" t="n">
        <v>293562.3599999999</v>
      </c>
    </row>
    <row r="1208">
      <c r="A1208" t="n">
        <v>1207</v>
      </c>
      <c r="B1208" s="27" t="n">
        <v>836.8</v>
      </c>
      <c r="C1208" s="27" t="n">
        <v>870.9220206082715</v>
      </c>
      <c r="D1208" s="27" t="n">
        <v>870.9220206082715</v>
      </c>
      <c r="E1208" s="27" t="n">
        <v>847.8082249708901</v>
      </c>
      <c r="F1208" s="27" t="n">
        <v>836.8</v>
      </c>
      <c r="G1208" s="27" t="n">
        <v>1772.85</v>
      </c>
      <c r="H1208" s="27" t="n">
        <v>1561228.279006524</v>
      </c>
      <c r="I1208" s="27" t="n">
        <v>301248</v>
      </c>
      <c r="J1208" s="27" t="n">
        <v>136649.44</v>
      </c>
      <c r="K1208" s="27" t="n">
        <v>0</v>
      </c>
      <c r="L1208" s="27" t="n">
        <v>190079.1200000001</v>
      </c>
    </row>
    <row r="1209">
      <c r="A1209" t="n">
        <v>1208</v>
      </c>
      <c r="B1209" s="27" t="n">
        <v>625.816</v>
      </c>
      <c r="C1209" s="27" t="n">
        <v>651.3347696570102</v>
      </c>
      <c r="D1209" s="27" t="n">
        <v>651.3347696570102</v>
      </c>
      <c r="E1209" s="27" t="n">
        <v>634.048699950266</v>
      </c>
      <c r="F1209" s="27" t="n">
        <v>625.816</v>
      </c>
      <c r="G1209" s="27" t="n">
        <v>1806.85</v>
      </c>
      <c r="H1209" s="27" t="n">
        <v>1191408.151877826</v>
      </c>
      <c r="I1209" s="27" t="n">
        <v>225293.76</v>
      </c>
      <c r="J1209" s="27" t="n">
        <v>102195.7528</v>
      </c>
      <c r="K1209" s="27" t="n">
        <v>0</v>
      </c>
      <c r="L1209" s="27" t="n">
        <v>120876.3603999999</v>
      </c>
    </row>
    <row r="1210">
      <c r="A1210" t="n">
        <v>1209</v>
      </c>
      <c r="B1210" s="27" t="n">
        <v>296.104</v>
      </c>
      <c r="C1210" s="27" t="n">
        <v>355.8551157172991</v>
      </c>
      <c r="D1210" s="27" t="n">
        <v>308.1781715943972</v>
      </c>
      <c r="E1210" s="27" t="n">
        <v>346.4109149432026</v>
      </c>
      <c r="F1210" s="27" t="n">
        <v>296.104</v>
      </c>
      <c r="G1210" s="27" t="n">
        <v>1838.4</v>
      </c>
      <c r="H1210" s="27" t="n">
        <v>573917.4729758606</v>
      </c>
      <c r="I1210" s="27" t="n">
        <v>106597.44</v>
      </c>
      <c r="J1210" s="27" t="n">
        <v>48353.7832</v>
      </c>
      <c r="K1210" s="27" t="n">
        <v>0</v>
      </c>
      <c r="L1210" s="27" t="n">
        <v>47850.40639999998</v>
      </c>
    </row>
    <row r="1211">
      <c r="A1211" t="n">
        <v>1210</v>
      </c>
      <c r="B1211" s="27" t="n">
        <v>281.168</v>
      </c>
      <c r="C1211" s="27" t="n">
        <v>1243.552376679495</v>
      </c>
      <c r="D1211" s="27" t="n">
        <v>292.6320886333244</v>
      </c>
      <c r="E1211" s="27" t="n">
        <v>1210.54917453417</v>
      </c>
      <c r="F1211" s="27" t="n">
        <v>281.168</v>
      </c>
      <c r="G1211" s="27" t="n">
        <v>1840.85</v>
      </c>
      <c r="H1211" s="27" t="n">
        <v>547918.5652334657</v>
      </c>
      <c r="I1211" s="27" t="n">
        <v>101220.48</v>
      </c>
      <c r="J1211" s="27" t="n">
        <v>45914.7344</v>
      </c>
      <c r="K1211" s="27" t="n">
        <v>0</v>
      </c>
      <c r="L1211" s="27" t="n">
        <v>44747.8872</v>
      </c>
    </row>
    <row r="1212">
      <c r="A1212" t="n">
        <v>1211</v>
      </c>
      <c r="B1212" s="27" t="n">
        <v>221.19</v>
      </c>
      <c r="C1212" s="27" t="n">
        <v>1830.200787081193</v>
      </c>
      <c r="D1212" s="27" t="n">
        <v>230.2094189033743</v>
      </c>
      <c r="E1212" s="27" t="n">
        <v>1781.628255939514</v>
      </c>
      <c r="F1212" s="27" t="n">
        <v>221.19</v>
      </c>
      <c r="G1212" s="27" t="n">
        <v>1494.9</v>
      </c>
      <c r="H1212" s="27" t="n">
        <v>351192.5119013542</v>
      </c>
      <c r="I1212" s="27" t="n">
        <v>79628.39999999999</v>
      </c>
      <c r="J1212" s="27" t="n">
        <v>36120.327</v>
      </c>
      <c r="K1212" s="27" t="n">
        <v>0</v>
      </c>
      <c r="L1212" s="27" t="n">
        <v>111723.069</v>
      </c>
    </row>
    <row r="1213">
      <c r="A1213" t="n">
        <v>1212</v>
      </c>
      <c r="B1213" s="27" t="n">
        <v>299.592</v>
      </c>
      <c r="C1213" s="27" t="n">
        <v>2146.931021585889</v>
      </c>
      <c r="D1213" s="27" t="n">
        <v>311.8084010493228</v>
      </c>
      <c r="E1213" s="27" t="n">
        <v>2089.952642688279</v>
      </c>
      <c r="F1213" s="27" t="n">
        <v>299.592</v>
      </c>
      <c r="G1213" s="27" t="n">
        <v>1341.45</v>
      </c>
      <c r="H1213" s="27" t="n">
        <v>425716.11489169</v>
      </c>
      <c r="I1213" s="27" t="n">
        <v>107853.12</v>
      </c>
      <c r="J1213" s="27" t="n">
        <v>48923.3736</v>
      </c>
      <c r="K1213" s="27" t="n">
        <v>0</v>
      </c>
      <c r="L1213" s="27" t="n">
        <v>197296.3116</v>
      </c>
    </row>
    <row r="1214">
      <c r="A1214" t="n">
        <v>1213</v>
      </c>
      <c r="B1214" s="27" t="n">
        <v>888.252</v>
      </c>
      <c r="C1214" s="27" t="n">
        <v>2368.968261108508</v>
      </c>
      <c r="D1214" s="27" t="n">
        <v>924.4731089523889</v>
      </c>
      <c r="E1214" s="27" t="n">
        <v>2306.097134919206</v>
      </c>
      <c r="F1214" s="27" t="n">
        <v>888.252</v>
      </c>
      <c r="G1214" s="27" t="n">
        <v>1452.4</v>
      </c>
      <c r="H1214" s="27" t="n">
        <v>1362308.020867512</v>
      </c>
      <c r="I1214" s="27" t="n">
        <v>319770.72</v>
      </c>
      <c r="J1214" s="27" t="n">
        <v>145051.5516</v>
      </c>
      <c r="K1214" s="27" t="n">
        <v>0</v>
      </c>
      <c r="L1214" s="27" t="n">
        <v>486406.7952000001</v>
      </c>
    </row>
    <row r="1215">
      <c r="A1215" t="n">
        <v>1214</v>
      </c>
      <c r="B1215" s="27" t="n">
        <v>1121.586</v>
      </c>
      <c r="C1215" s="27" t="n">
        <v>4017.171532680969</v>
      </c>
      <c r="D1215" s="27" t="n">
        <v>1167.32068045644</v>
      </c>
      <c r="E1215" s="27" t="n">
        <v>3910.557990194302</v>
      </c>
      <c r="F1215" s="27" t="n">
        <v>1121.586</v>
      </c>
      <c r="G1215" s="27" t="n">
        <v>1565.1</v>
      </c>
      <c r="H1215" s="27" t="n">
        <v>1857939.246005313</v>
      </c>
      <c r="I1215" s="27" t="n">
        <v>403770.96</v>
      </c>
      <c r="J1215" s="27" t="n">
        <v>183154.9938</v>
      </c>
      <c r="K1215" s="27" t="n">
        <v>0</v>
      </c>
      <c r="L1215" s="27" t="n">
        <v>487777.7514000002</v>
      </c>
    </row>
    <row r="1216">
      <c r="A1216" t="n">
        <v>1215</v>
      </c>
      <c r="B1216" s="27" t="n">
        <v>839.5549999999999</v>
      </c>
      <c r="C1216" s="27" t="n">
        <v>3505.771284432687</v>
      </c>
      <c r="D1216" s="27" t="n">
        <v>873.7893606737301</v>
      </c>
      <c r="E1216" s="27" t="n">
        <v>3412.730025740912</v>
      </c>
      <c r="F1216" s="27" t="n">
        <v>839.5549999999999</v>
      </c>
      <c r="G1216" s="27" t="n">
        <v>1622.6</v>
      </c>
      <c r="H1216" s="27" t="n">
        <v>1441298.91910171</v>
      </c>
      <c r="I1216" s="27" t="n">
        <v>302239.8</v>
      </c>
      <c r="J1216" s="27" t="n">
        <v>137099.3315</v>
      </c>
      <c r="K1216" s="27" t="n">
        <v>0</v>
      </c>
      <c r="L1216" s="27" t="n">
        <v>316848.0570000003</v>
      </c>
    </row>
    <row r="1217">
      <c r="A1217" t="n">
        <v>1216</v>
      </c>
      <c r="B1217" s="27" t="n">
        <v>1363.969</v>
      </c>
      <c r="C1217" s="27" t="n">
        <v>2666.666851171471</v>
      </c>
      <c r="D1217" s="27" t="n">
        <v>1419.587281939584</v>
      </c>
      <c r="E1217" s="27" t="n">
        <v>2595.894966694479</v>
      </c>
      <c r="F1217" s="27" t="n">
        <v>1363.969</v>
      </c>
      <c r="G1217" s="27" t="n">
        <v>1747.65</v>
      </c>
      <c r="H1217" s="27" t="n">
        <v>2519787.378448058</v>
      </c>
      <c r="I1217" s="27" t="n">
        <v>491028.84</v>
      </c>
      <c r="J1217" s="27" t="n">
        <v>222736.1377</v>
      </c>
      <c r="K1217" s="27" t="n">
        <v>0</v>
      </c>
      <c r="L1217" s="27" t="n">
        <v>344197.5771499998</v>
      </c>
    </row>
    <row r="1218">
      <c r="A1218" t="n">
        <v>1217</v>
      </c>
      <c r="B1218" s="27" t="n">
        <v>1384.49</v>
      </c>
      <c r="C1218" s="27" t="n">
        <v>1502.018885520148</v>
      </c>
      <c r="D1218" s="27" t="n">
        <v>1440.945062514276</v>
      </c>
      <c r="E1218" s="27" t="n">
        <v>1462.156123135115</v>
      </c>
      <c r="F1218" s="27" t="n">
        <v>1384.49</v>
      </c>
      <c r="G1218" s="27" t="n">
        <v>1718.85</v>
      </c>
      <c r="H1218" s="27" t="n">
        <v>2508911.859486808</v>
      </c>
      <c r="I1218" s="27" t="n">
        <v>498416.4</v>
      </c>
      <c r="J1218" s="27" t="n">
        <v>226087.217</v>
      </c>
      <c r="K1218" s="27" t="n">
        <v>0</v>
      </c>
      <c r="L1218" s="27" t="n">
        <v>389249.3635</v>
      </c>
    </row>
    <row r="1219">
      <c r="A1219" t="n">
        <v>1218</v>
      </c>
      <c r="B1219" s="27" t="n">
        <v>1247.034</v>
      </c>
      <c r="C1219" s="27" t="n">
        <v>1297.884047618565</v>
      </c>
      <c r="D1219" s="27" t="n">
        <v>1297.884047618565</v>
      </c>
      <c r="E1219" s="27" t="n">
        <v>1263.438912545828</v>
      </c>
      <c r="F1219" s="27" t="n">
        <v>1247.034</v>
      </c>
      <c r="G1219" s="27" t="n">
        <v>1843.6</v>
      </c>
      <c r="H1219" s="27" t="n">
        <v>2424532.079663741</v>
      </c>
      <c r="I1219" s="27" t="n">
        <v>448932.24</v>
      </c>
      <c r="J1219" s="27" t="n">
        <v>203640.6522</v>
      </c>
      <c r="K1219" s="27" t="n">
        <v>0</v>
      </c>
      <c r="L1219" s="27" t="n">
        <v>87239.76360000006</v>
      </c>
    </row>
    <row r="1220">
      <c r="A1220" t="n">
        <v>1219</v>
      </c>
      <c r="B1220" s="27" t="n">
        <v>1191.158</v>
      </c>
      <c r="C1220" s="27" t="n">
        <v>1239.729603517815</v>
      </c>
      <c r="D1220" s="27" t="n">
        <v>1239.729603517815</v>
      </c>
      <c r="E1220" s="27" t="n">
        <v>1206.827855688188</v>
      </c>
      <c r="F1220" s="27" t="n">
        <v>1191.158</v>
      </c>
      <c r="G1220" s="27" t="n">
        <v>1907.4</v>
      </c>
      <c r="H1220" s="27" t="n">
        <v>2396493.841970747</v>
      </c>
      <c r="I1220" s="27" t="n">
        <v>428816.8799999999</v>
      </c>
      <c r="J1220" s="27" t="n">
        <v>194516.1014</v>
      </c>
      <c r="K1220" s="27" t="n">
        <v>0</v>
      </c>
      <c r="L1220" s="27" t="n">
        <v>110301.2308</v>
      </c>
    </row>
    <row r="1221">
      <c r="A1221" t="n">
        <v>1220</v>
      </c>
      <c r="B1221" s="27" t="n">
        <v>1089.6</v>
      </c>
      <c r="C1221" s="27" t="n">
        <v>1134.030393946908</v>
      </c>
      <c r="D1221" s="27" t="n">
        <v>1134.030393946908</v>
      </c>
      <c r="E1221" s="27" t="n">
        <v>1103.933845516589</v>
      </c>
      <c r="F1221" s="27" t="n">
        <v>1089.6</v>
      </c>
      <c r="G1221" s="27" t="n">
        <v>1869.05</v>
      </c>
      <c r="H1221" s="27" t="n">
        <v>2150451.729117767</v>
      </c>
      <c r="I1221" s="27" t="n">
        <v>392255.9999999999</v>
      </c>
      <c r="J1221" s="27" t="n">
        <v>177931.68</v>
      </c>
      <c r="K1221" s="27" t="n">
        <v>0</v>
      </c>
      <c r="L1221" s="27" t="n">
        <v>142683.1200000001</v>
      </c>
    </row>
    <row r="1222">
      <c r="A1222" t="n">
        <v>1221</v>
      </c>
      <c r="B1222" s="27" t="n">
        <v>1178.4</v>
      </c>
      <c r="C1222" s="27" t="n">
        <v>1226.451373189277</v>
      </c>
      <c r="D1222" s="27" t="n">
        <v>1226.451373189277</v>
      </c>
      <c r="E1222" s="27" t="n">
        <v>1193.902022353844</v>
      </c>
      <c r="F1222" s="27" t="n">
        <v>1178.4</v>
      </c>
      <c r="G1222" s="27" t="n">
        <v>1735.1</v>
      </c>
      <c r="H1222" s="27" t="n">
        <v>2153143.301328921</v>
      </c>
      <c r="I1222" s="27" t="n">
        <v>424224.0000000001</v>
      </c>
      <c r="J1222" s="27" t="n">
        <v>192432.72</v>
      </c>
      <c r="K1222" s="27" t="n">
        <v>0</v>
      </c>
      <c r="L1222" s="27" t="n">
        <v>312158.1599999999</v>
      </c>
    </row>
    <row r="1223">
      <c r="A1223" t="n">
        <v>1222</v>
      </c>
      <c r="B1223" s="27" t="n">
        <v>1048</v>
      </c>
      <c r="C1223" s="27" t="n">
        <v>1090.734079346879</v>
      </c>
      <c r="D1223" s="27" t="n">
        <v>1090.734079346879</v>
      </c>
      <c r="E1223" s="27" t="n">
        <v>1061.78659150274</v>
      </c>
      <c r="F1223" s="27" t="n">
        <v>1048</v>
      </c>
      <c r="G1223" s="27" t="n">
        <v>1836.55</v>
      </c>
      <c r="H1223" s="27" t="n">
        <v>2027272.670549744</v>
      </c>
      <c r="I1223" s="27" t="n">
        <v>377280</v>
      </c>
      <c r="J1223" s="27" t="n">
        <v>171138.4</v>
      </c>
      <c r="K1223" s="27" t="n">
        <v>0</v>
      </c>
      <c r="L1223" s="27" t="n">
        <v>171295.6000000001</v>
      </c>
    </row>
    <row r="1224">
      <c r="A1224" t="n">
        <v>1223</v>
      </c>
      <c r="B1224" s="27" t="n">
        <v>1239.2</v>
      </c>
      <c r="C1224" s="27" t="n">
        <v>1289.730602220088</v>
      </c>
      <c r="D1224" s="27" t="n">
        <v>1289.730602220088</v>
      </c>
      <c r="E1224" s="27" t="n">
        <v>1255.501855143316</v>
      </c>
      <c r="F1224" s="27" t="n">
        <v>1239.2</v>
      </c>
      <c r="G1224" s="27" t="n">
        <v>1811.35</v>
      </c>
      <c r="H1224" s="27" t="n">
        <v>2370490.38756691</v>
      </c>
      <c r="I1224" s="27" t="n">
        <v>446112</v>
      </c>
      <c r="J1224" s="27" t="n">
        <v>202361.36</v>
      </c>
      <c r="K1224" s="27" t="n">
        <v>0</v>
      </c>
      <c r="L1224" s="27" t="n">
        <v>233775.0800000001</v>
      </c>
    </row>
    <row r="1225">
      <c r="A1225" t="n">
        <v>1224</v>
      </c>
      <c r="B1225" s="27" t="n">
        <v>1102.4</v>
      </c>
      <c r="C1225" s="27" t="n">
        <v>1147.352336900763</v>
      </c>
      <c r="D1225" s="27" t="n">
        <v>1147.352336900763</v>
      </c>
      <c r="E1225" s="27" t="n">
        <v>1116.902231367004</v>
      </c>
      <c r="F1225" s="27" t="n">
        <v>1102.4</v>
      </c>
      <c r="G1225" s="27" t="n">
        <v>1783.65</v>
      </c>
      <c r="H1225" s="27" t="n">
        <v>2076377.243645999</v>
      </c>
      <c r="I1225" s="27" t="n">
        <v>396864.0000000001</v>
      </c>
      <c r="J1225" s="27" t="n">
        <v>180021.92</v>
      </c>
      <c r="K1225" s="27" t="n">
        <v>0</v>
      </c>
      <c r="L1225" s="27" t="n">
        <v>238504.2399999998</v>
      </c>
    </row>
    <row r="1226">
      <c r="A1226" t="n">
        <v>1225</v>
      </c>
      <c r="B1226" s="27" t="n">
        <v>1004</v>
      </c>
      <c r="C1226" s="27" t="n">
        <v>0</v>
      </c>
      <c r="D1226" s="27" t="n">
        <v>0</v>
      </c>
      <c r="E1226" s="27" t="n">
        <v>0</v>
      </c>
      <c r="F1226" s="27" t="n">
        <v>0</v>
      </c>
      <c r="G1226" s="27" t="n">
        <v>1768.8</v>
      </c>
      <c r="H1226" s="27" t="n">
        <v>0</v>
      </c>
      <c r="I1226" s="27" t="n">
        <v>0</v>
      </c>
      <c r="J1226" s="27" t="n">
        <v>0</v>
      </c>
      <c r="K1226" s="27" t="n">
        <v>1194760</v>
      </c>
      <c r="L1226" s="27" t="n">
        <v>0</v>
      </c>
    </row>
    <row r="1227">
      <c r="A1227" t="n">
        <v>1226</v>
      </c>
      <c r="B1227" s="27" t="n">
        <v>894.4</v>
      </c>
      <c r="C1227" s="27" t="n">
        <v>0</v>
      </c>
      <c r="D1227" s="27" t="n">
        <v>0</v>
      </c>
      <c r="E1227" s="27" t="n">
        <v>0</v>
      </c>
      <c r="F1227" s="27" t="n">
        <v>0</v>
      </c>
      <c r="G1227" s="27" t="n">
        <v>1718.2</v>
      </c>
      <c r="H1227" s="27" t="n">
        <v>0</v>
      </c>
      <c r="I1227" s="27" t="n">
        <v>0</v>
      </c>
      <c r="J1227" s="27" t="n">
        <v>0</v>
      </c>
      <c r="K1227" s="27" t="n">
        <v>1064336</v>
      </c>
      <c r="L1227" s="27" t="n">
        <v>0</v>
      </c>
    </row>
    <row r="1228">
      <c r="A1228" t="n">
        <v>1227</v>
      </c>
      <c r="B1228" s="27" t="n">
        <v>741.6</v>
      </c>
      <c r="C1228" s="27" t="n">
        <v>0</v>
      </c>
      <c r="D1228" s="27" t="n">
        <v>0</v>
      </c>
      <c r="E1228" s="27" t="n">
        <v>0</v>
      </c>
      <c r="F1228" s="27" t="n">
        <v>0</v>
      </c>
      <c r="G1228" s="27" t="n">
        <v>1750.85</v>
      </c>
      <c r="H1228" s="27" t="n">
        <v>0</v>
      </c>
      <c r="I1228" s="27" t="n">
        <v>0</v>
      </c>
      <c r="J1228" s="27" t="n">
        <v>0</v>
      </c>
      <c r="K1228" s="27" t="n">
        <v>882504</v>
      </c>
      <c r="L1228" s="27" t="n">
        <v>0</v>
      </c>
    </row>
    <row r="1229">
      <c r="A1229" t="n">
        <v>1228</v>
      </c>
      <c r="B1229" s="27" t="n">
        <v>812</v>
      </c>
      <c r="C1229" s="27" t="n">
        <v>0</v>
      </c>
      <c r="D1229" s="27" t="n">
        <v>0</v>
      </c>
      <c r="E1229" s="27" t="n">
        <v>0</v>
      </c>
      <c r="F1229" s="27" t="n">
        <v>0</v>
      </c>
      <c r="G1229" s="27" t="n">
        <v>1603.55</v>
      </c>
      <c r="H1229" s="27" t="n">
        <v>0</v>
      </c>
      <c r="I1229" s="27" t="n">
        <v>0</v>
      </c>
      <c r="J1229" s="27" t="n">
        <v>0</v>
      </c>
      <c r="K1229" s="27" t="n">
        <v>966280</v>
      </c>
      <c r="L1229" s="27" t="n">
        <v>0</v>
      </c>
    </row>
    <row r="1230">
      <c r="A1230" t="n">
        <v>1229</v>
      </c>
      <c r="B1230" s="27" t="n">
        <v>906.4</v>
      </c>
      <c r="C1230" s="27" t="n">
        <v>0</v>
      </c>
      <c r="D1230" s="27" t="n">
        <v>0</v>
      </c>
      <c r="E1230" s="27" t="n">
        <v>0</v>
      </c>
      <c r="F1230" s="27" t="n">
        <v>0</v>
      </c>
      <c r="G1230" s="27" t="n">
        <v>1528.1</v>
      </c>
      <c r="H1230" s="27" t="n">
        <v>0</v>
      </c>
      <c r="I1230" s="27" t="n">
        <v>0</v>
      </c>
      <c r="J1230" s="27" t="n">
        <v>0</v>
      </c>
      <c r="K1230" s="27" t="n">
        <v>1078616</v>
      </c>
      <c r="L1230" s="27" t="n">
        <v>0</v>
      </c>
    </row>
    <row r="1231">
      <c r="A1231" t="n">
        <v>1230</v>
      </c>
      <c r="B1231" s="27" t="n">
        <v>1295.2</v>
      </c>
      <c r="C1231" s="27" t="n">
        <v>579.3369534289766</v>
      </c>
      <c r="D1231" s="27" t="n">
        <v>579.3369534289766</v>
      </c>
      <c r="E1231" s="27" t="n">
        <v>563.961666514784</v>
      </c>
      <c r="F1231" s="27" t="n">
        <v>563.961666514784</v>
      </c>
      <c r="G1231" s="27" t="n">
        <v>1535.15</v>
      </c>
      <c r="H1231" s="27" t="n">
        <v>914685.0452844435</v>
      </c>
      <c r="I1231" s="27" t="n">
        <v>203026.1999453223</v>
      </c>
      <c r="J1231" s="27" t="n">
        <v>92094.94014186424</v>
      </c>
      <c r="K1231" s="27" t="n">
        <v>870173.6168474071</v>
      </c>
      <c r="L1231" s="27" t="n">
        <v>0</v>
      </c>
    </row>
    <row r="1232">
      <c r="A1232" t="n">
        <v>1231</v>
      </c>
      <c r="B1232" s="27" t="n">
        <v>1083.2</v>
      </c>
      <c r="C1232" s="27" t="n">
        <v>1127.36942246998</v>
      </c>
      <c r="D1232" s="27" t="n">
        <v>1127.36942246998</v>
      </c>
      <c r="E1232" s="27" t="n">
        <v>1097.449652591382</v>
      </c>
      <c r="F1232" s="27" t="n">
        <v>1083.2</v>
      </c>
      <c r="G1232" s="27" t="n">
        <v>1663.4</v>
      </c>
      <c r="H1232" s="27" t="n">
        <v>1899814.003466384</v>
      </c>
      <c r="I1232" s="27" t="n">
        <v>389952</v>
      </c>
      <c r="J1232" s="27" t="n">
        <v>176886.56</v>
      </c>
      <c r="K1232" s="27" t="n">
        <v>0</v>
      </c>
      <c r="L1232" s="27" t="n">
        <v>364605.1199999999</v>
      </c>
    </row>
    <row r="1233">
      <c r="A1233" t="n">
        <v>1232</v>
      </c>
      <c r="B1233" s="27" t="n">
        <v>928.89</v>
      </c>
      <c r="C1233" s="27" t="n">
        <v>966.7671555004987</v>
      </c>
      <c r="D1233" s="27" t="n">
        <v>966.7671555004987</v>
      </c>
      <c r="E1233" s="27" t="n">
        <v>941.1096822337597</v>
      </c>
      <c r="F1233" s="27" t="n">
        <v>928.89</v>
      </c>
      <c r="G1233" s="27" t="n">
        <v>1801.8</v>
      </c>
      <c r="H1233" s="27" t="n">
        <v>1763412.144512928</v>
      </c>
      <c r="I1233" s="27" t="n">
        <v>334400.4</v>
      </c>
      <c r="J1233" s="27" t="n">
        <v>151687.737</v>
      </c>
      <c r="K1233" s="27" t="n">
        <v>0</v>
      </c>
      <c r="L1233" s="27" t="n">
        <v>184105.9980000001</v>
      </c>
    </row>
    <row r="1234">
      <c r="A1234" t="n">
        <v>1233</v>
      </c>
      <c r="B1234" s="27" t="n">
        <v>1047.146</v>
      </c>
      <c r="C1234" s="27" t="n">
        <v>1089.845255965427</v>
      </c>
      <c r="D1234" s="27" t="n">
        <v>1089.845255965427</v>
      </c>
      <c r="E1234" s="27" t="n">
        <v>1060.921357009283</v>
      </c>
      <c r="F1234" s="27" t="n">
        <v>1047.146</v>
      </c>
      <c r="G1234" s="27" t="n">
        <v>1848.4</v>
      </c>
      <c r="H1234" s="27" t="n">
        <v>2040574.195082339</v>
      </c>
      <c r="I1234" s="27" t="n">
        <v>376972.56</v>
      </c>
      <c r="J1234" s="27" t="n">
        <v>170998.9418</v>
      </c>
      <c r="K1234" s="27" t="n">
        <v>0</v>
      </c>
      <c r="L1234" s="27" t="n">
        <v>158747.3336</v>
      </c>
    </row>
    <row r="1235">
      <c r="A1235" t="n">
        <v>1234</v>
      </c>
      <c r="B1235" s="27" t="n">
        <v>1458.486</v>
      </c>
      <c r="C1235" s="27" t="n">
        <v>1517.958382109077</v>
      </c>
      <c r="D1235" s="27" t="n">
        <v>1517.958382109077</v>
      </c>
      <c r="E1235" s="27" t="n">
        <v>1477.672594174108</v>
      </c>
      <c r="F1235" s="27" t="n">
        <v>1458.486</v>
      </c>
      <c r="G1235" s="27" t="n">
        <v>1820.9</v>
      </c>
      <c r="H1235" s="27" t="n">
        <v>2807533.074696228</v>
      </c>
      <c r="I1235" s="27" t="n">
        <v>525054.9600000001</v>
      </c>
      <c r="J1235" s="27" t="n">
        <v>238170.7638</v>
      </c>
      <c r="K1235" s="27" t="n">
        <v>0</v>
      </c>
      <c r="L1235" s="27" t="n">
        <v>261214.8425999996</v>
      </c>
    </row>
    <row r="1236">
      <c r="A1236" t="n">
        <v>1235</v>
      </c>
      <c r="B1236" s="27" t="n">
        <v>1341.872</v>
      </c>
      <c r="C1236" s="27" t="n">
        <v>1941.827220489772</v>
      </c>
      <c r="D1236" s="27" t="n">
        <v>1396.588196361905</v>
      </c>
      <c r="E1236" s="27" t="n">
        <v>1890.292184659403</v>
      </c>
      <c r="F1236" s="27" t="n">
        <v>1341.872</v>
      </c>
      <c r="G1236" s="27" t="n">
        <v>1470.2</v>
      </c>
      <c r="H1236" s="27" t="n">
        <v>2095322.99323262</v>
      </c>
      <c r="I1236" s="27" t="n">
        <v>483073.92</v>
      </c>
      <c r="J1236" s="27" t="n">
        <v>219127.6976</v>
      </c>
      <c r="K1236" s="27" t="n">
        <v>0</v>
      </c>
      <c r="L1236" s="27" t="n">
        <v>710923.7855999998</v>
      </c>
    </row>
    <row r="1237">
      <c r="A1237" t="n">
        <v>1236</v>
      </c>
      <c r="B1237" s="27" t="n">
        <v>1455.678</v>
      </c>
      <c r="C1237" s="27" t="n">
        <v>2245.252164469306</v>
      </c>
      <c r="D1237" s="27" t="n">
        <v>1515.035880873575</v>
      </c>
      <c r="E1237" s="27" t="n">
        <v>2185.664396040066</v>
      </c>
      <c r="F1237" s="27" t="n">
        <v>1455.678</v>
      </c>
      <c r="G1237" s="27" t="n">
        <v>1401.55</v>
      </c>
      <c r="H1237" s="27" t="n">
        <v>2164604.590171852</v>
      </c>
      <c r="I1237" s="27" t="n">
        <v>524044.08</v>
      </c>
      <c r="J1237" s="27" t="n">
        <v>237712.2174</v>
      </c>
      <c r="K1237" s="27" t="n">
        <v>0</v>
      </c>
      <c r="L1237" s="27" t="n">
        <v>871150.4990999999</v>
      </c>
    </row>
    <row r="1238">
      <c r="A1238" t="n">
        <v>1237</v>
      </c>
      <c r="B1238" s="27" t="n">
        <v>1622.4</v>
      </c>
      <c r="C1238" s="27" t="n">
        <v>2269.855087085413</v>
      </c>
      <c r="D1238" s="27" t="n">
        <v>1688.556269401123</v>
      </c>
      <c r="E1238" s="27" t="n">
        <v>2209.614370502406</v>
      </c>
      <c r="F1238" s="27" t="n">
        <v>1622.4</v>
      </c>
      <c r="G1238" s="27" t="n">
        <v>1306.1</v>
      </c>
      <c r="H1238" s="27" t="n">
        <v>2245923.059831202</v>
      </c>
      <c r="I1238" s="27" t="n">
        <v>584064</v>
      </c>
      <c r="J1238" s="27" t="n">
        <v>264937.92</v>
      </c>
      <c r="K1238" s="27" t="n">
        <v>0</v>
      </c>
      <c r="L1238" s="27" t="n">
        <v>1125783.36</v>
      </c>
    </row>
    <row r="1239">
      <c r="A1239" t="n">
        <v>1238</v>
      </c>
      <c r="B1239" s="27" t="n">
        <v>1434.147</v>
      </c>
      <c r="C1239" s="27" t="n">
        <v>3154.313450666953</v>
      </c>
      <c r="D1239" s="27" t="n">
        <v>1492.625874960887</v>
      </c>
      <c r="E1239" s="27" t="n">
        <v>3070.599691283492</v>
      </c>
      <c r="F1239" s="27" t="n">
        <v>1434.147</v>
      </c>
      <c r="G1239" s="27" t="n">
        <v>1362.9</v>
      </c>
      <c r="H1239" s="27" t="n">
        <v>2078657.915173164</v>
      </c>
      <c r="I1239" s="27" t="n">
        <v>516292.92</v>
      </c>
      <c r="J1239" s="27" t="n">
        <v>234196.2051</v>
      </c>
      <c r="K1239" s="27" t="n">
        <v>0</v>
      </c>
      <c r="L1239" s="27" t="n">
        <v>913695.0537</v>
      </c>
    </row>
    <row r="1240">
      <c r="A1240" t="n">
        <v>1239</v>
      </c>
      <c r="B1240" s="27" t="n">
        <v>1627.379</v>
      </c>
      <c r="C1240" s="27" t="n">
        <v>3408.900984399089</v>
      </c>
      <c r="D1240" s="27" t="n">
        <v>1693.738297054814</v>
      </c>
      <c r="E1240" s="27" t="n">
        <v>3318.430610660648</v>
      </c>
      <c r="F1240" s="27" t="n">
        <v>1627.379</v>
      </c>
      <c r="G1240" s="27" t="n">
        <v>1542.6</v>
      </c>
      <c r="H1240" s="27" t="n">
        <v>2663102.402614462</v>
      </c>
      <c r="I1240" s="27" t="n">
        <v>585856.4399999999</v>
      </c>
      <c r="J1240" s="27" t="n">
        <v>265750.9907</v>
      </c>
      <c r="K1240" s="27" t="n">
        <v>0</v>
      </c>
      <c r="L1240" s="27" t="n">
        <v>744363.1546000005</v>
      </c>
    </row>
    <row r="1241">
      <c r="A1241" t="n">
        <v>1240</v>
      </c>
      <c r="B1241" s="27" t="n">
        <v>1212.806</v>
      </c>
      <c r="C1241" s="27" t="n">
        <v>2689.308950309058</v>
      </c>
      <c r="D1241" s="27" t="n">
        <v>1262.260339538522</v>
      </c>
      <c r="E1241" s="27" t="n">
        <v>2617.936156864462</v>
      </c>
      <c r="F1241" s="27" t="n">
        <v>1212.806</v>
      </c>
      <c r="G1241" s="27" t="n">
        <v>1617.05</v>
      </c>
      <c r="H1241" s="27" t="n">
        <v>2076806.16312452</v>
      </c>
      <c r="I1241" s="27" t="n">
        <v>436610.16</v>
      </c>
      <c r="J1241" s="27" t="n">
        <v>198051.2198</v>
      </c>
      <c r="K1241" s="27" t="n">
        <v>0</v>
      </c>
      <c r="L1241" s="27" t="n">
        <v>464444.0577</v>
      </c>
    </row>
    <row r="1242">
      <c r="A1242" t="n">
        <v>1241</v>
      </c>
      <c r="B1242" s="27" t="n">
        <v>1458.823</v>
      </c>
      <c r="C1242" s="27" t="n">
        <v>1519.293698734842</v>
      </c>
      <c r="D1242" s="27" t="n">
        <v>1518.309123888409</v>
      </c>
      <c r="E1242" s="27" t="n">
        <v>1478.972472224583</v>
      </c>
      <c r="F1242" s="27" t="n">
        <v>1458.823</v>
      </c>
      <c r="G1242" s="27" t="n">
        <v>1767.35</v>
      </c>
      <c r="H1242" s="27" t="n">
        <v>2722904.690355982</v>
      </c>
      <c r="I1242" s="27" t="n">
        <v>525176.28</v>
      </c>
      <c r="J1242" s="27" t="n">
        <v>238225.7959</v>
      </c>
      <c r="K1242" s="27" t="n">
        <v>0</v>
      </c>
      <c r="L1242" s="27" t="n">
        <v>332156.9641499999</v>
      </c>
    </row>
    <row r="1243">
      <c r="A1243" t="n">
        <v>1242</v>
      </c>
      <c r="B1243" s="27" t="n">
        <v>1503.121</v>
      </c>
      <c r="C1243" s="27" t="n">
        <v>317.5951200199034</v>
      </c>
      <c r="D1243" s="27" t="n">
        <v>317.5951200199034</v>
      </c>
      <c r="E1243" s="27" t="n">
        <v>309.166318673897</v>
      </c>
      <c r="F1243" s="27" t="n">
        <v>309.166318673897</v>
      </c>
      <c r="G1243" s="27" t="n">
        <v>1782.1</v>
      </c>
      <c r="H1243" s="27" t="n">
        <v>581730.6924254197</v>
      </c>
      <c r="I1243" s="27" t="n">
        <v>111299.8747226029</v>
      </c>
      <c r="J1243" s="27" t="n">
        <v>50486.85983944738</v>
      </c>
      <c r="K1243" s="27" t="n">
        <v>2188518.930870747</v>
      </c>
      <c r="L1243" s="27" t="n">
        <v>60026.22040000005</v>
      </c>
    </row>
    <row r="1244">
      <c r="A1244" t="n">
        <v>1243</v>
      </c>
      <c r="B1244" s="27" t="n">
        <v>1519.235</v>
      </c>
      <c r="C1244" s="27" t="n">
        <v>1581.184531523431</v>
      </c>
      <c r="D1244" s="27" t="n">
        <v>1581.184531523431</v>
      </c>
      <c r="E1244" s="27" t="n">
        <v>1539.220756051207</v>
      </c>
      <c r="F1244" s="27" t="n">
        <v>1519.235</v>
      </c>
      <c r="G1244" s="27" t="n">
        <v>1897.4</v>
      </c>
      <c r="H1244" s="27" t="n">
        <v>3043663.435884748</v>
      </c>
      <c r="I1244" s="27" t="n">
        <v>546924.6</v>
      </c>
      <c r="J1244" s="27" t="n">
        <v>248091.0755</v>
      </c>
      <c r="K1244" s="27" t="n">
        <v>0</v>
      </c>
      <c r="L1244" s="27" t="n">
        <v>155873.5109999999</v>
      </c>
    </row>
    <row r="1245">
      <c r="A1245" t="n">
        <v>1244</v>
      </c>
      <c r="B1245" s="27" t="n">
        <v>1223.2</v>
      </c>
      <c r="C1245" s="27" t="n">
        <v>1273.07817352777</v>
      </c>
      <c r="D1245" s="27" t="n">
        <v>1273.07817352777</v>
      </c>
      <c r="E1245" s="27" t="n">
        <v>1239.291372830297</v>
      </c>
      <c r="F1245" s="27" t="n">
        <v>1223.2</v>
      </c>
      <c r="G1245" s="27" t="n">
        <v>1769.05</v>
      </c>
      <c r="H1245" s="27" t="n">
        <v>2285762.84380368</v>
      </c>
      <c r="I1245" s="27" t="n">
        <v>440352</v>
      </c>
      <c r="J1245" s="27" t="n">
        <v>199748.56</v>
      </c>
      <c r="K1245" s="27" t="n">
        <v>0</v>
      </c>
      <c r="L1245" s="27" t="n">
        <v>282498.04</v>
      </c>
    </row>
    <row r="1246">
      <c r="A1246" t="n">
        <v>1245</v>
      </c>
      <c r="B1246" s="27" t="n">
        <v>1371.2</v>
      </c>
      <c r="C1246" s="27" t="n">
        <v>1427.113138931718</v>
      </c>
      <c r="D1246" s="27" t="n">
        <v>1427.113138931718</v>
      </c>
      <c r="E1246" s="27" t="n">
        <v>1389.238334225722</v>
      </c>
      <c r="F1246" s="27" t="n">
        <v>1371.2</v>
      </c>
      <c r="G1246" s="27" t="n">
        <v>1735.1</v>
      </c>
      <c r="H1246" s="27" t="n">
        <v>2506275.120955803</v>
      </c>
      <c r="I1246" s="27" t="n">
        <v>493632</v>
      </c>
      <c r="J1246" s="27" t="n">
        <v>223916.96</v>
      </c>
      <c r="K1246" s="27" t="n">
        <v>0</v>
      </c>
      <c r="L1246" s="27" t="n">
        <v>363230.8799999999</v>
      </c>
    </row>
    <row r="1247">
      <c r="A1247" t="n">
        <v>1246</v>
      </c>
      <c r="B1247" s="27" t="n">
        <v>1432.8</v>
      </c>
      <c r="C1247" s="27" t="n">
        <v>1491.224989397145</v>
      </c>
      <c r="D1247" s="27" t="n">
        <v>1491.224989397145</v>
      </c>
      <c r="E1247" s="27" t="n">
        <v>1451.648691130845</v>
      </c>
      <c r="F1247" s="27" t="n">
        <v>1432.8</v>
      </c>
      <c r="G1247" s="27" t="n">
        <v>1836.55</v>
      </c>
      <c r="H1247" s="27" t="n">
        <v>2769143.77680937</v>
      </c>
      <c r="I1247" s="27" t="n">
        <v>515808</v>
      </c>
      <c r="J1247" s="27" t="n">
        <v>233976.24</v>
      </c>
      <c r="K1247" s="27" t="n">
        <v>0</v>
      </c>
      <c r="L1247" s="27" t="n">
        <v>234191.1600000001</v>
      </c>
    </row>
    <row r="1248">
      <c r="A1248" t="n">
        <v>1247</v>
      </c>
      <c r="B1248" s="27" t="n">
        <v>1228</v>
      </c>
      <c r="C1248" s="27" t="n">
        <v>1278.073902135465</v>
      </c>
      <c r="D1248" s="27" t="n">
        <v>1278.073902135465</v>
      </c>
      <c r="E1248" s="27" t="n">
        <v>1244.154517524203</v>
      </c>
      <c r="F1248" s="27" t="n">
        <v>1228</v>
      </c>
      <c r="G1248" s="27" t="n">
        <v>1806.35</v>
      </c>
      <c r="H1248" s="27" t="n">
        <v>2341784.151413618</v>
      </c>
      <c r="I1248" s="27" t="n">
        <v>442080</v>
      </c>
      <c r="J1248" s="27" t="n">
        <v>200532.4</v>
      </c>
      <c r="K1248" s="27" t="n">
        <v>0</v>
      </c>
      <c r="L1248" s="27" t="n">
        <v>237802.2000000002</v>
      </c>
    </row>
    <row r="1249">
      <c r="A1249" t="n">
        <v>1248</v>
      </c>
      <c r="B1249" s="27" t="n">
        <v>1250.4</v>
      </c>
      <c r="C1249" s="27" t="n">
        <v>1301.387302304712</v>
      </c>
      <c r="D1249" s="27" t="n">
        <v>1301.387302304712</v>
      </c>
      <c r="E1249" s="27" t="n">
        <v>1266.84919276243</v>
      </c>
      <c r="F1249" s="27" t="n">
        <v>1250.4</v>
      </c>
      <c r="G1249" s="27" t="n">
        <v>1788.7</v>
      </c>
      <c r="H1249" s="27" t="n">
        <v>2364221.93577443</v>
      </c>
      <c r="I1249" s="27" t="n">
        <v>450144.0000000001</v>
      </c>
      <c r="J1249" s="27" t="n">
        <v>204190.32</v>
      </c>
      <c r="K1249" s="27" t="n">
        <v>0</v>
      </c>
      <c r="L1249" s="27" t="n">
        <v>1786.541499999999</v>
      </c>
    </row>
    <row r="1250">
      <c r="A1250" t="n">
        <v>1249</v>
      </c>
      <c r="B1250" s="27" t="n">
        <v>1195.2</v>
      </c>
      <c r="C1250" s="27" t="n">
        <v>0</v>
      </c>
      <c r="D1250" s="27" t="n">
        <v>0</v>
      </c>
      <c r="E1250" s="27" t="n">
        <v>0</v>
      </c>
      <c r="F1250" s="27" t="n">
        <v>0</v>
      </c>
      <c r="G1250" s="27" t="n">
        <v>1773.85</v>
      </c>
      <c r="H1250" s="27" t="n">
        <v>0</v>
      </c>
      <c r="I1250" s="27" t="n">
        <v>0</v>
      </c>
      <c r="J1250" s="27" t="n">
        <v>0</v>
      </c>
      <c r="K1250" s="27" t="n">
        <v>1422288</v>
      </c>
      <c r="L1250" s="27" t="n">
        <v>0</v>
      </c>
    </row>
    <row r="1251">
      <c r="A1251" t="n">
        <v>1250</v>
      </c>
      <c r="B1251" s="27" t="n">
        <v>1082.4</v>
      </c>
      <c r="C1251" s="27" t="n">
        <v>0</v>
      </c>
      <c r="D1251" s="27" t="n">
        <v>0</v>
      </c>
      <c r="E1251" s="27" t="n">
        <v>0</v>
      </c>
      <c r="F1251" s="27" t="n">
        <v>0</v>
      </c>
      <c r="G1251" s="27" t="n">
        <v>1764.9</v>
      </c>
      <c r="H1251" s="27" t="n">
        <v>0</v>
      </c>
      <c r="I1251" s="27" t="n">
        <v>0</v>
      </c>
      <c r="J1251" s="27" t="n">
        <v>0</v>
      </c>
      <c r="K1251" s="27" t="n">
        <v>1288056</v>
      </c>
      <c r="L1251" s="27" t="n">
        <v>0</v>
      </c>
    </row>
    <row r="1252">
      <c r="A1252" t="n">
        <v>1251</v>
      </c>
      <c r="B1252" s="27" t="n">
        <v>1088.8</v>
      </c>
      <c r="C1252" s="27" t="n">
        <v>0</v>
      </c>
      <c r="D1252" s="27" t="n">
        <v>0</v>
      </c>
      <c r="E1252" s="27" t="n">
        <v>0</v>
      </c>
      <c r="F1252" s="27" t="n">
        <v>0</v>
      </c>
      <c r="G1252" s="27" t="n">
        <v>1760.95</v>
      </c>
      <c r="H1252" s="27" t="n">
        <v>0</v>
      </c>
      <c r="I1252" s="27" t="n">
        <v>0</v>
      </c>
      <c r="J1252" s="27" t="n">
        <v>0</v>
      </c>
      <c r="K1252" s="27" t="n">
        <v>1295672</v>
      </c>
      <c r="L1252" s="27" t="n">
        <v>0</v>
      </c>
    </row>
    <row r="1253">
      <c r="A1253" t="n">
        <v>1252</v>
      </c>
      <c r="B1253" s="27" t="n">
        <v>1428</v>
      </c>
      <c r="C1253" s="27" t="n">
        <v>0</v>
      </c>
      <c r="D1253" s="27" t="n">
        <v>0</v>
      </c>
      <c r="E1253" s="27" t="n">
        <v>0</v>
      </c>
      <c r="F1253" s="27" t="n">
        <v>0</v>
      </c>
      <c r="G1253" s="27" t="n">
        <v>1759.7</v>
      </c>
      <c r="H1253" s="27" t="n">
        <v>0</v>
      </c>
      <c r="I1253" s="27" t="n">
        <v>0</v>
      </c>
      <c r="J1253" s="27" t="n">
        <v>0</v>
      </c>
      <c r="K1253" s="27" t="n">
        <v>1699320</v>
      </c>
      <c r="L1253" s="27" t="n">
        <v>0</v>
      </c>
    </row>
    <row r="1254">
      <c r="A1254" t="n">
        <v>1253</v>
      </c>
      <c r="B1254" s="27" t="n">
        <v>942.4</v>
      </c>
      <c r="C1254" s="27" t="n">
        <v>0</v>
      </c>
      <c r="D1254" s="27" t="n">
        <v>0</v>
      </c>
      <c r="E1254" s="27" t="n">
        <v>0</v>
      </c>
      <c r="F1254" s="27" t="n">
        <v>0</v>
      </c>
      <c r="G1254" s="27" t="n">
        <v>1756.55</v>
      </c>
      <c r="H1254" s="27" t="n">
        <v>0</v>
      </c>
      <c r="I1254" s="27" t="n">
        <v>0</v>
      </c>
      <c r="J1254" s="27" t="n">
        <v>0</v>
      </c>
      <c r="K1254" s="27" t="n">
        <v>1121456</v>
      </c>
      <c r="L1254" s="27" t="n">
        <v>0</v>
      </c>
    </row>
    <row r="1255">
      <c r="A1255" t="n">
        <v>1254</v>
      </c>
      <c r="B1255" s="27" t="n">
        <v>957.6</v>
      </c>
      <c r="C1255" s="27" t="n">
        <v>0</v>
      </c>
      <c r="D1255" s="27" t="n">
        <v>0</v>
      </c>
      <c r="E1255" s="27" t="n">
        <v>0</v>
      </c>
      <c r="F1255" s="27" t="n">
        <v>0</v>
      </c>
      <c r="G1255" s="27" t="n">
        <v>1763.6</v>
      </c>
      <c r="H1255" s="27" t="n">
        <v>0</v>
      </c>
      <c r="I1255" s="27" t="n">
        <v>0</v>
      </c>
      <c r="J1255" s="27" t="n">
        <v>0</v>
      </c>
      <c r="K1255" s="27" t="n">
        <v>1139544</v>
      </c>
      <c r="L1255" s="27" t="n">
        <v>0</v>
      </c>
    </row>
    <row r="1256">
      <c r="A1256" t="n">
        <v>1255</v>
      </c>
      <c r="B1256" s="27" t="n">
        <v>1361.6</v>
      </c>
      <c r="C1256" s="27" t="n">
        <v>1417.121681716327</v>
      </c>
      <c r="D1256" s="27" t="n">
        <v>1417.121681716327</v>
      </c>
      <c r="E1256" s="27" t="n">
        <v>1379.512044837911</v>
      </c>
      <c r="F1256" s="27" t="n">
        <v>1361.6</v>
      </c>
      <c r="G1256" s="27" t="n">
        <v>1661.9</v>
      </c>
      <c r="H1256" s="27" t="n">
        <v>2388956.534712395</v>
      </c>
      <c r="I1256" s="27" t="n">
        <v>490175.9999999999</v>
      </c>
      <c r="J1256" s="27" t="n">
        <v>222349.28</v>
      </c>
      <c r="K1256" s="27" t="n">
        <v>0</v>
      </c>
      <c r="L1256" s="27" t="n">
        <v>460356.96</v>
      </c>
    </row>
    <row r="1257">
      <c r="A1257" t="n">
        <v>1256</v>
      </c>
      <c r="B1257" s="27" t="n">
        <v>1216.436</v>
      </c>
      <c r="C1257" s="27" t="n">
        <v>1266.038359298092</v>
      </c>
      <c r="D1257" s="27" t="n">
        <v>1266.038359298092</v>
      </c>
      <c r="E1257" s="27" t="n">
        <v>1232.438391432468</v>
      </c>
      <c r="F1257" s="27" t="n">
        <v>1216.436</v>
      </c>
      <c r="G1257" s="27" t="n">
        <v>1571</v>
      </c>
      <c r="H1257" s="27" t="n">
        <v>2013063.895062618</v>
      </c>
      <c r="I1257" s="27" t="n">
        <v>437916.96</v>
      </c>
      <c r="J1257" s="27" t="n">
        <v>198643.9988</v>
      </c>
      <c r="K1257" s="27" t="n">
        <v>0</v>
      </c>
      <c r="L1257" s="27" t="n">
        <v>521851.0440000002</v>
      </c>
    </row>
    <row r="1258">
      <c r="A1258" t="n">
        <v>1257</v>
      </c>
      <c r="B1258" s="27" t="n">
        <v>1066.076</v>
      </c>
      <c r="C1258" s="27" t="n">
        <v>1109.547160662026</v>
      </c>
      <c r="D1258" s="27" t="n">
        <v>1109.547160662026</v>
      </c>
      <c r="E1258" s="27" t="n">
        <v>1080.100383895873</v>
      </c>
      <c r="F1258" s="27" t="n">
        <v>1066.076</v>
      </c>
      <c r="G1258" s="27" t="n">
        <v>1587.1</v>
      </c>
      <c r="H1258" s="27" t="n">
        <v>1784561.49630859</v>
      </c>
      <c r="I1258" s="27" t="n">
        <v>383787.36</v>
      </c>
      <c r="J1258" s="27" t="n">
        <v>174090.2108</v>
      </c>
      <c r="K1258" s="27" t="n">
        <v>0</v>
      </c>
      <c r="L1258" s="27" t="n">
        <v>440182.7804</v>
      </c>
    </row>
    <row r="1259">
      <c r="A1259" t="n">
        <v>1258</v>
      </c>
      <c r="B1259" s="27" t="n">
        <v>1100.807</v>
      </c>
      <c r="C1259" s="27" t="n">
        <v>1238.119521818626</v>
      </c>
      <c r="D1259" s="27" t="n">
        <v>1145.693338692291</v>
      </c>
      <c r="E1259" s="27" t="n">
        <v>1205.260504679548</v>
      </c>
      <c r="F1259" s="27" t="n">
        <v>1100.807</v>
      </c>
      <c r="G1259" s="27" t="n">
        <v>1539.9</v>
      </c>
      <c r="H1259" s="27" t="n">
        <v>1793854.149659878</v>
      </c>
      <c r="I1259" s="27" t="n">
        <v>396290.52</v>
      </c>
      <c r="J1259" s="27" t="n">
        <v>179761.7831</v>
      </c>
      <c r="K1259" s="27" t="n">
        <v>0</v>
      </c>
      <c r="L1259" s="27" t="n">
        <v>506481.3006999998</v>
      </c>
    </row>
    <row r="1260">
      <c r="A1260" t="n">
        <v>1259</v>
      </c>
      <c r="B1260" s="27" t="n">
        <v>1411.611</v>
      </c>
      <c r="C1260" s="27" t="n">
        <v>1819.515131744691</v>
      </c>
      <c r="D1260" s="27" t="n">
        <v>1469.171969924549</v>
      </c>
      <c r="E1260" s="27" t="n">
        <v>1771.226192070279</v>
      </c>
      <c r="F1260" s="27" t="n">
        <v>1411.611</v>
      </c>
      <c r="G1260" s="27" t="n">
        <v>1342.45</v>
      </c>
      <c r="H1260" s="27" t="n">
        <v>2010091.317636485</v>
      </c>
      <c r="I1260" s="27" t="n">
        <v>508179.96</v>
      </c>
      <c r="J1260" s="27" t="n">
        <v>230516.0763</v>
      </c>
      <c r="K1260" s="27" t="n">
        <v>0</v>
      </c>
      <c r="L1260" s="27" t="n">
        <v>928204.8130499998</v>
      </c>
    </row>
    <row r="1261">
      <c r="A1261" t="n">
        <v>1260</v>
      </c>
      <c r="B1261" s="27" t="n">
        <v>1365.056</v>
      </c>
      <c r="C1261" s="27" t="n">
        <v>2062.232606149583</v>
      </c>
      <c r="D1261" s="27" t="n">
        <v>1420.717565537075</v>
      </c>
      <c r="E1261" s="27" t="n">
        <v>2007.502077023687</v>
      </c>
      <c r="F1261" s="27" t="n">
        <v>1365.056</v>
      </c>
      <c r="G1261" s="27" t="n">
        <v>1336.5</v>
      </c>
      <c r="H1261" s="27" t="n">
        <v>1929046.547464131</v>
      </c>
      <c r="I1261" s="27" t="n">
        <v>491420.16</v>
      </c>
      <c r="J1261" s="27" t="n">
        <v>222913.6448</v>
      </c>
      <c r="K1261" s="27" t="n">
        <v>0</v>
      </c>
      <c r="L1261" s="27" t="n">
        <v>905714.656</v>
      </c>
    </row>
    <row r="1262">
      <c r="A1262" t="n">
        <v>1261</v>
      </c>
      <c r="B1262" s="27" t="n">
        <v>1239.767</v>
      </c>
      <c r="C1262" s="27" t="n">
        <v>2009.310146988601</v>
      </c>
      <c r="D1262" s="27" t="n">
        <v>1290.320722661873</v>
      </c>
      <c r="E1262" s="27" t="n">
        <v>1955.984151077768</v>
      </c>
      <c r="F1262" s="27" t="n">
        <v>1239.767</v>
      </c>
      <c r="G1262" s="27" t="n">
        <v>1307.2</v>
      </c>
      <c r="H1262" s="27" t="n">
        <v>1709459.731688148</v>
      </c>
      <c r="I1262" s="27" t="n">
        <v>446316.12</v>
      </c>
      <c r="J1262" s="27" t="n">
        <v>202453.9511</v>
      </c>
      <c r="K1262" s="27" t="n">
        <v>0</v>
      </c>
      <c r="L1262" s="27" t="n">
        <v>858910.5776</v>
      </c>
    </row>
    <row r="1263">
      <c r="A1263" t="n">
        <v>1262</v>
      </c>
      <c r="B1263" s="27" t="n">
        <v>1146.147</v>
      </c>
      <c r="C1263" s="27" t="n">
        <v>2518.359280460886</v>
      </c>
      <c r="D1263" s="27" t="n">
        <v>1192.883199275942</v>
      </c>
      <c r="E1263" s="27" t="n">
        <v>2451.523398059588</v>
      </c>
      <c r="F1263" s="27" t="n">
        <v>1146.147</v>
      </c>
      <c r="G1263" s="27" t="n">
        <v>1336.65</v>
      </c>
      <c r="H1263" s="27" t="n">
        <v>1622272.619281056</v>
      </c>
      <c r="I1263" s="27" t="n">
        <v>412612.92</v>
      </c>
      <c r="J1263" s="27" t="n">
        <v>187165.8051</v>
      </c>
      <c r="K1263" s="27" t="n">
        <v>0</v>
      </c>
      <c r="L1263" s="27" t="n">
        <v>760296.6124499999</v>
      </c>
    </row>
    <row r="1264">
      <c r="A1264" t="n">
        <v>1263</v>
      </c>
      <c r="B1264" s="27" t="n">
        <v>1181.115</v>
      </c>
      <c r="C1264" s="27" t="n">
        <v>2585.699620539037</v>
      </c>
      <c r="D1264" s="27" t="n">
        <v>1229.277082183005</v>
      </c>
      <c r="E1264" s="27" t="n">
        <v>2517.076562223147</v>
      </c>
      <c r="F1264" s="27" t="n">
        <v>1181.115</v>
      </c>
      <c r="G1264" s="27" t="n">
        <v>1370.1</v>
      </c>
      <c r="H1264" s="27" t="n">
        <v>1710716.635094607</v>
      </c>
      <c r="I1264" s="27" t="n">
        <v>425201.4</v>
      </c>
      <c r="J1264" s="27" t="n">
        <v>192876.0795</v>
      </c>
      <c r="K1264" s="27" t="n">
        <v>0</v>
      </c>
      <c r="L1264" s="27" t="n">
        <v>743984.3385000001</v>
      </c>
    </row>
    <row r="1265">
      <c r="A1265" t="n">
        <v>1264</v>
      </c>
      <c r="B1265" s="27" t="n">
        <v>1267.883</v>
      </c>
      <c r="C1265" s="27" t="n">
        <v>2023.294023982975</v>
      </c>
      <c r="D1265" s="27" t="n">
        <v>1319.58320298145</v>
      </c>
      <c r="E1265" s="27" t="n">
        <v>1969.596903600125</v>
      </c>
      <c r="F1265" s="27" t="n">
        <v>1267.883</v>
      </c>
      <c r="G1265" s="27" t="n">
        <v>1408</v>
      </c>
      <c r="H1265" s="27" t="n">
        <v>1882221.246147324</v>
      </c>
      <c r="I1265" s="27" t="n">
        <v>456437.88</v>
      </c>
      <c r="J1265" s="27" t="n">
        <v>207045.2939</v>
      </c>
      <c r="K1265" s="27" t="n">
        <v>0</v>
      </c>
      <c r="L1265" s="27" t="n">
        <v>750586.736</v>
      </c>
    </row>
    <row r="1266">
      <c r="A1266" t="n">
        <v>1265</v>
      </c>
      <c r="B1266" s="27" t="n">
        <v>1187.464</v>
      </c>
      <c r="C1266" s="27" t="n">
        <v>1440.172806133669</v>
      </c>
      <c r="D1266" s="27" t="n">
        <v>1235.884974043476</v>
      </c>
      <c r="E1266" s="27" t="n">
        <v>1401.951404979708</v>
      </c>
      <c r="F1266" s="27" t="n">
        <v>1187.464</v>
      </c>
      <c r="G1266" s="27" t="n">
        <v>1594.4</v>
      </c>
      <c r="H1266" s="27" t="n">
        <v>1994555.428607728</v>
      </c>
      <c r="I1266" s="27" t="n">
        <v>427487.04</v>
      </c>
      <c r="J1266" s="27" t="n">
        <v>193912.8712</v>
      </c>
      <c r="K1266" s="27" t="n">
        <v>0</v>
      </c>
      <c r="L1266" s="27" t="n">
        <v>481635.3984000001</v>
      </c>
    </row>
    <row r="1267">
      <c r="A1267" t="n">
        <v>1266</v>
      </c>
      <c r="B1267" s="27" t="n">
        <v>1008.407</v>
      </c>
      <c r="C1267" s="27" t="n">
        <v>273.9470228637495</v>
      </c>
      <c r="D1267" s="27" t="n">
        <v>273.9470228637495</v>
      </c>
      <c r="E1267" s="27" t="n">
        <v>266.6766182211853</v>
      </c>
      <c r="F1267" s="27" t="n">
        <v>266.6766182211853</v>
      </c>
      <c r="G1267" s="27" t="n">
        <v>1641.1</v>
      </c>
      <c r="H1267" s="27" t="n">
        <v>461899.5034359174</v>
      </c>
      <c r="I1267" s="27" t="n">
        <v>96003.58255962671</v>
      </c>
      <c r="J1267" s="27" t="n">
        <v>43548.29175551957</v>
      </c>
      <c r="K1267" s="27" t="n">
        <v>1359591.789800567</v>
      </c>
      <c r="L1267" s="27" t="n">
        <v>92392.70370000001</v>
      </c>
    </row>
    <row r="1268">
      <c r="A1268" t="n">
        <v>1267</v>
      </c>
      <c r="B1268" s="27" t="n">
        <v>1409.602</v>
      </c>
      <c r="C1268" s="27" t="n">
        <v>1467.08104934687</v>
      </c>
      <c r="D1268" s="27" t="n">
        <v>1467.08104934687</v>
      </c>
      <c r="E1268" s="27" t="n">
        <v>1428.145518087257</v>
      </c>
      <c r="F1268" s="27" t="n">
        <v>1409.602</v>
      </c>
      <c r="G1268" s="27" t="n">
        <v>1664.55</v>
      </c>
      <c r="H1268" s="27" t="n">
        <v>2476110.011630564</v>
      </c>
      <c r="I1268" s="27" t="n">
        <v>507456.72</v>
      </c>
      <c r="J1268" s="27" t="n">
        <v>230188.0066</v>
      </c>
      <c r="K1268" s="27" t="n">
        <v>0</v>
      </c>
      <c r="L1268" s="27" t="n">
        <v>472850.9909000001</v>
      </c>
    </row>
    <row r="1269">
      <c r="A1269" t="n">
        <v>1268</v>
      </c>
      <c r="B1269" s="27" t="n">
        <v>946.4</v>
      </c>
      <c r="C1269" s="27" t="n">
        <v>984.991157150655</v>
      </c>
      <c r="D1269" s="27" t="n">
        <v>984.991157150655</v>
      </c>
      <c r="E1269" s="27" t="n">
        <v>958.8500288150697</v>
      </c>
      <c r="F1269" s="27" t="n">
        <v>946.4</v>
      </c>
      <c r="G1269" s="27" t="n">
        <v>1633.55</v>
      </c>
      <c r="H1269" s="27" t="n">
        <v>1631962.971654255</v>
      </c>
      <c r="I1269" s="27" t="n">
        <v>340704</v>
      </c>
      <c r="J1269" s="27" t="n">
        <v>154547.12</v>
      </c>
      <c r="K1269" s="27" t="n">
        <v>0</v>
      </c>
      <c r="L1269" s="27" t="n">
        <v>346808.28</v>
      </c>
    </row>
    <row r="1270">
      <c r="A1270" t="n">
        <v>1269</v>
      </c>
      <c r="B1270" s="27" t="n">
        <v>1150.4</v>
      </c>
      <c r="C1270" s="27" t="n">
        <v>1197.30962297772</v>
      </c>
      <c r="D1270" s="27" t="n">
        <v>1197.30962297772</v>
      </c>
      <c r="E1270" s="27" t="n">
        <v>1165.533678306061</v>
      </c>
      <c r="F1270" s="27" t="n">
        <v>1150.4</v>
      </c>
      <c r="G1270" s="27" t="n">
        <v>1727.1</v>
      </c>
      <c r="H1270" s="27" t="n">
        <v>2092031.144776153</v>
      </c>
      <c r="I1270" s="27" t="n">
        <v>414144.0000000001</v>
      </c>
      <c r="J1270" s="27" t="n">
        <v>187860.32</v>
      </c>
      <c r="K1270" s="27" t="n">
        <v>0</v>
      </c>
      <c r="L1270" s="27" t="n">
        <v>313944.1599999999</v>
      </c>
    </row>
    <row r="1271">
      <c r="A1271" t="n">
        <v>1270</v>
      </c>
      <c r="B1271" s="27" t="n">
        <v>1396</v>
      </c>
      <c r="C1271" s="27" t="n">
        <v>1452.924403404812</v>
      </c>
      <c r="D1271" s="27" t="n">
        <v>1452.924403404812</v>
      </c>
      <c r="E1271" s="27" t="n">
        <v>1414.364581810902</v>
      </c>
      <c r="F1271" s="27" t="n">
        <v>1396</v>
      </c>
      <c r="G1271" s="27" t="n">
        <v>1831.55</v>
      </c>
      <c r="H1271" s="27" t="n">
        <v>2686696.60179107</v>
      </c>
      <c r="I1271" s="27" t="n">
        <v>502560</v>
      </c>
      <c r="J1271" s="27" t="n">
        <v>227966.8</v>
      </c>
      <c r="K1271" s="27" t="n">
        <v>0</v>
      </c>
      <c r="L1271" s="27" t="n">
        <v>235156.2000000002</v>
      </c>
    </row>
    <row r="1272">
      <c r="A1272" t="n">
        <v>1271</v>
      </c>
      <c r="B1272" s="27" t="n">
        <v>1171.2</v>
      </c>
      <c r="C1272" s="27" t="n">
        <v>1218.957780277734</v>
      </c>
      <c r="D1272" s="27" t="n">
        <v>1218.957780277734</v>
      </c>
      <c r="E1272" s="27" t="n">
        <v>1186.607305312986</v>
      </c>
      <c r="F1272" s="27" t="n">
        <v>1171.2</v>
      </c>
      <c r="G1272" s="27" t="n">
        <v>1806.35</v>
      </c>
      <c r="H1272" s="27" t="n">
        <v>2229873.08178276</v>
      </c>
      <c r="I1272" s="27" t="n">
        <v>421632</v>
      </c>
      <c r="J1272" s="27" t="n">
        <v>191256.96</v>
      </c>
      <c r="K1272" s="27" t="n">
        <v>0</v>
      </c>
      <c r="L1272" s="27" t="n">
        <v>226802.8799999999</v>
      </c>
    </row>
    <row r="1273">
      <c r="A1273" t="n">
        <v>1272</v>
      </c>
      <c r="B1273" s="27" t="n">
        <v>1109.6</v>
      </c>
      <c r="C1273" s="27" t="n">
        <v>0</v>
      </c>
      <c r="D1273" s="27" t="n">
        <v>0</v>
      </c>
      <c r="E1273" s="27" t="n">
        <v>0</v>
      </c>
      <c r="F1273" s="27" t="n">
        <v>0</v>
      </c>
      <c r="G1273" s="27" t="n">
        <v>1793.7</v>
      </c>
      <c r="H1273" s="27" t="n">
        <v>0</v>
      </c>
      <c r="I1273" s="27" t="n">
        <v>0</v>
      </c>
      <c r="J1273" s="27" t="n">
        <v>0</v>
      </c>
      <c r="K1273" s="27" t="n">
        <v>2033896.8</v>
      </c>
      <c r="L1273" s="27" t="n">
        <v>0</v>
      </c>
    </row>
    <row r="1274">
      <c r="A1274" t="n">
        <v>1273</v>
      </c>
      <c r="B1274" s="27" t="n">
        <v>1380.8</v>
      </c>
      <c r="C1274" s="27" t="n">
        <v>0</v>
      </c>
      <c r="D1274" s="27" t="n">
        <v>0</v>
      </c>
      <c r="E1274" s="27" t="n">
        <v>0</v>
      </c>
      <c r="F1274" s="27" t="n">
        <v>0</v>
      </c>
      <c r="G1274" s="27" t="n">
        <v>1658.5</v>
      </c>
      <c r="H1274" s="27" t="n">
        <v>0</v>
      </c>
      <c r="I1274" s="27" t="n">
        <v>0</v>
      </c>
      <c r="J1274" s="27" t="n">
        <v>0</v>
      </c>
      <c r="K1274" s="27" t="n">
        <v>2531006.399999999</v>
      </c>
      <c r="L1274" s="27" t="n">
        <v>0</v>
      </c>
    </row>
    <row r="1275">
      <c r="A1275" t="n">
        <v>1274</v>
      </c>
      <c r="B1275" s="27" t="n">
        <v>1206.4</v>
      </c>
      <c r="C1275" s="27" t="n">
        <v>0</v>
      </c>
      <c r="D1275" s="27" t="n">
        <v>0</v>
      </c>
      <c r="E1275" s="27" t="n">
        <v>0</v>
      </c>
      <c r="F1275" s="27" t="n">
        <v>0</v>
      </c>
      <c r="G1275" s="27" t="n">
        <v>1762</v>
      </c>
      <c r="H1275" s="27" t="n">
        <v>0</v>
      </c>
      <c r="I1275" s="27" t="n">
        <v>0</v>
      </c>
      <c r="J1275" s="27" t="n">
        <v>0</v>
      </c>
      <c r="K1275" s="27" t="n">
        <v>2211331.2</v>
      </c>
      <c r="L1275" s="27" t="n">
        <v>0</v>
      </c>
    </row>
    <row r="1276">
      <c r="A1276" t="n">
        <v>1275</v>
      </c>
      <c r="B1276" s="27" t="n">
        <v>1380.8</v>
      </c>
      <c r="C1276" s="27" t="n">
        <v>0</v>
      </c>
      <c r="D1276" s="27" t="n">
        <v>0</v>
      </c>
      <c r="E1276" s="27" t="n">
        <v>0</v>
      </c>
      <c r="F1276" s="27" t="n">
        <v>0</v>
      </c>
      <c r="G1276" s="27" t="n">
        <v>1765.25</v>
      </c>
      <c r="H1276" s="27" t="n">
        <v>0</v>
      </c>
      <c r="I1276" s="27" t="n">
        <v>0</v>
      </c>
      <c r="J1276" s="27" t="n">
        <v>0</v>
      </c>
      <c r="K1276" s="27" t="n">
        <v>2531006.399999999</v>
      </c>
      <c r="L1276" s="27" t="n">
        <v>0</v>
      </c>
    </row>
    <row r="1277">
      <c r="A1277" t="n">
        <v>1276</v>
      </c>
      <c r="B1277" s="27" t="n">
        <v>1010.4</v>
      </c>
      <c r="C1277" s="27" t="n">
        <v>412.1018159559856</v>
      </c>
      <c r="D1277" s="27" t="n">
        <v>412.1018159559856</v>
      </c>
      <c r="E1277" s="27" t="n">
        <v>401.1648584208577</v>
      </c>
      <c r="F1277" s="27" t="n">
        <v>401.1648584208577</v>
      </c>
      <c r="G1277" s="27" t="n">
        <v>1764</v>
      </c>
      <c r="H1277" s="27" t="n">
        <v>750024.2175032014</v>
      </c>
      <c r="I1277" s="27" t="n">
        <v>144419.3490315088</v>
      </c>
      <c r="J1277" s="27" t="n">
        <v>65510.22138012607</v>
      </c>
      <c r="K1277" s="27" t="n">
        <v>1116728.014514568</v>
      </c>
      <c r="L1277" s="27" t="n">
        <v>0</v>
      </c>
    </row>
    <row r="1278">
      <c r="A1278" t="n">
        <v>1277</v>
      </c>
      <c r="B1278" s="27" t="n">
        <v>960</v>
      </c>
      <c r="C1278" s="27" t="n">
        <v>999.145721539126</v>
      </c>
      <c r="D1278" s="27" t="n">
        <v>999.145721539126</v>
      </c>
      <c r="E1278" s="27" t="n">
        <v>972.6289387811358</v>
      </c>
      <c r="F1278" s="27" t="n">
        <v>960</v>
      </c>
      <c r="G1278" s="27" t="n">
        <v>1756.55</v>
      </c>
      <c r="H1278" s="27" t="n">
        <v>1787476.144827931</v>
      </c>
      <c r="I1278" s="27" t="n">
        <v>345600</v>
      </c>
      <c r="J1278" s="27" t="n">
        <v>156768</v>
      </c>
      <c r="K1278" s="27" t="n">
        <v>0</v>
      </c>
      <c r="L1278" s="27" t="n">
        <v>28350.23940000002</v>
      </c>
    </row>
    <row r="1279">
      <c r="A1279" t="n">
        <v>1278</v>
      </c>
      <c r="B1279" s="27" t="n">
        <v>1000</v>
      </c>
      <c r="C1279" s="27" t="n">
        <v>1040.776793269923</v>
      </c>
      <c r="D1279" s="27" t="n">
        <v>1040.776793269923</v>
      </c>
      <c r="E1279" s="27" t="n">
        <v>1013.155144563683</v>
      </c>
      <c r="F1279" s="27" t="n">
        <v>1000</v>
      </c>
      <c r="G1279" s="27" t="n">
        <v>1758.55</v>
      </c>
      <c r="H1279" s="27" t="n">
        <v>1863228.791370045</v>
      </c>
      <c r="I1279" s="27" t="n">
        <v>360000</v>
      </c>
      <c r="J1279" s="27" t="n">
        <v>163300</v>
      </c>
      <c r="K1279" s="27" t="n">
        <v>0</v>
      </c>
      <c r="L1279" s="27" t="n">
        <v>241450</v>
      </c>
    </row>
    <row r="1280">
      <c r="A1280" t="n">
        <v>1279</v>
      </c>
      <c r="B1280" s="27" t="n">
        <v>1016</v>
      </c>
      <c r="C1280" s="27" t="n">
        <v>1057.429221962242</v>
      </c>
      <c r="D1280" s="27" t="n">
        <v>1057.429221962242</v>
      </c>
      <c r="E1280" s="27" t="n">
        <v>1029.365626876702</v>
      </c>
      <c r="F1280" s="27" t="n">
        <v>1016</v>
      </c>
      <c r="G1280" s="27" t="n">
        <v>1785.1</v>
      </c>
      <c r="H1280" s="27" t="n">
        <v>1917783.079516787</v>
      </c>
      <c r="I1280" s="27" t="n">
        <v>365760</v>
      </c>
      <c r="J1280" s="27" t="n">
        <v>165912.8</v>
      </c>
      <c r="K1280" s="27" t="n">
        <v>0</v>
      </c>
      <c r="L1280" s="27" t="n">
        <v>218338.4000000001</v>
      </c>
    </row>
    <row r="1281">
      <c r="A1281" t="n">
        <v>1280</v>
      </c>
      <c r="B1281" s="27" t="n">
        <v>231.095</v>
      </c>
      <c r="C1281" s="27" t="n">
        <v>240.5183130407128</v>
      </c>
      <c r="D1281" s="27" t="n">
        <v>240.5183130407128</v>
      </c>
      <c r="E1281" s="27" t="n">
        <v>234.1350881329444</v>
      </c>
      <c r="F1281" s="27" t="n">
        <v>231.095</v>
      </c>
      <c r="G1281" s="27" t="n">
        <v>1801.8</v>
      </c>
      <c r="H1281" s="27" t="n">
        <v>439823.8207132965</v>
      </c>
      <c r="I1281" s="27" t="n">
        <v>83194.2</v>
      </c>
      <c r="J1281" s="27" t="n">
        <v>37737.8135</v>
      </c>
      <c r="K1281" s="27" t="n">
        <v>0</v>
      </c>
      <c r="L1281" s="27" t="n">
        <v>45803.02900000004</v>
      </c>
    </row>
    <row r="1282">
      <c r="A1282" t="n">
        <v>1281</v>
      </c>
      <c r="B1282" s="27" t="n">
        <v>181.355</v>
      </c>
      <c r="C1282" s="27" t="n">
        <v>295.6336889051149</v>
      </c>
      <c r="D1282" s="27" t="n">
        <v>188.7490345666736</v>
      </c>
      <c r="E1282" s="27" t="n">
        <v>287.7877319684588</v>
      </c>
      <c r="F1282" s="27" t="n">
        <v>181.355</v>
      </c>
      <c r="G1282" s="27" t="n">
        <v>1753.35</v>
      </c>
      <c r="H1282" s="27" t="n">
        <v>336052.8715248638</v>
      </c>
      <c r="I1282" s="27" t="n">
        <v>65287.8</v>
      </c>
      <c r="J1282" s="27" t="n">
        <v>29615.2715</v>
      </c>
      <c r="K1282" s="27" t="n">
        <v>0</v>
      </c>
      <c r="L1282" s="27" t="n">
        <v>44731.21075000003</v>
      </c>
    </row>
    <row r="1283">
      <c r="A1283" t="n">
        <v>1282</v>
      </c>
      <c r="B1283" s="27" t="n">
        <v>156.897</v>
      </c>
      <c r="C1283" s="27" t="n">
        <v>1182.024774991757</v>
      </c>
      <c r="D1283" s="27" t="n">
        <v>163.2947565336711</v>
      </c>
      <c r="E1283" s="27" t="n">
        <v>1150.654481852999</v>
      </c>
      <c r="F1283" s="27" t="n">
        <v>156.897</v>
      </c>
      <c r="G1283" s="27" t="n">
        <v>1611.55</v>
      </c>
      <c r="H1283" s="27" t="n">
        <v>268287.7103594716</v>
      </c>
      <c r="I1283" s="27" t="n">
        <v>56482.92</v>
      </c>
      <c r="J1283" s="27" t="n">
        <v>25621.2801</v>
      </c>
      <c r="K1283" s="27" t="n">
        <v>0</v>
      </c>
      <c r="L1283" s="27" t="n">
        <v>60946.63965000003</v>
      </c>
    </row>
    <row r="1284">
      <c r="A1284" t="n">
        <v>1283</v>
      </c>
      <c r="B1284" s="27" t="n">
        <v>202.713</v>
      </c>
      <c r="C1284" s="27" t="n">
        <v>1772.011997346265</v>
      </c>
      <c r="D1284" s="27" t="n">
        <v>210.9779453173326</v>
      </c>
      <c r="E1284" s="27" t="n">
        <v>1724.983764962103</v>
      </c>
      <c r="F1284" s="27" t="n">
        <v>202.713</v>
      </c>
      <c r="G1284" s="27" t="n">
        <v>1560.75</v>
      </c>
      <c r="H1284" s="27" t="n">
        <v>337224.6330312889</v>
      </c>
      <c r="I1284" s="27" t="n">
        <v>72976.67999999999</v>
      </c>
      <c r="J1284" s="27" t="n">
        <v>33103.0329</v>
      </c>
      <c r="K1284" s="27" t="n">
        <v>0</v>
      </c>
      <c r="L1284" s="27" t="n">
        <v>89041.68525000004</v>
      </c>
    </row>
    <row r="1285">
      <c r="A1285" t="n">
        <v>1284</v>
      </c>
      <c r="B1285" s="27" t="n">
        <v>193.831</v>
      </c>
      <c r="C1285" s="27" t="n">
        <v>2097.412943315693</v>
      </c>
      <c r="D1285" s="27" t="n">
        <v>201.7337658395092</v>
      </c>
      <c r="E1285" s="27" t="n">
        <v>2041.748747220228</v>
      </c>
      <c r="F1285" s="27" t="n">
        <v>193.831</v>
      </c>
      <c r="G1285" s="27" t="n">
        <v>1532.95</v>
      </c>
      <c r="H1285" s="27" t="n">
        <v>315743.0581328636</v>
      </c>
      <c r="I1285" s="27" t="n">
        <v>69779.15999999999</v>
      </c>
      <c r="J1285" s="27" t="n">
        <v>31652.6023</v>
      </c>
      <c r="K1285" s="27" t="n">
        <v>0</v>
      </c>
      <c r="L1285" s="27" t="n">
        <v>90528.76855000004</v>
      </c>
    </row>
    <row r="1286">
      <c r="A1286" t="n">
        <v>1285</v>
      </c>
      <c r="B1286" s="27" t="n">
        <v>194.696</v>
      </c>
      <c r="C1286" s="27" t="n">
        <v>1376.36278093829</v>
      </c>
      <c r="D1286" s="27" t="n">
        <v>202.6350785424809</v>
      </c>
      <c r="E1286" s="27" t="n">
        <v>1339.834863066508</v>
      </c>
      <c r="F1286" s="27" t="n">
        <v>194.696</v>
      </c>
      <c r="G1286" s="27" t="n">
        <v>1514.15</v>
      </c>
      <c r="H1286" s="27" t="n">
        <v>311329.2598656319</v>
      </c>
      <c r="I1286" s="27" t="n">
        <v>70090.56</v>
      </c>
      <c r="J1286" s="27" t="n">
        <v>31793.8568</v>
      </c>
      <c r="K1286" s="27" t="n">
        <v>0</v>
      </c>
      <c r="L1286" s="27" t="n">
        <v>94593.05160000001</v>
      </c>
    </row>
    <row r="1287">
      <c r="A1287" t="n">
        <v>1286</v>
      </c>
      <c r="B1287" s="27" t="n">
        <v>147.249</v>
      </c>
      <c r="C1287" s="27" t="n">
        <v>2916.275308724603</v>
      </c>
      <c r="D1287" s="27" t="n">
        <v>153.2533420322029</v>
      </c>
      <c r="E1287" s="27" t="n">
        <v>2838.878951860042</v>
      </c>
      <c r="F1287" s="27" t="n">
        <v>147.249</v>
      </c>
      <c r="G1287" s="27" t="n">
        <v>1525.65</v>
      </c>
      <c r="H1287" s="27" t="n">
        <v>237770.2693097017</v>
      </c>
      <c r="I1287" s="27" t="n">
        <v>53009.64</v>
      </c>
      <c r="J1287" s="27" t="n">
        <v>24045.7617</v>
      </c>
      <c r="K1287" s="27" t="n">
        <v>0</v>
      </c>
      <c r="L1287" s="27" t="n">
        <v>69847.56315</v>
      </c>
    </row>
    <row r="1288">
      <c r="A1288" t="n">
        <v>1287</v>
      </c>
      <c r="B1288" s="27" t="n">
        <v>149.362</v>
      </c>
      <c r="C1288" s="27" t="n">
        <v>3233.826716119189</v>
      </c>
      <c r="D1288" s="27" t="n">
        <v>155.4525033963822</v>
      </c>
      <c r="E1288" s="27" t="n">
        <v>3148.002718017868</v>
      </c>
      <c r="F1288" s="27" t="n">
        <v>149.362</v>
      </c>
      <c r="G1288" s="27" t="n">
        <v>1542.6</v>
      </c>
      <c r="H1288" s="27" t="n">
        <v>243846.2093908355</v>
      </c>
      <c r="I1288" s="27" t="n">
        <v>53770.32</v>
      </c>
      <c r="J1288" s="27" t="n">
        <v>24390.8146</v>
      </c>
      <c r="K1288" s="27" t="n">
        <v>0</v>
      </c>
      <c r="L1288" s="27" t="n">
        <v>68318.17880000002</v>
      </c>
    </row>
    <row r="1289">
      <c r="A1289" t="n">
        <v>1288</v>
      </c>
      <c r="B1289" s="27" t="n">
        <v>167.046</v>
      </c>
      <c r="C1289" s="27" t="n">
        <v>2257.971497659858</v>
      </c>
      <c r="D1289" s="27" t="n">
        <v>173.8576002085675</v>
      </c>
      <c r="E1289" s="27" t="n">
        <v>2198.046165061778</v>
      </c>
      <c r="F1289" s="27" t="n">
        <v>167.046</v>
      </c>
      <c r="G1289" s="27" t="n">
        <v>1556.7</v>
      </c>
      <c r="H1289" s="27" t="n">
        <v>274577.6823021569</v>
      </c>
      <c r="I1289" s="27" t="n">
        <v>60136.56</v>
      </c>
      <c r="J1289" s="27" t="n">
        <v>27278.6118</v>
      </c>
      <c r="K1289" s="27" t="n">
        <v>0</v>
      </c>
      <c r="L1289" s="27" t="n">
        <v>74051.49180000002</v>
      </c>
    </row>
    <row r="1290">
      <c r="A1290" t="n">
        <v>1289</v>
      </c>
      <c r="B1290" s="27" t="n">
        <v>135.46</v>
      </c>
      <c r="C1290" s="27" t="n">
        <v>1483.351512956059</v>
      </c>
      <c r="D1290" s="27" t="n">
        <v>140.9836244163438</v>
      </c>
      <c r="E1290" s="27" t="n">
        <v>1443.984172462221</v>
      </c>
      <c r="F1290" s="27" t="n">
        <v>135.46</v>
      </c>
      <c r="G1290" s="27" t="n">
        <v>1633.2</v>
      </c>
      <c r="H1290" s="27" t="n">
        <v>233328.5533672452</v>
      </c>
      <c r="I1290" s="27" t="n">
        <v>48765.60000000001</v>
      </c>
      <c r="J1290" s="27" t="n">
        <v>22120.618</v>
      </c>
      <c r="K1290" s="27" t="n">
        <v>0</v>
      </c>
      <c r="L1290" s="27" t="n">
        <v>49686.72799999997</v>
      </c>
    </row>
    <row r="1291">
      <c r="A1291" t="n">
        <v>1290</v>
      </c>
      <c r="B1291" s="27" t="n">
        <v>134.638</v>
      </c>
      <c r="C1291" s="27" t="n">
        <v>289.549307771659</v>
      </c>
      <c r="D1291" s="27" t="n">
        <v>140.1281058922759</v>
      </c>
      <c r="E1291" s="27" t="n">
        <v>281.8648269933395</v>
      </c>
      <c r="F1291" s="27" t="n">
        <v>134.638</v>
      </c>
      <c r="G1291" s="27" t="n">
        <v>1774.05</v>
      </c>
      <c r="H1291" s="27" t="n">
        <v>252449.5840444513</v>
      </c>
      <c r="I1291" s="27" t="n">
        <v>48469.68</v>
      </c>
      <c r="J1291" s="27" t="n">
        <v>21986.3854</v>
      </c>
      <c r="K1291" s="27" t="n">
        <v>0</v>
      </c>
      <c r="L1291" s="27" t="n">
        <v>30421.45610000001</v>
      </c>
    </row>
    <row r="1292">
      <c r="A1292" t="n">
        <v>1291</v>
      </c>
      <c r="B1292" s="27" t="n">
        <v>106.102</v>
      </c>
      <c r="C1292" s="27" t="n">
        <v>110.4284993195254</v>
      </c>
      <c r="D1292" s="27" t="n">
        <v>110.4284993195254</v>
      </c>
      <c r="E1292" s="27" t="n">
        <v>107.4977871484959</v>
      </c>
      <c r="F1292" s="27" t="n">
        <v>106.102</v>
      </c>
      <c r="G1292" s="27" t="n">
        <v>1894.5</v>
      </c>
      <c r="H1292" s="27" t="n">
        <v>212622.1317065672</v>
      </c>
      <c r="I1292" s="27" t="n">
        <v>38196.72</v>
      </c>
      <c r="J1292" s="27" t="n">
        <v>17326.4566</v>
      </c>
      <c r="K1292" s="27" t="n">
        <v>0</v>
      </c>
      <c r="L1292" s="27" t="n">
        <v>11193.761</v>
      </c>
    </row>
    <row r="1293">
      <c r="A1293" t="n">
        <v>1292</v>
      </c>
      <c r="B1293" s="27" t="n">
        <v>0</v>
      </c>
      <c r="C1293" s="27" t="n">
        <v>0</v>
      </c>
      <c r="D1293" s="27" t="n">
        <v>0</v>
      </c>
      <c r="E1293" s="27" t="n">
        <v>0</v>
      </c>
      <c r="F1293" s="27" t="n">
        <v>0</v>
      </c>
      <c r="G1293" s="27" t="n">
        <v>1861.15</v>
      </c>
      <c r="H1293" s="27" t="n">
        <v>0</v>
      </c>
      <c r="I1293" s="27" t="n">
        <v>0</v>
      </c>
      <c r="J1293" s="27" t="n">
        <v>0</v>
      </c>
      <c r="K1293" s="27" t="n">
        <v>0</v>
      </c>
      <c r="L1293" s="27" t="n">
        <v>0</v>
      </c>
    </row>
    <row r="1294">
      <c r="A1294" t="n">
        <v>1293</v>
      </c>
      <c r="B1294" s="27" t="n">
        <v>0</v>
      </c>
      <c r="C1294" s="27" t="n">
        <v>0</v>
      </c>
      <c r="D1294" s="27" t="n">
        <v>0</v>
      </c>
      <c r="E1294" s="27" t="n">
        <v>0</v>
      </c>
      <c r="F1294" s="27" t="n">
        <v>0</v>
      </c>
      <c r="G1294" s="27" t="n">
        <v>1841.7</v>
      </c>
      <c r="H1294" s="27" t="n">
        <v>0</v>
      </c>
      <c r="I1294" s="27" t="n">
        <v>0</v>
      </c>
      <c r="J1294" s="27" t="n">
        <v>0</v>
      </c>
      <c r="K1294" s="27" t="n">
        <v>0</v>
      </c>
      <c r="L1294" s="27" t="n">
        <v>0</v>
      </c>
    </row>
    <row r="1295">
      <c r="A1295" t="n">
        <v>1294</v>
      </c>
      <c r="B1295" s="27" t="n">
        <v>85.59999999999999</v>
      </c>
      <c r="C1295" s="27" t="n">
        <v>89.09049350390539</v>
      </c>
      <c r="D1295" s="27" t="n">
        <v>89.09049350390539</v>
      </c>
      <c r="E1295" s="27" t="n">
        <v>86.72608037465127</v>
      </c>
      <c r="F1295" s="27" t="n">
        <v>85.59999999999999</v>
      </c>
      <c r="G1295" s="27" t="n">
        <v>1836.55</v>
      </c>
      <c r="H1295" s="27" t="n">
        <v>166056.3269389279</v>
      </c>
      <c r="I1295" s="27" t="n">
        <v>30816</v>
      </c>
      <c r="J1295" s="27" t="n">
        <v>13978.48</v>
      </c>
      <c r="K1295" s="27" t="n">
        <v>0</v>
      </c>
      <c r="L1295" s="27" t="n">
        <v>13991.32000000001</v>
      </c>
    </row>
    <row r="1296">
      <c r="A1296" t="n">
        <v>1295</v>
      </c>
      <c r="B1296" s="27" t="n">
        <v>87.2</v>
      </c>
      <c r="C1296" s="27" t="n">
        <v>90.75573637313728</v>
      </c>
      <c r="D1296" s="27" t="n">
        <v>90.75573637313728</v>
      </c>
      <c r="E1296" s="27" t="n">
        <v>88.34712860595317</v>
      </c>
      <c r="F1296" s="27" t="n">
        <v>87.2</v>
      </c>
      <c r="G1296" s="27" t="n">
        <v>1801.3</v>
      </c>
      <c r="H1296" s="27" t="n">
        <v>166400.0679516116</v>
      </c>
      <c r="I1296" s="27" t="n">
        <v>31392</v>
      </c>
      <c r="J1296" s="27" t="n">
        <v>14239.76</v>
      </c>
      <c r="K1296" s="27" t="n">
        <v>0</v>
      </c>
      <c r="L1296" s="27" t="n">
        <v>17326.63999999998</v>
      </c>
    </row>
    <row r="1297">
      <c r="A1297" t="n">
        <v>1296</v>
      </c>
      <c r="B1297" s="27" t="n">
        <v>90.40000000000001</v>
      </c>
      <c r="C1297" s="27" t="n">
        <v>94.08622211160103</v>
      </c>
      <c r="D1297" s="27" t="n">
        <v>94.08622211160103</v>
      </c>
      <c r="E1297" s="27" t="n">
        <v>91.58922506855696</v>
      </c>
      <c r="F1297" s="27" t="n">
        <v>90.40000000000001</v>
      </c>
      <c r="G1297" s="27" t="n">
        <v>1667.65</v>
      </c>
      <c r="H1297" s="27" t="n">
        <v>159638.3283273972</v>
      </c>
      <c r="I1297" s="27" t="n">
        <v>32544</v>
      </c>
      <c r="J1297" s="27" t="n">
        <v>14762.32</v>
      </c>
      <c r="K1297" s="27" t="n">
        <v>0</v>
      </c>
      <c r="L1297" s="27" t="n">
        <v>30044.43999999997</v>
      </c>
    </row>
    <row r="1298">
      <c r="A1298" t="n">
        <v>1297</v>
      </c>
      <c r="B1298" s="27" t="n">
        <v>84.8</v>
      </c>
      <c r="C1298" s="27" t="n">
        <v>88.25787206928946</v>
      </c>
      <c r="D1298" s="27" t="n">
        <v>88.25787206928946</v>
      </c>
      <c r="E1298" s="27" t="n">
        <v>85.91555625900034</v>
      </c>
      <c r="F1298" s="27" t="n">
        <v>84.8</v>
      </c>
      <c r="G1298" s="27" t="n">
        <v>1492.35</v>
      </c>
      <c r="H1298" s="27" t="n">
        <v>134025.2532919121</v>
      </c>
      <c r="I1298" s="27" t="n">
        <v>30528</v>
      </c>
      <c r="J1298" s="27" t="n">
        <v>13847.84</v>
      </c>
      <c r="K1298" s="27" t="n">
        <v>0</v>
      </c>
      <c r="L1298" s="27" t="n">
        <v>43048.72000000002</v>
      </c>
    </row>
    <row r="1299">
      <c r="A1299" t="n">
        <v>1298</v>
      </c>
      <c r="B1299" s="27" t="n">
        <v>87.2</v>
      </c>
      <c r="C1299" s="27" t="n">
        <v>90.75573637313728</v>
      </c>
      <c r="D1299" s="27" t="n">
        <v>90.75573637313728</v>
      </c>
      <c r="E1299" s="27" t="n">
        <v>88.34712860595317</v>
      </c>
      <c r="F1299" s="27" t="n">
        <v>87.2</v>
      </c>
      <c r="G1299" s="27" t="n">
        <v>1515.45</v>
      </c>
      <c r="H1299" s="27" t="n">
        <v>139792.0541328157</v>
      </c>
      <c r="I1299" s="27" t="n">
        <v>31392</v>
      </c>
      <c r="J1299" s="27" t="n">
        <v>14239.76</v>
      </c>
      <c r="K1299" s="27" t="n">
        <v>0</v>
      </c>
      <c r="L1299" s="27" t="n">
        <v>42252.75999999998</v>
      </c>
    </row>
    <row r="1300">
      <c r="A1300" t="n">
        <v>1299</v>
      </c>
      <c r="B1300" s="27" t="n">
        <v>80.8</v>
      </c>
      <c r="C1300" s="27" t="n">
        <v>84.09476489620977</v>
      </c>
      <c r="D1300" s="27" t="n">
        <v>84.09476489620977</v>
      </c>
      <c r="E1300" s="27" t="n">
        <v>81.86293568074559</v>
      </c>
      <c r="F1300" s="27" t="n">
        <v>80.8</v>
      </c>
      <c r="G1300" s="27" t="n">
        <v>1470.15</v>
      </c>
      <c r="H1300" s="27" t="n">
        <v>125657.2809773453</v>
      </c>
      <c r="I1300" s="27" t="n">
        <v>29088</v>
      </c>
      <c r="J1300" s="27" t="n">
        <v>13194.64</v>
      </c>
      <c r="K1300" s="27" t="n">
        <v>0</v>
      </c>
      <c r="L1300" s="27" t="n">
        <v>42811.87999999999</v>
      </c>
    </row>
    <row r="1301">
      <c r="A1301" t="n">
        <v>1300</v>
      </c>
      <c r="B1301" s="27" t="n">
        <v>86.40000000000001</v>
      </c>
      <c r="C1301" s="27" t="n">
        <v>89.92311493852135</v>
      </c>
      <c r="D1301" s="27" t="n">
        <v>89.92311493852135</v>
      </c>
      <c r="E1301" s="27" t="n">
        <v>87.53660449030224</v>
      </c>
      <c r="F1301" s="27" t="n">
        <v>86.40000000000001</v>
      </c>
      <c r="G1301" s="27" t="n">
        <v>1449.75</v>
      </c>
      <c r="H1301" s="27" t="n">
        <v>132523.3688265652</v>
      </c>
      <c r="I1301" s="27" t="n">
        <v>31104</v>
      </c>
      <c r="J1301" s="27" t="n">
        <v>14109.12</v>
      </c>
      <c r="K1301" s="27" t="n">
        <v>0</v>
      </c>
      <c r="L1301" s="27" t="n">
        <v>47541.59999999999</v>
      </c>
    </row>
    <row r="1302">
      <c r="A1302" t="n">
        <v>1301</v>
      </c>
      <c r="B1302" s="27" t="n">
        <v>81.59999999999999</v>
      </c>
      <c r="C1302" s="27" t="n">
        <v>84.9273863308257</v>
      </c>
      <c r="D1302" s="27" t="n">
        <v>84.9273863308257</v>
      </c>
      <c r="E1302" s="27" t="n">
        <v>82.67345979639654</v>
      </c>
      <c r="F1302" s="27" t="n">
        <v>81.59999999999999</v>
      </c>
      <c r="G1302" s="27" t="n">
        <v>1467.2</v>
      </c>
      <c r="H1302" s="27" t="n">
        <v>126817.7132130631</v>
      </c>
      <c r="I1302" s="27" t="n">
        <v>29376</v>
      </c>
      <c r="J1302" s="27" t="n">
        <v>13325.28</v>
      </c>
      <c r="K1302" s="27" t="n">
        <v>0</v>
      </c>
      <c r="L1302" s="27" t="n">
        <v>43476.48000000001</v>
      </c>
    </row>
    <row r="1303">
      <c r="A1303" t="n">
        <v>1302</v>
      </c>
      <c r="B1303" s="27" t="n">
        <v>86.40000000000001</v>
      </c>
      <c r="C1303" s="27" t="n">
        <v>89.92311493852135</v>
      </c>
      <c r="D1303" s="27" t="n">
        <v>89.92311493852135</v>
      </c>
      <c r="E1303" s="27" t="n">
        <v>87.53660449030224</v>
      </c>
      <c r="F1303" s="27" t="n">
        <v>86.40000000000001</v>
      </c>
      <c r="G1303" s="27" t="n">
        <v>1471.55</v>
      </c>
      <c r="H1303" s="27" t="n">
        <v>134766.6410664761</v>
      </c>
      <c r="I1303" s="27" t="n">
        <v>31104</v>
      </c>
      <c r="J1303" s="27" t="n">
        <v>14109.12</v>
      </c>
      <c r="K1303" s="27" t="n">
        <v>0</v>
      </c>
      <c r="L1303" s="27" t="n">
        <v>45658.08</v>
      </c>
    </row>
    <row r="1304">
      <c r="A1304" t="n">
        <v>1303</v>
      </c>
      <c r="B1304" s="27" t="n">
        <v>68.8</v>
      </c>
      <c r="C1304" s="27" t="n">
        <v>71.6054433769707</v>
      </c>
      <c r="D1304" s="27" t="n">
        <v>71.6054433769707</v>
      </c>
      <c r="E1304" s="27" t="n">
        <v>69.7050739459814</v>
      </c>
      <c r="F1304" s="27" t="n">
        <v>68.8</v>
      </c>
      <c r="G1304" s="27" t="n">
        <v>1508.35</v>
      </c>
      <c r="H1304" s="27" t="n">
        <v>109967.4523313052</v>
      </c>
      <c r="I1304" s="27" t="n">
        <v>24768</v>
      </c>
      <c r="J1304" s="27" t="n">
        <v>11235.04</v>
      </c>
      <c r="K1304" s="27" t="n">
        <v>0</v>
      </c>
      <c r="L1304" s="27" t="n">
        <v>33825.52</v>
      </c>
    </row>
    <row r="1305">
      <c r="A1305" t="n">
        <v>1304</v>
      </c>
      <c r="B1305" s="27" t="n">
        <v>94.43600000000001</v>
      </c>
      <c r="C1305" s="27" t="n">
        <v>291.6495953404776</v>
      </c>
      <c r="D1305" s="27" t="n">
        <v>98.28679724923845</v>
      </c>
      <c r="E1305" s="27" t="n">
        <v>283.909374075069</v>
      </c>
      <c r="F1305" s="27" t="n">
        <v>94.43600000000001</v>
      </c>
      <c r="G1305" s="27" t="n">
        <v>1502.4</v>
      </c>
      <c r="H1305" s="27" t="n">
        <v>150056.1923526598</v>
      </c>
      <c r="I1305" s="27" t="n">
        <v>33996.96</v>
      </c>
      <c r="J1305" s="27" t="n">
        <v>15421.3988</v>
      </c>
      <c r="K1305" s="27" t="n">
        <v>0</v>
      </c>
      <c r="L1305" s="27" t="n">
        <v>46991.35359999997</v>
      </c>
    </row>
    <row r="1306">
      <c r="A1306" t="n">
        <v>1305</v>
      </c>
      <c r="B1306" s="27" t="n">
        <v>767.602</v>
      </c>
      <c r="C1306" s="27" t="n">
        <v>2480.751851812871</v>
      </c>
      <c r="D1306" s="27" t="n">
        <v>798.9023480675794</v>
      </c>
      <c r="E1306" s="27" t="n">
        <v>2414.914050065924</v>
      </c>
      <c r="F1306" s="27" t="n">
        <v>767.602</v>
      </c>
      <c r="G1306" s="27" t="n">
        <v>1544.95</v>
      </c>
      <c r="H1306" s="27" t="n">
        <v>1255895.137020159</v>
      </c>
      <c r="I1306" s="27" t="n">
        <v>276336.72</v>
      </c>
      <c r="J1306" s="27" t="n">
        <v>125349.4066</v>
      </c>
      <c r="K1306" s="27" t="n">
        <v>0</v>
      </c>
      <c r="L1306" s="27" t="n">
        <v>349297.2901000001</v>
      </c>
    </row>
    <row r="1307">
      <c r="A1307" t="n">
        <v>1306</v>
      </c>
      <c r="B1307" s="27" t="n">
        <v>1311.495</v>
      </c>
      <c r="C1307" s="27" t="n">
        <v>3363.382611345429</v>
      </c>
      <c r="D1307" s="27" t="n">
        <v>1364.973560489537</v>
      </c>
      <c r="E1307" s="27" t="n">
        <v>3274.120270413155</v>
      </c>
      <c r="F1307" s="27" t="n">
        <v>1311.495</v>
      </c>
      <c r="G1307" s="27" t="n">
        <v>1525.75</v>
      </c>
      <c r="H1307" s="27" t="n">
        <v>2125553.798204587</v>
      </c>
      <c r="I1307" s="27" t="n">
        <v>472138.2</v>
      </c>
      <c r="J1307" s="27" t="n">
        <v>214167.1335</v>
      </c>
      <c r="K1307" s="27" t="n">
        <v>0</v>
      </c>
      <c r="L1307" s="27" t="n">
        <v>621976.5037500001</v>
      </c>
    </row>
    <row r="1308">
      <c r="A1308" t="n">
        <v>1307</v>
      </c>
      <c r="B1308" s="27" t="n">
        <v>1454.312</v>
      </c>
      <c r="C1308" s="27" t="n">
        <v>3953.922486177164</v>
      </c>
      <c r="D1308" s="27" t="n">
        <v>1513.614179773968</v>
      </c>
      <c r="E1308" s="27" t="n">
        <v>3848.987538904023</v>
      </c>
      <c r="F1308" s="27" t="n">
        <v>1454.312</v>
      </c>
      <c r="G1308" s="27" t="n">
        <v>1503.55</v>
      </c>
      <c r="H1308" s="27" t="n">
        <v>2331778.564093226</v>
      </c>
      <c r="I1308" s="27" t="n">
        <v>523552.3199999999</v>
      </c>
      <c r="J1308" s="27" t="n">
        <v>237489.1496</v>
      </c>
      <c r="K1308" s="27" t="n">
        <v>0</v>
      </c>
      <c r="L1308" s="27" t="n">
        <v>721993.1924000001</v>
      </c>
    </row>
    <row r="1309">
      <c r="A1309" t="n">
        <v>1308</v>
      </c>
      <c r="B1309" s="27" t="n">
        <v>1278.237</v>
      </c>
      <c r="C1309" s="27" t="n">
        <v>4260.507228501065</v>
      </c>
      <c r="D1309" s="27" t="n">
        <v>1330.359405898967</v>
      </c>
      <c r="E1309" s="27" t="n">
        <v>4147.435689303581</v>
      </c>
      <c r="F1309" s="27" t="n">
        <v>1278.237</v>
      </c>
      <c r="G1309" s="27" t="n">
        <v>1437.9</v>
      </c>
      <c r="H1309" s="27" t="n">
        <v>1950150.759325165</v>
      </c>
      <c r="I1309" s="27" t="n">
        <v>460165.32</v>
      </c>
      <c r="J1309" s="27" t="n">
        <v>208736.1021</v>
      </c>
      <c r="K1309" s="27" t="n">
        <v>0</v>
      </c>
      <c r="L1309" s="27" t="n">
        <v>718497.0176999997</v>
      </c>
    </row>
    <row r="1310">
      <c r="A1310" t="n">
        <v>1309</v>
      </c>
      <c r="B1310" s="27" t="n">
        <v>1477.846</v>
      </c>
      <c r="C1310" s="27" t="n">
        <v>4276.385319259191</v>
      </c>
      <c r="D1310" s="27" t="n">
        <v>1538.107820826782</v>
      </c>
      <c r="E1310" s="27" t="n">
        <v>4162.892384189045</v>
      </c>
      <c r="F1310" s="27" t="n">
        <v>1477.846</v>
      </c>
      <c r="G1310" s="27" t="n">
        <v>1491.7</v>
      </c>
      <c r="H1310" s="27" t="n">
        <v>2327185.756274496</v>
      </c>
      <c r="I1310" s="27" t="n">
        <v>532024.5600000001</v>
      </c>
      <c r="J1310" s="27" t="n">
        <v>241332.2518</v>
      </c>
      <c r="K1310" s="27" t="n">
        <v>0</v>
      </c>
      <c r="L1310" s="27" t="n">
        <v>751189.1217999998</v>
      </c>
    </row>
    <row r="1311">
      <c r="A1311" t="n">
        <v>1310</v>
      </c>
      <c r="B1311" s="27" t="n">
        <v>1606.507</v>
      </c>
      <c r="C1311" s="27" t="n">
        <v>4023.521311896709</v>
      </c>
      <c r="D1311" s="27" t="n">
        <v>1672.015203825684</v>
      </c>
      <c r="E1311" s="27" t="n">
        <v>3916.739249731285</v>
      </c>
      <c r="F1311" s="27" t="n">
        <v>1606.507</v>
      </c>
      <c r="G1311" s="27" t="n">
        <v>1436.7</v>
      </c>
      <c r="H1311" s="27" t="n">
        <v>2448713.819194699</v>
      </c>
      <c r="I1311" s="27" t="n">
        <v>578342.52</v>
      </c>
      <c r="J1311" s="27" t="n">
        <v>262342.5931000001</v>
      </c>
      <c r="K1311" s="27" t="n">
        <v>0</v>
      </c>
      <c r="L1311" s="27" t="n">
        <v>904945.3931</v>
      </c>
    </row>
    <row r="1312">
      <c r="A1312" t="n">
        <v>1311</v>
      </c>
      <c r="B1312" s="27" t="n">
        <v>1514.242</v>
      </c>
      <c r="C1312" s="27" t="n">
        <v>3327.897326578891</v>
      </c>
      <c r="D1312" s="27" t="n">
        <v>1575.987932994635</v>
      </c>
      <c r="E1312" s="27" t="n">
        <v>3239.576745759256</v>
      </c>
      <c r="F1312" s="27" t="n">
        <v>1514.242</v>
      </c>
      <c r="G1312" s="27" t="n">
        <v>1513.85</v>
      </c>
      <c r="H1312" s="27" t="n">
        <v>2431951.461849821</v>
      </c>
      <c r="I1312" s="27" t="n">
        <v>545127.12</v>
      </c>
      <c r="J1312" s="27" t="n">
        <v>247275.7186</v>
      </c>
      <c r="K1312" s="27" t="n">
        <v>0</v>
      </c>
      <c r="L1312" s="27" t="n">
        <v>736148.7483000001</v>
      </c>
    </row>
    <row r="1313">
      <c r="A1313" t="n">
        <v>1312</v>
      </c>
      <c r="B1313" s="27" t="n">
        <v>1656.625</v>
      </c>
      <c r="C1313" s="27" t="n">
        <v>2534.292532389055</v>
      </c>
      <c r="D1313" s="27" t="n">
        <v>1724.176855150786</v>
      </c>
      <c r="E1313" s="27" t="n">
        <v>2467.033790167713</v>
      </c>
      <c r="F1313" s="27" t="n">
        <v>1656.625</v>
      </c>
      <c r="G1313" s="27" t="n">
        <v>1530.55</v>
      </c>
      <c r="H1313" s="27" t="n">
        <v>2684289.94983953</v>
      </c>
      <c r="I1313" s="27" t="n">
        <v>596385</v>
      </c>
      <c r="J1313" s="27" t="n">
        <v>270526.8625</v>
      </c>
      <c r="K1313" s="27" t="n">
        <v>0</v>
      </c>
      <c r="L1313" s="27" t="n">
        <v>777702.6062500002</v>
      </c>
    </row>
    <row r="1314">
      <c r="A1314" t="n">
        <v>1313</v>
      </c>
      <c r="B1314" s="27" t="n">
        <v>1550.847</v>
      </c>
      <c r="C1314" s="27" t="n">
        <v>1459.156574842913</v>
      </c>
      <c r="D1314" s="27" t="n">
        <v>1459.156574842913</v>
      </c>
      <c r="E1314" s="27" t="n">
        <v>1420.431354816549</v>
      </c>
      <c r="F1314" s="27" t="n">
        <v>1420.431354816549</v>
      </c>
      <c r="G1314" s="27" t="n">
        <v>1474.6</v>
      </c>
      <c r="H1314" s="27" t="n">
        <v>2214383.518187213</v>
      </c>
      <c r="I1314" s="27" t="n">
        <v>511355.2877339577</v>
      </c>
      <c r="J1314" s="27" t="n">
        <v>231956.4402415425</v>
      </c>
      <c r="K1314" s="27" t="n">
        <v>239051.8776212653</v>
      </c>
      <c r="L1314" s="27" t="n">
        <v>720427.9546000001</v>
      </c>
    </row>
    <row r="1315">
      <c r="A1315" t="n">
        <v>1314</v>
      </c>
      <c r="B1315" s="27" t="n">
        <v>1602.881</v>
      </c>
      <c r="C1315" s="27" t="n">
        <v>278.7439631039305</v>
      </c>
      <c r="D1315" s="27" t="n">
        <v>278.7439631039305</v>
      </c>
      <c r="E1315" s="27" t="n">
        <v>271.3462502824793</v>
      </c>
      <c r="F1315" s="27" t="n">
        <v>271.3462502824793</v>
      </c>
      <c r="G1315" s="27" t="n">
        <v>1545.6</v>
      </c>
      <c r="H1315" s="27" t="n">
        <v>444190.580115851</v>
      </c>
      <c r="I1315" s="27" t="n">
        <v>97684.65010169253</v>
      </c>
      <c r="J1315" s="27" t="n">
        <v>44310.84267112887</v>
      </c>
      <c r="K1315" s="27" t="n">
        <v>2440703.196232215</v>
      </c>
      <c r="L1315" s="27" t="n">
        <v>119025.9904</v>
      </c>
    </row>
    <row r="1316">
      <c r="A1316" t="n">
        <v>1315</v>
      </c>
      <c r="B1316" s="27" t="n">
        <v>1592.239</v>
      </c>
      <c r="C1316" s="27" t="n">
        <v>1657.165400539309</v>
      </c>
      <c r="D1316" s="27" t="n">
        <v>1657.165400539309</v>
      </c>
      <c r="E1316" s="27" t="n">
        <v>1613.185134224934</v>
      </c>
      <c r="F1316" s="27" t="n">
        <v>1592.239</v>
      </c>
      <c r="G1316" s="27" t="n">
        <v>1670.1</v>
      </c>
      <c r="H1316" s="27" t="n">
        <v>2810655.64500435</v>
      </c>
      <c r="I1316" s="27" t="n">
        <v>573206.04</v>
      </c>
      <c r="J1316" s="27" t="n">
        <v>260012.6287</v>
      </c>
      <c r="K1316" s="27" t="n">
        <v>0</v>
      </c>
      <c r="L1316" s="27" t="n">
        <v>525279.6461</v>
      </c>
    </row>
    <row r="1317">
      <c r="A1317" t="n">
        <v>1316</v>
      </c>
      <c r="B1317" s="27" t="n">
        <v>1521.6</v>
      </c>
      <c r="C1317" s="27" t="n">
        <v>1583.645968639515</v>
      </c>
      <c r="D1317" s="27" t="n">
        <v>1583.645968639515</v>
      </c>
      <c r="E1317" s="27" t="n">
        <v>1541.6168679681</v>
      </c>
      <c r="F1317" s="27" t="n">
        <v>1521.6</v>
      </c>
      <c r="G1317" s="27" t="n">
        <v>1544.85</v>
      </c>
      <c r="H1317" s="27" t="n">
        <v>2484459.563964566</v>
      </c>
      <c r="I1317" s="27" t="n">
        <v>547776</v>
      </c>
      <c r="J1317" s="27" t="n">
        <v>248477.28</v>
      </c>
      <c r="K1317" s="27" t="n">
        <v>0</v>
      </c>
      <c r="L1317" s="27" t="n">
        <v>692556.2400000002</v>
      </c>
    </row>
    <row r="1318">
      <c r="A1318" t="n">
        <v>1317</v>
      </c>
      <c r="B1318" s="27" t="n">
        <v>1444</v>
      </c>
      <c r="C1318" s="27" t="n">
        <v>1502.881689481769</v>
      </c>
      <c r="D1318" s="27" t="n">
        <v>1502.881689481769</v>
      </c>
      <c r="E1318" s="27" t="n">
        <v>1462.996028749958</v>
      </c>
      <c r="F1318" s="27" t="n">
        <v>1444</v>
      </c>
      <c r="G1318" s="27" t="n">
        <v>1523.35</v>
      </c>
      <c r="H1318" s="27" t="n">
        <v>2318302.273556612</v>
      </c>
      <c r="I1318" s="27" t="n">
        <v>519840</v>
      </c>
      <c r="J1318" s="27" t="n">
        <v>235805.2</v>
      </c>
      <c r="K1318" s="27" t="n">
        <v>0</v>
      </c>
      <c r="L1318" s="27" t="n">
        <v>688282.6000000001</v>
      </c>
    </row>
    <row r="1319">
      <c r="A1319" t="n">
        <v>1318</v>
      </c>
      <c r="B1319" s="27" t="n">
        <v>1625.6</v>
      </c>
      <c r="C1319" s="27" t="n">
        <v>1691.886755139587</v>
      </c>
      <c r="D1319" s="27" t="n">
        <v>1691.886755139587</v>
      </c>
      <c r="E1319" s="27" t="n">
        <v>1646.985003002723</v>
      </c>
      <c r="F1319" s="27" t="n">
        <v>1625.6</v>
      </c>
      <c r="G1319" s="27" t="n">
        <v>1537.65</v>
      </c>
      <c r="H1319" s="27" t="n">
        <v>2633570.134185504</v>
      </c>
      <c r="I1319" s="27" t="n">
        <v>585216</v>
      </c>
      <c r="J1319" s="27" t="n">
        <v>265460.48</v>
      </c>
      <c r="K1319" s="27" t="n">
        <v>0</v>
      </c>
      <c r="L1319" s="27" t="n">
        <v>751596.1600000001</v>
      </c>
    </row>
    <row r="1320">
      <c r="A1320" t="n">
        <v>1319</v>
      </c>
      <c r="B1320" s="27" t="n">
        <v>1578.4</v>
      </c>
      <c r="C1320" s="27" t="n">
        <v>1642.762090497246</v>
      </c>
      <c r="D1320" s="27" t="n">
        <v>1642.762090497246</v>
      </c>
      <c r="E1320" s="27" t="n">
        <v>1599.164080179318</v>
      </c>
      <c r="F1320" s="27" t="n">
        <v>1578.4</v>
      </c>
      <c r="G1320" s="27" t="n">
        <v>1528.95</v>
      </c>
      <c r="H1320" s="27" t="n">
        <v>2554247.020612455</v>
      </c>
      <c r="I1320" s="27" t="n">
        <v>568224</v>
      </c>
      <c r="J1320" s="27" t="n">
        <v>257752.72</v>
      </c>
      <c r="K1320" s="27" t="n">
        <v>0</v>
      </c>
      <c r="L1320" s="27" t="n">
        <v>743505.3199999998</v>
      </c>
    </row>
    <row r="1321">
      <c r="A1321" t="n">
        <v>1320</v>
      </c>
      <c r="B1321" s="27" t="n">
        <v>1232.8</v>
      </c>
      <c r="C1321" s="27" t="n">
        <v>0</v>
      </c>
      <c r="D1321" s="27" t="n">
        <v>0</v>
      </c>
      <c r="E1321" s="27" t="n">
        <v>0</v>
      </c>
      <c r="F1321" s="27" t="n">
        <v>0</v>
      </c>
      <c r="G1321" s="27" t="n">
        <v>1501.85</v>
      </c>
      <c r="H1321" s="27" t="n">
        <v>0</v>
      </c>
      <c r="I1321" s="27" t="n">
        <v>0</v>
      </c>
      <c r="J1321" s="27" t="n">
        <v>0</v>
      </c>
      <c r="K1321" s="27" t="n">
        <v>2259722.399999999</v>
      </c>
      <c r="L1321" s="27" t="n">
        <v>0</v>
      </c>
    </row>
    <row r="1322">
      <c r="A1322" t="n">
        <v>1321</v>
      </c>
      <c r="B1322" s="27" t="n">
        <v>1146.4</v>
      </c>
      <c r="C1322" s="27" t="n">
        <v>0</v>
      </c>
      <c r="D1322" s="27" t="n">
        <v>0</v>
      </c>
      <c r="E1322" s="27" t="n">
        <v>0</v>
      </c>
      <c r="F1322" s="27" t="n">
        <v>0</v>
      </c>
      <c r="G1322" s="27" t="n">
        <v>1462.2</v>
      </c>
      <c r="H1322" s="27" t="n">
        <v>0</v>
      </c>
      <c r="I1322" s="27" t="n">
        <v>0</v>
      </c>
      <c r="J1322" s="27" t="n">
        <v>0</v>
      </c>
      <c r="K1322" s="27" t="n">
        <v>1364216</v>
      </c>
      <c r="L1322" s="27" t="n">
        <v>0</v>
      </c>
    </row>
    <row r="1323">
      <c r="A1323" t="n">
        <v>1322</v>
      </c>
      <c r="B1323" s="27" t="n">
        <v>1488</v>
      </c>
      <c r="C1323" s="27" t="n">
        <v>0</v>
      </c>
      <c r="D1323" s="27" t="n">
        <v>0</v>
      </c>
      <c r="E1323" s="27" t="n">
        <v>0</v>
      </c>
      <c r="F1323" s="27" t="n">
        <v>0</v>
      </c>
      <c r="G1323" s="27" t="n">
        <v>1485</v>
      </c>
      <c r="H1323" s="27" t="n">
        <v>0</v>
      </c>
      <c r="I1323" s="27" t="n">
        <v>0</v>
      </c>
      <c r="J1323" s="27" t="n">
        <v>0</v>
      </c>
      <c r="K1323" s="27" t="n">
        <v>1770720</v>
      </c>
      <c r="L1323" s="27" t="n">
        <v>0</v>
      </c>
    </row>
    <row r="1324">
      <c r="A1324" t="n">
        <v>1323</v>
      </c>
      <c r="B1324" s="27" t="n">
        <v>1347.2</v>
      </c>
      <c r="C1324" s="27" t="n">
        <v>0</v>
      </c>
      <c r="D1324" s="27" t="n">
        <v>0</v>
      </c>
      <c r="E1324" s="27" t="n">
        <v>0</v>
      </c>
      <c r="F1324" s="27" t="n">
        <v>0</v>
      </c>
      <c r="G1324" s="27" t="n">
        <v>1444.5</v>
      </c>
      <c r="H1324" s="27" t="n">
        <v>0</v>
      </c>
      <c r="I1324" s="27" t="n">
        <v>0</v>
      </c>
      <c r="J1324" s="27" t="n">
        <v>0</v>
      </c>
      <c r="K1324" s="27" t="n">
        <v>1603168</v>
      </c>
      <c r="L1324" s="27" t="n">
        <v>0</v>
      </c>
    </row>
    <row r="1325">
      <c r="A1325" t="n">
        <v>1324</v>
      </c>
      <c r="B1325" s="27" t="n">
        <v>1243.2</v>
      </c>
      <c r="C1325" s="27" t="n">
        <v>0</v>
      </c>
      <c r="D1325" s="27" t="n">
        <v>0</v>
      </c>
      <c r="E1325" s="27" t="n">
        <v>0</v>
      </c>
      <c r="F1325" s="27" t="n">
        <v>0</v>
      </c>
      <c r="G1325" s="27" t="n">
        <v>1443.3</v>
      </c>
      <c r="H1325" s="27" t="n">
        <v>0</v>
      </c>
      <c r="I1325" s="27" t="n">
        <v>0</v>
      </c>
      <c r="J1325" s="27" t="n">
        <v>0</v>
      </c>
      <c r="K1325" s="27" t="n">
        <v>1479408</v>
      </c>
      <c r="L1325" s="27" t="n">
        <v>0</v>
      </c>
    </row>
    <row r="1326">
      <c r="A1326" t="n">
        <v>1325</v>
      </c>
      <c r="B1326" s="27" t="n">
        <v>1531.2</v>
      </c>
      <c r="C1326" s="27" t="n">
        <v>0</v>
      </c>
      <c r="D1326" s="27" t="n">
        <v>0</v>
      </c>
      <c r="E1326" s="27" t="n">
        <v>0</v>
      </c>
      <c r="F1326" s="27" t="n">
        <v>0</v>
      </c>
      <c r="G1326" s="27" t="n">
        <v>1435.3</v>
      </c>
      <c r="H1326" s="27" t="n">
        <v>0</v>
      </c>
      <c r="I1326" s="27" t="n">
        <v>0</v>
      </c>
      <c r="J1326" s="27" t="n">
        <v>0</v>
      </c>
      <c r="K1326" s="27" t="n">
        <v>1822128</v>
      </c>
      <c r="L1326" s="27" t="n">
        <v>0</v>
      </c>
    </row>
    <row r="1327">
      <c r="A1327" t="n">
        <v>1326</v>
      </c>
      <c r="B1327" s="27" t="n">
        <v>1331.2</v>
      </c>
      <c r="C1327" s="27" t="n">
        <v>0</v>
      </c>
      <c r="D1327" s="27" t="n">
        <v>0</v>
      </c>
      <c r="E1327" s="27" t="n">
        <v>0</v>
      </c>
      <c r="F1327" s="27" t="n">
        <v>0</v>
      </c>
      <c r="G1327" s="27" t="n">
        <v>1445.45</v>
      </c>
      <c r="H1327" s="27" t="n">
        <v>0</v>
      </c>
      <c r="I1327" s="27" t="n">
        <v>0</v>
      </c>
      <c r="J1327" s="27" t="n">
        <v>0</v>
      </c>
      <c r="K1327" s="27" t="n">
        <v>1584128</v>
      </c>
      <c r="L1327" s="27" t="n">
        <v>0</v>
      </c>
    </row>
    <row r="1328">
      <c r="A1328" t="n">
        <v>1327</v>
      </c>
      <c r="B1328" s="27" t="n">
        <v>1144.8</v>
      </c>
      <c r="C1328" s="27" t="n">
        <v>0</v>
      </c>
      <c r="D1328" s="27" t="n">
        <v>0</v>
      </c>
      <c r="E1328" s="27" t="n">
        <v>0</v>
      </c>
      <c r="F1328" s="27" t="n">
        <v>0</v>
      </c>
      <c r="G1328" s="27" t="n">
        <v>1447.45</v>
      </c>
      <c r="H1328" s="27" t="n">
        <v>0</v>
      </c>
      <c r="I1328" s="27" t="n">
        <v>0</v>
      </c>
      <c r="J1328" s="27" t="n">
        <v>0</v>
      </c>
      <c r="K1328" s="27" t="n">
        <v>2098418.399999999</v>
      </c>
      <c r="L1328" s="27" t="n">
        <v>0</v>
      </c>
    </row>
    <row r="1329">
      <c r="A1329" t="n">
        <v>1328</v>
      </c>
      <c r="B1329" s="27" t="n">
        <v>1010.871</v>
      </c>
      <c r="C1329" s="27" t="n">
        <v>0</v>
      </c>
      <c r="D1329" s="27" t="n">
        <v>0</v>
      </c>
      <c r="E1329" s="27" t="n">
        <v>0</v>
      </c>
      <c r="F1329" s="27" t="n">
        <v>0</v>
      </c>
      <c r="G1329" s="27" t="n">
        <v>1453.2</v>
      </c>
      <c r="H1329" s="27" t="n">
        <v>0</v>
      </c>
      <c r="I1329" s="27" t="n">
        <v>0</v>
      </c>
      <c r="J1329" s="27" t="n">
        <v>0</v>
      </c>
      <c r="K1329" s="27" t="n">
        <v>1852926.543</v>
      </c>
      <c r="L1329" s="27" t="n">
        <v>0</v>
      </c>
    </row>
    <row r="1330">
      <c r="A1330" t="n">
        <v>1329</v>
      </c>
      <c r="B1330" s="27" t="n">
        <v>1203.916</v>
      </c>
      <c r="C1330" s="27" t="n">
        <v>754.4018547177373</v>
      </c>
      <c r="D1330" s="27" t="n">
        <v>754.4018547177373</v>
      </c>
      <c r="E1330" s="27" t="n">
        <v>734.3804407612629</v>
      </c>
      <c r="F1330" s="27" t="n">
        <v>734.3804407612629</v>
      </c>
      <c r="G1330" s="27" t="n">
        <v>1410.05</v>
      </c>
      <c r="H1330" s="27" t="n">
        <v>1104420.899427599</v>
      </c>
      <c r="I1330" s="27" t="n">
        <v>264376.9586740547</v>
      </c>
      <c r="J1330" s="27" t="n">
        <v>119924.3259763142</v>
      </c>
      <c r="K1330" s="27" t="n">
        <v>860658.6800846049</v>
      </c>
      <c r="L1330" s="27" t="n">
        <v>393641.7777000001</v>
      </c>
    </row>
    <row r="1331">
      <c r="A1331" t="n">
        <v>1330</v>
      </c>
      <c r="B1331" s="27" t="n">
        <v>1503.542</v>
      </c>
      <c r="C1331" s="27" t="n">
        <v>1564.851621306646</v>
      </c>
      <c r="D1331" s="27" t="n">
        <v>1564.851621306646</v>
      </c>
      <c r="E1331" s="27" t="n">
        <v>1523.321312367569</v>
      </c>
      <c r="F1331" s="27" t="n">
        <v>1503.542</v>
      </c>
      <c r="G1331" s="27" t="n">
        <v>1350.6</v>
      </c>
      <c r="H1331" s="27" t="n">
        <v>2162159.687457553</v>
      </c>
      <c r="I1331" s="27" t="n">
        <v>541275.12</v>
      </c>
      <c r="J1331" s="27" t="n">
        <v>245528.4086</v>
      </c>
      <c r="K1331" s="27" t="n">
        <v>0</v>
      </c>
      <c r="L1331" s="27" t="n">
        <v>976400.1748000002</v>
      </c>
    </row>
    <row r="1332">
      <c r="A1332" t="n">
        <v>1331</v>
      </c>
      <c r="B1332" s="27" t="n">
        <v>1515.135</v>
      </c>
      <c r="C1332" s="27" t="n">
        <v>1576.917346671025</v>
      </c>
      <c r="D1332" s="27" t="n">
        <v>1576.917346671025</v>
      </c>
      <c r="E1332" s="27" t="n">
        <v>1535.066819958496</v>
      </c>
      <c r="F1332" s="27" t="n">
        <v>1515.135</v>
      </c>
      <c r="G1332" s="27" t="n">
        <v>1454.5</v>
      </c>
      <c r="H1332" s="27" t="n">
        <v>2342096.685809016</v>
      </c>
      <c r="I1332" s="27" t="n">
        <v>545448.6</v>
      </c>
      <c r="J1332" s="27" t="n">
        <v>247421.5455</v>
      </c>
      <c r="K1332" s="27" t="n">
        <v>0</v>
      </c>
      <c r="L1332" s="27" t="n">
        <v>716120.9445</v>
      </c>
    </row>
    <row r="1333">
      <c r="A1333" t="n">
        <v>1332</v>
      </c>
      <c r="B1333" s="27" t="n">
        <v>1556.164</v>
      </c>
      <c r="C1333" s="27" t="n">
        <v>452.0790933622766</v>
      </c>
      <c r="D1333" s="27" t="n">
        <v>452.0790933622766</v>
      </c>
      <c r="E1333" s="27" t="n">
        <v>440.0811606786934</v>
      </c>
      <c r="F1333" s="27" t="n">
        <v>440.0811606786934</v>
      </c>
      <c r="G1333" s="27" t="n">
        <v>1475.95</v>
      </c>
      <c r="H1333" s="27" t="n">
        <v>691621.5110981731</v>
      </c>
      <c r="I1333" s="27" t="n">
        <v>158429.2178443296</v>
      </c>
      <c r="J1333" s="27" t="n">
        <v>71865.25353883063</v>
      </c>
      <c r="K1333" s="27" t="n">
        <v>2045779.844475955</v>
      </c>
      <c r="L1333" s="27" t="n">
        <v>0</v>
      </c>
    </row>
    <row r="1334">
      <c r="A1334" t="n">
        <v>1333</v>
      </c>
      <c r="B1334" s="27" t="n">
        <v>1211.064</v>
      </c>
      <c r="C1334" s="27" t="n">
        <v>1260.447306364646</v>
      </c>
      <c r="D1334" s="27" t="n">
        <v>1260.447306364646</v>
      </c>
      <c r="E1334" s="27" t="n">
        <v>1226.995721995873</v>
      </c>
      <c r="F1334" s="27" t="n">
        <v>1211.064</v>
      </c>
      <c r="G1334" s="27" t="n">
        <v>1326.7</v>
      </c>
      <c r="H1334" s="27" t="n">
        <v>1712435.95556577</v>
      </c>
      <c r="I1334" s="27" t="n">
        <v>435983.04</v>
      </c>
      <c r="J1334" s="27" t="n">
        <v>197766.7512</v>
      </c>
      <c r="K1334" s="27" t="n">
        <v>0</v>
      </c>
      <c r="L1334" s="27" t="n">
        <v>253238.2295</v>
      </c>
    </row>
    <row r="1335">
      <c r="A1335" t="n">
        <v>1334</v>
      </c>
      <c r="B1335" s="27" t="n">
        <v>1410.099</v>
      </c>
      <c r="C1335" s="27" t="n">
        <v>1169.241954416816</v>
      </c>
      <c r="D1335" s="27" t="n">
        <v>1169.241954416816</v>
      </c>
      <c r="E1335" s="27" t="n">
        <v>1138.210910367468</v>
      </c>
      <c r="F1335" s="27" t="n">
        <v>1138.210910367468</v>
      </c>
      <c r="G1335" s="27" t="n">
        <v>1264</v>
      </c>
      <c r="H1335" s="27" t="n">
        <v>1534691.884163443</v>
      </c>
      <c r="I1335" s="27" t="n">
        <v>409755.9277322884</v>
      </c>
      <c r="J1335" s="27" t="n">
        <v>185869.8416630075</v>
      </c>
      <c r="K1335" s="27" t="n">
        <v>498370.8682964315</v>
      </c>
      <c r="L1335" s="27" t="n">
        <v>808687.3600000001</v>
      </c>
    </row>
    <row r="1336">
      <c r="A1336" t="n">
        <v>1335</v>
      </c>
      <c r="B1336" s="27" t="n">
        <v>1317.507</v>
      </c>
      <c r="C1336" s="27" t="n">
        <v>797.7595751485691</v>
      </c>
      <c r="D1336" s="27" t="n">
        <v>797.7595751485691</v>
      </c>
      <c r="E1336" s="27" t="n">
        <v>776.5874709286414</v>
      </c>
      <c r="F1336" s="27" t="n">
        <v>776.5874709286414</v>
      </c>
      <c r="G1336" s="27" t="n">
        <v>1273.65</v>
      </c>
      <c r="H1336" s="27" t="n">
        <v>1053399.013555762</v>
      </c>
      <c r="I1336" s="27" t="n">
        <v>279571.4895343109</v>
      </c>
      <c r="J1336" s="27" t="n">
        <v>126816.7340026472</v>
      </c>
      <c r="K1336" s="27" t="n">
        <v>991505.4967878002</v>
      </c>
      <c r="L1336" s="27" t="n">
        <v>544523.5308499999</v>
      </c>
    </row>
    <row r="1337">
      <c r="A1337" t="n">
        <v>1336</v>
      </c>
      <c r="B1337" s="27" t="n">
        <v>1520.142</v>
      </c>
      <c r="C1337" s="27" t="n">
        <v>471.6748388259627</v>
      </c>
      <c r="D1337" s="27" t="n">
        <v>471.6748388259627</v>
      </c>
      <c r="E1337" s="27" t="n">
        <v>459.1568457405384</v>
      </c>
      <c r="F1337" s="27" t="n">
        <v>459.1568457405384</v>
      </c>
      <c r="G1337" s="27" t="n">
        <v>1223.1</v>
      </c>
      <c r="H1337" s="27" t="n">
        <v>596322.4669715677</v>
      </c>
      <c r="I1337" s="27" t="n">
        <v>165296.4644665938</v>
      </c>
      <c r="J1337" s="27" t="n">
        <v>74980.31290942992</v>
      </c>
      <c r="K1337" s="27" t="n">
        <v>1944785.787757593</v>
      </c>
      <c r="L1337" s="27" t="n">
        <v>344354.7098000001</v>
      </c>
    </row>
    <row r="1338">
      <c r="A1338" t="n">
        <v>1337</v>
      </c>
      <c r="B1338" s="27" t="n">
        <v>1602.996</v>
      </c>
      <c r="C1338" s="27" t="n">
        <v>136.8829638508603</v>
      </c>
      <c r="D1338" s="27" t="n">
        <v>136.8829638508603</v>
      </c>
      <c r="E1338" s="27" t="n">
        <v>133.2501646130156</v>
      </c>
      <c r="F1338" s="27" t="n">
        <v>133.2501646130156</v>
      </c>
      <c r="G1338" s="27" t="n">
        <v>1364.7</v>
      </c>
      <c r="H1338" s="27" t="n">
        <v>192641.3395806698</v>
      </c>
      <c r="I1338" s="27" t="n">
        <v>47970.05926068563</v>
      </c>
      <c r="J1338" s="27" t="n">
        <v>21759.75188130546</v>
      </c>
      <c r="K1338" s="27" t="n">
        <v>2694044.116264342</v>
      </c>
      <c r="L1338" s="27" t="n">
        <v>81719.90959999998</v>
      </c>
    </row>
    <row r="1339">
      <c r="A1339" t="n">
        <v>1338</v>
      </c>
      <c r="B1339" s="27" t="n">
        <v>1509.998</v>
      </c>
      <c r="C1339" s="27" t="n">
        <v>0</v>
      </c>
      <c r="D1339" s="27" t="n">
        <v>0</v>
      </c>
      <c r="E1339" s="27" t="n">
        <v>0</v>
      </c>
      <c r="F1339" s="27" t="n">
        <v>0</v>
      </c>
      <c r="G1339" s="27" t="n">
        <v>1465.4</v>
      </c>
      <c r="H1339" s="27" t="n">
        <v>0</v>
      </c>
      <c r="I1339" s="27" t="n">
        <v>0</v>
      </c>
      <c r="J1339" s="27" t="n">
        <v>0</v>
      </c>
      <c r="K1339" s="27" t="n">
        <v>2767826.334</v>
      </c>
      <c r="L1339" s="27" t="n">
        <v>0</v>
      </c>
    </row>
    <row r="1340">
      <c r="A1340" t="n">
        <v>1339</v>
      </c>
      <c r="B1340" s="27" t="n">
        <v>1268.157</v>
      </c>
      <c r="C1340" s="27" t="n">
        <v>1319.868375822806</v>
      </c>
      <c r="D1340" s="27" t="n">
        <v>1319.868375822806</v>
      </c>
      <c r="E1340" s="27" t="n">
        <v>1284.839788664447</v>
      </c>
      <c r="F1340" s="27" t="n">
        <v>1268.157</v>
      </c>
      <c r="G1340" s="27" t="n">
        <v>1586.25</v>
      </c>
      <c r="H1340" s="27" t="n">
        <v>2127733.989124975</v>
      </c>
      <c r="I1340" s="27" t="n">
        <v>456536.52</v>
      </c>
      <c r="J1340" s="27" t="n">
        <v>207090.0381</v>
      </c>
      <c r="K1340" s="27" t="n">
        <v>0</v>
      </c>
      <c r="L1340" s="27" t="n">
        <v>524699.9587500002</v>
      </c>
    </row>
    <row r="1341">
      <c r="A1341" t="n">
        <v>1340</v>
      </c>
      <c r="B1341" s="27" t="n">
        <v>1219.2</v>
      </c>
      <c r="C1341" s="27" t="n">
        <v>1268.91506635469</v>
      </c>
      <c r="D1341" s="27" t="n">
        <v>1268.91506635469</v>
      </c>
      <c r="E1341" s="27" t="n">
        <v>1235.238752252043</v>
      </c>
      <c r="F1341" s="27" t="n">
        <v>1219.2</v>
      </c>
      <c r="G1341" s="27" t="n">
        <v>1582.6</v>
      </c>
      <c r="H1341" s="27" t="n">
        <v>2052030.557142162</v>
      </c>
      <c r="I1341" s="27" t="n">
        <v>438912</v>
      </c>
      <c r="J1341" s="27" t="n">
        <v>199095.36</v>
      </c>
      <c r="K1341" s="27" t="n">
        <v>0</v>
      </c>
      <c r="L1341" s="27" t="n">
        <v>508894.0800000001</v>
      </c>
    </row>
    <row r="1342">
      <c r="A1342" t="n">
        <v>1341</v>
      </c>
      <c r="B1342" s="27" t="n">
        <v>1537.6</v>
      </c>
      <c r="C1342" s="27" t="n">
        <v>1600.298397331833</v>
      </c>
      <c r="D1342" s="27" t="n">
        <v>1600.298397331833</v>
      </c>
      <c r="E1342" s="27" t="n">
        <v>1557.827350281119</v>
      </c>
      <c r="F1342" s="27" t="n">
        <v>1537.6</v>
      </c>
      <c r="G1342" s="27" t="n">
        <v>1549.85</v>
      </c>
      <c r="H1342" s="27" t="n">
        <v>2536909.988937615</v>
      </c>
      <c r="I1342" s="27" t="n">
        <v>553536</v>
      </c>
      <c r="J1342" s="27" t="n">
        <v>251090.08</v>
      </c>
      <c r="K1342" s="27" t="n">
        <v>0</v>
      </c>
      <c r="L1342" s="27" t="n">
        <v>692150.6400000001</v>
      </c>
    </row>
    <row r="1343">
      <c r="A1343" t="n">
        <v>1342</v>
      </c>
      <c r="B1343" s="27" t="n">
        <v>1788</v>
      </c>
      <c r="C1343" s="27" t="n">
        <v>1860.908906366622</v>
      </c>
      <c r="D1343" s="27" t="n">
        <v>1860.908906366622</v>
      </c>
      <c r="E1343" s="27" t="n">
        <v>1811.521398479866</v>
      </c>
      <c r="F1343" s="27" t="n">
        <v>1788</v>
      </c>
      <c r="G1343" s="27" t="n">
        <v>1538.45</v>
      </c>
      <c r="H1343" s="27" t="n">
        <v>2925790.166790535</v>
      </c>
      <c r="I1343" s="27" t="n">
        <v>643680</v>
      </c>
      <c r="J1343" s="27" t="n">
        <v>291980.4</v>
      </c>
      <c r="K1343" s="27" t="n">
        <v>0</v>
      </c>
      <c r="L1343" s="27" t="n">
        <v>825251.3999999999</v>
      </c>
    </row>
    <row r="1344">
      <c r="A1344" t="n">
        <v>1343</v>
      </c>
      <c r="B1344" s="27" t="n">
        <v>1920</v>
      </c>
      <c r="C1344" s="27" t="n">
        <v>1998.291443078252</v>
      </c>
      <c r="D1344" s="27" t="n">
        <v>1998.291443078252</v>
      </c>
      <c r="E1344" s="27" t="n">
        <v>1945.257877562272</v>
      </c>
      <c r="F1344" s="27" t="n">
        <v>1920</v>
      </c>
      <c r="G1344" s="27" t="n">
        <v>1468.6</v>
      </c>
      <c r="H1344" s="27" t="n">
        <v>2993477.157771097</v>
      </c>
      <c r="I1344" s="27" t="n">
        <v>691200</v>
      </c>
      <c r="J1344" s="27" t="n">
        <v>313536</v>
      </c>
      <c r="K1344" s="27" t="n">
        <v>0</v>
      </c>
      <c r="L1344" s="27" t="n">
        <v>954395.9942000001</v>
      </c>
    </row>
    <row r="1345">
      <c r="A1345" t="n">
        <v>1344</v>
      </c>
      <c r="B1345" s="27" t="n">
        <v>1416</v>
      </c>
      <c r="C1345" s="27" t="n">
        <v>0</v>
      </c>
      <c r="D1345" s="27" t="n">
        <v>0</v>
      </c>
      <c r="E1345" s="27" t="n">
        <v>0</v>
      </c>
      <c r="F1345" s="27" t="n">
        <v>0</v>
      </c>
      <c r="G1345" s="27" t="n">
        <v>1444.05</v>
      </c>
      <c r="H1345" s="27" t="n">
        <v>0</v>
      </c>
      <c r="I1345" s="27" t="n">
        <v>0</v>
      </c>
      <c r="J1345" s="27" t="n">
        <v>0</v>
      </c>
      <c r="K1345" s="27" t="n">
        <v>2595528</v>
      </c>
      <c r="L1345" s="27" t="n">
        <v>0</v>
      </c>
    </row>
    <row r="1346">
      <c r="A1346" t="n">
        <v>1345</v>
      </c>
      <c r="B1346" s="27" t="n">
        <v>1318.4</v>
      </c>
      <c r="C1346" s="27" t="n">
        <v>0</v>
      </c>
      <c r="D1346" s="27" t="n">
        <v>0</v>
      </c>
      <c r="E1346" s="27" t="n">
        <v>0</v>
      </c>
      <c r="F1346" s="27" t="n">
        <v>0</v>
      </c>
      <c r="G1346" s="27" t="n">
        <v>1413.5</v>
      </c>
      <c r="H1346" s="27" t="n">
        <v>0</v>
      </c>
      <c r="I1346" s="27" t="n">
        <v>0</v>
      </c>
      <c r="J1346" s="27" t="n">
        <v>0</v>
      </c>
      <c r="K1346" s="27" t="n">
        <v>1568896</v>
      </c>
      <c r="L1346" s="27" t="n">
        <v>0</v>
      </c>
    </row>
    <row r="1347">
      <c r="A1347" t="n">
        <v>1346</v>
      </c>
      <c r="B1347" s="27" t="n">
        <v>1386.4</v>
      </c>
      <c r="C1347" s="27" t="n">
        <v>0</v>
      </c>
      <c r="D1347" s="27" t="n">
        <v>0</v>
      </c>
      <c r="E1347" s="27" t="n">
        <v>0</v>
      </c>
      <c r="F1347" s="27" t="n">
        <v>0</v>
      </c>
      <c r="G1347" s="27" t="n">
        <v>1280.4</v>
      </c>
      <c r="H1347" s="27" t="n">
        <v>0</v>
      </c>
      <c r="I1347" s="27" t="n">
        <v>0</v>
      </c>
      <c r="J1347" s="27" t="n">
        <v>0</v>
      </c>
      <c r="K1347" s="27" t="n">
        <v>1649816</v>
      </c>
      <c r="L1347" s="27" t="n">
        <v>0</v>
      </c>
    </row>
    <row r="1348">
      <c r="A1348" t="n">
        <v>1347</v>
      </c>
      <c r="B1348" s="27" t="n">
        <v>1447.2</v>
      </c>
      <c r="C1348" s="27" t="n">
        <v>0</v>
      </c>
      <c r="D1348" s="27" t="n">
        <v>0</v>
      </c>
      <c r="E1348" s="27" t="n">
        <v>0</v>
      </c>
      <c r="F1348" s="27" t="n">
        <v>0</v>
      </c>
      <c r="G1348" s="27" t="n">
        <v>1362</v>
      </c>
      <c r="H1348" s="27" t="n">
        <v>0</v>
      </c>
      <c r="I1348" s="27" t="n">
        <v>0</v>
      </c>
      <c r="J1348" s="27" t="n">
        <v>0</v>
      </c>
      <c r="K1348" s="27" t="n">
        <v>1722168</v>
      </c>
      <c r="L1348" s="27" t="n">
        <v>0</v>
      </c>
    </row>
    <row r="1349">
      <c r="A1349" t="n">
        <v>1348</v>
      </c>
      <c r="B1349" s="27" t="n">
        <v>1560.8</v>
      </c>
      <c r="C1349" s="27" t="n">
        <v>0</v>
      </c>
      <c r="D1349" s="27" t="n">
        <v>0</v>
      </c>
      <c r="E1349" s="27" t="n">
        <v>0</v>
      </c>
      <c r="F1349" s="27" t="n">
        <v>0</v>
      </c>
      <c r="G1349" s="27" t="n">
        <v>1275.2</v>
      </c>
      <c r="H1349" s="27" t="n">
        <v>0</v>
      </c>
      <c r="I1349" s="27" t="n">
        <v>0</v>
      </c>
      <c r="J1349" s="27" t="n">
        <v>0</v>
      </c>
      <c r="K1349" s="27" t="n">
        <v>1857352</v>
      </c>
      <c r="L1349" s="27" t="n">
        <v>0</v>
      </c>
    </row>
    <row r="1350">
      <c r="A1350" t="n">
        <v>1349</v>
      </c>
      <c r="B1350" s="27" t="n">
        <v>1575.2</v>
      </c>
      <c r="C1350" s="27" t="n">
        <v>0</v>
      </c>
      <c r="D1350" s="27" t="n">
        <v>0</v>
      </c>
      <c r="E1350" s="27" t="n">
        <v>0</v>
      </c>
      <c r="F1350" s="27" t="n">
        <v>0</v>
      </c>
      <c r="G1350" s="27" t="n">
        <v>1276.6</v>
      </c>
      <c r="H1350" s="27" t="n">
        <v>0</v>
      </c>
      <c r="I1350" s="27" t="n">
        <v>0</v>
      </c>
      <c r="J1350" s="27" t="n">
        <v>0</v>
      </c>
      <c r="K1350" s="27" t="n">
        <v>1874488</v>
      </c>
      <c r="L1350" s="27" t="n">
        <v>0</v>
      </c>
    </row>
    <row r="1351">
      <c r="A1351" t="n">
        <v>1350</v>
      </c>
      <c r="B1351" s="27" t="n">
        <v>1132</v>
      </c>
      <c r="C1351" s="27" t="n">
        <v>0</v>
      </c>
      <c r="D1351" s="27" t="n">
        <v>0</v>
      </c>
      <c r="E1351" s="27" t="n">
        <v>0</v>
      </c>
      <c r="F1351" s="27" t="n">
        <v>0</v>
      </c>
      <c r="G1351" s="27" t="n">
        <v>1266.2</v>
      </c>
      <c r="H1351" s="27" t="n">
        <v>0</v>
      </c>
      <c r="I1351" s="27" t="n">
        <v>0</v>
      </c>
      <c r="J1351" s="27" t="n">
        <v>0</v>
      </c>
      <c r="K1351" s="27" t="n">
        <v>1347080</v>
      </c>
      <c r="L1351" s="27" t="n">
        <v>0</v>
      </c>
    </row>
    <row r="1352">
      <c r="A1352" t="n">
        <v>1351</v>
      </c>
      <c r="B1352" s="27" t="n">
        <v>1085.6</v>
      </c>
      <c r="C1352" s="27" t="n">
        <v>156.539074368556</v>
      </c>
      <c r="D1352" s="27" t="n">
        <v>156.539074368556</v>
      </c>
      <c r="E1352" s="27" t="n">
        <v>152.3846126732454</v>
      </c>
      <c r="F1352" s="27" t="n">
        <v>152.3846126732454</v>
      </c>
      <c r="G1352" s="27" t="n">
        <v>1384.45</v>
      </c>
      <c r="H1352" s="27" t="n">
        <v>222931.1206840038</v>
      </c>
      <c r="I1352" s="27" t="n">
        <v>54858.46056236833</v>
      </c>
      <c r="J1352" s="27" t="n">
        <v>24884.40724954097</v>
      </c>
      <c r="K1352" s="27" t="n">
        <v>1710583.804969941</v>
      </c>
      <c r="L1352" s="27" t="n">
        <v>90549.25164999999</v>
      </c>
    </row>
    <row r="1353">
      <c r="A1353" t="n">
        <v>1352</v>
      </c>
      <c r="B1353" s="27" t="n">
        <v>972.737</v>
      </c>
      <c r="C1353" s="27" t="n">
        <v>1012.402095555005</v>
      </c>
      <c r="D1353" s="27" t="n">
        <v>1012.402095555005</v>
      </c>
      <c r="E1353" s="27" t="n">
        <v>985.5334958574434</v>
      </c>
      <c r="F1353" s="27" t="n">
        <v>972.737</v>
      </c>
      <c r="G1353" s="27" t="n">
        <v>1500.85</v>
      </c>
      <c r="H1353" s="27" t="n">
        <v>1541956.993332114</v>
      </c>
      <c r="I1353" s="27" t="n">
        <v>350185.32</v>
      </c>
      <c r="J1353" s="27" t="n">
        <v>158847.9521</v>
      </c>
      <c r="K1353" s="27" t="n">
        <v>0</v>
      </c>
      <c r="L1353" s="27" t="n">
        <v>485541.6735500002</v>
      </c>
    </row>
    <row r="1354">
      <c r="A1354" t="n">
        <v>1353</v>
      </c>
      <c r="B1354" s="27" t="n">
        <v>1002.649</v>
      </c>
      <c r="C1354" s="27" t="n">
        <v>1043.533810995295</v>
      </c>
      <c r="D1354" s="27" t="n">
        <v>1043.533810995295</v>
      </c>
      <c r="E1354" s="27" t="n">
        <v>1015.838992541632</v>
      </c>
      <c r="F1354" s="27" t="n">
        <v>1002.649</v>
      </c>
      <c r="G1354" s="27" t="n">
        <v>1580.85</v>
      </c>
      <c r="H1354" s="27" t="n">
        <v>1676726.649753467</v>
      </c>
      <c r="I1354" s="27" t="n">
        <v>360953.64</v>
      </c>
      <c r="J1354" s="27" t="n">
        <v>163732.5817</v>
      </c>
      <c r="K1354" s="27" t="n">
        <v>0</v>
      </c>
      <c r="L1354" s="27" t="n">
        <v>420260.3283500001</v>
      </c>
    </row>
    <row r="1355">
      <c r="A1355" t="n">
        <v>1354</v>
      </c>
      <c r="B1355" s="27" t="n">
        <v>1224.946</v>
      </c>
      <c r="C1355" s="27" t="n">
        <v>1378.601491820614</v>
      </c>
      <c r="D1355" s="27" t="n">
        <v>1274.895369808819</v>
      </c>
      <c r="E1355" s="27" t="n">
        <v>1342.014159782465</v>
      </c>
      <c r="F1355" s="27" t="n">
        <v>1224.946</v>
      </c>
      <c r="G1355" s="27" t="n">
        <v>1560.1</v>
      </c>
      <c r="H1355" s="27" t="n">
        <v>2027729.610406716</v>
      </c>
      <c r="I1355" s="27" t="n">
        <v>440980.5599999999</v>
      </c>
      <c r="J1355" s="27" t="n">
        <v>200033.6818</v>
      </c>
      <c r="K1355" s="27" t="n">
        <v>0</v>
      </c>
      <c r="L1355" s="27" t="n">
        <v>538853.7454000004</v>
      </c>
    </row>
    <row r="1356">
      <c r="A1356" t="n">
        <v>1355</v>
      </c>
      <c r="B1356" s="27" t="n">
        <v>1629.851</v>
      </c>
      <c r="C1356" s="27" t="n">
        <v>1994.720537900543</v>
      </c>
      <c r="D1356" s="27" t="n">
        <v>1696.310056510984</v>
      </c>
      <c r="E1356" s="27" t="n">
        <v>1941.781742261274</v>
      </c>
      <c r="F1356" s="27" t="n">
        <v>1629.851</v>
      </c>
      <c r="G1356" s="27" t="n">
        <v>1532.9</v>
      </c>
      <c r="H1356" s="27" t="n">
        <v>2651669.738493527</v>
      </c>
      <c r="I1356" s="27" t="n">
        <v>586746.36</v>
      </c>
      <c r="J1356" s="27" t="n">
        <v>266154.6683</v>
      </c>
      <c r="K1356" s="27" t="n">
        <v>0</v>
      </c>
      <c r="L1356" s="27" t="n">
        <v>761303.4020999996</v>
      </c>
    </row>
    <row r="1357">
      <c r="A1357" t="n">
        <v>1356</v>
      </c>
      <c r="B1357" s="27" t="n">
        <v>1267.651</v>
      </c>
      <c r="C1357" s="27" t="n">
        <v>1498.281456055516</v>
      </c>
      <c r="D1357" s="27" t="n">
        <v>1319.341742765411</v>
      </c>
      <c r="E1357" s="27" t="n">
        <v>1458.517883010987</v>
      </c>
      <c r="F1357" s="27" t="n">
        <v>1267.651</v>
      </c>
      <c r="G1357" s="27" t="n">
        <v>1526.95</v>
      </c>
      <c r="H1357" s="27" t="n">
        <v>2047672.859690904</v>
      </c>
      <c r="I1357" s="27" t="n">
        <v>456354.36</v>
      </c>
      <c r="J1357" s="27" t="n">
        <v>207007.4083</v>
      </c>
      <c r="K1357" s="27" t="n">
        <v>0</v>
      </c>
      <c r="L1357" s="27" t="n">
        <v>599662.3055499999</v>
      </c>
    </row>
    <row r="1358">
      <c r="A1358" t="n">
        <v>1357</v>
      </c>
      <c r="B1358" s="27" t="n">
        <v>1387.724</v>
      </c>
      <c r="C1358" s="27" t="n">
        <v>1444.31093466371</v>
      </c>
      <c r="D1358" s="27" t="n">
        <v>1444.31093466371</v>
      </c>
      <c r="E1358" s="27" t="n">
        <v>1405.979709834493</v>
      </c>
      <c r="F1358" s="27" t="n">
        <v>1387.724</v>
      </c>
      <c r="G1358" s="27" t="n">
        <v>1519.45</v>
      </c>
      <c r="H1358" s="27" t="n">
        <v>2225180.841193359</v>
      </c>
      <c r="I1358" s="27" t="n">
        <v>499580.64</v>
      </c>
      <c r="J1358" s="27" t="n">
        <v>226615.3292</v>
      </c>
      <c r="K1358" s="27" t="n">
        <v>0</v>
      </c>
      <c r="L1358" s="27" t="n">
        <v>666870.7681999998</v>
      </c>
    </row>
    <row r="1359">
      <c r="A1359" t="n">
        <v>1358</v>
      </c>
      <c r="B1359" s="27" t="n">
        <v>1508.577</v>
      </c>
      <c r="C1359" s="27" t="n">
        <v>1570.091932460761</v>
      </c>
      <c r="D1359" s="27" t="n">
        <v>1570.091932460761</v>
      </c>
      <c r="E1359" s="27" t="n">
        <v>1528.422548520447</v>
      </c>
      <c r="F1359" s="27" t="n">
        <v>1508.577</v>
      </c>
      <c r="G1359" s="27" t="n">
        <v>1530.95</v>
      </c>
      <c r="H1359" s="27" t="n">
        <v>2440401.583058333</v>
      </c>
      <c r="I1359" s="27" t="n">
        <v>543087.72</v>
      </c>
      <c r="J1359" s="27" t="n">
        <v>246350.6241</v>
      </c>
      <c r="K1359" s="27" t="n">
        <v>0</v>
      </c>
      <c r="L1359" s="27" t="n">
        <v>707598.0418500002</v>
      </c>
    </row>
    <row r="1360">
      <c r="A1360" t="n">
        <v>1359</v>
      </c>
      <c r="B1360" s="27" t="n">
        <v>1492.205</v>
      </c>
      <c r="C1360" s="27" t="n">
        <v>1553.052334801345</v>
      </c>
      <c r="D1360" s="27" t="n">
        <v>1553.052334801345</v>
      </c>
      <c r="E1360" s="27" t="n">
        <v>1511.835172493651</v>
      </c>
      <c r="F1360" s="27" t="n">
        <v>1492.205</v>
      </c>
      <c r="G1360" s="27" t="n">
        <v>1588.7</v>
      </c>
      <c r="H1360" s="27" t="n">
        <v>2507499.53284956</v>
      </c>
      <c r="I1360" s="27" t="n">
        <v>537193.7999999999</v>
      </c>
      <c r="J1360" s="27" t="n">
        <v>243677.0765</v>
      </c>
      <c r="K1360" s="27" t="n">
        <v>0</v>
      </c>
      <c r="L1360" s="27" t="n">
        <v>613743.9164999998</v>
      </c>
    </row>
    <row r="1361">
      <c r="A1361" t="n">
        <v>1360</v>
      </c>
      <c r="B1361" s="27" t="n">
        <v>1115.506</v>
      </c>
      <c r="C1361" s="27" t="n">
        <v>832.8556093944241</v>
      </c>
      <c r="D1361" s="27" t="n">
        <v>832.8556093944241</v>
      </c>
      <c r="E1361" s="27" t="n">
        <v>810.7520755584734</v>
      </c>
      <c r="F1361" s="27" t="n">
        <v>810.7520755584734</v>
      </c>
      <c r="G1361" s="27" t="n">
        <v>1567.05</v>
      </c>
      <c r="H1361" s="27" t="n">
        <v>1341589.616646462</v>
      </c>
      <c r="I1361" s="27" t="n">
        <v>291870.7472010504</v>
      </c>
      <c r="J1361" s="27" t="n">
        <v>132395.8139386987</v>
      </c>
      <c r="K1361" s="27" t="n">
        <v>558613.9435013183</v>
      </c>
      <c r="L1361" s="27" t="n">
        <v>338848.7504500002</v>
      </c>
    </row>
    <row r="1362">
      <c r="A1362" t="n">
        <v>1361</v>
      </c>
      <c r="B1362" s="27" t="n">
        <v>1715.058</v>
      </c>
      <c r="C1362" s="27" t="n">
        <v>1389.570238444885</v>
      </c>
      <c r="D1362" s="27" t="n">
        <v>1389.570238444885</v>
      </c>
      <c r="E1362" s="27" t="n">
        <v>1352.691801851021</v>
      </c>
      <c r="F1362" s="27" t="n">
        <v>1352.691801851021</v>
      </c>
      <c r="G1362" s="27" t="n">
        <v>1608.75</v>
      </c>
      <c r="H1362" s="27" t="n">
        <v>2297080.751051494</v>
      </c>
      <c r="I1362" s="27" t="n">
        <v>486969.0486663675</v>
      </c>
      <c r="J1362" s="27" t="n">
        <v>220894.5712422717</v>
      </c>
      <c r="K1362" s="27" t="n">
        <v>664217.2412070784</v>
      </c>
      <c r="L1362" s="27" t="n">
        <v>510896.98875</v>
      </c>
    </row>
    <row r="1363">
      <c r="A1363" t="n">
        <v>1362</v>
      </c>
      <c r="B1363" s="27" t="n">
        <v>1580.662</v>
      </c>
      <c r="C1363" s="27" t="n">
        <v>174.4081711322073</v>
      </c>
      <c r="D1363" s="27" t="n">
        <v>174.4081711322073</v>
      </c>
      <c r="E1363" s="27" t="n">
        <v>169.7794733502592</v>
      </c>
      <c r="F1363" s="27" t="n">
        <v>169.7794733502592</v>
      </c>
      <c r="G1363" s="27" t="n">
        <v>1623.65</v>
      </c>
      <c r="H1363" s="27" t="n">
        <v>291027.7710608084</v>
      </c>
      <c r="I1363" s="27" t="n">
        <v>61120.61040609331</v>
      </c>
      <c r="J1363" s="27" t="n">
        <v>27724.98799809733</v>
      </c>
      <c r="K1363" s="27" t="n">
        <v>2586147.671348975</v>
      </c>
      <c r="L1363" s="27" t="n">
        <v>61681.88324999996</v>
      </c>
    </row>
    <row r="1364">
      <c r="A1364" t="n">
        <v>1363</v>
      </c>
      <c r="B1364" s="27" t="n">
        <v>1152.8</v>
      </c>
      <c r="C1364" s="27" t="n">
        <v>1199.807487281567</v>
      </c>
      <c r="D1364" s="27" t="n">
        <v>1199.807487281567</v>
      </c>
      <c r="E1364" s="27" t="n">
        <v>1167.965250653014</v>
      </c>
      <c r="F1364" s="27" t="n">
        <v>1152.8</v>
      </c>
      <c r="G1364" s="27" t="n">
        <v>1643.3</v>
      </c>
      <c r="H1364" s="27" t="n">
        <v>1998998.092407956</v>
      </c>
      <c r="I1364" s="27" t="n">
        <v>415008</v>
      </c>
      <c r="J1364" s="27" t="n">
        <v>188252.24</v>
      </c>
      <c r="K1364" s="27" t="n">
        <v>0</v>
      </c>
      <c r="L1364" s="27" t="n">
        <v>411203.7600000002</v>
      </c>
    </row>
    <row r="1365">
      <c r="A1365" t="n">
        <v>1364</v>
      </c>
      <c r="B1365" s="27" t="n">
        <v>1612</v>
      </c>
      <c r="C1365" s="27" t="n">
        <v>1677.732190751116</v>
      </c>
      <c r="D1365" s="27" t="n">
        <v>1677.732190751116</v>
      </c>
      <c r="E1365" s="27" t="n">
        <v>1633.206093036657</v>
      </c>
      <c r="F1365" s="27" t="n">
        <v>1612</v>
      </c>
      <c r="G1365" s="27" t="n">
        <v>1611.15</v>
      </c>
      <c r="H1365" s="27" t="n">
        <v>2746385.632921352</v>
      </c>
      <c r="I1365" s="27" t="n">
        <v>580320</v>
      </c>
      <c r="J1365" s="27" t="n">
        <v>263239.6</v>
      </c>
      <c r="K1365" s="27" t="n">
        <v>0</v>
      </c>
      <c r="L1365" s="27" t="n">
        <v>626826.1999999997</v>
      </c>
    </row>
    <row r="1366">
      <c r="A1366" t="n">
        <v>1365</v>
      </c>
      <c r="B1366" s="27" t="n">
        <v>1400.8</v>
      </c>
      <c r="C1366" s="27" t="n">
        <v>1457.920132012508</v>
      </c>
      <c r="D1366" s="27" t="n">
        <v>1457.920132012508</v>
      </c>
      <c r="E1366" s="27" t="n">
        <v>1419.227726504807</v>
      </c>
      <c r="F1366" s="27" t="n">
        <v>1400.8</v>
      </c>
      <c r="G1366" s="27" t="n">
        <v>1593.3</v>
      </c>
      <c r="H1366" s="27" t="n">
        <v>2357990.727738135</v>
      </c>
      <c r="I1366" s="27" t="n">
        <v>504288</v>
      </c>
      <c r="J1366" s="27" t="n">
        <v>228750.64</v>
      </c>
      <c r="K1366" s="27" t="n">
        <v>0</v>
      </c>
      <c r="L1366" s="27" t="n">
        <v>569705.3600000003</v>
      </c>
    </row>
    <row r="1367">
      <c r="A1367" t="n">
        <v>1366</v>
      </c>
      <c r="B1367" s="27" t="n">
        <v>1607.2</v>
      </c>
      <c r="C1367" s="27" t="n">
        <v>1672.73646214342</v>
      </c>
      <c r="D1367" s="27" t="n">
        <v>1672.73646214342</v>
      </c>
      <c r="E1367" s="27" t="n">
        <v>1628.342948342752</v>
      </c>
      <c r="F1367" s="27" t="n">
        <v>1607.2</v>
      </c>
      <c r="G1367" s="27" t="n">
        <v>1591.55</v>
      </c>
      <c r="H1367" s="27" t="n">
        <v>2704740.68774009</v>
      </c>
      <c r="I1367" s="27" t="n">
        <v>578592</v>
      </c>
      <c r="J1367" s="27" t="n">
        <v>262455.76</v>
      </c>
      <c r="K1367" s="27" t="n">
        <v>0</v>
      </c>
      <c r="L1367" s="27" t="n">
        <v>656460.8399999999</v>
      </c>
    </row>
    <row r="1368">
      <c r="A1368" t="n">
        <v>1367</v>
      </c>
      <c r="B1368" s="27" t="n">
        <v>1369.6</v>
      </c>
      <c r="C1368" s="27" t="n">
        <v>1425.447896062486</v>
      </c>
      <c r="D1368" s="27" t="n">
        <v>1425.447896062486</v>
      </c>
      <c r="E1368" s="27" t="n">
        <v>1387.61728599442</v>
      </c>
      <c r="F1368" s="27" t="n">
        <v>1369.6</v>
      </c>
      <c r="G1368" s="27" t="n">
        <v>1665.35</v>
      </c>
      <c r="H1368" s="27" t="n">
        <v>2423528.76605122</v>
      </c>
      <c r="I1368" s="27" t="n">
        <v>493055.9999999999</v>
      </c>
      <c r="J1368" s="27" t="n">
        <v>223655.68</v>
      </c>
      <c r="K1368" s="27" t="n">
        <v>0</v>
      </c>
      <c r="L1368" s="27" t="n">
        <v>458336.6400000001</v>
      </c>
    </row>
    <row r="1369">
      <c r="A1369" t="n">
        <v>1368</v>
      </c>
      <c r="B1369" s="27" t="n">
        <v>1172</v>
      </c>
      <c r="C1369" s="27" t="n">
        <v>955.4070768019575</v>
      </c>
      <c r="D1369" s="27" t="n">
        <v>955.4070768019575</v>
      </c>
      <c r="E1369" s="27" t="n">
        <v>930.0510938308471</v>
      </c>
      <c r="F1369" s="27" t="n">
        <v>930.0510938308471</v>
      </c>
      <c r="G1369" s="27" t="n">
        <v>1552.85</v>
      </c>
      <c r="H1369" s="27" t="n">
        <v>1534881.465552462</v>
      </c>
      <c r="I1369" s="27" t="n">
        <v>334818.3937791049</v>
      </c>
      <c r="J1369" s="27" t="n">
        <v>151877.3436225773</v>
      </c>
      <c r="K1369" s="27" t="n">
        <v>443492.3450080572</v>
      </c>
      <c r="L1369" s="27" t="n">
        <v>59670.37890000001</v>
      </c>
    </row>
    <row r="1370">
      <c r="A1370" t="n">
        <v>1369</v>
      </c>
      <c r="B1370" s="27" t="n">
        <v>1296.8</v>
      </c>
      <c r="C1370" s="27" t="n">
        <v>0</v>
      </c>
      <c r="D1370" s="27" t="n">
        <v>0</v>
      </c>
      <c r="E1370" s="27" t="n">
        <v>0</v>
      </c>
      <c r="F1370" s="27" t="n">
        <v>0</v>
      </c>
      <c r="G1370" s="27" t="n">
        <v>1411.4</v>
      </c>
      <c r="H1370" s="27" t="n">
        <v>0</v>
      </c>
      <c r="I1370" s="27" t="n">
        <v>0</v>
      </c>
      <c r="J1370" s="27" t="n">
        <v>0</v>
      </c>
      <c r="K1370" s="27" t="n">
        <v>1543192</v>
      </c>
      <c r="L1370" s="27" t="n">
        <v>0</v>
      </c>
    </row>
    <row r="1371">
      <c r="A1371" t="n">
        <v>1370</v>
      </c>
      <c r="B1371" s="27" t="n">
        <v>1394.4</v>
      </c>
      <c r="C1371" s="27" t="n">
        <v>0</v>
      </c>
      <c r="D1371" s="27" t="n">
        <v>0</v>
      </c>
      <c r="E1371" s="27" t="n">
        <v>0</v>
      </c>
      <c r="F1371" s="27" t="n">
        <v>0</v>
      </c>
      <c r="G1371" s="27" t="n">
        <v>1499</v>
      </c>
      <c r="H1371" s="27" t="n">
        <v>0</v>
      </c>
      <c r="I1371" s="27" t="n">
        <v>0</v>
      </c>
      <c r="J1371" s="27" t="n">
        <v>0</v>
      </c>
      <c r="K1371" s="27" t="n">
        <v>1659336</v>
      </c>
      <c r="L1371" s="27" t="n">
        <v>0</v>
      </c>
    </row>
    <row r="1372">
      <c r="A1372" t="n">
        <v>1371</v>
      </c>
      <c r="B1372" s="27" t="n">
        <v>1192</v>
      </c>
      <c r="C1372" s="27" t="n">
        <v>0</v>
      </c>
      <c r="D1372" s="27" t="n">
        <v>0</v>
      </c>
      <c r="E1372" s="27" t="n">
        <v>0</v>
      </c>
      <c r="F1372" s="27" t="n">
        <v>0</v>
      </c>
      <c r="G1372" s="27" t="n">
        <v>1472</v>
      </c>
      <c r="H1372" s="27" t="n">
        <v>0</v>
      </c>
      <c r="I1372" s="27" t="n">
        <v>0</v>
      </c>
      <c r="J1372" s="27" t="n">
        <v>0</v>
      </c>
      <c r="K1372" s="27" t="n">
        <v>1418480</v>
      </c>
      <c r="L1372" s="27" t="n">
        <v>0</v>
      </c>
    </row>
    <row r="1373">
      <c r="A1373" t="n">
        <v>1372</v>
      </c>
      <c r="B1373" s="27" t="n">
        <v>1368.8</v>
      </c>
      <c r="C1373" s="27" t="n">
        <v>0</v>
      </c>
      <c r="D1373" s="27" t="n">
        <v>0</v>
      </c>
      <c r="E1373" s="27" t="n">
        <v>0</v>
      </c>
      <c r="F1373" s="27" t="n">
        <v>0</v>
      </c>
      <c r="G1373" s="27" t="n">
        <v>1447.7</v>
      </c>
      <c r="H1373" s="27" t="n">
        <v>0</v>
      </c>
      <c r="I1373" s="27" t="n">
        <v>0</v>
      </c>
      <c r="J1373" s="27" t="n">
        <v>0</v>
      </c>
      <c r="K1373" s="27" t="n">
        <v>1628872</v>
      </c>
      <c r="L1373" s="27" t="n">
        <v>0</v>
      </c>
    </row>
    <row r="1374">
      <c r="A1374" t="n">
        <v>1373</v>
      </c>
      <c r="B1374" s="27" t="n">
        <v>1286.4</v>
      </c>
      <c r="C1374" s="27" t="n">
        <v>0</v>
      </c>
      <c r="D1374" s="27" t="n">
        <v>0</v>
      </c>
      <c r="E1374" s="27" t="n">
        <v>0</v>
      </c>
      <c r="F1374" s="27" t="n">
        <v>0</v>
      </c>
      <c r="G1374" s="27" t="n">
        <v>1448.65</v>
      </c>
      <c r="H1374" s="27" t="n">
        <v>0</v>
      </c>
      <c r="I1374" s="27" t="n">
        <v>0</v>
      </c>
      <c r="J1374" s="27" t="n">
        <v>0</v>
      </c>
      <c r="K1374" s="27" t="n">
        <v>1530816</v>
      </c>
      <c r="L1374" s="27" t="n">
        <v>0</v>
      </c>
    </row>
    <row r="1375">
      <c r="A1375" t="n">
        <v>1374</v>
      </c>
      <c r="B1375" s="27" t="n">
        <v>717.6</v>
      </c>
      <c r="C1375" s="27" t="n">
        <v>0</v>
      </c>
      <c r="D1375" s="27" t="n">
        <v>0</v>
      </c>
      <c r="E1375" s="27" t="n">
        <v>0</v>
      </c>
      <c r="F1375" s="27" t="n">
        <v>0</v>
      </c>
      <c r="G1375" s="27" t="n">
        <v>1456.65</v>
      </c>
      <c r="H1375" s="27" t="n">
        <v>0</v>
      </c>
      <c r="I1375" s="27" t="n">
        <v>0</v>
      </c>
      <c r="J1375" s="27" t="n">
        <v>0</v>
      </c>
      <c r="K1375" s="27" t="n">
        <v>853944</v>
      </c>
      <c r="L1375" s="27" t="n">
        <v>0</v>
      </c>
    </row>
    <row r="1376">
      <c r="A1376" t="n">
        <v>1375</v>
      </c>
      <c r="B1376" s="27" t="n">
        <v>961.6</v>
      </c>
      <c r="C1376" s="27" t="n">
        <v>1000.810964408358</v>
      </c>
      <c r="D1376" s="27" t="n">
        <v>1000.810964408358</v>
      </c>
      <c r="E1376" s="27" t="n">
        <v>974.2499870124378</v>
      </c>
      <c r="F1376" s="27" t="n">
        <v>961.6</v>
      </c>
      <c r="G1376" s="27" t="n">
        <v>1482.95</v>
      </c>
      <c r="H1376" s="27" t="n">
        <v>1511605.894472191</v>
      </c>
      <c r="I1376" s="27" t="n">
        <v>346176</v>
      </c>
      <c r="J1376" s="27" t="n">
        <v>157029.28</v>
      </c>
      <c r="K1376" s="27" t="n">
        <v>0</v>
      </c>
      <c r="L1376" s="27" t="n">
        <v>497195.28</v>
      </c>
    </row>
    <row r="1377">
      <c r="A1377" t="n">
        <v>1376</v>
      </c>
      <c r="B1377" s="27" t="n">
        <v>858.742</v>
      </c>
      <c r="C1377" s="27" t="n">
        <v>893.7587450062001</v>
      </c>
      <c r="D1377" s="27" t="n">
        <v>893.7587450062001</v>
      </c>
      <c r="E1377" s="27" t="n">
        <v>870.0388751529064</v>
      </c>
      <c r="F1377" s="27" t="n">
        <v>858.742</v>
      </c>
      <c r="G1377" s="27" t="n">
        <v>1539.75</v>
      </c>
      <c r="H1377" s="27" t="n">
        <v>1399441.342520958</v>
      </c>
      <c r="I1377" s="27" t="n">
        <v>309147.12</v>
      </c>
      <c r="J1377" s="27" t="n">
        <v>140232.5686</v>
      </c>
      <c r="K1377" s="27" t="n">
        <v>0</v>
      </c>
      <c r="L1377" s="27" t="n">
        <v>395236.0055</v>
      </c>
    </row>
    <row r="1378">
      <c r="A1378" t="n">
        <v>1377</v>
      </c>
      <c r="B1378" s="27" t="n">
        <v>924.647</v>
      </c>
      <c r="C1378" s="27" t="n">
        <v>962.3511395666544</v>
      </c>
      <c r="D1378" s="27" t="n">
        <v>962.3511395666544</v>
      </c>
      <c r="E1378" s="27" t="n">
        <v>936.8108649553759</v>
      </c>
      <c r="F1378" s="27" t="n">
        <v>924.647</v>
      </c>
      <c r="G1378" s="27" t="n">
        <v>1598.5</v>
      </c>
      <c r="H1378" s="27" t="n">
        <v>1566117.664392776</v>
      </c>
      <c r="I1378" s="27" t="n">
        <v>332872.92</v>
      </c>
      <c r="J1378" s="27" t="n">
        <v>150994.8551</v>
      </c>
      <c r="K1378" s="27" t="n">
        <v>0</v>
      </c>
      <c r="L1378" s="27" t="n">
        <v>371245.7704999999</v>
      </c>
    </row>
    <row r="1379">
      <c r="A1379" t="n">
        <v>1378</v>
      </c>
      <c r="B1379" s="27" t="n">
        <v>1261.322</v>
      </c>
      <c r="C1379" s="27" t="n">
        <v>1329.671452438615</v>
      </c>
      <c r="D1379" s="27" t="n">
        <v>1312.754666440806</v>
      </c>
      <c r="E1379" s="27" t="n">
        <v>1294.382696971092</v>
      </c>
      <c r="F1379" s="27" t="n">
        <v>1261.322</v>
      </c>
      <c r="G1379" s="27" t="n">
        <v>1606</v>
      </c>
      <c r="H1379" s="27" t="n">
        <v>2150033.793689374</v>
      </c>
      <c r="I1379" s="27" t="n">
        <v>454075.92</v>
      </c>
      <c r="J1379" s="27" t="n">
        <v>205973.8826</v>
      </c>
      <c r="K1379" s="27" t="n">
        <v>0</v>
      </c>
      <c r="L1379" s="27" t="n">
        <v>496960.8680000002</v>
      </c>
    </row>
    <row r="1380">
      <c r="A1380" t="n">
        <v>1379</v>
      </c>
      <c r="B1380" s="27" t="n">
        <v>921.625</v>
      </c>
      <c r="C1380" s="27" t="n">
        <v>1867.389823458314</v>
      </c>
      <c r="D1380" s="27" t="n">
        <v>959.2059120973927</v>
      </c>
      <c r="E1380" s="27" t="n">
        <v>1817.830315565064</v>
      </c>
      <c r="F1380" s="27" t="n">
        <v>921.625</v>
      </c>
      <c r="G1380" s="27" t="n">
        <v>1605</v>
      </c>
      <c r="H1380" s="27" t="n">
        <v>1578782.042410399</v>
      </c>
      <c r="I1380" s="27" t="n">
        <v>331785</v>
      </c>
      <c r="J1380" s="27" t="n">
        <v>150501.3625</v>
      </c>
      <c r="K1380" s="27" t="n">
        <v>0</v>
      </c>
      <c r="L1380" s="27" t="n">
        <v>364041.875</v>
      </c>
    </row>
    <row r="1381">
      <c r="A1381" t="n">
        <v>1380</v>
      </c>
      <c r="B1381" s="27" t="n">
        <v>1166.42</v>
      </c>
      <c r="C1381" s="27" t="n">
        <v>2125.374452643683</v>
      </c>
      <c r="D1381" s="27" t="n">
        <v>1213.982867205904</v>
      </c>
      <c r="E1381" s="27" t="n">
        <v>2068.968173334076</v>
      </c>
      <c r="F1381" s="27" t="n">
        <v>1166.42</v>
      </c>
      <c r="G1381" s="27" t="n">
        <v>1584.85</v>
      </c>
      <c r="H1381" s="27" t="n">
        <v>1963962.747345721</v>
      </c>
      <c r="I1381" s="27" t="n">
        <v>419911.2</v>
      </c>
      <c r="J1381" s="27" t="n">
        <v>190476.386</v>
      </c>
      <c r="K1381" s="27" t="n">
        <v>0</v>
      </c>
      <c r="L1381" s="27" t="n">
        <v>484239.263</v>
      </c>
    </row>
    <row r="1382">
      <c r="A1382" t="n">
        <v>1381</v>
      </c>
      <c r="B1382" s="27" t="n">
        <v>1425.732</v>
      </c>
      <c r="C1382" s="27" t="n">
        <v>2022.01595008084</v>
      </c>
      <c r="D1382" s="27" t="n">
        <v>1483.868779022314</v>
      </c>
      <c r="E1382" s="27" t="n">
        <v>1968.352749082601</v>
      </c>
      <c r="F1382" s="27" t="n">
        <v>1425.732</v>
      </c>
      <c r="G1382" s="27" t="n">
        <v>1428.15</v>
      </c>
      <c r="H1382" s="27" t="n">
        <v>2154769.321316605</v>
      </c>
      <c r="I1382" s="27" t="n">
        <v>513263.52</v>
      </c>
      <c r="J1382" s="27" t="n">
        <v>232822.0356</v>
      </c>
      <c r="K1382" s="27" t="n">
        <v>0</v>
      </c>
      <c r="L1382" s="27" t="n">
        <v>815304.8441999999</v>
      </c>
    </row>
    <row r="1383">
      <c r="A1383" t="n">
        <v>1382</v>
      </c>
      <c r="B1383" s="27" t="n">
        <v>1270.075</v>
      </c>
      <c r="C1383" s="27" t="n">
        <v>2318.209576900734</v>
      </c>
      <c r="D1383" s="27" t="n">
        <v>1321.864585712297</v>
      </c>
      <c r="E1383" s="27" t="n">
        <v>2256.685558518835</v>
      </c>
      <c r="F1383" s="27" t="n">
        <v>1270.075</v>
      </c>
      <c r="G1383" s="27" t="n">
        <v>1564.25</v>
      </c>
      <c r="H1383" s="27" t="n">
        <v>2108110.904831497</v>
      </c>
      <c r="I1383" s="27" t="n">
        <v>457227</v>
      </c>
      <c r="J1383" s="27" t="n">
        <v>207403.2475</v>
      </c>
      <c r="K1383" s="27" t="n">
        <v>0</v>
      </c>
      <c r="L1383" s="27" t="n">
        <v>553435.1812499999</v>
      </c>
    </row>
    <row r="1384">
      <c r="A1384" t="n">
        <v>1383</v>
      </c>
      <c r="B1384" s="27" t="n">
        <v>1409.846</v>
      </c>
      <c r="C1384" s="27" t="n">
        <v>1721.344901496298</v>
      </c>
      <c r="D1384" s="27" t="n">
        <v>1467.334998884428</v>
      </c>
      <c r="E1384" s="27" t="n">
        <v>1675.661346214454</v>
      </c>
      <c r="F1384" s="27" t="n">
        <v>1409.846</v>
      </c>
      <c r="G1384" s="27" t="n">
        <v>1614.7</v>
      </c>
      <c r="H1384" s="27" t="n">
        <v>2415054.047119327</v>
      </c>
      <c r="I1384" s="27" t="n">
        <v>507544.56</v>
      </c>
      <c r="J1384" s="27" t="n">
        <v>230227.8518</v>
      </c>
      <c r="K1384" s="27" t="n">
        <v>0</v>
      </c>
      <c r="L1384" s="27" t="n">
        <v>543213.6637999997</v>
      </c>
    </row>
    <row r="1385">
      <c r="A1385" t="n">
        <v>1384</v>
      </c>
      <c r="B1385" s="27" t="n">
        <v>1503.303</v>
      </c>
      <c r="C1385" s="27" t="n">
        <v>860.0073943772499</v>
      </c>
      <c r="D1385" s="27" t="n">
        <v>860.0073943772499</v>
      </c>
      <c r="E1385" s="27" t="n">
        <v>837.1832669698508</v>
      </c>
      <c r="F1385" s="27" t="n">
        <v>837.1832669698508</v>
      </c>
      <c r="G1385" s="27" t="n">
        <v>1584.55</v>
      </c>
      <c r="H1385" s="27" t="n">
        <v>1405290.364781579</v>
      </c>
      <c r="I1385" s="27" t="n">
        <v>301385.9761091463</v>
      </c>
      <c r="J1385" s="27" t="n">
        <v>136712.0274961767</v>
      </c>
      <c r="K1385" s="27" t="n">
        <v>1220997.470644264</v>
      </c>
      <c r="L1385" s="27" t="n">
        <v>335752.5647</v>
      </c>
    </row>
    <row r="1386">
      <c r="A1386" t="n">
        <v>1385</v>
      </c>
      <c r="B1386" s="27" t="n">
        <v>1426.651</v>
      </c>
      <c r="C1386" s="27" t="n">
        <v>656.2045642727201</v>
      </c>
      <c r="D1386" s="27" t="n">
        <v>656.2045642727201</v>
      </c>
      <c r="E1386" s="27" t="n">
        <v>638.7892528716794</v>
      </c>
      <c r="F1386" s="27" t="n">
        <v>638.7892528716794</v>
      </c>
      <c r="G1386" s="27" t="n">
        <v>1638.8</v>
      </c>
      <c r="H1386" s="27" t="n">
        <v>1107886.15691066</v>
      </c>
      <c r="I1386" s="27" t="n">
        <v>229964.1310338046</v>
      </c>
      <c r="J1386" s="27" t="n">
        <v>104314.2849939453</v>
      </c>
      <c r="K1386" s="27" t="n">
        <v>1444150.582486212</v>
      </c>
      <c r="L1386" s="27" t="n">
        <v>222733.6188000001</v>
      </c>
    </row>
    <row r="1387">
      <c r="A1387" t="n">
        <v>1386</v>
      </c>
      <c r="B1387" s="27" t="n">
        <v>1530.718</v>
      </c>
      <c r="C1387" s="27" t="n">
        <v>252.1323412768119</v>
      </c>
      <c r="D1387" s="27" t="n">
        <v>252.1323412768119</v>
      </c>
      <c r="E1387" s="27" t="n">
        <v>245.4408863911305</v>
      </c>
      <c r="F1387" s="27" t="n">
        <v>245.4408863911305</v>
      </c>
      <c r="G1387" s="27" t="n">
        <v>1640.7</v>
      </c>
      <c r="H1387" s="27" t="n">
        <v>426836.7454073532</v>
      </c>
      <c r="I1387" s="27" t="n">
        <v>88358.71910080698</v>
      </c>
      <c r="J1387" s="27" t="n">
        <v>40080.49674767161</v>
      </c>
      <c r="K1387" s="27" t="n">
        <v>2355912.949245058</v>
      </c>
      <c r="L1387" s="27" t="n">
        <v>85130.38620000001</v>
      </c>
    </row>
    <row r="1388">
      <c r="A1388" t="n">
        <v>1387</v>
      </c>
      <c r="B1388" s="27" t="n">
        <v>1079.591</v>
      </c>
      <c r="C1388" s="27" t="n">
        <v>1123.613259023069</v>
      </c>
      <c r="D1388" s="27" t="n">
        <v>1123.613259023069</v>
      </c>
      <c r="E1388" s="27" t="n">
        <v>1093.793175674651</v>
      </c>
      <c r="F1388" s="27" t="n">
        <v>1079.591</v>
      </c>
      <c r="G1388" s="27" t="n">
        <v>1644.5</v>
      </c>
      <c r="H1388" s="27" t="n">
        <v>1879171.928380767</v>
      </c>
      <c r="I1388" s="27" t="n">
        <v>388652.76</v>
      </c>
      <c r="J1388" s="27" t="n">
        <v>176297.2103</v>
      </c>
      <c r="K1388" s="27" t="n">
        <v>0</v>
      </c>
      <c r="L1388" s="27" t="n">
        <v>383794.6005000002</v>
      </c>
    </row>
    <row r="1389">
      <c r="A1389" t="n">
        <v>1388</v>
      </c>
      <c r="B1389" s="27" t="n">
        <v>1292</v>
      </c>
      <c r="C1389" s="27" t="n">
        <v>1344.68361690474</v>
      </c>
      <c r="D1389" s="27" t="n">
        <v>1344.68361690474</v>
      </c>
      <c r="E1389" s="27" t="n">
        <v>1308.996446776279</v>
      </c>
      <c r="F1389" s="27" t="n">
        <v>1292</v>
      </c>
      <c r="G1389" s="27" t="n">
        <v>1611.15</v>
      </c>
      <c r="H1389" s="27" t="n">
        <v>2202709.121871343</v>
      </c>
      <c r="I1389" s="27" t="n">
        <v>465120</v>
      </c>
      <c r="J1389" s="27" t="n">
        <v>210983.6</v>
      </c>
      <c r="K1389" s="27" t="n">
        <v>0</v>
      </c>
      <c r="L1389" s="27" t="n">
        <v>502394.2</v>
      </c>
    </row>
    <row r="1390">
      <c r="A1390" t="n">
        <v>1389</v>
      </c>
      <c r="B1390" s="27" t="n">
        <v>1392.8</v>
      </c>
      <c r="C1390" s="27" t="n">
        <v>1449.593917666348</v>
      </c>
      <c r="D1390" s="27" t="n">
        <v>1449.593917666348</v>
      </c>
      <c r="E1390" s="27" t="n">
        <v>1411.122485348298</v>
      </c>
      <c r="F1390" s="27" t="n">
        <v>1392.8</v>
      </c>
      <c r="G1390" s="27" t="n">
        <v>1590.5</v>
      </c>
      <c r="H1390" s="27" t="n">
        <v>2339640.891255844</v>
      </c>
      <c r="I1390" s="27" t="n">
        <v>501408</v>
      </c>
      <c r="J1390" s="27" t="n">
        <v>227444.24</v>
      </c>
      <c r="K1390" s="27" t="n">
        <v>0</v>
      </c>
      <c r="L1390" s="27" t="n">
        <v>570351.6000000001</v>
      </c>
    </row>
    <row r="1391">
      <c r="A1391" t="n">
        <v>1390</v>
      </c>
      <c r="B1391" s="27" t="n">
        <v>1493.6</v>
      </c>
      <c r="C1391" s="27" t="n">
        <v>1554.504218427957</v>
      </c>
      <c r="D1391" s="27" t="n">
        <v>1554.504218427957</v>
      </c>
      <c r="E1391" s="27" t="n">
        <v>1513.248523920317</v>
      </c>
      <c r="F1391" s="27" t="n">
        <v>1493.6</v>
      </c>
      <c r="G1391" s="27" t="n">
        <v>1593.05</v>
      </c>
      <c r="H1391" s="27" t="n">
        <v>2515883.105747921</v>
      </c>
      <c r="I1391" s="27" t="n">
        <v>537696</v>
      </c>
      <c r="J1391" s="27" t="n">
        <v>243904.88</v>
      </c>
      <c r="K1391" s="27" t="n">
        <v>0</v>
      </c>
      <c r="L1391" s="27" t="n">
        <v>607820.52</v>
      </c>
    </row>
    <row r="1392">
      <c r="A1392" t="n">
        <v>1391</v>
      </c>
      <c r="B1392" s="27" t="n">
        <v>1524</v>
      </c>
      <c r="C1392" s="27" t="n">
        <v>1586.143832943362</v>
      </c>
      <c r="D1392" s="27" t="n">
        <v>1586.143832943362</v>
      </c>
      <c r="E1392" s="27" t="n">
        <v>1544.048440315053</v>
      </c>
      <c r="F1392" s="27" t="n">
        <v>1524</v>
      </c>
      <c r="G1392" s="27" t="n">
        <v>1566.45</v>
      </c>
      <c r="H1392" s="27" t="n">
        <v>2533266.771929959</v>
      </c>
      <c r="I1392" s="27" t="n">
        <v>548640</v>
      </c>
      <c r="J1392" s="27" t="n">
        <v>248869.2</v>
      </c>
      <c r="K1392" s="27" t="n">
        <v>0</v>
      </c>
      <c r="L1392" s="27" t="n">
        <v>660730.1999999997</v>
      </c>
    </row>
    <row r="1393">
      <c r="A1393" t="n">
        <v>1392</v>
      </c>
      <c r="B1393" s="27" t="n">
        <v>1385.6</v>
      </c>
      <c r="C1393" s="27" t="n">
        <v>0</v>
      </c>
      <c r="D1393" s="27" t="n">
        <v>0</v>
      </c>
      <c r="E1393" s="27" t="n">
        <v>0</v>
      </c>
      <c r="F1393" s="27" t="n">
        <v>0</v>
      </c>
      <c r="G1393" s="27" t="n">
        <v>1497.6</v>
      </c>
      <c r="H1393" s="27" t="n">
        <v>0</v>
      </c>
      <c r="I1393" s="27" t="n">
        <v>0</v>
      </c>
      <c r="J1393" s="27" t="n">
        <v>0</v>
      </c>
      <c r="K1393" s="27" t="n">
        <v>2539804.799999999</v>
      </c>
      <c r="L1393" s="27" t="n">
        <v>0</v>
      </c>
    </row>
    <row r="1394">
      <c r="A1394" t="n">
        <v>1393</v>
      </c>
      <c r="B1394" s="27" t="n">
        <v>1531.2</v>
      </c>
      <c r="C1394" s="27" t="n">
        <v>0</v>
      </c>
      <c r="D1394" s="27" t="n">
        <v>0</v>
      </c>
      <c r="E1394" s="27" t="n">
        <v>0</v>
      </c>
      <c r="F1394" s="27" t="n">
        <v>0</v>
      </c>
      <c r="G1394" s="27" t="n">
        <v>1483.7</v>
      </c>
      <c r="H1394" s="27" t="n">
        <v>0</v>
      </c>
      <c r="I1394" s="27" t="n">
        <v>0</v>
      </c>
      <c r="J1394" s="27" t="n">
        <v>0</v>
      </c>
      <c r="K1394" s="27" t="n">
        <v>1822128</v>
      </c>
      <c r="L1394" s="27" t="n">
        <v>0</v>
      </c>
    </row>
    <row r="1395">
      <c r="A1395" t="n">
        <v>1394</v>
      </c>
      <c r="B1395" s="27" t="n">
        <v>1497.6</v>
      </c>
      <c r="C1395" s="27" t="n">
        <v>0</v>
      </c>
      <c r="D1395" s="27" t="n">
        <v>0</v>
      </c>
      <c r="E1395" s="27" t="n">
        <v>0</v>
      </c>
      <c r="F1395" s="27" t="n">
        <v>0</v>
      </c>
      <c r="G1395" s="27" t="n">
        <v>1451.95</v>
      </c>
      <c r="H1395" s="27" t="n">
        <v>0</v>
      </c>
      <c r="I1395" s="27" t="n">
        <v>0</v>
      </c>
      <c r="J1395" s="27" t="n">
        <v>0</v>
      </c>
      <c r="K1395" s="27" t="n">
        <v>1782144</v>
      </c>
      <c r="L1395" s="27" t="n">
        <v>0</v>
      </c>
    </row>
    <row r="1396">
      <c r="A1396" t="n">
        <v>1395</v>
      </c>
      <c r="B1396" s="27" t="n">
        <v>1485.6</v>
      </c>
      <c r="C1396" s="27" t="n">
        <v>0</v>
      </c>
      <c r="D1396" s="27" t="n">
        <v>0</v>
      </c>
      <c r="E1396" s="27" t="n">
        <v>0</v>
      </c>
      <c r="F1396" s="27" t="n">
        <v>0</v>
      </c>
      <c r="G1396" s="27" t="n">
        <v>1259</v>
      </c>
      <c r="H1396" s="27" t="n">
        <v>0</v>
      </c>
      <c r="I1396" s="27" t="n">
        <v>0</v>
      </c>
      <c r="J1396" s="27" t="n">
        <v>0</v>
      </c>
      <c r="K1396" s="27" t="n">
        <v>1767864</v>
      </c>
      <c r="L1396" s="27" t="n">
        <v>0</v>
      </c>
    </row>
    <row r="1397">
      <c r="A1397" t="n">
        <v>1396</v>
      </c>
      <c r="B1397" s="27" t="n">
        <v>1413.6</v>
      </c>
      <c r="C1397" s="27" t="n">
        <v>0</v>
      </c>
      <c r="D1397" s="27" t="n">
        <v>0</v>
      </c>
      <c r="E1397" s="27" t="n">
        <v>0</v>
      </c>
      <c r="F1397" s="27" t="n">
        <v>0</v>
      </c>
      <c r="G1397" s="27" t="n">
        <v>1159.7</v>
      </c>
      <c r="H1397" s="27" t="n">
        <v>0</v>
      </c>
      <c r="I1397" s="27" t="n">
        <v>0</v>
      </c>
      <c r="J1397" s="27" t="n">
        <v>0</v>
      </c>
      <c r="K1397" s="27" t="n">
        <v>1682184</v>
      </c>
      <c r="L1397" s="27" t="n">
        <v>0</v>
      </c>
    </row>
    <row r="1398">
      <c r="A1398" t="n">
        <v>1397</v>
      </c>
      <c r="B1398" s="27" t="n">
        <v>1488.8</v>
      </c>
      <c r="C1398" s="27" t="n">
        <v>0</v>
      </c>
      <c r="D1398" s="27" t="n">
        <v>0</v>
      </c>
      <c r="E1398" s="27" t="n">
        <v>0</v>
      </c>
      <c r="F1398" s="27" t="n">
        <v>0</v>
      </c>
      <c r="G1398" s="27" t="n">
        <v>1148.65</v>
      </c>
      <c r="H1398" s="27" t="n">
        <v>0</v>
      </c>
      <c r="I1398" s="27" t="n">
        <v>0</v>
      </c>
      <c r="J1398" s="27" t="n">
        <v>0</v>
      </c>
      <c r="K1398" s="27" t="n">
        <v>1771672</v>
      </c>
      <c r="L1398" s="27" t="n">
        <v>0</v>
      </c>
    </row>
    <row r="1399">
      <c r="A1399" t="n">
        <v>1398</v>
      </c>
      <c r="B1399" s="27" t="n">
        <v>1299.2</v>
      </c>
      <c r="C1399" s="27" t="n">
        <v>0</v>
      </c>
      <c r="D1399" s="27" t="n">
        <v>0</v>
      </c>
      <c r="E1399" s="27" t="n">
        <v>0</v>
      </c>
      <c r="F1399" s="27" t="n">
        <v>0</v>
      </c>
      <c r="G1399" s="27" t="n">
        <v>1227.25</v>
      </c>
      <c r="H1399" s="27" t="n">
        <v>0</v>
      </c>
      <c r="I1399" s="27" t="n">
        <v>0</v>
      </c>
      <c r="J1399" s="27" t="n">
        <v>0</v>
      </c>
      <c r="K1399" s="27" t="n">
        <v>1546048</v>
      </c>
      <c r="L1399" s="27" t="n">
        <v>0</v>
      </c>
    </row>
    <row r="1400">
      <c r="A1400" t="n">
        <v>1399</v>
      </c>
      <c r="B1400" s="27" t="n">
        <v>1104</v>
      </c>
      <c r="C1400" s="27" t="n">
        <v>878.1679086430166</v>
      </c>
      <c r="D1400" s="27" t="n">
        <v>878.1679086430166</v>
      </c>
      <c r="E1400" s="27" t="n">
        <v>854.8618110873424</v>
      </c>
      <c r="F1400" s="27" t="n">
        <v>854.8618110873424</v>
      </c>
      <c r="G1400" s="27" t="n">
        <v>1384.95</v>
      </c>
      <c r="H1400" s="27" t="n">
        <v>1257682.80678763</v>
      </c>
      <c r="I1400" s="27" t="n">
        <v>307750.2519914433</v>
      </c>
      <c r="J1400" s="27" t="n">
        <v>139598.933750563</v>
      </c>
      <c r="K1400" s="27" t="n">
        <v>456670.3002769013</v>
      </c>
      <c r="L1400" s="27" t="n">
        <v>189827.18685</v>
      </c>
    </row>
    <row r="1401">
      <c r="A1401" t="n">
        <v>1400</v>
      </c>
      <c r="B1401" s="27" t="n">
        <v>1358.071</v>
      </c>
      <c r="C1401" s="27" t="n">
        <v>1413.448780412877</v>
      </c>
      <c r="D1401" s="27" t="n">
        <v>1413.448780412877</v>
      </c>
      <c r="E1401" s="27" t="n">
        <v>1375.936620332746</v>
      </c>
      <c r="F1401" s="27" t="n">
        <v>1358.071</v>
      </c>
      <c r="G1401" s="27" t="n">
        <v>1449.9</v>
      </c>
      <c r="H1401" s="27" t="n">
        <v>2092193.052510442</v>
      </c>
      <c r="I1401" s="27" t="n">
        <v>488905.5599999999</v>
      </c>
      <c r="J1401" s="27" t="n">
        <v>221772.9943</v>
      </c>
      <c r="K1401" s="27" t="n">
        <v>0</v>
      </c>
      <c r="L1401" s="27" t="n">
        <v>747074.8570999999</v>
      </c>
    </row>
    <row r="1402">
      <c r="A1402" t="n">
        <v>1401</v>
      </c>
      <c r="B1402" s="27" t="n">
        <v>1671.657</v>
      </c>
      <c r="C1402" s="27" t="n">
        <v>1739.821811907219</v>
      </c>
      <c r="D1402" s="27" t="n">
        <v>1739.821811907219</v>
      </c>
      <c r="E1402" s="27" t="n">
        <v>1693.647889495893</v>
      </c>
      <c r="F1402" s="27" t="n">
        <v>1671.657</v>
      </c>
      <c r="G1402" s="27" t="n">
        <v>1482.4</v>
      </c>
      <c r="H1402" s="27" t="n">
        <v>2630530.945436218</v>
      </c>
      <c r="I1402" s="27" t="n">
        <v>601796.52</v>
      </c>
      <c r="J1402" s="27" t="n">
        <v>272981.5881</v>
      </c>
      <c r="K1402" s="27" t="n">
        <v>0</v>
      </c>
      <c r="L1402" s="27" t="n">
        <v>865249.6631999998</v>
      </c>
    </row>
    <row r="1403">
      <c r="A1403" t="n">
        <v>1402</v>
      </c>
      <c r="B1403" s="27" t="n">
        <v>1400.192</v>
      </c>
      <c r="C1403" s="27" t="n">
        <v>1457.2873397222</v>
      </c>
      <c r="D1403" s="27" t="n">
        <v>1457.2873397222</v>
      </c>
      <c r="E1403" s="27" t="n">
        <v>1418.611728176913</v>
      </c>
      <c r="F1403" s="27" t="n">
        <v>1400.192</v>
      </c>
      <c r="G1403" s="27" t="n">
        <v>1343.45</v>
      </c>
      <c r="H1403" s="27" t="n">
        <v>1995122.446708406</v>
      </c>
      <c r="I1403" s="27" t="n">
        <v>504069.12</v>
      </c>
      <c r="J1403" s="27" t="n">
        <v>228651.3536</v>
      </c>
      <c r="K1403" s="27" t="n">
        <v>0</v>
      </c>
      <c r="L1403" s="27" t="n">
        <v>919296.0575999999</v>
      </c>
    </row>
    <row r="1404">
      <c r="A1404" t="n">
        <v>1403</v>
      </c>
      <c r="B1404" s="27" t="n">
        <v>1499.733</v>
      </c>
      <c r="C1404" s="27" t="n">
        <v>1764.037565556231</v>
      </c>
      <c r="D1404" s="27" t="n">
        <v>1560.887302501081</v>
      </c>
      <c r="E1404" s="27" t="n">
        <v>1717.220970244456</v>
      </c>
      <c r="F1404" s="27" t="n">
        <v>1499.733</v>
      </c>
      <c r="G1404" s="27" t="n">
        <v>1263.45</v>
      </c>
      <c r="H1404" s="27" t="n">
        <v>2015090.453155486</v>
      </c>
      <c r="I1404" s="27" t="n">
        <v>539903.88</v>
      </c>
      <c r="J1404" s="27" t="n">
        <v>244906.3989</v>
      </c>
      <c r="K1404" s="27" t="n">
        <v>0</v>
      </c>
      <c r="L1404" s="27" t="n">
        <v>1104628.34115</v>
      </c>
    </row>
    <row r="1405">
      <c r="A1405" t="n">
        <v>1404</v>
      </c>
      <c r="B1405" s="27" t="n">
        <v>1335.797</v>
      </c>
      <c r="C1405" s="27" t="n">
        <v>1390.266518119583</v>
      </c>
      <c r="D1405" s="27" t="n">
        <v>1390.266518119583</v>
      </c>
      <c r="E1405" s="27" t="n">
        <v>1353.369602642734</v>
      </c>
      <c r="F1405" s="27" t="n">
        <v>1335.797</v>
      </c>
      <c r="G1405" s="27" t="n">
        <v>1338.95</v>
      </c>
      <c r="H1405" s="27" t="n">
        <v>1895935.089375199</v>
      </c>
      <c r="I1405" s="27" t="n">
        <v>480886.92</v>
      </c>
      <c r="J1405" s="27" t="n">
        <v>218135.6501</v>
      </c>
      <c r="K1405" s="27" t="n">
        <v>0</v>
      </c>
      <c r="L1405" s="27" t="n">
        <v>883028.6068499999</v>
      </c>
    </row>
    <row r="1406">
      <c r="A1406" t="n">
        <v>1405</v>
      </c>
      <c r="B1406" s="27" t="n">
        <v>1593.236</v>
      </c>
      <c r="C1406" s="27" t="n">
        <v>1658.203055002199</v>
      </c>
      <c r="D1406" s="27" t="n">
        <v>1658.203055002199</v>
      </c>
      <c r="E1406" s="27" t="n">
        <v>1614.195249904064</v>
      </c>
      <c r="F1406" s="27" t="n">
        <v>1593.236</v>
      </c>
      <c r="G1406" s="27" t="n">
        <v>1307.2</v>
      </c>
      <c r="H1406" s="27" t="n">
        <v>2199614.304619942</v>
      </c>
      <c r="I1406" s="27" t="n">
        <v>573564.9600000001</v>
      </c>
      <c r="J1406" s="27" t="n">
        <v>260175.4388</v>
      </c>
      <c r="K1406" s="27" t="n">
        <v>0</v>
      </c>
      <c r="L1406" s="27" t="n">
        <v>1103793.9008</v>
      </c>
    </row>
    <row r="1407">
      <c r="A1407" t="n">
        <v>1406</v>
      </c>
      <c r="B1407" s="27" t="n">
        <v>1620.676</v>
      </c>
      <c r="C1407" s="27" t="n">
        <v>1686.761970209526</v>
      </c>
      <c r="D1407" s="27" t="n">
        <v>1686.761970209526</v>
      </c>
      <c r="E1407" s="27" t="n">
        <v>1641.996227070892</v>
      </c>
      <c r="F1407" s="27" t="n">
        <v>1620.676</v>
      </c>
      <c r="G1407" s="27" t="n">
        <v>1318.7</v>
      </c>
      <c r="H1407" s="27" t="n">
        <v>2266499.507555256</v>
      </c>
      <c r="I1407" s="27" t="n">
        <v>583443.36</v>
      </c>
      <c r="J1407" s="27" t="n">
        <v>264656.3908</v>
      </c>
      <c r="K1407" s="27" t="n">
        <v>0</v>
      </c>
      <c r="L1407" s="27" t="n">
        <v>1104166.5588</v>
      </c>
    </row>
    <row r="1408">
      <c r="A1408" t="n">
        <v>1407</v>
      </c>
      <c r="B1408" s="27" t="n">
        <v>1525.559</v>
      </c>
      <c r="C1408" s="27" t="n">
        <v>1587.76640396407</v>
      </c>
      <c r="D1408" s="27" t="n">
        <v>1587.76640396407</v>
      </c>
      <c r="E1408" s="27" t="n">
        <v>1545.627949185428</v>
      </c>
      <c r="F1408" s="27" t="n">
        <v>1525.559</v>
      </c>
      <c r="G1408" s="27" t="n">
        <v>1313.2</v>
      </c>
      <c r="H1408" s="27" t="n">
        <v>2121863.947863294</v>
      </c>
      <c r="I1408" s="27" t="n">
        <v>549201.24</v>
      </c>
      <c r="J1408" s="27" t="n">
        <v>249123.7847</v>
      </c>
      <c r="K1408" s="27" t="n">
        <v>0</v>
      </c>
      <c r="L1408" s="27" t="n">
        <v>1047753.9212</v>
      </c>
    </row>
    <row r="1409">
      <c r="A1409" t="n">
        <v>1408</v>
      </c>
      <c r="B1409" s="27" t="n">
        <v>1514.83</v>
      </c>
      <c r="C1409" s="27" t="n">
        <v>1397.976592604127</v>
      </c>
      <c r="D1409" s="27" t="n">
        <v>1397.976592604127</v>
      </c>
      <c r="E1409" s="27" t="n">
        <v>1360.875055953662</v>
      </c>
      <c r="F1409" s="27" t="n">
        <v>1360.875055953662</v>
      </c>
      <c r="G1409" s="27" t="n">
        <v>1366.25</v>
      </c>
      <c r="H1409" s="27" t="n">
        <v>1969030.32620284</v>
      </c>
      <c r="I1409" s="27" t="n">
        <v>489915.0201433183</v>
      </c>
      <c r="J1409" s="27" t="n">
        <v>222230.896637233</v>
      </c>
      <c r="K1409" s="27" t="n">
        <v>282199.4124369374</v>
      </c>
      <c r="L1409" s="27" t="n">
        <v>832561.8112499998</v>
      </c>
    </row>
    <row r="1410">
      <c r="A1410" t="n">
        <v>1409</v>
      </c>
      <c r="B1410" s="27" t="n">
        <v>1822.304</v>
      </c>
      <c r="C1410" s="27" t="n">
        <v>1013.104619890462</v>
      </c>
      <c r="D1410" s="27" t="n">
        <v>1013.104619890462</v>
      </c>
      <c r="E1410" s="27" t="n">
        <v>986.2173755800241</v>
      </c>
      <c r="F1410" s="27" t="n">
        <v>986.2173755800241</v>
      </c>
      <c r="G1410" s="27" t="n">
        <v>1527.35</v>
      </c>
      <c r="H1410" s="27" t="n">
        <v>1593445.415022202</v>
      </c>
      <c r="I1410" s="27" t="n">
        <v>355038.2552088086</v>
      </c>
      <c r="J1410" s="27" t="n">
        <v>161049.297432218</v>
      </c>
      <c r="K1410" s="27" t="n">
        <v>1532546.782561816</v>
      </c>
      <c r="L1410" s="27" t="n">
        <v>449979.3427500001</v>
      </c>
    </row>
    <row r="1411">
      <c r="A1411" t="n">
        <v>1410</v>
      </c>
      <c r="B1411" s="27" t="n">
        <v>1605.867</v>
      </c>
      <c r="C1411" s="27" t="n">
        <v>277.8020601060213</v>
      </c>
      <c r="D1411" s="27" t="n">
        <v>277.8020601060213</v>
      </c>
      <c r="E1411" s="27" t="n">
        <v>270.4293448766492</v>
      </c>
      <c r="F1411" s="27" t="n">
        <v>270.4293448766492</v>
      </c>
      <c r="G1411" s="27" t="n">
        <v>1581.6</v>
      </c>
      <c r="H1411" s="27" t="n">
        <v>451916.3428273266</v>
      </c>
      <c r="I1411" s="27" t="n">
        <v>97354.56415559372</v>
      </c>
      <c r="J1411" s="27" t="n">
        <v>44161.11201835682</v>
      </c>
      <c r="K1411" s="27" t="n">
        <v>2447857.221841102</v>
      </c>
      <c r="L1411" s="27" t="n">
        <v>109226.2488000001</v>
      </c>
    </row>
    <row r="1412">
      <c r="A1412" t="n">
        <v>1411</v>
      </c>
      <c r="B1412" s="27" t="n">
        <v>1954.45</v>
      </c>
      <c r="C1412" s="27" t="n">
        <v>2034.146203606401</v>
      </c>
      <c r="D1412" s="27" t="n">
        <v>2034.146203606401</v>
      </c>
      <c r="E1412" s="27" t="n">
        <v>1980.161072292491</v>
      </c>
      <c r="F1412" s="27" t="n">
        <v>1954.45</v>
      </c>
      <c r="G1412" s="27" t="n">
        <v>1643.3</v>
      </c>
      <c r="H1412" s="27" t="n">
        <v>3389250.993477726</v>
      </c>
      <c r="I1412" s="27" t="n">
        <v>703602</v>
      </c>
      <c r="J1412" s="27" t="n">
        <v>319161.6850000001</v>
      </c>
      <c r="K1412" s="27" t="n">
        <v>0</v>
      </c>
      <c r="L1412" s="27" t="n">
        <v>608042.9478000002</v>
      </c>
    </row>
    <row r="1413">
      <c r="A1413" t="n">
        <v>1412</v>
      </c>
      <c r="B1413" s="27" t="n">
        <v>1688.8</v>
      </c>
      <c r="C1413" s="27" t="n">
        <v>1757.663848474246</v>
      </c>
      <c r="D1413" s="27" t="n">
        <v>1757.663848474246</v>
      </c>
      <c r="E1413" s="27" t="n">
        <v>1711.016408139148</v>
      </c>
      <c r="F1413" s="27" t="n">
        <v>1688.8</v>
      </c>
      <c r="G1413" s="27" t="n">
        <v>1611.15</v>
      </c>
      <c r="H1413" s="27" t="n">
        <v>2872953.337048776</v>
      </c>
      <c r="I1413" s="27" t="n">
        <v>607968</v>
      </c>
      <c r="J1413" s="27" t="n">
        <v>275781.04</v>
      </c>
      <c r="K1413" s="27" t="n">
        <v>0</v>
      </c>
      <c r="L1413" s="27" t="n">
        <v>656689.8799999999</v>
      </c>
    </row>
    <row r="1414">
      <c r="A1414" t="n">
        <v>1413</v>
      </c>
      <c r="B1414" s="27" t="n">
        <v>1488.8</v>
      </c>
      <c r="C1414" s="27" t="n">
        <v>1549.508489820261</v>
      </c>
      <c r="D1414" s="27" t="n">
        <v>1549.508489820261</v>
      </c>
      <c r="E1414" s="27" t="n">
        <v>1508.385379226411</v>
      </c>
      <c r="F1414" s="27" t="n">
        <v>1488.8</v>
      </c>
      <c r="G1414" s="27" t="n">
        <v>1570.25</v>
      </c>
      <c r="H1414" s="27" t="n">
        <v>2464900.831554593</v>
      </c>
      <c r="I1414" s="27" t="n">
        <v>535968</v>
      </c>
      <c r="J1414" s="27" t="n">
        <v>243121.04</v>
      </c>
      <c r="K1414" s="27" t="n">
        <v>0</v>
      </c>
      <c r="L1414" s="27" t="n">
        <v>639811.8000000003</v>
      </c>
    </row>
    <row r="1415">
      <c r="A1415" t="n">
        <v>1414</v>
      </c>
      <c r="B1415" s="27" t="n">
        <v>1700</v>
      </c>
      <c r="C1415" s="27" t="n">
        <v>1769.320548558869</v>
      </c>
      <c r="D1415" s="27" t="n">
        <v>1769.320548558869</v>
      </c>
      <c r="E1415" s="27" t="n">
        <v>1722.363745758261</v>
      </c>
      <c r="F1415" s="27" t="n">
        <v>1700</v>
      </c>
      <c r="G1415" s="27" t="n">
        <v>1593.05</v>
      </c>
      <c r="H1415" s="27" t="n">
        <v>2864202.810858911</v>
      </c>
      <c r="I1415" s="27" t="n">
        <v>612000</v>
      </c>
      <c r="J1415" s="27" t="n">
        <v>277610</v>
      </c>
      <c r="K1415" s="27" t="n">
        <v>0</v>
      </c>
      <c r="L1415" s="27" t="n">
        <v>691815</v>
      </c>
    </row>
    <row r="1416">
      <c r="A1416" t="n">
        <v>1415</v>
      </c>
      <c r="B1416" s="27" t="n">
        <v>1531.2</v>
      </c>
      <c r="C1416" s="27" t="n">
        <v>1593.637425854906</v>
      </c>
      <c r="D1416" s="27" t="n">
        <v>1593.637425854906</v>
      </c>
      <c r="E1416" s="27" t="n">
        <v>1551.343157355912</v>
      </c>
      <c r="F1416" s="27" t="n">
        <v>1531.2</v>
      </c>
      <c r="G1416" s="27" t="n">
        <v>1568.05</v>
      </c>
      <c r="H1416" s="27" t="n">
        <v>2547693.998394417</v>
      </c>
      <c r="I1416" s="27" t="n">
        <v>551232</v>
      </c>
      <c r="J1416" s="27" t="n">
        <v>250044.96</v>
      </c>
      <c r="K1416" s="27" t="n">
        <v>0</v>
      </c>
      <c r="L1416" s="27" t="n">
        <v>661401.8399999999</v>
      </c>
    </row>
    <row r="1417">
      <c r="A1417" t="n">
        <v>1416</v>
      </c>
      <c r="B1417" s="27" t="n">
        <v>1661.6</v>
      </c>
      <c r="C1417" s="27" t="n">
        <v>560.4520585150939</v>
      </c>
      <c r="D1417" s="27" t="n">
        <v>560.4520585150939</v>
      </c>
      <c r="E1417" s="27" t="n">
        <v>545.5779664166761</v>
      </c>
      <c r="F1417" s="27" t="n">
        <v>545.5779664166761</v>
      </c>
      <c r="G1417" s="27" t="n">
        <v>1535.8</v>
      </c>
      <c r="H1417" s="27" t="n">
        <v>890034.9630019141</v>
      </c>
      <c r="I1417" s="27" t="n">
        <v>196408.0679100034</v>
      </c>
      <c r="J1417" s="27" t="n">
        <v>89092.88191584322</v>
      </c>
      <c r="K1417" s="27" t="n">
        <v>2045668.387558232</v>
      </c>
      <c r="L1417" s="27" t="n">
        <v>0</v>
      </c>
    </row>
    <row r="1418">
      <c r="A1418" t="n">
        <v>1417</v>
      </c>
      <c r="B1418" s="27" t="n">
        <v>677.6</v>
      </c>
      <c r="C1418" s="27" t="n">
        <v>0</v>
      </c>
      <c r="D1418" s="27" t="n">
        <v>0</v>
      </c>
      <c r="E1418" s="27" t="n">
        <v>0</v>
      </c>
      <c r="F1418" s="27" t="n">
        <v>0</v>
      </c>
      <c r="G1418" s="27" t="n">
        <v>1518.9</v>
      </c>
      <c r="H1418" s="27" t="n">
        <v>0</v>
      </c>
      <c r="I1418" s="27" t="n">
        <v>0</v>
      </c>
      <c r="J1418" s="27" t="n">
        <v>0</v>
      </c>
      <c r="K1418" s="27" t="n">
        <v>806344</v>
      </c>
      <c r="L1418" s="27" t="n">
        <v>0</v>
      </c>
    </row>
    <row r="1419">
      <c r="A1419" t="n">
        <v>1418</v>
      </c>
      <c r="B1419" s="27" t="n">
        <v>501.6</v>
      </c>
      <c r="C1419" s="27" t="n">
        <v>0</v>
      </c>
      <c r="D1419" s="27" t="n">
        <v>0</v>
      </c>
      <c r="E1419" s="27" t="n">
        <v>0</v>
      </c>
      <c r="F1419" s="27" t="n">
        <v>0</v>
      </c>
      <c r="G1419" s="27" t="n">
        <v>1520.9</v>
      </c>
      <c r="H1419" s="27" t="n">
        <v>0</v>
      </c>
      <c r="I1419" s="27" t="n">
        <v>0</v>
      </c>
      <c r="J1419" s="27" t="n">
        <v>0</v>
      </c>
      <c r="K1419" s="27" t="n">
        <v>596904</v>
      </c>
      <c r="L1419" s="27" t="n">
        <v>0</v>
      </c>
    </row>
    <row r="1420">
      <c r="A1420" t="n">
        <v>1419</v>
      </c>
      <c r="B1420" s="27" t="n">
        <v>592.8</v>
      </c>
      <c r="C1420" s="27" t="n">
        <v>0</v>
      </c>
      <c r="D1420" s="27" t="n">
        <v>0</v>
      </c>
      <c r="E1420" s="27" t="n">
        <v>0</v>
      </c>
      <c r="F1420" s="27" t="n">
        <v>0</v>
      </c>
      <c r="G1420" s="27" t="n">
        <v>1493.85</v>
      </c>
      <c r="H1420" s="27" t="n">
        <v>0</v>
      </c>
      <c r="I1420" s="27" t="n">
        <v>0</v>
      </c>
      <c r="J1420" s="27" t="n">
        <v>0</v>
      </c>
      <c r="K1420" s="27" t="n">
        <v>705432</v>
      </c>
      <c r="L1420" s="27" t="n">
        <v>0</v>
      </c>
    </row>
    <row r="1421">
      <c r="A1421" t="n">
        <v>1420</v>
      </c>
      <c r="B1421" s="27" t="n">
        <v>738.4</v>
      </c>
      <c r="C1421" s="27" t="n">
        <v>0</v>
      </c>
      <c r="D1421" s="27" t="n">
        <v>0</v>
      </c>
      <c r="E1421" s="27" t="n">
        <v>0</v>
      </c>
      <c r="F1421" s="27" t="n">
        <v>0</v>
      </c>
      <c r="G1421" s="27" t="n">
        <v>1469.55</v>
      </c>
      <c r="H1421" s="27" t="n">
        <v>0</v>
      </c>
      <c r="I1421" s="27" t="n">
        <v>0</v>
      </c>
      <c r="J1421" s="27" t="n">
        <v>0</v>
      </c>
      <c r="K1421" s="27" t="n">
        <v>878696</v>
      </c>
      <c r="L1421" s="27" t="n">
        <v>0</v>
      </c>
    </row>
    <row r="1422">
      <c r="A1422" t="n">
        <v>1421</v>
      </c>
      <c r="B1422" s="27" t="n">
        <v>784.8</v>
      </c>
      <c r="C1422" s="27" t="n">
        <v>0</v>
      </c>
      <c r="D1422" s="27" t="n">
        <v>0</v>
      </c>
      <c r="E1422" s="27" t="n">
        <v>0</v>
      </c>
      <c r="F1422" s="27" t="n">
        <v>0</v>
      </c>
      <c r="G1422" s="27" t="n">
        <v>1493.3</v>
      </c>
      <c r="H1422" s="27" t="n">
        <v>0</v>
      </c>
      <c r="I1422" s="27" t="n">
        <v>0</v>
      </c>
      <c r="J1422" s="27" t="n">
        <v>0</v>
      </c>
      <c r="K1422" s="27" t="n">
        <v>933912</v>
      </c>
      <c r="L1422" s="27" t="n">
        <v>0</v>
      </c>
    </row>
    <row r="1423">
      <c r="A1423" t="n">
        <v>1422</v>
      </c>
      <c r="B1423" s="27" t="n">
        <v>656.8</v>
      </c>
      <c r="C1423" s="27" t="n">
        <v>0</v>
      </c>
      <c r="D1423" s="27" t="n">
        <v>0</v>
      </c>
      <c r="E1423" s="27" t="n">
        <v>0</v>
      </c>
      <c r="F1423" s="27" t="n">
        <v>0</v>
      </c>
      <c r="G1423" s="27" t="n">
        <v>1511.1</v>
      </c>
      <c r="H1423" s="27" t="n">
        <v>0</v>
      </c>
      <c r="I1423" s="27" t="n">
        <v>0</v>
      </c>
      <c r="J1423" s="27" t="n">
        <v>0</v>
      </c>
      <c r="K1423" s="27" t="n">
        <v>781592</v>
      </c>
      <c r="L1423" s="27" t="n">
        <v>0</v>
      </c>
    </row>
    <row r="1424">
      <c r="A1424" t="n">
        <v>1423</v>
      </c>
      <c r="B1424" s="27" t="n">
        <v>596</v>
      </c>
      <c r="C1424" s="27" t="n">
        <v>620.3029687888741</v>
      </c>
      <c r="D1424" s="27" t="n">
        <v>620.3029687888741</v>
      </c>
      <c r="E1424" s="27" t="n">
        <v>603.8404661599552</v>
      </c>
      <c r="F1424" s="27" t="n">
        <v>596</v>
      </c>
      <c r="G1424" s="27" t="n">
        <v>1541</v>
      </c>
      <c r="H1424" s="27" t="n">
        <v>976608.2422850602</v>
      </c>
      <c r="I1424" s="27" t="n">
        <v>214560</v>
      </c>
      <c r="J1424" s="27" t="n">
        <v>97326.8</v>
      </c>
      <c r="K1424" s="27" t="n">
        <v>0</v>
      </c>
      <c r="L1424" s="27" t="n">
        <v>65939.94</v>
      </c>
    </row>
    <row r="1425">
      <c r="A1425" t="n">
        <v>1424</v>
      </c>
      <c r="B1425" s="27" t="n">
        <v>458.959</v>
      </c>
      <c r="C1425" s="27" t="n">
        <v>477.6738762623705</v>
      </c>
      <c r="D1425" s="27" t="n">
        <v>477.6738762623705</v>
      </c>
      <c r="E1425" s="27" t="n">
        <v>464.9966719938034</v>
      </c>
      <c r="F1425" s="27" t="n">
        <v>458.959</v>
      </c>
      <c r="G1425" s="27" t="n">
        <v>1562.85</v>
      </c>
      <c r="H1425" s="27" t="n">
        <v>759530.3937652115</v>
      </c>
      <c r="I1425" s="27" t="n">
        <v>165225.24</v>
      </c>
      <c r="J1425" s="27" t="n">
        <v>74948.0047</v>
      </c>
      <c r="K1425" s="27" t="n">
        <v>0</v>
      </c>
      <c r="L1425" s="27" t="n">
        <v>200633.92685</v>
      </c>
    </row>
    <row r="1426">
      <c r="A1426" t="n">
        <v>1425</v>
      </c>
      <c r="B1426" s="27" t="n">
        <v>545.5069999999999</v>
      </c>
      <c r="C1426" s="27" t="n">
        <v>567.7510261662958</v>
      </c>
      <c r="D1426" s="27" t="n">
        <v>567.7510261662958</v>
      </c>
      <c r="E1426" s="27" t="n">
        <v>552.6832234455011</v>
      </c>
      <c r="F1426" s="27" t="n">
        <v>545.5069999999999</v>
      </c>
      <c r="G1426" s="27" t="n">
        <v>1596.45</v>
      </c>
      <c r="H1426" s="27" t="n">
        <v>923153.0575913307</v>
      </c>
      <c r="I1426" s="27" t="n">
        <v>196382.52</v>
      </c>
      <c r="J1426" s="27" t="n">
        <v>89081.2931</v>
      </c>
      <c r="K1426" s="27" t="n">
        <v>0</v>
      </c>
      <c r="L1426" s="27" t="n">
        <v>220139.3498500001</v>
      </c>
    </row>
    <row r="1427">
      <c r="A1427" t="n">
        <v>1426</v>
      </c>
      <c r="B1427" s="27" t="n">
        <v>657.357</v>
      </c>
      <c r="C1427" s="27" t="n">
        <v>998.4660942931207</v>
      </c>
      <c r="D1427" s="27" t="n">
        <v>684.1619104935367</v>
      </c>
      <c r="E1427" s="27" t="n">
        <v>971.9673484717357</v>
      </c>
      <c r="F1427" s="27" t="n">
        <v>657.357</v>
      </c>
      <c r="G1427" s="27" t="n">
        <v>1555.95</v>
      </c>
      <c r="H1427" s="27" t="n">
        <v>1085188.989057625</v>
      </c>
      <c r="I1427" s="27" t="n">
        <v>236648.52</v>
      </c>
      <c r="J1427" s="27" t="n">
        <v>107346.3981</v>
      </c>
      <c r="K1427" s="27" t="n">
        <v>0</v>
      </c>
      <c r="L1427" s="27" t="n">
        <v>291899.3758500001</v>
      </c>
    </row>
    <row r="1428">
      <c r="A1428" t="n">
        <v>1427</v>
      </c>
      <c r="B1428" s="27" t="n">
        <v>784.747</v>
      </c>
      <c r="C1428" s="27" t="n">
        <v>1714.117747443832</v>
      </c>
      <c r="D1428" s="27" t="n">
        <v>816.7454254113989</v>
      </c>
      <c r="E1428" s="27" t="n">
        <v>1668.625996890604</v>
      </c>
      <c r="F1428" s="27" t="n">
        <v>784.747</v>
      </c>
      <c r="G1428" s="27" t="n">
        <v>1316.9</v>
      </c>
      <c r="H1428" s="27" t="n">
        <v>1102327.07990862</v>
      </c>
      <c r="I1428" s="27" t="n">
        <v>282508.92</v>
      </c>
      <c r="J1428" s="27" t="n">
        <v>128149.1851</v>
      </c>
      <c r="K1428" s="27" t="n">
        <v>0</v>
      </c>
      <c r="L1428" s="27" t="n">
        <v>536060.6757</v>
      </c>
    </row>
    <row r="1429">
      <c r="A1429" t="n">
        <v>1428</v>
      </c>
      <c r="B1429" s="27" t="n">
        <v>756.627</v>
      </c>
      <c r="C1429" s="27" t="n">
        <v>1879.129785686399</v>
      </c>
      <c r="D1429" s="27" t="n">
        <v>787.4787819846487</v>
      </c>
      <c r="E1429" s="27" t="n">
        <v>1829.258705595742</v>
      </c>
      <c r="F1429" s="27" t="n">
        <v>756.627</v>
      </c>
      <c r="G1429" s="27" t="n">
        <v>1353.95</v>
      </c>
      <c r="H1429" s="27" t="n">
        <v>1089047.135908553</v>
      </c>
      <c r="I1429" s="27" t="n">
        <v>272385.72</v>
      </c>
      <c r="J1429" s="27" t="n">
        <v>123557.1891</v>
      </c>
      <c r="K1429" s="27" t="n">
        <v>0</v>
      </c>
      <c r="L1429" s="27" t="n">
        <v>488818.87335</v>
      </c>
    </row>
    <row r="1430">
      <c r="A1430" t="n">
        <v>1429</v>
      </c>
      <c r="B1430" s="27" t="n">
        <v>915.603</v>
      </c>
      <c r="C1430" s="27" t="n">
        <v>1465.334625887763</v>
      </c>
      <c r="D1430" s="27" t="n">
        <v>952.9383542483212</v>
      </c>
      <c r="E1430" s="27" t="n">
        <v>1426.445443754679</v>
      </c>
      <c r="F1430" s="27" t="n">
        <v>915.603</v>
      </c>
      <c r="G1430" s="27" t="n">
        <v>1342.1</v>
      </c>
      <c r="H1430" s="27" t="n">
        <v>1301124.991130479</v>
      </c>
      <c r="I1430" s="27" t="n">
        <v>329617.08</v>
      </c>
      <c r="J1430" s="27" t="n">
        <v>149517.9699</v>
      </c>
      <c r="K1430" s="27" t="n">
        <v>0</v>
      </c>
      <c r="L1430" s="27" t="n">
        <v>602375.2137000002</v>
      </c>
    </row>
    <row r="1431">
      <c r="A1431" t="n">
        <v>1430</v>
      </c>
      <c r="B1431" s="27" t="n">
        <v>833.3630000000001</v>
      </c>
      <c r="C1431" s="27" t="n">
        <v>3022.511559120837</v>
      </c>
      <c r="D1431" s="27" t="n">
        <v>867.3448707698028</v>
      </c>
      <c r="E1431" s="27" t="n">
        <v>2942.295750086236</v>
      </c>
      <c r="F1431" s="27" t="n">
        <v>833.3630000000001</v>
      </c>
      <c r="G1431" s="27" t="n">
        <v>1439.1</v>
      </c>
      <c r="H1431" s="27" t="n">
        <v>1273133.286648507</v>
      </c>
      <c r="I1431" s="27" t="n">
        <v>300010.68</v>
      </c>
      <c r="J1431" s="27" t="n">
        <v>136088.1779</v>
      </c>
      <c r="K1431" s="27" t="n">
        <v>0</v>
      </c>
      <c r="L1431" s="27" t="n">
        <v>467433.3067000001</v>
      </c>
    </row>
    <row r="1432">
      <c r="A1432" t="n">
        <v>1431</v>
      </c>
      <c r="B1432" s="27" t="n">
        <v>642.919</v>
      </c>
      <c r="C1432" s="27" t="n">
        <v>2254.229905088052</v>
      </c>
      <c r="D1432" s="27" t="n">
        <v>669.1351751523056</v>
      </c>
      <c r="E1432" s="27" t="n">
        <v>2194.403872317072</v>
      </c>
      <c r="F1432" s="27" t="n">
        <v>642.919</v>
      </c>
      <c r="G1432" s="27" t="n">
        <v>1540.6</v>
      </c>
      <c r="H1432" s="27" t="n">
        <v>1051079.260144633</v>
      </c>
      <c r="I1432" s="27" t="n">
        <v>231450.84</v>
      </c>
      <c r="J1432" s="27" t="n">
        <v>104988.6727</v>
      </c>
      <c r="K1432" s="27" t="n">
        <v>0</v>
      </c>
      <c r="L1432" s="27" t="n">
        <v>295356.9886</v>
      </c>
    </row>
    <row r="1433">
      <c r="A1433" t="n">
        <v>1432</v>
      </c>
      <c r="B1433" s="27" t="n">
        <v>667.766</v>
      </c>
      <c r="C1433" s="27" t="n">
        <v>1993.702658196725</v>
      </c>
      <c r="D1433" s="27" t="n">
        <v>694.9953561346833</v>
      </c>
      <c r="E1433" s="27" t="n">
        <v>1940.790876529891</v>
      </c>
      <c r="F1433" s="27" t="n">
        <v>667.766</v>
      </c>
      <c r="G1433" s="27" t="n">
        <v>1555.75</v>
      </c>
      <c r="H1433" s="27" t="n">
        <v>1101021.707061372</v>
      </c>
      <c r="I1433" s="27" t="n">
        <v>240395.76</v>
      </c>
      <c r="J1433" s="27" t="n">
        <v>109046.1878</v>
      </c>
      <c r="K1433" s="27" t="n">
        <v>0</v>
      </c>
      <c r="L1433" s="27" t="n">
        <v>296655.0455</v>
      </c>
    </row>
    <row r="1434">
      <c r="A1434" t="n">
        <v>1433</v>
      </c>
      <c r="B1434" s="27" t="n">
        <v>671.5599999999999</v>
      </c>
      <c r="C1434" s="27" t="n">
        <v>1150.557929424034</v>
      </c>
      <c r="D1434" s="27" t="n">
        <v>698.9440632883494</v>
      </c>
      <c r="E1434" s="27" t="n">
        <v>1120.022749212261</v>
      </c>
      <c r="F1434" s="27" t="n">
        <v>671.5599999999999</v>
      </c>
      <c r="G1434" s="27" t="n">
        <v>1602.75</v>
      </c>
      <c r="H1434" s="27" t="n">
        <v>1138936.288402526</v>
      </c>
      <c r="I1434" s="27" t="n">
        <v>241761.6</v>
      </c>
      <c r="J1434" s="27" t="n">
        <v>109665.748</v>
      </c>
      <c r="K1434" s="27" t="n">
        <v>0</v>
      </c>
      <c r="L1434" s="27" t="n">
        <v>266777.2100000002</v>
      </c>
    </row>
    <row r="1435">
      <c r="A1435" t="n">
        <v>1434</v>
      </c>
      <c r="B1435" s="27" t="n">
        <v>759.475</v>
      </c>
      <c r="C1435" s="27" t="n">
        <v>217.5161051326543</v>
      </c>
      <c r="D1435" s="27" t="n">
        <v>217.5161051326543</v>
      </c>
      <c r="E1435" s="27" t="n">
        <v>211.7433462829424</v>
      </c>
      <c r="F1435" s="27" t="n">
        <v>211.7433462829424</v>
      </c>
      <c r="G1435" s="27" t="n">
        <v>1626.5</v>
      </c>
      <c r="H1435" s="27" t="n">
        <v>364151.2263489766</v>
      </c>
      <c r="I1435" s="27" t="n">
        <v>76227.60466185927</v>
      </c>
      <c r="J1435" s="27" t="n">
        <v>34577.6884480045</v>
      </c>
      <c r="K1435" s="27" t="n">
        <v>1003992.121263366</v>
      </c>
      <c r="L1435" s="27" t="n">
        <v>76344.89400000003</v>
      </c>
    </row>
    <row r="1436">
      <c r="A1436" t="n">
        <v>1435</v>
      </c>
      <c r="B1436" s="27" t="n">
        <v>768.029</v>
      </c>
      <c r="C1436" s="27" t="n">
        <v>799.3467597583057</v>
      </c>
      <c r="D1436" s="27" t="n">
        <v>799.3467597583057</v>
      </c>
      <c r="E1436" s="27" t="n">
        <v>778.1325325241011</v>
      </c>
      <c r="F1436" s="27" t="n">
        <v>768.029</v>
      </c>
      <c r="G1436" s="27" t="n">
        <v>1642.45</v>
      </c>
      <c r="H1436" s="27" t="n">
        <v>1333250.974064588</v>
      </c>
      <c r="I1436" s="27" t="n">
        <v>276490.44</v>
      </c>
      <c r="J1436" s="27" t="n">
        <v>125419.1357</v>
      </c>
      <c r="K1436" s="27" t="n">
        <v>0</v>
      </c>
      <c r="L1436" s="27" t="n">
        <v>274608.7689499999</v>
      </c>
    </row>
    <row r="1437">
      <c r="A1437" t="n">
        <v>1436</v>
      </c>
      <c r="B1437" s="27" t="n">
        <v>534.4</v>
      </c>
      <c r="C1437" s="27" t="n">
        <v>556.1911183234467</v>
      </c>
      <c r="D1437" s="27" t="n">
        <v>556.1911183234467</v>
      </c>
      <c r="E1437" s="27" t="n">
        <v>541.4301092548322</v>
      </c>
      <c r="F1437" s="27" t="n">
        <v>534.4</v>
      </c>
      <c r="G1437" s="27" t="n">
        <v>1611.15</v>
      </c>
      <c r="H1437" s="27" t="n">
        <v>908970.9060849006</v>
      </c>
      <c r="I1437" s="27" t="n">
        <v>192384</v>
      </c>
      <c r="J1437" s="27" t="n">
        <v>87267.52</v>
      </c>
      <c r="K1437" s="27" t="n">
        <v>0</v>
      </c>
      <c r="L1437" s="27" t="n">
        <v>207801.4399999999</v>
      </c>
    </row>
    <row r="1438">
      <c r="A1438" t="n">
        <v>1437</v>
      </c>
      <c r="B1438" s="27" t="n">
        <v>708.8</v>
      </c>
      <c r="C1438" s="27" t="n">
        <v>737.7025910697213</v>
      </c>
      <c r="D1438" s="27" t="n">
        <v>737.7025910697213</v>
      </c>
      <c r="E1438" s="27" t="n">
        <v>718.1243664667386</v>
      </c>
      <c r="F1438" s="27" t="n">
        <v>708.8</v>
      </c>
      <c r="G1438" s="27" t="n">
        <v>1588.45</v>
      </c>
      <c r="H1438" s="27" t="n">
        <v>1186456.954946522</v>
      </c>
      <c r="I1438" s="27" t="n">
        <v>255168</v>
      </c>
      <c r="J1438" s="27" t="n">
        <v>115747.04</v>
      </c>
      <c r="K1438" s="27" t="n">
        <v>0</v>
      </c>
      <c r="L1438" s="27" t="n">
        <v>291706.6400000001</v>
      </c>
    </row>
    <row r="1439">
      <c r="A1439" t="n">
        <v>1438</v>
      </c>
      <c r="B1439" s="27" t="n">
        <v>805.6</v>
      </c>
      <c r="C1439" s="27" t="n">
        <v>838.4497846582499</v>
      </c>
      <c r="D1439" s="27" t="n">
        <v>838.4497846582499</v>
      </c>
      <c r="E1439" s="27" t="n">
        <v>816.1977844605032</v>
      </c>
      <c r="F1439" s="27" t="n">
        <v>805.6</v>
      </c>
      <c r="G1439" s="27" t="n">
        <v>1589.85</v>
      </c>
      <c r="H1439" s="27" t="n">
        <v>1352351.53309349</v>
      </c>
      <c r="I1439" s="27" t="n">
        <v>290016</v>
      </c>
      <c r="J1439" s="27" t="n">
        <v>131554.48</v>
      </c>
      <c r="K1439" s="27" t="n">
        <v>0</v>
      </c>
      <c r="L1439" s="27" t="n">
        <v>330416.8400000001</v>
      </c>
    </row>
    <row r="1440">
      <c r="A1440" t="n">
        <v>1439</v>
      </c>
      <c r="B1440" s="27" t="n">
        <v>713.6</v>
      </c>
      <c r="C1440" s="27" t="n">
        <v>742.698319677417</v>
      </c>
      <c r="D1440" s="27" t="n">
        <v>742.698319677417</v>
      </c>
      <c r="E1440" s="27" t="n">
        <v>722.9875111606443</v>
      </c>
      <c r="F1440" s="27" t="n">
        <v>713.6</v>
      </c>
      <c r="G1440" s="27" t="n">
        <v>1564.4</v>
      </c>
      <c r="H1440" s="27" t="n">
        <v>1184021.932228661</v>
      </c>
      <c r="I1440" s="27" t="n">
        <v>256896</v>
      </c>
      <c r="J1440" s="27" t="n">
        <v>116530.88</v>
      </c>
      <c r="K1440" s="27" t="n">
        <v>0</v>
      </c>
      <c r="L1440" s="27" t="n">
        <v>310844.1599999999</v>
      </c>
    </row>
    <row r="1441">
      <c r="A1441" t="n">
        <v>1440</v>
      </c>
      <c r="B1441" s="27" t="n">
        <v>728.8</v>
      </c>
      <c r="C1441" s="27" t="n">
        <v>0</v>
      </c>
      <c r="D1441" s="27" t="n">
        <v>0</v>
      </c>
      <c r="E1441" s="27" t="n">
        <v>0</v>
      </c>
      <c r="F1441" s="27" t="n">
        <v>0</v>
      </c>
      <c r="G1441" s="27" t="n">
        <v>1544.7</v>
      </c>
      <c r="H1441" s="27" t="n">
        <v>0</v>
      </c>
      <c r="I1441" s="27" t="n">
        <v>0</v>
      </c>
      <c r="J1441" s="27" t="n">
        <v>0</v>
      </c>
      <c r="K1441" s="27" t="n">
        <v>1335890.4</v>
      </c>
      <c r="L1441" s="27" t="n">
        <v>0</v>
      </c>
    </row>
    <row r="1442">
      <c r="A1442" t="n">
        <v>1441</v>
      </c>
      <c r="B1442" s="27" t="n">
        <v>1704</v>
      </c>
      <c r="C1442" s="27" t="n">
        <v>0</v>
      </c>
      <c r="D1442" s="27" t="n">
        <v>0</v>
      </c>
      <c r="E1442" s="27" t="n">
        <v>0</v>
      </c>
      <c r="F1442" s="27" t="n">
        <v>0</v>
      </c>
      <c r="G1442" s="27" t="n">
        <v>1379.75</v>
      </c>
      <c r="H1442" s="27" t="n">
        <v>0</v>
      </c>
      <c r="I1442" s="27" t="n">
        <v>0</v>
      </c>
      <c r="J1442" s="27" t="n">
        <v>0</v>
      </c>
      <c r="K1442" s="27" t="n">
        <v>3123432</v>
      </c>
      <c r="L1442" s="27" t="n">
        <v>0</v>
      </c>
    </row>
    <row r="1443">
      <c r="A1443" t="n">
        <v>1442</v>
      </c>
      <c r="B1443" s="27" t="n">
        <v>1666.4</v>
      </c>
      <c r="C1443" s="27" t="n">
        <v>0</v>
      </c>
      <c r="D1443" s="27" t="n">
        <v>0</v>
      </c>
      <c r="E1443" s="27" t="n">
        <v>0</v>
      </c>
      <c r="F1443" s="27" t="n">
        <v>0</v>
      </c>
      <c r="G1443" s="27" t="n">
        <v>1464.25</v>
      </c>
      <c r="H1443" s="27" t="n">
        <v>0</v>
      </c>
      <c r="I1443" s="27" t="n">
        <v>0</v>
      </c>
      <c r="J1443" s="27" t="n">
        <v>0</v>
      </c>
      <c r="K1443" s="27" t="n">
        <v>3054511.2</v>
      </c>
      <c r="L1443" s="27" t="n">
        <v>0</v>
      </c>
    </row>
    <row r="1444">
      <c r="A1444" t="n">
        <v>1443</v>
      </c>
      <c r="B1444" s="27" t="n">
        <v>1551.2</v>
      </c>
      <c r="C1444" s="27" t="n">
        <v>0</v>
      </c>
      <c r="D1444" s="27" t="n">
        <v>0</v>
      </c>
      <c r="E1444" s="27" t="n">
        <v>0</v>
      </c>
      <c r="F1444" s="27" t="n">
        <v>0</v>
      </c>
      <c r="G1444" s="27" t="n">
        <v>1368.25</v>
      </c>
      <c r="H1444" s="27" t="n">
        <v>0</v>
      </c>
      <c r="I1444" s="27" t="n">
        <v>0</v>
      </c>
      <c r="J1444" s="27" t="n">
        <v>0</v>
      </c>
      <c r="K1444" s="27" t="n">
        <v>2843349.6</v>
      </c>
      <c r="L1444" s="27" t="n">
        <v>0</v>
      </c>
    </row>
    <row r="1445">
      <c r="A1445" t="n">
        <v>1444</v>
      </c>
      <c r="B1445" s="27" t="n">
        <v>1624</v>
      </c>
      <c r="C1445" s="27" t="n">
        <v>1449.080814707267</v>
      </c>
      <c r="D1445" s="27" t="n">
        <v>1449.080814707267</v>
      </c>
      <c r="E1445" s="27" t="n">
        <v>1410.622999862028</v>
      </c>
      <c r="F1445" s="27" t="n">
        <v>1410.622999862028</v>
      </c>
      <c r="G1445" s="27" t="n">
        <v>1227.35</v>
      </c>
      <c r="H1445" s="27" t="n">
        <v>1836680.206197627</v>
      </c>
      <c r="I1445" s="27" t="n">
        <v>507824.2799503301</v>
      </c>
      <c r="J1445" s="27" t="n">
        <v>230354.7358774692</v>
      </c>
      <c r="K1445" s="27" t="n">
        <v>391120.0412529024</v>
      </c>
      <c r="L1445" s="27" t="n">
        <v>118369.20735</v>
      </c>
    </row>
    <row r="1446">
      <c r="A1446" t="n">
        <v>1445</v>
      </c>
      <c r="B1446" s="27" t="n">
        <v>1580.8</v>
      </c>
      <c r="C1446" s="27" t="n">
        <v>1645.259954801094</v>
      </c>
      <c r="D1446" s="27" t="n">
        <v>1645.259954801094</v>
      </c>
      <c r="E1446" s="27" t="n">
        <v>1601.59565252627</v>
      </c>
      <c r="F1446" s="27" t="n">
        <v>1580.8</v>
      </c>
      <c r="G1446" s="27" t="n">
        <v>1367.25</v>
      </c>
      <c r="H1446" s="27" t="n">
        <v>2293519.048659397</v>
      </c>
      <c r="I1446" s="27" t="n">
        <v>569088</v>
      </c>
      <c r="J1446" s="27" t="n">
        <v>258144.64</v>
      </c>
      <c r="K1446" s="27" t="n">
        <v>0</v>
      </c>
      <c r="L1446" s="27" t="n">
        <v>1000251.2</v>
      </c>
    </row>
    <row r="1447">
      <c r="A1447" t="n">
        <v>1446</v>
      </c>
      <c r="B1447" s="27" t="n">
        <v>1460</v>
      </c>
      <c r="C1447" s="27" t="n">
        <v>1519.534118174088</v>
      </c>
      <c r="D1447" s="27" t="n">
        <v>1519.534118174088</v>
      </c>
      <c r="E1447" s="27" t="n">
        <v>1479.206511062978</v>
      </c>
      <c r="F1447" s="27" t="n">
        <v>1460</v>
      </c>
      <c r="G1447" s="27" t="n">
        <v>1373.85</v>
      </c>
      <c r="H1447" s="27" t="n">
        <v>2125695.049865087</v>
      </c>
      <c r="I1447" s="27" t="n">
        <v>525600</v>
      </c>
      <c r="J1447" s="27" t="n">
        <v>238418</v>
      </c>
      <c r="K1447" s="27" t="n">
        <v>0</v>
      </c>
      <c r="L1447" s="27" t="n">
        <v>914179.0000000002</v>
      </c>
    </row>
    <row r="1448">
      <c r="A1448" t="n">
        <v>1447</v>
      </c>
      <c r="B1448" s="27" t="n">
        <v>1464</v>
      </c>
      <c r="C1448" s="27" t="n">
        <v>1523.697225347167</v>
      </c>
      <c r="D1448" s="27" t="n">
        <v>1523.697225347167</v>
      </c>
      <c r="E1448" s="27" t="n">
        <v>1483.259131641232</v>
      </c>
      <c r="F1448" s="27" t="n">
        <v>1464</v>
      </c>
      <c r="G1448" s="27" t="n">
        <v>1569.25</v>
      </c>
      <c r="H1448" s="27" t="n">
        <v>2433801.267621978</v>
      </c>
      <c r="I1448" s="27" t="n">
        <v>527040</v>
      </c>
      <c r="J1448" s="27" t="n">
        <v>239071.2</v>
      </c>
      <c r="K1448" s="27" t="n">
        <v>0</v>
      </c>
      <c r="L1448" s="27" t="n">
        <v>630618</v>
      </c>
    </row>
    <row r="1449">
      <c r="A1449" t="n">
        <v>1448</v>
      </c>
      <c r="B1449" s="27" t="n">
        <v>110.259</v>
      </c>
      <c r="C1449" s="27" t="n">
        <v>114.7550084491484</v>
      </c>
      <c r="D1449" s="27" t="n">
        <v>114.7550084491484</v>
      </c>
      <c r="E1449" s="27" t="n">
        <v>111.7094730844472</v>
      </c>
      <c r="F1449" s="27" t="n">
        <v>110.259</v>
      </c>
      <c r="G1449" s="27" t="n">
        <v>1496.4</v>
      </c>
      <c r="H1449" s="27" t="n">
        <v>174568.2798364051</v>
      </c>
      <c r="I1449" s="27" t="n">
        <v>39693.24</v>
      </c>
      <c r="J1449" s="27" t="n">
        <v>18005.2947</v>
      </c>
      <c r="K1449" s="27" t="n">
        <v>0</v>
      </c>
      <c r="L1449" s="27" t="n">
        <v>55526.43239999999</v>
      </c>
    </row>
    <row r="1450">
      <c r="A1450" t="n">
        <v>1449</v>
      </c>
      <c r="B1450" s="27" t="n">
        <v>89.69</v>
      </c>
      <c r="C1450" s="27" t="n">
        <v>93.34727058837939</v>
      </c>
      <c r="D1450" s="27" t="n">
        <v>93.34727058837939</v>
      </c>
      <c r="E1450" s="27" t="n">
        <v>90.86988491591674</v>
      </c>
      <c r="F1450" s="27" t="n">
        <v>89.69</v>
      </c>
      <c r="G1450" s="27" t="n">
        <v>1562</v>
      </c>
      <c r="H1450" s="27" t="n">
        <v>148519.736144023</v>
      </c>
      <c r="I1450" s="27" t="n">
        <v>32288.4</v>
      </c>
      <c r="J1450" s="27" t="n">
        <v>14646.377</v>
      </c>
      <c r="K1450" s="27" t="n">
        <v>0</v>
      </c>
      <c r="L1450" s="27" t="n">
        <v>39284.22</v>
      </c>
    </row>
    <row r="1451">
      <c r="A1451" t="n">
        <v>1450</v>
      </c>
      <c r="B1451" s="27" t="n">
        <v>0</v>
      </c>
      <c r="C1451" s="27" t="n">
        <v>585.6627947784712</v>
      </c>
      <c r="D1451" s="27" t="n">
        <v>-0.001040776793269923</v>
      </c>
      <c r="E1451" s="27" t="n">
        <v>570.1196234834421</v>
      </c>
      <c r="F1451" s="27" t="n">
        <v>0</v>
      </c>
      <c r="G1451" s="27" t="n">
        <v>1396.3</v>
      </c>
      <c r="H1451" s="27" t="n">
        <v>0</v>
      </c>
      <c r="I1451" s="27" t="n">
        <v>0</v>
      </c>
      <c r="J1451" s="27" t="n">
        <v>0</v>
      </c>
      <c r="K1451" s="27" t="n">
        <v>0</v>
      </c>
      <c r="L1451" s="27" t="n">
        <v>0</v>
      </c>
    </row>
    <row r="1452">
      <c r="A1452" t="n">
        <v>1451</v>
      </c>
      <c r="B1452" s="27" t="n">
        <v>0</v>
      </c>
      <c r="C1452" s="27" t="n">
        <v>1379.248854986028</v>
      </c>
      <c r="D1452" s="27" t="n">
        <v>0</v>
      </c>
      <c r="E1452" s="27" t="n">
        <v>1342.644342282383</v>
      </c>
      <c r="F1452" s="27" t="n">
        <v>0</v>
      </c>
      <c r="G1452" s="27" t="n">
        <v>346.75</v>
      </c>
      <c r="H1452" s="27" t="n">
        <v>0</v>
      </c>
      <c r="I1452" s="27" t="n">
        <v>0</v>
      </c>
      <c r="J1452" s="27" t="n">
        <v>0</v>
      </c>
      <c r="K1452" s="27" t="n">
        <v>0</v>
      </c>
      <c r="L1452" s="27" t="n">
        <v>0</v>
      </c>
    </row>
    <row r="1453">
      <c r="A1453" t="n">
        <v>1452</v>
      </c>
      <c r="B1453" s="27" t="n">
        <v>0</v>
      </c>
      <c r="C1453" s="27" t="n">
        <v>1338.150660973385</v>
      </c>
      <c r="D1453" s="27" t="n">
        <v>0</v>
      </c>
      <c r="E1453" s="27" t="n">
        <v>1302.636871933852</v>
      </c>
      <c r="F1453" s="27" t="n">
        <v>0</v>
      </c>
      <c r="G1453" s="27" t="n">
        <v>337.7</v>
      </c>
      <c r="H1453" s="27" t="n">
        <v>0</v>
      </c>
      <c r="I1453" s="27" t="n">
        <v>0</v>
      </c>
      <c r="J1453" s="27" t="n">
        <v>0</v>
      </c>
      <c r="K1453" s="27" t="n">
        <v>0</v>
      </c>
      <c r="L1453" s="27" t="n">
        <v>0</v>
      </c>
    </row>
    <row r="1454">
      <c r="A1454" t="n">
        <v>1453</v>
      </c>
      <c r="B1454" s="27" t="n">
        <v>0</v>
      </c>
      <c r="C1454" s="27" t="n">
        <v>733.4031421367233</v>
      </c>
      <c r="D1454" s="27" t="n">
        <v>0.001040776793269923</v>
      </c>
      <c r="E1454" s="27" t="n">
        <v>713.9390225645461</v>
      </c>
      <c r="F1454" s="27" t="n">
        <v>0</v>
      </c>
      <c r="G1454" s="27" t="n">
        <v>760.6</v>
      </c>
      <c r="H1454" s="27" t="n">
        <v>0</v>
      </c>
      <c r="I1454" s="27" t="n">
        <v>0</v>
      </c>
      <c r="J1454" s="27" t="n">
        <v>0</v>
      </c>
      <c r="K1454" s="27" t="n">
        <v>0</v>
      </c>
      <c r="L1454" s="27" t="n">
        <v>0</v>
      </c>
    </row>
    <row r="1455">
      <c r="A1455" t="n">
        <v>1454</v>
      </c>
      <c r="B1455" s="27" t="n">
        <v>87.81399999999999</v>
      </c>
      <c r="C1455" s="27" t="n">
        <v>2778.654434127314</v>
      </c>
      <c r="D1455" s="27" t="n">
        <v>91.394773324205</v>
      </c>
      <c r="E1455" s="27" t="n">
        <v>2704.910460249531</v>
      </c>
      <c r="F1455" s="27" t="n">
        <v>87.81399999999999</v>
      </c>
      <c r="G1455" s="27" t="n">
        <v>1218.9</v>
      </c>
      <c r="H1455" s="27" t="n">
        <v>113724.6496534882</v>
      </c>
      <c r="I1455" s="27" t="n">
        <v>31613.04</v>
      </c>
      <c r="J1455" s="27" t="n">
        <v>14340.0262</v>
      </c>
      <c r="K1455" s="27" t="n">
        <v>0</v>
      </c>
      <c r="L1455" s="27" t="n">
        <v>68591.5154</v>
      </c>
    </row>
    <row r="1456">
      <c r="A1456" t="n">
        <v>1455</v>
      </c>
      <c r="B1456" s="27" t="n">
        <v>71.43300000000001</v>
      </c>
      <c r="C1456" s="27" t="n">
        <v>2094.835979975557</v>
      </c>
      <c r="D1456" s="27" t="n">
        <v>74.34580867365041</v>
      </c>
      <c r="E1456" s="27" t="n">
        <v>2039.240175082288</v>
      </c>
      <c r="F1456" s="27" t="n">
        <v>71.43300000000001</v>
      </c>
      <c r="G1456" s="27" t="n">
        <v>1240.35</v>
      </c>
      <c r="H1456" s="27" t="n">
        <v>93856.54162375463</v>
      </c>
      <c r="I1456" s="27" t="n">
        <v>25715.88</v>
      </c>
      <c r="J1456" s="27" t="n">
        <v>11665.0089</v>
      </c>
      <c r="K1456" s="27" t="n">
        <v>0</v>
      </c>
      <c r="L1456" s="27" t="n">
        <v>54264.07845</v>
      </c>
    </row>
    <row r="1457">
      <c r="A1457" t="n">
        <v>1456</v>
      </c>
      <c r="B1457" s="27" t="n">
        <v>76.614</v>
      </c>
      <c r="C1457" s="27" t="n">
        <v>2476.152659163411</v>
      </c>
      <c r="D1457" s="27" t="n">
        <v>79.73807323958188</v>
      </c>
      <c r="E1457" s="27" t="n">
        <v>2410.436917482097</v>
      </c>
      <c r="F1457" s="27" t="n">
        <v>76.614</v>
      </c>
      <c r="G1457" s="27" t="n">
        <v>1375.2</v>
      </c>
      <c r="H1457" s="27" t="n">
        <v>111384.5870111283</v>
      </c>
      <c r="I1457" s="27" t="n">
        <v>27581.04</v>
      </c>
      <c r="J1457" s="27" t="n">
        <v>12511.0662</v>
      </c>
      <c r="K1457" s="27" t="n">
        <v>0</v>
      </c>
      <c r="L1457" s="27" t="n">
        <v>47868.42719999999</v>
      </c>
    </row>
    <row r="1458">
      <c r="A1458" t="n">
        <v>1457</v>
      </c>
      <c r="B1458" s="27" t="n">
        <v>71.47</v>
      </c>
      <c r="C1458" s="27" t="n">
        <v>1388.137088800553</v>
      </c>
      <c r="D1458" s="27" t="n">
        <v>74.38431741500139</v>
      </c>
      <c r="E1458" s="27" t="n">
        <v>1351.296687216957</v>
      </c>
      <c r="F1458" s="27" t="n">
        <v>71.47</v>
      </c>
      <c r="G1458" s="27" t="n">
        <v>1579.55</v>
      </c>
      <c r="H1458" s="27" t="n">
        <v>118966.8599208791</v>
      </c>
      <c r="I1458" s="27" t="n">
        <v>25729.2</v>
      </c>
      <c r="J1458" s="27" t="n">
        <v>11671.051</v>
      </c>
      <c r="K1458" s="27" t="n">
        <v>0</v>
      </c>
      <c r="L1458" s="27" t="n">
        <v>30049.56150000001</v>
      </c>
    </row>
    <row r="1459">
      <c r="A1459" t="n">
        <v>1458</v>
      </c>
      <c r="B1459" s="27" t="n">
        <v>83.419</v>
      </c>
      <c r="C1459" s="27" t="n">
        <v>274.3550073667113</v>
      </c>
      <c r="D1459" s="27" t="n">
        <v>86.82055931778369</v>
      </c>
      <c r="E1459" s="27" t="n">
        <v>267.0737750378543</v>
      </c>
      <c r="F1459" s="27" t="n">
        <v>83.419</v>
      </c>
      <c r="G1459" s="27" t="n">
        <v>1412.4</v>
      </c>
      <c r="H1459" s="27" t="n">
        <v>124027.964807523</v>
      </c>
      <c r="I1459" s="27" t="n">
        <v>30030.84</v>
      </c>
      <c r="J1459" s="27" t="n">
        <v>13622.3227</v>
      </c>
      <c r="K1459" s="27" t="n">
        <v>0</v>
      </c>
      <c r="L1459" s="27" t="n">
        <v>49017.00439999999</v>
      </c>
    </row>
    <row r="1460">
      <c r="A1460" t="n">
        <v>1459</v>
      </c>
      <c r="B1460" s="27" t="n">
        <v>77.625</v>
      </c>
      <c r="C1460" s="27" t="n">
        <v>80.79029857757777</v>
      </c>
      <c r="D1460" s="27" t="n">
        <v>80.79029857757777</v>
      </c>
      <c r="E1460" s="27" t="n">
        <v>78.64616809675591</v>
      </c>
      <c r="F1460" s="27" t="n">
        <v>77.625</v>
      </c>
      <c r="G1460" s="27" t="n">
        <v>1409.9</v>
      </c>
      <c r="H1460" s="27" t="n">
        <v>115198.8463421706</v>
      </c>
      <c r="I1460" s="27" t="n">
        <v>27945</v>
      </c>
      <c r="J1460" s="27" t="n">
        <v>12676.1625</v>
      </c>
      <c r="K1460" s="27" t="n">
        <v>0</v>
      </c>
      <c r="L1460" s="27" t="n">
        <v>45806.5125</v>
      </c>
    </row>
    <row r="1461">
      <c r="A1461" t="n">
        <v>1460</v>
      </c>
      <c r="B1461" s="27" t="n">
        <v>86.40000000000001</v>
      </c>
      <c r="C1461" s="27" t="n">
        <v>89.92311493852135</v>
      </c>
      <c r="D1461" s="27" t="n">
        <v>89.92311493852135</v>
      </c>
      <c r="E1461" s="27" t="n">
        <v>87.53660449030224</v>
      </c>
      <c r="F1461" s="27" t="n">
        <v>86.40000000000001</v>
      </c>
      <c r="G1461" s="27" t="n">
        <v>1422.85</v>
      </c>
      <c r="H1461" s="27" t="n">
        <v>129532.6352026058</v>
      </c>
      <c r="I1461" s="27" t="n">
        <v>31104</v>
      </c>
      <c r="J1461" s="27" t="n">
        <v>14109.12</v>
      </c>
      <c r="K1461" s="27" t="n">
        <v>0</v>
      </c>
      <c r="L1461" s="27" t="n">
        <v>49865.75999999999</v>
      </c>
    </row>
    <row r="1462">
      <c r="A1462" t="n">
        <v>1461</v>
      </c>
      <c r="B1462" s="27" t="n">
        <v>79.2</v>
      </c>
      <c r="C1462" s="27" t="n">
        <v>82.42952202697789</v>
      </c>
      <c r="D1462" s="27" t="n">
        <v>82.42952202697789</v>
      </c>
      <c r="E1462" s="27" t="n">
        <v>80.24188744944371</v>
      </c>
      <c r="F1462" s="27" t="n">
        <v>79.2</v>
      </c>
      <c r="G1462" s="27" t="n">
        <v>1614.45</v>
      </c>
      <c r="H1462" s="27" t="n">
        <v>134793.7740884885</v>
      </c>
      <c r="I1462" s="27" t="n">
        <v>28512</v>
      </c>
      <c r="J1462" s="27" t="n">
        <v>12933.36</v>
      </c>
      <c r="K1462" s="27" t="n">
        <v>0</v>
      </c>
      <c r="L1462" s="27" t="n">
        <v>30535.56</v>
      </c>
    </row>
    <row r="1463">
      <c r="A1463" t="n">
        <v>1462</v>
      </c>
      <c r="B1463" s="27" t="n">
        <v>86.40000000000001</v>
      </c>
      <c r="C1463" s="27" t="n">
        <v>89.92311493852135</v>
      </c>
      <c r="D1463" s="27" t="n">
        <v>89.92311493852135</v>
      </c>
      <c r="E1463" s="27" t="n">
        <v>87.53660449030224</v>
      </c>
      <c r="F1463" s="27" t="n">
        <v>86.40000000000001</v>
      </c>
      <c r="G1463" s="27" t="n">
        <v>1726.3</v>
      </c>
      <c r="H1463" s="27" t="n">
        <v>157378.3239784337</v>
      </c>
      <c r="I1463" s="27" t="n">
        <v>31104</v>
      </c>
      <c r="J1463" s="27" t="n">
        <v>14109.12</v>
      </c>
      <c r="K1463" s="27" t="n">
        <v>0</v>
      </c>
      <c r="L1463" s="27" t="n">
        <v>23647.67999999999</v>
      </c>
    </row>
    <row r="1464">
      <c r="A1464" t="n">
        <v>1463</v>
      </c>
      <c r="B1464" s="27" t="n">
        <v>79.2</v>
      </c>
      <c r="C1464" s="27" t="n">
        <v>82.42952202697789</v>
      </c>
      <c r="D1464" s="27" t="n">
        <v>82.42952202697789</v>
      </c>
      <c r="E1464" s="27" t="n">
        <v>80.24188744944371</v>
      </c>
      <c r="F1464" s="27" t="n">
        <v>79.2</v>
      </c>
      <c r="G1464" s="27" t="n">
        <v>1701.05</v>
      </c>
      <c r="H1464" s="27" t="n">
        <v>142550.2096954184</v>
      </c>
      <c r="I1464" s="27" t="n">
        <v>28512</v>
      </c>
      <c r="J1464" s="27" t="n">
        <v>12933.36</v>
      </c>
      <c r="K1464" s="27" t="n">
        <v>0</v>
      </c>
      <c r="L1464" s="27" t="n">
        <v>23676.84</v>
      </c>
    </row>
    <row r="1465">
      <c r="A1465" t="n">
        <v>1464</v>
      </c>
      <c r="B1465" s="27" t="n">
        <v>84</v>
      </c>
      <c r="C1465" s="27" t="n">
        <v>87.42525063467353</v>
      </c>
      <c r="D1465" s="27" t="n">
        <v>87.42525063467353</v>
      </c>
      <c r="E1465" s="27" t="n">
        <v>85.10503214334939</v>
      </c>
      <c r="F1465" s="27" t="n">
        <v>84</v>
      </c>
      <c r="G1465" s="27" t="n">
        <v>1487.7</v>
      </c>
      <c r="H1465" s="27" t="n">
        <v>132248.4242719745</v>
      </c>
      <c r="I1465" s="27" t="n">
        <v>30240</v>
      </c>
      <c r="J1465" s="27" t="n">
        <v>13717.2</v>
      </c>
      <c r="K1465" s="27" t="n">
        <v>0</v>
      </c>
      <c r="L1465" s="27" t="n">
        <v>43033.2</v>
      </c>
    </row>
    <row r="1466">
      <c r="A1466" t="n">
        <v>1465</v>
      </c>
      <c r="B1466" s="27" t="n">
        <v>75.2</v>
      </c>
      <c r="C1466" s="27" t="n">
        <v>78.26641485389821</v>
      </c>
      <c r="D1466" s="27" t="n">
        <v>78.26641485389821</v>
      </c>
      <c r="E1466" s="27" t="n">
        <v>76.18926687118898</v>
      </c>
      <c r="F1466" s="27" t="n">
        <v>75.2</v>
      </c>
      <c r="G1466" s="27" t="n">
        <v>1422.25</v>
      </c>
      <c r="H1466" s="27" t="n">
        <v>113074.8380757485</v>
      </c>
      <c r="I1466" s="27" t="n">
        <v>27072</v>
      </c>
      <c r="J1466" s="27" t="n">
        <v>12280.16</v>
      </c>
      <c r="K1466" s="27" t="n">
        <v>0</v>
      </c>
      <c r="L1466" s="27" t="n">
        <v>43446.8</v>
      </c>
    </row>
    <row r="1467">
      <c r="A1467" t="n">
        <v>1466</v>
      </c>
      <c r="B1467" s="27" t="n">
        <v>81.59999999999999</v>
      </c>
      <c r="C1467" s="27" t="n">
        <v>84.9273863308257</v>
      </c>
      <c r="D1467" s="27" t="n">
        <v>84.9273863308257</v>
      </c>
      <c r="E1467" s="27" t="n">
        <v>82.67345979639654</v>
      </c>
      <c r="F1467" s="27" t="n">
        <v>81.59999999999999</v>
      </c>
      <c r="G1467" s="27" t="n">
        <v>1464.7</v>
      </c>
      <c r="H1467" s="27" t="n">
        <v>126460.811948879</v>
      </c>
      <c r="I1467" s="27" t="n">
        <v>29376</v>
      </c>
      <c r="J1467" s="27" t="n">
        <v>13325.28</v>
      </c>
      <c r="K1467" s="27" t="n">
        <v>0</v>
      </c>
      <c r="L1467" s="27" t="n">
        <v>43680.48000000001</v>
      </c>
    </row>
    <row r="1468">
      <c r="A1468" t="n">
        <v>1467</v>
      </c>
      <c r="B1468" s="27" t="n">
        <v>76</v>
      </c>
      <c r="C1468" s="27" t="n">
        <v>79.09903628851414</v>
      </c>
      <c r="D1468" s="27" t="n">
        <v>79.09903628851414</v>
      </c>
      <c r="E1468" s="27" t="n">
        <v>76.99979098683993</v>
      </c>
      <c r="F1468" s="27" t="n">
        <v>76</v>
      </c>
      <c r="G1468" s="27" t="n">
        <v>1461.15</v>
      </c>
      <c r="H1468" s="27" t="n">
        <v>117706.0016392098</v>
      </c>
      <c r="I1468" s="27" t="n">
        <v>27360</v>
      </c>
      <c r="J1468" s="27" t="n">
        <v>12410.8</v>
      </c>
      <c r="K1468" s="27" t="n">
        <v>0</v>
      </c>
      <c r="L1468" s="27" t="n">
        <v>40952.59999999999</v>
      </c>
    </row>
    <row r="1469">
      <c r="A1469" t="n">
        <v>1468</v>
      </c>
      <c r="B1469" s="27" t="n">
        <v>80</v>
      </c>
      <c r="C1469" s="27" t="n">
        <v>83.26214346159384</v>
      </c>
      <c r="D1469" s="27" t="n">
        <v>83.26214346159384</v>
      </c>
      <c r="E1469" s="27" t="n">
        <v>81.05241156509466</v>
      </c>
      <c r="F1469" s="27" t="n">
        <v>80</v>
      </c>
      <c r="G1469" s="27" t="n">
        <v>1459.25</v>
      </c>
      <c r="H1469" s="27" t="n">
        <v>123832.3993300745</v>
      </c>
      <c r="I1469" s="27" t="n">
        <v>28800</v>
      </c>
      <c r="J1469" s="27" t="n">
        <v>13064</v>
      </c>
      <c r="K1469" s="27" t="n">
        <v>0</v>
      </c>
      <c r="L1469" s="27" t="n">
        <v>43260</v>
      </c>
    </row>
    <row r="1470">
      <c r="A1470" t="n">
        <v>1469</v>
      </c>
      <c r="B1470" s="27" t="n">
        <v>76.8</v>
      </c>
      <c r="C1470" s="27" t="n">
        <v>79.93165772313007</v>
      </c>
      <c r="D1470" s="27" t="n">
        <v>79.93165772313007</v>
      </c>
      <c r="E1470" s="27" t="n">
        <v>77.81031510249086</v>
      </c>
      <c r="F1470" s="27" t="n">
        <v>76.8</v>
      </c>
      <c r="G1470" s="27" t="n">
        <v>1458.9</v>
      </c>
      <c r="H1470" s="27" t="n">
        <v>118753.143490691</v>
      </c>
      <c r="I1470" s="27" t="n">
        <v>27648</v>
      </c>
      <c r="J1470" s="27" t="n">
        <v>12541.44</v>
      </c>
      <c r="K1470" s="27" t="n">
        <v>0</v>
      </c>
      <c r="L1470" s="27" t="n">
        <v>41556.48</v>
      </c>
    </row>
    <row r="1471">
      <c r="A1471" t="n">
        <v>1470</v>
      </c>
      <c r="B1471" s="27" t="n">
        <v>81.59999999999999</v>
      </c>
      <c r="C1471" s="27" t="n">
        <v>84.9273863308257</v>
      </c>
      <c r="D1471" s="27" t="n">
        <v>84.9273863308257</v>
      </c>
      <c r="E1471" s="27" t="n">
        <v>82.67345979639654</v>
      </c>
      <c r="F1471" s="27" t="n">
        <v>81.59999999999999</v>
      </c>
      <c r="G1471" s="27" t="n">
        <v>1462.3</v>
      </c>
      <c r="H1471" s="27" t="n">
        <v>126348.5076080982</v>
      </c>
      <c r="I1471" s="27" t="n">
        <v>29376</v>
      </c>
      <c r="J1471" s="27" t="n">
        <v>13325.28</v>
      </c>
      <c r="K1471" s="27" t="n">
        <v>0</v>
      </c>
      <c r="L1471" s="27" t="n">
        <v>43876.32000000001</v>
      </c>
    </row>
    <row r="1472">
      <c r="A1472" t="n">
        <v>1471</v>
      </c>
      <c r="B1472" s="27" t="n">
        <v>67.2</v>
      </c>
      <c r="C1472" s="27" t="n">
        <v>69.94020050773881</v>
      </c>
      <c r="D1472" s="27" t="n">
        <v>69.94020050773881</v>
      </c>
      <c r="E1472" s="27" t="n">
        <v>68.0840257146795</v>
      </c>
      <c r="F1472" s="27" t="n">
        <v>67.2</v>
      </c>
      <c r="G1472" s="27" t="n">
        <v>1469.9</v>
      </c>
      <c r="H1472" s="27" t="n">
        <v>104846.0568323289</v>
      </c>
      <c r="I1472" s="27" t="n">
        <v>24192</v>
      </c>
      <c r="J1472" s="27" t="n">
        <v>10973.76</v>
      </c>
      <c r="K1472" s="27" t="n">
        <v>0</v>
      </c>
      <c r="L1472" s="27" t="n">
        <v>35622.71999999999</v>
      </c>
    </row>
    <row r="1473">
      <c r="A1473" t="n">
        <v>1472</v>
      </c>
      <c r="B1473" s="27" t="n">
        <v>79.057</v>
      </c>
      <c r="C1473" s="27" t="n">
        <v>82.2806909455403</v>
      </c>
      <c r="D1473" s="27" t="n">
        <v>82.2806909455403</v>
      </c>
      <c r="E1473" s="27" t="n">
        <v>80.09700626377111</v>
      </c>
      <c r="F1473" s="27" t="n">
        <v>79.057</v>
      </c>
      <c r="G1473" s="27" t="n">
        <v>1490.1</v>
      </c>
      <c r="H1473" s="27" t="n">
        <v>124911.9000806808</v>
      </c>
      <c r="I1473" s="27" t="n">
        <v>28460.52</v>
      </c>
      <c r="J1473" s="27" t="n">
        <v>12910.0081</v>
      </c>
      <c r="K1473" s="27" t="n">
        <v>0</v>
      </c>
      <c r="L1473" s="27" t="n">
        <v>40311.1643</v>
      </c>
    </row>
    <row r="1474">
      <c r="A1474" t="n">
        <v>1473</v>
      </c>
      <c r="B1474" s="27" t="n">
        <v>544.574</v>
      </c>
      <c r="C1474" s="27" t="n">
        <v>760.4581348777749</v>
      </c>
      <c r="D1474" s="27" t="n">
        <v>566.779981418175</v>
      </c>
      <c r="E1474" s="27" t="n">
        <v>740.275990547479</v>
      </c>
      <c r="F1474" s="27" t="n">
        <v>544.574</v>
      </c>
      <c r="G1474" s="27" t="n">
        <v>1531.45</v>
      </c>
      <c r="H1474" s="27" t="n">
        <v>884655.2348731483</v>
      </c>
      <c r="I1474" s="27" t="n">
        <v>196046.64</v>
      </c>
      <c r="J1474" s="27" t="n">
        <v>88928.9342</v>
      </c>
      <c r="K1474" s="27" t="n">
        <v>0</v>
      </c>
      <c r="L1474" s="27" t="n">
        <v>255160.1477000001</v>
      </c>
    </row>
    <row r="1475">
      <c r="A1475" t="n">
        <v>1474</v>
      </c>
      <c r="B1475" s="27" t="n">
        <v>1505.096</v>
      </c>
      <c r="C1475" s="27" t="n">
        <v>2018.557448796804</v>
      </c>
      <c r="D1475" s="27" t="n">
        <v>1566.468988443388</v>
      </c>
      <c r="E1475" s="27" t="n">
        <v>1964.986034537216</v>
      </c>
      <c r="F1475" s="27" t="n">
        <v>1505.096</v>
      </c>
      <c r="G1475" s="27" t="n">
        <v>1542.2</v>
      </c>
      <c r="H1475" s="27" t="n">
        <v>2464355.831204624</v>
      </c>
      <c r="I1475" s="27" t="n">
        <v>541834.5600000001</v>
      </c>
      <c r="J1475" s="27" t="n">
        <v>245782.1768</v>
      </c>
      <c r="K1475" s="27" t="n">
        <v>0</v>
      </c>
      <c r="L1475" s="27" t="n">
        <v>689032.9487999999</v>
      </c>
    </row>
    <row r="1476">
      <c r="A1476" t="n">
        <v>1475</v>
      </c>
      <c r="B1476" s="27" t="n">
        <v>1673.221</v>
      </c>
      <c r="C1476" s="27" t="n">
        <v>3070.013652742469</v>
      </c>
      <c r="D1476" s="27" t="n">
        <v>1741.449586811894</v>
      </c>
      <c r="E1476" s="27" t="n">
        <v>2988.537164039267</v>
      </c>
      <c r="F1476" s="27" t="n">
        <v>1673.221</v>
      </c>
      <c r="G1476" s="27" t="n">
        <v>1450.45</v>
      </c>
      <c r="H1476" s="27" t="n">
        <v>2577336.414506914</v>
      </c>
      <c r="I1476" s="27" t="n">
        <v>602359.5600000001</v>
      </c>
      <c r="J1476" s="27" t="n">
        <v>273236.9893</v>
      </c>
      <c r="K1476" s="27" t="n">
        <v>0</v>
      </c>
      <c r="L1476" s="27" t="n">
        <v>919518.6005500001</v>
      </c>
    </row>
    <row r="1477">
      <c r="A1477" t="n">
        <v>1476</v>
      </c>
      <c r="B1477" s="27" t="n">
        <v>1557.38</v>
      </c>
      <c r="C1477" s="27" t="n">
        <v>4028.708543434367</v>
      </c>
      <c r="D1477" s="27" t="n">
        <v>1620.884962302713</v>
      </c>
      <c r="E1477" s="27" t="n">
        <v>3921.788814971791</v>
      </c>
      <c r="F1477" s="27" t="n">
        <v>1557.38</v>
      </c>
      <c r="G1477" s="27" t="n">
        <v>1495.5</v>
      </c>
      <c r="H1477" s="27" t="n">
        <v>2471166.883541851</v>
      </c>
      <c r="I1477" s="27" t="n">
        <v>560656.8</v>
      </c>
      <c r="J1477" s="27" t="n">
        <v>254320.154</v>
      </c>
      <c r="K1477" s="27" t="n">
        <v>0</v>
      </c>
      <c r="L1477" s="27" t="n">
        <v>785698.21</v>
      </c>
    </row>
    <row r="1478">
      <c r="A1478" t="n">
        <v>1477</v>
      </c>
      <c r="B1478" s="27" t="n">
        <v>1552.097</v>
      </c>
      <c r="C1478" s="27" t="n">
        <v>4083.100579427446</v>
      </c>
      <c r="D1478" s="27" t="n">
        <v>1615.386538503868</v>
      </c>
      <c r="E1478" s="27" t="n">
        <v>3974.737315981833</v>
      </c>
      <c r="F1478" s="27" t="n">
        <v>1552.097</v>
      </c>
      <c r="G1478" s="27" t="n">
        <v>1396.35</v>
      </c>
      <c r="H1478" s="27" t="n">
        <v>2298103.234156099</v>
      </c>
      <c r="I1478" s="27" t="n">
        <v>558754.92</v>
      </c>
      <c r="J1478" s="27" t="n">
        <v>253457.4401</v>
      </c>
      <c r="K1478" s="27" t="n">
        <v>0</v>
      </c>
      <c r="L1478" s="27" t="n">
        <v>936923.3540500002</v>
      </c>
    </row>
    <row r="1479">
      <c r="A1479" t="n">
        <v>1478</v>
      </c>
      <c r="B1479" s="27" t="n">
        <v>1601.467</v>
      </c>
      <c r="C1479" s="27" t="n">
        <v>3806.233136881781</v>
      </c>
      <c r="D1479" s="27" t="n">
        <v>1666.769688787604</v>
      </c>
      <c r="E1479" s="27" t="n">
        <v>3705.217784425002</v>
      </c>
      <c r="F1479" s="27" t="n">
        <v>1601.467</v>
      </c>
      <c r="G1479" s="27" t="n">
        <v>1419.05</v>
      </c>
      <c r="H1479" s="27" t="n">
        <v>2414229.934800135</v>
      </c>
      <c r="I1479" s="27" t="n">
        <v>576528.12</v>
      </c>
      <c r="J1479" s="27" t="n">
        <v>261519.5611</v>
      </c>
      <c r="K1479" s="27" t="n">
        <v>0</v>
      </c>
      <c r="L1479" s="27" t="n">
        <v>930372.2536499999</v>
      </c>
    </row>
    <row r="1480">
      <c r="A1480" t="n">
        <v>1479</v>
      </c>
      <c r="B1480" s="27" t="n">
        <v>1699.22</v>
      </c>
      <c r="C1480" s="27" t="n">
        <v>3274.84789264913</v>
      </c>
      <c r="D1480" s="27" t="n">
        <v>1768.508742660119</v>
      </c>
      <c r="E1480" s="27" t="n">
        <v>3187.935214885701</v>
      </c>
      <c r="F1480" s="27" t="n">
        <v>1699.22</v>
      </c>
      <c r="G1480" s="27" t="n">
        <v>1324.65</v>
      </c>
      <c r="H1480" s="27" t="n">
        <v>2383227.766478138</v>
      </c>
      <c r="I1480" s="27" t="n">
        <v>611719.2</v>
      </c>
      <c r="J1480" s="27" t="n">
        <v>277482.626</v>
      </c>
      <c r="K1480" s="27" t="n">
        <v>0</v>
      </c>
      <c r="L1480" s="27" t="n">
        <v>1147568.227</v>
      </c>
    </row>
    <row r="1481">
      <c r="A1481" t="n">
        <v>1480</v>
      </c>
      <c r="B1481" s="27" t="n">
        <v>1209.033</v>
      </c>
      <c r="C1481" s="27" t="n">
        <v>1836.060360427303</v>
      </c>
      <c r="D1481" s="27" t="n">
        <v>1258.333488697515</v>
      </c>
      <c r="E1481" s="27" t="n">
        <v>1787.332319403408</v>
      </c>
      <c r="F1481" s="27" t="n">
        <v>1209.033</v>
      </c>
      <c r="G1481" s="27" t="n">
        <v>1563.25</v>
      </c>
      <c r="H1481" s="27" t="n">
        <v>1998733.508363012</v>
      </c>
      <c r="I1481" s="27" t="n">
        <v>435251.8799999999</v>
      </c>
      <c r="J1481" s="27" t="n">
        <v>197435.0889</v>
      </c>
      <c r="K1481" s="27" t="n">
        <v>0</v>
      </c>
      <c r="L1481" s="27" t="n">
        <v>528045.1627500001</v>
      </c>
    </row>
    <row r="1482">
      <c r="A1482" t="n">
        <v>1481</v>
      </c>
      <c r="B1482" s="27" t="n">
        <v>1602.265</v>
      </c>
      <c r="C1482" s="27" t="n">
        <v>1371.184916391773</v>
      </c>
      <c r="D1482" s="27" t="n">
        <v>1371.184916391773</v>
      </c>
      <c r="E1482" s="27" t="n">
        <v>1334.794416222304</v>
      </c>
      <c r="F1482" s="27" t="n">
        <v>1334.794416222304</v>
      </c>
      <c r="G1482" s="27" t="n">
        <v>1563.2</v>
      </c>
      <c r="H1482" s="27" t="n">
        <v>2203825.219527792</v>
      </c>
      <c r="I1482" s="27" t="n">
        <v>480525.9898400294</v>
      </c>
      <c r="J1482" s="27" t="n">
        <v>217971.9281691022</v>
      </c>
      <c r="K1482" s="27" t="n">
        <v>490273.5800645171</v>
      </c>
      <c r="L1482" s="27" t="n">
        <v>562830.3408000001</v>
      </c>
    </row>
    <row r="1483">
      <c r="A1483" t="n">
        <v>1482</v>
      </c>
      <c r="B1483" s="27" t="n">
        <v>1255.783</v>
      </c>
      <c r="C1483" s="27" t="n">
        <v>261.6367149529528</v>
      </c>
      <c r="D1483" s="27" t="n">
        <v>261.6367149529528</v>
      </c>
      <c r="E1483" s="27" t="n">
        <v>254.6930191712861</v>
      </c>
      <c r="F1483" s="27" t="n">
        <v>254.6930191712861</v>
      </c>
      <c r="G1483" s="27" t="n">
        <v>1548.4</v>
      </c>
      <c r="H1483" s="27" t="n">
        <v>415312.7026562158</v>
      </c>
      <c r="I1483" s="27" t="n">
        <v>91689.48690166298</v>
      </c>
      <c r="J1483" s="27" t="n">
        <v>41591.37003067102</v>
      </c>
      <c r="K1483" s="27" t="n">
        <v>1834997.934859032</v>
      </c>
      <c r="L1483" s="27" t="n">
        <v>111032.634</v>
      </c>
    </row>
    <row r="1484">
      <c r="A1484" t="n">
        <v>1483</v>
      </c>
      <c r="B1484" s="27" t="n">
        <v>1313.251</v>
      </c>
      <c r="C1484" s="27" t="n">
        <v>1366.80116453852</v>
      </c>
      <c r="D1484" s="27" t="n">
        <v>1366.80116453852</v>
      </c>
      <c r="E1484" s="27" t="n">
        <v>1330.527006753402</v>
      </c>
      <c r="F1484" s="27" t="n">
        <v>1313.251</v>
      </c>
      <c r="G1484" s="27" t="n">
        <v>1543.05</v>
      </c>
      <c r="H1484" s="27" t="n">
        <v>2130478.483037671</v>
      </c>
      <c r="I1484" s="27" t="n">
        <v>472770.36</v>
      </c>
      <c r="J1484" s="27" t="n">
        <v>214453.8883</v>
      </c>
      <c r="K1484" s="27" t="n">
        <v>0</v>
      </c>
      <c r="L1484" s="27" t="n">
        <v>600090.0444500002</v>
      </c>
    </row>
    <row r="1485">
      <c r="A1485" t="n">
        <v>1484</v>
      </c>
      <c r="B1485" s="27" t="n">
        <v>1345.6</v>
      </c>
      <c r="C1485" s="27" t="n">
        <v>1400.469253024008</v>
      </c>
      <c r="D1485" s="27" t="n">
        <v>1400.469253024008</v>
      </c>
      <c r="E1485" s="27" t="n">
        <v>1363.301562524892</v>
      </c>
      <c r="F1485" s="27" t="n">
        <v>1345.6</v>
      </c>
      <c r="G1485" s="27" t="n">
        <v>1525.2</v>
      </c>
      <c r="H1485" s="27" t="n">
        <v>2158876.38995646</v>
      </c>
      <c r="I1485" s="27" t="n">
        <v>484415.9999999999</v>
      </c>
      <c r="J1485" s="27" t="n">
        <v>219736.48</v>
      </c>
      <c r="K1485" s="27" t="n">
        <v>0</v>
      </c>
      <c r="L1485" s="27" t="n">
        <v>638890.8800000001</v>
      </c>
    </row>
    <row r="1486">
      <c r="A1486" t="n">
        <v>1485</v>
      </c>
      <c r="B1486" s="27" t="n">
        <v>1182.4</v>
      </c>
      <c r="C1486" s="27" t="n">
        <v>1230.614480362357</v>
      </c>
      <c r="D1486" s="27" t="n">
        <v>1230.614480362357</v>
      </c>
      <c r="E1486" s="27" t="n">
        <v>1197.954642932099</v>
      </c>
      <c r="F1486" s="27" t="n">
        <v>1182.4</v>
      </c>
      <c r="G1486" s="27" t="n">
        <v>1430.9</v>
      </c>
      <c r="H1486" s="27" t="n">
        <v>1778919.557197712</v>
      </c>
      <c r="I1486" s="27" t="n">
        <v>425664.0000000001</v>
      </c>
      <c r="J1486" s="27" t="n">
        <v>193085.92</v>
      </c>
      <c r="K1486" s="27" t="n">
        <v>0</v>
      </c>
      <c r="L1486" s="27" t="n">
        <v>672903.8399999999</v>
      </c>
    </row>
    <row r="1487">
      <c r="A1487" t="n">
        <v>1486</v>
      </c>
      <c r="B1487" s="27" t="n">
        <v>1305.6</v>
      </c>
      <c r="C1487" s="27" t="n">
        <v>1358.838181293211</v>
      </c>
      <c r="D1487" s="27" t="n">
        <v>1358.838181293211</v>
      </c>
      <c r="E1487" s="27" t="n">
        <v>1322.775356742345</v>
      </c>
      <c r="F1487" s="27" t="n">
        <v>1305.6</v>
      </c>
      <c r="G1487" s="27" t="n">
        <v>1512.9</v>
      </c>
      <c r="H1487" s="27" t="n">
        <v>2079084.872541604</v>
      </c>
      <c r="I1487" s="27" t="n">
        <v>470015.9999999999</v>
      </c>
      <c r="J1487" s="27" t="n">
        <v>213204.48</v>
      </c>
      <c r="K1487" s="27" t="n">
        <v>0</v>
      </c>
      <c r="L1487" s="27" t="n">
        <v>635957.76</v>
      </c>
    </row>
    <row r="1488">
      <c r="A1488" t="n">
        <v>1487</v>
      </c>
      <c r="B1488" s="27" t="n">
        <v>1395.2</v>
      </c>
      <c r="C1488" s="27" t="n">
        <v>1452.091781970197</v>
      </c>
      <c r="D1488" s="27" t="n">
        <v>1452.091781970197</v>
      </c>
      <c r="E1488" s="27" t="n">
        <v>1413.554057695251</v>
      </c>
      <c r="F1488" s="27" t="n">
        <v>1395.2</v>
      </c>
      <c r="G1488" s="27" t="n">
        <v>1497.15</v>
      </c>
      <c r="H1488" s="27" t="n">
        <v>2205569.676729014</v>
      </c>
      <c r="I1488" s="27" t="n">
        <v>502272</v>
      </c>
      <c r="J1488" s="27" t="n">
        <v>227836.16</v>
      </c>
      <c r="K1488" s="27" t="n">
        <v>0</v>
      </c>
      <c r="L1488" s="27" t="n">
        <v>701576.3199999998</v>
      </c>
    </row>
    <row r="1489">
      <c r="A1489" t="n">
        <v>1488</v>
      </c>
      <c r="B1489" s="27" t="n">
        <v>1414.4</v>
      </c>
      <c r="C1489" s="27" t="n">
        <v>0</v>
      </c>
      <c r="D1489" s="27" t="n">
        <v>0</v>
      </c>
      <c r="E1489" s="27" t="n">
        <v>0</v>
      </c>
      <c r="F1489" s="27" t="n">
        <v>0</v>
      </c>
      <c r="G1489" s="27" t="n">
        <v>1432.95</v>
      </c>
      <c r="H1489" s="27" t="n">
        <v>0</v>
      </c>
      <c r="I1489" s="27" t="n">
        <v>0</v>
      </c>
      <c r="J1489" s="27" t="n">
        <v>0</v>
      </c>
      <c r="K1489" s="27" t="n">
        <v>2592595.2</v>
      </c>
      <c r="L1489" s="27" t="n">
        <v>0</v>
      </c>
    </row>
    <row r="1490">
      <c r="A1490" t="n">
        <v>1489</v>
      </c>
      <c r="B1490" s="27" t="n">
        <v>1534.4</v>
      </c>
      <c r="C1490" s="27" t="n">
        <v>0</v>
      </c>
      <c r="D1490" s="27" t="n">
        <v>0</v>
      </c>
      <c r="E1490" s="27" t="n">
        <v>0</v>
      </c>
      <c r="F1490" s="27" t="n">
        <v>0</v>
      </c>
      <c r="G1490" s="27" t="n">
        <v>860.2</v>
      </c>
      <c r="H1490" s="27" t="n">
        <v>0</v>
      </c>
      <c r="I1490" s="27" t="n">
        <v>0</v>
      </c>
      <c r="J1490" s="27" t="n">
        <v>0</v>
      </c>
      <c r="K1490" s="27" t="n">
        <v>1825936</v>
      </c>
      <c r="L1490" s="27" t="n">
        <v>0</v>
      </c>
    </row>
    <row r="1491">
      <c r="A1491" t="n">
        <v>1490</v>
      </c>
      <c r="B1491" s="27" t="n">
        <v>1493.6</v>
      </c>
      <c r="C1491" s="27" t="n">
        <v>0</v>
      </c>
      <c r="D1491" s="27" t="n">
        <v>0</v>
      </c>
      <c r="E1491" s="27" t="n">
        <v>0</v>
      </c>
      <c r="F1491" s="27" t="n">
        <v>0</v>
      </c>
      <c r="G1491" s="27" t="n">
        <v>1367.55</v>
      </c>
      <c r="H1491" s="27" t="n">
        <v>0</v>
      </c>
      <c r="I1491" s="27" t="n">
        <v>0</v>
      </c>
      <c r="J1491" s="27" t="n">
        <v>0</v>
      </c>
      <c r="K1491" s="27" t="n">
        <v>1777384</v>
      </c>
      <c r="L1491" s="27" t="n">
        <v>0</v>
      </c>
    </row>
    <row r="1492">
      <c r="A1492" t="n">
        <v>1491</v>
      </c>
      <c r="B1492" s="27" t="n">
        <v>1685.6</v>
      </c>
      <c r="C1492" s="27" t="n">
        <v>0</v>
      </c>
      <c r="D1492" s="27" t="n">
        <v>0</v>
      </c>
      <c r="E1492" s="27" t="n">
        <v>0</v>
      </c>
      <c r="F1492" s="27" t="n">
        <v>0</v>
      </c>
      <c r="G1492" s="27" t="n">
        <v>1363.3</v>
      </c>
      <c r="H1492" s="27" t="n">
        <v>0</v>
      </c>
      <c r="I1492" s="27" t="n">
        <v>0</v>
      </c>
      <c r="J1492" s="27" t="n">
        <v>0</v>
      </c>
      <c r="K1492" s="27" t="n">
        <v>2005864</v>
      </c>
      <c r="L1492" s="27" t="n">
        <v>0</v>
      </c>
    </row>
    <row r="1493">
      <c r="A1493" t="n">
        <v>1492</v>
      </c>
      <c r="B1493" s="27" t="n">
        <v>1434.4</v>
      </c>
      <c r="C1493" s="27" t="n">
        <v>0</v>
      </c>
      <c r="D1493" s="27" t="n">
        <v>0</v>
      </c>
      <c r="E1493" s="27" t="n">
        <v>0</v>
      </c>
      <c r="F1493" s="27" t="n">
        <v>0</v>
      </c>
      <c r="G1493" s="27" t="n">
        <v>1274.6</v>
      </c>
      <c r="H1493" s="27" t="n">
        <v>0</v>
      </c>
      <c r="I1493" s="27" t="n">
        <v>0</v>
      </c>
      <c r="J1493" s="27" t="n">
        <v>0</v>
      </c>
      <c r="K1493" s="27" t="n">
        <v>1706936</v>
      </c>
      <c r="L1493" s="27" t="n">
        <v>0</v>
      </c>
    </row>
    <row r="1494">
      <c r="A1494" t="n">
        <v>1493</v>
      </c>
      <c r="B1494" s="27" t="n">
        <v>1459.2</v>
      </c>
      <c r="C1494" s="27" t="n">
        <v>0</v>
      </c>
      <c r="D1494" s="27" t="n">
        <v>0</v>
      </c>
      <c r="E1494" s="27" t="n">
        <v>0</v>
      </c>
      <c r="F1494" s="27" t="n">
        <v>0</v>
      </c>
      <c r="G1494" s="27" t="n">
        <v>1058.8</v>
      </c>
      <c r="H1494" s="27" t="n">
        <v>0</v>
      </c>
      <c r="I1494" s="27" t="n">
        <v>0</v>
      </c>
      <c r="J1494" s="27" t="n">
        <v>0</v>
      </c>
      <c r="K1494" s="27" t="n">
        <v>1736448</v>
      </c>
      <c r="L1494" s="27" t="n">
        <v>0</v>
      </c>
    </row>
    <row r="1495">
      <c r="A1495" t="n">
        <v>1494</v>
      </c>
      <c r="B1495" s="27" t="n">
        <v>1717.6</v>
      </c>
      <c r="C1495" s="27" t="n">
        <v>0</v>
      </c>
      <c r="D1495" s="27" t="n">
        <v>0</v>
      </c>
      <c r="E1495" s="27" t="n">
        <v>0</v>
      </c>
      <c r="F1495" s="27" t="n">
        <v>0</v>
      </c>
      <c r="G1495" s="27" t="n">
        <v>1307.6</v>
      </c>
      <c r="H1495" s="27" t="n">
        <v>0</v>
      </c>
      <c r="I1495" s="27" t="n">
        <v>0</v>
      </c>
      <c r="J1495" s="27" t="n">
        <v>0</v>
      </c>
      <c r="K1495" s="27" t="n">
        <v>2043944</v>
      </c>
      <c r="L1495" s="27" t="n">
        <v>0</v>
      </c>
    </row>
    <row r="1496">
      <c r="A1496" t="n">
        <v>1495</v>
      </c>
      <c r="B1496" s="27" t="n">
        <v>1190.4</v>
      </c>
      <c r="C1496" s="27" t="n">
        <v>114.9787754597015</v>
      </c>
      <c r="D1496" s="27" t="n">
        <v>114.9787754597015</v>
      </c>
      <c r="E1496" s="27" t="n">
        <v>111.9273014405283</v>
      </c>
      <c r="F1496" s="27" t="n">
        <v>111.9273014405283</v>
      </c>
      <c r="G1496" s="27" t="n">
        <v>1355.75</v>
      </c>
      <c r="H1496" s="27" t="n">
        <v>160750.7588521936</v>
      </c>
      <c r="I1496" s="27" t="n">
        <v>40293.8285185902</v>
      </c>
      <c r="J1496" s="27" t="n">
        <v>18277.72832523828</v>
      </c>
      <c r="K1496" s="27" t="n">
        <v>1976840.456459512</v>
      </c>
      <c r="L1496" s="27" t="n">
        <v>69609.924</v>
      </c>
    </row>
    <row r="1497">
      <c r="A1497" t="n">
        <v>1496</v>
      </c>
      <c r="B1497" s="27" t="n">
        <v>1580.043</v>
      </c>
      <c r="C1497" s="27" t="n">
        <v>1066.459001420651</v>
      </c>
      <c r="D1497" s="27" t="n">
        <v>1066.459001420651</v>
      </c>
      <c r="E1497" s="27" t="n">
        <v>1038.155760910937</v>
      </c>
      <c r="F1497" s="27" t="n">
        <v>1038.155760910937</v>
      </c>
      <c r="G1497" s="27" t="n">
        <v>1453.9</v>
      </c>
      <c r="H1497" s="27" t="n">
        <v>1601966.692112533</v>
      </c>
      <c r="I1497" s="27" t="n">
        <v>373736.0739279372</v>
      </c>
      <c r="J1497" s="27" t="n">
        <v>169530.835756756</v>
      </c>
      <c r="K1497" s="27" t="n">
        <v>993279.3092502529</v>
      </c>
      <c r="L1497" s="27" t="n">
        <v>547287.2213999999</v>
      </c>
    </row>
    <row r="1498">
      <c r="A1498" t="n">
        <v>1497</v>
      </c>
      <c r="B1498" s="27" t="n">
        <v>1502.036</v>
      </c>
      <c r="C1498" s="27" t="n">
        <v>1563.284211455982</v>
      </c>
      <c r="D1498" s="27" t="n">
        <v>1563.284211455982</v>
      </c>
      <c r="E1498" s="27" t="n">
        <v>1521.795500719856</v>
      </c>
      <c r="F1498" s="27" t="n">
        <v>1502.036</v>
      </c>
      <c r="G1498" s="27" t="n">
        <v>1302.25</v>
      </c>
      <c r="H1498" s="27" t="n">
        <v>2079732.809305362</v>
      </c>
      <c r="I1498" s="27" t="n">
        <v>540732.96</v>
      </c>
      <c r="J1498" s="27" t="n">
        <v>245282.4788</v>
      </c>
      <c r="K1498" s="27" t="n">
        <v>0</v>
      </c>
      <c r="L1498" s="27" t="n">
        <v>1048045.619</v>
      </c>
    </row>
    <row r="1499">
      <c r="A1499" t="n">
        <v>1498</v>
      </c>
      <c r="B1499" s="27" t="n">
        <v>1441.807</v>
      </c>
      <c r="C1499" s="27" t="n">
        <v>1500.599265974128</v>
      </c>
      <c r="D1499" s="27" t="n">
        <v>1500.599265974128</v>
      </c>
      <c r="E1499" s="27" t="n">
        <v>1460.77417951793</v>
      </c>
      <c r="F1499" s="27" t="n">
        <v>1441.807</v>
      </c>
      <c r="G1499" s="27" t="n">
        <v>1245.55</v>
      </c>
      <c r="H1499" s="27" t="n">
        <v>1912350.805183474</v>
      </c>
      <c r="I1499" s="27" t="n">
        <v>519050.52</v>
      </c>
      <c r="J1499" s="27" t="n">
        <v>235447.0831</v>
      </c>
      <c r="K1499" s="27" t="n">
        <v>0</v>
      </c>
      <c r="L1499" s="27" t="n">
        <v>1087771.29115</v>
      </c>
    </row>
    <row r="1500">
      <c r="A1500" t="n">
        <v>1499</v>
      </c>
      <c r="B1500" s="27" t="n">
        <v>1867.076</v>
      </c>
      <c r="C1500" s="27" t="n">
        <v>1943.209372071235</v>
      </c>
      <c r="D1500" s="27" t="n">
        <v>1943.209372071235</v>
      </c>
      <c r="E1500" s="27" t="n">
        <v>1891.637654691383</v>
      </c>
      <c r="F1500" s="27" t="n">
        <v>1867.076</v>
      </c>
      <c r="G1500" s="27" t="n">
        <v>1315.8</v>
      </c>
      <c r="H1500" s="27" t="n">
        <v>2612384.123380756</v>
      </c>
      <c r="I1500" s="27" t="n">
        <v>672147.36</v>
      </c>
      <c r="J1500" s="27" t="n">
        <v>304893.5108</v>
      </c>
      <c r="K1500" s="27" t="n">
        <v>0</v>
      </c>
      <c r="L1500" s="27" t="n">
        <v>1277453.3992</v>
      </c>
    </row>
    <row r="1501">
      <c r="A1501" t="n">
        <v>1500</v>
      </c>
      <c r="B1501" s="27" t="n">
        <v>1969.563</v>
      </c>
      <c r="C1501" s="27" t="n">
        <v>2049.875463283089</v>
      </c>
      <c r="D1501" s="27" t="n">
        <v>2049.875463283089</v>
      </c>
      <c r="E1501" s="27" t="n">
        <v>1995.472885992282</v>
      </c>
      <c r="F1501" s="27" t="n">
        <v>1969.563</v>
      </c>
      <c r="G1501" s="27" t="n">
        <v>1282.35</v>
      </c>
      <c r="H1501" s="27" t="n">
        <v>2691434.366537203</v>
      </c>
      <c r="I1501" s="27" t="n">
        <v>709042.6800000001</v>
      </c>
      <c r="J1501" s="27" t="n">
        <v>321629.6379</v>
      </c>
      <c r="K1501" s="27" t="n">
        <v>0</v>
      </c>
      <c r="L1501" s="27" t="n">
        <v>1413456.88695</v>
      </c>
    </row>
    <row r="1502">
      <c r="A1502" t="n">
        <v>1501</v>
      </c>
      <c r="B1502" s="27" t="n">
        <v>1991.36</v>
      </c>
      <c r="C1502" s="27" t="n">
        <v>2072.561275045994</v>
      </c>
      <c r="D1502" s="27" t="n">
        <v>2072.561275045994</v>
      </c>
      <c r="E1502" s="27" t="n">
        <v>2017.556628678336</v>
      </c>
      <c r="F1502" s="27" t="n">
        <v>1991.36</v>
      </c>
      <c r="G1502" s="27" t="n">
        <v>724.25</v>
      </c>
      <c r="H1502" s="27" t="n">
        <v>1536185.277598162</v>
      </c>
      <c r="I1502" s="27" t="n">
        <v>716889.6</v>
      </c>
      <c r="J1502" s="27" t="n">
        <v>325189.088</v>
      </c>
      <c r="K1502" s="27" t="n">
        <v>0</v>
      </c>
      <c r="L1502" s="27" t="n">
        <v>2540477.52</v>
      </c>
    </row>
    <row r="1503">
      <c r="A1503" t="n">
        <v>1502</v>
      </c>
      <c r="B1503" s="27" t="n">
        <v>1801.825</v>
      </c>
      <c r="C1503" s="27" t="n">
        <v>1814.299799233615</v>
      </c>
      <c r="D1503" s="27" t="n">
        <v>1814.299799233615</v>
      </c>
      <c r="E1503" s="27" t="n">
        <v>1766.14927164087</v>
      </c>
      <c r="F1503" s="27" t="n">
        <v>1766.14927164087</v>
      </c>
      <c r="G1503" s="27" t="n">
        <v>282</v>
      </c>
      <c r="H1503" s="27" t="n">
        <v>529711.0720471496</v>
      </c>
      <c r="I1503" s="27" t="n">
        <v>635813.7377907132</v>
      </c>
      <c r="J1503" s="27" t="n">
        <v>288412.1760589541</v>
      </c>
      <c r="K1503" s="27" t="n">
        <v>65393.6100822854</v>
      </c>
      <c r="L1503" s="27" t="n">
        <v>2190955.092</v>
      </c>
    </row>
    <row r="1504">
      <c r="A1504" t="n">
        <v>1503</v>
      </c>
      <c r="B1504" s="27" t="n">
        <v>1593.282</v>
      </c>
      <c r="C1504" s="27" t="n">
        <v>1658.250930734689</v>
      </c>
      <c r="D1504" s="27" t="n">
        <v>1658.250930734689</v>
      </c>
      <c r="E1504" s="27" t="n">
        <v>1614.241855040714</v>
      </c>
      <c r="F1504" s="27" t="n">
        <v>1593.282</v>
      </c>
      <c r="G1504" s="27" t="n">
        <v>295.55</v>
      </c>
      <c r="H1504" s="27" t="n">
        <v>501047.3963321502</v>
      </c>
      <c r="I1504" s="27" t="n">
        <v>573581.52</v>
      </c>
      <c r="J1504" s="27" t="n">
        <v>260182.9506</v>
      </c>
      <c r="K1504" s="27" t="n">
        <v>0</v>
      </c>
      <c r="L1504" s="27" t="n">
        <v>2715669.5049</v>
      </c>
    </row>
    <row r="1505">
      <c r="A1505" t="n">
        <v>1504</v>
      </c>
      <c r="B1505" s="27" t="n">
        <v>1359.178</v>
      </c>
      <c r="C1505" s="27" t="n">
        <v>1414.600920323027</v>
      </c>
      <c r="D1505" s="27" t="n">
        <v>1414.600920323027</v>
      </c>
      <c r="E1505" s="27" t="n">
        <v>1377.058183077778</v>
      </c>
      <c r="F1505" s="27" t="n">
        <v>1359.178</v>
      </c>
      <c r="G1505" s="27" t="n">
        <v>301.3</v>
      </c>
      <c r="H1505" s="27" t="n">
        <v>434691.2474479043</v>
      </c>
      <c r="I1505" s="27" t="n">
        <v>489304.08</v>
      </c>
      <c r="J1505" s="27" t="n">
        <v>221953.7674</v>
      </c>
      <c r="K1505" s="27" t="n">
        <v>0</v>
      </c>
      <c r="L1505" s="27" t="n">
        <v>2308835.6686</v>
      </c>
    </row>
    <row r="1506">
      <c r="A1506" t="n">
        <v>1505</v>
      </c>
      <c r="B1506" s="27" t="n">
        <v>1889.839</v>
      </c>
      <c r="C1506" s="27" t="n">
        <v>1397.268864384703</v>
      </c>
      <c r="D1506" s="27" t="n">
        <v>1397.268864384703</v>
      </c>
      <c r="E1506" s="27" t="n">
        <v>1360.186110455359</v>
      </c>
      <c r="F1506" s="27" t="n">
        <v>1360.186110455359</v>
      </c>
      <c r="G1506" s="27" t="n">
        <v>310.05</v>
      </c>
      <c r="H1506" s="27" t="n">
        <v>444935.2021612473</v>
      </c>
      <c r="I1506" s="27" t="n">
        <v>489666.9997639292</v>
      </c>
      <c r="J1506" s="27" t="n">
        <v>222118.3918373601</v>
      </c>
      <c r="K1506" s="27" t="n">
        <v>970853.7465353269</v>
      </c>
      <c r="L1506" s="27" t="n">
        <v>2218975.3279</v>
      </c>
    </row>
    <row r="1507">
      <c r="A1507" t="n">
        <v>1506</v>
      </c>
      <c r="B1507" s="27" t="n">
        <v>1338.014</v>
      </c>
      <c r="C1507" s="27" t="n">
        <v>271.0442963873197</v>
      </c>
      <c r="D1507" s="27" t="n">
        <v>271.0442963873197</v>
      </c>
      <c r="E1507" s="27" t="n">
        <v>263.8509285229972</v>
      </c>
      <c r="F1507" s="27" t="n">
        <v>263.8509285229972</v>
      </c>
      <c r="G1507" s="27" t="n">
        <v>1368</v>
      </c>
      <c r="H1507" s="27" t="n">
        <v>380743.3849847475</v>
      </c>
      <c r="I1507" s="27" t="n">
        <v>94986.334268279</v>
      </c>
      <c r="J1507" s="27" t="n">
        <v>43086.85662780545</v>
      </c>
      <c r="K1507" s="27" t="n">
        <v>1968940.910017346</v>
      </c>
      <c r="L1507" s="27" t="n">
        <v>160974.192</v>
      </c>
    </row>
    <row r="1508">
      <c r="A1508" t="n">
        <v>1507</v>
      </c>
      <c r="B1508" s="27" t="n">
        <v>1353.885</v>
      </c>
      <c r="C1508" s="27" t="n">
        <v>1409.092088756249</v>
      </c>
      <c r="D1508" s="27" t="n">
        <v>1409.092088756249</v>
      </c>
      <c r="E1508" s="27" t="n">
        <v>1371.695552897602</v>
      </c>
      <c r="F1508" s="27" t="n">
        <v>1353.885</v>
      </c>
      <c r="G1508" s="27" t="n">
        <v>1517</v>
      </c>
      <c r="H1508" s="27" t="n">
        <v>2166523.25568557</v>
      </c>
      <c r="I1508" s="27" t="n">
        <v>487398.6</v>
      </c>
      <c r="J1508" s="27" t="n">
        <v>221089.4205</v>
      </c>
      <c r="K1508" s="27" t="n">
        <v>0</v>
      </c>
      <c r="L1508" s="27" t="n">
        <v>653926.4550000001</v>
      </c>
    </row>
    <row r="1509">
      <c r="A1509" t="n">
        <v>1508</v>
      </c>
      <c r="B1509" s="27" t="n">
        <v>1158.4</v>
      </c>
      <c r="C1509" s="27" t="n">
        <v>1205.635837323879</v>
      </c>
      <c r="D1509" s="27" t="n">
        <v>1205.635837323879</v>
      </c>
      <c r="E1509" s="27" t="n">
        <v>1173.638919462571</v>
      </c>
      <c r="F1509" s="27" t="n">
        <v>1158.4</v>
      </c>
      <c r="G1509" s="27" t="n">
        <v>1503.75</v>
      </c>
      <c r="H1509" s="27" t="n">
        <v>1842528.753875724</v>
      </c>
      <c r="I1509" s="27" t="n">
        <v>417024.0000000001</v>
      </c>
      <c r="J1509" s="27" t="n">
        <v>189166.72</v>
      </c>
      <c r="K1509" s="27" t="n">
        <v>0</v>
      </c>
      <c r="L1509" s="27" t="n">
        <v>574855.9999999998</v>
      </c>
    </row>
    <row r="1510">
      <c r="A1510" t="n">
        <v>1509</v>
      </c>
      <c r="B1510" s="27" t="n">
        <v>1659.2</v>
      </c>
      <c r="C1510" s="27" t="n">
        <v>1726.856855393456</v>
      </c>
      <c r="D1510" s="27" t="n">
        <v>1726.856855393456</v>
      </c>
      <c r="E1510" s="27" t="n">
        <v>1681.027015860063</v>
      </c>
      <c r="F1510" s="27" t="n">
        <v>1659.2</v>
      </c>
      <c r="G1510" s="27" t="n">
        <v>1487.05</v>
      </c>
      <c r="H1510" s="27" t="n">
        <v>2607723.265146212</v>
      </c>
      <c r="I1510" s="27" t="n">
        <v>597312</v>
      </c>
      <c r="J1510" s="27" t="n">
        <v>270947.36</v>
      </c>
      <c r="K1510" s="27" t="n">
        <v>0</v>
      </c>
      <c r="L1510" s="27" t="n">
        <v>851086.6400000001</v>
      </c>
    </row>
    <row r="1511">
      <c r="A1511" t="n">
        <v>1510</v>
      </c>
      <c r="B1511" s="27" t="n">
        <v>1568</v>
      </c>
      <c r="C1511" s="27" t="n">
        <v>1631.938011847239</v>
      </c>
      <c r="D1511" s="27" t="n">
        <v>1631.938011847239</v>
      </c>
      <c r="E1511" s="27" t="n">
        <v>1588.627266675855</v>
      </c>
      <c r="F1511" s="27" t="n">
        <v>1568</v>
      </c>
      <c r="G1511" s="27" t="n">
        <v>1480.15</v>
      </c>
      <c r="H1511" s="27" t="n">
        <v>2453700.973380334</v>
      </c>
      <c r="I1511" s="27" t="n">
        <v>564480</v>
      </c>
      <c r="J1511" s="27" t="n">
        <v>256054.4</v>
      </c>
      <c r="K1511" s="27" t="n">
        <v>0</v>
      </c>
      <c r="L1511" s="27" t="n">
        <v>815124.7999999998</v>
      </c>
    </row>
    <row r="1512">
      <c r="A1512" t="n">
        <v>1511</v>
      </c>
      <c r="B1512" s="27" t="n">
        <v>1603.2</v>
      </c>
      <c r="C1512" s="27" t="n">
        <v>1668.57335497034</v>
      </c>
      <c r="D1512" s="27" t="n">
        <v>1668.57335497034</v>
      </c>
      <c r="E1512" s="27" t="n">
        <v>1624.290327764497</v>
      </c>
      <c r="F1512" s="27" t="n">
        <v>1603.2</v>
      </c>
      <c r="G1512" s="27" t="n">
        <v>1467.85</v>
      </c>
      <c r="H1512" s="27" t="n">
        <v>2492454.105184665</v>
      </c>
      <c r="I1512" s="27" t="n">
        <v>577152</v>
      </c>
      <c r="J1512" s="27" t="n">
        <v>261802.56</v>
      </c>
      <c r="K1512" s="27" t="n">
        <v>0</v>
      </c>
      <c r="L1512" s="27" t="n">
        <v>853142.8799999999</v>
      </c>
    </row>
    <row r="1513">
      <c r="A1513" t="n">
        <v>1512</v>
      </c>
      <c r="B1513" s="27" t="n">
        <v>1517.6</v>
      </c>
      <c r="C1513" s="27" t="n">
        <v>0</v>
      </c>
      <c r="D1513" s="27" t="n">
        <v>0</v>
      </c>
      <c r="E1513" s="27" t="n">
        <v>0</v>
      </c>
      <c r="F1513" s="27" t="n">
        <v>0</v>
      </c>
      <c r="G1513" s="27" t="n">
        <v>633.75</v>
      </c>
      <c r="H1513" s="27" t="n">
        <v>0</v>
      </c>
      <c r="I1513" s="27" t="n">
        <v>0</v>
      </c>
      <c r="J1513" s="27" t="n">
        <v>0</v>
      </c>
      <c r="K1513" s="27" t="n">
        <v>2781760.799999999</v>
      </c>
      <c r="L1513" s="27" t="n">
        <v>0</v>
      </c>
    </row>
    <row r="1514">
      <c r="A1514" t="n">
        <v>1513</v>
      </c>
      <c r="B1514" s="27" t="n">
        <v>1664</v>
      </c>
      <c r="C1514" s="27" t="n">
        <v>0</v>
      </c>
      <c r="D1514" s="27" t="n">
        <v>0</v>
      </c>
      <c r="E1514" s="27" t="n">
        <v>0</v>
      </c>
      <c r="F1514" s="27" t="n">
        <v>0</v>
      </c>
      <c r="G1514" s="27" t="n">
        <v>1476.7</v>
      </c>
      <c r="H1514" s="27" t="n">
        <v>0</v>
      </c>
      <c r="I1514" s="27" t="n">
        <v>0</v>
      </c>
      <c r="J1514" s="27" t="n">
        <v>0</v>
      </c>
      <c r="K1514" s="27" t="n">
        <v>1980160</v>
      </c>
      <c r="L1514" s="27" t="n">
        <v>0</v>
      </c>
    </row>
    <row r="1515">
      <c r="A1515" t="n">
        <v>1514</v>
      </c>
      <c r="B1515" s="27" t="n">
        <v>1617.6</v>
      </c>
      <c r="C1515" s="27" t="n">
        <v>0</v>
      </c>
      <c r="D1515" s="27" t="n">
        <v>0</v>
      </c>
      <c r="E1515" s="27" t="n">
        <v>0</v>
      </c>
      <c r="F1515" s="27" t="n">
        <v>0</v>
      </c>
      <c r="G1515" s="27" t="n">
        <v>1065.4</v>
      </c>
      <c r="H1515" s="27" t="n">
        <v>0</v>
      </c>
      <c r="I1515" s="27" t="n">
        <v>0</v>
      </c>
      <c r="J1515" s="27" t="n">
        <v>0</v>
      </c>
      <c r="K1515" s="27" t="n">
        <v>1924944</v>
      </c>
      <c r="L1515" s="27" t="n">
        <v>0</v>
      </c>
    </row>
    <row r="1516">
      <c r="A1516" t="n">
        <v>1515</v>
      </c>
      <c r="B1516" s="27" t="n">
        <v>1648</v>
      </c>
      <c r="C1516" s="27" t="n">
        <v>0</v>
      </c>
      <c r="D1516" s="27" t="n">
        <v>0</v>
      </c>
      <c r="E1516" s="27" t="n">
        <v>0</v>
      </c>
      <c r="F1516" s="27" t="n">
        <v>0</v>
      </c>
      <c r="G1516" s="27" t="n">
        <v>911.7</v>
      </c>
      <c r="H1516" s="27" t="n">
        <v>0</v>
      </c>
      <c r="I1516" s="27" t="n">
        <v>0</v>
      </c>
      <c r="J1516" s="27" t="n">
        <v>0</v>
      </c>
      <c r="K1516" s="27" t="n">
        <v>1961120</v>
      </c>
      <c r="L1516" s="27" t="n">
        <v>0</v>
      </c>
    </row>
    <row r="1517">
      <c r="A1517" t="n">
        <v>1516</v>
      </c>
      <c r="B1517" s="27" t="n">
        <v>1176.8</v>
      </c>
      <c r="C1517" s="27" t="n">
        <v>0</v>
      </c>
      <c r="D1517" s="27" t="n">
        <v>0</v>
      </c>
      <c r="E1517" s="27" t="n">
        <v>0</v>
      </c>
      <c r="F1517" s="27" t="n">
        <v>0</v>
      </c>
      <c r="G1517" s="27" t="n">
        <v>260.85</v>
      </c>
      <c r="H1517" s="27" t="n">
        <v>0</v>
      </c>
      <c r="I1517" s="27" t="n">
        <v>0</v>
      </c>
      <c r="J1517" s="27" t="n">
        <v>0</v>
      </c>
      <c r="K1517" s="27" t="n">
        <v>1400392</v>
      </c>
      <c r="L1517" s="27" t="n">
        <v>0</v>
      </c>
    </row>
    <row r="1518">
      <c r="A1518" t="n">
        <v>1517</v>
      </c>
      <c r="B1518" s="27" t="n">
        <v>1515.2</v>
      </c>
      <c r="C1518" s="27" t="n">
        <v>0</v>
      </c>
      <c r="D1518" s="27" t="n">
        <v>0</v>
      </c>
      <c r="E1518" s="27" t="n">
        <v>0</v>
      </c>
      <c r="F1518" s="27" t="n">
        <v>0</v>
      </c>
      <c r="G1518" s="27" t="n">
        <v>510.7</v>
      </c>
      <c r="H1518" s="27" t="n">
        <v>0</v>
      </c>
      <c r="I1518" s="27" t="n">
        <v>0</v>
      </c>
      <c r="J1518" s="27" t="n">
        <v>0</v>
      </c>
      <c r="K1518" s="27" t="n">
        <v>1803088</v>
      </c>
      <c r="L1518" s="27" t="n">
        <v>0</v>
      </c>
    </row>
    <row r="1519">
      <c r="A1519" t="n">
        <v>1518</v>
      </c>
      <c r="B1519" s="27" t="n">
        <v>1512.8</v>
      </c>
      <c r="C1519" s="27" t="n">
        <v>0</v>
      </c>
      <c r="D1519" s="27" t="n">
        <v>0</v>
      </c>
      <c r="E1519" s="27" t="n">
        <v>0</v>
      </c>
      <c r="F1519" s="27" t="n">
        <v>0</v>
      </c>
      <c r="G1519" s="27" t="n">
        <v>1235.05</v>
      </c>
      <c r="H1519" s="27" t="n">
        <v>0</v>
      </c>
      <c r="I1519" s="27" t="n">
        <v>0</v>
      </c>
      <c r="J1519" s="27" t="n">
        <v>0</v>
      </c>
      <c r="K1519" s="27" t="n">
        <v>1800232</v>
      </c>
      <c r="L1519" s="27" t="n">
        <v>0</v>
      </c>
    </row>
    <row r="1520">
      <c r="A1520" t="n">
        <v>1519</v>
      </c>
      <c r="B1520" s="27" t="n">
        <v>1321.6</v>
      </c>
      <c r="C1520" s="27" t="n">
        <v>297.2416890507169</v>
      </c>
      <c r="D1520" s="27" t="n">
        <v>297.2416890507169</v>
      </c>
      <c r="E1520" s="27" t="n">
        <v>289.3530566668097</v>
      </c>
      <c r="F1520" s="27" t="n">
        <v>289.3530566668097</v>
      </c>
      <c r="G1520" s="27" t="n">
        <v>1535.9</v>
      </c>
      <c r="H1520" s="27" t="n">
        <v>470284.1764825523</v>
      </c>
      <c r="I1520" s="27" t="n">
        <v>104167.1004000515</v>
      </c>
      <c r="J1520" s="27" t="n">
        <v>47251.35415369002</v>
      </c>
      <c r="K1520" s="27" t="n">
        <v>1892108.647129738</v>
      </c>
      <c r="L1520" s="27" t="n">
        <v>0</v>
      </c>
    </row>
    <row r="1521">
      <c r="A1521" t="n">
        <v>1520</v>
      </c>
      <c r="B1521" s="27" t="n">
        <v>1341.317</v>
      </c>
      <c r="C1521" s="27" t="n">
        <v>1396.011606018433</v>
      </c>
      <c r="D1521" s="27" t="n">
        <v>1396.011606018433</v>
      </c>
      <c r="E1521" s="27" t="n">
        <v>1358.962219040726</v>
      </c>
      <c r="F1521" s="27" t="n">
        <v>1341.317</v>
      </c>
      <c r="G1521" s="27" t="n">
        <v>1673.3</v>
      </c>
      <c r="H1521" s="27" t="n">
        <v>2371454.98188779</v>
      </c>
      <c r="I1521" s="27" t="n">
        <v>482874.12</v>
      </c>
      <c r="J1521" s="27" t="n">
        <v>219037.0661</v>
      </c>
      <c r="K1521" s="27" t="n">
        <v>0</v>
      </c>
      <c r="L1521" s="27" t="n">
        <v>335195.5067999999</v>
      </c>
    </row>
    <row r="1522">
      <c r="A1522" t="n">
        <v>1521</v>
      </c>
      <c r="B1522" s="27" t="n">
        <v>1629.663</v>
      </c>
      <c r="C1522" s="27" t="n">
        <v>1696.115431250642</v>
      </c>
      <c r="D1522" s="27" t="n">
        <v>1696.115431250642</v>
      </c>
      <c r="E1522" s="27" t="n">
        <v>1651.101452355086</v>
      </c>
      <c r="F1522" s="27" t="n">
        <v>1629.663</v>
      </c>
      <c r="G1522" s="27" t="n">
        <v>1790.65</v>
      </c>
      <c r="H1522" s="27" t="n">
        <v>3085752.219999691</v>
      </c>
      <c r="I1522" s="27" t="n">
        <v>586678.6800000001</v>
      </c>
      <c r="J1522" s="27" t="n">
        <v>266123.9679</v>
      </c>
      <c r="K1522" s="27" t="n">
        <v>0</v>
      </c>
      <c r="L1522" s="27" t="n">
        <v>341169.9490499999</v>
      </c>
    </row>
    <row r="1523">
      <c r="A1523" t="n">
        <v>1522</v>
      </c>
      <c r="B1523" s="27" t="n">
        <v>1448.199</v>
      </c>
      <c r="C1523" s="27" t="n">
        <v>1507.251911236709</v>
      </c>
      <c r="D1523" s="27" t="n">
        <v>1507.251911236709</v>
      </c>
      <c r="E1523" s="27" t="n">
        <v>1467.250267201982</v>
      </c>
      <c r="F1523" s="27" t="n">
        <v>1448.199</v>
      </c>
      <c r="G1523" s="27" t="n">
        <v>1748.25</v>
      </c>
      <c r="H1523" s="27" t="n">
        <v>2686727.428055465</v>
      </c>
      <c r="I1523" s="27" t="n">
        <v>521351.64</v>
      </c>
      <c r="J1523" s="27" t="n">
        <v>236490.8967</v>
      </c>
      <c r="K1523" s="27" t="n">
        <v>0</v>
      </c>
      <c r="L1523" s="27" t="n">
        <v>364584.0982499998</v>
      </c>
    </row>
    <row r="1524">
      <c r="A1524" t="n">
        <v>1523</v>
      </c>
      <c r="B1524" s="27" t="n">
        <v>1859.743</v>
      </c>
      <c r="C1524" s="27" t="n">
        <v>1935.577355846186</v>
      </c>
      <c r="D1524" s="27" t="n">
        <v>1935.577355846186</v>
      </c>
      <c r="E1524" s="27" t="n">
        <v>1884.208188016298</v>
      </c>
      <c r="F1524" s="27" t="n">
        <v>1859.743</v>
      </c>
      <c r="G1524" s="27" t="n">
        <v>1540.15</v>
      </c>
      <c r="H1524" s="27" t="n">
        <v>3039232.330743724</v>
      </c>
      <c r="I1524" s="27" t="n">
        <v>669507.48</v>
      </c>
      <c r="J1524" s="27" t="n">
        <v>303696.0319</v>
      </c>
      <c r="K1524" s="27" t="n">
        <v>0</v>
      </c>
      <c r="L1524" s="27" t="n">
        <v>855202.81855</v>
      </c>
    </row>
    <row r="1525">
      <c r="A1525" t="n">
        <v>1524</v>
      </c>
      <c r="B1525" s="27" t="n">
        <v>1762.66</v>
      </c>
      <c r="C1525" s="27" t="n">
        <v>1934.272221747426</v>
      </c>
      <c r="D1525" s="27" t="n">
        <v>1834.535622425163</v>
      </c>
      <c r="E1525" s="27" t="n">
        <v>1882.937691465015</v>
      </c>
      <c r="F1525" s="27" t="n">
        <v>1762.66</v>
      </c>
      <c r="G1525" s="27" t="n">
        <v>1531.1</v>
      </c>
      <c r="H1525" s="27" t="n">
        <v>2857381.955660752</v>
      </c>
      <c r="I1525" s="27" t="n">
        <v>634557.6</v>
      </c>
      <c r="J1525" s="27" t="n">
        <v>287842.378</v>
      </c>
      <c r="K1525" s="27" t="n">
        <v>0</v>
      </c>
      <c r="L1525" s="27" t="n">
        <v>826511.2740000002</v>
      </c>
    </row>
    <row r="1526">
      <c r="A1526" t="n">
        <v>1525</v>
      </c>
      <c r="B1526" s="27" t="n">
        <v>1573.75</v>
      </c>
      <c r="C1526" s="27" t="n">
        <v>1637.922478408541</v>
      </c>
      <c r="D1526" s="27" t="n">
        <v>1637.922478408541</v>
      </c>
      <c r="E1526" s="27" t="n">
        <v>1594.452908757096</v>
      </c>
      <c r="F1526" s="27" t="n">
        <v>1573.75</v>
      </c>
      <c r="G1526" s="27" t="n">
        <v>1517.5</v>
      </c>
      <c r="H1526" s="27" t="n">
        <v>2525475.143007778</v>
      </c>
      <c r="I1526" s="27" t="n">
        <v>566550</v>
      </c>
      <c r="J1526" s="27" t="n">
        <v>256993.375</v>
      </c>
      <c r="K1526" s="27" t="n">
        <v>0</v>
      </c>
      <c r="L1526" s="27" t="n">
        <v>759334.375</v>
      </c>
    </row>
    <row r="1527">
      <c r="A1527" t="n">
        <v>1526</v>
      </c>
      <c r="B1527" s="27" t="n">
        <v>1726.047</v>
      </c>
      <c r="C1527" s="27" t="n">
        <v>1796.429661693171</v>
      </c>
      <c r="D1527" s="27" t="n">
        <v>1796.429661693171</v>
      </c>
      <c r="E1527" s="27" t="n">
        <v>1748.753397808712</v>
      </c>
      <c r="F1527" s="27" t="n">
        <v>1726.047</v>
      </c>
      <c r="G1527" s="27" t="n">
        <v>1541.65</v>
      </c>
      <c r="H1527" s="27" t="n">
        <v>2813407.853877857</v>
      </c>
      <c r="I1527" s="27" t="n">
        <v>621376.92</v>
      </c>
      <c r="J1527" s="27" t="n">
        <v>281863.4751</v>
      </c>
      <c r="K1527" s="27" t="n">
        <v>0</v>
      </c>
      <c r="L1527" s="27" t="n">
        <v>791133.6424499997</v>
      </c>
    </row>
    <row r="1528">
      <c r="A1528" t="n">
        <v>1527</v>
      </c>
      <c r="B1528" s="27" t="n">
        <v>1828.904</v>
      </c>
      <c r="C1528" s="27" t="n">
        <v>1903.480840318535</v>
      </c>
      <c r="D1528" s="27" t="n">
        <v>1903.480840318535</v>
      </c>
      <c r="E1528" s="27" t="n">
        <v>1852.963496513098</v>
      </c>
      <c r="F1528" s="27" t="n">
        <v>1828.904</v>
      </c>
      <c r="G1528" s="27" t="n">
        <v>1716.35</v>
      </c>
      <c r="H1528" s="27" t="n">
        <v>3315623.403330342</v>
      </c>
      <c r="I1528" s="27" t="n">
        <v>658405.4399999999</v>
      </c>
      <c r="J1528" s="27" t="n">
        <v>298660.0232</v>
      </c>
      <c r="K1528" s="27" t="n">
        <v>0</v>
      </c>
      <c r="L1528" s="27" t="n">
        <v>518768.6196000003</v>
      </c>
    </row>
    <row r="1529">
      <c r="A1529" t="n">
        <v>1528</v>
      </c>
      <c r="B1529" s="27" t="n">
        <v>1697.557</v>
      </c>
      <c r="C1529" s="27" t="n">
        <v>1766.77793085291</v>
      </c>
      <c r="D1529" s="27" t="n">
        <v>1766.77793085291</v>
      </c>
      <c r="E1529" s="27" t="n">
        <v>1719.888607740092</v>
      </c>
      <c r="F1529" s="27" t="n">
        <v>1697.557</v>
      </c>
      <c r="G1529" s="27" t="n">
        <v>1775.2</v>
      </c>
      <c r="H1529" s="27" t="n">
        <v>3173683.512584473</v>
      </c>
      <c r="I1529" s="27" t="n">
        <v>611120.52</v>
      </c>
      <c r="J1529" s="27" t="n">
        <v>277211.0581</v>
      </c>
      <c r="K1529" s="27" t="n">
        <v>0</v>
      </c>
      <c r="L1529" s="27" t="n">
        <v>381610.8136</v>
      </c>
    </row>
    <row r="1530">
      <c r="A1530" t="n">
        <v>1529</v>
      </c>
      <c r="B1530" s="27" t="n">
        <v>1829.581</v>
      </c>
      <c r="C1530" s="27" t="n">
        <v>1425.350063043919</v>
      </c>
      <c r="D1530" s="27" t="n">
        <v>1425.350063043919</v>
      </c>
      <c r="E1530" s="27" t="n">
        <v>1387.522049410832</v>
      </c>
      <c r="F1530" s="27" t="n">
        <v>1387.522049410832</v>
      </c>
      <c r="G1530" s="27" t="n">
        <v>1890.7</v>
      </c>
      <c r="H1530" s="27" t="n">
        <v>2757840.787325225</v>
      </c>
      <c r="I1530" s="27" t="n">
        <v>499507.9377878994</v>
      </c>
      <c r="J1530" s="27" t="n">
        <v>226582.3506687888</v>
      </c>
      <c r="K1530" s="27" t="n">
        <v>810294.0564299453</v>
      </c>
      <c r="L1530" s="27" t="n">
        <v>146399.699</v>
      </c>
    </row>
    <row r="1531">
      <c r="A1531" t="n">
        <v>1530</v>
      </c>
      <c r="B1531" s="27" t="n">
        <v>1704.422</v>
      </c>
      <c r="C1531" s="27" t="n">
        <v>288.8894552847258</v>
      </c>
      <c r="D1531" s="27" t="n">
        <v>288.8894552847258</v>
      </c>
      <c r="E1531" s="27" t="n">
        <v>281.2224866316861</v>
      </c>
      <c r="F1531" s="27" t="n">
        <v>281.2224866316861</v>
      </c>
      <c r="G1531" s="27" t="n">
        <v>1886.35</v>
      </c>
      <c r="H1531" s="27" t="n">
        <v>557151.0115042297</v>
      </c>
      <c r="I1531" s="27" t="n">
        <v>101240.095187407</v>
      </c>
      <c r="J1531" s="27" t="n">
        <v>45923.63206695435</v>
      </c>
      <c r="K1531" s="27" t="n">
        <v>2608724.708004119</v>
      </c>
      <c r="L1531" s="27" t="n">
        <v>30853.13374999998</v>
      </c>
    </row>
    <row r="1532">
      <c r="A1532" t="n">
        <v>1531</v>
      </c>
      <c r="B1532" s="27" t="n">
        <v>1675.433</v>
      </c>
      <c r="C1532" s="27" t="n">
        <v>1743.751785078607</v>
      </c>
      <c r="D1532" s="27" t="n">
        <v>1743.751785078607</v>
      </c>
      <c r="E1532" s="27" t="n">
        <v>1697.473563321765</v>
      </c>
      <c r="F1532" s="27" t="n">
        <v>1675.433</v>
      </c>
      <c r="G1532" s="27" t="n">
        <v>1883.85</v>
      </c>
      <c r="H1532" s="27" t="n">
        <v>3314263.27687713</v>
      </c>
      <c r="I1532" s="27" t="n">
        <v>603155.88</v>
      </c>
      <c r="J1532" s="27" t="n">
        <v>273598.2089</v>
      </c>
      <c r="K1532" s="27" t="n">
        <v>0</v>
      </c>
      <c r="L1532" s="27" t="n">
        <v>194601.5429500001</v>
      </c>
    </row>
    <row r="1533">
      <c r="A1533" t="n">
        <v>1532</v>
      </c>
      <c r="B1533" s="27" t="n">
        <v>1698.4</v>
      </c>
      <c r="C1533" s="27" t="n">
        <v>1767.655305689637</v>
      </c>
      <c r="D1533" s="27" t="n">
        <v>1767.655305689637</v>
      </c>
      <c r="E1533" s="27" t="n">
        <v>1720.74269752696</v>
      </c>
      <c r="F1533" s="27" t="n">
        <v>1698.4</v>
      </c>
      <c r="G1533" s="27" t="n">
        <v>1865.55</v>
      </c>
      <c r="H1533" s="27" t="n">
        <v>3329603.868538509</v>
      </c>
      <c r="I1533" s="27" t="n">
        <v>611424</v>
      </c>
      <c r="J1533" s="27" t="n">
        <v>277348.72</v>
      </c>
      <c r="K1533" s="27" t="n">
        <v>0</v>
      </c>
      <c r="L1533" s="27" t="n">
        <v>228349.8799999999</v>
      </c>
    </row>
    <row r="1534">
      <c r="A1534" t="n">
        <v>1533</v>
      </c>
      <c r="B1534" s="27" t="n">
        <v>1537.6</v>
      </c>
      <c r="C1534" s="27" t="n">
        <v>1600.298397331833</v>
      </c>
      <c r="D1534" s="27" t="n">
        <v>1600.298397331833</v>
      </c>
      <c r="E1534" s="27" t="n">
        <v>1557.827350281119</v>
      </c>
      <c r="F1534" s="27" t="n">
        <v>1537.6</v>
      </c>
      <c r="G1534" s="27" t="n">
        <v>1850.4</v>
      </c>
      <c r="H1534" s="27" t="n">
        <v>2987780.751804583</v>
      </c>
      <c r="I1534" s="27" t="n">
        <v>553536</v>
      </c>
      <c r="J1534" s="27" t="n">
        <v>251090.08</v>
      </c>
      <c r="K1534" s="27" t="n">
        <v>0</v>
      </c>
      <c r="L1534" s="27" t="n">
        <v>230024.96</v>
      </c>
    </row>
    <row r="1535">
      <c r="A1535" t="n">
        <v>1534</v>
      </c>
      <c r="B1535" s="27" t="n">
        <v>1532</v>
      </c>
      <c r="C1535" s="27" t="n">
        <v>1594.470047289522</v>
      </c>
      <c r="D1535" s="27" t="n">
        <v>1594.470047289522</v>
      </c>
      <c r="E1535" s="27" t="n">
        <v>1552.153681471563</v>
      </c>
      <c r="F1535" s="27" t="n">
        <v>1532</v>
      </c>
      <c r="G1535" s="27" t="n">
        <v>1836.3</v>
      </c>
      <c r="H1535" s="27" t="n">
        <v>2958176.158638724</v>
      </c>
      <c r="I1535" s="27" t="n">
        <v>551520</v>
      </c>
      <c r="J1535" s="27" t="n">
        <v>250175.6</v>
      </c>
      <c r="K1535" s="27" t="n">
        <v>0</v>
      </c>
      <c r="L1535" s="27" t="n">
        <v>250788.3999999999</v>
      </c>
    </row>
    <row r="1536">
      <c r="A1536" t="n">
        <v>1535</v>
      </c>
      <c r="B1536" s="27" t="n">
        <v>1324</v>
      </c>
      <c r="C1536" s="27" t="n">
        <v>1377.988474289378</v>
      </c>
      <c r="D1536" s="27" t="n">
        <v>1377.988474289378</v>
      </c>
      <c r="E1536" s="27" t="n">
        <v>1341.417411402317</v>
      </c>
      <c r="F1536" s="27" t="n">
        <v>1324</v>
      </c>
      <c r="G1536" s="27" t="n">
        <v>1816.05</v>
      </c>
      <c r="H1536" s="27" t="n">
        <v>2531629.709320768</v>
      </c>
      <c r="I1536" s="27" t="n">
        <v>476640</v>
      </c>
      <c r="J1536" s="27" t="n">
        <v>216209.2</v>
      </c>
      <c r="K1536" s="27" t="n">
        <v>0</v>
      </c>
      <c r="L1536" s="27" t="n">
        <v>243549.8000000003</v>
      </c>
    </row>
    <row r="1537">
      <c r="A1537" t="n">
        <v>1536</v>
      </c>
      <c r="B1537" s="27" t="n">
        <v>382.4</v>
      </c>
      <c r="C1537" s="27" t="n">
        <v>0</v>
      </c>
      <c r="D1537" s="27" t="n">
        <v>0</v>
      </c>
      <c r="E1537" s="27" t="n">
        <v>0</v>
      </c>
      <c r="F1537" s="27" t="n">
        <v>0</v>
      </c>
      <c r="G1537" s="27" t="n">
        <v>1798.85</v>
      </c>
      <c r="H1537" s="27" t="n">
        <v>0</v>
      </c>
      <c r="I1537" s="27" t="n">
        <v>0</v>
      </c>
      <c r="J1537" s="27" t="n">
        <v>0</v>
      </c>
      <c r="K1537" s="27" t="n">
        <v>700939.1999999998</v>
      </c>
      <c r="L1537" s="27" t="n">
        <v>0</v>
      </c>
    </row>
    <row r="1538">
      <c r="A1538" t="n">
        <v>1537</v>
      </c>
      <c r="B1538" s="27" t="n">
        <v>394.4</v>
      </c>
      <c r="C1538" s="27" t="n">
        <v>0</v>
      </c>
      <c r="D1538" s="27" t="n">
        <v>0</v>
      </c>
      <c r="E1538" s="27" t="n">
        <v>0</v>
      </c>
      <c r="F1538" s="27" t="n">
        <v>0</v>
      </c>
      <c r="G1538" s="27" t="n">
        <v>1783.2</v>
      </c>
      <c r="H1538" s="27" t="n">
        <v>0</v>
      </c>
      <c r="I1538" s="27" t="n">
        <v>0</v>
      </c>
      <c r="J1538" s="27" t="n">
        <v>0</v>
      </c>
      <c r="K1538" s="27" t="n">
        <v>469336</v>
      </c>
      <c r="L1538" s="27" t="n">
        <v>0</v>
      </c>
    </row>
    <row r="1539">
      <c r="A1539" t="n">
        <v>1538</v>
      </c>
      <c r="B1539" s="27" t="n">
        <v>378.4</v>
      </c>
      <c r="C1539" s="27" t="n">
        <v>0</v>
      </c>
      <c r="D1539" s="27" t="n">
        <v>0</v>
      </c>
      <c r="E1539" s="27" t="n">
        <v>0</v>
      </c>
      <c r="F1539" s="27" t="n">
        <v>0</v>
      </c>
      <c r="G1539" s="27" t="n">
        <v>1770.4</v>
      </c>
      <c r="H1539" s="27" t="n">
        <v>0</v>
      </c>
      <c r="I1539" s="27" t="n">
        <v>0</v>
      </c>
      <c r="J1539" s="27" t="n">
        <v>0</v>
      </c>
      <c r="K1539" s="27" t="n">
        <v>450296</v>
      </c>
      <c r="L1539" s="27" t="n">
        <v>0</v>
      </c>
    </row>
    <row r="1540">
      <c r="A1540" t="n">
        <v>1539</v>
      </c>
      <c r="B1540" s="27" t="n">
        <v>357.6</v>
      </c>
      <c r="C1540" s="27" t="n">
        <v>0</v>
      </c>
      <c r="D1540" s="27" t="n">
        <v>0</v>
      </c>
      <c r="E1540" s="27" t="n">
        <v>0</v>
      </c>
      <c r="F1540" s="27" t="n">
        <v>0</v>
      </c>
      <c r="G1540" s="27" t="n">
        <v>1690.2</v>
      </c>
      <c r="H1540" s="27" t="n">
        <v>0</v>
      </c>
      <c r="I1540" s="27" t="n">
        <v>0</v>
      </c>
      <c r="J1540" s="27" t="n">
        <v>0</v>
      </c>
      <c r="K1540" s="27" t="n">
        <v>425544</v>
      </c>
      <c r="L1540" s="27" t="n">
        <v>0</v>
      </c>
    </row>
    <row r="1541">
      <c r="A1541" t="n">
        <v>1540</v>
      </c>
      <c r="B1541" s="27" t="n">
        <v>367.2</v>
      </c>
      <c r="C1541" s="27" t="n">
        <v>0</v>
      </c>
      <c r="D1541" s="27" t="n">
        <v>0</v>
      </c>
      <c r="E1541" s="27" t="n">
        <v>0</v>
      </c>
      <c r="F1541" s="27" t="n">
        <v>0</v>
      </c>
      <c r="G1541" s="27" t="n">
        <v>1633.85</v>
      </c>
      <c r="H1541" s="27" t="n">
        <v>0</v>
      </c>
      <c r="I1541" s="27" t="n">
        <v>0</v>
      </c>
      <c r="J1541" s="27" t="n">
        <v>0</v>
      </c>
      <c r="K1541" s="27" t="n">
        <v>436968</v>
      </c>
      <c r="L1541" s="27" t="n">
        <v>0</v>
      </c>
    </row>
    <row r="1542">
      <c r="A1542" t="n">
        <v>1541</v>
      </c>
      <c r="B1542" s="27" t="n">
        <v>380</v>
      </c>
      <c r="C1542" s="27" t="n">
        <v>0</v>
      </c>
      <c r="D1542" s="27" t="n">
        <v>0</v>
      </c>
      <c r="E1542" s="27" t="n">
        <v>0</v>
      </c>
      <c r="F1542" s="27" t="n">
        <v>0</v>
      </c>
      <c r="G1542" s="27" t="n">
        <v>1667.2</v>
      </c>
      <c r="H1542" s="27" t="n">
        <v>0</v>
      </c>
      <c r="I1542" s="27" t="n">
        <v>0</v>
      </c>
      <c r="J1542" s="27" t="n">
        <v>0</v>
      </c>
      <c r="K1542" s="27" t="n">
        <v>452200</v>
      </c>
      <c r="L1542" s="27" t="n">
        <v>0</v>
      </c>
    </row>
    <row r="1543">
      <c r="A1543" t="n">
        <v>1542</v>
      </c>
      <c r="B1543" s="27" t="n">
        <v>397.6</v>
      </c>
      <c r="C1543" s="27" t="n">
        <v>0</v>
      </c>
      <c r="D1543" s="27" t="n">
        <v>0</v>
      </c>
      <c r="E1543" s="27" t="n">
        <v>0</v>
      </c>
      <c r="F1543" s="27" t="n">
        <v>0</v>
      </c>
      <c r="G1543" s="27" t="n">
        <v>1673.05</v>
      </c>
      <c r="H1543" s="27" t="n">
        <v>0</v>
      </c>
      <c r="I1543" s="27" t="n">
        <v>0</v>
      </c>
      <c r="J1543" s="27" t="n">
        <v>0</v>
      </c>
      <c r="K1543" s="27" t="n">
        <v>473144</v>
      </c>
      <c r="L1543" s="27" t="n">
        <v>0</v>
      </c>
    </row>
    <row r="1544">
      <c r="A1544" t="n">
        <v>1543</v>
      </c>
      <c r="B1544" s="27" t="n">
        <v>354.4</v>
      </c>
      <c r="C1544" s="27" t="n">
        <v>0</v>
      </c>
      <c r="D1544" s="27" t="n">
        <v>0</v>
      </c>
      <c r="E1544" s="27" t="n">
        <v>0</v>
      </c>
      <c r="F1544" s="27" t="n">
        <v>0</v>
      </c>
      <c r="G1544" s="27" t="n">
        <v>1685.7</v>
      </c>
      <c r="H1544" s="27" t="n">
        <v>0</v>
      </c>
      <c r="I1544" s="27" t="n">
        <v>0</v>
      </c>
      <c r="J1544" s="27" t="n">
        <v>0</v>
      </c>
      <c r="K1544" s="27" t="n">
        <v>649615.1999999998</v>
      </c>
      <c r="L1544" s="27" t="n">
        <v>0</v>
      </c>
    </row>
    <row r="1545">
      <c r="A1545" t="n">
        <v>1544</v>
      </c>
      <c r="B1545" s="27" t="n">
        <v>442.969</v>
      </c>
      <c r="C1545" s="27" t="n">
        <v>0</v>
      </c>
      <c r="D1545" s="27" t="n">
        <v>0</v>
      </c>
      <c r="E1545" s="27" t="n">
        <v>0</v>
      </c>
      <c r="F1545" s="27" t="n">
        <v>0</v>
      </c>
      <c r="G1545" s="27" t="n">
        <v>1726.8</v>
      </c>
      <c r="H1545" s="27" t="n">
        <v>0</v>
      </c>
      <c r="I1545" s="27" t="n">
        <v>0</v>
      </c>
      <c r="J1545" s="27" t="n">
        <v>0</v>
      </c>
      <c r="K1545" s="27" t="n">
        <v>811962.1769999999</v>
      </c>
      <c r="L1545" s="27" t="n">
        <v>0</v>
      </c>
    </row>
    <row r="1546">
      <c r="A1546" t="n">
        <v>1545</v>
      </c>
      <c r="B1546" s="27" t="n">
        <v>1680.912</v>
      </c>
      <c r="C1546" s="27" t="n">
        <v>0</v>
      </c>
      <c r="D1546" s="27" t="n">
        <v>0</v>
      </c>
      <c r="E1546" s="27" t="n">
        <v>0</v>
      </c>
      <c r="F1546" s="27" t="n">
        <v>0</v>
      </c>
      <c r="G1546" s="27" t="n">
        <v>1838.15</v>
      </c>
      <c r="H1546" s="27" t="n">
        <v>0</v>
      </c>
      <c r="I1546" s="27" t="n">
        <v>0</v>
      </c>
      <c r="J1546" s="27" t="n">
        <v>0</v>
      </c>
      <c r="K1546" s="27" t="n">
        <v>3081111.696</v>
      </c>
      <c r="L1546" s="27" t="n">
        <v>0</v>
      </c>
    </row>
    <row r="1547">
      <c r="A1547" t="n">
        <v>1546</v>
      </c>
      <c r="B1547" s="27" t="n">
        <v>1829.403</v>
      </c>
      <c r="C1547" s="27" t="n">
        <v>2.29283127557364</v>
      </c>
      <c r="D1547" s="27" t="n">
        <v>2.29283127557364</v>
      </c>
      <c r="E1547" s="27" t="n">
        <v>2.231980783473794</v>
      </c>
      <c r="F1547" s="27" t="n">
        <v>2.231980783473794</v>
      </c>
      <c r="G1547" s="27" t="n">
        <v>1848.25</v>
      </c>
      <c r="H1547" s="27" t="n">
        <v>4351.91951595574</v>
      </c>
      <c r="I1547" s="27" t="n">
        <v>803.5130820505658</v>
      </c>
      <c r="J1547" s="27" t="n">
        <v>364.4824619412706</v>
      </c>
      <c r="K1547" s="27" t="n">
        <v>3349204.478223892</v>
      </c>
      <c r="L1547" s="27" t="n">
        <v>0</v>
      </c>
    </row>
    <row r="1548">
      <c r="A1548" t="n">
        <v>1547</v>
      </c>
      <c r="B1548" s="27" t="n">
        <v>1851.263</v>
      </c>
      <c r="C1548" s="27" t="n">
        <v>1926.751568639257</v>
      </c>
      <c r="D1548" s="27" t="n">
        <v>1926.751568639257</v>
      </c>
      <c r="E1548" s="27" t="n">
        <v>1875.616632390398</v>
      </c>
      <c r="F1548" s="27" t="n">
        <v>1851.263</v>
      </c>
      <c r="G1548" s="27" t="n">
        <v>1748.25</v>
      </c>
      <c r="H1548" s="27" t="n">
        <v>3417598.743407815</v>
      </c>
      <c r="I1548" s="27" t="n">
        <v>666454.6799999999</v>
      </c>
      <c r="J1548" s="27" t="n">
        <v>302311.2479</v>
      </c>
      <c r="K1548" s="27" t="n">
        <v>0</v>
      </c>
      <c r="L1548" s="27" t="n">
        <v>121972.11975</v>
      </c>
    </row>
    <row r="1549">
      <c r="A1549" t="n">
        <v>1548</v>
      </c>
      <c r="B1549" s="27" t="n">
        <v>1924.839</v>
      </c>
      <c r="C1549" s="27" t="n">
        <v>2003.327761980885</v>
      </c>
      <c r="D1549" s="27" t="n">
        <v>2003.327761980885</v>
      </c>
      <c r="E1549" s="27" t="n">
        <v>1950.160535306815</v>
      </c>
      <c r="F1549" s="27" t="n">
        <v>1924.839</v>
      </c>
      <c r="G1549" s="27" t="n">
        <v>1611.5</v>
      </c>
      <c r="H1549" s="27" t="n">
        <v>3272903.309691112</v>
      </c>
      <c r="I1549" s="27" t="n">
        <v>692942.04</v>
      </c>
      <c r="J1549" s="27" t="n">
        <v>314326.2087</v>
      </c>
      <c r="K1549" s="27" t="n">
        <v>0</v>
      </c>
      <c r="L1549" s="27" t="n">
        <v>629605.4309999999</v>
      </c>
    </row>
    <row r="1550">
      <c r="A1550" t="n">
        <v>1549</v>
      </c>
      <c r="B1550" s="27" t="n">
        <v>1677.954</v>
      </c>
      <c r="C1550" s="27" t="n">
        <v>1746.37558337444</v>
      </c>
      <c r="D1550" s="27" t="n">
        <v>1746.37558337444</v>
      </c>
      <c r="E1550" s="27" t="n">
        <v>1700.02772744121</v>
      </c>
      <c r="F1550" s="27" t="n">
        <v>1677.954</v>
      </c>
      <c r="G1550" s="27" t="n">
        <v>1517.5</v>
      </c>
      <c r="H1550" s="27" t="n">
        <v>2681882.304809336</v>
      </c>
      <c r="I1550" s="27" t="n">
        <v>604063.4399999999</v>
      </c>
      <c r="J1550" s="27" t="n">
        <v>274009.8882</v>
      </c>
      <c r="K1550" s="27" t="n">
        <v>0</v>
      </c>
      <c r="L1550" s="27" t="n">
        <v>809612.8050000002</v>
      </c>
    </row>
    <row r="1551">
      <c r="A1551" t="n">
        <v>1550</v>
      </c>
      <c r="B1551" s="27" t="n">
        <v>1718.738</v>
      </c>
      <c r="C1551" s="27" t="n">
        <v>722.2002207339658</v>
      </c>
      <c r="D1551" s="27" t="n">
        <v>722.2002207339658</v>
      </c>
      <c r="E1551" s="27" t="n">
        <v>703.0334205884625</v>
      </c>
      <c r="F1551" s="27" t="n">
        <v>703.0334205884625</v>
      </c>
      <c r="G1551" s="27" t="n">
        <v>1653.55</v>
      </c>
      <c r="H1551" s="27" t="n">
        <v>1227622.074518384</v>
      </c>
      <c r="I1551" s="27" t="n">
        <v>253092.0314118465</v>
      </c>
      <c r="J1551" s="27" t="n">
        <v>114805.3575820959</v>
      </c>
      <c r="K1551" s="27" t="n">
        <v>1861786.494061348</v>
      </c>
      <c r="L1551" s="27" t="n">
        <v>235123.8356999999</v>
      </c>
    </row>
    <row r="1552">
      <c r="A1552" t="n">
        <v>1551</v>
      </c>
      <c r="B1552" s="27" t="n">
        <v>1907.596</v>
      </c>
      <c r="C1552" s="27" t="n">
        <v>1883.088900607997</v>
      </c>
      <c r="D1552" s="27" t="n">
        <v>1883.088900607997</v>
      </c>
      <c r="E1552" s="27" t="n">
        <v>1833.112747765662</v>
      </c>
      <c r="F1552" s="27" t="n">
        <v>1833.112747765662</v>
      </c>
      <c r="G1552" s="27" t="n">
        <v>1773.35</v>
      </c>
      <c r="H1552" s="27" t="n">
        <v>3430356.816351688</v>
      </c>
      <c r="I1552" s="27" t="n">
        <v>659920.5891956383</v>
      </c>
      <c r="J1552" s="27" t="n">
        <v>299347.3117101326</v>
      </c>
      <c r="K1552" s="27" t="n">
        <v>136527.8013455413</v>
      </c>
      <c r="L1552" s="27" t="n">
        <v>401074.6270500002</v>
      </c>
    </row>
    <row r="1553">
      <c r="A1553" t="n">
        <v>1552</v>
      </c>
      <c r="B1553" s="27" t="n">
        <v>1688.519</v>
      </c>
      <c r="C1553" s="27" t="n">
        <v>1757.371390195337</v>
      </c>
      <c r="D1553" s="27" t="n">
        <v>1757.371390195337</v>
      </c>
      <c r="E1553" s="27" t="n">
        <v>1710.731711543526</v>
      </c>
      <c r="F1553" s="27" t="n">
        <v>1688.519</v>
      </c>
      <c r="G1553" s="27" t="n">
        <v>1876.2</v>
      </c>
      <c r="H1553" s="27" t="n">
        <v>3336204.803556043</v>
      </c>
      <c r="I1553" s="27" t="n">
        <v>607866.84</v>
      </c>
      <c r="J1553" s="27" t="n">
        <v>275735.1527</v>
      </c>
      <c r="K1553" s="27" t="n">
        <v>0</v>
      </c>
      <c r="L1553" s="27" t="n">
        <v>209038.6521999999</v>
      </c>
    </row>
    <row r="1554">
      <c r="A1554" t="n">
        <v>1553</v>
      </c>
      <c r="B1554" s="27" t="n">
        <v>2091.005</v>
      </c>
      <c r="C1554" s="27" t="n">
        <v>1335.843258822706</v>
      </c>
      <c r="D1554" s="27" t="n">
        <v>1335.843258822706</v>
      </c>
      <c r="E1554" s="27" t="n">
        <v>1300.390706978355</v>
      </c>
      <c r="F1554" s="27" t="n">
        <v>1300.390706978355</v>
      </c>
      <c r="G1554" s="27" t="n">
        <v>1890.7</v>
      </c>
      <c r="H1554" s="27" t="n">
        <v>2587479.05430466</v>
      </c>
      <c r="I1554" s="27" t="n">
        <v>468140.6545122078</v>
      </c>
      <c r="J1554" s="27" t="n">
        <v>212353.8024495654</v>
      </c>
      <c r="K1554" s="27" t="n">
        <v>1449195.999108675</v>
      </c>
      <c r="L1554" s="27" t="n">
        <v>137206.3667000001</v>
      </c>
    </row>
    <row r="1555">
      <c r="A1555" t="n">
        <v>1554</v>
      </c>
      <c r="B1555" s="27" t="n">
        <v>1608.296</v>
      </c>
      <c r="C1555" s="27" t="n">
        <v>234.1019241102038</v>
      </c>
      <c r="D1555" s="27" t="n">
        <v>234.1019241102038</v>
      </c>
      <c r="E1555" s="27" t="n">
        <v>227.8889866667093</v>
      </c>
      <c r="F1555" s="27" t="n">
        <v>227.8889866667093</v>
      </c>
      <c r="G1555" s="27" t="n">
        <v>1886.35</v>
      </c>
      <c r="H1555" s="27" t="n">
        <v>451934.5077683575</v>
      </c>
      <c r="I1555" s="27" t="n">
        <v>82040.03520001534</v>
      </c>
      <c r="J1555" s="27" t="n">
        <v>37214.27152267363</v>
      </c>
      <c r="K1555" s="27" t="n">
        <v>2530286.055439922</v>
      </c>
      <c r="L1555" s="27" t="n">
        <v>25001.86349999998</v>
      </c>
    </row>
    <row r="1556">
      <c r="A1556" t="n">
        <v>1555</v>
      </c>
      <c r="B1556" s="27" t="n">
        <v>1773.255</v>
      </c>
      <c r="C1556" s="27" t="n">
        <v>1845.562652549857</v>
      </c>
      <c r="D1556" s="27" t="n">
        <v>1845.562652549857</v>
      </c>
      <c r="E1556" s="27" t="n">
        <v>1796.582425873274</v>
      </c>
      <c r="F1556" s="27" t="n">
        <v>1773.255</v>
      </c>
      <c r="G1556" s="27" t="n">
        <v>1883.85</v>
      </c>
      <c r="H1556" s="27" t="n">
        <v>3514581.084261155</v>
      </c>
      <c r="I1556" s="27" t="n">
        <v>638371.8</v>
      </c>
      <c r="J1556" s="27" t="n">
        <v>289572.5415000001</v>
      </c>
      <c r="K1556" s="27" t="n">
        <v>0</v>
      </c>
      <c r="L1556" s="27" t="n">
        <v>205963.56825</v>
      </c>
    </row>
    <row r="1557">
      <c r="A1557" t="n">
        <v>1556</v>
      </c>
      <c r="B1557" s="27" t="n">
        <v>1601.6</v>
      </c>
      <c r="C1557" s="27" t="n">
        <v>1666.908112101108</v>
      </c>
      <c r="D1557" s="27" t="n">
        <v>1666.908112101108</v>
      </c>
      <c r="E1557" s="27" t="n">
        <v>1622.669279533195</v>
      </c>
      <c r="F1557" s="27" t="n">
        <v>1601.6</v>
      </c>
      <c r="G1557" s="27" t="n">
        <v>1865.55</v>
      </c>
      <c r="H1557" s="27" t="n">
        <v>3149137.058126589</v>
      </c>
      <c r="I1557" s="27" t="n">
        <v>576576</v>
      </c>
      <c r="J1557" s="27" t="n">
        <v>261541.28</v>
      </c>
      <c r="K1557" s="27" t="n">
        <v>0</v>
      </c>
      <c r="L1557" s="27" t="n">
        <v>215335.1200000001</v>
      </c>
    </row>
    <row r="1558">
      <c r="A1558" t="n">
        <v>1557</v>
      </c>
      <c r="B1558" s="27" t="n">
        <v>1201.6</v>
      </c>
      <c r="C1558" s="27" t="n">
        <v>1250.597394793139</v>
      </c>
      <c r="D1558" s="27" t="n">
        <v>1250.597394793139</v>
      </c>
      <c r="E1558" s="27" t="n">
        <v>1217.407221707722</v>
      </c>
      <c r="F1558" s="27" t="n">
        <v>1201.6</v>
      </c>
      <c r="G1558" s="27" t="n">
        <v>1850.4</v>
      </c>
      <c r="H1558" s="27" t="n">
        <v>2339574.108039285</v>
      </c>
      <c r="I1558" s="27" t="n">
        <v>432575.9999999999</v>
      </c>
      <c r="J1558" s="27" t="n">
        <v>196221.28</v>
      </c>
      <c r="K1558" s="27" t="n">
        <v>0</v>
      </c>
      <c r="L1558" s="27" t="n">
        <v>179759.3599999999</v>
      </c>
    </row>
    <row r="1559">
      <c r="A1559" t="n">
        <v>1558</v>
      </c>
      <c r="B1559" s="27" t="n">
        <v>1380.8</v>
      </c>
      <c r="C1559" s="27" t="n">
        <v>1437.10459614711</v>
      </c>
      <c r="D1559" s="27" t="n">
        <v>1437.10459614711</v>
      </c>
      <c r="E1559" s="27" t="n">
        <v>1398.964623613534</v>
      </c>
      <c r="F1559" s="27" t="n">
        <v>1380.8</v>
      </c>
      <c r="G1559" s="27" t="n">
        <v>1836.3</v>
      </c>
      <c r="H1559" s="27" t="n">
        <v>2667722.171343851</v>
      </c>
      <c r="I1559" s="27" t="n">
        <v>497088</v>
      </c>
      <c r="J1559" s="27" t="n">
        <v>225484.64</v>
      </c>
      <c r="K1559" s="27" t="n">
        <v>0</v>
      </c>
      <c r="L1559" s="27" t="n">
        <v>226036.96</v>
      </c>
    </row>
    <row r="1560">
      <c r="A1560" t="n">
        <v>1559</v>
      </c>
      <c r="B1560" s="27" t="n">
        <v>1320.8</v>
      </c>
      <c r="C1560" s="27" t="n">
        <v>1374.657988550914</v>
      </c>
      <c r="D1560" s="27" t="n">
        <v>1374.657988550914</v>
      </c>
      <c r="E1560" s="27" t="n">
        <v>1338.175314939713</v>
      </c>
      <c r="F1560" s="27" t="n">
        <v>1320.8</v>
      </c>
      <c r="G1560" s="27" t="n">
        <v>1816.05</v>
      </c>
      <c r="H1560" s="27" t="n">
        <v>2527906.305870231</v>
      </c>
      <c r="I1560" s="27" t="n">
        <v>475488</v>
      </c>
      <c r="J1560" s="27" t="n">
        <v>215686.64</v>
      </c>
      <c r="K1560" s="27" t="n">
        <v>0</v>
      </c>
      <c r="L1560" s="27" t="n">
        <v>242961.1600000001</v>
      </c>
    </row>
    <row r="1561">
      <c r="A1561" t="n">
        <v>1560</v>
      </c>
      <c r="B1561" s="27" t="n">
        <v>361.6</v>
      </c>
      <c r="C1561" s="27" t="n">
        <v>0</v>
      </c>
      <c r="D1561" s="27" t="n">
        <v>0</v>
      </c>
      <c r="E1561" s="27" t="n">
        <v>0</v>
      </c>
      <c r="F1561" s="27" t="n">
        <v>0</v>
      </c>
      <c r="G1561" s="27" t="n">
        <v>1798.85</v>
      </c>
      <c r="H1561" s="27" t="n">
        <v>0</v>
      </c>
      <c r="I1561" s="27" t="n">
        <v>0</v>
      </c>
      <c r="J1561" s="27" t="n">
        <v>0</v>
      </c>
      <c r="K1561" s="27" t="n">
        <v>662812.7999999999</v>
      </c>
      <c r="L1561" s="27" t="n">
        <v>0</v>
      </c>
    </row>
    <row r="1562">
      <c r="A1562" t="n">
        <v>1561</v>
      </c>
      <c r="B1562" s="27" t="n">
        <v>110.4</v>
      </c>
      <c r="C1562" s="27" t="n">
        <v>0</v>
      </c>
      <c r="D1562" s="27" t="n">
        <v>0</v>
      </c>
      <c r="E1562" s="27" t="n">
        <v>0</v>
      </c>
      <c r="F1562" s="27" t="n">
        <v>0</v>
      </c>
      <c r="G1562" s="27" t="n">
        <v>1783.2</v>
      </c>
      <c r="H1562" s="27" t="n">
        <v>0</v>
      </c>
      <c r="I1562" s="27" t="n">
        <v>0</v>
      </c>
      <c r="J1562" s="27" t="n">
        <v>0</v>
      </c>
      <c r="K1562" s="27" t="n">
        <v>131376</v>
      </c>
      <c r="L1562" s="27" t="n">
        <v>0</v>
      </c>
    </row>
    <row r="1563">
      <c r="A1563" t="n">
        <v>1562</v>
      </c>
      <c r="B1563" s="27" t="n">
        <v>116.8</v>
      </c>
      <c r="C1563" s="27" t="n">
        <v>0</v>
      </c>
      <c r="D1563" s="27" t="n">
        <v>0</v>
      </c>
      <c r="E1563" s="27" t="n">
        <v>0</v>
      </c>
      <c r="F1563" s="27" t="n">
        <v>0</v>
      </c>
      <c r="G1563" s="27" t="n">
        <v>1709</v>
      </c>
      <c r="H1563" s="27" t="n">
        <v>0</v>
      </c>
      <c r="I1563" s="27" t="n">
        <v>0</v>
      </c>
      <c r="J1563" s="27" t="n">
        <v>0</v>
      </c>
      <c r="K1563" s="27" t="n">
        <v>138992</v>
      </c>
      <c r="L1563" s="27" t="n">
        <v>0</v>
      </c>
    </row>
    <row r="1564">
      <c r="A1564" t="n">
        <v>1563</v>
      </c>
      <c r="B1564" s="27" t="n">
        <v>111.2</v>
      </c>
      <c r="C1564" s="27" t="n">
        <v>0</v>
      </c>
      <c r="D1564" s="27" t="n">
        <v>0</v>
      </c>
      <c r="E1564" s="27" t="n">
        <v>0</v>
      </c>
      <c r="F1564" s="27" t="n">
        <v>0</v>
      </c>
      <c r="G1564" s="27" t="n">
        <v>1668.7</v>
      </c>
      <c r="H1564" s="27" t="n">
        <v>0</v>
      </c>
      <c r="I1564" s="27" t="n">
        <v>0</v>
      </c>
      <c r="J1564" s="27" t="n">
        <v>0</v>
      </c>
      <c r="K1564" s="27" t="n">
        <v>132328</v>
      </c>
      <c r="L1564" s="27" t="n">
        <v>0</v>
      </c>
    </row>
    <row r="1565">
      <c r="A1565" t="n">
        <v>1564</v>
      </c>
      <c r="B1565" s="27" t="n">
        <v>113.6</v>
      </c>
      <c r="C1565" s="27" t="n">
        <v>0</v>
      </c>
      <c r="D1565" s="27" t="n">
        <v>0</v>
      </c>
      <c r="E1565" s="27" t="n">
        <v>0</v>
      </c>
      <c r="F1565" s="27" t="n">
        <v>0</v>
      </c>
      <c r="G1565" s="27" t="n">
        <v>1659.85</v>
      </c>
      <c r="H1565" s="27" t="n">
        <v>0</v>
      </c>
      <c r="I1565" s="27" t="n">
        <v>0</v>
      </c>
      <c r="J1565" s="27" t="n">
        <v>0</v>
      </c>
      <c r="K1565" s="27" t="n">
        <v>135184</v>
      </c>
      <c r="L1565" s="27" t="n">
        <v>0</v>
      </c>
    </row>
    <row r="1566">
      <c r="A1566" t="n">
        <v>1565</v>
      </c>
      <c r="B1566" s="27" t="n">
        <v>110.4</v>
      </c>
      <c r="C1566" s="27" t="n">
        <v>0</v>
      </c>
      <c r="D1566" s="27" t="n">
        <v>0</v>
      </c>
      <c r="E1566" s="27" t="n">
        <v>0</v>
      </c>
      <c r="F1566" s="27" t="n">
        <v>0</v>
      </c>
      <c r="G1566" s="27" t="n">
        <v>1635.2</v>
      </c>
      <c r="H1566" s="27" t="n">
        <v>0</v>
      </c>
      <c r="I1566" s="27" t="n">
        <v>0</v>
      </c>
      <c r="J1566" s="27" t="n">
        <v>0</v>
      </c>
      <c r="K1566" s="27" t="n">
        <v>131376</v>
      </c>
      <c r="L1566" s="27" t="n">
        <v>0</v>
      </c>
    </row>
    <row r="1567">
      <c r="A1567" t="n">
        <v>1566</v>
      </c>
      <c r="B1567" s="27" t="n">
        <v>114.4</v>
      </c>
      <c r="C1567" s="27" t="n">
        <v>0</v>
      </c>
      <c r="D1567" s="27" t="n">
        <v>0</v>
      </c>
      <c r="E1567" s="27" t="n">
        <v>0</v>
      </c>
      <c r="F1567" s="27" t="n">
        <v>0</v>
      </c>
      <c r="G1567" s="27" t="n">
        <v>1667.05</v>
      </c>
      <c r="H1567" s="27" t="n">
        <v>0</v>
      </c>
      <c r="I1567" s="27" t="n">
        <v>0</v>
      </c>
      <c r="J1567" s="27" t="n">
        <v>0</v>
      </c>
      <c r="K1567" s="27" t="n">
        <v>136136</v>
      </c>
      <c r="L1567" s="27" t="n">
        <v>0</v>
      </c>
    </row>
    <row r="1568">
      <c r="A1568" t="n">
        <v>1567</v>
      </c>
      <c r="B1568" s="27" t="n">
        <v>98.40000000000001</v>
      </c>
      <c r="C1568" s="27" t="n">
        <v>102.4124364577604</v>
      </c>
      <c r="D1568" s="27" t="n">
        <v>102.4124364577604</v>
      </c>
      <c r="E1568" s="27" t="n">
        <v>99.69446622506644</v>
      </c>
      <c r="F1568" s="27" t="n">
        <v>98.40000000000001</v>
      </c>
      <c r="G1568" s="27" t="n">
        <v>1773.8</v>
      </c>
      <c r="H1568" s="27" t="n">
        <v>183722.4334008183</v>
      </c>
      <c r="I1568" s="27" t="n">
        <v>35424</v>
      </c>
      <c r="J1568" s="27" t="n">
        <v>16068.72</v>
      </c>
      <c r="K1568" s="27" t="n">
        <v>0</v>
      </c>
      <c r="L1568" s="27" t="n">
        <v>22258.07999999999</v>
      </c>
    </row>
    <row r="1569">
      <c r="A1569" t="n">
        <v>1568</v>
      </c>
      <c r="B1569" s="27" t="n">
        <v>220.236</v>
      </c>
      <c r="C1569" s="27" t="n">
        <v>229.2165178425947</v>
      </c>
      <c r="D1569" s="27" t="n">
        <v>229.2165178425947</v>
      </c>
      <c r="E1569" s="27" t="n">
        <v>223.1332364181273</v>
      </c>
      <c r="F1569" s="27" t="n">
        <v>220.236</v>
      </c>
      <c r="G1569" s="27" t="n">
        <v>1788.4</v>
      </c>
      <c r="H1569" s="27" t="n">
        <v>415386.4062142803</v>
      </c>
      <c r="I1569" s="27" t="n">
        <v>79284.95999999999</v>
      </c>
      <c r="J1569" s="27" t="n">
        <v>35964.5388</v>
      </c>
      <c r="K1569" s="27" t="n">
        <v>0</v>
      </c>
      <c r="L1569" s="27" t="n">
        <v>46601.9376</v>
      </c>
    </row>
    <row r="1570">
      <c r="A1570" t="n">
        <v>1569</v>
      </c>
      <c r="B1570" s="27" t="n">
        <v>1212.985</v>
      </c>
      <c r="C1570" s="27" t="n">
        <v>1262.446638584517</v>
      </c>
      <c r="D1570" s="27" t="n">
        <v>1262.446638584517</v>
      </c>
      <c r="E1570" s="27" t="n">
        <v>1228.941993028579</v>
      </c>
      <c r="F1570" s="27" t="n">
        <v>1212.985</v>
      </c>
      <c r="G1570" s="27" t="n">
        <v>1847.15</v>
      </c>
      <c r="H1570" s="27" t="n">
        <v>2362391.043774727</v>
      </c>
      <c r="I1570" s="27" t="n">
        <v>436674.6</v>
      </c>
      <c r="J1570" s="27" t="n">
        <v>198080.4505</v>
      </c>
      <c r="K1570" s="27" t="n">
        <v>0</v>
      </c>
      <c r="L1570" s="27" t="n">
        <v>185404.7572500003</v>
      </c>
    </row>
    <row r="1571">
      <c r="A1571" t="n">
        <v>1570</v>
      </c>
      <c r="B1571" s="27" t="n">
        <v>1238.812</v>
      </c>
      <c r="C1571" s="27" t="n">
        <v>1289.3267808243</v>
      </c>
      <c r="D1571" s="27" t="n">
        <v>1289.3267808243</v>
      </c>
      <c r="E1571" s="27" t="n">
        <v>1255.108750947225</v>
      </c>
      <c r="F1571" s="27" t="n">
        <v>1238.812</v>
      </c>
      <c r="G1571" s="27" t="n">
        <v>1857.25</v>
      </c>
      <c r="H1571" s="27" t="n">
        <v>2427312.811375309</v>
      </c>
      <c r="I1571" s="27" t="n">
        <v>445972.3199999999</v>
      </c>
      <c r="J1571" s="27" t="n">
        <v>202297.9996</v>
      </c>
      <c r="K1571" s="27" t="n">
        <v>0</v>
      </c>
      <c r="L1571" s="27" t="n">
        <v>176840.4130000002</v>
      </c>
    </row>
    <row r="1572">
      <c r="A1572" t="n">
        <v>1571</v>
      </c>
      <c r="B1572" s="27" t="n">
        <v>1664.717</v>
      </c>
      <c r="C1572" s="27" t="n">
        <v>1732.598820961926</v>
      </c>
      <c r="D1572" s="27" t="n">
        <v>1732.598820961926</v>
      </c>
      <c r="E1572" s="27" t="n">
        <v>1686.616592792621</v>
      </c>
      <c r="F1572" s="27" t="n">
        <v>1664.717</v>
      </c>
      <c r="G1572" s="27" t="n">
        <v>1799.25</v>
      </c>
      <c r="H1572" s="27" t="n">
        <v>3163564.030577432</v>
      </c>
      <c r="I1572" s="27" t="n">
        <v>599298.12</v>
      </c>
      <c r="J1572" s="27" t="n">
        <v>271848.2861</v>
      </c>
      <c r="K1572" s="27" t="n">
        <v>0</v>
      </c>
      <c r="L1572" s="27" t="n">
        <v>334191.93775</v>
      </c>
    </row>
    <row r="1573">
      <c r="A1573" t="n">
        <v>1572</v>
      </c>
      <c r="B1573" s="27" t="n">
        <v>1556.917</v>
      </c>
      <c r="C1573" s="27" t="n">
        <v>1620.403082647428</v>
      </c>
      <c r="D1573" s="27" t="n">
        <v>1620.403082647428</v>
      </c>
      <c r="E1573" s="27" t="n">
        <v>1577.398468208656</v>
      </c>
      <c r="F1573" s="27" t="n">
        <v>1556.917</v>
      </c>
      <c r="G1573" s="27" t="n">
        <v>1711.7</v>
      </c>
      <c r="H1573" s="27" t="n">
        <v>2819736.384569866</v>
      </c>
      <c r="I1573" s="27" t="n">
        <v>560490.12</v>
      </c>
      <c r="J1573" s="27" t="n">
        <v>254244.5461</v>
      </c>
      <c r="K1573" s="27" t="n">
        <v>0</v>
      </c>
      <c r="L1573" s="27" t="n">
        <v>448859.1710999999</v>
      </c>
    </row>
    <row r="1574">
      <c r="A1574" t="n">
        <v>1573</v>
      </c>
      <c r="B1574" s="27" t="n">
        <v>1408.483</v>
      </c>
      <c r="C1574" s="27" t="n">
        <v>1465.916420115201</v>
      </c>
      <c r="D1574" s="27" t="n">
        <v>1465.916420115201</v>
      </c>
      <c r="E1574" s="27" t="n">
        <v>1427.01179748049</v>
      </c>
      <c r="F1574" s="27" t="n">
        <v>1408.483</v>
      </c>
      <c r="G1574" s="27" t="n">
        <v>1555.95</v>
      </c>
      <c r="H1574" s="27" t="n">
        <v>2309830.288583974</v>
      </c>
      <c r="I1574" s="27" t="n">
        <v>507053.88</v>
      </c>
      <c r="J1574" s="27" t="n">
        <v>230005.2739</v>
      </c>
      <c r="K1574" s="27" t="n">
        <v>0</v>
      </c>
      <c r="L1574" s="27" t="n">
        <v>625436.8761499999</v>
      </c>
    </row>
    <row r="1575">
      <c r="A1575" t="n">
        <v>1574</v>
      </c>
      <c r="B1575" s="27" t="n">
        <v>1587.586</v>
      </c>
      <c r="C1575" s="27" t="n">
        <v>1652.322666120224</v>
      </c>
      <c r="D1575" s="27" t="n">
        <v>1652.322666120224</v>
      </c>
      <c r="E1575" s="27" t="n">
        <v>1608.47092333728</v>
      </c>
      <c r="F1575" s="27" t="n">
        <v>1587.586</v>
      </c>
      <c r="G1575" s="27" t="n">
        <v>1578.35</v>
      </c>
      <c r="H1575" s="27" t="n">
        <v>2650432.192610701</v>
      </c>
      <c r="I1575" s="27" t="n">
        <v>571530.96</v>
      </c>
      <c r="J1575" s="27" t="n">
        <v>259252.7938</v>
      </c>
      <c r="K1575" s="27" t="n">
        <v>0</v>
      </c>
      <c r="L1575" s="27" t="n">
        <v>669405.6369000003</v>
      </c>
    </row>
    <row r="1576">
      <c r="A1576" t="n">
        <v>1575</v>
      </c>
      <c r="B1576" s="27" t="n">
        <v>1726.378</v>
      </c>
      <c r="C1576" s="27" t="n">
        <v>2477.387020440229</v>
      </c>
      <c r="D1576" s="27" t="n">
        <v>1796.774158811743</v>
      </c>
      <c r="E1576" s="27" t="n">
        <v>2411.638519483549</v>
      </c>
      <c r="F1576" s="27" t="n">
        <v>1726.378</v>
      </c>
      <c r="G1576" s="27" t="n">
        <v>1716.35</v>
      </c>
      <c r="H1576" s="27" t="n">
        <v>3131888.805637236</v>
      </c>
      <c r="I1576" s="27" t="n">
        <v>621496.08</v>
      </c>
      <c r="J1576" s="27" t="n">
        <v>281917.5274</v>
      </c>
      <c r="K1576" s="27" t="n">
        <v>0</v>
      </c>
      <c r="L1576" s="27" t="n">
        <v>489687.1197000002</v>
      </c>
    </row>
    <row r="1577">
      <c r="A1577" t="n">
        <v>1576</v>
      </c>
      <c r="B1577" s="27" t="n">
        <v>1711.478</v>
      </c>
      <c r="C1577" s="27" t="n">
        <v>2028.577006985613</v>
      </c>
      <c r="D1577" s="27" t="n">
        <v>1781.266584592021</v>
      </c>
      <c r="E1577" s="27" t="n">
        <v>1974.73967911393</v>
      </c>
      <c r="F1577" s="27" t="n">
        <v>1711.478</v>
      </c>
      <c r="G1577" s="27" t="n">
        <v>1753.7</v>
      </c>
      <c r="H1577" s="27" t="n">
        <v>3167070.538060533</v>
      </c>
      <c r="I1577" s="27" t="n">
        <v>616132.0800000001</v>
      </c>
      <c r="J1577" s="27" t="n">
        <v>279484.3574</v>
      </c>
      <c r="K1577" s="27" t="n">
        <v>0</v>
      </c>
      <c r="L1577" s="27" t="n">
        <v>421537.0313999997</v>
      </c>
    </row>
    <row r="1578">
      <c r="A1578" t="n">
        <v>1577</v>
      </c>
      <c r="B1578" s="27" t="n">
        <v>1544.327</v>
      </c>
      <c r="C1578" s="27" t="n">
        <v>1215.369181894539</v>
      </c>
      <c r="D1578" s="27" t="n">
        <v>1215.369181894539</v>
      </c>
      <c r="E1578" s="27" t="n">
        <v>1183.11394637453</v>
      </c>
      <c r="F1578" s="27" t="n">
        <v>1183.11394637453</v>
      </c>
      <c r="G1578" s="27" t="n">
        <v>1890.7</v>
      </c>
      <c r="H1578" s="27" t="n">
        <v>2353171.475364773</v>
      </c>
      <c r="I1578" s="27" t="n">
        <v>425921.0206948308</v>
      </c>
      <c r="J1578" s="27" t="n">
        <v>193202.5074429608</v>
      </c>
      <c r="K1578" s="27" t="n">
        <v>662103.5272954863</v>
      </c>
      <c r="L1578" s="27" t="n">
        <v>105092.7151000001</v>
      </c>
    </row>
    <row r="1579">
      <c r="A1579" t="n">
        <v>1578</v>
      </c>
      <c r="B1579" s="27" t="n">
        <v>1402.659</v>
      </c>
      <c r="C1579" s="27" t="n">
        <v>1459.854936071197</v>
      </c>
      <c r="D1579" s="27" t="n">
        <v>1459.854936071197</v>
      </c>
      <c r="E1579" s="27" t="n">
        <v>1421.111181918551</v>
      </c>
      <c r="F1579" s="27" t="n">
        <v>1402.659</v>
      </c>
      <c r="G1579" s="27" t="n">
        <v>1886.35</v>
      </c>
      <c r="H1579" s="27" t="n">
        <v>2781276.693365847</v>
      </c>
      <c r="I1579" s="27" t="n">
        <v>504957.24</v>
      </c>
      <c r="J1579" s="27" t="n">
        <v>229054.2147</v>
      </c>
      <c r="K1579" s="27" t="n">
        <v>0</v>
      </c>
      <c r="L1579" s="27" t="n">
        <v>38951.49179999996</v>
      </c>
    </row>
    <row r="1580">
      <c r="A1580" t="n">
        <v>1579</v>
      </c>
      <c r="B1580" s="27" t="n">
        <v>1439.865</v>
      </c>
      <c r="C1580" s="27" t="n">
        <v>1498.578077441598</v>
      </c>
      <c r="D1580" s="27" t="n">
        <v>1498.578077441598</v>
      </c>
      <c r="E1580" s="27" t="n">
        <v>1458.806632227188</v>
      </c>
      <c r="F1580" s="27" t="n">
        <v>1439.865</v>
      </c>
      <c r="G1580" s="27" t="n">
        <v>1883.85</v>
      </c>
      <c r="H1580" s="27" t="n">
        <v>2848502.80986503</v>
      </c>
      <c r="I1580" s="27" t="n">
        <v>518351.4</v>
      </c>
      <c r="J1580" s="27" t="n">
        <v>235129.9545</v>
      </c>
      <c r="K1580" s="27" t="n">
        <v>0</v>
      </c>
      <c r="L1580" s="27" t="n">
        <v>167240.3197500003</v>
      </c>
    </row>
    <row r="1581">
      <c r="A1581" t="n">
        <v>1580</v>
      </c>
      <c r="B1581" s="27" t="n">
        <v>1459.2</v>
      </c>
      <c r="C1581" s="27" t="n">
        <v>1518.701496739472</v>
      </c>
      <c r="D1581" s="27" t="n">
        <v>1518.701496739472</v>
      </c>
      <c r="E1581" s="27" t="n">
        <v>1478.395986947326</v>
      </c>
      <c r="F1581" s="27" t="n">
        <v>1459.2</v>
      </c>
      <c r="G1581" s="27" t="n">
        <v>1865.55</v>
      </c>
      <c r="H1581" s="27" t="n">
        <v>2862071.754214942</v>
      </c>
      <c r="I1581" s="27" t="n">
        <v>525312</v>
      </c>
      <c r="J1581" s="27" t="n">
        <v>238287.36</v>
      </c>
      <c r="K1581" s="27" t="n">
        <v>0</v>
      </c>
      <c r="L1581" s="27" t="n">
        <v>196189.4399999999</v>
      </c>
    </row>
    <row r="1582">
      <c r="A1582" t="n">
        <v>1581</v>
      </c>
      <c r="B1582" s="27" t="n">
        <v>1510.4</v>
      </c>
      <c r="C1582" s="27" t="n">
        <v>1571.989268554892</v>
      </c>
      <c r="D1582" s="27" t="n">
        <v>1571.989268554892</v>
      </c>
      <c r="E1582" s="27" t="n">
        <v>1530.269530348987</v>
      </c>
      <c r="F1582" s="27" t="n">
        <v>1510.4</v>
      </c>
      <c r="G1582" s="27" t="n">
        <v>1850.4</v>
      </c>
      <c r="H1582" s="27" t="n">
        <v>2934258.852534206</v>
      </c>
      <c r="I1582" s="27" t="n">
        <v>543744</v>
      </c>
      <c r="J1582" s="27" t="n">
        <v>246648.32</v>
      </c>
      <c r="K1582" s="27" t="n">
        <v>0</v>
      </c>
      <c r="L1582" s="27" t="n">
        <v>225955.8399999999</v>
      </c>
    </row>
    <row r="1583">
      <c r="A1583" t="n">
        <v>1582</v>
      </c>
      <c r="B1583" s="27" t="n">
        <v>1384</v>
      </c>
      <c r="C1583" s="27" t="n">
        <v>1440.435081885573</v>
      </c>
      <c r="D1583" s="27" t="n">
        <v>1440.435081885573</v>
      </c>
      <c r="E1583" s="27" t="n">
        <v>1402.206720076138</v>
      </c>
      <c r="F1583" s="27" t="n">
        <v>1384</v>
      </c>
      <c r="G1583" s="27" t="n">
        <v>1836.3</v>
      </c>
      <c r="H1583" s="27" t="n">
        <v>2666403.109599451</v>
      </c>
      <c r="I1583" s="27" t="n">
        <v>498240</v>
      </c>
      <c r="J1583" s="27" t="n">
        <v>226007.2</v>
      </c>
      <c r="K1583" s="27" t="n">
        <v>0</v>
      </c>
      <c r="L1583" s="27" t="n">
        <v>226560.8000000003</v>
      </c>
    </row>
    <row r="1584">
      <c r="A1584" t="n">
        <v>1583</v>
      </c>
      <c r="B1584" s="27" t="n">
        <v>1400</v>
      </c>
      <c r="C1584" s="27" t="n">
        <v>1457.087510577892</v>
      </c>
      <c r="D1584" s="27" t="n">
        <v>1457.087510577892</v>
      </c>
      <c r="E1584" s="27" t="n">
        <v>1418.417202389157</v>
      </c>
      <c r="F1584" s="27" t="n">
        <v>1400</v>
      </c>
      <c r="G1584" s="27" t="n">
        <v>1816.05</v>
      </c>
      <c r="H1584" s="27" t="n">
        <v>2674077.462255205</v>
      </c>
      <c r="I1584" s="27" t="n">
        <v>504000</v>
      </c>
      <c r="J1584" s="27" t="n">
        <v>228620</v>
      </c>
      <c r="K1584" s="27" t="n">
        <v>0</v>
      </c>
      <c r="L1584" s="27" t="n">
        <v>257530</v>
      </c>
    </row>
    <row r="1585">
      <c r="A1585" t="n">
        <v>1584</v>
      </c>
      <c r="B1585" s="27" t="n">
        <v>472</v>
      </c>
      <c r="C1585" s="27" t="n">
        <v>491.2466464234036</v>
      </c>
      <c r="D1585" s="27" t="n">
        <v>491.2466464234036</v>
      </c>
      <c r="E1585" s="27" t="n">
        <v>478.2092282340585</v>
      </c>
      <c r="F1585" s="27" t="n">
        <v>472</v>
      </c>
      <c r="G1585" s="27" t="n">
        <v>1798.85</v>
      </c>
      <c r="H1585" s="27" t="n">
        <v>893786.8176129735</v>
      </c>
      <c r="I1585" s="27" t="n">
        <v>169920</v>
      </c>
      <c r="J1585" s="27" t="n">
        <v>77077.60000000001</v>
      </c>
      <c r="K1585" s="27" t="n">
        <v>0</v>
      </c>
      <c r="L1585" s="27" t="n">
        <v>94942.80000000005</v>
      </c>
    </row>
    <row r="1586">
      <c r="A1586" t="n">
        <v>1585</v>
      </c>
      <c r="B1586" s="27" t="n">
        <v>416.8</v>
      </c>
      <c r="C1586" s="27" t="n">
        <v>0</v>
      </c>
      <c r="D1586" s="27" t="n">
        <v>0</v>
      </c>
      <c r="E1586" s="27" t="n">
        <v>0</v>
      </c>
      <c r="F1586" s="27" t="n">
        <v>0</v>
      </c>
      <c r="G1586" s="27" t="n">
        <v>1661.85</v>
      </c>
      <c r="H1586" s="27" t="n">
        <v>0</v>
      </c>
      <c r="I1586" s="27" t="n">
        <v>0</v>
      </c>
      <c r="J1586" s="27" t="n">
        <v>0</v>
      </c>
      <c r="K1586" s="27" t="n">
        <v>495992</v>
      </c>
      <c r="L1586" s="27" t="n">
        <v>0</v>
      </c>
    </row>
    <row r="1587">
      <c r="A1587" t="n">
        <v>1586</v>
      </c>
      <c r="B1587" s="27" t="n">
        <v>390.4</v>
      </c>
      <c r="C1587" s="27" t="n">
        <v>0</v>
      </c>
      <c r="D1587" s="27" t="n">
        <v>0</v>
      </c>
      <c r="E1587" s="27" t="n">
        <v>0</v>
      </c>
      <c r="F1587" s="27" t="n">
        <v>0</v>
      </c>
      <c r="G1587" s="27" t="n">
        <v>1760.4</v>
      </c>
      <c r="H1587" s="27" t="n">
        <v>0</v>
      </c>
      <c r="I1587" s="27" t="n">
        <v>0</v>
      </c>
      <c r="J1587" s="27" t="n">
        <v>0</v>
      </c>
      <c r="K1587" s="27" t="n">
        <v>464576</v>
      </c>
      <c r="L1587" s="27" t="n">
        <v>0</v>
      </c>
    </row>
    <row r="1588">
      <c r="A1588" t="n">
        <v>1587</v>
      </c>
      <c r="B1588" s="27" t="n">
        <v>431.2</v>
      </c>
      <c r="C1588" s="27" t="n">
        <v>0</v>
      </c>
      <c r="D1588" s="27" t="n">
        <v>0</v>
      </c>
      <c r="E1588" s="27" t="n">
        <v>0</v>
      </c>
      <c r="F1588" s="27" t="n">
        <v>0</v>
      </c>
      <c r="G1588" s="27" t="n">
        <v>1668.7</v>
      </c>
      <c r="H1588" s="27" t="n">
        <v>0</v>
      </c>
      <c r="I1588" s="27" t="n">
        <v>0</v>
      </c>
      <c r="J1588" s="27" t="n">
        <v>0</v>
      </c>
      <c r="K1588" s="27" t="n">
        <v>513128</v>
      </c>
      <c r="L1588" s="27" t="n">
        <v>0</v>
      </c>
    </row>
    <row r="1589">
      <c r="A1589" t="n">
        <v>1588</v>
      </c>
      <c r="B1589" s="27" t="n">
        <v>381.6</v>
      </c>
      <c r="C1589" s="27" t="n">
        <v>0</v>
      </c>
      <c r="D1589" s="27" t="n">
        <v>0</v>
      </c>
      <c r="E1589" s="27" t="n">
        <v>0</v>
      </c>
      <c r="F1589" s="27" t="n">
        <v>0</v>
      </c>
      <c r="G1589" s="27" t="n">
        <v>1663.35</v>
      </c>
      <c r="H1589" s="27" t="n">
        <v>0</v>
      </c>
      <c r="I1589" s="27" t="n">
        <v>0</v>
      </c>
      <c r="J1589" s="27" t="n">
        <v>0</v>
      </c>
      <c r="K1589" s="27" t="n">
        <v>454104</v>
      </c>
      <c r="L1589" s="27" t="n">
        <v>0</v>
      </c>
    </row>
    <row r="1590">
      <c r="A1590" t="n">
        <v>1589</v>
      </c>
      <c r="B1590" s="27" t="n">
        <v>384</v>
      </c>
      <c r="C1590" s="27" t="n">
        <v>0</v>
      </c>
      <c r="D1590" s="27" t="n">
        <v>0</v>
      </c>
      <c r="E1590" s="27" t="n">
        <v>0</v>
      </c>
      <c r="F1590" s="27" t="n">
        <v>0</v>
      </c>
      <c r="G1590" s="27" t="n">
        <v>1660.2</v>
      </c>
      <c r="H1590" s="27" t="n">
        <v>0</v>
      </c>
      <c r="I1590" s="27" t="n">
        <v>0</v>
      </c>
      <c r="J1590" s="27" t="n">
        <v>0</v>
      </c>
      <c r="K1590" s="27" t="n">
        <v>456960</v>
      </c>
      <c r="L1590" s="27" t="n">
        <v>0</v>
      </c>
    </row>
    <row r="1591">
      <c r="A1591" t="n">
        <v>1590</v>
      </c>
      <c r="B1591" s="27" t="n">
        <v>484.8</v>
      </c>
      <c r="C1591" s="27" t="n">
        <v>0</v>
      </c>
      <c r="D1591" s="27" t="n">
        <v>0</v>
      </c>
      <c r="E1591" s="27" t="n">
        <v>0</v>
      </c>
      <c r="F1591" s="27" t="n">
        <v>0</v>
      </c>
      <c r="G1591" s="27" t="n">
        <v>1662.55</v>
      </c>
      <c r="H1591" s="27" t="n">
        <v>0</v>
      </c>
      <c r="I1591" s="27" t="n">
        <v>0</v>
      </c>
      <c r="J1591" s="27" t="n">
        <v>0</v>
      </c>
      <c r="K1591" s="27" t="n">
        <v>576912</v>
      </c>
      <c r="L1591" s="27" t="n">
        <v>0</v>
      </c>
    </row>
    <row r="1592">
      <c r="A1592" t="n">
        <v>1591</v>
      </c>
      <c r="B1592" s="27" t="n">
        <v>424</v>
      </c>
      <c r="C1592" s="27" t="n">
        <v>441.2893603464473</v>
      </c>
      <c r="D1592" s="27" t="n">
        <v>441.2893603464473</v>
      </c>
      <c r="E1592" s="27" t="n">
        <v>429.5777812950017</v>
      </c>
      <c r="F1592" s="27" t="n">
        <v>424</v>
      </c>
      <c r="G1592" s="27" t="n">
        <v>1685.7</v>
      </c>
      <c r="H1592" s="27" t="n">
        <v>751942.4507643128</v>
      </c>
      <c r="I1592" s="27" t="n">
        <v>152640</v>
      </c>
      <c r="J1592" s="27" t="n">
        <v>69239.20000000001</v>
      </c>
      <c r="K1592" s="27" t="n">
        <v>0</v>
      </c>
      <c r="L1592" s="27" t="n">
        <v>133263.2</v>
      </c>
    </row>
    <row r="1593">
      <c r="A1593" t="n">
        <v>1592</v>
      </c>
      <c r="B1593" s="27" t="n">
        <v>433.137</v>
      </c>
      <c r="C1593" s="27" t="n">
        <v>450.7989379065546</v>
      </c>
      <c r="D1593" s="27" t="n">
        <v>450.7989379065546</v>
      </c>
      <c r="E1593" s="27" t="n">
        <v>438.8349798508801</v>
      </c>
      <c r="F1593" s="27" t="n">
        <v>433.137</v>
      </c>
      <c r="G1593" s="27" t="n">
        <v>1705.3</v>
      </c>
      <c r="H1593" s="27" t="n">
        <v>779140.0800161841</v>
      </c>
      <c r="I1593" s="27" t="n">
        <v>155929.32</v>
      </c>
      <c r="J1593" s="27" t="n">
        <v>70731.2721</v>
      </c>
      <c r="K1593" s="27" t="n">
        <v>0</v>
      </c>
      <c r="L1593" s="27" t="n">
        <v>127645.4739</v>
      </c>
    </row>
    <row r="1594">
      <c r="A1594" t="n">
        <v>1593</v>
      </c>
      <c r="B1594" s="27" t="n">
        <v>1644.823</v>
      </c>
      <c r="C1594" s="27" t="n">
        <v>1711.893607436615</v>
      </c>
      <c r="D1594" s="27" t="n">
        <v>1711.893607436615</v>
      </c>
      <c r="E1594" s="27" t="n">
        <v>1666.460884346671</v>
      </c>
      <c r="F1594" s="27" t="n">
        <v>1644.823</v>
      </c>
      <c r="G1594" s="27" t="n">
        <v>1847.15</v>
      </c>
      <c r="H1594" s="27" t="n">
        <v>3205339.299348807</v>
      </c>
      <c r="I1594" s="27" t="n">
        <v>592136.28</v>
      </c>
      <c r="J1594" s="27" t="n">
        <v>268599.5959</v>
      </c>
      <c r="K1594" s="27" t="n">
        <v>0</v>
      </c>
      <c r="L1594" s="27" t="n">
        <v>251411.1955499998</v>
      </c>
    </row>
    <row r="1595">
      <c r="A1595" t="n">
        <v>1594</v>
      </c>
      <c r="B1595" s="27" t="n">
        <v>1786.904</v>
      </c>
      <c r="C1595" s="27" t="n">
        <v>1859.768215001198</v>
      </c>
      <c r="D1595" s="27" t="n">
        <v>1859.768215001198</v>
      </c>
      <c r="E1595" s="27" t="n">
        <v>1810.410980441424</v>
      </c>
      <c r="F1595" s="27" t="n">
        <v>1786.904</v>
      </c>
      <c r="G1595" s="27" t="n">
        <v>1805.75</v>
      </c>
      <c r="H1595" s="27" t="n">
        <v>3412697.008016546</v>
      </c>
      <c r="I1595" s="27" t="n">
        <v>643285.4399999999</v>
      </c>
      <c r="J1595" s="27" t="n">
        <v>291801.4232</v>
      </c>
      <c r="K1595" s="27" t="n">
        <v>0</v>
      </c>
      <c r="L1595" s="27" t="n">
        <v>347106.102</v>
      </c>
    </row>
    <row r="1596">
      <c r="A1596" t="n">
        <v>1595</v>
      </c>
      <c r="B1596" s="27" t="n">
        <v>1792.2</v>
      </c>
      <c r="C1596" s="27" t="n">
        <v>1865.280168898356</v>
      </c>
      <c r="D1596" s="27" t="n">
        <v>1865.280168898356</v>
      </c>
      <c r="E1596" s="27" t="n">
        <v>1815.776650087033</v>
      </c>
      <c r="F1596" s="27" t="n">
        <v>1792.2</v>
      </c>
      <c r="G1596" s="27" t="n">
        <v>1718.25</v>
      </c>
      <c r="H1596" s="27" t="n">
        <v>3265244.907215766</v>
      </c>
      <c r="I1596" s="27" t="n">
        <v>645192</v>
      </c>
      <c r="J1596" s="27" t="n">
        <v>292666.26</v>
      </c>
      <c r="K1596" s="27" t="n">
        <v>0</v>
      </c>
      <c r="L1596" s="27" t="n">
        <v>504952.3500000001</v>
      </c>
    </row>
    <row r="1597">
      <c r="A1597" t="n">
        <v>1596</v>
      </c>
      <c r="B1597" s="27" t="n">
        <v>1606.691</v>
      </c>
      <c r="C1597" s="27" t="n">
        <v>1672.206706755646</v>
      </c>
      <c r="D1597" s="27" t="n">
        <v>1672.206706755646</v>
      </c>
      <c r="E1597" s="27" t="n">
        <v>1627.827252374169</v>
      </c>
      <c r="F1597" s="27" t="n">
        <v>1606.691</v>
      </c>
      <c r="G1597" s="27" t="n">
        <v>1611.5</v>
      </c>
      <c r="H1597" s="27" t="n">
        <v>2745784.853446568</v>
      </c>
      <c r="I1597" s="27" t="n">
        <v>578408.76</v>
      </c>
      <c r="J1597" s="27" t="n">
        <v>262372.6403</v>
      </c>
      <c r="K1597" s="27" t="n">
        <v>0</v>
      </c>
      <c r="L1597" s="27" t="n">
        <v>624199.4534999998</v>
      </c>
    </row>
    <row r="1598">
      <c r="A1598" t="n">
        <v>1597</v>
      </c>
      <c r="B1598" s="27" t="n">
        <v>1894.24</v>
      </c>
      <c r="C1598" s="27" t="n">
        <v>1971.481032883619</v>
      </c>
      <c r="D1598" s="27" t="n">
        <v>1971.481032883619</v>
      </c>
      <c r="E1598" s="27" t="n">
        <v>1919.159001038311</v>
      </c>
      <c r="F1598" s="27" t="n">
        <v>1894.24</v>
      </c>
      <c r="G1598" s="27" t="n">
        <v>1517.5</v>
      </c>
      <c r="H1598" s="27" t="n">
        <v>3046860.485129186</v>
      </c>
      <c r="I1598" s="27" t="n">
        <v>681926.4</v>
      </c>
      <c r="J1598" s="27" t="n">
        <v>309329.3920000001</v>
      </c>
      <c r="K1598" s="27" t="n">
        <v>0</v>
      </c>
      <c r="L1598" s="27" t="n">
        <v>913970.7999999998</v>
      </c>
    </row>
    <row r="1599">
      <c r="A1599" t="n">
        <v>1598</v>
      </c>
      <c r="B1599" s="27" t="n">
        <v>1829.242</v>
      </c>
      <c r="C1599" s="27" t="n">
        <v>1903.83262287466</v>
      </c>
      <c r="D1599" s="27" t="n">
        <v>1903.83262287466</v>
      </c>
      <c r="E1599" s="27" t="n">
        <v>1853.305942951961</v>
      </c>
      <c r="F1599" s="27" t="n">
        <v>1829.242</v>
      </c>
      <c r="G1599" s="27" t="n">
        <v>1541.9</v>
      </c>
      <c r="H1599" s="27" t="n">
        <v>2995254.178812368</v>
      </c>
      <c r="I1599" s="27" t="n">
        <v>658527.12</v>
      </c>
      <c r="J1599" s="27" t="n">
        <v>298715.2186</v>
      </c>
      <c r="K1599" s="27" t="n">
        <v>0</v>
      </c>
      <c r="L1599" s="27" t="n">
        <v>837975.7601999999</v>
      </c>
    </row>
    <row r="1600">
      <c r="A1600" t="n">
        <v>1599</v>
      </c>
      <c r="B1600" s="27" t="n">
        <v>1903.518</v>
      </c>
      <c r="C1600" s="27" t="n">
        <v>1981.137359971577</v>
      </c>
      <c r="D1600" s="27" t="n">
        <v>1981.137359971577</v>
      </c>
      <c r="E1600" s="27" t="n">
        <v>1928.559054469573</v>
      </c>
      <c r="F1600" s="27" t="n">
        <v>1903.518</v>
      </c>
      <c r="G1600" s="27" t="n">
        <v>1716.35</v>
      </c>
      <c r="H1600" s="27" t="n">
        <v>3464934.014227023</v>
      </c>
      <c r="I1600" s="27" t="n">
        <v>685266.48</v>
      </c>
      <c r="J1600" s="27" t="n">
        <v>310844.4894</v>
      </c>
      <c r="K1600" s="27" t="n">
        <v>0</v>
      </c>
      <c r="L1600" s="27" t="n">
        <v>539932.8807000001</v>
      </c>
    </row>
    <row r="1601">
      <c r="A1601" t="n">
        <v>1600</v>
      </c>
      <c r="B1601" s="27" t="n">
        <v>1476.616</v>
      </c>
      <c r="C1601" s="27" t="n">
        <v>1929.413875676442</v>
      </c>
      <c r="D1601" s="27" t="n">
        <v>1536.82766537106</v>
      </c>
      <c r="E1601" s="27" t="n">
        <v>1878.208283250192</v>
      </c>
      <c r="F1601" s="27" t="n">
        <v>1476.616</v>
      </c>
      <c r="G1601" s="27" t="n">
        <v>1776.2</v>
      </c>
      <c r="H1601" s="27" t="n">
        <v>2774103.111475922</v>
      </c>
      <c r="I1601" s="27" t="n">
        <v>531581.76</v>
      </c>
      <c r="J1601" s="27" t="n">
        <v>241131.3928</v>
      </c>
      <c r="K1601" s="27" t="n">
        <v>0</v>
      </c>
      <c r="L1601" s="27" t="n">
        <v>330466.6608000002</v>
      </c>
    </row>
    <row r="1602">
      <c r="A1602" t="n">
        <v>1601</v>
      </c>
      <c r="B1602" s="27" t="n">
        <v>1535.769</v>
      </c>
      <c r="C1602" s="27" t="n">
        <v>1264.985093183303</v>
      </c>
      <c r="D1602" s="27" t="n">
        <v>1264.985093183303</v>
      </c>
      <c r="E1602" s="27" t="n">
        <v>1231.41307842617</v>
      </c>
      <c r="F1602" s="27" t="n">
        <v>1231.41307842617</v>
      </c>
      <c r="G1602" s="27" t="n">
        <v>1886.2</v>
      </c>
      <c r="H1602" s="27" t="n">
        <v>2451846.795501994</v>
      </c>
      <c r="I1602" s="27" t="n">
        <v>443308.7082334212</v>
      </c>
      <c r="J1602" s="27" t="n">
        <v>201089.7557069936</v>
      </c>
      <c r="K1602" s="27" t="n">
        <v>557884.4042448305</v>
      </c>
      <c r="L1602" s="27" t="n">
        <v>135277.7015999998</v>
      </c>
    </row>
    <row r="1603">
      <c r="A1603" t="n">
        <v>1602</v>
      </c>
      <c r="B1603" s="27" t="n">
        <v>1485.795</v>
      </c>
      <c r="C1603" s="27" t="n">
        <v>220.1836160538051</v>
      </c>
      <c r="D1603" s="27" t="n">
        <v>220.1836160538051</v>
      </c>
      <c r="E1603" s="27" t="n">
        <v>214.3400629184591</v>
      </c>
      <c r="F1603" s="27" t="n">
        <v>214.3400629184591</v>
      </c>
      <c r="G1603" s="27" t="n">
        <v>1886.35</v>
      </c>
      <c r="H1603" s="27" t="n">
        <v>426581.5193927102</v>
      </c>
      <c r="I1603" s="27" t="n">
        <v>77162.42265064528</v>
      </c>
      <c r="J1603" s="27" t="n">
        <v>35001.73227458438</v>
      </c>
      <c r="K1603" s="27" t="n">
        <v>2330576.899670464</v>
      </c>
      <c r="L1603" s="27" t="n">
        <v>23515.43515000003</v>
      </c>
    </row>
    <row r="1604">
      <c r="A1604" t="n">
        <v>1603</v>
      </c>
      <c r="B1604" s="27" t="n">
        <v>1357.077</v>
      </c>
      <c r="C1604" s="27" t="n">
        <v>1412.414248280367</v>
      </c>
      <c r="D1604" s="27" t="n">
        <v>1412.414248280367</v>
      </c>
      <c r="E1604" s="27" t="n">
        <v>1374.92954411905</v>
      </c>
      <c r="F1604" s="27" t="n">
        <v>1357.077</v>
      </c>
      <c r="G1604" s="27" t="n">
        <v>1883.85</v>
      </c>
      <c r="H1604" s="27" t="n">
        <v>2695907.880467765</v>
      </c>
      <c r="I1604" s="27" t="n">
        <v>488547.72</v>
      </c>
      <c r="J1604" s="27" t="n">
        <v>221610.6741</v>
      </c>
      <c r="K1604" s="27" t="n">
        <v>0</v>
      </c>
      <c r="L1604" s="27" t="n">
        <v>157624.4935500002</v>
      </c>
    </row>
    <row r="1605">
      <c r="A1605" t="n">
        <v>1604</v>
      </c>
      <c r="B1605" s="27" t="n">
        <v>1589.6</v>
      </c>
      <c r="C1605" s="27" t="n">
        <v>1654.418790581869</v>
      </c>
      <c r="D1605" s="27" t="n">
        <v>1654.418790581869</v>
      </c>
      <c r="E1605" s="27" t="n">
        <v>1610.511417798431</v>
      </c>
      <c r="F1605" s="27" t="n">
        <v>1589.6</v>
      </c>
      <c r="G1605" s="27" t="n">
        <v>1865.55</v>
      </c>
      <c r="H1605" s="27" t="n">
        <v>3130780.055531573</v>
      </c>
      <c r="I1605" s="27" t="n">
        <v>572256</v>
      </c>
      <c r="J1605" s="27" t="n">
        <v>259581.68</v>
      </c>
      <c r="K1605" s="27" t="n">
        <v>0</v>
      </c>
      <c r="L1605" s="27" t="n">
        <v>213721.7200000002</v>
      </c>
    </row>
    <row r="1606">
      <c r="A1606" t="n">
        <v>1605</v>
      </c>
      <c r="B1606" s="27" t="n">
        <v>1525.6</v>
      </c>
      <c r="C1606" s="27" t="n">
        <v>1587.809075812594</v>
      </c>
      <c r="D1606" s="27" t="n">
        <v>1587.809075812594</v>
      </c>
      <c r="E1606" s="27" t="n">
        <v>1545.669488546355</v>
      </c>
      <c r="F1606" s="27" t="n">
        <v>1525.6</v>
      </c>
      <c r="G1606" s="27" t="n">
        <v>1798.9</v>
      </c>
      <c r="H1606" s="27" t="n">
        <v>2895259.636761097</v>
      </c>
      <c r="I1606" s="27" t="n">
        <v>549216</v>
      </c>
      <c r="J1606" s="27" t="n">
        <v>249130.48</v>
      </c>
      <c r="K1606" s="27" t="n">
        <v>0</v>
      </c>
      <c r="L1606" s="27" t="n">
        <v>306798.1600000001</v>
      </c>
    </row>
    <row r="1607">
      <c r="A1607" t="n">
        <v>1606</v>
      </c>
      <c r="B1607" s="27" t="n">
        <v>1258.4</v>
      </c>
      <c r="C1607" s="27" t="n">
        <v>1309.713516650871</v>
      </c>
      <c r="D1607" s="27" t="n">
        <v>1309.713516650871</v>
      </c>
      <c r="E1607" s="27" t="n">
        <v>1274.954433918939</v>
      </c>
      <c r="F1607" s="27" t="n">
        <v>1258.4</v>
      </c>
      <c r="G1607" s="27" t="n">
        <v>1836.3</v>
      </c>
      <c r="H1607" s="27" t="n">
        <v>2441453.386387199</v>
      </c>
      <c r="I1607" s="27" t="n">
        <v>453024.0000000001</v>
      </c>
      <c r="J1607" s="27" t="n">
        <v>205496.72</v>
      </c>
      <c r="K1607" s="27" t="n">
        <v>0</v>
      </c>
      <c r="L1607" s="27" t="n">
        <v>206000.0800000001</v>
      </c>
    </row>
    <row r="1608">
      <c r="A1608" t="n">
        <v>1607</v>
      </c>
      <c r="B1608" s="27" t="n">
        <v>1140</v>
      </c>
      <c r="C1608" s="27" t="n">
        <v>1186.485544327712</v>
      </c>
      <c r="D1608" s="27" t="n">
        <v>1186.485544327712</v>
      </c>
      <c r="E1608" s="27" t="n">
        <v>1154.996864802599</v>
      </c>
      <c r="F1608" s="27" t="n">
        <v>1140</v>
      </c>
      <c r="G1608" s="27" t="n">
        <v>1796.6</v>
      </c>
      <c r="H1608" s="27" t="n">
        <v>2163545.857258665</v>
      </c>
      <c r="I1608" s="27" t="n">
        <v>410400</v>
      </c>
      <c r="J1608" s="27" t="n">
        <v>186162</v>
      </c>
      <c r="K1608" s="27" t="n">
        <v>0</v>
      </c>
      <c r="L1608" s="27" t="n">
        <v>231876</v>
      </c>
    </row>
    <row r="1609">
      <c r="A1609" t="n">
        <v>1608</v>
      </c>
      <c r="B1609" s="27" t="n">
        <v>1290.4</v>
      </c>
      <c r="C1609" s="27" t="n">
        <v>0</v>
      </c>
      <c r="D1609" s="27" t="n">
        <v>0</v>
      </c>
      <c r="E1609" s="27" t="n">
        <v>0</v>
      </c>
      <c r="F1609" s="27" t="n">
        <v>0</v>
      </c>
      <c r="G1609" s="27" t="n">
        <v>1667.35</v>
      </c>
      <c r="H1609" s="27" t="n">
        <v>0</v>
      </c>
      <c r="I1609" s="27" t="n">
        <v>0</v>
      </c>
      <c r="J1609" s="27" t="n">
        <v>0</v>
      </c>
      <c r="K1609" s="27" t="n">
        <v>2365303.2</v>
      </c>
      <c r="L1609" s="27" t="n">
        <v>0</v>
      </c>
    </row>
    <row r="1610">
      <c r="A1610" t="n">
        <v>1609</v>
      </c>
      <c r="B1610" s="27" t="n">
        <v>1470.4</v>
      </c>
      <c r="C1610" s="27" t="n">
        <v>0</v>
      </c>
      <c r="D1610" s="27" t="n">
        <v>0</v>
      </c>
      <c r="E1610" s="27" t="n">
        <v>0</v>
      </c>
      <c r="F1610" s="27" t="n">
        <v>0</v>
      </c>
      <c r="G1610" s="27" t="n">
        <v>1504.05</v>
      </c>
      <c r="H1610" s="27" t="n">
        <v>0</v>
      </c>
      <c r="I1610" s="27" t="n">
        <v>0</v>
      </c>
      <c r="J1610" s="27" t="n">
        <v>0</v>
      </c>
      <c r="K1610" s="27" t="n">
        <v>2695243.2</v>
      </c>
      <c r="L1610" s="27" t="n">
        <v>0</v>
      </c>
    </row>
    <row r="1611">
      <c r="A1611" t="n">
        <v>1610</v>
      </c>
      <c r="B1611" s="27" t="n">
        <v>904.8</v>
      </c>
      <c r="C1611" s="27" t="n">
        <v>0</v>
      </c>
      <c r="D1611" s="27" t="n">
        <v>0</v>
      </c>
      <c r="E1611" s="27" t="n">
        <v>0</v>
      </c>
      <c r="F1611" s="27" t="n">
        <v>0</v>
      </c>
      <c r="G1611" s="27" t="n">
        <v>1532.45</v>
      </c>
      <c r="H1611" s="27" t="n">
        <v>0</v>
      </c>
      <c r="I1611" s="27" t="n">
        <v>0</v>
      </c>
      <c r="J1611" s="27" t="n">
        <v>0</v>
      </c>
      <c r="K1611" s="27" t="n">
        <v>1658498.4</v>
      </c>
      <c r="L1611" s="27" t="n">
        <v>0</v>
      </c>
    </row>
    <row r="1612">
      <c r="A1612" t="n">
        <v>1611</v>
      </c>
      <c r="B1612" s="27" t="n">
        <v>1167.2</v>
      </c>
      <c r="C1612" s="27" t="n">
        <v>0</v>
      </c>
      <c r="D1612" s="27" t="n">
        <v>0</v>
      </c>
      <c r="E1612" s="27" t="n">
        <v>0</v>
      </c>
      <c r="F1612" s="27" t="n">
        <v>0</v>
      </c>
      <c r="G1612" s="27" t="n">
        <v>1495</v>
      </c>
      <c r="H1612" s="27" t="n">
        <v>0</v>
      </c>
      <c r="I1612" s="27" t="n">
        <v>0</v>
      </c>
      <c r="J1612" s="27" t="n">
        <v>0</v>
      </c>
      <c r="K1612" s="27" t="n">
        <v>2139477.6</v>
      </c>
      <c r="L1612" s="27" t="n">
        <v>0</v>
      </c>
    </row>
    <row r="1613">
      <c r="A1613" t="n">
        <v>1612</v>
      </c>
      <c r="B1613" s="27" t="n">
        <v>1140.8</v>
      </c>
      <c r="C1613" s="27" t="n">
        <v>0</v>
      </c>
      <c r="D1613" s="27" t="n">
        <v>0</v>
      </c>
      <c r="E1613" s="27" t="n">
        <v>0</v>
      </c>
      <c r="F1613" s="27" t="n">
        <v>0</v>
      </c>
      <c r="G1613" s="27" t="n">
        <v>1454.25</v>
      </c>
      <c r="H1613" s="27" t="n">
        <v>0</v>
      </c>
      <c r="I1613" s="27" t="n">
        <v>0</v>
      </c>
      <c r="J1613" s="27" t="n">
        <v>0</v>
      </c>
      <c r="K1613" s="27" t="n">
        <v>2091086.4</v>
      </c>
      <c r="L1613" s="27" t="n">
        <v>0</v>
      </c>
    </row>
    <row r="1614">
      <c r="A1614" t="n">
        <v>1613</v>
      </c>
      <c r="B1614" s="27" t="n">
        <v>1201.6</v>
      </c>
      <c r="C1614" s="27" t="n">
        <v>389.4336973985667</v>
      </c>
      <c r="D1614" s="27" t="n">
        <v>389.4336973985667</v>
      </c>
      <c r="E1614" s="27" t="n">
        <v>379.0983393722607</v>
      </c>
      <c r="F1614" s="27" t="n">
        <v>379.0983393722607</v>
      </c>
      <c r="G1614" s="27" t="n">
        <v>1454.6</v>
      </c>
      <c r="H1614" s="27" t="n">
        <v>582059.5169087012</v>
      </c>
      <c r="I1614" s="27" t="n">
        <v>136475.4021740138</v>
      </c>
      <c r="J1614" s="27" t="n">
        <v>61906.75881949018</v>
      </c>
      <c r="K1614" s="27" t="n">
        <v>1507645.543930646</v>
      </c>
      <c r="L1614" s="27" t="n">
        <v>0</v>
      </c>
    </row>
    <row r="1615">
      <c r="A1615" t="n">
        <v>1614</v>
      </c>
      <c r="B1615" s="27" t="n">
        <v>1211.2</v>
      </c>
      <c r="C1615" s="27" t="n">
        <v>1260.588852008531</v>
      </c>
      <c r="D1615" s="27" t="n">
        <v>1260.588852008531</v>
      </c>
      <c r="E1615" s="27" t="n">
        <v>1227.133511095533</v>
      </c>
      <c r="F1615" s="27" t="n">
        <v>1211.2</v>
      </c>
      <c r="G1615" s="27" t="n">
        <v>1533.1</v>
      </c>
      <c r="H1615" s="27" t="n">
        <v>1958912.00899048</v>
      </c>
      <c r="I1615" s="27" t="n">
        <v>436032</v>
      </c>
      <c r="J1615" s="27" t="n">
        <v>197788.96</v>
      </c>
      <c r="K1615" s="27" t="n">
        <v>0</v>
      </c>
      <c r="L1615" s="27" t="n">
        <v>161232.2425000001</v>
      </c>
    </row>
    <row r="1616">
      <c r="A1616" t="n">
        <v>1615</v>
      </c>
      <c r="B1616" s="27" t="n">
        <v>1014.4</v>
      </c>
      <c r="C1616" s="27" t="n">
        <v>1055.76397909301</v>
      </c>
      <c r="D1616" s="27" t="n">
        <v>1055.76397909301</v>
      </c>
      <c r="E1616" s="27" t="n">
        <v>1027.7445786454</v>
      </c>
      <c r="F1616" s="27" t="n">
        <v>1014.4</v>
      </c>
      <c r="G1616" s="27" t="n">
        <v>1587.35</v>
      </c>
      <c r="H1616" s="27" t="n">
        <v>1705058.273455621</v>
      </c>
      <c r="I1616" s="27" t="n">
        <v>365184</v>
      </c>
      <c r="J1616" s="27" t="n">
        <v>165651.52</v>
      </c>
      <c r="K1616" s="27" t="n">
        <v>0</v>
      </c>
      <c r="L1616" s="27" t="n">
        <v>418592.1600000001</v>
      </c>
    </row>
    <row r="1617">
      <c r="A1617" t="n">
        <v>1616</v>
      </c>
      <c r="B1617" s="27" t="n">
        <v>337.397</v>
      </c>
      <c r="C1617" s="27" t="n">
        <v>351.1549677188922</v>
      </c>
      <c r="D1617" s="27" t="n">
        <v>351.1549677188922</v>
      </c>
      <c r="E1617" s="27" t="n">
        <v>341.835506310353</v>
      </c>
      <c r="F1617" s="27" t="n">
        <v>337.397</v>
      </c>
      <c r="G1617" s="27" t="n">
        <v>1648.3</v>
      </c>
      <c r="H1617" s="27" t="n">
        <v>589461.2632071943</v>
      </c>
      <c r="I1617" s="27" t="n">
        <v>121462.92</v>
      </c>
      <c r="J1617" s="27" t="n">
        <v>55096.93010000001</v>
      </c>
      <c r="K1617" s="27" t="n">
        <v>0</v>
      </c>
      <c r="L1617" s="27" t="n">
        <v>118662.5249000001</v>
      </c>
    </row>
    <row r="1618">
      <c r="A1618" t="n">
        <v>1617</v>
      </c>
      <c r="B1618" s="27" t="n">
        <v>274.291</v>
      </c>
      <c r="C1618" s="27" t="n">
        <v>285.4757074028004</v>
      </c>
      <c r="D1618" s="27" t="n">
        <v>285.4757074028004</v>
      </c>
      <c r="E1618" s="27" t="n">
        <v>277.8993377575172</v>
      </c>
      <c r="F1618" s="27" t="n">
        <v>274.291</v>
      </c>
      <c r="G1618" s="27" t="n">
        <v>1734.65</v>
      </c>
      <c r="H1618" s="27" t="n">
        <v>505385.6311569374</v>
      </c>
      <c r="I1618" s="27" t="n">
        <v>98744.75999999999</v>
      </c>
      <c r="J1618" s="27" t="n">
        <v>44791.7203</v>
      </c>
      <c r="K1618" s="27" t="n">
        <v>0</v>
      </c>
      <c r="L1618" s="27" t="n">
        <v>72783.11684999999</v>
      </c>
    </row>
    <row r="1619">
      <c r="A1619" t="n">
        <v>1618</v>
      </c>
      <c r="B1619" s="27" t="n">
        <v>264.437</v>
      </c>
      <c r="C1619" s="27" t="n">
        <v>958.8301916750222</v>
      </c>
      <c r="D1619" s="27" t="n">
        <v>275.2188521051253</v>
      </c>
      <c r="E1619" s="27" t="n">
        <v>933.383361101317</v>
      </c>
      <c r="F1619" s="27" t="n">
        <v>264.437</v>
      </c>
      <c r="G1619" s="27" t="n">
        <v>1655.8</v>
      </c>
      <c r="H1619" s="27" t="n">
        <v>465971.8187055994</v>
      </c>
      <c r="I1619" s="27" t="n">
        <v>95197.32000000001</v>
      </c>
      <c r="J1619" s="27" t="n">
        <v>43182.5621</v>
      </c>
      <c r="K1619" s="27" t="n">
        <v>0</v>
      </c>
      <c r="L1619" s="27" t="n">
        <v>91019.21539999999</v>
      </c>
    </row>
    <row r="1620">
      <c r="A1620" t="n">
        <v>1619</v>
      </c>
      <c r="B1620" s="27" t="n">
        <v>281.379</v>
      </c>
      <c r="C1620" s="27" t="n">
        <v>1477.630362923454</v>
      </c>
      <c r="D1620" s="27" t="n">
        <v>292.8527333134977</v>
      </c>
      <c r="E1620" s="27" t="n">
        <v>1438.414858632555</v>
      </c>
      <c r="F1620" s="27" t="n">
        <v>281.379</v>
      </c>
      <c r="G1620" s="27" t="n">
        <v>1540.15</v>
      </c>
      <c r="H1620" s="27" t="n">
        <v>459916.28672842</v>
      </c>
      <c r="I1620" s="27" t="n">
        <v>101296.44</v>
      </c>
      <c r="J1620" s="27" t="n">
        <v>45949.19070000001</v>
      </c>
      <c r="K1620" s="27" t="n">
        <v>0</v>
      </c>
      <c r="L1620" s="27" t="n">
        <v>129392.13315</v>
      </c>
    </row>
    <row r="1621">
      <c r="A1621" t="n">
        <v>1620</v>
      </c>
      <c r="B1621" s="27" t="n">
        <v>297.305</v>
      </c>
      <c r="C1621" s="27" t="n">
        <v>1760.82885070258</v>
      </c>
      <c r="D1621" s="27" t="n">
        <v>309.4271037463211</v>
      </c>
      <c r="E1621" s="27" t="n">
        <v>1714.097412933766</v>
      </c>
      <c r="F1621" s="27" t="n">
        <v>297.305</v>
      </c>
      <c r="G1621" s="27" t="n">
        <v>1531.1</v>
      </c>
      <c r="H1621" s="27" t="n">
        <v>482547.7612025861</v>
      </c>
      <c r="I1621" s="27" t="n">
        <v>107029.8</v>
      </c>
      <c r="J1621" s="27" t="n">
        <v>48549.9065</v>
      </c>
      <c r="K1621" s="27" t="n">
        <v>0</v>
      </c>
      <c r="L1621" s="27" t="n">
        <v>139406.3145</v>
      </c>
    </row>
    <row r="1622">
      <c r="A1622" t="n">
        <v>1621</v>
      </c>
      <c r="B1622" s="27" t="n">
        <v>288.999</v>
      </c>
      <c r="C1622" s="27" t="n">
        <v>1788.759136726771</v>
      </c>
      <c r="D1622" s="27" t="n">
        <v>300.7824117014212</v>
      </c>
      <c r="E1622" s="27" t="n">
        <v>1741.286444393277</v>
      </c>
      <c r="F1622" s="27" t="n">
        <v>288.999</v>
      </c>
      <c r="G1622" s="27" t="n">
        <v>1517.5</v>
      </c>
      <c r="H1622" s="27" t="n">
        <v>465207.8586704007</v>
      </c>
      <c r="I1622" s="27" t="n">
        <v>104039.64</v>
      </c>
      <c r="J1622" s="27" t="n">
        <v>47193.5367</v>
      </c>
      <c r="K1622" s="27" t="n">
        <v>0</v>
      </c>
      <c r="L1622" s="27" t="n">
        <v>139442.0175</v>
      </c>
    </row>
    <row r="1623">
      <c r="A1623" t="n">
        <v>1622</v>
      </c>
      <c r="B1623" s="27" t="n">
        <v>276.252</v>
      </c>
      <c r="C1623" s="27" t="n">
        <v>2803.502980066633</v>
      </c>
      <c r="D1623" s="27" t="n">
        <v>287.5166706944028</v>
      </c>
      <c r="E1623" s="27" t="n">
        <v>2729.099539325989</v>
      </c>
      <c r="F1623" s="27" t="n">
        <v>276.252</v>
      </c>
      <c r="G1623" s="27" t="n">
        <v>1539.3</v>
      </c>
      <c r="H1623" s="27" t="n">
        <v>451671.6345277604</v>
      </c>
      <c r="I1623" s="27" t="n">
        <v>99450.72</v>
      </c>
      <c r="J1623" s="27" t="n">
        <v>45111.95160000001</v>
      </c>
      <c r="K1623" s="27" t="n">
        <v>0</v>
      </c>
      <c r="L1623" s="27" t="n">
        <v>127269.2964</v>
      </c>
    </row>
    <row r="1624">
      <c r="A1624" t="n">
        <v>1623</v>
      </c>
      <c r="B1624" s="27" t="n">
        <v>267.096</v>
      </c>
      <c r="C1624" s="27" t="n">
        <v>1355.930250932815</v>
      </c>
      <c r="D1624" s="27" t="n">
        <v>277.9873183752233</v>
      </c>
      <c r="E1624" s="27" t="n">
        <v>1319.944601268434</v>
      </c>
      <c r="F1624" s="27" t="n">
        <v>267.096</v>
      </c>
      <c r="G1624" s="27" t="n">
        <v>1560.75</v>
      </c>
      <c r="H1624" s="27" t="n">
        <v>442367.15574571</v>
      </c>
      <c r="I1624" s="27" t="n">
        <v>96154.56</v>
      </c>
      <c r="J1624" s="27" t="n">
        <v>43616.77680000001</v>
      </c>
      <c r="K1624" s="27" t="n">
        <v>0</v>
      </c>
      <c r="L1624" s="27" t="n">
        <v>117321.918</v>
      </c>
    </row>
    <row r="1625">
      <c r="A1625" t="n">
        <v>1624</v>
      </c>
      <c r="B1625" s="27" t="n">
        <v>204.599</v>
      </c>
      <c r="C1625" s="27" t="n">
        <v>1316.775187193208</v>
      </c>
      <c r="D1625" s="27" t="n">
        <v>212.9418911262329</v>
      </c>
      <c r="E1625" s="27" t="n">
        <v>1281.828691574804</v>
      </c>
      <c r="F1625" s="27" t="n">
        <v>204.599</v>
      </c>
      <c r="G1625" s="27" t="n">
        <v>1608.55</v>
      </c>
      <c r="H1625" s="27" t="n">
        <v>348955.9378230324</v>
      </c>
      <c r="I1625" s="27" t="n">
        <v>73655.64</v>
      </c>
      <c r="J1625" s="27" t="n">
        <v>33411.0167</v>
      </c>
      <c r="K1625" s="27" t="n">
        <v>0</v>
      </c>
      <c r="L1625" s="27" t="n">
        <v>80090.27855000005</v>
      </c>
    </row>
    <row r="1626">
      <c r="A1626" t="n">
        <v>1625</v>
      </c>
      <c r="B1626" s="27" t="n">
        <v>286.349</v>
      </c>
      <c r="C1626" s="27" t="n">
        <v>938.8764189944513</v>
      </c>
      <c r="D1626" s="27" t="n">
        <v>298.0253939760491</v>
      </c>
      <c r="E1626" s="27" t="n">
        <v>913.9591506697421</v>
      </c>
      <c r="F1626" s="27" t="n">
        <v>286.349</v>
      </c>
      <c r="G1626" s="27" t="n">
        <v>1759.2</v>
      </c>
      <c r="H1626" s="27" t="n">
        <v>533733.3267323639</v>
      </c>
      <c r="I1626" s="27" t="n">
        <v>103085.64</v>
      </c>
      <c r="J1626" s="27" t="n">
        <v>46760.7917</v>
      </c>
      <c r="K1626" s="27" t="n">
        <v>0</v>
      </c>
      <c r="L1626" s="27" t="n">
        <v>68952.83919999999</v>
      </c>
    </row>
    <row r="1627">
      <c r="A1627" t="n">
        <v>1626</v>
      </c>
      <c r="B1627" s="27" t="n">
        <v>229.93</v>
      </c>
      <c r="C1627" s="27" t="n">
        <v>239.3058080765534</v>
      </c>
      <c r="D1627" s="27" t="n">
        <v>239.3058080765534</v>
      </c>
      <c r="E1627" s="27" t="n">
        <v>232.9547623895277</v>
      </c>
      <c r="F1627" s="27" t="n">
        <v>229.93</v>
      </c>
      <c r="G1627" s="27" t="n">
        <v>1754.85</v>
      </c>
      <c r="H1627" s="27" t="n">
        <v>427280.3744400827</v>
      </c>
      <c r="I1627" s="27" t="n">
        <v>82774.8</v>
      </c>
      <c r="J1627" s="27" t="n">
        <v>37547.569</v>
      </c>
      <c r="K1627" s="27" t="n">
        <v>0</v>
      </c>
      <c r="L1627" s="27" t="n">
        <v>56367.3395</v>
      </c>
    </row>
    <row r="1628">
      <c r="A1628" t="n">
        <v>1627</v>
      </c>
      <c r="B1628" s="27" t="n">
        <v>205.13</v>
      </c>
      <c r="C1628" s="27" t="n">
        <v>213.4945436034593</v>
      </c>
      <c r="D1628" s="27" t="n">
        <v>213.4945436034593</v>
      </c>
      <c r="E1628" s="27" t="n">
        <v>207.8285148043483</v>
      </c>
      <c r="F1628" s="27" t="n">
        <v>205.13</v>
      </c>
      <c r="G1628" s="27" t="n">
        <v>1752.35</v>
      </c>
      <c r="H1628" s="27" t="n">
        <v>380009.0918617624</v>
      </c>
      <c r="I1628" s="27" t="n">
        <v>73846.8</v>
      </c>
      <c r="J1628" s="27" t="n">
        <v>33497.729</v>
      </c>
      <c r="K1628" s="27" t="n">
        <v>0</v>
      </c>
      <c r="L1628" s="27" t="n">
        <v>50800.44450000004</v>
      </c>
    </row>
    <row r="1629">
      <c r="A1629" t="n">
        <v>1628</v>
      </c>
      <c r="B1629" s="27" t="n">
        <v>299.2</v>
      </c>
      <c r="C1629" s="27" t="n">
        <v>311.4004165463609</v>
      </c>
      <c r="D1629" s="27" t="n">
        <v>311.4004165463609</v>
      </c>
      <c r="E1629" s="27" t="n">
        <v>303.136019253454</v>
      </c>
      <c r="F1629" s="27" t="n">
        <v>299.2</v>
      </c>
      <c r="G1629" s="27" t="n">
        <v>1718.55</v>
      </c>
      <c r="H1629" s="27" t="n">
        <v>543415.8122434025</v>
      </c>
      <c r="I1629" s="27" t="n">
        <v>107712</v>
      </c>
      <c r="J1629" s="27" t="n">
        <v>48859.36</v>
      </c>
      <c r="K1629" s="27" t="n">
        <v>0</v>
      </c>
      <c r="L1629" s="27" t="n">
        <v>84209.84000000003</v>
      </c>
    </row>
    <row r="1630">
      <c r="A1630" t="n">
        <v>1629</v>
      </c>
      <c r="B1630" s="27" t="n">
        <v>287.2</v>
      </c>
      <c r="C1630" s="27" t="n">
        <v>298.9110950271219</v>
      </c>
      <c r="D1630" s="27" t="n">
        <v>298.9110950271219</v>
      </c>
      <c r="E1630" s="27" t="n">
        <v>290.9781575186898</v>
      </c>
      <c r="F1630" s="27" t="n">
        <v>287.2</v>
      </c>
      <c r="G1630" s="27" t="n">
        <v>1677.45</v>
      </c>
      <c r="H1630" s="27" t="n">
        <v>508808.9055351765</v>
      </c>
      <c r="I1630" s="27" t="n">
        <v>103392</v>
      </c>
      <c r="J1630" s="27" t="n">
        <v>46899.76</v>
      </c>
      <c r="K1630" s="27" t="n">
        <v>0</v>
      </c>
      <c r="L1630" s="27" t="n">
        <v>92636.35999999999</v>
      </c>
    </row>
    <row r="1631">
      <c r="A1631" t="n">
        <v>1630</v>
      </c>
      <c r="B1631" s="27" t="n">
        <v>292</v>
      </c>
      <c r="C1631" s="27" t="n">
        <v>303.9068236348175</v>
      </c>
      <c r="D1631" s="27" t="n">
        <v>303.9068236348175</v>
      </c>
      <c r="E1631" s="27" t="n">
        <v>295.8413022125955</v>
      </c>
      <c r="F1631" s="27" t="n">
        <v>292</v>
      </c>
      <c r="G1631" s="27" t="n">
        <v>1733.3</v>
      </c>
      <c r="H1631" s="27" t="n">
        <v>534785.3217202947</v>
      </c>
      <c r="I1631" s="27" t="n">
        <v>105120</v>
      </c>
      <c r="J1631" s="27" t="n">
        <v>47683.60000000001</v>
      </c>
      <c r="K1631" s="27" t="n">
        <v>0</v>
      </c>
      <c r="L1631" s="27" t="n">
        <v>77876.40000000002</v>
      </c>
    </row>
    <row r="1632">
      <c r="A1632" t="n">
        <v>1631</v>
      </c>
      <c r="B1632" s="27" t="n">
        <v>230.4</v>
      </c>
      <c r="C1632" s="27" t="n">
        <v>239.7949731693902</v>
      </c>
      <c r="D1632" s="27" t="n">
        <v>239.7949731693902</v>
      </c>
      <c r="E1632" s="27" t="n">
        <v>233.4309453074726</v>
      </c>
      <c r="F1632" s="27" t="n">
        <v>230.4</v>
      </c>
      <c r="G1632" s="27" t="n">
        <v>1709.55</v>
      </c>
      <c r="H1632" s="27" t="n">
        <v>415878.2285054515</v>
      </c>
      <c r="I1632" s="27" t="n">
        <v>82944</v>
      </c>
      <c r="J1632" s="27" t="n">
        <v>37624.32000000001</v>
      </c>
      <c r="K1632" s="27" t="n">
        <v>0</v>
      </c>
      <c r="L1632" s="27" t="n">
        <v>66919.67999999999</v>
      </c>
    </row>
    <row r="1633">
      <c r="A1633" t="n">
        <v>1632</v>
      </c>
      <c r="B1633" s="27" t="n">
        <v>164.8</v>
      </c>
      <c r="C1633" s="27" t="n">
        <v>171.5200155308833</v>
      </c>
      <c r="D1633" s="27" t="n">
        <v>171.5200155308833</v>
      </c>
      <c r="E1633" s="27" t="n">
        <v>166.967967824095</v>
      </c>
      <c r="F1633" s="27" t="n">
        <v>164.8</v>
      </c>
      <c r="G1633" s="27" t="n">
        <v>1597.4</v>
      </c>
      <c r="H1633" s="27" t="n">
        <v>277655.5850418202</v>
      </c>
      <c r="I1633" s="27" t="n">
        <v>59328.00000000001</v>
      </c>
      <c r="J1633" s="27" t="n">
        <v>26911.84</v>
      </c>
      <c r="K1633" s="27" t="n">
        <v>0</v>
      </c>
      <c r="L1633" s="27" t="n">
        <v>66348.47999999998</v>
      </c>
    </row>
    <row r="1634">
      <c r="A1634" t="n">
        <v>1633</v>
      </c>
      <c r="B1634" s="27" t="n">
        <v>195.2</v>
      </c>
      <c r="C1634" s="27" t="n">
        <v>203.159630046289</v>
      </c>
      <c r="D1634" s="27" t="n">
        <v>203.159630046289</v>
      </c>
      <c r="E1634" s="27" t="n">
        <v>197.7678842188309</v>
      </c>
      <c r="F1634" s="27" t="n">
        <v>195.2</v>
      </c>
      <c r="G1634" s="27" t="n">
        <v>1505.35</v>
      </c>
      <c r="H1634" s="27" t="n">
        <v>309936.3282730929</v>
      </c>
      <c r="I1634" s="27" t="n">
        <v>70272</v>
      </c>
      <c r="J1634" s="27" t="n">
        <v>31876.16</v>
      </c>
      <c r="K1634" s="27" t="n">
        <v>0</v>
      </c>
      <c r="L1634" s="27" t="n">
        <v>96555.68000000005</v>
      </c>
    </row>
    <row r="1635">
      <c r="A1635" t="n">
        <v>1634</v>
      </c>
      <c r="B1635" s="27" t="n">
        <v>238.4</v>
      </c>
      <c r="C1635" s="27" t="n">
        <v>248.1211875155496</v>
      </c>
      <c r="D1635" s="27" t="n">
        <v>248.1211875155496</v>
      </c>
      <c r="E1635" s="27" t="n">
        <v>241.5361864639821</v>
      </c>
      <c r="F1635" s="27" t="n">
        <v>238.4</v>
      </c>
      <c r="G1635" s="27" t="n">
        <v>1536.4</v>
      </c>
      <c r="H1635" s="27" t="n">
        <v>387275.487246227</v>
      </c>
      <c r="I1635" s="27" t="n">
        <v>85824</v>
      </c>
      <c r="J1635" s="27" t="n">
        <v>38930.72</v>
      </c>
      <c r="K1635" s="27" t="n">
        <v>0</v>
      </c>
      <c r="L1635" s="27" t="n">
        <v>110522.24</v>
      </c>
    </row>
    <row r="1636">
      <c r="A1636" t="n">
        <v>1635</v>
      </c>
      <c r="B1636" s="27" t="n">
        <v>187.2</v>
      </c>
      <c r="C1636" s="27" t="n">
        <v>194.8334157001296</v>
      </c>
      <c r="D1636" s="27" t="n">
        <v>194.8334157001296</v>
      </c>
      <c r="E1636" s="27" t="n">
        <v>189.6626430623215</v>
      </c>
      <c r="F1636" s="27" t="n">
        <v>187.2</v>
      </c>
      <c r="G1636" s="27" t="n">
        <v>1466.35</v>
      </c>
      <c r="H1636" s="27" t="n">
        <v>290315.6813307844</v>
      </c>
      <c r="I1636" s="27" t="n">
        <v>67392</v>
      </c>
      <c r="J1636" s="27" t="n">
        <v>30569.76</v>
      </c>
      <c r="K1636" s="27" t="n">
        <v>0</v>
      </c>
      <c r="L1636" s="27" t="n">
        <v>99899.28000000003</v>
      </c>
    </row>
    <row r="1637">
      <c r="A1637" t="n">
        <v>1636</v>
      </c>
      <c r="B1637" s="27" t="n">
        <v>148.8</v>
      </c>
      <c r="C1637" s="27" t="n">
        <v>154.8675868385645</v>
      </c>
      <c r="D1637" s="27" t="n">
        <v>154.8675868385645</v>
      </c>
      <c r="E1637" s="27" t="n">
        <v>150.7574855110761</v>
      </c>
      <c r="F1637" s="27" t="n">
        <v>148.8</v>
      </c>
      <c r="G1637" s="27" t="n">
        <v>1459.25</v>
      </c>
      <c r="H1637" s="27" t="n">
        <v>229570.5508515206</v>
      </c>
      <c r="I1637" s="27" t="n">
        <v>53568.00000000001</v>
      </c>
      <c r="J1637" s="27" t="n">
        <v>24299.04</v>
      </c>
      <c r="K1637" s="27" t="n">
        <v>0</v>
      </c>
      <c r="L1637" s="27" t="n">
        <v>80463.59999999998</v>
      </c>
    </row>
    <row r="1638">
      <c r="A1638" t="n">
        <v>1637</v>
      </c>
      <c r="B1638" s="27" t="n">
        <v>132.8</v>
      </c>
      <c r="C1638" s="27" t="n">
        <v>138.2151581462458</v>
      </c>
      <c r="D1638" s="27" t="n">
        <v>138.2151581462458</v>
      </c>
      <c r="E1638" s="27" t="n">
        <v>134.5470031980572</v>
      </c>
      <c r="F1638" s="27" t="n">
        <v>132.8</v>
      </c>
      <c r="G1638" s="27" t="n">
        <v>1458.9</v>
      </c>
      <c r="H1638" s="27" t="n">
        <v>204739.1710699269</v>
      </c>
      <c r="I1638" s="27" t="n">
        <v>47808.00000000001</v>
      </c>
      <c r="J1638" s="27" t="n">
        <v>21686.24</v>
      </c>
      <c r="K1638" s="27" t="n">
        <v>0</v>
      </c>
      <c r="L1638" s="27" t="n">
        <v>71858.07999999996</v>
      </c>
    </row>
    <row r="1639">
      <c r="A1639" t="n">
        <v>1638</v>
      </c>
      <c r="B1639" s="27" t="n">
        <v>192.8</v>
      </c>
      <c r="C1639" s="27" t="n">
        <v>200.6617657424412</v>
      </c>
      <c r="D1639" s="27" t="n">
        <v>200.6617657424412</v>
      </c>
      <c r="E1639" s="27" t="n">
        <v>195.3363118718781</v>
      </c>
      <c r="F1639" s="27" t="n">
        <v>192.8</v>
      </c>
      <c r="G1639" s="27" t="n">
        <v>1462.3</v>
      </c>
      <c r="H1639" s="27" t="n">
        <v>297744.058202526</v>
      </c>
      <c r="I1639" s="27" t="n">
        <v>69408</v>
      </c>
      <c r="J1639" s="27" t="n">
        <v>31484.24000000001</v>
      </c>
      <c r="K1639" s="27" t="n">
        <v>0</v>
      </c>
      <c r="L1639" s="27" t="n">
        <v>103668.56</v>
      </c>
    </row>
    <row r="1640">
      <c r="A1640" t="n">
        <v>1639</v>
      </c>
      <c r="B1640" s="27" t="n">
        <v>120</v>
      </c>
      <c r="C1640" s="27" t="n">
        <v>124.8932151923908</v>
      </c>
      <c r="D1640" s="27" t="n">
        <v>124.8932151923908</v>
      </c>
      <c r="E1640" s="27" t="n">
        <v>121.578617347642</v>
      </c>
      <c r="F1640" s="27" t="n">
        <v>120</v>
      </c>
      <c r="G1640" s="27" t="n">
        <v>1469.9</v>
      </c>
      <c r="H1640" s="27" t="n">
        <v>186237.3321465135</v>
      </c>
      <c r="I1640" s="27" t="n">
        <v>43200</v>
      </c>
      <c r="J1640" s="27" t="n">
        <v>19596</v>
      </c>
      <c r="K1640" s="27" t="n">
        <v>0</v>
      </c>
      <c r="L1640" s="27" t="n">
        <v>63612</v>
      </c>
    </row>
    <row r="1641">
      <c r="A1641" t="n">
        <v>1640</v>
      </c>
      <c r="B1641" s="27" t="n">
        <v>191.45</v>
      </c>
      <c r="C1641" s="27" t="n">
        <v>199.2567170715267</v>
      </c>
      <c r="D1641" s="27" t="n">
        <v>199.2567170715267</v>
      </c>
      <c r="E1641" s="27" t="n">
        <v>193.9685524267171</v>
      </c>
      <c r="F1641" s="27" t="n">
        <v>191.45</v>
      </c>
      <c r="G1641" s="27" t="n">
        <v>1528.8</v>
      </c>
      <c r="H1641" s="27" t="n">
        <v>309927.5723346603</v>
      </c>
      <c r="I1641" s="27" t="n">
        <v>68922</v>
      </c>
      <c r="J1641" s="27" t="n">
        <v>31263.785</v>
      </c>
      <c r="K1641" s="27" t="n">
        <v>0</v>
      </c>
      <c r="L1641" s="27" t="n">
        <v>90211.24000000005</v>
      </c>
    </row>
    <row r="1642">
      <c r="A1642" t="n">
        <v>1641</v>
      </c>
      <c r="B1642" s="27" t="n">
        <v>866.164</v>
      </c>
      <c r="C1642" s="27" t="n">
        <v>901.4833903658495</v>
      </c>
      <c r="D1642" s="27" t="n">
        <v>901.4833903658495</v>
      </c>
      <c r="E1642" s="27" t="n">
        <v>877.5585126358581</v>
      </c>
      <c r="F1642" s="27" t="n">
        <v>866.164</v>
      </c>
      <c r="G1642" s="27" t="n">
        <v>1684.95</v>
      </c>
      <c r="H1642" s="27" t="n">
        <v>1550234.698274651</v>
      </c>
      <c r="I1642" s="27" t="n">
        <v>311819.04</v>
      </c>
      <c r="J1642" s="27" t="n">
        <v>141444.5812</v>
      </c>
      <c r="K1642" s="27" t="n">
        <v>0</v>
      </c>
      <c r="L1642" s="27" t="n">
        <v>272884.9682</v>
      </c>
    </row>
    <row r="1643">
      <c r="A1643" t="n">
        <v>1642</v>
      </c>
      <c r="B1643" s="27" t="n">
        <v>1455.515</v>
      </c>
      <c r="C1643" s="27" t="n">
        <v>2392.233785545264</v>
      </c>
      <c r="D1643" s="27" t="n">
        <v>1514.866234256272</v>
      </c>
      <c r="E1643" s="27" t="n">
        <v>2328.745205020783</v>
      </c>
      <c r="F1643" s="27" t="n">
        <v>1455.515</v>
      </c>
      <c r="G1643" s="27" t="n">
        <v>1612.4</v>
      </c>
      <c r="H1643" s="27" t="n">
        <v>2494418.597232102</v>
      </c>
      <c r="I1643" s="27" t="n">
        <v>523985.4</v>
      </c>
      <c r="J1643" s="27" t="n">
        <v>237685.5995</v>
      </c>
      <c r="K1643" s="27" t="n">
        <v>0</v>
      </c>
      <c r="L1643" s="27" t="n">
        <v>564157.6139999996</v>
      </c>
    </row>
    <row r="1644">
      <c r="A1644" t="n">
        <v>1643</v>
      </c>
      <c r="B1644" s="27" t="n">
        <v>1743.462</v>
      </c>
      <c r="C1644" s="27" t="n">
        <v>3606.376932377331</v>
      </c>
      <c r="D1644" s="27" t="n">
        <v>1814.554789547966</v>
      </c>
      <c r="E1644" s="27" t="n">
        <v>3510.665654635016</v>
      </c>
      <c r="F1644" s="27" t="n">
        <v>1743.462</v>
      </c>
      <c r="G1644" s="27" t="n">
        <v>1536.15</v>
      </c>
      <c r="H1644" s="27" t="n">
        <v>2839336.827871532</v>
      </c>
      <c r="I1644" s="27" t="n">
        <v>627646.3199999999</v>
      </c>
      <c r="J1644" s="27" t="n">
        <v>284707.3446</v>
      </c>
      <c r="K1644" s="27" t="n">
        <v>0</v>
      </c>
      <c r="L1644" s="27" t="n">
        <v>808704.8487</v>
      </c>
    </row>
    <row r="1645">
      <c r="A1645" t="n">
        <v>1644</v>
      </c>
      <c r="B1645" s="27" t="n">
        <v>1648.641</v>
      </c>
      <c r="C1645" s="27" t="n">
        <v>3862.4902448884</v>
      </c>
      <c r="D1645" s="27" t="n">
        <v>1715.867293233319</v>
      </c>
      <c r="E1645" s="27" t="n">
        <v>3759.981859454103</v>
      </c>
      <c r="F1645" s="27" t="n">
        <v>1648.641</v>
      </c>
      <c r="G1645" s="27" t="n">
        <v>1442.5</v>
      </c>
      <c r="H1645" s="27" t="n">
        <v>2521308.469380376</v>
      </c>
      <c r="I1645" s="27" t="n">
        <v>593510.76</v>
      </c>
      <c r="J1645" s="27" t="n">
        <v>269223.0753</v>
      </c>
      <c r="K1645" s="27" t="n">
        <v>0</v>
      </c>
      <c r="L1645" s="27" t="n">
        <v>919117.3574999999</v>
      </c>
    </row>
    <row r="1646">
      <c r="A1646" t="n">
        <v>1645</v>
      </c>
      <c r="B1646" s="27" t="n">
        <v>1680.833</v>
      </c>
      <c r="C1646" s="27" t="n">
        <v>3866.880241402413</v>
      </c>
      <c r="D1646" s="27" t="n">
        <v>1749.371979762264</v>
      </c>
      <c r="E1646" s="27" t="n">
        <v>3764.255347853873</v>
      </c>
      <c r="F1646" s="27" t="n">
        <v>1680.833</v>
      </c>
      <c r="G1646" s="27" t="n">
        <v>1428.05</v>
      </c>
      <c r="H1646" s="27" t="n">
        <v>2541929.904125167</v>
      </c>
      <c r="I1646" s="27" t="n">
        <v>605099.88</v>
      </c>
      <c r="J1646" s="27" t="n">
        <v>274480.0289</v>
      </c>
      <c r="K1646" s="27" t="n">
        <v>0</v>
      </c>
      <c r="L1646" s="27" t="n">
        <v>961352.4343499998</v>
      </c>
    </row>
    <row r="1647">
      <c r="A1647" t="n">
        <v>1646</v>
      </c>
      <c r="B1647" s="27" t="n">
        <v>1635.438</v>
      </c>
      <c r="C1647" s="27" t="n">
        <v>3630.889307412424</v>
      </c>
      <c r="D1647" s="27" t="n">
        <v>1702.125917231776</v>
      </c>
      <c r="E1647" s="27" t="n">
        <v>3534.527484599781</v>
      </c>
      <c r="F1647" s="27" t="n">
        <v>1635.438</v>
      </c>
      <c r="G1647" s="27" t="n">
        <v>1429.3</v>
      </c>
      <c r="H1647" s="27" t="n">
        <v>2476783.520546639</v>
      </c>
      <c r="I1647" s="27" t="n">
        <v>588757.6800000001</v>
      </c>
      <c r="J1647" s="27" t="n">
        <v>267067.0254</v>
      </c>
      <c r="K1647" s="27" t="n">
        <v>0</v>
      </c>
      <c r="L1647" s="27" t="n">
        <v>933344.4665999999</v>
      </c>
    </row>
    <row r="1648">
      <c r="A1648" t="n">
        <v>1647</v>
      </c>
      <c r="B1648" s="27" t="n">
        <v>1660.537</v>
      </c>
      <c r="C1648" s="27" t="n">
        <v>3117.684352204612</v>
      </c>
      <c r="D1648" s="27" t="n">
        <v>1728.248373966058</v>
      </c>
      <c r="E1648" s="27" t="n">
        <v>3034.942709125718</v>
      </c>
      <c r="F1648" s="27" t="n">
        <v>1660.537</v>
      </c>
      <c r="G1648" s="27" t="n">
        <v>1555.55</v>
      </c>
      <c r="H1648" s="27" t="n">
        <v>2738356.365609113</v>
      </c>
      <c r="I1648" s="27" t="n">
        <v>597793.3200000001</v>
      </c>
      <c r="J1648" s="27" t="n">
        <v>271165.6921</v>
      </c>
      <c r="K1648" s="27" t="n">
        <v>0</v>
      </c>
      <c r="L1648" s="27" t="n">
        <v>738025.6696500001</v>
      </c>
    </row>
    <row r="1649">
      <c r="A1649" t="n">
        <v>1648</v>
      </c>
      <c r="B1649" s="27" t="n">
        <v>1717.571</v>
      </c>
      <c r="C1649" s="27" t="n">
        <v>2351.615389634318</v>
      </c>
      <c r="D1649" s="27" t="n">
        <v>1787.608037593415</v>
      </c>
      <c r="E1649" s="27" t="n">
        <v>2289.204799193895</v>
      </c>
      <c r="F1649" s="27" t="n">
        <v>1717.571</v>
      </c>
      <c r="G1649" s="27" t="n">
        <v>1565.85</v>
      </c>
      <c r="H1649" s="27" t="n">
        <v>2837888.225578563</v>
      </c>
      <c r="I1649" s="27" t="n">
        <v>618325.5599999999</v>
      </c>
      <c r="J1649" s="27" t="n">
        <v>280479.3443</v>
      </c>
      <c r="K1649" s="27" t="n">
        <v>0</v>
      </c>
      <c r="L1649" s="27" t="n">
        <v>745683.4496500003</v>
      </c>
    </row>
    <row r="1650">
      <c r="A1650" t="n">
        <v>1649</v>
      </c>
      <c r="B1650" s="27" t="n">
        <v>1588.152</v>
      </c>
      <c r="C1650" s="27" t="n">
        <v>1290.997227577498</v>
      </c>
      <c r="D1650" s="27" t="n">
        <v>1290.997227577498</v>
      </c>
      <c r="E1650" s="27" t="n">
        <v>1256.73486495425</v>
      </c>
      <c r="F1650" s="27" t="n">
        <v>1256.73486495425</v>
      </c>
      <c r="G1650" s="27" t="n">
        <v>1676.9</v>
      </c>
      <c r="H1650" s="27" t="n">
        <v>2223242.636070182</v>
      </c>
      <c r="I1650" s="27" t="n">
        <v>452424.55138353</v>
      </c>
      <c r="J1650" s="27" t="n">
        <v>205224.8034470291</v>
      </c>
      <c r="K1650" s="27" t="n">
        <v>607487.6085388596</v>
      </c>
      <c r="L1650" s="27" t="n">
        <v>391977.1655999999</v>
      </c>
    </row>
    <row r="1651">
      <c r="A1651" t="n">
        <v>1650</v>
      </c>
      <c r="B1651" s="27" t="n">
        <v>1863.569</v>
      </c>
      <c r="C1651" s="27" t="n">
        <v>227.9967274408824</v>
      </c>
      <c r="D1651" s="27" t="n">
        <v>227.9967274408824</v>
      </c>
      <c r="E1651" s="27" t="n">
        <v>221.9458185886987</v>
      </c>
      <c r="F1651" s="27" t="n">
        <v>221.9458185886987</v>
      </c>
      <c r="G1651" s="27" t="n">
        <v>1652.55</v>
      </c>
      <c r="H1651" s="27" t="n">
        <v>386730.9204760101</v>
      </c>
      <c r="I1651" s="27" t="n">
        <v>79900.49469193153</v>
      </c>
      <c r="J1651" s="27" t="n">
        <v>36243.75217553449</v>
      </c>
      <c r="K1651" s="27" t="n">
        <v>3009095.291526915</v>
      </c>
      <c r="L1651" s="27" t="n">
        <v>74442.55230000004</v>
      </c>
    </row>
    <row r="1652">
      <c r="A1652" t="n">
        <v>1651</v>
      </c>
      <c r="B1652" s="27" t="n">
        <v>1540.524</v>
      </c>
      <c r="C1652" s="27" t="n">
        <v>1603.341628675355</v>
      </c>
      <c r="D1652" s="27" t="n">
        <v>1603.341628675355</v>
      </c>
      <c r="E1652" s="27" t="n">
        <v>1560.789815923823</v>
      </c>
      <c r="F1652" s="27" t="n">
        <v>1540.524</v>
      </c>
      <c r="G1652" s="27" t="n">
        <v>1615.4</v>
      </c>
      <c r="H1652" s="27" t="n">
        <v>2619589.000155263</v>
      </c>
      <c r="I1652" s="27" t="n">
        <v>554588.64</v>
      </c>
      <c r="J1652" s="27" t="n">
        <v>251567.5692</v>
      </c>
      <c r="K1652" s="27" t="n">
        <v>0</v>
      </c>
      <c r="L1652" s="27" t="n">
        <v>592485.5304</v>
      </c>
    </row>
    <row r="1653">
      <c r="A1653" t="n">
        <v>1652</v>
      </c>
      <c r="B1653" s="27" t="n">
        <v>1230.4</v>
      </c>
      <c r="C1653" s="27" t="n">
        <v>1280.571766439313</v>
      </c>
      <c r="D1653" s="27" t="n">
        <v>1280.571766439313</v>
      </c>
      <c r="E1653" s="27" t="n">
        <v>1246.586089871156</v>
      </c>
      <c r="F1653" s="27" t="n">
        <v>1230.4</v>
      </c>
      <c r="G1653" s="27" t="n">
        <v>1561.65</v>
      </c>
      <c r="H1653" s="27" t="n">
        <v>2021694.104852536</v>
      </c>
      <c r="I1653" s="27" t="n">
        <v>442944.0000000001</v>
      </c>
      <c r="J1653" s="27" t="n">
        <v>200924.32</v>
      </c>
      <c r="K1653" s="27" t="n">
        <v>0</v>
      </c>
      <c r="L1653" s="27" t="n">
        <v>539345.8399999999</v>
      </c>
    </row>
    <row r="1654">
      <c r="A1654" t="n">
        <v>1653</v>
      </c>
      <c r="B1654" s="27" t="n">
        <v>1436</v>
      </c>
      <c r="C1654" s="27" t="n">
        <v>1494.555475135609</v>
      </c>
      <c r="D1654" s="27" t="n">
        <v>1494.555475135609</v>
      </c>
      <c r="E1654" s="27" t="n">
        <v>1454.890787593449</v>
      </c>
      <c r="F1654" s="27" t="n">
        <v>1436</v>
      </c>
      <c r="G1654" s="27" t="n">
        <v>1518.7</v>
      </c>
      <c r="H1654" s="27" t="n">
        <v>2291759.877667497</v>
      </c>
      <c r="I1654" s="27" t="n">
        <v>516960</v>
      </c>
      <c r="J1654" s="27" t="n">
        <v>234498.8</v>
      </c>
      <c r="K1654" s="27" t="n">
        <v>0</v>
      </c>
      <c r="L1654" s="27" t="n">
        <v>691146.7999999998</v>
      </c>
    </row>
    <row r="1655">
      <c r="A1655" t="n">
        <v>1654</v>
      </c>
      <c r="B1655" s="27" t="n">
        <v>1564.8</v>
      </c>
      <c r="C1655" s="27" t="n">
        <v>1628.607526108775</v>
      </c>
      <c r="D1655" s="27" t="n">
        <v>1628.607526108775</v>
      </c>
      <c r="E1655" s="27" t="n">
        <v>1585.385170213252</v>
      </c>
      <c r="F1655" s="27" t="n">
        <v>1564.8</v>
      </c>
      <c r="G1655" s="27" t="n">
        <v>1581.1</v>
      </c>
      <c r="H1655" s="27" t="n">
        <v>2603806.246515956</v>
      </c>
      <c r="I1655" s="27" t="n">
        <v>563328</v>
      </c>
      <c r="J1655" s="27" t="n">
        <v>255531.84</v>
      </c>
      <c r="K1655" s="27" t="n">
        <v>0</v>
      </c>
      <c r="L1655" s="27" t="n">
        <v>655494.7200000002</v>
      </c>
    </row>
    <row r="1656">
      <c r="A1656" t="n">
        <v>1655</v>
      </c>
      <c r="B1656" s="27" t="n">
        <v>1647.2</v>
      </c>
      <c r="C1656" s="27" t="n">
        <v>1714.367533874217</v>
      </c>
      <c r="D1656" s="27" t="n">
        <v>1714.367533874217</v>
      </c>
      <c r="E1656" s="27" t="n">
        <v>1668.869154125299</v>
      </c>
      <c r="F1656" s="27" t="n">
        <v>1647.2</v>
      </c>
      <c r="G1656" s="27" t="n">
        <v>1567.95</v>
      </c>
      <c r="H1656" s="27" t="n">
        <v>2722670.521618235</v>
      </c>
      <c r="I1656" s="27" t="n">
        <v>592992</v>
      </c>
      <c r="J1656" s="27" t="n">
        <v>268987.76</v>
      </c>
      <c r="K1656" s="27" t="n">
        <v>0</v>
      </c>
      <c r="L1656" s="27" t="n">
        <v>711672.7599999998</v>
      </c>
    </row>
    <row r="1657">
      <c r="A1657" t="n">
        <v>1656</v>
      </c>
      <c r="B1657" s="27" t="n">
        <v>1421.6</v>
      </c>
      <c r="C1657" s="27" t="n">
        <v>703.3642423293668</v>
      </c>
      <c r="D1657" s="27" t="n">
        <v>703.3642423293668</v>
      </c>
      <c r="E1657" s="27" t="n">
        <v>684.697338782149</v>
      </c>
      <c r="F1657" s="27" t="n">
        <v>684.697338782149</v>
      </c>
      <c r="G1657" s="27" t="n">
        <v>1552.5</v>
      </c>
      <c r="H1657" s="27" t="n">
        <v>1120804.584246751</v>
      </c>
      <c r="I1657" s="27" t="n">
        <v>246491.0419615736</v>
      </c>
      <c r="J1657" s="27" t="n">
        <v>111811.0754231249</v>
      </c>
      <c r="K1657" s="27" t="n">
        <v>1350742.57801232</v>
      </c>
      <c r="L1657" s="27" t="n">
        <v>0</v>
      </c>
    </row>
    <row r="1658">
      <c r="A1658" t="n">
        <v>1657</v>
      </c>
      <c r="B1658" s="27" t="n">
        <v>1376.8</v>
      </c>
      <c r="C1658" s="27" t="n">
        <v>0</v>
      </c>
      <c r="D1658" s="27" t="n">
        <v>0</v>
      </c>
      <c r="E1658" s="27" t="n">
        <v>0</v>
      </c>
      <c r="F1658" s="27" t="n">
        <v>0</v>
      </c>
      <c r="G1658" s="27" t="n">
        <v>1534.7</v>
      </c>
      <c r="H1658" s="27" t="n">
        <v>0</v>
      </c>
      <c r="I1658" s="27" t="n">
        <v>0</v>
      </c>
      <c r="J1658" s="27" t="n">
        <v>0</v>
      </c>
      <c r="K1658" s="27" t="n">
        <v>1638392</v>
      </c>
      <c r="L1658" s="27" t="n">
        <v>0</v>
      </c>
    </row>
    <row r="1659">
      <c r="A1659" t="n">
        <v>1658</v>
      </c>
      <c r="B1659" s="27" t="n">
        <v>1502.4</v>
      </c>
      <c r="C1659" s="27" t="n">
        <v>0</v>
      </c>
      <c r="D1659" s="27" t="n">
        <v>0</v>
      </c>
      <c r="E1659" s="27" t="n">
        <v>0</v>
      </c>
      <c r="F1659" s="27" t="n">
        <v>0</v>
      </c>
      <c r="G1659" s="27" t="n">
        <v>1534.85</v>
      </c>
      <c r="H1659" s="27" t="n">
        <v>0</v>
      </c>
      <c r="I1659" s="27" t="n">
        <v>0</v>
      </c>
      <c r="J1659" s="27" t="n">
        <v>0</v>
      </c>
      <c r="K1659" s="27" t="n">
        <v>1787856</v>
      </c>
      <c r="L1659" s="27" t="n">
        <v>0</v>
      </c>
    </row>
    <row r="1660">
      <c r="A1660" t="n">
        <v>1659</v>
      </c>
      <c r="B1660" s="27" t="n">
        <v>1624</v>
      </c>
      <c r="C1660" s="27" t="n">
        <v>0</v>
      </c>
      <c r="D1660" s="27" t="n">
        <v>0</v>
      </c>
      <c r="E1660" s="27" t="n">
        <v>0</v>
      </c>
      <c r="F1660" s="27" t="n">
        <v>0</v>
      </c>
      <c r="G1660" s="27" t="n">
        <v>1457.7</v>
      </c>
      <c r="H1660" s="27" t="n">
        <v>0</v>
      </c>
      <c r="I1660" s="27" t="n">
        <v>0</v>
      </c>
      <c r="J1660" s="27" t="n">
        <v>0</v>
      </c>
      <c r="K1660" s="27" t="n">
        <v>1932560</v>
      </c>
      <c r="L1660" s="27" t="n">
        <v>0</v>
      </c>
    </row>
    <row r="1661">
      <c r="A1661" t="n">
        <v>1660</v>
      </c>
      <c r="B1661" s="27" t="n">
        <v>1292.8</v>
      </c>
      <c r="C1661" s="27" t="n">
        <v>0</v>
      </c>
      <c r="D1661" s="27" t="n">
        <v>0</v>
      </c>
      <c r="E1661" s="27" t="n">
        <v>0</v>
      </c>
      <c r="F1661" s="27" t="n">
        <v>0</v>
      </c>
      <c r="G1661" s="27" t="n">
        <v>1289.6</v>
      </c>
      <c r="H1661" s="27" t="n">
        <v>0</v>
      </c>
      <c r="I1661" s="27" t="n">
        <v>0</v>
      </c>
      <c r="J1661" s="27" t="n">
        <v>0</v>
      </c>
      <c r="K1661" s="27" t="n">
        <v>1538432</v>
      </c>
      <c r="L1661" s="27" t="n">
        <v>0</v>
      </c>
    </row>
    <row r="1662">
      <c r="A1662" t="n">
        <v>1661</v>
      </c>
      <c r="B1662" s="27" t="n">
        <v>1245.6</v>
      </c>
      <c r="C1662" s="27" t="n">
        <v>0</v>
      </c>
      <c r="D1662" s="27" t="n">
        <v>0</v>
      </c>
      <c r="E1662" s="27" t="n">
        <v>0</v>
      </c>
      <c r="F1662" s="27" t="n">
        <v>0</v>
      </c>
      <c r="G1662" s="27" t="n">
        <v>1453.2</v>
      </c>
      <c r="H1662" s="27" t="n">
        <v>0</v>
      </c>
      <c r="I1662" s="27" t="n">
        <v>0</v>
      </c>
      <c r="J1662" s="27" t="n">
        <v>0</v>
      </c>
      <c r="K1662" s="27" t="n">
        <v>1482264</v>
      </c>
      <c r="L1662" s="27" t="n">
        <v>0</v>
      </c>
    </row>
    <row r="1663">
      <c r="A1663" t="n">
        <v>1662</v>
      </c>
      <c r="B1663" s="27" t="n">
        <v>1281.6</v>
      </c>
      <c r="C1663" s="27" t="n">
        <v>0</v>
      </c>
      <c r="D1663" s="27" t="n">
        <v>0</v>
      </c>
      <c r="E1663" s="27" t="n">
        <v>0</v>
      </c>
      <c r="F1663" s="27" t="n">
        <v>0</v>
      </c>
      <c r="G1663" s="27" t="n">
        <v>1452</v>
      </c>
      <c r="H1663" s="27" t="n">
        <v>0</v>
      </c>
      <c r="I1663" s="27" t="n">
        <v>0</v>
      </c>
      <c r="J1663" s="27" t="n">
        <v>0</v>
      </c>
      <c r="K1663" s="27" t="n">
        <v>1525104</v>
      </c>
      <c r="L1663" s="27" t="n">
        <v>0</v>
      </c>
    </row>
    <row r="1664">
      <c r="A1664" t="n">
        <v>1663</v>
      </c>
      <c r="B1664" s="27" t="n">
        <v>1044.8</v>
      </c>
      <c r="C1664" s="27" t="n">
        <v>1087.403593608416</v>
      </c>
      <c r="D1664" s="27" t="n">
        <v>1087.403593608416</v>
      </c>
      <c r="E1664" s="27" t="n">
        <v>1058.544495040136</v>
      </c>
      <c r="F1664" s="27" t="n">
        <v>1044.8</v>
      </c>
      <c r="G1664" s="27" t="n">
        <v>1450.15</v>
      </c>
      <c r="H1664" s="27" t="n">
        <v>1597123.797809241</v>
      </c>
      <c r="I1664" s="27" t="n">
        <v>376128</v>
      </c>
      <c r="J1664" s="27" t="n">
        <v>170615.84</v>
      </c>
      <c r="K1664" s="27" t="n">
        <v>0</v>
      </c>
      <c r="L1664" s="27" t="n">
        <v>310968.7671999999</v>
      </c>
    </row>
    <row r="1665">
      <c r="A1665" t="n">
        <v>1664</v>
      </c>
      <c r="B1665" s="27" t="n">
        <v>1268.07</v>
      </c>
      <c r="C1665" s="27" t="n">
        <v>1319.777828241791</v>
      </c>
      <c r="D1665" s="27" t="n">
        <v>1319.777828241791</v>
      </c>
      <c r="E1665" s="27" t="n">
        <v>1284.75164416687</v>
      </c>
      <c r="F1665" s="27" t="n">
        <v>1268.07</v>
      </c>
      <c r="G1665" s="27" t="n">
        <v>1453.9</v>
      </c>
      <c r="H1665" s="27" t="n">
        <v>1948662.335097146</v>
      </c>
      <c r="I1665" s="27" t="n">
        <v>456505.2</v>
      </c>
      <c r="J1665" s="27" t="n">
        <v>207075.831</v>
      </c>
      <c r="K1665" s="27" t="n">
        <v>0</v>
      </c>
      <c r="L1665" s="27" t="n">
        <v>692493.027</v>
      </c>
    </row>
    <row r="1666">
      <c r="A1666" t="n">
        <v>1665</v>
      </c>
      <c r="B1666" s="27" t="n">
        <v>1664.469</v>
      </c>
      <c r="C1666" s="27" t="n">
        <v>1732.340708317195</v>
      </c>
      <c r="D1666" s="27" t="n">
        <v>1732.340708317195</v>
      </c>
      <c r="E1666" s="27" t="n">
        <v>1686.365330316769</v>
      </c>
      <c r="F1666" s="27" t="n">
        <v>1664.469</v>
      </c>
      <c r="G1666" s="27" t="n">
        <v>1467.65</v>
      </c>
      <c r="H1666" s="27" t="n">
        <v>2584302.827430208</v>
      </c>
      <c r="I1666" s="27" t="n">
        <v>599208.84</v>
      </c>
      <c r="J1666" s="27" t="n">
        <v>271807.7877</v>
      </c>
      <c r="K1666" s="27" t="n">
        <v>0</v>
      </c>
      <c r="L1666" s="27" t="n">
        <v>886080.0721499999</v>
      </c>
    </row>
    <row r="1667">
      <c r="A1667" t="n">
        <v>1666</v>
      </c>
      <c r="B1667" s="27" t="n">
        <v>1354.034</v>
      </c>
      <c r="C1667" s="27" t="n">
        <v>1409.247164498447</v>
      </c>
      <c r="D1667" s="27" t="n">
        <v>1409.247164498447</v>
      </c>
      <c r="E1667" s="27" t="n">
        <v>1371.846513014142</v>
      </c>
      <c r="F1667" s="27" t="n">
        <v>1354.034</v>
      </c>
      <c r="G1667" s="27" t="n">
        <v>1475.95</v>
      </c>
      <c r="H1667" s="27" t="n">
        <v>2122103.98151625</v>
      </c>
      <c r="I1667" s="27" t="n">
        <v>487452.24</v>
      </c>
      <c r="J1667" s="27" t="n">
        <v>221113.7522</v>
      </c>
      <c r="K1667" s="27" t="n">
        <v>0</v>
      </c>
      <c r="L1667" s="27" t="n">
        <v>709581.5176999997</v>
      </c>
    </row>
    <row r="1668">
      <c r="A1668" t="n">
        <v>1667</v>
      </c>
      <c r="B1668" s="27" t="n">
        <v>1675.929</v>
      </c>
      <c r="C1668" s="27" t="n">
        <v>1744.268010368069</v>
      </c>
      <c r="D1668" s="27" t="n">
        <v>1744.268010368069</v>
      </c>
      <c r="E1668" s="27" t="n">
        <v>1697.976088273469</v>
      </c>
      <c r="F1668" s="27" t="n">
        <v>1675.929</v>
      </c>
      <c r="G1668" s="27" t="n">
        <v>1482.2</v>
      </c>
      <c r="H1668" s="27" t="n">
        <v>2643340.189596072</v>
      </c>
      <c r="I1668" s="27" t="n">
        <v>603334.4400000001</v>
      </c>
      <c r="J1668" s="27" t="n">
        <v>273679.2057</v>
      </c>
      <c r="K1668" s="27" t="n">
        <v>0</v>
      </c>
      <c r="L1668" s="27" t="n">
        <v>867796.0362</v>
      </c>
    </row>
    <row r="1669">
      <c r="A1669" t="n">
        <v>1668</v>
      </c>
      <c r="B1669" s="27" t="n">
        <v>1404.339</v>
      </c>
      <c r="C1669" s="27" t="n">
        <v>1934.650023723383</v>
      </c>
      <c r="D1669" s="27" t="n">
        <v>1461.60344108389</v>
      </c>
      <c r="E1669" s="27" t="n">
        <v>1883.305466782492</v>
      </c>
      <c r="F1669" s="27" t="n">
        <v>1404.339</v>
      </c>
      <c r="G1669" s="27" t="n">
        <v>1476.75</v>
      </c>
      <c r="H1669" s="27" t="n">
        <v>2206472.963305845</v>
      </c>
      <c r="I1669" s="27" t="n">
        <v>505562.04</v>
      </c>
      <c r="J1669" s="27" t="n">
        <v>229328.5587</v>
      </c>
      <c r="K1669" s="27" t="n">
        <v>0</v>
      </c>
      <c r="L1669" s="27" t="n">
        <v>734820.3817500002</v>
      </c>
    </row>
    <row r="1670">
      <c r="A1670" t="n">
        <v>1669</v>
      </c>
      <c r="B1670" s="27" t="n">
        <v>1405.495</v>
      </c>
      <c r="C1670" s="27" t="n">
        <v>2014.867895064662</v>
      </c>
      <c r="D1670" s="27" t="n">
        <v>1462.805538280117</v>
      </c>
      <c r="E1670" s="27" t="n">
        <v>1961.394399549737</v>
      </c>
      <c r="F1670" s="27" t="n">
        <v>1405.495</v>
      </c>
      <c r="G1670" s="27" t="n">
        <v>1361</v>
      </c>
      <c r="H1670" s="27" t="n">
        <v>2028506.831039536</v>
      </c>
      <c r="I1670" s="27" t="n">
        <v>505978.2</v>
      </c>
      <c r="J1670" s="27" t="n">
        <v>229517.3335</v>
      </c>
      <c r="K1670" s="27" t="n">
        <v>0</v>
      </c>
      <c r="L1670" s="27" t="n">
        <v>898111.3050000002</v>
      </c>
    </row>
    <row r="1671">
      <c r="A1671" t="n">
        <v>1670</v>
      </c>
      <c r="B1671" s="27" t="n">
        <v>1385.337</v>
      </c>
      <c r="C1671" s="27" t="n">
        <v>1441.826600458175</v>
      </c>
      <c r="D1671" s="27" t="n">
        <v>1441.826600458175</v>
      </c>
      <c r="E1671" s="27" t="n">
        <v>1403.561308504419</v>
      </c>
      <c r="F1671" s="27" t="n">
        <v>1385.337</v>
      </c>
      <c r="G1671" s="27" t="n">
        <v>1221.05</v>
      </c>
      <c r="H1671" s="27" t="n">
        <v>1796403.175692699</v>
      </c>
      <c r="I1671" s="27" t="n">
        <v>498721.32</v>
      </c>
      <c r="J1671" s="27" t="n">
        <v>226225.5321</v>
      </c>
      <c r="K1671" s="27" t="n">
        <v>0</v>
      </c>
      <c r="L1671" s="27" t="n">
        <v>1079108.25615</v>
      </c>
    </row>
    <row r="1672">
      <c r="A1672" t="n">
        <v>1671</v>
      </c>
      <c r="B1672" s="27" t="n">
        <v>1426.323</v>
      </c>
      <c r="C1672" s="27" t="n">
        <v>1484.483878107136</v>
      </c>
      <c r="D1672" s="27" t="n">
        <v>1484.483878107136</v>
      </c>
      <c r="E1672" s="27" t="n">
        <v>1445.086485259506</v>
      </c>
      <c r="F1672" s="27" t="n">
        <v>1426.323</v>
      </c>
      <c r="G1672" s="27" t="n">
        <v>1084.6</v>
      </c>
      <c r="H1672" s="27" t="n">
        <v>1642900.222313904</v>
      </c>
      <c r="I1672" s="27" t="n">
        <v>513476.28</v>
      </c>
      <c r="J1672" s="27" t="n">
        <v>232918.5459</v>
      </c>
      <c r="K1672" s="27" t="n">
        <v>0</v>
      </c>
      <c r="L1672" s="27" t="n">
        <v>1305656.0742</v>
      </c>
    </row>
    <row r="1673">
      <c r="A1673" t="n">
        <v>1672</v>
      </c>
      <c r="B1673" s="27" t="n">
        <v>1546.268</v>
      </c>
      <c r="C1673" s="27" t="n">
        <v>1609.319850575897</v>
      </c>
      <c r="D1673" s="27" t="n">
        <v>1609.319850575897</v>
      </c>
      <c r="E1673" s="27" t="n">
        <v>1566.609379074197</v>
      </c>
      <c r="F1673" s="27" t="n">
        <v>1546.268</v>
      </c>
      <c r="G1673" s="27" t="n">
        <v>1231.3</v>
      </c>
      <c r="H1673" s="27" t="n">
        <v>2015951.861281392</v>
      </c>
      <c r="I1673" s="27" t="n">
        <v>556656.48</v>
      </c>
      <c r="J1673" s="27" t="n">
        <v>252505.5644</v>
      </c>
      <c r="K1673" s="27" t="n">
        <v>0</v>
      </c>
      <c r="L1673" s="27" t="n">
        <v>1188616.2116</v>
      </c>
    </row>
    <row r="1674">
      <c r="A1674" t="n">
        <v>1673</v>
      </c>
      <c r="B1674" s="27" t="n">
        <v>1512.557</v>
      </c>
      <c r="C1674" s="27" t="n">
        <v>1428.785667238503</v>
      </c>
      <c r="D1674" s="27" t="n">
        <v>1428.785667238503</v>
      </c>
      <c r="E1674" s="27" t="n">
        <v>1390.866474543036</v>
      </c>
      <c r="F1674" s="27" t="n">
        <v>1390.866474543036</v>
      </c>
      <c r="G1674" s="27" t="n">
        <v>1503.45</v>
      </c>
      <c r="H1674" s="27" t="n">
        <v>2208799.110312492</v>
      </c>
      <c r="I1674" s="27" t="n">
        <v>500711.930835493</v>
      </c>
      <c r="J1674" s="27" t="n">
        <v>227128.4952928778</v>
      </c>
      <c r="K1674" s="27" t="n">
        <v>223058.7331626146</v>
      </c>
      <c r="L1674" s="27" t="n">
        <v>666697.3264499998</v>
      </c>
    </row>
    <row r="1675">
      <c r="A1675" t="n">
        <v>1674</v>
      </c>
      <c r="B1675" s="27" t="n">
        <v>1715.266</v>
      </c>
      <c r="C1675" s="27" t="n">
        <v>282.659365400212</v>
      </c>
      <c r="D1675" s="27" t="n">
        <v>282.659365400212</v>
      </c>
      <c r="E1675" s="27" t="n">
        <v>275.1577399363279</v>
      </c>
      <c r="F1675" s="27" t="n">
        <v>275.1577399363279</v>
      </c>
      <c r="G1675" s="27" t="n">
        <v>1517.8</v>
      </c>
      <c r="H1675" s="27" t="n">
        <v>438910.0248902472</v>
      </c>
      <c r="I1675" s="27" t="n">
        <v>99056.78637707802</v>
      </c>
      <c r="J1675" s="27" t="n">
        <v>44933.25893160234</v>
      </c>
      <c r="K1675" s="27" t="n">
        <v>2639718.440696711</v>
      </c>
      <c r="L1675" s="27" t="n">
        <v>128082.4462000001</v>
      </c>
    </row>
    <row r="1676">
      <c r="A1676" t="n">
        <v>1675</v>
      </c>
      <c r="B1676" s="27" t="n">
        <v>1546.02</v>
      </c>
      <c r="C1676" s="27" t="n">
        <v>1609.061737931166</v>
      </c>
      <c r="D1676" s="27" t="n">
        <v>1609.061737931166</v>
      </c>
      <c r="E1676" s="27" t="n">
        <v>1566.358116598345</v>
      </c>
      <c r="F1676" s="27" t="n">
        <v>1546.02</v>
      </c>
      <c r="G1676" s="27" t="n">
        <v>1631.25</v>
      </c>
      <c r="H1676" s="27" t="n">
        <v>2649890.358979649</v>
      </c>
      <c r="I1676" s="27" t="n">
        <v>556567.2</v>
      </c>
      <c r="J1676" s="27" t="n">
        <v>252465.066</v>
      </c>
      <c r="K1676" s="27" t="n">
        <v>0</v>
      </c>
      <c r="L1676" s="27" t="n">
        <v>570094.875</v>
      </c>
    </row>
    <row r="1677">
      <c r="A1677" t="n">
        <v>1676</v>
      </c>
      <c r="B1677" s="27" t="n">
        <v>1220</v>
      </c>
      <c r="C1677" s="27" t="n">
        <v>1269.747687789306</v>
      </c>
      <c r="D1677" s="27" t="n">
        <v>1269.747687789306</v>
      </c>
      <c r="E1677" s="27" t="n">
        <v>1236.049276367693</v>
      </c>
      <c r="F1677" s="27" t="n">
        <v>1220</v>
      </c>
      <c r="G1677" s="27" t="n">
        <v>1605.9</v>
      </c>
      <c r="H1677" s="27" t="n">
        <v>2063438.767264335</v>
      </c>
      <c r="I1677" s="27" t="n">
        <v>439200</v>
      </c>
      <c r="J1677" s="27" t="n">
        <v>199226</v>
      </c>
      <c r="K1677" s="27" t="n">
        <v>0</v>
      </c>
      <c r="L1677" s="27" t="n">
        <v>480802</v>
      </c>
    </row>
    <row r="1678">
      <c r="A1678" t="n">
        <v>1677</v>
      </c>
      <c r="B1678" s="27" t="n">
        <v>1550.4</v>
      </c>
      <c r="C1678" s="27" t="n">
        <v>1613.620340285689</v>
      </c>
      <c r="D1678" s="27" t="n">
        <v>1613.620340285689</v>
      </c>
      <c r="E1678" s="27" t="n">
        <v>1570.795736131535</v>
      </c>
      <c r="F1678" s="27" t="n">
        <v>1550.4</v>
      </c>
      <c r="G1678" s="27" t="n">
        <v>1559.95</v>
      </c>
      <c r="H1678" s="27" t="n">
        <v>2549957.420075923</v>
      </c>
      <c r="I1678" s="27" t="n">
        <v>558144</v>
      </c>
      <c r="J1678" s="27" t="n">
        <v>253180.32</v>
      </c>
      <c r="K1678" s="27" t="n">
        <v>0</v>
      </c>
      <c r="L1678" s="27" t="n">
        <v>682253.52</v>
      </c>
    </row>
    <row r="1679">
      <c r="A1679" t="n">
        <v>1678</v>
      </c>
      <c r="B1679" s="27" t="n">
        <v>1778.4</v>
      </c>
      <c r="C1679" s="27" t="n">
        <v>1850.917449151231</v>
      </c>
      <c r="D1679" s="27" t="n">
        <v>1850.917449151231</v>
      </c>
      <c r="E1679" s="27" t="n">
        <v>1801.795109092054</v>
      </c>
      <c r="F1679" s="27" t="n">
        <v>1778.4</v>
      </c>
      <c r="G1679" s="27" t="n">
        <v>1553.05</v>
      </c>
      <c r="H1679" s="27" t="n">
        <v>2913407.86425967</v>
      </c>
      <c r="I1679" s="27" t="n">
        <v>640224</v>
      </c>
      <c r="J1679" s="27" t="n">
        <v>290412.72</v>
      </c>
      <c r="K1679" s="27" t="n">
        <v>0</v>
      </c>
      <c r="L1679" s="27" t="n">
        <v>794855.8799999999</v>
      </c>
    </row>
    <row r="1680">
      <c r="A1680" t="n">
        <v>1679</v>
      </c>
      <c r="B1680" s="27" t="n">
        <v>1676.8</v>
      </c>
      <c r="C1680" s="27" t="n">
        <v>1745.174526955007</v>
      </c>
      <c r="D1680" s="27" t="n">
        <v>1745.174526955007</v>
      </c>
      <c r="E1680" s="27" t="n">
        <v>1698.858546404384</v>
      </c>
      <c r="F1680" s="27" t="n">
        <v>1676.8</v>
      </c>
      <c r="G1680" s="27" t="n">
        <v>1540.75</v>
      </c>
      <c r="H1680" s="27" t="n">
        <v>2722145.370947319</v>
      </c>
      <c r="I1680" s="27" t="n">
        <v>603648</v>
      </c>
      <c r="J1680" s="27" t="n">
        <v>273821.44</v>
      </c>
      <c r="K1680" s="27" t="n">
        <v>0</v>
      </c>
      <c r="L1680" s="27" t="n">
        <v>770070.3999999999</v>
      </c>
    </row>
    <row r="1681">
      <c r="A1681" t="n">
        <v>1680</v>
      </c>
      <c r="B1681" s="27" t="n">
        <v>1480.8</v>
      </c>
      <c r="C1681" s="27" t="n">
        <v>273.3496169844125</v>
      </c>
      <c r="D1681" s="27" t="n">
        <v>273.3496169844125</v>
      </c>
      <c r="E1681" s="27" t="n">
        <v>266.0950671682057</v>
      </c>
      <c r="F1681" s="27" t="n">
        <v>266.0950671682057</v>
      </c>
      <c r="G1681" s="27" t="n">
        <v>1480.5</v>
      </c>
      <c r="H1681" s="27" t="n">
        <v>415349.1644888314</v>
      </c>
      <c r="I1681" s="27" t="n">
        <v>95794.22418055407</v>
      </c>
      <c r="J1681" s="27" t="n">
        <v>43453.324468568</v>
      </c>
      <c r="K1681" s="27" t="n">
        <v>2226554.141880678</v>
      </c>
      <c r="L1681" s="27" t="n">
        <v>0</v>
      </c>
    </row>
    <row r="1682">
      <c r="A1682" t="n">
        <v>1681</v>
      </c>
      <c r="B1682" s="27" t="n">
        <v>1334.4</v>
      </c>
      <c r="C1682" s="27" t="n">
        <v>0</v>
      </c>
      <c r="D1682" s="27" t="n">
        <v>0</v>
      </c>
      <c r="E1682" s="27" t="n">
        <v>0</v>
      </c>
      <c r="F1682" s="27" t="n">
        <v>0</v>
      </c>
      <c r="G1682" s="27" t="n">
        <v>1504.05</v>
      </c>
      <c r="H1682" s="27" t="n">
        <v>0</v>
      </c>
      <c r="I1682" s="27" t="n">
        <v>0</v>
      </c>
      <c r="J1682" s="27" t="n">
        <v>0</v>
      </c>
      <c r="K1682" s="27" t="n">
        <v>1587936</v>
      </c>
      <c r="L1682" s="27" t="n">
        <v>0</v>
      </c>
    </row>
    <row r="1683">
      <c r="A1683" t="n">
        <v>1682</v>
      </c>
      <c r="B1683" s="27" t="n">
        <v>1472</v>
      </c>
      <c r="C1683" s="27" t="n">
        <v>0</v>
      </c>
      <c r="D1683" s="27" t="n">
        <v>0</v>
      </c>
      <c r="E1683" s="27" t="n">
        <v>0</v>
      </c>
      <c r="F1683" s="27" t="n">
        <v>0</v>
      </c>
      <c r="G1683" s="27" t="n">
        <v>1280.9</v>
      </c>
      <c r="H1683" s="27" t="n">
        <v>0</v>
      </c>
      <c r="I1683" s="27" t="n">
        <v>0</v>
      </c>
      <c r="J1683" s="27" t="n">
        <v>0</v>
      </c>
      <c r="K1683" s="27" t="n">
        <v>1751680</v>
      </c>
      <c r="L1683" s="27" t="n">
        <v>0</v>
      </c>
    </row>
    <row r="1684">
      <c r="A1684" t="n">
        <v>1683</v>
      </c>
      <c r="B1684" s="27" t="n">
        <v>1444.8</v>
      </c>
      <c r="C1684" s="27" t="n">
        <v>0</v>
      </c>
      <c r="D1684" s="27" t="n">
        <v>0</v>
      </c>
      <c r="E1684" s="27" t="n">
        <v>0</v>
      </c>
      <c r="F1684" s="27" t="n">
        <v>0</v>
      </c>
      <c r="G1684" s="27" t="n">
        <v>1277.7</v>
      </c>
      <c r="H1684" s="27" t="n">
        <v>0</v>
      </c>
      <c r="I1684" s="27" t="n">
        <v>0</v>
      </c>
      <c r="J1684" s="27" t="n">
        <v>0</v>
      </c>
      <c r="K1684" s="27" t="n">
        <v>1719312</v>
      </c>
      <c r="L1684" s="27" t="n">
        <v>0</v>
      </c>
    </row>
    <row r="1685">
      <c r="A1685" t="n">
        <v>1684</v>
      </c>
      <c r="B1685" s="27" t="n">
        <v>230.4</v>
      </c>
      <c r="C1685" s="27" t="n">
        <v>0</v>
      </c>
      <c r="D1685" s="27" t="n">
        <v>0</v>
      </c>
      <c r="E1685" s="27" t="n">
        <v>0</v>
      </c>
      <c r="F1685" s="27" t="n">
        <v>0</v>
      </c>
      <c r="G1685" s="27" t="n">
        <v>1199.9</v>
      </c>
      <c r="H1685" s="27" t="n">
        <v>0</v>
      </c>
      <c r="I1685" s="27" t="n">
        <v>0</v>
      </c>
      <c r="J1685" s="27" t="n">
        <v>0</v>
      </c>
      <c r="K1685" s="27" t="n">
        <v>274176</v>
      </c>
      <c r="L1685" s="27" t="n">
        <v>0</v>
      </c>
    </row>
    <row r="1686">
      <c r="A1686" t="n">
        <v>1685</v>
      </c>
      <c r="B1686" s="27" t="n">
        <v>354.4</v>
      </c>
      <c r="C1686" s="27" t="n">
        <v>0</v>
      </c>
      <c r="D1686" s="27" t="n">
        <v>0</v>
      </c>
      <c r="E1686" s="27" t="n">
        <v>0</v>
      </c>
      <c r="F1686" s="27" t="n">
        <v>0</v>
      </c>
      <c r="G1686" s="27" t="n">
        <v>1195.25</v>
      </c>
      <c r="H1686" s="27" t="n">
        <v>0</v>
      </c>
      <c r="I1686" s="27" t="n">
        <v>0</v>
      </c>
      <c r="J1686" s="27" t="n">
        <v>0</v>
      </c>
      <c r="K1686" s="27" t="n">
        <v>421736</v>
      </c>
      <c r="L1686" s="27" t="n">
        <v>0</v>
      </c>
    </row>
    <row r="1687">
      <c r="A1687" t="n">
        <v>1686</v>
      </c>
      <c r="B1687" s="27" t="n">
        <v>880.8</v>
      </c>
      <c r="C1687" s="27" t="n">
        <v>0</v>
      </c>
      <c r="D1687" s="27" t="n">
        <v>0</v>
      </c>
      <c r="E1687" s="27" t="n">
        <v>0</v>
      </c>
      <c r="F1687" s="27" t="n">
        <v>0</v>
      </c>
      <c r="G1687" s="27" t="n">
        <v>1156.05</v>
      </c>
      <c r="H1687" s="27" t="n">
        <v>0</v>
      </c>
      <c r="I1687" s="27" t="n">
        <v>0</v>
      </c>
      <c r="J1687" s="27" t="n">
        <v>0</v>
      </c>
      <c r="K1687" s="27" t="n">
        <v>1048152</v>
      </c>
      <c r="L1687" s="27" t="n">
        <v>0</v>
      </c>
    </row>
    <row r="1688">
      <c r="A1688" t="n">
        <v>1687</v>
      </c>
      <c r="B1688" s="27" t="n">
        <v>1391.249</v>
      </c>
      <c r="C1688" s="27" t="n">
        <v>1447.979672859987</v>
      </c>
      <c r="D1688" s="27" t="n">
        <v>1447.979672859987</v>
      </c>
      <c r="E1688" s="27" t="n">
        <v>1409.55108171908</v>
      </c>
      <c r="F1688" s="27" t="n">
        <v>1391.249</v>
      </c>
      <c r="G1688" s="27" t="n">
        <v>1383.4</v>
      </c>
      <c r="H1688" s="27" t="n">
        <v>2029659.774298925</v>
      </c>
      <c r="I1688" s="27" t="n">
        <v>500849.64</v>
      </c>
      <c r="J1688" s="27" t="n">
        <v>227190.9617</v>
      </c>
      <c r="K1688" s="27" t="n">
        <v>0</v>
      </c>
      <c r="L1688" s="27" t="n">
        <v>237268.2966</v>
      </c>
    </row>
    <row r="1689">
      <c r="A1689" t="n">
        <v>1688</v>
      </c>
      <c r="B1689" s="27" t="n">
        <v>1367.166</v>
      </c>
      <c r="C1689" s="27" t="n">
        <v>1422.914645347667</v>
      </c>
      <c r="D1689" s="27" t="n">
        <v>1422.914645347667</v>
      </c>
      <c r="E1689" s="27" t="n">
        <v>1385.151266372553</v>
      </c>
      <c r="F1689" s="27" t="n">
        <v>1367.166</v>
      </c>
      <c r="G1689" s="27" t="n">
        <v>1606.95</v>
      </c>
      <c r="H1689" s="27" t="n">
        <v>2318904.807133928</v>
      </c>
      <c r="I1689" s="27" t="n">
        <v>492179.76</v>
      </c>
      <c r="J1689" s="27" t="n">
        <v>223258.2078</v>
      </c>
      <c r="K1689" s="27" t="n">
        <v>0</v>
      </c>
      <c r="L1689" s="27" t="n">
        <v>537364.5962999999</v>
      </c>
    </row>
    <row r="1690">
      <c r="A1690" t="n">
        <v>1689</v>
      </c>
      <c r="B1690" s="27" t="n">
        <v>1114.978</v>
      </c>
      <c r="C1690" s="27" t="n">
        <v>1160.443227406512</v>
      </c>
      <c r="D1690" s="27" t="n">
        <v>1160.443227406512</v>
      </c>
      <c r="E1690" s="27" t="n">
        <v>1129.645696775327</v>
      </c>
      <c r="F1690" s="27" t="n">
        <v>1114.978</v>
      </c>
      <c r="G1690" s="27" t="n">
        <v>1738.15</v>
      </c>
      <c r="H1690" s="27" t="n">
        <v>2047808.737655266</v>
      </c>
      <c r="I1690" s="27" t="n">
        <v>401392.08</v>
      </c>
      <c r="J1690" s="27" t="n">
        <v>182075.9074</v>
      </c>
      <c r="K1690" s="27" t="n">
        <v>0</v>
      </c>
      <c r="L1690" s="27" t="n">
        <v>291956.9892999998</v>
      </c>
    </row>
    <row r="1691">
      <c r="A1691" t="n">
        <v>1690</v>
      </c>
      <c r="B1691" s="27" t="n">
        <v>991.078</v>
      </c>
      <c r="C1691" s="27" t="n">
        <v>1303.76755883092</v>
      </c>
      <c r="D1691" s="27" t="n">
        <v>1031.490982720369</v>
      </c>
      <c r="E1691" s="27" t="n">
        <v>1269.166278578047</v>
      </c>
      <c r="F1691" s="27" t="n">
        <v>991.078</v>
      </c>
      <c r="G1691" s="27" t="n">
        <v>1697.25</v>
      </c>
      <c r="H1691" s="27" t="n">
        <v>1778350.404664572</v>
      </c>
      <c r="I1691" s="27" t="n">
        <v>356788.08</v>
      </c>
      <c r="J1691" s="27" t="n">
        <v>161843.0374</v>
      </c>
      <c r="K1691" s="27" t="n">
        <v>0</v>
      </c>
      <c r="L1691" s="27" t="n">
        <v>300048.8645000001</v>
      </c>
    </row>
    <row r="1692">
      <c r="A1692" t="n">
        <v>1691</v>
      </c>
      <c r="B1692" s="27" t="n">
        <v>1722.516</v>
      </c>
      <c r="C1692" s="27" t="n">
        <v>1892.45381019384</v>
      </c>
      <c r="D1692" s="27" t="n">
        <v>1792.754678836135</v>
      </c>
      <c r="E1692" s="27" t="n">
        <v>1842.229117756446</v>
      </c>
      <c r="F1692" s="27" t="n">
        <v>1722.516</v>
      </c>
      <c r="G1692" s="27" t="n">
        <v>1540.15</v>
      </c>
      <c r="H1692" s="27" t="n">
        <v>2804027.96327673</v>
      </c>
      <c r="I1692" s="27" t="n">
        <v>620105.76</v>
      </c>
      <c r="J1692" s="27" t="n">
        <v>281286.8628000001</v>
      </c>
      <c r="K1692" s="27" t="n">
        <v>0</v>
      </c>
      <c r="L1692" s="27" t="n">
        <v>792098.9825999998</v>
      </c>
    </row>
    <row r="1693">
      <c r="A1693" t="n">
        <v>1692</v>
      </c>
      <c r="B1693" s="27" t="n">
        <v>1259.699</v>
      </c>
      <c r="C1693" s="27" t="n">
        <v>2178.38121472492</v>
      </c>
      <c r="D1693" s="27" t="n">
        <v>1311.064444928536</v>
      </c>
      <c r="E1693" s="27" t="n">
        <v>2120.568164846704</v>
      </c>
      <c r="F1693" s="27" t="n">
        <v>1259.699</v>
      </c>
      <c r="G1693" s="27" t="n">
        <v>1531.1</v>
      </c>
      <c r="H1693" s="27" t="n">
        <v>2039593.16789951</v>
      </c>
      <c r="I1693" s="27" t="n">
        <v>453491.64</v>
      </c>
      <c r="J1693" s="27" t="n">
        <v>205708.8467</v>
      </c>
      <c r="K1693" s="27" t="n">
        <v>0</v>
      </c>
      <c r="L1693" s="27" t="n">
        <v>590672.8611000001</v>
      </c>
    </row>
    <row r="1694">
      <c r="A1694" t="n">
        <v>1693</v>
      </c>
      <c r="B1694" s="27" t="n">
        <v>1018.275</v>
      </c>
      <c r="C1694" s="27" t="n">
        <v>2185.00159590691</v>
      </c>
      <c r="D1694" s="27" t="n">
        <v>1059.796989166931</v>
      </c>
      <c r="E1694" s="27" t="n">
        <v>2127.012844721273</v>
      </c>
      <c r="F1694" s="27" t="n">
        <v>1018.275</v>
      </c>
      <c r="G1694" s="27" t="n">
        <v>1517.5</v>
      </c>
      <c r="H1694" s="27" t="n">
        <v>1633890.786654884</v>
      </c>
      <c r="I1694" s="27" t="n">
        <v>366579</v>
      </c>
      <c r="J1694" s="27" t="n">
        <v>166284.3075</v>
      </c>
      <c r="K1694" s="27" t="n">
        <v>0</v>
      </c>
      <c r="L1694" s="27" t="n">
        <v>491317.6875</v>
      </c>
    </row>
    <row r="1695">
      <c r="A1695" t="n">
        <v>1694</v>
      </c>
      <c r="B1695" s="27" t="n">
        <v>905.101</v>
      </c>
      <c r="C1695" s="27" t="n">
        <v>2779.169618639983</v>
      </c>
      <c r="D1695" s="27" t="n">
        <v>942.0081163654005</v>
      </c>
      <c r="E1695" s="27" t="n">
        <v>2705.41197204609</v>
      </c>
      <c r="F1695" s="27" t="n">
        <v>905.101</v>
      </c>
      <c r="G1695" s="27" t="n">
        <v>1575.75</v>
      </c>
      <c r="H1695" s="27" t="n">
        <v>1507100.026394558</v>
      </c>
      <c r="I1695" s="27" t="n">
        <v>325836.36</v>
      </c>
      <c r="J1695" s="27" t="n">
        <v>147802.9933</v>
      </c>
      <c r="K1695" s="27" t="n">
        <v>0</v>
      </c>
      <c r="L1695" s="27" t="n">
        <v>383989.09925</v>
      </c>
    </row>
    <row r="1696">
      <c r="A1696" t="n">
        <v>1695</v>
      </c>
      <c r="B1696" s="27" t="n">
        <v>1153.41</v>
      </c>
      <c r="C1696" s="27" t="n">
        <v>3491.152533594418</v>
      </c>
      <c r="D1696" s="27" t="n">
        <v>1200.442361125462</v>
      </c>
      <c r="E1696" s="27" t="n">
        <v>3398.499248580371</v>
      </c>
      <c r="F1696" s="27" t="n">
        <v>1153.41</v>
      </c>
      <c r="G1696" s="27" t="n">
        <v>1706.85</v>
      </c>
      <c r="H1696" s="27" t="n">
        <v>2075917.248066796</v>
      </c>
      <c r="I1696" s="27" t="n">
        <v>415227.6</v>
      </c>
      <c r="J1696" s="27" t="n">
        <v>188351.853</v>
      </c>
      <c r="K1696" s="27" t="n">
        <v>0</v>
      </c>
      <c r="L1696" s="27" t="n">
        <v>338122.1414999999</v>
      </c>
    </row>
    <row r="1697">
      <c r="A1697" t="n">
        <v>1696</v>
      </c>
      <c r="B1697" s="27" t="n">
        <v>1638.025</v>
      </c>
      <c r="C1697" s="27" t="n">
        <v>2653.565552897789</v>
      </c>
      <c r="D1697" s="27" t="n">
        <v>1704.818406795966</v>
      </c>
      <c r="E1697" s="27" t="n">
        <v>2583.141369734711</v>
      </c>
      <c r="F1697" s="27" t="n">
        <v>1638.025</v>
      </c>
      <c r="G1697" s="27" t="n">
        <v>1753.7</v>
      </c>
      <c r="H1697" s="27" t="n">
        <v>3031490.005387092</v>
      </c>
      <c r="I1697" s="27" t="n">
        <v>589689</v>
      </c>
      <c r="J1697" s="27" t="n">
        <v>267489.4825</v>
      </c>
      <c r="K1697" s="27" t="n">
        <v>0</v>
      </c>
      <c r="L1697" s="27" t="n">
        <v>403445.5574999996</v>
      </c>
    </row>
    <row r="1698">
      <c r="A1698" t="n">
        <v>1697</v>
      </c>
      <c r="B1698" s="27" t="n">
        <v>1603.774</v>
      </c>
      <c r="C1698" s="27" t="n">
        <v>1506.527530588593</v>
      </c>
      <c r="D1698" s="27" t="n">
        <v>1506.527530588593</v>
      </c>
      <c r="E1698" s="27" t="n">
        <v>1466.545111221365</v>
      </c>
      <c r="F1698" s="27" t="n">
        <v>1466.545111221365</v>
      </c>
      <c r="G1698" s="27" t="n">
        <v>1783.2</v>
      </c>
      <c r="H1698" s="27" t="n">
        <v>2758473.949005486</v>
      </c>
      <c r="I1698" s="27" t="n">
        <v>527956.2400396914</v>
      </c>
      <c r="J1698" s="27" t="n">
        <v>239486.8166624489</v>
      </c>
      <c r="K1698" s="27" t="n">
        <v>251540.5531312377</v>
      </c>
      <c r="L1698" s="27" t="n">
        <v>306927.0120000001</v>
      </c>
    </row>
    <row r="1699">
      <c r="A1699" t="n">
        <v>1698</v>
      </c>
      <c r="B1699" s="27" t="n">
        <v>1509.175</v>
      </c>
      <c r="C1699" s="27" t="n">
        <v>757.3972103287681</v>
      </c>
      <c r="D1699" s="27" t="n">
        <v>757.3972103287681</v>
      </c>
      <c r="E1699" s="27" t="n">
        <v>737.2963012673172</v>
      </c>
      <c r="F1699" s="27" t="n">
        <v>737.2963012673172</v>
      </c>
      <c r="G1699" s="27" t="n">
        <v>1751.35</v>
      </c>
      <c r="H1699" s="27" t="n">
        <v>1360025.443453911</v>
      </c>
      <c r="I1699" s="27" t="n">
        <v>265426.6684562342</v>
      </c>
      <c r="J1699" s="27" t="n">
        <v>120400.4859969529</v>
      </c>
      <c r="K1699" s="27" t="n">
        <v>1414853.654777007</v>
      </c>
      <c r="L1699" s="27" t="n">
        <v>70551.20504999999</v>
      </c>
    </row>
    <row r="1700">
      <c r="A1700" t="n">
        <v>1699</v>
      </c>
      <c r="B1700" s="27" t="n">
        <v>994.822</v>
      </c>
      <c r="C1700" s="27" t="n">
        <v>1035.387651034371</v>
      </c>
      <c r="D1700" s="27" t="n">
        <v>1035.387651034371</v>
      </c>
      <c r="E1700" s="27" t="n">
        <v>1007.909027225132</v>
      </c>
      <c r="F1700" s="27" t="n">
        <v>994.822</v>
      </c>
      <c r="G1700" s="27" t="n">
        <v>1774.85</v>
      </c>
      <c r="H1700" s="27" t="n">
        <v>1855556.441796205</v>
      </c>
      <c r="I1700" s="27" t="n">
        <v>358135.92</v>
      </c>
      <c r="J1700" s="27" t="n">
        <v>162454.4326</v>
      </c>
      <c r="K1700" s="27" t="n">
        <v>0</v>
      </c>
      <c r="L1700" s="27" t="n">
        <v>223984.1733000001</v>
      </c>
    </row>
    <row r="1701">
      <c r="A1701" t="n">
        <v>1700</v>
      </c>
      <c r="B1701" s="27" t="n">
        <v>1233.6</v>
      </c>
      <c r="C1701" s="27" t="n">
        <v>1283.902252177777</v>
      </c>
      <c r="D1701" s="27" t="n">
        <v>1283.902252177777</v>
      </c>
      <c r="E1701" s="27" t="n">
        <v>1249.82818633376</v>
      </c>
      <c r="F1701" s="27" t="n">
        <v>1233.6</v>
      </c>
      <c r="G1701" s="27" t="n">
        <v>1762.55</v>
      </c>
      <c r="H1701" s="27" t="n">
        <v>2288401.482622661</v>
      </c>
      <c r="I1701" s="27" t="n">
        <v>444095.9999999999</v>
      </c>
      <c r="J1701" s="27" t="n">
        <v>201446.88</v>
      </c>
      <c r="K1701" s="27" t="n">
        <v>0</v>
      </c>
      <c r="L1701" s="27" t="n">
        <v>292918.3200000003</v>
      </c>
    </row>
    <row r="1702">
      <c r="A1702" t="n">
        <v>1701</v>
      </c>
      <c r="B1702" s="27" t="n">
        <v>1465.6</v>
      </c>
      <c r="C1702" s="27" t="n">
        <v>1525.362468216399</v>
      </c>
      <c r="D1702" s="27" t="n">
        <v>1525.362468216399</v>
      </c>
      <c r="E1702" s="27" t="n">
        <v>1484.880179872534</v>
      </c>
      <c r="F1702" s="27" t="n">
        <v>1465.6</v>
      </c>
      <c r="G1702" s="27" t="n">
        <v>1764.4</v>
      </c>
      <c r="H1702" s="27" t="n">
        <v>2721227.324143218</v>
      </c>
      <c r="I1702" s="27" t="n">
        <v>527616</v>
      </c>
      <c r="J1702" s="27" t="n">
        <v>239332.48</v>
      </c>
      <c r="K1702" s="27" t="n">
        <v>0</v>
      </c>
      <c r="L1702" s="27" t="n">
        <v>345295.3599999999</v>
      </c>
    </row>
    <row r="1703">
      <c r="A1703" t="n">
        <v>1702</v>
      </c>
      <c r="B1703" s="27" t="n">
        <v>1463.2</v>
      </c>
      <c r="C1703" s="27" t="n">
        <v>1522.864603912551</v>
      </c>
      <c r="D1703" s="27" t="n">
        <v>1522.864603912551</v>
      </c>
      <c r="E1703" s="27" t="n">
        <v>1482.448607525581</v>
      </c>
      <c r="F1703" s="27" t="n">
        <v>1463.2</v>
      </c>
      <c r="G1703" s="27" t="n">
        <v>1836.3</v>
      </c>
      <c r="H1703" s="27" t="n">
        <v>2832696.871906817</v>
      </c>
      <c r="I1703" s="27" t="n">
        <v>526752</v>
      </c>
      <c r="J1703" s="27" t="n">
        <v>238940.56</v>
      </c>
      <c r="K1703" s="27" t="n">
        <v>0</v>
      </c>
      <c r="L1703" s="27" t="n">
        <v>239525.8399999999</v>
      </c>
    </row>
    <row r="1704">
      <c r="A1704" t="n">
        <v>1703</v>
      </c>
      <c r="B1704" s="27" t="n">
        <v>1261.6</v>
      </c>
      <c r="C1704" s="27" t="n">
        <v>1313.044002389335</v>
      </c>
      <c r="D1704" s="27" t="n">
        <v>1313.044002389335</v>
      </c>
      <c r="E1704" s="27" t="n">
        <v>1278.196530381543</v>
      </c>
      <c r="F1704" s="27" t="n">
        <v>1261.6</v>
      </c>
      <c r="G1704" s="27" t="n">
        <v>1806</v>
      </c>
      <c r="H1704" s="27" t="n">
        <v>2402833.872919066</v>
      </c>
      <c r="I1704" s="27" t="n">
        <v>454175.9999999999</v>
      </c>
      <c r="J1704" s="27" t="n">
        <v>206019.28</v>
      </c>
      <c r="K1704" s="27" t="n">
        <v>0</v>
      </c>
      <c r="L1704" s="27" t="n">
        <v>244750.4000000004</v>
      </c>
    </row>
    <row r="1705">
      <c r="A1705" t="n">
        <v>1704</v>
      </c>
      <c r="B1705" s="27" t="n">
        <v>1423.2</v>
      </c>
      <c r="C1705" s="27" t="n">
        <v>1481.233532181754</v>
      </c>
      <c r="D1705" s="27" t="n">
        <v>1481.233532181754</v>
      </c>
      <c r="E1705" s="27" t="n">
        <v>1441.922401743034</v>
      </c>
      <c r="F1705" s="27" t="n">
        <v>1423.2</v>
      </c>
      <c r="G1705" s="27" t="n">
        <v>1667.35</v>
      </c>
      <c r="H1705" s="27" t="n">
        <v>2499908.668079997</v>
      </c>
      <c r="I1705" s="27" t="n">
        <v>512352</v>
      </c>
      <c r="J1705" s="27" t="n">
        <v>232408.56</v>
      </c>
      <c r="K1705" s="27" t="n">
        <v>0</v>
      </c>
      <c r="L1705" s="27" t="n">
        <v>205898.3746</v>
      </c>
    </row>
    <row r="1706">
      <c r="A1706" t="n">
        <v>1705</v>
      </c>
      <c r="B1706" s="27" t="n">
        <v>1556.8</v>
      </c>
      <c r="C1706" s="27" t="n">
        <v>0</v>
      </c>
      <c r="D1706" s="27" t="n">
        <v>0</v>
      </c>
      <c r="E1706" s="27" t="n">
        <v>0</v>
      </c>
      <c r="F1706" s="27" t="n">
        <v>0</v>
      </c>
      <c r="G1706" s="27" t="n">
        <v>1623.2</v>
      </c>
      <c r="H1706" s="27" t="n">
        <v>0</v>
      </c>
      <c r="I1706" s="27" t="n">
        <v>0</v>
      </c>
      <c r="J1706" s="27" t="n">
        <v>0</v>
      </c>
      <c r="K1706" s="27" t="n">
        <v>1852592</v>
      </c>
      <c r="L1706" s="27" t="n">
        <v>0</v>
      </c>
    </row>
    <row r="1707">
      <c r="A1707" t="n">
        <v>1706</v>
      </c>
      <c r="B1707" s="27" t="n">
        <v>1232.8</v>
      </c>
      <c r="C1707" s="27" t="n">
        <v>0</v>
      </c>
      <c r="D1707" s="27" t="n">
        <v>0</v>
      </c>
      <c r="E1707" s="27" t="n">
        <v>0</v>
      </c>
      <c r="F1707" s="27" t="n">
        <v>0</v>
      </c>
      <c r="G1707" s="27" t="n">
        <v>1580.4</v>
      </c>
      <c r="H1707" s="27" t="n">
        <v>0</v>
      </c>
      <c r="I1707" s="27" t="n">
        <v>0</v>
      </c>
      <c r="J1707" s="27" t="n">
        <v>0</v>
      </c>
      <c r="K1707" s="27" t="n">
        <v>1467032</v>
      </c>
      <c r="L1707" s="27" t="n">
        <v>0</v>
      </c>
    </row>
    <row r="1708">
      <c r="A1708" t="n">
        <v>1707</v>
      </c>
      <c r="B1708" s="27" t="n">
        <v>1564</v>
      </c>
      <c r="C1708" s="27" t="n">
        <v>0</v>
      </c>
      <c r="D1708" s="27" t="n">
        <v>0</v>
      </c>
      <c r="E1708" s="27" t="n">
        <v>0</v>
      </c>
      <c r="F1708" s="27" t="n">
        <v>0</v>
      </c>
      <c r="G1708" s="27" t="n">
        <v>1534.7</v>
      </c>
      <c r="H1708" s="27" t="n">
        <v>0</v>
      </c>
      <c r="I1708" s="27" t="n">
        <v>0</v>
      </c>
      <c r="J1708" s="27" t="n">
        <v>0</v>
      </c>
      <c r="K1708" s="27" t="n">
        <v>1861160</v>
      </c>
      <c r="L1708" s="27" t="n">
        <v>0</v>
      </c>
    </row>
    <row r="1709">
      <c r="A1709" t="n">
        <v>1708</v>
      </c>
      <c r="B1709" s="27" t="n">
        <v>1275.2</v>
      </c>
      <c r="C1709" s="27" t="n">
        <v>0</v>
      </c>
      <c r="D1709" s="27" t="n">
        <v>0</v>
      </c>
      <c r="E1709" s="27" t="n">
        <v>0</v>
      </c>
      <c r="F1709" s="27" t="n">
        <v>0</v>
      </c>
      <c r="G1709" s="27" t="n">
        <v>1532.85</v>
      </c>
      <c r="H1709" s="27" t="n">
        <v>0</v>
      </c>
      <c r="I1709" s="27" t="n">
        <v>0</v>
      </c>
      <c r="J1709" s="27" t="n">
        <v>0</v>
      </c>
      <c r="K1709" s="27" t="n">
        <v>1517488</v>
      </c>
      <c r="L1709" s="27" t="n">
        <v>0</v>
      </c>
    </row>
    <row r="1710">
      <c r="A1710" t="n">
        <v>1709</v>
      </c>
      <c r="B1710" s="27" t="n">
        <v>1312.8</v>
      </c>
      <c r="C1710" s="27" t="n">
        <v>0</v>
      </c>
      <c r="D1710" s="27" t="n">
        <v>0</v>
      </c>
      <c r="E1710" s="27" t="n">
        <v>0</v>
      </c>
      <c r="F1710" s="27" t="n">
        <v>0</v>
      </c>
      <c r="G1710" s="27" t="n">
        <v>1533.2</v>
      </c>
      <c r="H1710" s="27" t="n">
        <v>0</v>
      </c>
      <c r="I1710" s="27" t="n">
        <v>0</v>
      </c>
      <c r="J1710" s="27" t="n">
        <v>0</v>
      </c>
      <c r="K1710" s="27" t="n">
        <v>1562232</v>
      </c>
      <c r="L1710" s="27" t="n">
        <v>0</v>
      </c>
    </row>
    <row r="1711">
      <c r="A1711" t="n">
        <v>1710</v>
      </c>
      <c r="B1711" s="27" t="n">
        <v>1168</v>
      </c>
      <c r="C1711" s="27" t="n">
        <v>0</v>
      </c>
      <c r="D1711" s="27" t="n">
        <v>0</v>
      </c>
      <c r="E1711" s="27" t="n">
        <v>0</v>
      </c>
      <c r="F1711" s="27" t="n">
        <v>0</v>
      </c>
      <c r="G1711" s="27" t="n">
        <v>1539.05</v>
      </c>
      <c r="H1711" s="27" t="n">
        <v>0</v>
      </c>
      <c r="I1711" s="27" t="n">
        <v>0</v>
      </c>
      <c r="J1711" s="27" t="n">
        <v>0</v>
      </c>
      <c r="K1711" s="27" t="n">
        <v>1389920</v>
      </c>
      <c r="L1711" s="27" t="n">
        <v>0</v>
      </c>
    </row>
    <row r="1712">
      <c r="A1712" t="n">
        <v>1711</v>
      </c>
      <c r="B1712" s="27" t="n">
        <v>1272.8</v>
      </c>
      <c r="C1712" s="27" t="n">
        <v>1324.700702473958</v>
      </c>
      <c r="D1712" s="27" t="n">
        <v>1324.700702473958</v>
      </c>
      <c r="E1712" s="27" t="n">
        <v>1289.543868000656</v>
      </c>
      <c r="F1712" s="27" t="n">
        <v>1272.8</v>
      </c>
      <c r="G1712" s="27" t="n">
        <v>1651.2</v>
      </c>
      <c r="H1712" s="27" t="n">
        <v>2214411.449733187</v>
      </c>
      <c r="I1712" s="27" t="n">
        <v>458208</v>
      </c>
      <c r="J1712" s="27" t="n">
        <v>207848.24</v>
      </c>
      <c r="K1712" s="27" t="n">
        <v>0</v>
      </c>
      <c r="L1712" s="27" t="n">
        <v>443952.6400000001</v>
      </c>
    </row>
    <row r="1713">
      <c r="A1713" t="n">
        <v>1712</v>
      </c>
      <c r="B1713" s="27" t="n">
        <v>922.415</v>
      </c>
      <c r="C1713" s="27" t="n">
        <v>960.0281257640759</v>
      </c>
      <c r="D1713" s="27" t="n">
        <v>960.0281257640759</v>
      </c>
      <c r="E1713" s="27" t="n">
        <v>934.5495026727098</v>
      </c>
      <c r="F1713" s="27" t="n">
        <v>922.415</v>
      </c>
      <c r="G1713" s="27" t="n">
        <v>1648.3</v>
      </c>
      <c r="H1713" s="27" t="n">
        <v>1605032.617611363</v>
      </c>
      <c r="I1713" s="27" t="n">
        <v>332069.4</v>
      </c>
      <c r="J1713" s="27" t="n">
        <v>150630.3695</v>
      </c>
      <c r="K1713" s="27" t="n">
        <v>0</v>
      </c>
      <c r="L1713" s="27" t="n">
        <v>324413.3555000001</v>
      </c>
    </row>
    <row r="1714">
      <c r="A1714" t="n">
        <v>1713</v>
      </c>
      <c r="B1714" s="27" t="n">
        <v>1110.192</v>
      </c>
      <c r="C1714" s="27" t="n">
        <v>1155.462069673922</v>
      </c>
      <c r="D1714" s="27" t="n">
        <v>1155.462069673922</v>
      </c>
      <c r="E1714" s="27" t="n">
        <v>1124.796736253445</v>
      </c>
      <c r="F1714" s="27" t="n">
        <v>1110.192</v>
      </c>
      <c r="G1714" s="27" t="n">
        <v>1740.65</v>
      </c>
      <c r="H1714" s="27" t="n">
        <v>2042222.629950906</v>
      </c>
      <c r="I1714" s="27" t="n">
        <v>399669.12</v>
      </c>
      <c r="J1714" s="27" t="n">
        <v>181294.3536</v>
      </c>
      <c r="K1714" s="27" t="n">
        <v>0</v>
      </c>
      <c r="L1714" s="27" t="n">
        <v>287928.2951999998</v>
      </c>
    </row>
    <row r="1715">
      <c r="A1715" t="n">
        <v>1714</v>
      </c>
      <c r="B1715" s="27" t="n">
        <v>1567.16</v>
      </c>
      <c r="C1715" s="27" t="n">
        <v>1631.063759340892</v>
      </c>
      <c r="D1715" s="27" t="n">
        <v>1631.063759340892</v>
      </c>
      <c r="E1715" s="27" t="n">
        <v>1587.776216354422</v>
      </c>
      <c r="F1715" s="27" t="n">
        <v>1567.16</v>
      </c>
      <c r="G1715" s="27" t="n">
        <v>1719.75</v>
      </c>
      <c r="H1715" s="27" t="n">
        <v>2853083.709727792</v>
      </c>
      <c r="I1715" s="27" t="n">
        <v>564177.6</v>
      </c>
      <c r="J1715" s="27" t="n">
        <v>255917.228</v>
      </c>
      <c r="K1715" s="27" t="n">
        <v>0</v>
      </c>
      <c r="L1715" s="27" t="n">
        <v>439196.5899999999</v>
      </c>
    </row>
    <row r="1716">
      <c r="A1716" t="n">
        <v>1715</v>
      </c>
      <c r="B1716" s="27" t="n">
        <v>1212.443</v>
      </c>
      <c r="C1716" s="27" t="n">
        <v>1787.932759952915</v>
      </c>
      <c r="D1716" s="27" t="n">
        <v>1261.882537562565</v>
      </c>
      <c r="E1716" s="27" t="n">
        <v>1740.481999208494</v>
      </c>
      <c r="F1716" s="27" t="n">
        <v>1212.443</v>
      </c>
      <c r="G1716" s="27" t="n">
        <v>1579.45</v>
      </c>
      <c r="H1716" s="27" t="n">
        <v>2026709.857838602</v>
      </c>
      <c r="I1716" s="27" t="n">
        <v>436479.48</v>
      </c>
      <c r="J1716" s="27" t="n">
        <v>197991.9419</v>
      </c>
      <c r="K1716" s="27" t="n">
        <v>0</v>
      </c>
      <c r="L1716" s="27" t="n">
        <v>509892.90365</v>
      </c>
    </row>
    <row r="1717">
      <c r="A1717" t="n">
        <v>1716</v>
      </c>
      <c r="B1717" s="27" t="n">
        <v>1091.61</v>
      </c>
      <c r="C1717" s="27" t="n">
        <v>2051.325265356114</v>
      </c>
      <c r="D1717" s="27" t="n">
        <v>1136.121314524587</v>
      </c>
      <c r="E1717" s="27" t="n">
        <v>1996.884211108659</v>
      </c>
      <c r="F1717" s="27" t="n">
        <v>1091.61</v>
      </c>
      <c r="G1717" s="27" t="n">
        <v>1531.1</v>
      </c>
      <c r="H1717" s="27" t="n">
        <v>1766444.067701354</v>
      </c>
      <c r="I1717" s="27" t="n">
        <v>392979.6</v>
      </c>
      <c r="J1717" s="27" t="n">
        <v>178259.913</v>
      </c>
      <c r="K1717" s="27" t="n">
        <v>0</v>
      </c>
      <c r="L1717" s="27" t="n">
        <v>511855.9290000002</v>
      </c>
    </row>
    <row r="1718">
      <c r="A1718" t="n">
        <v>1717</v>
      </c>
      <c r="B1718" s="27" t="n">
        <v>971.5359999999999</v>
      </c>
      <c r="C1718" s="27" t="n">
        <v>2072.240715793666</v>
      </c>
      <c r="D1718" s="27" t="n">
        <v>1011.151081849495</v>
      </c>
      <c r="E1718" s="27" t="n">
        <v>2017.24457689381</v>
      </c>
      <c r="F1718" s="27" t="n">
        <v>971.5359999999999</v>
      </c>
      <c r="G1718" s="27" t="n">
        <v>1590.4</v>
      </c>
      <c r="H1718" s="27" t="n">
        <v>1631767.934359794</v>
      </c>
      <c r="I1718" s="27" t="n">
        <v>349752.96</v>
      </c>
      <c r="J1718" s="27" t="n">
        <v>158651.8288</v>
      </c>
      <c r="K1718" s="27" t="n">
        <v>0</v>
      </c>
      <c r="L1718" s="27" t="n">
        <v>397941.1455999999</v>
      </c>
    </row>
    <row r="1719">
      <c r="A1719" t="n">
        <v>1718</v>
      </c>
      <c r="B1719" s="27" t="n">
        <v>1055.456</v>
      </c>
      <c r="C1719" s="27" t="n">
        <v>2444.786768944636</v>
      </c>
      <c r="D1719" s="27" t="n">
        <v>1098.4941111175</v>
      </c>
      <c r="E1719" s="27" t="n">
        <v>2379.903460890381</v>
      </c>
      <c r="F1719" s="27" t="n">
        <v>1055.456</v>
      </c>
      <c r="G1719" s="27" t="n">
        <v>1578.6</v>
      </c>
      <c r="H1719" s="27" t="n">
        <v>1759744.090963157</v>
      </c>
      <c r="I1719" s="27" t="n">
        <v>379964.16</v>
      </c>
      <c r="J1719" s="27" t="n">
        <v>172355.9648</v>
      </c>
      <c r="K1719" s="27" t="n">
        <v>0</v>
      </c>
      <c r="L1719" s="27" t="n">
        <v>444769.1584000003</v>
      </c>
    </row>
    <row r="1720">
      <c r="A1720" t="n">
        <v>1719</v>
      </c>
      <c r="B1720" s="27" t="n">
        <v>957.674</v>
      </c>
      <c r="C1720" s="27" t="n">
        <v>3393.987693728325</v>
      </c>
      <c r="D1720" s="27" t="n">
        <v>996.7248747179801</v>
      </c>
      <c r="E1720" s="27" t="n">
        <v>3303.913110594195</v>
      </c>
      <c r="F1720" s="27" t="n">
        <v>957.674</v>
      </c>
      <c r="G1720" s="27" t="n">
        <v>1639.35</v>
      </c>
      <c r="H1720" s="27" t="n">
        <v>1656678.823096561</v>
      </c>
      <c r="I1720" s="27" t="n">
        <v>344762.64</v>
      </c>
      <c r="J1720" s="27" t="n">
        <v>156388.1642</v>
      </c>
      <c r="K1720" s="27" t="n">
        <v>0</v>
      </c>
      <c r="L1720" s="27" t="n">
        <v>345385.1281000001</v>
      </c>
    </row>
    <row r="1721">
      <c r="A1721" t="n">
        <v>1720</v>
      </c>
      <c r="B1721" s="27" t="n">
        <v>997.558</v>
      </c>
      <c r="C1721" s="27" t="n">
        <v>2564.592667171523</v>
      </c>
      <c r="D1721" s="27" t="n">
        <v>1038.235216340758</v>
      </c>
      <c r="E1721" s="27" t="n">
        <v>2496.529775891396</v>
      </c>
      <c r="F1721" s="27" t="n">
        <v>997.558</v>
      </c>
      <c r="G1721" s="27" t="n">
        <v>1645.35</v>
      </c>
      <c r="H1721" s="27" t="n">
        <v>1731032.858841856</v>
      </c>
      <c r="I1721" s="27" t="n">
        <v>359120.88</v>
      </c>
      <c r="J1721" s="27" t="n">
        <v>162901.2214</v>
      </c>
      <c r="K1721" s="27" t="n">
        <v>0</v>
      </c>
      <c r="L1721" s="27" t="n">
        <v>353783.9447000001</v>
      </c>
    </row>
    <row r="1722">
      <c r="A1722" t="n">
        <v>1721</v>
      </c>
      <c r="B1722" s="27" t="n">
        <v>1166.299</v>
      </c>
      <c r="C1722" s="27" t="n">
        <v>1441.443594598252</v>
      </c>
      <c r="D1722" s="27" t="n">
        <v>1213.856933213918</v>
      </c>
      <c r="E1722" s="27" t="n">
        <v>1403.18846741122</v>
      </c>
      <c r="F1722" s="27" t="n">
        <v>1166.299</v>
      </c>
      <c r="G1722" s="27" t="n">
        <v>1692.2</v>
      </c>
      <c r="H1722" s="27" t="n">
        <v>2079344.803311497</v>
      </c>
      <c r="I1722" s="27" t="n">
        <v>419867.64</v>
      </c>
      <c r="J1722" s="27" t="n">
        <v>190456.6267</v>
      </c>
      <c r="K1722" s="27" t="n">
        <v>0</v>
      </c>
      <c r="L1722" s="27" t="n">
        <v>358986.8322000001</v>
      </c>
    </row>
    <row r="1723">
      <c r="A1723" t="n">
        <v>1722</v>
      </c>
      <c r="B1723" s="27" t="n">
        <v>1040.947</v>
      </c>
      <c r="C1723" s="27" t="n">
        <v>1083.393480623947</v>
      </c>
      <c r="D1723" s="27" t="n">
        <v>1083.393480623947</v>
      </c>
      <c r="E1723" s="27" t="n">
        <v>1054.640808268132</v>
      </c>
      <c r="F1723" s="27" t="n">
        <v>1040.947</v>
      </c>
      <c r="G1723" s="27" t="n">
        <v>1726.35</v>
      </c>
      <c r="H1723" s="27" t="n">
        <v>1892604.872146777</v>
      </c>
      <c r="I1723" s="27" t="n">
        <v>374740.92</v>
      </c>
      <c r="J1723" s="27" t="n">
        <v>169986.6451</v>
      </c>
      <c r="K1723" s="27" t="n">
        <v>0</v>
      </c>
      <c r="L1723" s="27" t="n">
        <v>284855.1465499999</v>
      </c>
    </row>
    <row r="1724">
      <c r="A1724" t="n">
        <v>1723</v>
      </c>
      <c r="B1724" s="27" t="n">
        <v>1287.915</v>
      </c>
      <c r="C1724" s="27" t="n">
        <v>1340.432043704233</v>
      </c>
      <c r="D1724" s="27" t="n">
        <v>1340.432043704233</v>
      </c>
      <c r="E1724" s="27" t="n">
        <v>1304.857708010736</v>
      </c>
      <c r="F1724" s="27" t="n">
        <v>1287.915</v>
      </c>
      <c r="G1724" s="27" t="n">
        <v>1780.85</v>
      </c>
      <c r="H1724" s="27" t="n">
        <v>2411686.794641402</v>
      </c>
      <c r="I1724" s="27" t="n">
        <v>463649.4</v>
      </c>
      <c r="J1724" s="27" t="n">
        <v>210316.5195</v>
      </c>
      <c r="K1724" s="27" t="n">
        <v>0</v>
      </c>
      <c r="L1724" s="27" t="n">
        <v>282246.5722500002</v>
      </c>
    </row>
    <row r="1725">
      <c r="A1725" t="n">
        <v>1724</v>
      </c>
      <c r="B1725" s="27" t="n">
        <v>1227.2</v>
      </c>
      <c r="C1725" s="27" t="n">
        <v>1277.24128070085</v>
      </c>
      <c r="D1725" s="27" t="n">
        <v>1277.24128070085</v>
      </c>
      <c r="E1725" s="27" t="n">
        <v>1243.343993408552</v>
      </c>
      <c r="F1725" s="27" t="n">
        <v>1227.2</v>
      </c>
      <c r="G1725" s="27" t="n">
        <v>1865.45</v>
      </c>
      <c r="H1725" s="27" t="n">
        <v>2413343.538928742</v>
      </c>
      <c r="I1725" s="27" t="n">
        <v>441792</v>
      </c>
      <c r="J1725" s="27" t="n">
        <v>200401.76</v>
      </c>
      <c r="K1725" s="27" t="n">
        <v>0</v>
      </c>
      <c r="L1725" s="27" t="n">
        <v>165119.7599999998</v>
      </c>
    </row>
    <row r="1726">
      <c r="A1726" t="n">
        <v>1725</v>
      </c>
      <c r="B1726" s="27" t="n">
        <v>1147.2</v>
      </c>
      <c r="C1726" s="27" t="n">
        <v>1193.979137239256</v>
      </c>
      <c r="D1726" s="27" t="n">
        <v>1193.979137239256</v>
      </c>
      <c r="E1726" s="27" t="n">
        <v>1162.291581843457</v>
      </c>
      <c r="F1726" s="27" t="n">
        <v>1147.2</v>
      </c>
      <c r="G1726" s="27" t="n">
        <v>1820.4</v>
      </c>
      <c r="H1726" s="27" t="n">
        <v>2198959.658508132</v>
      </c>
      <c r="I1726" s="27" t="n">
        <v>412992</v>
      </c>
      <c r="J1726" s="27" t="n">
        <v>187337.76</v>
      </c>
      <c r="K1726" s="27" t="n">
        <v>0</v>
      </c>
      <c r="L1726" s="27" t="n">
        <v>206037.1199999999</v>
      </c>
    </row>
    <row r="1727">
      <c r="A1727" t="n">
        <v>1726</v>
      </c>
      <c r="B1727" s="27" t="n">
        <v>1378.4</v>
      </c>
      <c r="C1727" s="27" t="n">
        <v>1434.606731843262</v>
      </c>
      <c r="D1727" s="27" t="n">
        <v>1434.606731843262</v>
      </c>
      <c r="E1727" s="27" t="n">
        <v>1396.533051266581</v>
      </c>
      <c r="F1727" s="27" t="n">
        <v>1378.4</v>
      </c>
      <c r="G1727" s="27" t="n">
        <v>1836.3</v>
      </c>
      <c r="H1727" s="27" t="n">
        <v>2669817.766307764</v>
      </c>
      <c r="I1727" s="27" t="n">
        <v>496224.0000000001</v>
      </c>
      <c r="J1727" s="27" t="n">
        <v>225092.72</v>
      </c>
      <c r="K1727" s="27" t="n">
        <v>0</v>
      </c>
      <c r="L1727" s="27" t="n">
        <v>225644.0800000001</v>
      </c>
    </row>
    <row r="1728">
      <c r="A1728" t="n">
        <v>1727</v>
      </c>
      <c r="B1728" s="27" t="n">
        <v>1175.2</v>
      </c>
      <c r="C1728" s="27" t="n">
        <v>1223.120887450813</v>
      </c>
      <c r="D1728" s="27" t="n">
        <v>1223.120887450813</v>
      </c>
      <c r="E1728" s="27" t="n">
        <v>1190.65992589124</v>
      </c>
      <c r="F1728" s="27" t="n">
        <v>1175.2</v>
      </c>
      <c r="G1728" s="27" t="n">
        <v>1806.6</v>
      </c>
      <c r="H1728" s="27" t="n">
        <v>2239146.520814375</v>
      </c>
      <c r="I1728" s="27" t="n">
        <v>423072</v>
      </c>
      <c r="J1728" s="27" t="n">
        <v>191910.16</v>
      </c>
      <c r="K1728" s="27" t="n">
        <v>0</v>
      </c>
      <c r="L1728" s="27" t="n">
        <v>227283.6800000002</v>
      </c>
    </row>
    <row r="1729">
      <c r="A1729" t="n">
        <v>1728</v>
      </c>
      <c r="B1729" s="27" t="n">
        <v>160.8</v>
      </c>
      <c r="C1729" s="27" t="n">
        <v>167.3569083578036</v>
      </c>
      <c r="D1729" s="27" t="n">
        <v>167.3569083578036</v>
      </c>
      <c r="E1729" s="27" t="n">
        <v>162.9153472458403</v>
      </c>
      <c r="F1729" s="27" t="n">
        <v>160.8</v>
      </c>
      <c r="G1729" s="27" t="n">
        <v>1691.35</v>
      </c>
      <c r="H1729" s="27" t="n">
        <v>286546.1508105652</v>
      </c>
      <c r="I1729" s="27" t="n">
        <v>57888.00000000001</v>
      </c>
      <c r="J1729" s="27" t="n">
        <v>26258.64</v>
      </c>
      <c r="K1729" s="27" t="n">
        <v>0</v>
      </c>
      <c r="L1729" s="27" t="n">
        <v>49630.91999999998</v>
      </c>
    </row>
    <row r="1730">
      <c r="A1730" t="n">
        <v>1729</v>
      </c>
      <c r="B1730" s="27" t="n">
        <v>104.8</v>
      </c>
      <c r="C1730" s="27" t="n">
        <v>109.0734079346879</v>
      </c>
      <c r="D1730" s="27" t="n">
        <v>109.0734079346879</v>
      </c>
      <c r="E1730" s="27" t="n">
        <v>106.178659150274</v>
      </c>
      <c r="F1730" s="27" t="n">
        <v>104.8</v>
      </c>
      <c r="G1730" s="27" t="n">
        <v>1768.25</v>
      </c>
      <c r="H1730" s="27" t="n">
        <v>195546.8468516368</v>
      </c>
      <c r="I1730" s="27" t="n">
        <v>37728</v>
      </c>
      <c r="J1730" s="27" t="n">
        <v>17113.84</v>
      </c>
      <c r="K1730" s="27" t="n">
        <v>0</v>
      </c>
      <c r="L1730" s="27" t="n">
        <v>24287.39999999999</v>
      </c>
    </row>
    <row r="1731">
      <c r="A1731" t="n">
        <v>1730</v>
      </c>
      <c r="B1731" s="27" t="n">
        <v>106.4</v>
      </c>
      <c r="C1731" s="27" t="n">
        <v>110.7386508039198</v>
      </c>
      <c r="D1731" s="27" t="n">
        <v>110.7386508039198</v>
      </c>
      <c r="E1731" s="27" t="n">
        <v>107.7997073815759</v>
      </c>
      <c r="F1731" s="27" t="n">
        <v>106.4</v>
      </c>
      <c r="G1731" s="27" t="n">
        <v>1667.9</v>
      </c>
      <c r="H1731" s="27" t="n">
        <v>187242.4606983253</v>
      </c>
      <c r="I1731" s="27" t="n">
        <v>38304</v>
      </c>
      <c r="J1731" s="27" t="n">
        <v>17375.12</v>
      </c>
      <c r="K1731" s="27" t="n">
        <v>0</v>
      </c>
      <c r="L1731" s="27" t="n">
        <v>35335.43999999997</v>
      </c>
    </row>
    <row r="1732">
      <c r="A1732" t="n">
        <v>1731</v>
      </c>
      <c r="B1732" s="27" t="n">
        <v>102.4</v>
      </c>
      <c r="C1732" s="27" t="n">
        <v>106.5755436308401</v>
      </c>
      <c r="D1732" s="27" t="n">
        <v>106.5755436308401</v>
      </c>
      <c r="E1732" s="27" t="n">
        <v>103.7470868033212</v>
      </c>
      <c r="F1732" s="27" t="n">
        <v>102.4</v>
      </c>
      <c r="G1732" s="27" t="n">
        <v>1611.7</v>
      </c>
      <c r="H1732" s="27" t="n">
        <v>174164.255655776</v>
      </c>
      <c r="I1732" s="27" t="n">
        <v>36864</v>
      </c>
      <c r="J1732" s="27" t="n">
        <v>16721.92</v>
      </c>
      <c r="K1732" s="27" t="n">
        <v>0</v>
      </c>
      <c r="L1732" s="27" t="n">
        <v>39761.91999999998</v>
      </c>
    </row>
    <row r="1733">
      <c r="A1733" t="n">
        <v>1732</v>
      </c>
      <c r="B1733" s="27" t="n">
        <v>108</v>
      </c>
      <c r="C1733" s="27" t="n">
        <v>112.4038936731517</v>
      </c>
      <c r="D1733" s="27" t="n">
        <v>112.4038936731517</v>
      </c>
      <c r="E1733" s="27" t="n">
        <v>109.4207556128778</v>
      </c>
      <c r="F1733" s="27" t="n">
        <v>108</v>
      </c>
      <c r="G1733" s="27" t="n">
        <v>1559</v>
      </c>
      <c r="H1733" s="27" t="n">
        <v>177731.9795329039</v>
      </c>
      <c r="I1733" s="27" t="n">
        <v>38880</v>
      </c>
      <c r="J1733" s="27" t="n">
        <v>17636.4</v>
      </c>
      <c r="K1733" s="27" t="n">
        <v>0</v>
      </c>
      <c r="L1733" s="27" t="n">
        <v>47628</v>
      </c>
    </row>
    <row r="1734">
      <c r="A1734" t="n">
        <v>1733</v>
      </c>
      <c r="B1734" s="27" t="n">
        <v>101.6</v>
      </c>
      <c r="C1734" s="27" t="n">
        <v>105.7429221962242</v>
      </c>
      <c r="D1734" s="27" t="n">
        <v>105.7429221962242</v>
      </c>
      <c r="E1734" s="27" t="n">
        <v>102.9365626876702</v>
      </c>
      <c r="F1734" s="27" t="n">
        <v>101.6</v>
      </c>
      <c r="G1734" s="27" t="n">
        <v>1527.5</v>
      </c>
      <c r="H1734" s="27" t="n">
        <v>163770.4807496093</v>
      </c>
      <c r="I1734" s="27" t="n">
        <v>36576</v>
      </c>
      <c r="J1734" s="27" t="n">
        <v>16591.28</v>
      </c>
      <c r="K1734" s="27" t="n">
        <v>0</v>
      </c>
      <c r="L1734" s="27" t="n">
        <v>48006</v>
      </c>
    </row>
    <row r="1735">
      <c r="A1735" t="n">
        <v>1734</v>
      </c>
      <c r="B1735" s="27" t="n">
        <v>104</v>
      </c>
      <c r="C1735" s="27" t="n">
        <v>108.240786500072</v>
      </c>
      <c r="D1735" s="27" t="n">
        <v>108.240786500072</v>
      </c>
      <c r="E1735" s="27" t="n">
        <v>105.3681350346231</v>
      </c>
      <c r="F1735" s="27" t="n">
        <v>104</v>
      </c>
      <c r="G1735" s="27" t="n">
        <v>1574.7</v>
      </c>
      <c r="H1735" s="27" t="n">
        <v>172682.7783747765</v>
      </c>
      <c r="I1735" s="27" t="n">
        <v>37440</v>
      </c>
      <c r="J1735" s="27" t="n">
        <v>16983.2</v>
      </c>
      <c r="K1735" s="27" t="n">
        <v>0</v>
      </c>
      <c r="L1735" s="27" t="n">
        <v>44231.19999999998</v>
      </c>
    </row>
    <row r="1736">
      <c r="A1736" t="n">
        <v>1735</v>
      </c>
      <c r="B1736" s="27" t="n">
        <v>86.785</v>
      </c>
      <c r="C1736" s="27" t="n">
        <v>90.32381400393025</v>
      </c>
      <c r="D1736" s="27" t="n">
        <v>90.32381400393025</v>
      </c>
      <c r="E1736" s="27" t="n">
        <v>87.92666922095924</v>
      </c>
      <c r="F1736" s="27" t="n">
        <v>86.785</v>
      </c>
      <c r="G1736" s="27" t="n">
        <v>1722.3</v>
      </c>
      <c r="H1736" s="27" t="n">
        <v>157630.2288277159</v>
      </c>
      <c r="I1736" s="27" t="n">
        <v>31242.6</v>
      </c>
      <c r="J1736" s="27" t="n">
        <v>14171.9905</v>
      </c>
      <c r="K1736" s="27" t="n">
        <v>0</v>
      </c>
      <c r="L1736" s="27" t="n">
        <v>24100.19450000001</v>
      </c>
    </row>
    <row r="1737">
      <c r="A1737" t="n">
        <v>1736</v>
      </c>
      <c r="B1737" s="27" t="n">
        <v>102.491</v>
      </c>
      <c r="C1737" s="27" t="n">
        <v>106.6702543190277</v>
      </c>
      <c r="D1737" s="27" t="n">
        <v>106.6702543190277</v>
      </c>
      <c r="E1737" s="27" t="n">
        <v>103.8392839214765</v>
      </c>
      <c r="F1737" s="27" t="n">
        <v>102.491</v>
      </c>
      <c r="G1737" s="27" t="n">
        <v>1741.9</v>
      </c>
      <c r="H1737" s="27" t="n">
        <v>188514.8621517912</v>
      </c>
      <c r="I1737" s="27" t="n">
        <v>36896.76</v>
      </c>
      <c r="J1737" s="27" t="n">
        <v>16736.7803</v>
      </c>
      <c r="K1737" s="27" t="n">
        <v>0</v>
      </c>
      <c r="L1737" s="27" t="n">
        <v>26452.9271</v>
      </c>
    </row>
    <row r="1738">
      <c r="A1738" t="n">
        <v>1737</v>
      </c>
      <c r="B1738" s="27" t="n">
        <v>1053.719</v>
      </c>
      <c r="C1738" s="27" t="n">
        <v>1096.68628182759</v>
      </c>
      <c r="D1738" s="27" t="n">
        <v>1096.68628182759</v>
      </c>
      <c r="E1738" s="27" t="n">
        <v>1067.5808257745</v>
      </c>
      <c r="F1738" s="27" t="n">
        <v>1053.719</v>
      </c>
      <c r="G1738" s="27" t="n">
        <v>1837.15</v>
      </c>
      <c r="H1738" s="27" t="n">
        <v>2046129.187701649</v>
      </c>
      <c r="I1738" s="27" t="n">
        <v>379338.84</v>
      </c>
      <c r="J1738" s="27" t="n">
        <v>172072.3127</v>
      </c>
      <c r="K1738" s="27" t="n">
        <v>0</v>
      </c>
      <c r="L1738" s="27" t="n">
        <v>171598.1391499997</v>
      </c>
    </row>
    <row r="1739">
      <c r="A1739" t="n">
        <v>1738</v>
      </c>
      <c r="B1739" s="27" t="n">
        <v>1351.25</v>
      </c>
      <c r="C1739" s="27" t="n">
        <v>1406.349641905983</v>
      </c>
      <c r="D1739" s="27" t="n">
        <v>1406.349641905983</v>
      </c>
      <c r="E1739" s="27" t="n">
        <v>1369.025889091677</v>
      </c>
      <c r="F1739" s="27" t="n">
        <v>1351.25</v>
      </c>
      <c r="G1739" s="27" t="n">
        <v>1754.25</v>
      </c>
      <c r="H1739" s="27" t="n">
        <v>2510353.198351695</v>
      </c>
      <c r="I1739" s="27" t="n">
        <v>486450</v>
      </c>
      <c r="J1739" s="27" t="n">
        <v>220659.125</v>
      </c>
      <c r="K1739" s="27" t="n">
        <v>0</v>
      </c>
      <c r="L1739" s="27" t="n">
        <v>332069.6875</v>
      </c>
    </row>
    <row r="1740">
      <c r="A1740" t="n">
        <v>1739</v>
      </c>
      <c r="B1740" s="27" t="n">
        <v>1014.359</v>
      </c>
      <c r="C1740" s="27" t="n">
        <v>1965.65684594848</v>
      </c>
      <c r="D1740" s="27" t="n">
        <v>1055.721307244486</v>
      </c>
      <c r="E1740" s="27" t="n">
        <v>1913.489384849333</v>
      </c>
      <c r="F1740" s="27" t="n">
        <v>1014.359</v>
      </c>
      <c r="G1740" s="27" t="n">
        <v>1613.05</v>
      </c>
      <c r="H1740" s="27" t="n">
        <v>1731675.230655167</v>
      </c>
      <c r="I1740" s="27" t="n">
        <v>365169.24</v>
      </c>
      <c r="J1740" s="27" t="n">
        <v>165644.8247</v>
      </c>
      <c r="K1740" s="27" t="n">
        <v>0</v>
      </c>
      <c r="L1740" s="27" t="n">
        <v>392506.21505</v>
      </c>
    </row>
    <row r="1741">
      <c r="A1741" t="n">
        <v>1740</v>
      </c>
      <c r="B1741" s="27" t="n">
        <v>1130.671</v>
      </c>
      <c r="C1741" s="27" t="n">
        <v>1176.776137623297</v>
      </c>
      <c r="D1741" s="27" t="n">
        <v>1176.776137623297</v>
      </c>
      <c r="E1741" s="27" t="n">
        <v>1145.545140458964</v>
      </c>
      <c r="F1741" s="27" t="n">
        <v>1130.671</v>
      </c>
      <c r="G1741" s="27" t="n">
        <v>1645.35</v>
      </c>
      <c r="H1741" s="27" t="n">
        <v>1969508.135538664</v>
      </c>
      <c r="I1741" s="27" t="n">
        <v>407041.56</v>
      </c>
      <c r="J1741" s="27" t="n">
        <v>184638.5743</v>
      </c>
      <c r="K1741" s="27" t="n">
        <v>0</v>
      </c>
      <c r="L1741" s="27" t="n">
        <v>400992.47015</v>
      </c>
    </row>
    <row r="1742">
      <c r="A1742" t="n">
        <v>1741</v>
      </c>
      <c r="B1742" s="27" t="n">
        <v>1327.615</v>
      </c>
      <c r="C1742" s="27" t="n">
        <v>2497.493787309411</v>
      </c>
      <c r="D1742" s="27" t="n">
        <v>1381.750882397049</v>
      </c>
      <c r="E1742" s="27" t="n">
        <v>2431.211663721375</v>
      </c>
      <c r="F1742" s="27" t="n">
        <v>1327.615</v>
      </c>
      <c r="G1742" s="27" t="n">
        <v>1673.1</v>
      </c>
      <c r="H1742" s="27" t="n">
        <v>2351998.65102522</v>
      </c>
      <c r="I1742" s="27" t="n">
        <v>477941.4</v>
      </c>
      <c r="J1742" s="27" t="n">
        <v>216799.5295</v>
      </c>
      <c r="K1742" s="27" t="n">
        <v>0</v>
      </c>
      <c r="L1742" s="27" t="n">
        <v>433997.3435</v>
      </c>
    </row>
    <row r="1743">
      <c r="A1743" t="n">
        <v>1742</v>
      </c>
      <c r="B1743" s="27" t="n">
        <v>1312.509</v>
      </c>
      <c r="C1743" s="27" t="n">
        <v>4092.778762828063</v>
      </c>
      <c r="D1743" s="27" t="n">
        <v>1366.028908157913</v>
      </c>
      <c r="E1743" s="27" t="n">
        <v>3984.158645671131</v>
      </c>
      <c r="F1743" s="27" t="n">
        <v>1312.509</v>
      </c>
      <c r="G1743" s="27" t="n">
        <v>1782.5</v>
      </c>
      <c r="H1743" s="27" t="n">
        <v>2480676.951865285</v>
      </c>
      <c r="I1743" s="27" t="n">
        <v>472503.24</v>
      </c>
      <c r="J1743" s="27" t="n">
        <v>214332.7197</v>
      </c>
      <c r="K1743" s="27" t="n">
        <v>0</v>
      </c>
      <c r="L1743" s="27" t="n">
        <v>285470.7075</v>
      </c>
    </row>
    <row r="1744">
      <c r="A1744" t="n">
        <v>1743</v>
      </c>
      <c r="B1744" s="27" t="n">
        <v>1182.509</v>
      </c>
      <c r="C1744" s="27" t="n">
        <v>3550.269696228943</v>
      </c>
      <c r="D1744" s="27" t="n">
        <v>1230.727925032823</v>
      </c>
      <c r="E1744" s="27" t="n">
        <v>3456.047473946733</v>
      </c>
      <c r="F1744" s="27" t="n">
        <v>1182.509</v>
      </c>
      <c r="G1744" s="27" t="n">
        <v>1773.35</v>
      </c>
      <c r="H1744" s="27" t="n">
        <v>2216686.887395947</v>
      </c>
      <c r="I1744" s="27" t="n">
        <v>425703.24</v>
      </c>
      <c r="J1744" s="27" t="n">
        <v>193103.7197</v>
      </c>
      <c r="K1744" s="27" t="n">
        <v>0</v>
      </c>
      <c r="L1744" s="27" t="n">
        <v>268015.6648500001</v>
      </c>
    </row>
    <row r="1745">
      <c r="A1745" t="n">
        <v>1744</v>
      </c>
      <c r="B1745" s="27" t="n">
        <v>1270.68</v>
      </c>
      <c r="C1745" s="27" t="n">
        <v>2696.870193712164</v>
      </c>
      <c r="D1745" s="27" t="n">
        <v>1322.494255672226</v>
      </c>
      <c r="E1745" s="27" t="n">
        <v>2625.296728989717</v>
      </c>
      <c r="F1745" s="27" t="n">
        <v>1270.68</v>
      </c>
      <c r="G1745" s="27" t="n">
        <v>1782.2</v>
      </c>
      <c r="H1745" s="27" t="n">
        <v>2390060.057731817</v>
      </c>
      <c r="I1745" s="27" t="n">
        <v>457444.8</v>
      </c>
      <c r="J1745" s="27" t="n">
        <v>207502.044</v>
      </c>
      <c r="K1745" s="27" t="n">
        <v>0</v>
      </c>
      <c r="L1745" s="27" t="n">
        <v>276754.1039999998</v>
      </c>
    </row>
    <row r="1746">
      <c r="A1746" t="n">
        <v>1745</v>
      </c>
      <c r="B1746" s="27" t="n">
        <v>1403.753</v>
      </c>
      <c r="C1746" s="27" t="n">
        <v>1529.816992891594</v>
      </c>
      <c r="D1746" s="27" t="n">
        <v>1460.993545883034</v>
      </c>
      <c r="E1746" s="27" t="n">
        <v>1489.216483891267</v>
      </c>
      <c r="F1746" s="27" t="n">
        <v>1403.753</v>
      </c>
      <c r="G1746" s="27" t="n">
        <v>1809.2</v>
      </c>
      <c r="H1746" s="27" t="n">
        <v>2676190.104890146</v>
      </c>
      <c r="I1746" s="27" t="n">
        <v>505351.08</v>
      </c>
      <c r="J1746" s="27" t="n">
        <v>229232.8649</v>
      </c>
      <c r="K1746" s="27" t="n">
        <v>0</v>
      </c>
      <c r="L1746" s="27" t="n">
        <v>267836.0723999999</v>
      </c>
    </row>
    <row r="1747">
      <c r="A1747" t="n">
        <v>1746</v>
      </c>
      <c r="B1747" s="27" t="n">
        <v>1739.825</v>
      </c>
      <c r="C1747" s="27" t="n">
        <v>1374.805778855558</v>
      </c>
      <c r="D1747" s="27" t="n">
        <v>1374.805778855558</v>
      </c>
      <c r="E1747" s="27" t="n">
        <v>1338.319182970241</v>
      </c>
      <c r="F1747" s="27" t="n">
        <v>1338.319182970241</v>
      </c>
      <c r="G1747" s="27" t="n">
        <v>1856.3</v>
      </c>
      <c r="H1747" s="27" t="n">
        <v>2613890.057567665</v>
      </c>
      <c r="I1747" s="27" t="n">
        <v>481794.9058692867</v>
      </c>
      <c r="J1747" s="27" t="n">
        <v>218547.5225790403</v>
      </c>
      <c r="K1747" s="27" t="n">
        <v>735960.1626155487</v>
      </c>
      <c r="L1747" s="27" t="n">
        <v>41215.89029999997</v>
      </c>
    </row>
    <row r="1748">
      <c r="A1748" t="n">
        <v>1747</v>
      </c>
      <c r="B1748" s="27" t="n">
        <v>1588.775</v>
      </c>
      <c r="C1748" s="27" t="n">
        <v>1653.560149727422</v>
      </c>
      <c r="D1748" s="27" t="n">
        <v>1653.560149727422</v>
      </c>
      <c r="E1748" s="27" t="n">
        <v>1609.675564804166</v>
      </c>
      <c r="F1748" s="27" t="n">
        <v>1588.775</v>
      </c>
      <c r="G1748" s="27" t="n">
        <v>1883.35</v>
      </c>
      <c r="H1748" s="27" t="n">
        <v>3145831.508223995</v>
      </c>
      <c r="I1748" s="27" t="n">
        <v>571959</v>
      </c>
      <c r="J1748" s="27" t="n">
        <v>259446.9575</v>
      </c>
      <c r="K1748" s="27" t="n">
        <v>0</v>
      </c>
      <c r="L1748" s="27" t="n">
        <v>185330.6037499998</v>
      </c>
    </row>
    <row r="1749">
      <c r="A1749" t="n">
        <v>1748</v>
      </c>
      <c r="B1749" s="27" t="n">
        <v>1500.8</v>
      </c>
      <c r="C1749" s="27" t="n">
        <v>1561.9978113395</v>
      </c>
      <c r="D1749" s="27" t="n">
        <v>1561.9978113395</v>
      </c>
      <c r="E1749" s="27" t="n">
        <v>1520.543240961176</v>
      </c>
      <c r="F1749" s="27" t="n">
        <v>1500.8</v>
      </c>
      <c r="G1749" s="27" t="n">
        <v>1865.55</v>
      </c>
      <c r="H1749" s="27" t="n">
        <v>2946858.62690926</v>
      </c>
      <c r="I1749" s="27" t="n">
        <v>540288</v>
      </c>
      <c r="J1749" s="27" t="n">
        <v>245080.64</v>
      </c>
      <c r="K1749" s="27" t="n">
        <v>0</v>
      </c>
      <c r="L1749" s="27" t="n">
        <v>201782.5600000001</v>
      </c>
    </row>
    <row r="1750">
      <c r="A1750" t="n">
        <v>1749</v>
      </c>
      <c r="B1750" s="27" t="n">
        <v>1536</v>
      </c>
      <c r="C1750" s="27" t="n">
        <v>1598.633154462602</v>
      </c>
      <c r="D1750" s="27" t="n">
        <v>1598.633154462602</v>
      </c>
      <c r="E1750" s="27" t="n">
        <v>1556.206302049817</v>
      </c>
      <c r="F1750" s="27" t="n">
        <v>1536</v>
      </c>
      <c r="G1750" s="27" t="n">
        <v>1850.4</v>
      </c>
      <c r="H1750" s="27" t="n">
        <v>2986108.507374649</v>
      </c>
      <c r="I1750" s="27" t="n">
        <v>552960</v>
      </c>
      <c r="J1750" s="27" t="n">
        <v>250828.8</v>
      </c>
      <c r="K1750" s="27" t="n">
        <v>0</v>
      </c>
      <c r="L1750" s="27" t="n">
        <v>229785.5999999996</v>
      </c>
    </row>
    <row r="1751">
      <c r="A1751" t="n">
        <v>1750</v>
      </c>
      <c r="B1751" s="27" t="n">
        <v>1589.6</v>
      </c>
      <c r="C1751" s="27" t="n">
        <v>1654.418790581869</v>
      </c>
      <c r="D1751" s="27" t="n">
        <v>1654.418790581869</v>
      </c>
      <c r="E1751" s="27" t="n">
        <v>1610.511417798431</v>
      </c>
      <c r="F1751" s="27" t="n">
        <v>1589.6</v>
      </c>
      <c r="G1751" s="27" t="n">
        <v>1836.3</v>
      </c>
      <c r="H1751" s="27" t="n">
        <v>3070394.92379714</v>
      </c>
      <c r="I1751" s="27" t="n">
        <v>572256</v>
      </c>
      <c r="J1751" s="27" t="n">
        <v>259581.68</v>
      </c>
      <c r="K1751" s="27" t="n">
        <v>0</v>
      </c>
      <c r="L1751" s="27" t="n">
        <v>260217.52</v>
      </c>
    </row>
    <row r="1752">
      <c r="A1752" t="n">
        <v>1751</v>
      </c>
      <c r="B1752" s="27" t="n">
        <v>1916</v>
      </c>
      <c r="C1752" s="27" t="n">
        <v>1994.128335905172</v>
      </c>
      <c r="D1752" s="27" t="n">
        <v>1994.128335905172</v>
      </c>
      <c r="E1752" s="27" t="n">
        <v>1941.205256984017</v>
      </c>
      <c r="F1752" s="27" t="n">
        <v>1916</v>
      </c>
      <c r="G1752" s="27" t="n">
        <v>1816.05</v>
      </c>
      <c r="H1752" s="27" t="n">
        <v>3669078.634387366</v>
      </c>
      <c r="I1752" s="27" t="n">
        <v>689760</v>
      </c>
      <c r="J1752" s="27" t="n">
        <v>312882.8</v>
      </c>
      <c r="K1752" s="27" t="n">
        <v>0</v>
      </c>
      <c r="L1752" s="27" t="n">
        <v>330374.7518500001</v>
      </c>
    </row>
    <row r="1753">
      <c r="A1753" t="n">
        <v>1752</v>
      </c>
      <c r="B1753" s="27" t="n">
        <v>192</v>
      </c>
      <c r="C1753" s="27" t="n">
        <v>199.8291443078252</v>
      </c>
      <c r="D1753" s="27" t="n">
        <v>199.8291443078252</v>
      </c>
      <c r="E1753" s="27" t="n">
        <v>194.5257877562272</v>
      </c>
      <c r="F1753" s="27" t="n">
        <v>192</v>
      </c>
      <c r="G1753" s="27" t="n">
        <v>1798.85</v>
      </c>
      <c r="H1753" s="27" t="n">
        <v>364499.8681098442</v>
      </c>
      <c r="I1753" s="27" t="n">
        <v>69120</v>
      </c>
      <c r="J1753" s="27" t="n">
        <v>31353.6</v>
      </c>
      <c r="K1753" s="27" t="n">
        <v>0</v>
      </c>
      <c r="L1753" s="27" t="n">
        <v>20568.79440000001</v>
      </c>
    </row>
    <row r="1754">
      <c r="A1754" t="n">
        <v>1753</v>
      </c>
      <c r="B1754" s="27" t="n">
        <v>107.2</v>
      </c>
      <c r="C1754" s="27" t="n">
        <v>0</v>
      </c>
      <c r="D1754" s="27" t="n">
        <v>0</v>
      </c>
      <c r="E1754" s="27" t="n">
        <v>0</v>
      </c>
      <c r="F1754" s="27" t="n">
        <v>0</v>
      </c>
      <c r="G1754" s="27" t="n">
        <v>1783.05</v>
      </c>
      <c r="H1754" s="27" t="n">
        <v>0</v>
      </c>
      <c r="I1754" s="27" t="n">
        <v>0</v>
      </c>
      <c r="J1754" s="27" t="n">
        <v>0</v>
      </c>
      <c r="K1754" s="27" t="n">
        <v>127568</v>
      </c>
      <c r="L1754" s="27" t="n">
        <v>0</v>
      </c>
    </row>
    <row r="1755">
      <c r="A1755" t="n">
        <v>1754</v>
      </c>
      <c r="B1755" s="27" t="n">
        <v>116</v>
      </c>
      <c r="C1755" s="27" t="n">
        <v>0</v>
      </c>
      <c r="D1755" s="27" t="n">
        <v>0</v>
      </c>
      <c r="E1755" s="27" t="n">
        <v>0</v>
      </c>
      <c r="F1755" s="27" t="n">
        <v>0</v>
      </c>
      <c r="G1755" s="27" t="n">
        <v>1765.4</v>
      </c>
      <c r="H1755" s="27" t="n">
        <v>0</v>
      </c>
      <c r="I1755" s="27" t="n">
        <v>0</v>
      </c>
      <c r="J1755" s="27" t="n">
        <v>0</v>
      </c>
      <c r="K1755" s="27" t="n">
        <v>138040</v>
      </c>
      <c r="L1755" s="27" t="n">
        <v>0</v>
      </c>
    </row>
    <row r="1756">
      <c r="A1756" t="n">
        <v>1755</v>
      </c>
      <c r="B1756" s="27" t="n">
        <v>110.4</v>
      </c>
      <c r="C1756" s="27" t="n">
        <v>0</v>
      </c>
      <c r="D1756" s="27" t="n">
        <v>0</v>
      </c>
      <c r="E1756" s="27" t="n">
        <v>0</v>
      </c>
      <c r="F1756" s="27" t="n">
        <v>0</v>
      </c>
      <c r="G1756" s="27" t="n">
        <v>1690.2</v>
      </c>
      <c r="H1756" s="27" t="n">
        <v>0</v>
      </c>
      <c r="I1756" s="27" t="n">
        <v>0</v>
      </c>
      <c r="J1756" s="27" t="n">
        <v>0</v>
      </c>
      <c r="K1756" s="27" t="n">
        <v>131376</v>
      </c>
      <c r="L1756" s="27" t="n">
        <v>0</v>
      </c>
    </row>
    <row r="1757">
      <c r="A1757" t="n">
        <v>1756</v>
      </c>
      <c r="B1757" s="27" t="n">
        <v>110.4</v>
      </c>
      <c r="C1757" s="27" t="n">
        <v>0</v>
      </c>
      <c r="D1757" s="27" t="n">
        <v>0</v>
      </c>
      <c r="E1757" s="27" t="n">
        <v>0</v>
      </c>
      <c r="F1757" s="27" t="n">
        <v>0</v>
      </c>
      <c r="G1757" s="27" t="n">
        <v>1666.85</v>
      </c>
      <c r="H1757" s="27" t="n">
        <v>0</v>
      </c>
      <c r="I1757" s="27" t="n">
        <v>0</v>
      </c>
      <c r="J1757" s="27" t="n">
        <v>0</v>
      </c>
      <c r="K1757" s="27" t="n">
        <v>131376</v>
      </c>
      <c r="L1757" s="27" t="n">
        <v>0</v>
      </c>
    </row>
    <row r="1758">
      <c r="A1758" t="n">
        <v>1757</v>
      </c>
      <c r="B1758" s="27" t="n">
        <v>108</v>
      </c>
      <c r="C1758" s="27" t="n">
        <v>0</v>
      </c>
      <c r="D1758" s="27" t="n">
        <v>0</v>
      </c>
      <c r="E1758" s="27" t="n">
        <v>0</v>
      </c>
      <c r="F1758" s="27" t="n">
        <v>0</v>
      </c>
      <c r="G1758" s="27" t="n">
        <v>1667.2</v>
      </c>
      <c r="H1758" s="27" t="n">
        <v>0</v>
      </c>
      <c r="I1758" s="27" t="n">
        <v>0</v>
      </c>
      <c r="J1758" s="27" t="n">
        <v>0</v>
      </c>
      <c r="K1758" s="27" t="n">
        <v>128520</v>
      </c>
      <c r="L1758" s="27" t="n">
        <v>0</v>
      </c>
    </row>
    <row r="1759">
      <c r="A1759" t="n">
        <v>1758</v>
      </c>
      <c r="B1759" s="27" t="n">
        <v>110.4</v>
      </c>
      <c r="C1759" s="27" t="n">
        <v>0</v>
      </c>
      <c r="D1759" s="27" t="n">
        <v>0</v>
      </c>
      <c r="E1759" s="27" t="n">
        <v>0</v>
      </c>
      <c r="F1759" s="27" t="n">
        <v>0</v>
      </c>
      <c r="G1759" s="27" t="n">
        <v>1673.05</v>
      </c>
      <c r="H1759" s="27" t="n">
        <v>0</v>
      </c>
      <c r="I1759" s="27" t="n">
        <v>0</v>
      </c>
      <c r="J1759" s="27" t="n">
        <v>0</v>
      </c>
      <c r="K1759" s="27" t="n">
        <v>131376</v>
      </c>
      <c r="L1759" s="27" t="n">
        <v>0</v>
      </c>
    </row>
    <row r="1760">
      <c r="A1760" t="n">
        <v>1759</v>
      </c>
      <c r="B1760" s="27" t="n">
        <v>103.221</v>
      </c>
      <c r="C1760" s="27" t="n">
        <v>107.4300213781147</v>
      </c>
      <c r="D1760" s="27" t="n">
        <v>107.4300213781147</v>
      </c>
      <c r="E1760" s="27" t="n">
        <v>104.5788871770079</v>
      </c>
      <c r="F1760" s="27" t="n">
        <v>103.221</v>
      </c>
      <c r="G1760" s="27" t="n">
        <v>1783.65</v>
      </c>
      <c r="H1760" s="27" t="n">
        <v>194162.1435952865</v>
      </c>
      <c r="I1760" s="27" t="n">
        <v>37159.56</v>
      </c>
      <c r="J1760" s="27" t="n">
        <v>16855.9893</v>
      </c>
      <c r="K1760" s="27" t="n">
        <v>0</v>
      </c>
      <c r="L1760" s="27" t="n">
        <v>22331.86334999997</v>
      </c>
    </row>
    <row r="1761">
      <c r="A1761" t="n">
        <v>1760</v>
      </c>
      <c r="B1761" s="27" t="n">
        <v>126.773</v>
      </c>
      <c r="C1761" s="27" t="n">
        <v>131.9423964132079</v>
      </c>
      <c r="D1761" s="27" t="n">
        <v>131.9423964132079</v>
      </c>
      <c r="E1761" s="27" t="n">
        <v>128.4407171417718</v>
      </c>
      <c r="F1761" s="27" t="n">
        <v>126.773</v>
      </c>
      <c r="G1761" s="27" t="n">
        <v>1726.8</v>
      </c>
      <c r="H1761" s="27" t="n">
        <v>231153.1580093474</v>
      </c>
      <c r="I1761" s="27" t="n">
        <v>45638.28</v>
      </c>
      <c r="J1761" s="27" t="n">
        <v>20702.0309</v>
      </c>
      <c r="K1761" s="27" t="n">
        <v>0</v>
      </c>
      <c r="L1761" s="27" t="n">
        <v>34634.3836</v>
      </c>
    </row>
    <row r="1762">
      <c r="A1762" t="n">
        <v>1761</v>
      </c>
      <c r="B1762" s="27" t="n">
        <v>999.966</v>
      </c>
      <c r="C1762" s="27" t="n">
        <v>1040.741406858952</v>
      </c>
      <c r="D1762" s="27" t="n">
        <v>1040.741406858952</v>
      </c>
      <c r="E1762" s="27" t="n">
        <v>1013.120697288768</v>
      </c>
      <c r="F1762" s="27" t="n">
        <v>999.966</v>
      </c>
      <c r="G1762" s="27" t="n">
        <v>1832.7</v>
      </c>
      <c r="H1762" s="27" t="n">
        <v>1934852.81873462</v>
      </c>
      <c r="I1762" s="27" t="n">
        <v>359987.76</v>
      </c>
      <c r="J1762" s="27" t="n">
        <v>163294.4478</v>
      </c>
      <c r="K1762" s="27" t="n">
        <v>0</v>
      </c>
      <c r="L1762" s="27" t="n">
        <v>167294.3118</v>
      </c>
    </row>
    <row r="1763">
      <c r="A1763" t="n">
        <v>1762</v>
      </c>
      <c r="B1763" s="27" t="n">
        <v>1972.895</v>
      </c>
      <c r="C1763" s="27" t="n">
        <v>2053.343331558265</v>
      </c>
      <c r="D1763" s="27" t="n">
        <v>2053.343331558265</v>
      </c>
      <c r="E1763" s="27" t="n">
        <v>1998.848718933968</v>
      </c>
      <c r="F1763" s="27" t="n">
        <v>1972.895</v>
      </c>
      <c r="G1763" s="27" t="n">
        <v>1796.3</v>
      </c>
      <c r="H1763" s="27" t="n">
        <v>3750582.113633639</v>
      </c>
      <c r="I1763" s="27" t="n">
        <v>710242.2</v>
      </c>
      <c r="J1763" s="27" t="n">
        <v>322173.7535</v>
      </c>
      <c r="K1763" s="27" t="n">
        <v>0</v>
      </c>
      <c r="L1763" s="27" t="n">
        <v>401878.7115000002</v>
      </c>
    </row>
    <row r="1764">
      <c r="A1764" t="n">
        <v>1763</v>
      </c>
      <c r="B1764" s="27" t="n">
        <v>1497.263</v>
      </c>
      <c r="C1764" s="27" t="n">
        <v>2037.87634763348</v>
      </c>
      <c r="D1764" s="27" t="n">
        <v>1558.316583821705</v>
      </c>
      <c r="E1764" s="27" t="n">
        <v>1983.792220330607</v>
      </c>
      <c r="F1764" s="27" t="n">
        <v>1497.263</v>
      </c>
      <c r="G1764" s="27" t="n">
        <v>1686.25</v>
      </c>
      <c r="H1764" s="27" t="n">
        <v>2668672.837523016</v>
      </c>
      <c r="I1764" s="27" t="n">
        <v>539014.6799999999</v>
      </c>
      <c r="J1764" s="27" t="n">
        <v>244503.0479</v>
      </c>
      <c r="K1764" s="27" t="n">
        <v>0</v>
      </c>
      <c r="L1764" s="27" t="n">
        <v>469766.2662500003</v>
      </c>
    </row>
    <row r="1765">
      <c r="A1765" t="n">
        <v>1764</v>
      </c>
      <c r="B1765" s="27" t="n">
        <v>1447.357</v>
      </c>
      <c r="C1765" s="27" t="n">
        <v>2078.783038716161</v>
      </c>
      <c r="D1765" s="27" t="n">
        <v>1506.375577176776</v>
      </c>
      <c r="E1765" s="27" t="n">
        <v>2023.613270132538</v>
      </c>
      <c r="F1765" s="27" t="n">
        <v>1447.357</v>
      </c>
      <c r="G1765" s="27" t="n">
        <v>1667.7</v>
      </c>
      <c r="H1765" s="27" t="n">
        <v>2545173.816264229</v>
      </c>
      <c r="I1765" s="27" t="n">
        <v>521048.52</v>
      </c>
      <c r="J1765" s="27" t="n">
        <v>236353.3981</v>
      </c>
      <c r="K1765" s="27" t="n">
        <v>0</v>
      </c>
      <c r="L1765" s="27" t="n">
        <v>480956.7311</v>
      </c>
    </row>
    <row r="1766">
      <c r="A1766" t="n">
        <v>1765</v>
      </c>
      <c r="B1766" s="27" t="n">
        <v>1492.397</v>
      </c>
      <c r="C1766" s="27" t="n">
        <v>2361.977363388114</v>
      </c>
      <c r="D1766" s="27" t="n">
        <v>1553.252163945653</v>
      </c>
      <c r="E1766" s="27" t="n">
        <v>2299.291771813172</v>
      </c>
      <c r="F1766" s="27" t="n">
        <v>1492.397</v>
      </c>
      <c r="G1766" s="27" t="n">
        <v>1673.1</v>
      </c>
      <c r="H1766" s="27" t="n">
        <v>2631286.864132551</v>
      </c>
      <c r="I1766" s="27" t="n">
        <v>537262.9199999999</v>
      </c>
      <c r="J1766" s="27" t="n">
        <v>243708.4301</v>
      </c>
      <c r="K1766" s="27" t="n">
        <v>0</v>
      </c>
      <c r="L1766" s="27" t="n">
        <v>487864.5793000003</v>
      </c>
    </row>
    <row r="1767">
      <c r="A1767" t="n">
        <v>1766</v>
      </c>
      <c r="B1767" s="27" t="n">
        <v>1665.983</v>
      </c>
      <c r="C1767" s="27" t="n">
        <v>4071.198256019611</v>
      </c>
      <c r="D1767" s="27" t="n">
        <v>1733.916444382206</v>
      </c>
      <c r="E1767" s="27" t="n">
        <v>3963.150873748603</v>
      </c>
      <c r="F1767" s="27" t="n">
        <v>1665.983</v>
      </c>
      <c r="G1767" s="27" t="n">
        <v>1624.9</v>
      </c>
      <c r="H1767" s="27" t="n">
        <v>2858014.487624126</v>
      </c>
      <c r="I1767" s="27" t="n">
        <v>599753.88</v>
      </c>
      <c r="J1767" s="27" t="n">
        <v>272055.0239</v>
      </c>
      <c r="K1767" s="27" t="n">
        <v>0</v>
      </c>
      <c r="L1767" s="27" t="n">
        <v>624910.2232999997</v>
      </c>
    </row>
    <row r="1768">
      <c r="A1768" t="n">
        <v>1767</v>
      </c>
      <c r="B1768" s="27" t="n">
        <v>1335.156</v>
      </c>
      <c r="C1768" s="27" t="n">
        <v>3429.756069782632</v>
      </c>
      <c r="D1768" s="27" t="n">
        <v>1389.599380195097</v>
      </c>
      <c r="E1768" s="27" t="n">
        <v>3338.732213447415</v>
      </c>
      <c r="F1768" s="27" t="n">
        <v>1335.156</v>
      </c>
      <c r="G1768" s="27" t="n">
        <v>1716.35</v>
      </c>
      <c r="H1768" s="27" t="n">
        <v>2416460.069568645</v>
      </c>
      <c r="I1768" s="27" t="n">
        <v>480656.16</v>
      </c>
      <c r="J1768" s="27" t="n">
        <v>218030.9748</v>
      </c>
      <c r="K1768" s="27" t="n">
        <v>0</v>
      </c>
      <c r="L1768" s="27" t="n">
        <v>378716.9994000001</v>
      </c>
    </row>
    <row r="1769">
      <c r="A1769" t="n">
        <v>1768</v>
      </c>
      <c r="B1769" s="27" t="n">
        <v>1587.901</v>
      </c>
      <c r="C1769" s="27" t="n">
        <v>2579.67872678997</v>
      </c>
      <c r="D1769" s="27" t="n">
        <v>1652.650510810104</v>
      </c>
      <c r="E1769" s="27" t="n">
        <v>2511.215459711846</v>
      </c>
      <c r="F1769" s="27" t="n">
        <v>1587.901</v>
      </c>
      <c r="G1769" s="27" t="n">
        <v>1747.7</v>
      </c>
      <c r="H1769" s="27" t="n">
        <v>2920624.936312757</v>
      </c>
      <c r="I1769" s="27" t="n">
        <v>571644.36</v>
      </c>
      <c r="J1769" s="27" t="n">
        <v>259304.2333</v>
      </c>
      <c r="K1769" s="27" t="n">
        <v>0</v>
      </c>
      <c r="L1769" s="27" t="n">
        <v>400627.4222999997</v>
      </c>
    </row>
    <row r="1770">
      <c r="A1770" t="n">
        <v>1769</v>
      </c>
      <c r="B1770" s="27" t="n">
        <v>1409.122</v>
      </c>
      <c r="C1770" s="27" t="n">
        <v>1407.967009042725</v>
      </c>
      <c r="D1770" s="27" t="n">
        <v>1407.967009042725</v>
      </c>
      <c r="E1770" s="27" t="n">
        <v>1370.600332186329</v>
      </c>
      <c r="F1770" s="27" t="n">
        <v>1370.600332186329</v>
      </c>
      <c r="G1770" s="27" t="n">
        <v>1781.7</v>
      </c>
      <c r="H1770" s="27" t="n">
        <v>2567235.780209705</v>
      </c>
      <c r="I1770" s="27" t="n">
        <v>493416.1195870784</v>
      </c>
      <c r="J1770" s="27" t="n">
        <v>223819.0342460275</v>
      </c>
      <c r="K1770" s="27" t="n">
        <v>70610.21710245936</v>
      </c>
      <c r="L1770" s="27" t="n">
        <v>288831.6384999999</v>
      </c>
    </row>
    <row r="1771">
      <c r="A1771" t="n">
        <v>1770</v>
      </c>
      <c r="B1771" s="27" t="n">
        <v>1956.792</v>
      </c>
      <c r="C1771" s="27" t="n">
        <v>268.2446068134236</v>
      </c>
      <c r="D1771" s="27" t="n">
        <v>268.2446068134236</v>
      </c>
      <c r="E1771" s="27" t="n">
        <v>261.1255411841209</v>
      </c>
      <c r="F1771" s="27" t="n">
        <v>261.1255411841209</v>
      </c>
      <c r="G1771" s="27" t="n">
        <v>1804.85</v>
      </c>
      <c r="H1771" s="27" t="n">
        <v>495934.7984025812</v>
      </c>
      <c r="I1771" s="27" t="n">
        <v>94005.19482628352</v>
      </c>
      <c r="J1771" s="27" t="n">
        <v>42641.80087536694</v>
      </c>
      <c r="K1771" s="27" t="n">
        <v>3108156.619009506</v>
      </c>
      <c r="L1771" s="27" t="n">
        <v>49192.43625000003</v>
      </c>
    </row>
    <row r="1772">
      <c r="A1772" t="n">
        <v>1771</v>
      </c>
      <c r="B1772" s="27" t="n">
        <v>1705.486</v>
      </c>
      <c r="C1772" s="27" t="n">
        <v>1775.030250046748</v>
      </c>
      <c r="D1772" s="27" t="n">
        <v>1775.030250046748</v>
      </c>
      <c r="E1772" s="27" t="n">
        <v>1727.921914881338</v>
      </c>
      <c r="F1772" s="27" t="n">
        <v>1705.486</v>
      </c>
      <c r="G1772" s="27" t="n">
        <v>1868.9</v>
      </c>
      <c r="H1772" s="27" t="n">
        <v>3353902.763702292</v>
      </c>
      <c r="I1772" s="27" t="n">
        <v>613974.9600000001</v>
      </c>
      <c r="J1772" s="27" t="n">
        <v>278505.8638000001</v>
      </c>
      <c r="K1772" s="27" t="n">
        <v>0</v>
      </c>
      <c r="L1772" s="27" t="n">
        <v>214457.8373999996</v>
      </c>
    </row>
    <row r="1773">
      <c r="A1773" t="n">
        <v>1772</v>
      </c>
      <c r="B1773" s="27" t="n">
        <v>1647.2</v>
      </c>
      <c r="C1773" s="27" t="n">
        <v>1714.367533874217</v>
      </c>
      <c r="D1773" s="27" t="n">
        <v>1714.367533874217</v>
      </c>
      <c r="E1773" s="27" t="n">
        <v>1668.869154125299</v>
      </c>
      <c r="F1773" s="27" t="n">
        <v>1647.2</v>
      </c>
      <c r="G1773" s="27" t="n">
        <v>1814</v>
      </c>
      <c r="H1773" s="27" t="n">
        <v>3145582.708582571</v>
      </c>
      <c r="I1773" s="27" t="n">
        <v>592992</v>
      </c>
      <c r="J1773" s="27" t="n">
        <v>268987.76</v>
      </c>
      <c r="K1773" s="27" t="n">
        <v>0</v>
      </c>
      <c r="L1773" s="27" t="n">
        <v>306379.1999999997</v>
      </c>
    </row>
    <row r="1774">
      <c r="A1774" t="n">
        <v>1773</v>
      </c>
      <c r="B1774" s="27" t="n">
        <v>1580.8</v>
      </c>
      <c r="C1774" s="27" t="n">
        <v>1645.259954801094</v>
      </c>
      <c r="D1774" s="27" t="n">
        <v>1645.259954801094</v>
      </c>
      <c r="E1774" s="27" t="n">
        <v>1601.59565252627</v>
      </c>
      <c r="F1774" s="27" t="n">
        <v>1580.8</v>
      </c>
      <c r="G1774" s="27" t="n">
        <v>1789.45</v>
      </c>
      <c r="H1774" s="27" t="n">
        <v>2975317.830254498</v>
      </c>
      <c r="I1774" s="27" t="n">
        <v>569088</v>
      </c>
      <c r="J1774" s="27" t="n">
        <v>258144.64</v>
      </c>
      <c r="K1774" s="27" t="n">
        <v>0</v>
      </c>
      <c r="L1774" s="27" t="n">
        <v>332837.4399999999</v>
      </c>
    </row>
    <row r="1775">
      <c r="A1775" t="n">
        <v>1774</v>
      </c>
      <c r="B1775" s="27" t="n">
        <v>1783.2</v>
      </c>
      <c r="C1775" s="27" t="n">
        <v>1855.913177758927</v>
      </c>
      <c r="D1775" s="27" t="n">
        <v>1855.913177758927</v>
      </c>
      <c r="E1775" s="27" t="n">
        <v>1806.65825378596</v>
      </c>
      <c r="F1775" s="27" t="n">
        <v>1783.2</v>
      </c>
      <c r="G1775" s="27" t="n">
        <v>1836.25</v>
      </c>
      <c r="H1775" s="27" t="n">
        <v>3448923.576077372</v>
      </c>
      <c r="I1775" s="27" t="n">
        <v>641952</v>
      </c>
      <c r="J1775" s="27" t="n">
        <v>291196.5600000001</v>
      </c>
      <c r="K1775" s="27" t="n">
        <v>0</v>
      </c>
      <c r="L1775" s="27" t="n">
        <v>291999</v>
      </c>
    </row>
    <row r="1776">
      <c r="A1776" t="n">
        <v>1775</v>
      </c>
      <c r="B1776" s="27" t="n">
        <v>1466.4</v>
      </c>
      <c r="C1776" s="27" t="n">
        <v>1526.195089651015</v>
      </c>
      <c r="D1776" s="27" t="n">
        <v>1526.195089651015</v>
      </c>
      <c r="E1776" s="27" t="n">
        <v>1485.690703988185</v>
      </c>
      <c r="F1776" s="27" t="n">
        <v>1466.4</v>
      </c>
      <c r="G1776" s="27" t="n">
        <v>1816</v>
      </c>
      <c r="H1776" s="27" t="n">
        <v>2809292.672551705</v>
      </c>
      <c r="I1776" s="27" t="n">
        <v>527904</v>
      </c>
      <c r="J1776" s="27" t="n">
        <v>239463.12</v>
      </c>
      <c r="K1776" s="27" t="n">
        <v>0</v>
      </c>
      <c r="L1776" s="27" t="n">
        <v>269817.5999999996</v>
      </c>
    </row>
    <row r="1777">
      <c r="A1777" t="n">
        <v>1776</v>
      </c>
      <c r="B1777" s="27" t="n">
        <v>1642.4</v>
      </c>
      <c r="C1777" s="27" t="n">
        <v>0</v>
      </c>
      <c r="D1777" s="27" t="n">
        <v>0</v>
      </c>
      <c r="E1777" s="27" t="n">
        <v>0</v>
      </c>
      <c r="F1777" s="27" t="n">
        <v>0</v>
      </c>
      <c r="G1777" s="27" t="n">
        <v>1798.85</v>
      </c>
      <c r="H1777" s="27" t="n">
        <v>0</v>
      </c>
      <c r="I1777" s="27" t="n">
        <v>0</v>
      </c>
      <c r="J1777" s="27" t="n">
        <v>0</v>
      </c>
      <c r="K1777" s="27" t="n">
        <v>3010519.2</v>
      </c>
      <c r="L1777" s="27" t="n">
        <v>0</v>
      </c>
    </row>
    <row r="1778">
      <c r="A1778" t="n">
        <v>1777</v>
      </c>
      <c r="B1778" s="27" t="n">
        <v>1504</v>
      </c>
      <c r="C1778" s="27" t="n">
        <v>0</v>
      </c>
      <c r="D1778" s="27" t="n">
        <v>0</v>
      </c>
      <c r="E1778" s="27" t="n">
        <v>0</v>
      </c>
      <c r="F1778" s="27" t="n">
        <v>0</v>
      </c>
      <c r="G1778" s="27" t="n">
        <v>1778.15</v>
      </c>
      <c r="H1778" s="27" t="n">
        <v>0</v>
      </c>
      <c r="I1778" s="27" t="n">
        <v>0</v>
      </c>
      <c r="J1778" s="27" t="n">
        <v>0</v>
      </c>
      <c r="K1778" s="27" t="n">
        <v>2756832</v>
      </c>
      <c r="L1778" s="27" t="n">
        <v>0</v>
      </c>
    </row>
    <row r="1779">
      <c r="A1779" t="n">
        <v>1778</v>
      </c>
      <c r="B1779" s="27" t="n">
        <v>1396</v>
      </c>
      <c r="C1779" s="27" t="n">
        <v>0</v>
      </c>
      <c r="D1779" s="27" t="n">
        <v>0</v>
      </c>
      <c r="E1779" s="27" t="n">
        <v>0</v>
      </c>
      <c r="F1779" s="27" t="n">
        <v>0</v>
      </c>
      <c r="G1779" s="27" t="n">
        <v>1755.5</v>
      </c>
      <c r="H1779" s="27" t="n">
        <v>0</v>
      </c>
      <c r="I1779" s="27" t="n">
        <v>0</v>
      </c>
      <c r="J1779" s="27" t="n">
        <v>0</v>
      </c>
      <c r="K1779" s="27" t="n">
        <v>2558868</v>
      </c>
      <c r="L1779" s="27" t="n">
        <v>0</v>
      </c>
    </row>
    <row r="1780">
      <c r="A1780" t="n">
        <v>1779</v>
      </c>
      <c r="B1780" s="27" t="n">
        <v>1258.4</v>
      </c>
      <c r="C1780" s="27" t="n">
        <v>0</v>
      </c>
      <c r="D1780" s="27" t="n">
        <v>0</v>
      </c>
      <c r="E1780" s="27" t="n">
        <v>0</v>
      </c>
      <c r="F1780" s="27" t="n">
        <v>0</v>
      </c>
      <c r="G1780" s="27" t="n">
        <v>1668.7</v>
      </c>
      <c r="H1780" s="27" t="n">
        <v>0</v>
      </c>
      <c r="I1780" s="27" t="n">
        <v>0</v>
      </c>
      <c r="J1780" s="27" t="n">
        <v>0</v>
      </c>
      <c r="K1780" s="27" t="n">
        <v>2306647.2</v>
      </c>
      <c r="L1780" s="27" t="n">
        <v>0</v>
      </c>
    </row>
    <row r="1781">
      <c r="A1781" t="n">
        <v>1780</v>
      </c>
      <c r="B1781" s="27" t="n">
        <v>1348.8</v>
      </c>
      <c r="C1781" s="27" t="n">
        <v>0</v>
      </c>
      <c r="D1781" s="27" t="n">
        <v>0</v>
      </c>
      <c r="E1781" s="27" t="n">
        <v>0</v>
      </c>
      <c r="F1781" s="27" t="n">
        <v>0</v>
      </c>
      <c r="G1781" s="27" t="n">
        <v>1666.85</v>
      </c>
      <c r="H1781" s="27" t="n">
        <v>0</v>
      </c>
      <c r="I1781" s="27" t="n">
        <v>0</v>
      </c>
      <c r="J1781" s="27" t="n">
        <v>0</v>
      </c>
      <c r="K1781" s="27" t="n">
        <v>2472350.399999999</v>
      </c>
      <c r="L1781" s="27" t="n">
        <v>0</v>
      </c>
    </row>
    <row r="1782">
      <c r="A1782" t="n">
        <v>1781</v>
      </c>
      <c r="B1782" s="27" t="n">
        <v>1135.2</v>
      </c>
      <c r="C1782" s="27" t="n">
        <v>0</v>
      </c>
      <c r="D1782" s="27" t="n">
        <v>0</v>
      </c>
      <c r="E1782" s="27" t="n">
        <v>0</v>
      </c>
      <c r="F1782" s="27" t="n">
        <v>0</v>
      </c>
      <c r="G1782" s="27" t="n">
        <v>1667.2</v>
      </c>
      <c r="H1782" s="27" t="n">
        <v>0</v>
      </c>
      <c r="I1782" s="27" t="n">
        <v>0</v>
      </c>
      <c r="J1782" s="27" t="n">
        <v>0</v>
      </c>
      <c r="K1782" s="27" t="n">
        <v>2080821.6</v>
      </c>
      <c r="L1782" s="27" t="n">
        <v>0</v>
      </c>
    </row>
    <row r="1783">
      <c r="A1783" t="n">
        <v>1782</v>
      </c>
      <c r="B1783" s="27" t="n">
        <v>1196.8</v>
      </c>
      <c r="C1783" s="27" t="n">
        <v>160.4170087002798</v>
      </c>
      <c r="D1783" s="27" t="n">
        <v>160.4170087002798</v>
      </c>
      <c r="E1783" s="27" t="n">
        <v>156.1596287418896</v>
      </c>
      <c r="F1783" s="27" t="n">
        <v>156.1596287418896</v>
      </c>
      <c r="G1783" s="27" t="n">
        <v>1673.05</v>
      </c>
      <c r="H1783" s="27" t="n">
        <v>275429.4464118987</v>
      </c>
      <c r="I1783" s="27" t="n">
        <v>56217.46634708026</v>
      </c>
      <c r="J1783" s="27" t="n">
        <v>25500.86737355057</v>
      </c>
      <c r="K1783" s="27" t="n">
        <v>1907493.800516116</v>
      </c>
      <c r="L1783" s="27" t="n">
        <v>0</v>
      </c>
    </row>
    <row r="1784">
      <c r="A1784" t="n">
        <v>1783</v>
      </c>
      <c r="B1784" s="27" t="n">
        <v>1208.997</v>
      </c>
      <c r="C1784" s="27" t="n">
        <v>1258.296020732957</v>
      </c>
      <c r="D1784" s="27" t="n">
        <v>1258.296020732957</v>
      </c>
      <c r="E1784" s="27" t="n">
        <v>1224.901530312059</v>
      </c>
      <c r="F1784" s="27" t="n">
        <v>1208.997</v>
      </c>
      <c r="G1784" s="27" t="n">
        <v>1783.65</v>
      </c>
      <c r="H1784" s="27" t="n">
        <v>2272278.934732606</v>
      </c>
      <c r="I1784" s="27" t="n">
        <v>435238.92</v>
      </c>
      <c r="J1784" s="27" t="n">
        <v>197429.2101</v>
      </c>
      <c r="K1784" s="27" t="n">
        <v>0</v>
      </c>
      <c r="L1784" s="27" t="n">
        <v>41337.12909999996</v>
      </c>
    </row>
    <row r="1785">
      <c r="A1785" t="n">
        <v>1784</v>
      </c>
      <c r="B1785" s="27" t="n">
        <v>230.659</v>
      </c>
      <c r="C1785" s="27" t="n">
        <v>240.0645343588471</v>
      </c>
      <c r="D1785" s="27" t="n">
        <v>240.0645343588471</v>
      </c>
      <c r="E1785" s="27" t="n">
        <v>233.6933524899146</v>
      </c>
      <c r="F1785" s="27" t="n">
        <v>230.659</v>
      </c>
      <c r="G1785" s="27" t="n">
        <v>1741.9</v>
      </c>
      <c r="H1785" s="27" t="n">
        <v>423726.3689123387</v>
      </c>
      <c r="I1785" s="27" t="n">
        <v>83037.23999999999</v>
      </c>
      <c r="J1785" s="27" t="n">
        <v>37666.6147</v>
      </c>
      <c r="K1785" s="27" t="n">
        <v>0</v>
      </c>
      <c r="L1785" s="27" t="n">
        <v>59533.08789999998</v>
      </c>
    </row>
    <row r="1786">
      <c r="A1786" t="n">
        <v>1785</v>
      </c>
      <c r="B1786" s="27" t="n">
        <v>288.152</v>
      </c>
      <c r="C1786" s="27" t="n">
        <v>327.5938626728477</v>
      </c>
      <c r="D1786" s="27" t="n">
        <v>299.9008737575216</v>
      </c>
      <c r="E1786" s="27" t="n">
        <v>318.8997001477204</v>
      </c>
      <c r="F1786" s="27" t="n">
        <v>288.152</v>
      </c>
      <c r="G1786" s="27" t="n">
        <v>1838.15</v>
      </c>
      <c r="H1786" s="27" t="n">
        <v>560205.9717528725</v>
      </c>
      <c r="I1786" s="27" t="n">
        <v>103734.72</v>
      </c>
      <c r="J1786" s="27" t="n">
        <v>47055.2216</v>
      </c>
      <c r="K1786" s="27" t="n">
        <v>0</v>
      </c>
      <c r="L1786" s="27" t="n">
        <v>46637.40119999996</v>
      </c>
    </row>
    <row r="1787">
      <c r="A1787" t="n">
        <v>1786</v>
      </c>
      <c r="B1787" s="27" t="n">
        <v>332.224</v>
      </c>
      <c r="C1787" s="27" t="n">
        <v>1265.996728226361</v>
      </c>
      <c r="D1787" s="27" t="n">
        <v>345.7710293673069</v>
      </c>
      <c r="E1787" s="27" t="n">
        <v>1232.397865226686</v>
      </c>
      <c r="F1787" s="27" t="n">
        <v>332.224</v>
      </c>
      <c r="G1787" s="27" t="n">
        <v>1749.75</v>
      </c>
      <c r="H1787" s="27" t="n">
        <v>615201.8946254128</v>
      </c>
      <c r="I1787" s="27" t="n">
        <v>119600.64</v>
      </c>
      <c r="J1787" s="27" t="n">
        <v>54252.1792</v>
      </c>
      <c r="K1787" s="27" t="n">
        <v>0</v>
      </c>
      <c r="L1787" s="27" t="n">
        <v>83139.05599999998</v>
      </c>
    </row>
    <row r="1788">
      <c r="A1788" t="n">
        <v>1787</v>
      </c>
      <c r="B1788" s="27" t="n">
        <v>287.755</v>
      </c>
      <c r="C1788" s="27" t="n">
        <v>1846.630489539752</v>
      </c>
      <c r="D1788" s="27" t="n">
        <v>299.4887261473867</v>
      </c>
      <c r="E1788" s="27" t="n">
        <v>1797.621923051596</v>
      </c>
      <c r="F1788" s="27" t="n">
        <v>287.755</v>
      </c>
      <c r="G1788" s="27" t="n">
        <v>1695.75</v>
      </c>
      <c r="H1788" s="27" t="n">
        <v>515177.2212190678</v>
      </c>
      <c r="I1788" s="27" t="n">
        <v>103591.8</v>
      </c>
      <c r="J1788" s="27" t="n">
        <v>46990.39150000001</v>
      </c>
      <c r="K1788" s="27" t="n">
        <v>0</v>
      </c>
      <c r="L1788" s="27" t="n">
        <v>87549.45874999999</v>
      </c>
    </row>
    <row r="1789">
      <c r="A1789" t="n">
        <v>1788</v>
      </c>
      <c r="B1789" s="27" t="n">
        <v>233.034</v>
      </c>
      <c r="C1789" s="27" t="n">
        <v>2152.909243486432</v>
      </c>
      <c r="D1789" s="27" t="n">
        <v>242.5363792428632</v>
      </c>
      <c r="E1789" s="27" t="n">
        <v>2095.772205838653</v>
      </c>
      <c r="F1789" s="27" t="n">
        <v>233.034</v>
      </c>
      <c r="G1789" s="27" t="n">
        <v>1642.25</v>
      </c>
      <c r="H1789" s="27" t="n">
        <v>404026.7811664647</v>
      </c>
      <c r="I1789" s="27" t="n">
        <v>83892.23999999999</v>
      </c>
      <c r="J1789" s="27" t="n">
        <v>38054.4522</v>
      </c>
      <c r="K1789" s="27" t="n">
        <v>0</v>
      </c>
      <c r="L1789" s="27" t="n">
        <v>83367.91350000002</v>
      </c>
    </row>
    <row r="1790">
      <c r="A1790" t="n">
        <v>1789</v>
      </c>
      <c r="B1790" s="27" t="n">
        <v>257.376</v>
      </c>
      <c r="C1790" s="27" t="n">
        <v>2884.297441751384</v>
      </c>
      <c r="D1790" s="27" t="n">
        <v>267.8709679446396</v>
      </c>
      <c r="E1790" s="27" t="n">
        <v>2807.749760043323</v>
      </c>
      <c r="F1790" s="27" t="n">
        <v>257.376</v>
      </c>
      <c r="G1790" s="27" t="n">
        <v>1638.15</v>
      </c>
      <c r="H1790" s="27" t="n">
        <v>445022.4743245867</v>
      </c>
      <c r="I1790" s="27" t="n">
        <v>92655.35999999999</v>
      </c>
      <c r="J1790" s="27" t="n">
        <v>42029.5008</v>
      </c>
      <c r="K1790" s="27" t="n">
        <v>0</v>
      </c>
      <c r="L1790" s="27" t="n">
        <v>93131.50559999997</v>
      </c>
    </row>
    <row r="1791">
      <c r="A1791" t="n">
        <v>1790</v>
      </c>
      <c r="B1791" s="27" t="n">
        <v>254.785</v>
      </c>
      <c r="C1791" s="27" t="n">
        <v>3945.790897091345</v>
      </c>
      <c r="D1791" s="27" t="n">
        <v>265.1743152732773</v>
      </c>
      <c r="E1791" s="27" t="n">
        <v>3841.071757759547</v>
      </c>
      <c r="F1791" s="27" t="n">
        <v>254.785</v>
      </c>
      <c r="G1791" s="27" t="n">
        <v>1625</v>
      </c>
      <c r="H1791" s="27" t="n">
        <v>437648.0475976819</v>
      </c>
      <c r="I1791" s="27" t="n">
        <v>91722.60000000001</v>
      </c>
      <c r="J1791" s="27" t="n">
        <v>41606.3905</v>
      </c>
      <c r="K1791" s="27" t="n">
        <v>0</v>
      </c>
      <c r="L1791" s="27" t="n">
        <v>95544.375</v>
      </c>
    </row>
    <row r="1792">
      <c r="A1792" t="n">
        <v>1791</v>
      </c>
      <c r="B1792" s="27" t="n">
        <v>276.33</v>
      </c>
      <c r="C1792" s="27" t="n">
        <v>3381.227770242836</v>
      </c>
      <c r="D1792" s="27" t="n">
        <v>287.5978512842778</v>
      </c>
      <c r="E1792" s="27" t="n">
        <v>3291.491828521844</v>
      </c>
      <c r="F1792" s="27" t="n">
        <v>276.33</v>
      </c>
      <c r="G1792" s="27" t="n">
        <v>1744.85</v>
      </c>
      <c r="H1792" s="27" t="n">
        <v>509984.4515795978</v>
      </c>
      <c r="I1792" s="27" t="n">
        <v>99478.79999999999</v>
      </c>
      <c r="J1792" s="27" t="n">
        <v>45124.689</v>
      </c>
      <c r="K1792" s="27" t="n">
        <v>0</v>
      </c>
      <c r="L1792" s="27" t="n">
        <v>70505.59950000007</v>
      </c>
    </row>
    <row r="1793">
      <c r="A1793" t="n">
        <v>1792</v>
      </c>
      <c r="B1793" s="27" t="n">
        <v>204.693</v>
      </c>
      <c r="C1793" s="27" t="n">
        <v>2507.855761063207</v>
      </c>
      <c r="D1793" s="27" t="n">
        <v>213.0397241448003</v>
      </c>
      <c r="E1793" s="27" t="n">
        <v>2441.298636340651</v>
      </c>
      <c r="F1793" s="27" t="n">
        <v>204.693</v>
      </c>
      <c r="G1793" s="27" t="n">
        <v>1828.7</v>
      </c>
      <c r="H1793" s="27" t="n">
        <v>393975.7450736632</v>
      </c>
      <c r="I1793" s="27" t="n">
        <v>73689.48000000001</v>
      </c>
      <c r="J1793" s="27" t="n">
        <v>33426.3669</v>
      </c>
      <c r="K1793" s="27" t="n">
        <v>0</v>
      </c>
      <c r="L1793" s="27" t="n">
        <v>35063.91089999996</v>
      </c>
    </row>
    <row r="1794">
      <c r="A1794" t="n">
        <v>1793</v>
      </c>
      <c r="B1794" s="27" t="n">
        <v>301.357</v>
      </c>
      <c r="C1794" s="27" t="n">
        <v>1284.083347339806</v>
      </c>
      <c r="D1794" s="27" t="n">
        <v>313.6453720894442</v>
      </c>
      <c r="E1794" s="27" t="n">
        <v>1250.004475328914</v>
      </c>
      <c r="F1794" s="27" t="n">
        <v>301.357</v>
      </c>
      <c r="G1794" s="27" t="n">
        <v>1885.7</v>
      </c>
      <c r="H1794" s="27" t="n">
        <v>597201.1858296772</v>
      </c>
      <c r="I1794" s="27" t="n">
        <v>108488.52</v>
      </c>
      <c r="J1794" s="27" t="n">
        <v>49211.59810000001</v>
      </c>
      <c r="K1794" s="27" t="n">
        <v>0</v>
      </c>
      <c r="L1794" s="27" t="n">
        <v>34445.10509999993</v>
      </c>
    </row>
    <row r="1795">
      <c r="A1795" t="n">
        <v>1794</v>
      </c>
      <c r="B1795" s="27" t="n">
        <v>228.211</v>
      </c>
      <c r="C1795" s="27" t="n">
        <v>252.8702520232403</v>
      </c>
      <c r="D1795" s="27" t="n">
        <v>237.5167127689224</v>
      </c>
      <c r="E1795" s="27" t="n">
        <v>246.1592133886262</v>
      </c>
      <c r="F1795" s="27" t="n">
        <v>228.211</v>
      </c>
      <c r="G1795" s="27" t="n">
        <v>1886.25</v>
      </c>
      <c r="H1795" s="27" t="n">
        <v>452289.7892314024</v>
      </c>
      <c r="I1795" s="27" t="n">
        <v>82155.96000000001</v>
      </c>
      <c r="J1795" s="27" t="n">
        <v>37266.85630000001</v>
      </c>
      <c r="K1795" s="27" t="n">
        <v>0</v>
      </c>
      <c r="L1795" s="27" t="n">
        <v>25959.00124999997</v>
      </c>
    </row>
    <row r="1796">
      <c r="A1796" t="n">
        <v>1795</v>
      </c>
      <c r="B1796" s="27" t="n">
        <v>216.305</v>
      </c>
      <c r="C1796" s="27" t="n">
        <v>225.1252242682507</v>
      </c>
      <c r="D1796" s="27" t="n">
        <v>225.1252242682507</v>
      </c>
      <c r="E1796" s="27" t="n">
        <v>219.1505235448475</v>
      </c>
      <c r="F1796" s="27" t="n">
        <v>216.305</v>
      </c>
      <c r="G1796" s="27" t="n">
        <v>1883.85</v>
      </c>
      <c r="H1796" s="27" t="n">
        <v>428205.6992043076</v>
      </c>
      <c r="I1796" s="27" t="n">
        <v>77869.8</v>
      </c>
      <c r="J1796" s="27" t="n">
        <v>35322.6065</v>
      </c>
      <c r="K1796" s="27" t="n">
        <v>0</v>
      </c>
      <c r="L1796" s="27" t="n">
        <v>25123.82575000002</v>
      </c>
    </row>
    <row r="1797">
      <c r="A1797" t="n">
        <v>1796</v>
      </c>
      <c r="B1797" s="27" t="n">
        <v>242.4</v>
      </c>
      <c r="C1797" s="27" t="n">
        <v>252.2842946886293</v>
      </c>
      <c r="D1797" s="27" t="n">
        <v>252.2842946886293</v>
      </c>
      <c r="E1797" s="27" t="n">
        <v>245.5888070422368</v>
      </c>
      <c r="F1797" s="27" t="n">
        <v>242.4</v>
      </c>
      <c r="G1797" s="27" t="n">
        <v>1865.55</v>
      </c>
      <c r="H1797" s="27" t="n">
        <v>475574.2602415969</v>
      </c>
      <c r="I1797" s="27" t="n">
        <v>87264</v>
      </c>
      <c r="J1797" s="27" t="n">
        <v>39583.92000000001</v>
      </c>
      <c r="K1797" s="27" t="n">
        <v>0</v>
      </c>
      <c r="L1797" s="27" t="n">
        <v>32590.67999999999</v>
      </c>
    </row>
    <row r="1798">
      <c r="A1798" t="n">
        <v>1797</v>
      </c>
      <c r="B1798" s="27" t="n">
        <v>200.8</v>
      </c>
      <c r="C1798" s="27" t="n">
        <v>208.9879800886005</v>
      </c>
      <c r="D1798" s="27" t="n">
        <v>208.9879800886005</v>
      </c>
      <c r="E1798" s="27" t="n">
        <v>203.4415530283876</v>
      </c>
      <c r="F1798" s="27" t="n">
        <v>200.8</v>
      </c>
      <c r="G1798" s="27" t="n">
        <v>1850.35</v>
      </c>
      <c r="H1798" s="27" t="n">
        <v>390375.2402219496</v>
      </c>
      <c r="I1798" s="27" t="n">
        <v>72288</v>
      </c>
      <c r="J1798" s="27" t="n">
        <v>32790.64000000001</v>
      </c>
      <c r="K1798" s="27" t="n">
        <v>0</v>
      </c>
      <c r="L1798" s="27" t="n">
        <v>30049.71999999997</v>
      </c>
    </row>
    <row r="1799">
      <c r="A1799" t="n">
        <v>1798</v>
      </c>
      <c r="B1799" s="27" t="n">
        <v>296</v>
      </c>
      <c r="C1799" s="27" t="n">
        <v>308.0699308078972</v>
      </c>
      <c r="D1799" s="27" t="n">
        <v>308.0699308078972</v>
      </c>
      <c r="E1799" s="27" t="n">
        <v>299.8939227908502</v>
      </c>
      <c r="F1799" s="27" t="n">
        <v>296</v>
      </c>
      <c r="G1799" s="27" t="n">
        <v>1836.3</v>
      </c>
      <c r="H1799" s="27" t="n">
        <v>571472.3542350294</v>
      </c>
      <c r="I1799" s="27" t="n">
        <v>106560</v>
      </c>
      <c r="J1799" s="27" t="n">
        <v>48336.8</v>
      </c>
      <c r="K1799" s="27" t="n">
        <v>0</v>
      </c>
      <c r="L1799" s="27" t="n">
        <v>48455.20000000007</v>
      </c>
    </row>
    <row r="1800">
      <c r="A1800" t="n">
        <v>1799</v>
      </c>
      <c r="B1800" s="27" t="n">
        <v>268</v>
      </c>
      <c r="C1800" s="27" t="n">
        <v>278.9281805963394</v>
      </c>
      <c r="D1800" s="27" t="n">
        <v>278.9281805963394</v>
      </c>
      <c r="E1800" s="27" t="n">
        <v>271.5255787430671</v>
      </c>
      <c r="F1800" s="27" t="n">
        <v>268</v>
      </c>
      <c r="G1800" s="27" t="n">
        <v>1816.05</v>
      </c>
      <c r="H1800" s="27" t="n">
        <v>513126.2168527303</v>
      </c>
      <c r="I1800" s="27" t="n">
        <v>96480</v>
      </c>
      <c r="J1800" s="27" t="n">
        <v>43764.4</v>
      </c>
      <c r="K1800" s="27" t="n">
        <v>0</v>
      </c>
      <c r="L1800" s="27" t="n">
        <v>49298.60000000003</v>
      </c>
    </row>
    <row r="1801">
      <c r="A1801" t="n">
        <v>1800</v>
      </c>
      <c r="B1801" s="27" t="n">
        <v>291.2</v>
      </c>
      <c r="C1801" s="27" t="n">
        <v>303.0742022002016</v>
      </c>
      <c r="D1801" s="27" t="n">
        <v>303.0742022002016</v>
      </c>
      <c r="E1801" s="27" t="n">
        <v>295.0307780969446</v>
      </c>
      <c r="F1801" s="27" t="n">
        <v>291.2</v>
      </c>
      <c r="G1801" s="27" t="n">
        <v>1798.8</v>
      </c>
      <c r="H1801" s="27" t="n">
        <v>552656.2183964282</v>
      </c>
      <c r="I1801" s="27" t="n">
        <v>104832</v>
      </c>
      <c r="J1801" s="27" t="n">
        <v>47552.96</v>
      </c>
      <c r="K1801" s="27" t="n">
        <v>0</v>
      </c>
      <c r="L1801" s="27" t="n">
        <v>58589.44000000006</v>
      </c>
    </row>
    <row r="1802">
      <c r="A1802" t="n">
        <v>1801</v>
      </c>
      <c r="B1802" s="27" t="n">
        <v>237.6</v>
      </c>
      <c r="C1802" s="27" t="n">
        <v>247.2885660809337</v>
      </c>
      <c r="D1802" s="27" t="n">
        <v>247.2885660809337</v>
      </c>
      <c r="E1802" s="27" t="n">
        <v>240.7256623483311</v>
      </c>
      <c r="F1802" s="27" t="n">
        <v>237.6</v>
      </c>
      <c r="G1802" s="27" t="n">
        <v>1769.65</v>
      </c>
      <c r="H1802" s="27" t="n">
        <v>443880.0990515179</v>
      </c>
      <c r="I1802" s="27" t="n">
        <v>85536</v>
      </c>
      <c r="J1802" s="27" t="n">
        <v>38800.08</v>
      </c>
      <c r="K1802" s="27" t="n">
        <v>0</v>
      </c>
      <c r="L1802" s="27" t="n">
        <v>54731.15999999997</v>
      </c>
    </row>
    <row r="1803">
      <c r="A1803" t="n">
        <v>1802</v>
      </c>
      <c r="B1803" s="27" t="n">
        <v>191.2</v>
      </c>
      <c r="C1803" s="27" t="n">
        <v>198.9965228732092</v>
      </c>
      <c r="D1803" s="27" t="n">
        <v>198.9965228732092</v>
      </c>
      <c r="E1803" s="27" t="n">
        <v>193.7152636405762</v>
      </c>
      <c r="F1803" s="27" t="n">
        <v>191.2</v>
      </c>
      <c r="G1803" s="27" t="n">
        <v>1769.35</v>
      </c>
      <c r="H1803" s="27" t="n">
        <v>357635.8043804613</v>
      </c>
      <c r="I1803" s="27" t="n">
        <v>68832</v>
      </c>
      <c r="J1803" s="27" t="n">
        <v>31222.96</v>
      </c>
      <c r="K1803" s="27" t="n">
        <v>0</v>
      </c>
      <c r="L1803" s="27" t="n">
        <v>44100.28000000003</v>
      </c>
    </row>
    <row r="1804">
      <c r="A1804" t="n">
        <v>1803</v>
      </c>
      <c r="B1804" s="27" t="n">
        <v>243.2</v>
      </c>
      <c r="C1804" s="27" t="n">
        <v>253.1169161232452</v>
      </c>
      <c r="D1804" s="27" t="n">
        <v>253.1169161232452</v>
      </c>
      <c r="E1804" s="27" t="n">
        <v>246.3993311578877</v>
      </c>
      <c r="F1804" s="27" t="n">
        <v>243.2</v>
      </c>
      <c r="G1804" s="27" t="n">
        <v>1752.4</v>
      </c>
      <c r="H1804" s="27" t="n">
        <v>450670.2154576547</v>
      </c>
      <c r="I1804" s="27" t="n">
        <v>87552</v>
      </c>
      <c r="J1804" s="27" t="n">
        <v>39714.56</v>
      </c>
      <c r="K1804" s="27" t="n">
        <v>0</v>
      </c>
      <c r="L1804" s="27" t="n">
        <v>60216.32000000001</v>
      </c>
    </row>
    <row r="1805">
      <c r="A1805" t="n">
        <v>1804</v>
      </c>
      <c r="B1805" s="27" t="n">
        <v>204</v>
      </c>
      <c r="C1805" s="27" t="n">
        <v>212.3184658270643</v>
      </c>
      <c r="D1805" s="27" t="n">
        <v>212.3184658270643</v>
      </c>
      <c r="E1805" s="27" t="n">
        <v>206.6836494909914</v>
      </c>
      <c r="F1805" s="27" t="n">
        <v>204</v>
      </c>
      <c r="G1805" s="27" t="n">
        <v>1671.85</v>
      </c>
      <c r="H1805" s="27" t="n">
        <v>360399.4705540761</v>
      </c>
      <c r="I1805" s="27" t="n">
        <v>73440</v>
      </c>
      <c r="J1805" s="27" t="n">
        <v>33313.2</v>
      </c>
      <c r="K1805" s="27" t="n">
        <v>0</v>
      </c>
      <c r="L1805" s="27" t="n">
        <v>66942.60000000003</v>
      </c>
    </row>
    <row r="1806">
      <c r="A1806" t="n">
        <v>1805</v>
      </c>
      <c r="B1806" s="27" t="n">
        <v>236</v>
      </c>
      <c r="C1806" s="27" t="n">
        <v>245.6233232117018</v>
      </c>
      <c r="D1806" s="27" t="n">
        <v>245.6233232117018</v>
      </c>
      <c r="E1806" s="27" t="n">
        <v>239.1046141170292</v>
      </c>
      <c r="F1806" s="27" t="n">
        <v>236</v>
      </c>
      <c r="G1806" s="27" t="n">
        <v>1708.1</v>
      </c>
      <c r="H1806" s="27" t="n">
        <v>425762.6253696762</v>
      </c>
      <c r="I1806" s="27" t="n">
        <v>84960</v>
      </c>
      <c r="J1806" s="27" t="n">
        <v>38538.8</v>
      </c>
      <c r="K1806" s="27" t="n">
        <v>0</v>
      </c>
      <c r="L1806" s="27" t="n">
        <v>68888.40000000002</v>
      </c>
    </row>
    <row r="1807">
      <c r="A1807" t="n">
        <v>1806</v>
      </c>
      <c r="B1807" s="27" t="n">
        <v>293.6</v>
      </c>
      <c r="C1807" s="27" t="n">
        <v>305.5720665040494</v>
      </c>
      <c r="D1807" s="27" t="n">
        <v>305.5720665040494</v>
      </c>
      <c r="E1807" s="27" t="n">
        <v>297.4623504438974</v>
      </c>
      <c r="F1807" s="27" t="n">
        <v>293.6</v>
      </c>
      <c r="G1807" s="27" t="n">
        <v>1748.1</v>
      </c>
      <c r="H1807" s="27" t="n">
        <v>541438.4921936323</v>
      </c>
      <c r="I1807" s="27" t="n">
        <v>105696</v>
      </c>
      <c r="J1807" s="27" t="n">
        <v>47944.88</v>
      </c>
      <c r="K1807" s="27" t="n">
        <v>0</v>
      </c>
      <c r="L1807" s="27" t="n">
        <v>73957.83999999997</v>
      </c>
    </row>
    <row r="1808">
      <c r="A1808" t="n">
        <v>1807</v>
      </c>
      <c r="B1808" s="27" t="n">
        <v>169.6</v>
      </c>
      <c r="C1808" s="27" t="n">
        <v>176.5157441385789</v>
      </c>
      <c r="D1808" s="27" t="n">
        <v>176.5157441385789</v>
      </c>
      <c r="E1808" s="27" t="n">
        <v>171.8311125180007</v>
      </c>
      <c r="F1808" s="27" t="n">
        <v>169.6</v>
      </c>
      <c r="G1808" s="27" t="n">
        <v>1784.9</v>
      </c>
      <c r="H1808" s="27" t="n">
        <v>319329.1436206546</v>
      </c>
      <c r="I1808" s="27" t="n">
        <v>61056</v>
      </c>
      <c r="J1808" s="27" t="n">
        <v>27695.68</v>
      </c>
      <c r="K1808" s="27" t="n">
        <v>0</v>
      </c>
      <c r="L1808" s="27" t="n">
        <v>36480.96000000002</v>
      </c>
    </row>
    <row r="1809">
      <c r="A1809" t="n">
        <v>1808</v>
      </c>
      <c r="B1809" s="27" t="n">
        <v>205.306</v>
      </c>
      <c r="C1809" s="27" t="n">
        <v>213.6777203190748</v>
      </c>
      <c r="D1809" s="27" t="n">
        <v>213.6777203190748</v>
      </c>
      <c r="E1809" s="27" t="n">
        <v>208.0068301097916</v>
      </c>
      <c r="F1809" s="27" t="n">
        <v>205.306</v>
      </c>
      <c r="G1809" s="27" t="n">
        <v>1791.75</v>
      </c>
      <c r="H1809" s="27" t="n">
        <v>388151.2891442199</v>
      </c>
      <c r="I1809" s="27" t="n">
        <v>73910.16</v>
      </c>
      <c r="J1809" s="27" t="n">
        <v>33526.46980000001</v>
      </c>
      <c r="K1809" s="27" t="n">
        <v>0</v>
      </c>
      <c r="L1809" s="27" t="n">
        <v>42754.97449999995</v>
      </c>
    </row>
    <row r="1810">
      <c r="A1810" t="n">
        <v>1809</v>
      </c>
      <c r="B1810" s="27" t="n">
        <v>1200.592</v>
      </c>
      <c r="C1810" s="27" t="n">
        <v>1249.548291785523</v>
      </c>
      <c r="D1810" s="27" t="n">
        <v>1249.548291785523</v>
      </c>
      <c r="E1810" s="27" t="n">
        <v>1216.385961322002</v>
      </c>
      <c r="F1810" s="27" t="n">
        <v>1200.592</v>
      </c>
      <c r="G1810" s="27" t="n">
        <v>1835.45</v>
      </c>
      <c r="H1810" s="27" t="n">
        <v>2330188.514030025</v>
      </c>
      <c r="I1810" s="27" t="n">
        <v>432213.1200000001</v>
      </c>
      <c r="J1810" s="27" t="n">
        <v>196056.6736</v>
      </c>
      <c r="K1810" s="27" t="n">
        <v>0</v>
      </c>
      <c r="L1810" s="27" t="n">
        <v>197557.4135999996</v>
      </c>
    </row>
    <row r="1811">
      <c r="A1811" t="n">
        <v>1810</v>
      </c>
      <c r="B1811" s="27" t="n">
        <v>1832.064</v>
      </c>
      <c r="C1811" s="27" t="n">
        <v>2012.451211350689</v>
      </c>
      <c r="D1811" s="27" t="n">
        <v>1906.769694985268</v>
      </c>
      <c r="E1811" s="27" t="n">
        <v>1959.041853304061</v>
      </c>
      <c r="F1811" s="27" t="n">
        <v>1832.064</v>
      </c>
      <c r="G1811" s="27" t="n">
        <v>1724.2</v>
      </c>
      <c r="H1811" s="27" t="n">
        <v>3347456.552352359</v>
      </c>
      <c r="I1811" s="27" t="n">
        <v>659543.04</v>
      </c>
      <c r="J1811" s="27" t="n">
        <v>299176.0512</v>
      </c>
      <c r="K1811" s="27" t="n">
        <v>0</v>
      </c>
      <c r="L1811" s="27" t="n">
        <v>505283.2511999998</v>
      </c>
    </row>
    <row r="1812">
      <c r="A1812" t="n">
        <v>1811</v>
      </c>
      <c r="B1812" s="27" t="n">
        <v>1718.381</v>
      </c>
      <c r="C1812" s="27" t="n">
        <v>3994.966559796556</v>
      </c>
      <c r="D1812" s="27" t="n">
        <v>1788.451066795963</v>
      </c>
      <c r="E1812" s="27" t="n">
        <v>3888.942325185036</v>
      </c>
      <c r="F1812" s="27" t="n">
        <v>1718.381</v>
      </c>
      <c r="G1812" s="27" t="n">
        <v>1621.85</v>
      </c>
      <c r="H1812" s="27" t="n">
        <v>2949230.869542968</v>
      </c>
      <c r="I1812" s="27" t="n">
        <v>618617.16</v>
      </c>
      <c r="J1812" s="27" t="n">
        <v>280611.6173</v>
      </c>
      <c r="K1812" s="27" t="n">
        <v>0</v>
      </c>
      <c r="L1812" s="27" t="n">
        <v>649805.7751500001</v>
      </c>
    </row>
    <row r="1813">
      <c r="A1813" t="n">
        <v>1812</v>
      </c>
      <c r="B1813" s="27" t="n">
        <v>1345.557</v>
      </c>
      <c r="C1813" s="27" t="n">
        <v>4277.751859188753</v>
      </c>
      <c r="D1813" s="27" t="n">
        <v>1400.424499621898</v>
      </c>
      <c r="E1813" s="27" t="n">
        <v>4164.222656893856</v>
      </c>
      <c r="F1813" s="27" t="n">
        <v>1345.557</v>
      </c>
      <c r="G1813" s="27" t="n">
        <v>1664.3</v>
      </c>
      <c r="H1813" s="27" t="n">
        <v>2367722.129973653</v>
      </c>
      <c r="I1813" s="27" t="n">
        <v>484400.52</v>
      </c>
      <c r="J1813" s="27" t="n">
        <v>219729.4581</v>
      </c>
      <c r="K1813" s="27" t="n">
        <v>0</v>
      </c>
      <c r="L1813" s="27" t="n">
        <v>451703.4849</v>
      </c>
    </row>
    <row r="1814">
      <c r="A1814" t="n">
        <v>1813</v>
      </c>
      <c r="B1814" s="27" t="n">
        <v>1408.003</v>
      </c>
      <c r="C1814" s="27" t="n">
        <v>4223.953065967838</v>
      </c>
      <c r="D1814" s="27" t="n">
        <v>1465.416847254431</v>
      </c>
      <c r="E1814" s="27" t="n">
        <v>4111.851654316214</v>
      </c>
      <c r="F1814" s="27" t="n">
        <v>1408.003</v>
      </c>
      <c r="G1814" s="27" t="n">
        <v>1659.85</v>
      </c>
      <c r="H1814" s="27" t="n">
        <v>2473762.67954315</v>
      </c>
      <c r="I1814" s="27" t="n">
        <v>506881.08</v>
      </c>
      <c r="J1814" s="27" t="n">
        <v>229926.8899</v>
      </c>
      <c r="K1814" s="27" t="n">
        <v>0</v>
      </c>
      <c r="L1814" s="27" t="n">
        <v>478932.2204500004</v>
      </c>
    </row>
    <row r="1815">
      <c r="A1815" t="n">
        <v>1814</v>
      </c>
      <c r="B1815" s="27" t="n">
        <v>1247.32</v>
      </c>
      <c r="C1815" s="27" t="n">
        <v>3316.599694487946</v>
      </c>
      <c r="D1815" s="27" t="n">
        <v>1298.18170978144</v>
      </c>
      <c r="E1815" s="27" t="n">
        <v>3228.578946665017</v>
      </c>
      <c r="F1815" s="27" t="n">
        <v>1247.32</v>
      </c>
      <c r="G1815" s="27" t="n">
        <v>1632.1</v>
      </c>
      <c r="H1815" s="27" t="n">
        <v>2154103.16522254</v>
      </c>
      <c r="I1815" s="27" t="n">
        <v>449035.2</v>
      </c>
      <c r="J1815" s="27" t="n">
        <v>203687.356</v>
      </c>
      <c r="K1815" s="27" t="n">
        <v>0</v>
      </c>
      <c r="L1815" s="27" t="n">
        <v>458889.0280000002</v>
      </c>
    </row>
    <row r="1816">
      <c r="A1816" t="n">
        <v>1815</v>
      </c>
      <c r="B1816" s="27" t="n">
        <v>1222.285</v>
      </c>
      <c r="C1816" s="27" t="n">
        <v>2873.006054321199</v>
      </c>
      <c r="D1816" s="27" t="n">
        <v>1272.125862761928</v>
      </c>
      <c r="E1816" s="27" t="n">
        <v>2796.758039879952</v>
      </c>
      <c r="F1816" s="27" t="n">
        <v>1222.285</v>
      </c>
      <c r="G1816" s="27" t="n">
        <v>1651.2</v>
      </c>
      <c r="H1816" s="27" t="n">
        <v>2129992.690782952</v>
      </c>
      <c r="I1816" s="27" t="n">
        <v>440022.6</v>
      </c>
      <c r="J1816" s="27" t="n">
        <v>199599.1405</v>
      </c>
      <c r="K1816" s="27" t="n">
        <v>0</v>
      </c>
      <c r="L1816" s="27" t="n">
        <v>426333.0079999999</v>
      </c>
    </row>
    <row r="1817">
      <c r="A1817" t="n">
        <v>1816</v>
      </c>
      <c r="B1817" s="27" t="n">
        <v>1327.605</v>
      </c>
      <c r="C1817" s="27" t="n">
        <v>2402.362625297367</v>
      </c>
      <c r="D1817" s="27" t="n">
        <v>1381.740474629116</v>
      </c>
      <c r="E1817" s="27" t="n">
        <v>2338.605230887676</v>
      </c>
      <c r="F1817" s="27" t="n">
        <v>1327.605</v>
      </c>
      <c r="G1817" s="27" t="n">
        <v>1683.9</v>
      </c>
      <c r="H1817" s="27" t="n">
        <v>2357404.3524168</v>
      </c>
      <c r="I1817" s="27" t="n">
        <v>477937.8</v>
      </c>
      <c r="J1817" s="27" t="n">
        <v>216797.8965</v>
      </c>
      <c r="K1817" s="27" t="n">
        <v>0</v>
      </c>
      <c r="L1817" s="27" t="n">
        <v>419655.9405</v>
      </c>
    </row>
    <row r="1818">
      <c r="A1818" t="n">
        <v>1817</v>
      </c>
      <c r="B1818" s="27" t="n">
        <v>1517.328</v>
      </c>
      <c r="C1818" s="27" t="n">
        <v>1401.658860898716</v>
      </c>
      <c r="D1818" s="27" t="n">
        <v>1401.658860898716</v>
      </c>
      <c r="E1818" s="27" t="n">
        <v>1364.459598855128</v>
      </c>
      <c r="F1818" s="27" t="n">
        <v>1364.459598855128</v>
      </c>
      <c r="G1818" s="27" t="n">
        <v>1817.85</v>
      </c>
      <c r="H1818" s="27" t="n">
        <v>2611215.52937658</v>
      </c>
      <c r="I1818" s="27" t="n">
        <v>491205.4555878462</v>
      </c>
      <c r="J1818" s="27" t="n">
        <v>222816.2524930425</v>
      </c>
      <c r="K1818" s="27" t="n">
        <v>280207.7792985495</v>
      </c>
      <c r="L1818" s="27" t="n">
        <v>239921.9690500004</v>
      </c>
    </row>
    <row r="1819">
      <c r="A1819" t="n">
        <v>1818</v>
      </c>
      <c r="B1819" s="27" t="n">
        <v>1493.831</v>
      </c>
      <c r="C1819" s="27" t="n">
        <v>870.9053681795792</v>
      </c>
      <c r="D1819" s="27" t="n">
        <v>870.9053681795792</v>
      </c>
      <c r="E1819" s="27" t="n">
        <v>847.7920144885771</v>
      </c>
      <c r="F1819" s="27" t="n">
        <v>847.7920144885771</v>
      </c>
      <c r="G1819" s="27" t="n">
        <v>1803.05</v>
      </c>
      <c r="H1819" s="27" t="n">
        <v>1609993.287599581</v>
      </c>
      <c r="I1819" s="27" t="n">
        <v>305205.1252158878</v>
      </c>
      <c r="J1819" s="27" t="n">
        <v>138444.4359659847</v>
      </c>
      <c r="K1819" s="27" t="n">
        <v>1184189.460442438</v>
      </c>
      <c r="L1819" s="27" t="n">
        <v>49910.28120000003</v>
      </c>
    </row>
    <row r="1820">
      <c r="A1820" t="n">
        <v>1819</v>
      </c>
      <c r="B1820" s="27" t="n">
        <v>1418.435</v>
      </c>
      <c r="C1820" s="27" t="n">
        <v>1476.274230761823</v>
      </c>
      <c r="D1820" s="27" t="n">
        <v>1476.274230761823</v>
      </c>
      <c r="E1820" s="27" t="n">
        <v>1437.094717479188</v>
      </c>
      <c r="F1820" s="27" t="n">
        <v>1418.435</v>
      </c>
      <c r="G1820" s="27" t="n">
        <v>1839.75</v>
      </c>
      <c r="H1820" s="27" t="n">
        <v>2744112.152837711</v>
      </c>
      <c r="I1820" s="27" t="n">
        <v>510636.6</v>
      </c>
      <c r="J1820" s="27" t="n">
        <v>231630.4355</v>
      </c>
      <c r="K1820" s="27" t="n">
        <v>0</v>
      </c>
      <c r="L1820" s="27" t="n">
        <v>227304.2087500002</v>
      </c>
    </row>
    <row r="1821">
      <c r="A1821" t="n">
        <v>1820</v>
      </c>
      <c r="B1821" s="27" t="n">
        <v>1030.4</v>
      </c>
      <c r="C1821" s="27" t="n">
        <v>1072.416407785329</v>
      </c>
      <c r="D1821" s="27" t="n">
        <v>1072.416407785329</v>
      </c>
      <c r="E1821" s="27" t="n">
        <v>1043.955060958419</v>
      </c>
      <c r="F1821" s="27" t="n">
        <v>1030.4</v>
      </c>
      <c r="G1821" s="27" t="n">
        <v>1779.85</v>
      </c>
      <c r="H1821" s="27" t="n">
        <v>1928808.669285775</v>
      </c>
      <c r="I1821" s="27" t="n">
        <v>370944.0000000001</v>
      </c>
      <c r="J1821" s="27" t="n">
        <v>168264.32</v>
      </c>
      <c r="K1821" s="27" t="n">
        <v>0</v>
      </c>
      <c r="L1821" s="27" t="n">
        <v>226842.5600000001</v>
      </c>
    </row>
    <row r="1822">
      <c r="A1822" t="n">
        <v>1821</v>
      </c>
      <c r="B1822" s="27" t="n">
        <v>1524</v>
      </c>
      <c r="C1822" s="27" t="n">
        <v>1586.143832943362</v>
      </c>
      <c r="D1822" s="27" t="n">
        <v>1586.143832943362</v>
      </c>
      <c r="E1822" s="27" t="n">
        <v>1544.048440315053</v>
      </c>
      <c r="F1822" s="27" t="n">
        <v>1524</v>
      </c>
      <c r="G1822" s="27" t="n">
        <v>1742.25</v>
      </c>
      <c r="H1822" s="27" t="n">
        <v>2792028.036091187</v>
      </c>
      <c r="I1822" s="27" t="n">
        <v>548640</v>
      </c>
      <c r="J1822" s="27" t="n">
        <v>248869.2</v>
      </c>
      <c r="K1822" s="27" t="n">
        <v>0</v>
      </c>
      <c r="L1822" s="27" t="n">
        <v>392811</v>
      </c>
    </row>
    <row r="1823">
      <c r="A1823" t="n">
        <v>1822</v>
      </c>
      <c r="B1823" s="27" t="n">
        <v>1386.4</v>
      </c>
      <c r="C1823" s="27" t="n">
        <v>1442.932946189421</v>
      </c>
      <c r="D1823" s="27" t="n">
        <v>1442.932946189421</v>
      </c>
      <c r="E1823" s="27" t="n">
        <v>1404.63829242309</v>
      </c>
      <c r="F1823" s="27" t="n">
        <v>1386.4</v>
      </c>
      <c r="G1823" s="27" t="n">
        <v>1823.8</v>
      </c>
      <c r="H1823" s="27" t="n">
        <v>2662791.410151446</v>
      </c>
      <c r="I1823" s="27" t="n">
        <v>499104.0000000001</v>
      </c>
      <c r="J1823" s="27" t="n">
        <v>226399.12</v>
      </c>
      <c r="K1823" s="27" t="n">
        <v>0</v>
      </c>
      <c r="L1823" s="27" t="n">
        <v>244283.6799999997</v>
      </c>
    </row>
    <row r="1824">
      <c r="A1824" t="n">
        <v>1823</v>
      </c>
      <c r="B1824" s="27" t="n">
        <v>1324</v>
      </c>
      <c r="C1824" s="27" t="n">
        <v>1377.988474289378</v>
      </c>
      <c r="D1824" s="27" t="n">
        <v>1377.988474289378</v>
      </c>
      <c r="E1824" s="27" t="n">
        <v>1341.417411402317</v>
      </c>
      <c r="F1824" s="27" t="n">
        <v>1324</v>
      </c>
      <c r="G1824" s="27" t="n">
        <v>1810.65</v>
      </c>
      <c r="H1824" s="27" t="n">
        <v>2525880.77440621</v>
      </c>
      <c r="I1824" s="27" t="n">
        <v>476640</v>
      </c>
      <c r="J1824" s="27" t="n">
        <v>216209.2</v>
      </c>
      <c r="K1824" s="27" t="n">
        <v>0</v>
      </c>
      <c r="L1824" s="27" t="n">
        <v>250699.3999999999</v>
      </c>
    </row>
    <row r="1825">
      <c r="A1825" t="n">
        <v>1824</v>
      </c>
      <c r="B1825" s="27" t="n">
        <v>1220</v>
      </c>
      <c r="C1825" s="27" t="n">
        <v>1269.747687789306</v>
      </c>
      <c r="D1825" s="27" t="n">
        <v>1269.747687789306</v>
      </c>
      <c r="E1825" s="27" t="n">
        <v>1236.049276367693</v>
      </c>
      <c r="F1825" s="27" t="n">
        <v>1220</v>
      </c>
      <c r="G1825" s="27" t="n">
        <v>1795.75</v>
      </c>
      <c r="H1825" s="27" t="n">
        <v>2308708.923294542</v>
      </c>
      <c r="I1825" s="27" t="n">
        <v>439200</v>
      </c>
      <c r="J1825" s="27" t="n">
        <v>199226</v>
      </c>
      <c r="K1825" s="27" t="n">
        <v>0</v>
      </c>
      <c r="L1825" s="27" t="n">
        <v>113528.686</v>
      </c>
    </row>
    <row r="1826">
      <c r="A1826" t="n">
        <v>1825</v>
      </c>
      <c r="B1826" s="27" t="n">
        <v>1348.8</v>
      </c>
      <c r="C1826" s="27" t="n">
        <v>0</v>
      </c>
      <c r="D1826" s="27" t="n">
        <v>0</v>
      </c>
      <c r="E1826" s="27" t="n">
        <v>0</v>
      </c>
      <c r="F1826" s="27" t="n">
        <v>0</v>
      </c>
      <c r="G1826" s="27" t="n">
        <v>1720.9</v>
      </c>
      <c r="H1826" s="27" t="n">
        <v>0</v>
      </c>
      <c r="I1826" s="27" t="n">
        <v>0</v>
      </c>
      <c r="J1826" s="27" t="n">
        <v>0</v>
      </c>
      <c r="K1826" s="27" t="n">
        <v>1605072</v>
      </c>
      <c r="L1826" s="27" t="n">
        <v>0</v>
      </c>
    </row>
    <row r="1827">
      <c r="A1827" t="n">
        <v>1826</v>
      </c>
      <c r="B1827" s="27" t="n">
        <v>1544.8</v>
      </c>
      <c r="C1827" s="27" t="n">
        <v>0</v>
      </c>
      <c r="D1827" s="27" t="n">
        <v>0</v>
      </c>
      <c r="E1827" s="27" t="n">
        <v>0</v>
      </c>
      <c r="F1827" s="27" t="n">
        <v>0</v>
      </c>
      <c r="G1827" s="27" t="n">
        <v>1757.65</v>
      </c>
      <c r="H1827" s="27" t="n">
        <v>0</v>
      </c>
      <c r="I1827" s="27" t="n">
        <v>0</v>
      </c>
      <c r="J1827" s="27" t="n">
        <v>0</v>
      </c>
      <c r="K1827" s="27" t="n">
        <v>1838312</v>
      </c>
      <c r="L1827" s="27" t="n">
        <v>0</v>
      </c>
    </row>
    <row r="1828">
      <c r="A1828" t="n">
        <v>1827</v>
      </c>
      <c r="B1828" s="27" t="n">
        <v>1356</v>
      </c>
      <c r="C1828" s="27" t="n">
        <v>0</v>
      </c>
      <c r="D1828" s="27" t="n">
        <v>0</v>
      </c>
      <c r="E1828" s="27" t="n">
        <v>0</v>
      </c>
      <c r="F1828" s="27" t="n">
        <v>0</v>
      </c>
      <c r="G1828" s="27" t="n">
        <v>1706.9</v>
      </c>
      <c r="H1828" s="27" t="n">
        <v>0</v>
      </c>
      <c r="I1828" s="27" t="n">
        <v>0</v>
      </c>
      <c r="J1828" s="27" t="n">
        <v>0</v>
      </c>
      <c r="K1828" s="27" t="n">
        <v>1613640</v>
      </c>
      <c r="L1828" s="27" t="n">
        <v>0</v>
      </c>
    </row>
    <row r="1829">
      <c r="A1829" t="n">
        <v>1828</v>
      </c>
      <c r="B1829" s="27" t="n">
        <v>1223.2</v>
      </c>
      <c r="C1829" s="27" t="n">
        <v>0</v>
      </c>
      <c r="D1829" s="27" t="n">
        <v>0</v>
      </c>
      <c r="E1829" s="27" t="n">
        <v>0</v>
      </c>
      <c r="F1829" s="27" t="n">
        <v>0</v>
      </c>
      <c r="G1829" s="27" t="n">
        <v>1667.6</v>
      </c>
      <c r="H1829" s="27" t="n">
        <v>0</v>
      </c>
      <c r="I1829" s="27" t="n">
        <v>0</v>
      </c>
      <c r="J1829" s="27" t="n">
        <v>0</v>
      </c>
      <c r="K1829" s="27" t="n">
        <v>1455608</v>
      </c>
      <c r="L1829" s="27" t="n">
        <v>0</v>
      </c>
    </row>
    <row r="1830">
      <c r="A1830" t="n">
        <v>1829</v>
      </c>
      <c r="B1830" s="27" t="n">
        <v>995.2</v>
      </c>
      <c r="C1830" s="27" t="n">
        <v>0</v>
      </c>
      <c r="D1830" s="27" t="n">
        <v>0</v>
      </c>
      <c r="E1830" s="27" t="n">
        <v>0</v>
      </c>
      <c r="F1830" s="27" t="n">
        <v>0</v>
      </c>
      <c r="G1830" s="27" t="n">
        <v>1665.8</v>
      </c>
      <c r="H1830" s="27" t="n">
        <v>0</v>
      </c>
      <c r="I1830" s="27" t="n">
        <v>0</v>
      </c>
      <c r="J1830" s="27" t="n">
        <v>0</v>
      </c>
      <c r="K1830" s="27" t="n">
        <v>1184288</v>
      </c>
      <c r="L1830" s="27" t="n">
        <v>0</v>
      </c>
    </row>
    <row r="1831">
      <c r="A1831" t="n">
        <v>1830</v>
      </c>
      <c r="B1831" s="27" t="n">
        <v>1268</v>
      </c>
      <c r="C1831" s="27" t="n">
        <v>0</v>
      </c>
      <c r="D1831" s="27" t="n">
        <v>0</v>
      </c>
      <c r="E1831" s="27" t="n">
        <v>0</v>
      </c>
      <c r="F1831" s="27" t="n">
        <v>0</v>
      </c>
      <c r="G1831" s="27" t="n">
        <v>1636.1</v>
      </c>
      <c r="H1831" s="27" t="n">
        <v>0</v>
      </c>
      <c r="I1831" s="27" t="n">
        <v>0</v>
      </c>
      <c r="J1831" s="27" t="n">
        <v>0</v>
      </c>
      <c r="K1831" s="27" t="n">
        <v>1508920</v>
      </c>
      <c r="L1831" s="27" t="n">
        <v>0</v>
      </c>
    </row>
    <row r="1832">
      <c r="A1832" t="n">
        <v>1831</v>
      </c>
      <c r="B1832" s="27" t="n">
        <v>1071.282</v>
      </c>
      <c r="C1832" s="27" t="n">
        <v>1114.96544464779</v>
      </c>
      <c r="D1832" s="27" t="n">
        <v>1114.96544464779</v>
      </c>
      <c r="E1832" s="27" t="n">
        <v>1085.374869578472</v>
      </c>
      <c r="F1832" s="27" t="n">
        <v>1071.282</v>
      </c>
      <c r="G1832" s="27" t="n">
        <v>1658.25</v>
      </c>
      <c r="H1832" s="27" t="n">
        <v>1877103.695350467</v>
      </c>
      <c r="I1832" s="27" t="n">
        <v>385661.52</v>
      </c>
      <c r="J1832" s="27" t="n">
        <v>174940.3506</v>
      </c>
      <c r="K1832" s="27" t="n">
        <v>0</v>
      </c>
      <c r="L1832" s="27" t="n">
        <v>366110.6235000002</v>
      </c>
    </row>
    <row r="1833">
      <c r="A1833" t="n">
        <v>1832</v>
      </c>
      <c r="B1833" s="27" t="n">
        <v>1080.559</v>
      </c>
      <c r="C1833" s="27" t="n">
        <v>1124.620730958955</v>
      </c>
      <c r="D1833" s="27" t="n">
        <v>1124.620730958955</v>
      </c>
      <c r="E1833" s="27" t="n">
        <v>1094.773909854589</v>
      </c>
      <c r="F1833" s="27" t="n">
        <v>1080.559</v>
      </c>
      <c r="G1833" s="27" t="n">
        <v>1666.5</v>
      </c>
      <c r="H1833" s="27" t="n">
        <v>1903499.080787503</v>
      </c>
      <c r="I1833" s="27" t="n">
        <v>389001.24</v>
      </c>
      <c r="J1833" s="27" t="n">
        <v>176455.2847</v>
      </c>
      <c r="K1833" s="27" t="n">
        <v>0</v>
      </c>
      <c r="L1833" s="27" t="n">
        <v>360366.4265000001</v>
      </c>
    </row>
    <row r="1834">
      <c r="A1834" t="n">
        <v>1833</v>
      </c>
      <c r="B1834" s="27" t="n">
        <v>1433.37</v>
      </c>
      <c r="C1834" s="27" t="n">
        <v>1491.818232169309</v>
      </c>
      <c r="D1834" s="27" t="n">
        <v>1491.818232169309</v>
      </c>
      <c r="E1834" s="27" t="n">
        <v>1452.226189563246</v>
      </c>
      <c r="F1834" s="27" t="n">
        <v>1433.37</v>
      </c>
      <c r="G1834" s="27" t="n">
        <v>1651.75</v>
      </c>
      <c r="H1834" s="27" t="n">
        <v>2509869.095381529</v>
      </c>
      <c r="I1834" s="27" t="n">
        <v>516013.2</v>
      </c>
      <c r="J1834" s="27" t="n">
        <v>234069.321</v>
      </c>
      <c r="K1834" s="27" t="n">
        <v>0</v>
      </c>
      <c r="L1834" s="27" t="n">
        <v>499171.1025</v>
      </c>
    </row>
    <row r="1835">
      <c r="A1835" t="n">
        <v>1834</v>
      </c>
      <c r="B1835" s="27" t="n">
        <v>1536.183</v>
      </c>
      <c r="C1835" s="27" t="n">
        <v>1598.82361661577</v>
      </c>
      <c r="D1835" s="27" t="n">
        <v>1598.82361661577</v>
      </c>
      <c r="E1835" s="27" t="n">
        <v>1556.391709441272</v>
      </c>
      <c r="F1835" s="27" t="n">
        <v>1536.183</v>
      </c>
      <c r="G1835" s="27" t="n">
        <v>1565.2</v>
      </c>
      <c r="H1835" s="27" t="n">
        <v>2551295.47791647</v>
      </c>
      <c r="I1835" s="27" t="n">
        <v>553025.88</v>
      </c>
      <c r="J1835" s="27" t="n">
        <v>250858.6839</v>
      </c>
      <c r="K1835" s="27" t="n">
        <v>0</v>
      </c>
      <c r="L1835" s="27" t="n">
        <v>667932.3684</v>
      </c>
    </row>
    <row r="1836">
      <c r="A1836" t="n">
        <v>1835</v>
      </c>
      <c r="B1836" s="27" t="n">
        <v>1523.623</v>
      </c>
      <c r="C1836" s="27" t="n">
        <v>1720.456078114846</v>
      </c>
      <c r="D1836" s="27" t="n">
        <v>1585.7514600923</v>
      </c>
      <c r="E1836" s="27" t="n">
        <v>1674.796111720997</v>
      </c>
      <c r="F1836" s="27" t="n">
        <v>1523.623</v>
      </c>
      <c r="G1836" s="27" t="n">
        <v>1555.1</v>
      </c>
      <c r="H1836" s="27" t="n">
        <v>2516238.333577211</v>
      </c>
      <c r="I1836" s="27" t="n">
        <v>548504.28</v>
      </c>
      <c r="J1836" s="27" t="n">
        <v>248807.6359</v>
      </c>
      <c r="K1836" s="27" t="n">
        <v>0</v>
      </c>
      <c r="L1836" s="27" t="n">
        <v>677859.8727000002</v>
      </c>
    </row>
    <row r="1837">
      <c r="A1837" t="n">
        <v>1836</v>
      </c>
      <c r="B1837" s="27" t="n">
        <v>1417.562</v>
      </c>
      <c r="C1837" s="27" t="n">
        <v>1927.849588156157</v>
      </c>
      <c r="D1837" s="27" t="n">
        <v>1475.364591844505</v>
      </c>
      <c r="E1837" s="27" t="n">
        <v>1876.685511067913</v>
      </c>
      <c r="F1837" s="27" t="n">
        <v>1417.562</v>
      </c>
      <c r="G1837" s="27" t="n">
        <v>1549.65</v>
      </c>
      <c r="H1837" s="27" t="n">
        <v>2333774.140748756</v>
      </c>
      <c r="I1837" s="27" t="n">
        <v>510322.3199999999</v>
      </c>
      <c r="J1837" s="27" t="n">
        <v>231487.8746</v>
      </c>
      <c r="K1837" s="27" t="n">
        <v>0</v>
      </c>
      <c r="L1837" s="27" t="n">
        <v>638399.0466999998</v>
      </c>
    </row>
    <row r="1838">
      <c r="A1838" t="n">
        <v>1837</v>
      </c>
      <c r="B1838" s="27" t="n">
        <v>1857.995</v>
      </c>
      <c r="C1838" s="27" t="n">
        <v>1978.788326749167</v>
      </c>
      <c r="D1838" s="27" t="n">
        <v>1933.757037234757</v>
      </c>
      <c r="E1838" s="27" t="n">
        <v>1926.272363308293</v>
      </c>
      <c r="F1838" s="27" t="n">
        <v>1857.995</v>
      </c>
      <c r="G1838" s="27" t="n">
        <v>1395.95</v>
      </c>
      <c r="H1838" s="27" t="n">
        <v>2754375.315959165</v>
      </c>
      <c r="I1838" s="27" t="n">
        <v>668878.2</v>
      </c>
      <c r="J1838" s="27" t="n">
        <v>303410.5835</v>
      </c>
      <c r="K1838" s="27" t="n">
        <v>0</v>
      </c>
      <c r="L1838" s="27" t="n">
        <v>1122321.87975</v>
      </c>
    </row>
    <row r="1839">
      <c r="A1839" t="n">
        <v>1838</v>
      </c>
      <c r="B1839" s="27" t="n">
        <v>1821.112</v>
      </c>
      <c r="C1839" s="27" t="n">
        <v>1895.371107545376</v>
      </c>
      <c r="D1839" s="27" t="n">
        <v>1895.371107545376</v>
      </c>
      <c r="E1839" s="27" t="n">
        <v>1845.068991626658</v>
      </c>
      <c r="F1839" s="27" t="n">
        <v>1821.112</v>
      </c>
      <c r="G1839" s="27" t="n">
        <v>731.5</v>
      </c>
      <c r="H1839" s="27" t="n">
        <v>1414658.415712408</v>
      </c>
      <c r="I1839" s="27" t="n">
        <v>655600.3200000001</v>
      </c>
      <c r="J1839" s="27" t="n">
        <v>297387.5896</v>
      </c>
      <c r="K1839" s="27" t="n">
        <v>0</v>
      </c>
      <c r="L1839" s="27" t="n">
        <v>2310080.572</v>
      </c>
    </row>
    <row r="1840">
      <c r="A1840" t="n">
        <v>1839</v>
      </c>
      <c r="B1840" s="27" t="n">
        <v>2055.08</v>
      </c>
      <c r="C1840" s="27" t="n">
        <v>2138.879572313153</v>
      </c>
      <c r="D1840" s="27" t="n">
        <v>2138.879572313153</v>
      </c>
      <c r="E1840" s="27" t="n">
        <v>2082.114874489934</v>
      </c>
      <c r="F1840" s="27" t="n">
        <v>2055.08</v>
      </c>
      <c r="G1840" s="27" t="n">
        <v>1416.75</v>
      </c>
      <c r="H1840" s="27" t="n">
        <v>3082765.521318351</v>
      </c>
      <c r="I1840" s="27" t="n">
        <v>739828.7999999999</v>
      </c>
      <c r="J1840" s="27" t="n">
        <v>335594.564</v>
      </c>
      <c r="K1840" s="27" t="n">
        <v>0</v>
      </c>
      <c r="L1840" s="27" t="n">
        <v>1198625.41</v>
      </c>
    </row>
    <row r="1841">
      <c r="A1841" t="n">
        <v>1840</v>
      </c>
      <c r="B1841" s="27" t="n">
        <v>1685.353</v>
      </c>
      <c r="C1841" s="27" t="n">
        <v>2350.604795368054</v>
      </c>
      <c r="D1841" s="27" t="n">
        <v>1754.076290867844</v>
      </c>
      <c r="E1841" s="27" t="n">
        <v>2288.221025548524</v>
      </c>
      <c r="F1841" s="27" t="n">
        <v>1685.353</v>
      </c>
      <c r="G1841" s="27" t="n">
        <v>1350.3</v>
      </c>
      <c r="H1841" s="27" t="n">
        <v>2403769.848617895</v>
      </c>
      <c r="I1841" s="27" t="n">
        <v>606727.0800000001</v>
      </c>
      <c r="J1841" s="27" t="n">
        <v>275218.1449</v>
      </c>
      <c r="K1841" s="27" t="n">
        <v>0</v>
      </c>
      <c r="L1841" s="27" t="n">
        <v>1094973.8441</v>
      </c>
    </row>
    <row r="1842">
      <c r="A1842" t="n">
        <v>1841</v>
      </c>
      <c r="B1842" s="27" t="n">
        <v>1935.979</v>
      </c>
      <c r="C1842" s="27" t="n">
        <v>1338.438956145121</v>
      </c>
      <c r="D1842" s="27" t="n">
        <v>1338.438956145121</v>
      </c>
      <c r="E1842" s="27" t="n">
        <v>1302.917515908897</v>
      </c>
      <c r="F1842" s="27" t="n">
        <v>1302.917515908897</v>
      </c>
      <c r="G1842" s="27" t="n">
        <v>1576.35</v>
      </c>
      <c r="H1842" s="27" t="n">
        <v>2165869.822316071</v>
      </c>
      <c r="I1842" s="27" t="n">
        <v>469050.3057272028</v>
      </c>
      <c r="J1842" s="27" t="n">
        <v>212766.4303479228</v>
      </c>
      <c r="K1842" s="27" t="n">
        <v>1160401.700338993</v>
      </c>
      <c r="L1842" s="27" t="n">
        <v>532849.6003500002</v>
      </c>
    </row>
    <row r="1843">
      <c r="A1843" t="n">
        <v>1842</v>
      </c>
      <c r="B1843" s="27" t="n">
        <v>1652.92</v>
      </c>
      <c r="C1843" s="27" t="n">
        <v>830.5138616095668</v>
      </c>
      <c r="D1843" s="27" t="n">
        <v>830.5138616095668</v>
      </c>
      <c r="E1843" s="27" t="n">
        <v>808.4724764832051</v>
      </c>
      <c r="F1843" s="27" t="n">
        <v>808.4724764832051</v>
      </c>
      <c r="G1843" s="27" t="n">
        <v>1588.1</v>
      </c>
      <c r="H1843" s="27" t="n">
        <v>1350382.598305863</v>
      </c>
      <c r="I1843" s="27" t="n">
        <v>291050.0915339538</v>
      </c>
      <c r="J1843" s="27" t="n">
        <v>132023.5554097074</v>
      </c>
      <c r="K1843" s="27" t="n">
        <v>1547872.310606285</v>
      </c>
      <c r="L1843" s="27" t="n">
        <v>97137.96510000003</v>
      </c>
    </row>
    <row r="1844">
      <c r="A1844" t="n">
        <v>1843</v>
      </c>
      <c r="B1844" s="27" t="n">
        <v>1211.742</v>
      </c>
      <c r="C1844" s="27" t="n">
        <v>1261.152953030483</v>
      </c>
      <c r="D1844" s="27" t="n">
        <v>1261.152953030483</v>
      </c>
      <c r="E1844" s="27" t="n">
        <v>1227.682641183887</v>
      </c>
      <c r="F1844" s="27" t="n">
        <v>1211.742</v>
      </c>
      <c r="G1844" s="27" t="n">
        <v>1767.15</v>
      </c>
      <c r="H1844" s="27" t="n">
        <v>2253887.595831389</v>
      </c>
      <c r="I1844" s="27" t="n">
        <v>436227.12</v>
      </c>
      <c r="J1844" s="27" t="n">
        <v>197877.4686</v>
      </c>
      <c r="K1844" s="27" t="n">
        <v>0</v>
      </c>
      <c r="L1844" s="27" t="n">
        <v>282154.1247</v>
      </c>
    </row>
    <row r="1845">
      <c r="A1845" t="n">
        <v>1844</v>
      </c>
      <c r="B1845" s="27" t="n">
        <v>1214.4</v>
      </c>
      <c r="C1845" s="27" t="n">
        <v>1263.919337746994</v>
      </c>
      <c r="D1845" s="27" t="n">
        <v>1263.919337746994</v>
      </c>
      <c r="E1845" s="27" t="n">
        <v>1230.375607558137</v>
      </c>
      <c r="F1845" s="27" t="n">
        <v>1214.4</v>
      </c>
      <c r="G1845" s="27" t="n">
        <v>1811.25</v>
      </c>
      <c r="H1845" s="27" t="n">
        <v>2321117.616597307</v>
      </c>
      <c r="I1845" s="27" t="n">
        <v>437184.0000000001</v>
      </c>
      <c r="J1845" s="27" t="n">
        <v>198311.52</v>
      </c>
      <c r="K1845" s="27" t="n">
        <v>0</v>
      </c>
      <c r="L1845" s="27" t="n">
        <v>229218</v>
      </c>
    </row>
    <row r="1846">
      <c r="A1846" t="n">
        <v>1845</v>
      </c>
      <c r="B1846" s="27" t="n">
        <v>1048</v>
      </c>
      <c r="C1846" s="27" t="n">
        <v>1090.734079346879</v>
      </c>
      <c r="D1846" s="27" t="n">
        <v>1090.734079346879</v>
      </c>
      <c r="E1846" s="27" t="n">
        <v>1061.78659150274</v>
      </c>
      <c r="F1846" s="27" t="n">
        <v>1048</v>
      </c>
      <c r="G1846" s="27" t="n">
        <v>1792.65</v>
      </c>
      <c r="H1846" s="27" t="n">
        <v>1983231.70043619</v>
      </c>
      <c r="I1846" s="27" t="n">
        <v>377280</v>
      </c>
      <c r="J1846" s="27" t="n">
        <v>171138.4</v>
      </c>
      <c r="K1846" s="27" t="n">
        <v>0</v>
      </c>
      <c r="L1846" s="27" t="n">
        <v>217302.7999999998</v>
      </c>
    </row>
    <row r="1847">
      <c r="A1847" t="n">
        <v>1846</v>
      </c>
      <c r="B1847" s="27" t="n">
        <v>1320.8</v>
      </c>
      <c r="C1847" s="27" t="n">
        <v>1374.657988550914</v>
      </c>
      <c r="D1847" s="27" t="n">
        <v>1374.657988550914</v>
      </c>
      <c r="E1847" s="27" t="n">
        <v>1338.175314939713</v>
      </c>
      <c r="F1847" s="27" t="n">
        <v>1320.8</v>
      </c>
      <c r="G1847" s="27" t="n">
        <v>1776.85</v>
      </c>
      <c r="H1847" s="27" t="n">
        <v>2474489.065053354</v>
      </c>
      <c r="I1847" s="27" t="n">
        <v>475488</v>
      </c>
      <c r="J1847" s="27" t="n">
        <v>215686.64</v>
      </c>
      <c r="K1847" s="27" t="n">
        <v>0</v>
      </c>
      <c r="L1847" s="27" t="n">
        <v>294736.52</v>
      </c>
    </row>
    <row r="1848">
      <c r="A1848" t="n">
        <v>1847</v>
      </c>
      <c r="B1848" s="27" t="n">
        <v>1692</v>
      </c>
      <c r="C1848" s="27" t="n">
        <v>1760.99433421271</v>
      </c>
      <c r="D1848" s="27" t="n">
        <v>1760.99433421271</v>
      </c>
      <c r="E1848" s="27" t="n">
        <v>1714.258504601752</v>
      </c>
      <c r="F1848" s="27" t="n">
        <v>1692</v>
      </c>
      <c r="G1848" s="27" t="n">
        <v>1769</v>
      </c>
      <c r="H1848" s="27" t="n">
        <v>3156726.826691483</v>
      </c>
      <c r="I1848" s="27" t="n">
        <v>609120</v>
      </c>
      <c r="J1848" s="27" t="n">
        <v>276303.6</v>
      </c>
      <c r="K1848" s="27" t="n">
        <v>0</v>
      </c>
      <c r="L1848" s="27" t="n">
        <v>390852</v>
      </c>
    </row>
    <row r="1849">
      <c r="A1849" t="n">
        <v>1848</v>
      </c>
      <c r="B1849" s="27" t="n">
        <v>1456.8</v>
      </c>
      <c r="C1849" s="27" t="n">
        <v>1516.203632435624</v>
      </c>
      <c r="D1849" s="27" t="n">
        <v>1516.203632435624</v>
      </c>
      <c r="E1849" s="27" t="n">
        <v>1475.964414600374</v>
      </c>
      <c r="F1849" s="27" t="n">
        <v>1456.8</v>
      </c>
      <c r="G1849" s="27" t="n">
        <v>1704.35</v>
      </c>
      <c r="H1849" s="27" t="n">
        <v>2620970.21110961</v>
      </c>
      <c r="I1849" s="27" t="n">
        <v>524448</v>
      </c>
      <c r="J1849" s="27" t="n">
        <v>237895.44</v>
      </c>
      <c r="K1849" s="27" t="n">
        <v>0</v>
      </c>
      <c r="L1849" s="27" t="n">
        <v>228496.3546500001</v>
      </c>
    </row>
    <row r="1850">
      <c r="A1850" t="n">
        <v>1849</v>
      </c>
      <c r="B1850" s="27" t="n">
        <v>1660.8</v>
      </c>
      <c r="C1850" s="27" t="n">
        <v>0</v>
      </c>
      <c r="D1850" s="27" t="n">
        <v>0</v>
      </c>
      <c r="E1850" s="27" t="n">
        <v>0</v>
      </c>
      <c r="F1850" s="27" t="n">
        <v>0</v>
      </c>
      <c r="G1850" s="27" t="n">
        <v>1680.2</v>
      </c>
      <c r="H1850" s="27" t="n">
        <v>0</v>
      </c>
      <c r="I1850" s="27" t="n">
        <v>0</v>
      </c>
      <c r="J1850" s="27" t="n">
        <v>0</v>
      </c>
      <c r="K1850" s="27" t="n">
        <v>1976352</v>
      </c>
      <c r="L1850" s="27" t="n">
        <v>0</v>
      </c>
    </row>
    <row r="1851">
      <c r="A1851" t="n">
        <v>1850</v>
      </c>
      <c r="B1851" s="27" t="n">
        <v>1558.4</v>
      </c>
      <c r="C1851" s="27" t="n">
        <v>0</v>
      </c>
      <c r="D1851" s="27" t="n">
        <v>0</v>
      </c>
      <c r="E1851" s="27" t="n">
        <v>0</v>
      </c>
      <c r="F1851" s="27" t="n">
        <v>0</v>
      </c>
      <c r="G1851" s="27" t="n">
        <v>1639.4</v>
      </c>
      <c r="H1851" s="27" t="n">
        <v>0</v>
      </c>
      <c r="I1851" s="27" t="n">
        <v>0</v>
      </c>
      <c r="J1851" s="27" t="n">
        <v>0</v>
      </c>
      <c r="K1851" s="27" t="n">
        <v>1854496</v>
      </c>
      <c r="L1851" s="27" t="n">
        <v>0</v>
      </c>
    </row>
    <row r="1852">
      <c r="A1852" t="n">
        <v>1851</v>
      </c>
      <c r="B1852" s="27" t="n">
        <v>1351.2</v>
      </c>
      <c r="C1852" s="27" t="n">
        <v>0</v>
      </c>
      <c r="D1852" s="27" t="n">
        <v>0</v>
      </c>
      <c r="E1852" s="27" t="n">
        <v>0</v>
      </c>
      <c r="F1852" s="27" t="n">
        <v>0</v>
      </c>
      <c r="G1852" s="27" t="n">
        <v>1570.35</v>
      </c>
      <c r="H1852" s="27" t="n">
        <v>0</v>
      </c>
      <c r="I1852" s="27" t="n">
        <v>0</v>
      </c>
      <c r="J1852" s="27" t="n">
        <v>0</v>
      </c>
      <c r="K1852" s="27" t="n">
        <v>1607928</v>
      </c>
      <c r="L1852" s="27" t="n">
        <v>0</v>
      </c>
    </row>
    <row r="1853">
      <c r="A1853" t="n">
        <v>1852</v>
      </c>
      <c r="B1853" s="27" t="n">
        <v>954.4</v>
      </c>
      <c r="C1853" s="27" t="n">
        <v>0</v>
      </c>
      <c r="D1853" s="27" t="n">
        <v>0</v>
      </c>
      <c r="E1853" s="27" t="n">
        <v>0</v>
      </c>
      <c r="F1853" s="27" t="n">
        <v>0</v>
      </c>
      <c r="G1853" s="27" t="n">
        <v>1527.15</v>
      </c>
      <c r="H1853" s="27" t="n">
        <v>0</v>
      </c>
      <c r="I1853" s="27" t="n">
        <v>0</v>
      </c>
      <c r="J1853" s="27" t="n">
        <v>0</v>
      </c>
      <c r="K1853" s="27" t="n">
        <v>1135736</v>
      </c>
      <c r="L1853" s="27" t="n">
        <v>0</v>
      </c>
    </row>
    <row r="1854">
      <c r="A1854" t="n">
        <v>1853</v>
      </c>
      <c r="B1854" s="27" t="n">
        <v>1149.6</v>
      </c>
      <c r="C1854" s="27" t="n">
        <v>0</v>
      </c>
      <c r="D1854" s="27" t="n">
        <v>0</v>
      </c>
      <c r="E1854" s="27" t="n">
        <v>0</v>
      </c>
      <c r="F1854" s="27" t="n">
        <v>0</v>
      </c>
      <c r="G1854" s="27" t="n">
        <v>1491.05</v>
      </c>
      <c r="H1854" s="27" t="n">
        <v>0</v>
      </c>
      <c r="I1854" s="27" t="n">
        <v>0</v>
      </c>
      <c r="J1854" s="27" t="n">
        <v>0</v>
      </c>
      <c r="K1854" s="27" t="n">
        <v>1368024</v>
      </c>
      <c r="L1854" s="27" t="n">
        <v>0</v>
      </c>
    </row>
    <row r="1855">
      <c r="A1855" t="n">
        <v>1854</v>
      </c>
      <c r="B1855" s="27" t="n">
        <v>950.4</v>
      </c>
      <c r="C1855" s="27" t="n">
        <v>0</v>
      </c>
      <c r="D1855" s="27" t="n">
        <v>0</v>
      </c>
      <c r="E1855" s="27" t="n">
        <v>0</v>
      </c>
      <c r="F1855" s="27" t="n">
        <v>0</v>
      </c>
      <c r="G1855" s="27" t="n">
        <v>1533.35</v>
      </c>
      <c r="H1855" s="27" t="n">
        <v>0</v>
      </c>
      <c r="I1855" s="27" t="n">
        <v>0</v>
      </c>
      <c r="J1855" s="27" t="n">
        <v>0</v>
      </c>
      <c r="K1855" s="27" t="n">
        <v>1130976</v>
      </c>
      <c r="L1855" s="27" t="n">
        <v>0</v>
      </c>
    </row>
    <row r="1856">
      <c r="A1856" t="n">
        <v>1855</v>
      </c>
      <c r="B1856" s="27" t="n">
        <v>1003.501</v>
      </c>
      <c r="C1856" s="27" t="n">
        <v>1044.420552823161</v>
      </c>
      <c r="D1856" s="27" t="n">
        <v>1044.420552823161</v>
      </c>
      <c r="E1856" s="27" t="n">
        <v>1016.702200724801</v>
      </c>
      <c r="F1856" s="27" t="n">
        <v>1003.501</v>
      </c>
      <c r="G1856" s="27" t="n">
        <v>1657.2</v>
      </c>
      <c r="H1856" s="27" t="n">
        <v>1755673.98413404</v>
      </c>
      <c r="I1856" s="27" t="n">
        <v>361260.36</v>
      </c>
      <c r="J1856" s="27" t="n">
        <v>163871.7133</v>
      </c>
      <c r="K1856" s="27" t="n">
        <v>0</v>
      </c>
      <c r="L1856" s="27" t="n">
        <v>344000.1428</v>
      </c>
    </row>
    <row r="1857">
      <c r="A1857" t="n">
        <v>1856</v>
      </c>
      <c r="B1857" s="27" t="n">
        <v>1142.233</v>
      </c>
      <c r="C1857" s="27" t="n">
        <v>1188.809598907084</v>
      </c>
      <c r="D1857" s="27" t="n">
        <v>1188.809598907084</v>
      </c>
      <c r="E1857" s="27" t="n">
        <v>1157.25924024041</v>
      </c>
      <c r="F1857" s="27" t="n">
        <v>1142.233</v>
      </c>
      <c r="G1857" s="27" t="n">
        <v>1705.3</v>
      </c>
      <c r="H1857" s="27" t="n">
        <v>2058137.620802695</v>
      </c>
      <c r="I1857" s="27" t="n">
        <v>411203.88</v>
      </c>
      <c r="J1857" s="27" t="n">
        <v>186526.6489</v>
      </c>
      <c r="K1857" s="27" t="n">
        <v>0</v>
      </c>
      <c r="L1857" s="27" t="n">
        <v>336616.0651000002</v>
      </c>
    </row>
    <row r="1858">
      <c r="A1858" t="n">
        <v>1857</v>
      </c>
      <c r="B1858" s="27" t="n">
        <v>1496.27</v>
      </c>
      <c r="C1858" s="27" t="n">
        <v>1557.283092465987</v>
      </c>
      <c r="D1858" s="27" t="n">
        <v>1557.283092465987</v>
      </c>
      <c r="E1858" s="27" t="n">
        <v>1515.953648156302</v>
      </c>
      <c r="F1858" s="27" t="n">
        <v>1496.27</v>
      </c>
      <c r="G1858" s="27" t="n">
        <v>1786.2</v>
      </c>
      <c r="H1858" s="27" t="n">
        <v>2818476.488340546</v>
      </c>
      <c r="I1858" s="27" t="n">
        <v>538657.2</v>
      </c>
      <c r="J1858" s="27" t="n">
        <v>244340.891</v>
      </c>
      <c r="K1858" s="27" t="n">
        <v>0</v>
      </c>
      <c r="L1858" s="27" t="n">
        <v>319902.5260000001</v>
      </c>
    </row>
    <row r="1859">
      <c r="A1859" t="n">
        <v>1858</v>
      </c>
      <c r="B1859" s="27" t="n">
        <v>1685.004</v>
      </c>
      <c r="C1859" s="27" t="n">
        <v>1753.713059766993</v>
      </c>
      <c r="D1859" s="27" t="n">
        <v>1753.713059766993</v>
      </c>
      <c r="E1859" s="27" t="n">
        <v>1707.170471210384</v>
      </c>
      <c r="F1859" s="27" t="n">
        <v>1685.004</v>
      </c>
      <c r="G1859" s="27" t="n">
        <v>1725.75</v>
      </c>
      <c r="H1859" s="27" t="n">
        <v>3069760.075041675</v>
      </c>
      <c r="I1859" s="27" t="n">
        <v>606601.4399999999</v>
      </c>
      <c r="J1859" s="27" t="n">
        <v>275161.1532</v>
      </c>
      <c r="K1859" s="27" t="n">
        <v>0</v>
      </c>
      <c r="L1859" s="27" t="n">
        <v>462112.3470000001</v>
      </c>
    </row>
    <row r="1860">
      <c r="A1860" t="n">
        <v>1859</v>
      </c>
      <c r="B1860" s="27" t="n">
        <v>1751.14</v>
      </c>
      <c r="C1860" s="27" t="n">
        <v>2012.151467634228</v>
      </c>
      <c r="D1860" s="27" t="n">
        <v>1822.5448329899</v>
      </c>
      <c r="E1860" s="27" t="n">
        <v>1958.750064622426</v>
      </c>
      <c r="F1860" s="27" t="n">
        <v>1751.14</v>
      </c>
      <c r="G1860" s="27" t="n">
        <v>1613.05</v>
      </c>
      <c r="H1860" s="27" t="n">
        <v>2980502.079024914</v>
      </c>
      <c r="I1860" s="27" t="n">
        <v>630410.4</v>
      </c>
      <c r="J1860" s="27" t="n">
        <v>285961.162</v>
      </c>
      <c r="K1860" s="27" t="n">
        <v>0</v>
      </c>
      <c r="L1860" s="27" t="n">
        <v>677603.6230000001</v>
      </c>
    </row>
    <row r="1861">
      <c r="A1861" t="n">
        <v>1860</v>
      </c>
      <c r="B1861" s="27" t="n">
        <v>1623.245</v>
      </c>
      <c r="C1861" s="27" t="n">
        <v>2311.552768530979</v>
      </c>
      <c r="D1861" s="27" t="n">
        <v>1689.434685014643</v>
      </c>
      <c r="E1861" s="27" t="n">
        <v>2250.205418214206</v>
      </c>
      <c r="F1861" s="27" t="n">
        <v>1623.245</v>
      </c>
      <c r="G1861" s="27" t="n">
        <v>1667.7</v>
      </c>
      <c r="H1861" s="27" t="n">
        <v>2853565.294700852</v>
      </c>
      <c r="I1861" s="27" t="n">
        <v>584368.2</v>
      </c>
      <c r="J1861" s="27" t="n">
        <v>265075.9085</v>
      </c>
      <c r="K1861" s="27" t="n">
        <v>0</v>
      </c>
      <c r="L1861" s="27" t="n">
        <v>539404.3135000002</v>
      </c>
    </row>
    <row r="1862">
      <c r="A1862" t="n">
        <v>1861</v>
      </c>
      <c r="B1862" s="27" t="n">
        <v>1835.131</v>
      </c>
      <c r="C1862" s="27" t="n">
        <v>2330.285710033045</v>
      </c>
      <c r="D1862" s="27" t="n">
        <v>1909.961757410227</v>
      </c>
      <c r="E1862" s="27" t="n">
        <v>2268.441197661207</v>
      </c>
      <c r="F1862" s="27" t="n">
        <v>1835.131</v>
      </c>
      <c r="G1862" s="27" t="n">
        <v>1590.4</v>
      </c>
      <c r="H1862" s="27" t="n">
        <v>3080817.899781792</v>
      </c>
      <c r="I1862" s="27" t="n">
        <v>660647.16</v>
      </c>
      <c r="J1862" s="27" t="n">
        <v>299676.8923</v>
      </c>
      <c r="K1862" s="27" t="n">
        <v>0</v>
      </c>
      <c r="L1862" s="27" t="n">
        <v>751669.6575999996</v>
      </c>
    </row>
    <row r="1863">
      <c r="A1863" t="n">
        <v>1862</v>
      </c>
      <c r="B1863" s="27" t="n">
        <v>1759.08</v>
      </c>
      <c r="C1863" s="27" t="n">
        <v>1830.809641505256</v>
      </c>
      <c r="D1863" s="27" t="n">
        <v>1830.809641505256</v>
      </c>
      <c r="E1863" s="27" t="n">
        <v>1782.220951699084</v>
      </c>
      <c r="F1863" s="27" t="n">
        <v>1759.08</v>
      </c>
      <c r="G1863" s="27" t="n">
        <v>1685.4</v>
      </c>
      <c r="H1863" s="27" t="n">
        <v>3126620.449562555</v>
      </c>
      <c r="I1863" s="27" t="n">
        <v>633268.7999999999</v>
      </c>
      <c r="J1863" s="27" t="n">
        <v>287257.764</v>
      </c>
      <c r="K1863" s="27" t="n">
        <v>0</v>
      </c>
      <c r="L1863" s="27" t="n">
        <v>553406.568</v>
      </c>
    </row>
    <row r="1864">
      <c r="A1864" t="n">
        <v>1863</v>
      </c>
      <c r="B1864" s="27" t="n">
        <v>1738.997</v>
      </c>
      <c r="C1864" s="27" t="n">
        <v>3267.389686148557</v>
      </c>
      <c r="D1864" s="27" t="n">
        <v>1809.907721166016</v>
      </c>
      <c r="E1864" s="27" t="n">
        <v>3180.674945119757</v>
      </c>
      <c r="F1864" s="27" t="n">
        <v>1738.997</v>
      </c>
      <c r="G1864" s="27" t="n">
        <v>1706.85</v>
      </c>
      <c r="H1864" s="27" t="n">
        <v>3124110.646528029</v>
      </c>
      <c r="I1864" s="27" t="n">
        <v>626038.92</v>
      </c>
      <c r="J1864" s="27" t="n">
        <v>283978.2101</v>
      </c>
      <c r="K1864" s="27" t="n">
        <v>0</v>
      </c>
      <c r="L1864" s="27" t="n">
        <v>509786.9705500002</v>
      </c>
    </row>
    <row r="1865">
      <c r="A1865" t="n">
        <v>1864</v>
      </c>
      <c r="B1865" s="27" t="n">
        <v>1558.583</v>
      </c>
      <c r="C1865" s="27" t="n">
        <v>2699.395118212637</v>
      </c>
      <c r="D1865" s="27" t="n">
        <v>1622.137016785016</v>
      </c>
      <c r="E1865" s="27" t="n">
        <v>2627.754643370428</v>
      </c>
      <c r="F1865" s="27" t="n">
        <v>1558.583</v>
      </c>
      <c r="G1865" s="27" t="n">
        <v>1747.7</v>
      </c>
      <c r="H1865" s="27" t="n">
        <v>2863479.421551846</v>
      </c>
      <c r="I1865" s="27" t="n">
        <v>561089.88</v>
      </c>
      <c r="J1865" s="27" t="n">
        <v>254516.6039</v>
      </c>
      <c r="K1865" s="27" t="n">
        <v>0</v>
      </c>
      <c r="L1865" s="27" t="n">
        <v>393230.4908999996</v>
      </c>
    </row>
    <row r="1866">
      <c r="A1866" t="n">
        <v>1865</v>
      </c>
      <c r="B1866" s="27" t="n">
        <v>1589.517</v>
      </c>
      <c r="C1866" s="27" t="n">
        <v>1512.607748614876</v>
      </c>
      <c r="D1866" s="27" t="n">
        <v>1512.607748614876</v>
      </c>
      <c r="E1866" s="27" t="n">
        <v>1472.463963575906</v>
      </c>
      <c r="F1866" s="27" t="n">
        <v>1472.463963575906</v>
      </c>
      <c r="G1866" s="27" t="n">
        <v>1829.75</v>
      </c>
      <c r="H1866" s="27" t="n">
        <v>2829787.111571853</v>
      </c>
      <c r="I1866" s="27" t="n">
        <v>530087.0268873262</v>
      </c>
      <c r="J1866" s="27" t="n">
        <v>240453.3652519455</v>
      </c>
      <c r="K1866" s="27" t="n">
        <v>214558.2157653643</v>
      </c>
      <c r="L1866" s="27" t="n">
        <v>241998.1169999996</v>
      </c>
    </row>
    <row r="1867">
      <c r="A1867" t="n">
        <v>1866</v>
      </c>
      <c r="B1867" s="27" t="n">
        <v>1636.574</v>
      </c>
      <c r="C1867" s="27" t="n">
        <v>298.6696348110833</v>
      </c>
      <c r="D1867" s="27" t="n">
        <v>298.6696348110833</v>
      </c>
      <c r="E1867" s="27" t="n">
        <v>290.7431055251511</v>
      </c>
      <c r="F1867" s="27" t="n">
        <v>290.7431055251511</v>
      </c>
      <c r="G1867" s="27" t="n">
        <v>1871.9</v>
      </c>
      <c r="H1867" s="27" t="n">
        <v>571379.1558468805</v>
      </c>
      <c r="I1867" s="27" t="n">
        <v>104667.5179890544</v>
      </c>
      <c r="J1867" s="27" t="n">
        <v>47478.34913225717</v>
      </c>
      <c r="K1867" s="27" t="n">
        <v>2466908.029572398</v>
      </c>
      <c r="L1867" s="27" t="n">
        <v>35953.31459999993</v>
      </c>
    </row>
    <row r="1868">
      <c r="A1868" t="n">
        <v>1867</v>
      </c>
      <c r="B1868" s="27" t="n">
        <v>1446.081</v>
      </c>
      <c r="C1868" s="27" t="n">
        <v>1505.047545988563</v>
      </c>
      <c r="D1868" s="27" t="n">
        <v>1505.047545988563</v>
      </c>
      <c r="E1868" s="27" t="n">
        <v>1465.104404605795</v>
      </c>
      <c r="F1868" s="27" t="n">
        <v>1446.081</v>
      </c>
      <c r="G1868" s="27" t="n">
        <v>1883.75</v>
      </c>
      <c r="H1868" s="27" t="n">
        <v>2862513.961253959</v>
      </c>
      <c r="I1868" s="27" t="n">
        <v>520589.16</v>
      </c>
      <c r="J1868" s="27" t="n">
        <v>236145.0273</v>
      </c>
      <c r="K1868" s="27" t="n">
        <v>0</v>
      </c>
      <c r="L1868" s="27" t="n">
        <v>168106.9162500002</v>
      </c>
    </row>
    <row r="1869">
      <c r="A1869" t="n">
        <v>1868</v>
      </c>
      <c r="B1869" s="27" t="n">
        <v>1508</v>
      </c>
      <c r="C1869" s="27" t="n">
        <v>1569.491404251044</v>
      </c>
      <c r="D1869" s="27" t="n">
        <v>1569.491404251044</v>
      </c>
      <c r="E1869" s="27" t="n">
        <v>1527.837958002034</v>
      </c>
      <c r="F1869" s="27" t="n">
        <v>1508</v>
      </c>
      <c r="G1869" s="27" t="n">
        <v>1860.45</v>
      </c>
      <c r="H1869" s="27" t="n">
        <v>2951216.753294869</v>
      </c>
      <c r="I1869" s="27" t="n">
        <v>542880</v>
      </c>
      <c r="J1869" s="27" t="n">
        <v>246256.4</v>
      </c>
      <c r="K1869" s="27" t="n">
        <v>0</v>
      </c>
      <c r="L1869" s="27" t="n">
        <v>210441.3999999999</v>
      </c>
    </row>
    <row r="1870">
      <c r="A1870" t="n">
        <v>1869</v>
      </c>
      <c r="B1870" s="27" t="n">
        <v>1304</v>
      </c>
      <c r="C1870" s="27" t="n">
        <v>1357.17293842398</v>
      </c>
      <c r="D1870" s="27" t="n">
        <v>1357.17293842398</v>
      </c>
      <c r="E1870" s="27" t="n">
        <v>1321.154308511043</v>
      </c>
      <c r="F1870" s="27" t="n">
        <v>1304</v>
      </c>
      <c r="G1870" s="27" t="n">
        <v>1840.95</v>
      </c>
      <c r="H1870" s="27" t="n">
        <v>2522747.918798274</v>
      </c>
      <c r="I1870" s="27" t="n">
        <v>469440</v>
      </c>
      <c r="J1870" s="27" t="n">
        <v>212943.2</v>
      </c>
      <c r="K1870" s="27" t="n">
        <v>0</v>
      </c>
      <c r="L1870" s="27" t="n">
        <v>207401.1999999997</v>
      </c>
    </row>
    <row r="1871">
      <c r="A1871" t="n">
        <v>1870</v>
      </c>
      <c r="B1871" s="27" t="n">
        <v>1274.4</v>
      </c>
      <c r="C1871" s="27" t="n">
        <v>1326.36594534319</v>
      </c>
      <c r="D1871" s="27" t="n">
        <v>1326.36594534319</v>
      </c>
      <c r="E1871" s="27" t="n">
        <v>1291.164916231958</v>
      </c>
      <c r="F1871" s="27" t="n">
        <v>1274.4</v>
      </c>
      <c r="G1871" s="27" t="n">
        <v>1836.3</v>
      </c>
      <c r="H1871" s="27" t="n">
        <v>2459683.940979559</v>
      </c>
      <c r="I1871" s="27" t="n">
        <v>458784.0000000001</v>
      </c>
      <c r="J1871" s="27" t="n">
        <v>208109.52</v>
      </c>
      <c r="K1871" s="27" t="n">
        <v>0</v>
      </c>
      <c r="L1871" s="27" t="n">
        <v>208619.2799999998</v>
      </c>
    </row>
    <row r="1872">
      <c r="A1872" t="n">
        <v>1871</v>
      </c>
      <c r="B1872" s="27" t="n">
        <v>1512.8</v>
      </c>
      <c r="C1872" s="27" t="n">
        <v>1574.487132858739</v>
      </c>
      <c r="D1872" s="27" t="n">
        <v>1574.487132858739</v>
      </c>
      <c r="E1872" s="27" t="n">
        <v>1532.70110269594</v>
      </c>
      <c r="F1872" s="27" t="n">
        <v>1512.8</v>
      </c>
      <c r="G1872" s="27" t="n">
        <v>1816.05</v>
      </c>
      <c r="H1872" s="27" t="n">
        <v>2895591.113230694</v>
      </c>
      <c r="I1872" s="27" t="n">
        <v>544608</v>
      </c>
      <c r="J1872" s="27" t="n">
        <v>247040.24</v>
      </c>
      <c r="K1872" s="27" t="n">
        <v>0</v>
      </c>
      <c r="L1872" s="27" t="n">
        <v>278279.5600000001</v>
      </c>
    </row>
    <row r="1873">
      <c r="A1873" t="n">
        <v>1872</v>
      </c>
      <c r="B1873" s="27" t="n">
        <v>1444</v>
      </c>
      <c r="C1873" s="27" t="n">
        <v>1368.125032619559</v>
      </c>
      <c r="D1873" s="27" t="n">
        <v>1368.125032619559</v>
      </c>
      <c r="E1873" s="27" t="n">
        <v>1331.815740097286</v>
      </c>
      <c r="F1873" s="27" t="n">
        <v>1331.815740097286</v>
      </c>
      <c r="G1873" s="27" t="n">
        <v>1793.75</v>
      </c>
      <c r="H1873" s="27" t="n">
        <v>2517847.493864348</v>
      </c>
      <c r="I1873" s="27" t="n">
        <v>479453.6664350231</v>
      </c>
      <c r="J1873" s="27" t="n">
        <v>217485.5103578869</v>
      </c>
      <c r="K1873" s="27" t="n">
        <v>205633.748401674</v>
      </c>
      <c r="L1873" s="27" t="n">
        <v>9084.075000000012</v>
      </c>
    </row>
    <row r="1874">
      <c r="A1874" t="n">
        <v>1873</v>
      </c>
      <c r="B1874" s="27" t="n">
        <v>1532</v>
      </c>
      <c r="C1874" s="27" t="n">
        <v>0</v>
      </c>
      <c r="D1874" s="27" t="n">
        <v>0</v>
      </c>
      <c r="E1874" s="27" t="n">
        <v>0</v>
      </c>
      <c r="F1874" s="27" t="n">
        <v>0</v>
      </c>
      <c r="G1874" s="27" t="n">
        <v>1638.25</v>
      </c>
      <c r="H1874" s="27" t="n">
        <v>0</v>
      </c>
      <c r="I1874" s="27" t="n">
        <v>0</v>
      </c>
      <c r="J1874" s="27" t="n">
        <v>0</v>
      </c>
      <c r="K1874" s="27" t="n">
        <v>1823080</v>
      </c>
      <c r="L1874" s="27" t="n">
        <v>0</v>
      </c>
    </row>
    <row r="1875">
      <c r="A1875" t="n">
        <v>1874</v>
      </c>
      <c r="B1875" s="27" t="n">
        <v>1208.8</v>
      </c>
      <c r="C1875" s="27" t="n">
        <v>0</v>
      </c>
      <c r="D1875" s="27" t="n">
        <v>0</v>
      </c>
      <c r="E1875" s="27" t="n">
        <v>0</v>
      </c>
      <c r="F1875" s="27" t="n">
        <v>0</v>
      </c>
      <c r="G1875" s="27" t="n">
        <v>1709</v>
      </c>
      <c r="H1875" s="27" t="n">
        <v>0</v>
      </c>
      <c r="I1875" s="27" t="n">
        <v>0</v>
      </c>
      <c r="J1875" s="27" t="n">
        <v>0</v>
      </c>
      <c r="K1875" s="27" t="n">
        <v>1438472</v>
      </c>
      <c r="L1875" s="27" t="n">
        <v>0</v>
      </c>
    </row>
    <row r="1876">
      <c r="A1876" t="n">
        <v>1875</v>
      </c>
      <c r="B1876" s="27" t="n">
        <v>1256.8</v>
      </c>
      <c r="C1876" s="27" t="n">
        <v>0</v>
      </c>
      <c r="D1876" s="27" t="n">
        <v>0</v>
      </c>
      <c r="E1876" s="27" t="n">
        <v>0</v>
      </c>
      <c r="F1876" s="27" t="n">
        <v>0</v>
      </c>
      <c r="G1876" s="27" t="n">
        <v>1665.2</v>
      </c>
      <c r="H1876" s="27" t="n">
        <v>0</v>
      </c>
      <c r="I1876" s="27" t="n">
        <v>0</v>
      </c>
      <c r="J1876" s="27" t="n">
        <v>0</v>
      </c>
      <c r="K1876" s="27" t="n">
        <v>1495592</v>
      </c>
      <c r="L1876" s="27" t="n">
        <v>0</v>
      </c>
    </row>
    <row r="1877">
      <c r="A1877" t="n">
        <v>1876</v>
      </c>
      <c r="B1877" s="27" t="n">
        <v>1124</v>
      </c>
      <c r="C1877" s="27" t="n">
        <v>0</v>
      </c>
      <c r="D1877" s="27" t="n">
        <v>0</v>
      </c>
      <c r="E1877" s="27" t="n">
        <v>0</v>
      </c>
      <c r="F1877" s="27" t="n">
        <v>0</v>
      </c>
      <c r="G1877" s="27" t="n">
        <v>1654.85</v>
      </c>
      <c r="H1877" s="27" t="n">
        <v>0</v>
      </c>
      <c r="I1877" s="27" t="n">
        <v>0</v>
      </c>
      <c r="J1877" s="27" t="n">
        <v>0</v>
      </c>
      <c r="K1877" s="27" t="n">
        <v>1337560</v>
      </c>
      <c r="L1877" s="27" t="n">
        <v>0</v>
      </c>
    </row>
    <row r="1878">
      <c r="A1878" t="n">
        <v>1877</v>
      </c>
      <c r="B1878" s="27" t="n">
        <v>1070.4</v>
      </c>
      <c r="C1878" s="27" t="n">
        <v>0</v>
      </c>
      <c r="D1878" s="27" t="n">
        <v>0</v>
      </c>
      <c r="E1878" s="27" t="n">
        <v>0</v>
      </c>
      <c r="F1878" s="27" t="n">
        <v>0</v>
      </c>
      <c r="G1878" s="27" t="n">
        <v>1610.2</v>
      </c>
      <c r="H1878" s="27" t="n">
        <v>0</v>
      </c>
      <c r="I1878" s="27" t="n">
        <v>0</v>
      </c>
      <c r="J1878" s="27" t="n">
        <v>0</v>
      </c>
      <c r="K1878" s="27" t="n">
        <v>1273776</v>
      </c>
      <c r="L1878" s="27" t="n">
        <v>0</v>
      </c>
    </row>
    <row r="1879">
      <c r="A1879" t="n">
        <v>1878</v>
      </c>
      <c r="B1879" s="27" t="n">
        <v>1064</v>
      </c>
      <c r="C1879" s="27" t="n">
        <v>0</v>
      </c>
      <c r="D1879" s="27" t="n">
        <v>0</v>
      </c>
      <c r="E1879" s="27" t="n">
        <v>0</v>
      </c>
      <c r="F1879" s="27" t="n">
        <v>0</v>
      </c>
      <c r="G1879" s="27" t="n">
        <v>1638.55</v>
      </c>
      <c r="H1879" s="27" t="n">
        <v>0</v>
      </c>
      <c r="I1879" s="27" t="n">
        <v>0</v>
      </c>
      <c r="J1879" s="27" t="n">
        <v>0</v>
      </c>
      <c r="K1879" s="27" t="n">
        <v>1266160</v>
      </c>
      <c r="L1879" s="27" t="n">
        <v>0</v>
      </c>
    </row>
    <row r="1880">
      <c r="A1880" t="n">
        <v>1879</v>
      </c>
      <c r="B1880" s="27" t="n">
        <v>1158.633</v>
      </c>
      <c r="C1880" s="27" t="n">
        <v>1205.878338316711</v>
      </c>
      <c r="D1880" s="27" t="n">
        <v>1205.878338316711</v>
      </c>
      <c r="E1880" s="27" t="n">
        <v>1173.874984611254</v>
      </c>
      <c r="F1880" s="27" t="n">
        <v>1158.633</v>
      </c>
      <c r="G1880" s="27" t="n">
        <v>1685.7</v>
      </c>
      <c r="H1880" s="27" t="n">
        <v>2065785.572654407</v>
      </c>
      <c r="I1880" s="27" t="n">
        <v>417107.88</v>
      </c>
      <c r="J1880" s="27" t="n">
        <v>189204.7689</v>
      </c>
      <c r="K1880" s="27" t="n">
        <v>0</v>
      </c>
      <c r="L1880" s="27" t="n">
        <v>364158.3518999999</v>
      </c>
    </row>
    <row r="1881">
      <c r="A1881" t="n">
        <v>1880</v>
      </c>
      <c r="B1881" s="27" t="n">
        <v>1337.607</v>
      </c>
      <c r="C1881" s="27" t="n">
        <v>1392.150324115402</v>
      </c>
      <c r="D1881" s="27" t="n">
        <v>1392.150324115402</v>
      </c>
      <c r="E1881" s="27" t="n">
        <v>1355.203413454395</v>
      </c>
      <c r="F1881" s="27" t="n">
        <v>1337.607</v>
      </c>
      <c r="G1881" s="27" t="n">
        <v>1693.3</v>
      </c>
      <c r="H1881" s="27" t="n">
        <v>2393558.022047056</v>
      </c>
      <c r="I1881" s="27" t="n">
        <v>481538.52</v>
      </c>
      <c r="J1881" s="27" t="n">
        <v>218431.2231</v>
      </c>
      <c r="K1881" s="27" t="n">
        <v>0</v>
      </c>
      <c r="L1881" s="27" t="n">
        <v>410244.0669</v>
      </c>
    </row>
    <row r="1882">
      <c r="A1882" t="n">
        <v>1881</v>
      </c>
      <c r="B1882" s="27" t="n">
        <v>1602.436</v>
      </c>
      <c r="C1882" s="27" t="n">
        <v>1667.778201500282</v>
      </c>
      <c r="D1882" s="27" t="n">
        <v>1667.778201500282</v>
      </c>
      <c r="E1882" s="27" t="n">
        <v>1623.51627723405</v>
      </c>
      <c r="F1882" s="27" t="n">
        <v>1602.436</v>
      </c>
      <c r="G1882" s="27" t="n">
        <v>1734.65</v>
      </c>
      <c r="H1882" s="27" t="n">
        <v>2931974.419146713</v>
      </c>
      <c r="I1882" s="27" t="n">
        <v>576876.96</v>
      </c>
      <c r="J1882" s="27" t="n">
        <v>261677.7988</v>
      </c>
      <c r="K1882" s="27" t="n">
        <v>0</v>
      </c>
      <c r="L1882" s="27" t="n">
        <v>425206.3925999999</v>
      </c>
    </row>
    <row r="1883">
      <c r="A1883" t="n">
        <v>1882</v>
      </c>
      <c r="B1883" s="27" t="n">
        <v>1659.929</v>
      </c>
      <c r="C1883" s="27" t="n">
        <v>1727.61558167575</v>
      </c>
      <c r="D1883" s="27" t="n">
        <v>1727.61558167575</v>
      </c>
      <c r="E1883" s="27" t="n">
        <v>1681.76560596045</v>
      </c>
      <c r="F1883" s="27" t="n">
        <v>1659.929</v>
      </c>
      <c r="G1883" s="27" t="n">
        <v>1687.75</v>
      </c>
      <c r="H1883" s="27" t="n">
        <v>2959334.9247086</v>
      </c>
      <c r="I1883" s="27" t="n">
        <v>597574.4400000001</v>
      </c>
      <c r="J1883" s="27" t="n">
        <v>271066.4057000001</v>
      </c>
      <c r="K1883" s="27" t="n">
        <v>0</v>
      </c>
      <c r="L1883" s="27" t="n">
        <v>518312.8302499996</v>
      </c>
    </row>
    <row r="1884">
      <c r="A1884" t="n">
        <v>1883</v>
      </c>
      <c r="B1884" s="27" t="n">
        <v>0</v>
      </c>
      <c r="C1884" s="27" t="n">
        <v>1453.752861732255</v>
      </c>
      <c r="D1884" s="27" t="n">
        <v>0</v>
      </c>
      <c r="E1884" s="27" t="n">
        <v>1415.171053305975</v>
      </c>
      <c r="F1884" s="27" t="n">
        <v>0</v>
      </c>
      <c r="G1884" s="27" t="n">
        <v>1625.85</v>
      </c>
      <c r="H1884" s="27" t="n">
        <v>0</v>
      </c>
      <c r="I1884" s="27" t="n">
        <v>0</v>
      </c>
      <c r="J1884" s="27" t="n">
        <v>0</v>
      </c>
      <c r="K1884" s="27" t="n">
        <v>0</v>
      </c>
      <c r="L1884" s="27" t="n">
        <v>0</v>
      </c>
    </row>
    <row r="1885">
      <c r="A1885" t="n">
        <v>1884</v>
      </c>
      <c r="B1885" s="27" t="n">
        <v>1537.528</v>
      </c>
      <c r="C1885" s="27" t="n">
        <v>2427.527567381841</v>
      </c>
      <c r="D1885" s="27" t="n">
        <v>1600.223461402718</v>
      </c>
      <c r="E1885" s="27" t="n">
        <v>2363.102309128082</v>
      </c>
      <c r="F1885" s="27" t="n">
        <v>1537.528</v>
      </c>
      <c r="G1885" s="27" t="n">
        <v>1573.95</v>
      </c>
      <c r="H1885" s="27" t="n">
        <v>2558338.598760699</v>
      </c>
      <c r="I1885" s="27" t="n">
        <v>553510.08</v>
      </c>
      <c r="J1885" s="27" t="n">
        <v>251078.3224</v>
      </c>
      <c r="K1885" s="27" t="n">
        <v>0</v>
      </c>
      <c r="L1885" s="27" t="n">
        <v>655063.8043999998</v>
      </c>
    </row>
    <row r="1886">
      <c r="A1886" t="n">
        <v>1885</v>
      </c>
      <c r="B1886" s="27" t="n">
        <v>1283.8</v>
      </c>
      <c r="C1886" s="27" t="n">
        <v>2372.703609019554</v>
      </c>
      <c r="D1886" s="27" t="n">
        <v>1336.149247199927</v>
      </c>
      <c r="E1886" s="27" t="n">
        <v>2309.733348733045</v>
      </c>
      <c r="F1886" s="27" t="n">
        <v>1283.8</v>
      </c>
      <c r="G1886" s="27" t="n">
        <v>1517.5</v>
      </c>
      <c r="H1886" s="27" t="n">
        <v>2059853.136075516</v>
      </c>
      <c r="I1886" s="27" t="n">
        <v>462168</v>
      </c>
      <c r="J1886" s="27" t="n">
        <v>209644.54</v>
      </c>
      <c r="K1886" s="27" t="n">
        <v>0</v>
      </c>
      <c r="L1886" s="27" t="n">
        <v>619433.5</v>
      </c>
    </row>
    <row r="1887">
      <c r="A1887" t="n">
        <v>1886</v>
      </c>
      <c r="B1887" s="27" t="n">
        <v>1608.326</v>
      </c>
      <c r="C1887" s="27" t="n">
        <v>1931.664035103491</v>
      </c>
      <c r="D1887" s="27" t="n">
        <v>1673.908376812642</v>
      </c>
      <c r="E1887" s="27" t="n">
        <v>1880.398724672738</v>
      </c>
      <c r="F1887" s="27" t="n">
        <v>1608.326</v>
      </c>
      <c r="G1887" s="27" t="n">
        <v>1539.3</v>
      </c>
      <c r="H1887" s="27" t="n">
        <v>2620002.347547907</v>
      </c>
      <c r="I1887" s="27" t="n">
        <v>578997.36</v>
      </c>
      <c r="J1887" s="27" t="n">
        <v>262639.6358</v>
      </c>
      <c r="K1887" s="27" t="n">
        <v>0</v>
      </c>
      <c r="L1887" s="27" t="n">
        <v>740955.7881999998</v>
      </c>
    </row>
    <row r="1888">
      <c r="A1888" t="n">
        <v>1887</v>
      </c>
      <c r="B1888" s="27" t="n">
        <v>1597.92</v>
      </c>
      <c r="C1888" s="27" t="n">
        <v>2603.785198875688</v>
      </c>
      <c r="D1888" s="27" t="n">
        <v>1663.078053501875</v>
      </c>
      <c r="E1888" s="27" t="n">
        <v>2534.68215917023</v>
      </c>
      <c r="F1888" s="27" t="n">
        <v>1597.92</v>
      </c>
      <c r="G1888" s="27" t="n">
        <v>1560.75</v>
      </c>
      <c r="H1888" s="27" t="n">
        <v>2627620.5648398</v>
      </c>
      <c r="I1888" s="27" t="n">
        <v>575251.2000000001</v>
      </c>
      <c r="J1888" s="27" t="n">
        <v>260940.336</v>
      </c>
      <c r="K1888" s="27" t="n">
        <v>0</v>
      </c>
      <c r="L1888" s="27" t="n">
        <v>701886.3599999999</v>
      </c>
    </row>
    <row r="1889">
      <c r="A1889" t="n">
        <v>1888</v>
      </c>
      <c r="B1889" s="27" t="n">
        <v>1735.168</v>
      </c>
      <c r="C1889" s="27" t="n">
        <v>2763.89725997554</v>
      </c>
      <c r="D1889" s="27" t="n">
        <v>1805.922586824586</v>
      </c>
      <c r="E1889" s="27" t="n">
        <v>2690.544933454762</v>
      </c>
      <c r="F1889" s="27" t="n">
        <v>1735.168</v>
      </c>
      <c r="G1889" s="27" t="n">
        <v>1612.45</v>
      </c>
      <c r="H1889" s="27" t="n">
        <v>2940443.282245068</v>
      </c>
      <c r="I1889" s="27" t="n">
        <v>624660.48</v>
      </c>
      <c r="J1889" s="27" t="n">
        <v>283352.9344</v>
      </c>
      <c r="K1889" s="27" t="n">
        <v>0</v>
      </c>
      <c r="L1889" s="27" t="n">
        <v>672464.3584000003</v>
      </c>
    </row>
    <row r="1890">
      <c r="A1890" t="n">
        <v>1889</v>
      </c>
      <c r="B1890" s="27" t="n">
        <v>1535.971</v>
      </c>
      <c r="C1890" s="27" t="n">
        <v>1556.896964275684</v>
      </c>
      <c r="D1890" s="27" t="n">
        <v>1556.896964275684</v>
      </c>
      <c r="E1890" s="27" t="n">
        <v>1515.577767597669</v>
      </c>
      <c r="F1890" s="27" t="n">
        <v>1515.577767597669</v>
      </c>
      <c r="G1890" s="27" t="n">
        <v>1759.2</v>
      </c>
      <c r="H1890" s="27" t="n">
        <v>2802982.955664095</v>
      </c>
      <c r="I1890" s="27" t="n">
        <v>545607.9963351608</v>
      </c>
      <c r="J1890" s="27" t="n">
        <v>247493.8494486994</v>
      </c>
      <c r="K1890" s="27" t="n">
        <v>37380.79499347276</v>
      </c>
      <c r="L1890" s="27" t="n">
        <v>352301.7176000001</v>
      </c>
    </row>
    <row r="1891">
      <c r="A1891" t="n">
        <v>1890</v>
      </c>
      <c r="B1891" s="27" t="n">
        <v>1401.399</v>
      </c>
      <c r="C1891" s="27" t="n">
        <v>952.690649371523</v>
      </c>
      <c r="D1891" s="27" t="n">
        <v>952.690649371523</v>
      </c>
      <c r="E1891" s="27" t="n">
        <v>927.4067589035359</v>
      </c>
      <c r="F1891" s="27" t="n">
        <v>927.4067589035359</v>
      </c>
      <c r="G1891" s="27" t="n">
        <v>1777.35</v>
      </c>
      <c r="H1891" s="27" t="n">
        <v>1734045.207183545</v>
      </c>
      <c r="I1891" s="27" t="n">
        <v>333866.4332052729</v>
      </c>
      <c r="J1891" s="27" t="n">
        <v>151445.5237289474</v>
      </c>
      <c r="K1891" s="27" t="n">
        <v>868827.7779298184</v>
      </c>
      <c r="L1891" s="27" t="n">
        <v>62690.89254999999</v>
      </c>
    </row>
    <row r="1892">
      <c r="A1892" t="n">
        <v>1891</v>
      </c>
      <c r="B1892" s="27" t="n">
        <v>1316.835</v>
      </c>
      <c r="C1892" s="27" t="n">
        <v>1370.531308565599</v>
      </c>
      <c r="D1892" s="27" t="n">
        <v>1370.531308565599</v>
      </c>
      <c r="E1892" s="27" t="n">
        <v>1334.158154791518</v>
      </c>
      <c r="F1892" s="27" t="n">
        <v>1316.835</v>
      </c>
      <c r="G1892" s="27" t="n">
        <v>1777.35</v>
      </c>
      <c r="H1892" s="27" t="n">
        <v>2463232.829244903</v>
      </c>
      <c r="I1892" s="27" t="n">
        <v>474060.6</v>
      </c>
      <c r="J1892" s="27" t="n">
        <v>215039.1555</v>
      </c>
      <c r="K1892" s="27" t="n">
        <v>0</v>
      </c>
      <c r="L1892" s="27" t="n">
        <v>293193.31275</v>
      </c>
    </row>
    <row r="1893">
      <c r="A1893" t="n">
        <v>1892</v>
      </c>
      <c r="B1893" s="27" t="n">
        <v>1148</v>
      </c>
      <c r="C1893" s="27" t="n">
        <v>1194.811758673872</v>
      </c>
      <c r="D1893" s="27" t="n">
        <v>1194.811758673872</v>
      </c>
      <c r="E1893" s="27" t="n">
        <v>1163.102105959108</v>
      </c>
      <c r="F1893" s="27" t="n">
        <v>1148</v>
      </c>
      <c r="G1893" s="27" t="n">
        <v>1758.05</v>
      </c>
      <c r="H1893" s="27" t="n">
        <v>2128602.004985228</v>
      </c>
      <c r="I1893" s="27" t="n">
        <v>413280</v>
      </c>
      <c r="J1893" s="27" t="n">
        <v>187468.4</v>
      </c>
      <c r="K1893" s="27" t="n">
        <v>0</v>
      </c>
      <c r="L1893" s="27" t="n">
        <v>277758.6000000001</v>
      </c>
    </row>
    <row r="1894">
      <c r="A1894" t="n">
        <v>1893</v>
      </c>
      <c r="B1894" s="27" t="n">
        <v>1382.4</v>
      </c>
      <c r="C1894" s="27" t="n">
        <v>1438.769839016342</v>
      </c>
      <c r="D1894" s="27" t="n">
        <v>1438.769839016342</v>
      </c>
      <c r="E1894" s="27" t="n">
        <v>1400.585671844836</v>
      </c>
      <c r="F1894" s="27" t="n">
        <v>1382.4</v>
      </c>
      <c r="G1894" s="27" t="n">
        <v>1718.9</v>
      </c>
      <c r="H1894" s="27" t="n">
        <v>2504032.889740929</v>
      </c>
      <c r="I1894" s="27" t="n">
        <v>497664.0000000001</v>
      </c>
      <c r="J1894" s="27" t="n">
        <v>225745.92</v>
      </c>
      <c r="K1894" s="27" t="n">
        <v>0</v>
      </c>
      <c r="L1894" s="27" t="n">
        <v>388592.6399999997</v>
      </c>
    </row>
    <row r="1895">
      <c r="A1895" t="n">
        <v>1894</v>
      </c>
      <c r="B1895" s="27" t="n">
        <v>1640.8</v>
      </c>
      <c r="C1895" s="27" t="n">
        <v>1707.706562397289</v>
      </c>
      <c r="D1895" s="27" t="n">
        <v>1707.706562397289</v>
      </c>
      <c r="E1895" s="27" t="n">
        <v>1662.384961200091</v>
      </c>
      <c r="F1895" s="27" t="n">
        <v>1640.8</v>
      </c>
      <c r="G1895" s="27" t="n">
        <v>1821.85</v>
      </c>
      <c r="H1895" s="27" t="n">
        <v>3150901.554175396</v>
      </c>
      <c r="I1895" s="27" t="n">
        <v>590688</v>
      </c>
      <c r="J1895" s="27" t="n">
        <v>267942.64</v>
      </c>
      <c r="K1895" s="27" t="n">
        <v>0</v>
      </c>
      <c r="L1895" s="27" t="n">
        <v>292308.52</v>
      </c>
    </row>
    <row r="1896">
      <c r="A1896" t="n">
        <v>1895</v>
      </c>
      <c r="B1896" s="27" t="n">
        <v>1377.6</v>
      </c>
      <c r="C1896" s="27" t="n">
        <v>1433.774110408646</v>
      </c>
      <c r="D1896" s="27" t="n">
        <v>1433.774110408646</v>
      </c>
      <c r="E1896" s="27" t="n">
        <v>1395.72252715093</v>
      </c>
      <c r="F1896" s="27" t="n">
        <v>1377.6</v>
      </c>
      <c r="G1896" s="27" t="n">
        <v>1797.15</v>
      </c>
      <c r="H1896" s="27" t="n">
        <v>2616855.543063611</v>
      </c>
      <c r="I1896" s="27" t="n">
        <v>495935.9999999999</v>
      </c>
      <c r="J1896" s="27" t="n">
        <v>224962.08</v>
      </c>
      <c r="K1896" s="27" t="n">
        <v>0</v>
      </c>
      <c r="L1896" s="27" t="n">
        <v>279446.1600000001</v>
      </c>
    </row>
    <row r="1897">
      <c r="A1897" t="n">
        <v>1896</v>
      </c>
      <c r="B1897" s="27" t="n">
        <v>1239.2</v>
      </c>
      <c r="C1897" s="27" t="n">
        <v>1289.730602220088</v>
      </c>
      <c r="D1897" s="27" t="n">
        <v>1289.730602220088</v>
      </c>
      <c r="E1897" s="27" t="n">
        <v>1255.501855143316</v>
      </c>
      <c r="F1897" s="27" t="n">
        <v>1239.2</v>
      </c>
      <c r="G1897" s="27" t="n">
        <v>1713.85</v>
      </c>
      <c r="H1897" s="27" t="n">
        <v>2246267.162087905</v>
      </c>
      <c r="I1897" s="27" t="n">
        <v>446112</v>
      </c>
      <c r="J1897" s="27" t="n">
        <v>202361.36</v>
      </c>
      <c r="K1897" s="27" t="n">
        <v>0</v>
      </c>
      <c r="L1897" s="27" t="n">
        <v>178411.37735</v>
      </c>
    </row>
    <row r="1898">
      <c r="A1898" t="n">
        <v>1897</v>
      </c>
      <c r="B1898" s="27" t="n">
        <v>950.4</v>
      </c>
      <c r="C1898" s="27" t="n">
        <v>0</v>
      </c>
      <c r="D1898" s="27" t="n">
        <v>0</v>
      </c>
      <c r="E1898" s="27" t="n">
        <v>0</v>
      </c>
      <c r="F1898" s="27" t="n">
        <v>0</v>
      </c>
      <c r="G1898" s="27" t="n">
        <v>1472.8</v>
      </c>
      <c r="H1898" s="27" t="n">
        <v>0</v>
      </c>
      <c r="I1898" s="27" t="n">
        <v>0</v>
      </c>
      <c r="J1898" s="27" t="n">
        <v>0</v>
      </c>
      <c r="K1898" s="27" t="n">
        <v>1130976</v>
      </c>
      <c r="L1898" s="27" t="n">
        <v>0</v>
      </c>
    </row>
    <row r="1899">
      <c r="A1899" t="n">
        <v>1898</v>
      </c>
      <c r="B1899" s="27" t="n">
        <v>1244.8</v>
      </c>
      <c r="C1899" s="27" t="n">
        <v>0</v>
      </c>
      <c r="D1899" s="27" t="n">
        <v>0</v>
      </c>
      <c r="E1899" s="27" t="n">
        <v>0</v>
      </c>
      <c r="F1899" s="27" t="n">
        <v>0</v>
      </c>
      <c r="G1899" s="27" t="n">
        <v>1459.8</v>
      </c>
      <c r="H1899" s="27" t="n">
        <v>0</v>
      </c>
      <c r="I1899" s="27" t="n">
        <v>0</v>
      </c>
      <c r="J1899" s="27" t="n">
        <v>0</v>
      </c>
      <c r="K1899" s="27" t="n">
        <v>1481312</v>
      </c>
      <c r="L1899" s="27" t="n">
        <v>0</v>
      </c>
    </row>
    <row r="1900">
      <c r="A1900" t="n">
        <v>1899</v>
      </c>
      <c r="B1900" s="27" t="n">
        <v>963.2</v>
      </c>
      <c r="C1900" s="27" t="n">
        <v>0</v>
      </c>
      <c r="D1900" s="27" t="n">
        <v>0</v>
      </c>
      <c r="E1900" s="27" t="n">
        <v>0</v>
      </c>
      <c r="F1900" s="27" t="n">
        <v>0</v>
      </c>
      <c r="G1900" s="27" t="n">
        <v>1366.4</v>
      </c>
      <c r="H1900" s="27" t="n">
        <v>0</v>
      </c>
      <c r="I1900" s="27" t="n">
        <v>0</v>
      </c>
      <c r="J1900" s="27" t="n">
        <v>0</v>
      </c>
      <c r="K1900" s="27" t="n">
        <v>1146208</v>
      </c>
      <c r="L1900" s="27" t="n">
        <v>0</v>
      </c>
    </row>
    <row r="1901">
      <c r="A1901" t="n">
        <v>1900</v>
      </c>
      <c r="B1901" s="27" t="n">
        <v>860.8</v>
      </c>
      <c r="C1901" s="27" t="n">
        <v>0</v>
      </c>
      <c r="D1901" s="27" t="n">
        <v>0</v>
      </c>
      <c r="E1901" s="27" t="n">
        <v>0</v>
      </c>
      <c r="F1901" s="27" t="n">
        <v>0</v>
      </c>
      <c r="G1901" s="27" t="n">
        <v>1149.85</v>
      </c>
      <c r="H1901" s="27" t="n">
        <v>0</v>
      </c>
      <c r="I1901" s="27" t="n">
        <v>0</v>
      </c>
      <c r="J1901" s="27" t="n">
        <v>0</v>
      </c>
      <c r="K1901" s="27" t="n">
        <v>1024352</v>
      </c>
      <c r="L1901" s="27" t="n">
        <v>0</v>
      </c>
    </row>
    <row r="1902">
      <c r="A1902" t="n">
        <v>1901</v>
      </c>
      <c r="B1902" s="27" t="n">
        <v>976.8</v>
      </c>
      <c r="C1902" s="27" t="n">
        <v>0</v>
      </c>
      <c r="D1902" s="27" t="n">
        <v>0</v>
      </c>
      <c r="E1902" s="27" t="n">
        <v>0</v>
      </c>
      <c r="F1902" s="27" t="n">
        <v>0</v>
      </c>
      <c r="G1902" s="27" t="n">
        <v>1150.2</v>
      </c>
      <c r="H1902" s="27" t="n">
        <v>0</v>
      </c>
      <c r="I1902" s="27" t="n">
        <v>0</v>
      </c>
      <c r="J1902" s="27" t="n">
        <v>0</v>
      </c>
      <c r="K1902" s="27" t="n">
        <v>1162392</v>
      </c>
      <c r="L1902" s="27" t="n">
        <v>0</v>
      </c>
    </row>
    <row r="1903">
      <c r="A1903" t="n">
        <v>1902</v>
      </c>
      <c r="B1903" s="27" t="n">
        <v>1053.6</v>
      </c>
      <c r="C1903" s="27" t="n">
        <v>0</v>
      </c>
      <c r="D1903" s="27" t="n">
        <v>0</v>
      </c>
      <c r="E1903" s="27" t="n">
        <v>0</v>
      </c>
      <c r="F1903" s="27" t="n">
        <v>0</v>
      </c>
      <c r="G1903" s="27" t="n">
        <v>1162.55</v>
      </c>
      <c r="H1903" s="27" t="n">
        <v>0</v>
      </c>
      <c r="I1903" s="27" t="n">
        <v>0</v>
      </c>
      <c r="J1903" s="27" t="n">
        <v>0</v>
      </c>
      <c r="K1903" s="27" t="n">
        <v>1253784</v>
      </c>
      <c r="L1903" s="27" t="n">
        <v>0</v>
      </c>
    </row>
    <row r="1904">
      <c r="A1904" t="n">
        <v>1903</v>
      </c>
      <c r="B1904" s="27" t="n">
        <v>880.938</v>
      </c>
      <c r="C1904" s="27" t="n">
        <v>916.8598267096194</v>
      </c>
      <c r="D1904" s="27" t="n">
        <v>916.8598267096194</v>
      </c>
      <c r="E1904" s="27" t="n">
        <v>892.5268667416419</v>
      </c>
      <c r="F1904" s="27" t="n">
        <v>880.938</v>
      </c>
      <c r="G1904" s="27" t="n">
        <v>1473.1</v>
      </c>
      <c r="H1904" s="27" t="n">
        <v>1371209.671798405</v>
      </c>
      <c r="I1904" s="27" t="n">
        <v>317137.68</v>
      </c>
      <c r="J1904" s="27" t="n">
        <v>143857.1754</v>
      </c>
      <c r="K1904" s="27" t="n">
        <v>0</v>
      </c>
      <c r="L1904" s="27" t="n">
        <v>464166.2322000002</v>
      </c>
    </row>
    <row r="1905">
      <c r="A1905" t="n">
        <v>1904</v>
      </c>
      <c r="B1905" s="27" t="n">
        <v>756.271</v>
      </c>
      <c r="C1905" s="27" t="n">
        <v>787.1093062230378</v>
      </c>
      <c r="D1905" s="27" t="n">
        <v>787.1093062230378</v>
      </c>
      <c r="E1905" s="27" t="n">
        <v>766.2198543343212</v>
      </c>
      <c r="F1905" s="27" t="n">
        <v>756.271</v>
      </c>
      <c r="G1905" s="27" t="n">
        <v>1330.8</v>
      </c>
      <c r="H1905" s="27" t="n">
        <v>1061679.152035688</v>
      </c>
      <c r="I1905" s="27" t="n">
        <v>272257.56</v>
      </c>
      <c r="J1905" s="27" t="n">
        <v>123499.0543</v>
      </c>
      <c r="K1905" s="27" t="n">
        <v>0</v>
      </c>
      <c r="L1905" s="27" t="n">
        <v>506096.5532000001</v>
      </c>
    </row>
    <row r="1906">
      <c r="A1906" t="n">
        <v>1905</v>
      </c>
      <c r="B1906" s="27" t="n">
        <v>1395.164</v>
      </c>
      <c r="C1906" s="27" t="n">
        <v>1452.054314005639</v>
      </c>
      <c r="D1906" s="27" t="n">
        <v>1452.054314005639</v>
      </c>
      <c r="E1906" s="27" t="n">
        <v>1413.517584110046</v>
      </c>
      <c r="F1906" s="27" t="n">
        <v>1395.164</v>
      </c>
      <c r="G1906" s="27" t="n">
        <v>1536.95</v>
      </c>
      <c r="H1906" s="27" t="n">
        <v>2262494.353748976</v>
      </c>
      <c r="I1906" s="27" t="n">
        <v>502259.04</v>
      </c>
      <c r="J1906" s="27" t="n">
        <v>227830.2812</v>
      </c>
      <c r="K1906" s="27" t="n">
        <v>0</v>
      </c>
      <c r="L1906" s="27" t="n">
        <v>646030.6902000001</v>
      </c>
    </row>
    <row r="1907">
      <c r="A1907" t="n">
        <v>1906</v>
      </c>
      <c r="B1907" s="27" t="n">
        <v>1631.193</v>
      </c>
      <c r="C1907" s="27" t="n">
        <v>1697.707819744345</v>
      </c>
      <c r="D1907" s="27" t="n">
        <v>1697.707819744345</v>
      </c>
      <c r="E1907" s="27" t="n">
        <v>1652.651579726268</v>
      </c>
      <c r="F1907" s="27" t="n">
        <v>1631.193</v>
      </c>
      <c r="G1907" s="27" t="n">
        <v>1614.55</v>
      </c>
      <c r="H1907" s="27" t="n">
        <v>2777730.424713877</v>
      </c>
      <c r="I1907" s="27" t="n">
        <v>587229.48</v>
      </c>
      <c r="J1907" s="27" t="n">
        <v>266373.8169</v>
      </c>
      <c r="K1907" s="27" t="n">
        <v>0</v>
      </c>
      <c r="L1907" s="27" t="n">
        <v>628743.34185</v>
      </c>
    </row>
    <row r="1908">
      <c r="A1908" t="n">
        <v>1907</v>
      </c>
      <c r="B1908" s="27" t="n">
        <v>1633.019</v>
      </c>
      <c r="C1908" s="27" t="n">
        <v>2051.937242110557</v>
      </c>
      <c r="D1908" s="27" t="n">
        <v>1699.607237392063</v>
      </c>
      <c r="E1908" s="27" t="n">
        <v>1997.479946333663</v>
      </c>
      <c r="F1908" s="27" t="n">
        <v>1633.019</v>
      </c>
      <c r="G1908" s="27" t="n">
        <v>1540.15</v>
      </c>
      <c r="H1908" s="27" t="n">
        <v>2657008.499275513</v>
      </c>
      <c r="I1908" s="27" t="n">
        <v>587886.84</v>
      </c>
      <c r="J1908" s="27" t="n">
        <v>266672.0027</v>
      </c>
      <c r="K1908" s="27" t="n">
        <v>0</v>
      </c>
      <c r="L1908" s="27" t="n">
        <v>750943.7871499998</v>
      </c>
    </row>
    <row r="1909">
      <c r="A1909" t="n">
        <v>1908</v>
      </c>
      <c r="B1909" s="27" t="n">
        <v>1231.998</v>
      </c>
      <c r="C1909" s="27" t="n">
        <v>2335.226277470697</v>
      </c>
      <c r="D1909" s="27" t="n">
        <v>1282.233886978165</v>
      </c>
      <c r="E1909" s="27" t="n">
        <v>2273.250645132451</v>
      </c>
      <c r="F1909" s="27" t="n">
        <v>1231.998</v>
      </c>
      <c r="G1909" s="27" t="n">
        <v>1531.1</v>
      </c>
      <c r="H1909" s="27" t="n">
        <v>1993988.000690482</v>
      </c>
      <c r="I1909" s="27" t="n">
        <v>443519.28</v>
      </c>
      <c r="J1909" s="27" t="n">
        <v>201185.2734</v>
      </c>
      <c r="K1909" s="27" t="n">
        <v>0</v>
      </c>
      <c r="L1909" s="27" t="n">
        <v>577683.8622000001</v>
      </c>
    </row>
    <row r="1910">
      <c r="A1910" t="n">
        <v>1909</v>
      </c>
      <c r="B1910" s="27" t="n">
        <v>1467.239</v>
      </c>
      <c r="C1910" s="27" t="n">
        <v>2342.211971307125</v>
      </c>
      <c r="D1910" s="27" t="n">
        <v>1527.067260603775</v>
      </c>
      <c r="E1910" s="27" t="n">
        <v>2280.050942462763</v>
      </c>
      <c r="F1910" s="27" t="n">
        <v>1467.239</v>
      </c>
      <c r="G1910" s="27" t="n">
        <v>1517.5</v>
      </c>
      <c r="H1910" s="27" t="n">
        <v>2356475.372331551</v>
      </c>
      <c r="I1910" s="27" t="n">
        <v>528206.04</v>
      </c>
      <c r="J1910" s="27" t="n">
        <v>239600.1287</v>
      </c>
      <c r="K1910" s="27" t="n">
        <v>0</v>
      </c>
      <c r="L1910" s="27" t="n">
        <v>707942.8174999999</v>
      </c>
    </row>
    <row r="1911">
      <c r="A1911" t="n">
        <v>1910</v>
      </c>
      <c r="B1911" s="27" t="n">
        <v>1286.247</v>
      </c>
      <c r="C1911" s="27" t="n">
        <v>3081.305040172655</v>
      </c>
      <c r="D1911" s="27" t="n">
        <v>1338.696028013059</v>
      </c>
      <c r="E1911" s="27" t="n">
        <v>2999.528884202638</v>
      </c>
      <c r="F1911" s="27" t="n">
        <v>1286.247</v>
      </c>
      <c r="G1911" s="27" t="n">
        <v>1539.3</v>
      </c>
      <c r="H1911" s="27" t="n">
        <v>2092836.365708125</v>
      </c>
      <c r="I1911" s="27" t="n">
        <v>463048.92</v>
      </c>
      <c r="J1911" s="27" t="n">
        <v>210044.1351</v>
      </c>
      <c r="K1911" s="27" t="n">
        <v>0</v>
      </c>
      <c r="L1911" s="27" t="n">
        <v>592573.9929</v>
      </c>
    </row>
    <row r="1912">
      <c r="A1912" t="n">
        <v>1911</v>
      </c>
      <c r="B1912" s="27" t="n">
        <v>1439.505</v>
      </c>
      <c r="C1912" s="27" t="n">
        <v>3584.885932373101</v>
      </c>
      <c r="D1912" s="27" t="n">
        <v>1498.20339779602</v>
      </c>
      <c r="E1912" s="27" t="n">
        <v>3489.745014054921</v>
      </c>
      <c r="F1912" s="27" t="n">
        <v>1439.505</v>
      </c>
      <c r="G1912" s="27" t="n">
        <v>1560.75</v>
      </c>
      <c r="H1912" s="27" t="n">
        <v>2372674.975369995</v>
      </c>
      <c r="I1912" s="27" t="n">
        <v>518221.8</v>
      </c>
      <c r="J1912" s="27" t="n">
        <v>235071.1665</v>
      </c>
      <c r="K1912" s="27" t="n">
        <v>0</v>
      </c>
      <c r="L1912" s="27" t="n">
        <v>632302.57125</v>
      </c>
    </row>
    <row r="1913">
      <c r="A1913" t="n">
        <v>1912</v>
      </c>
      <c r="B1913" s="27" t="n">
        <v>1449.081</v>
      </c>
      <c r="C1913" s="27" t="n">
        <v>2723.572363120297</v>
      </c>
      <c r="D1913" s="27" t="n">
        <v>1508.169876368373</v>
      </c>
      <c r="E1913" s="27" t="n">
        <v>2651.290237378643</v>
      </c>
      <c r="F1913" s="27" t="n">
        <v>1449.081</v>
      </c>
      <c r="G1913" s="27" t="n">
        <v>1569.6</v>
      </c>
      <c r="H1913" s="27" t="n">
        <v>2400791.898829511</v>
      </c>
      <c r="I1913" s="27" t="n">
        <v>521669.16</v>
      </c>
      <c r="J1913" s="27" t="n">
        <v>236634.9273</v>
      </c>
      <c r="K1913" s="27" t="n">
        <v>0</v>
      </c>
      <c r="L1913" s="27" t="n">
        <v>623684.4624000001</v>
      </c>
    </row>
    <row r="1914">
      <c r="A1914" t="n">
        <v>1913</v>
      </c>
      <c r="B1914" s="27" t="n">
        <v>1125.488</v>
      </c>
      <c r="C1914" s="27" t="n">
        <v>1529.193567592426</v>
      </c>
      <c r="D1914" s="27" t="n">
        <v>1171.381791503779</v>
      </c>
      <c r="E1914" s="27" t="n">
        <v>1488.609603959673</v>
      </c>
      <c r="F1914" s="27" t="n">
        <v>1125.488</v>
      </c>
      <c r="G1914" s="27" t="n">
        <v>1652.9</v>
      </c>
      <c r="H1914" s="27" t="n">
        <v>1963626.992151337</v>
      </c>
      <c r="I1914" s="27" t="n">
        <v>405175.68</v>
      </c>
      <c r="J1914" s="27" t="n">
        <v>183792.1904</v>
      </c>
      <c r="K1914" s="27" t="n">
        <v>0</v>
      </c>
      <c r="L1914" s="27" t="n">
        <v>390656.8847999999</v>
      </c>
    </row>
    <row r="1915">
      <c r="A1915" t="n">
        <v>1914</v>
      </c>
      <c r="B1915" s="27" t="n">
        <v>1313.406</v>
      </c>
      <c r="C1915" s="27" t="n">
        <v>1366.962484941476</v>
      </c>
      <c r="D1915" s="27" t="n">
        <v>1366.962484941476</v>
      </c>
      <c r="E1915" s="27" t="n">
        <v>1330.684045800809</v>
      </c>
      <c r="F1915" s="27" t="n">
        <v>1313.406</v>
      </c>
      <c r="G1915" s="27" t="n">
        <v>1675.5</v>
      </c>
      <c r="H1915" s="27" t="n">
        <v>2321117.021414152</v>
      </c>
      <c r="I1915" s="27" t="n">
        <v>472826.16</v>
      </c>
      <c r="J1915" s="27" t="n">
        <v>214479.1998</v>
      </c>
      <c r="K1915" s="27" t="n">
        <v>0</v>
      </c>
      <c r="L1915" s="27" t="n">
        <v>399869.0190000001</v>
      </c>
    </row>
    <row r="1916">
      <c r="A1916" t="n">
        <v>1915</v>
      </c>
      <c r="B1916" s="27" t="n">
        <v>1105.904</v>
      </c>
      <c r="C1916" s="27" t="n">
        <v>1150.999218784381</v>
      </c>
      <c r="D1916" s="27" t="n">
        <v>1150.999218784381</v>
      </c>
      <c r="E1916" s="27" t="n">
        <v>1120.452326993556</v>
      </c>
      <c r="F1916" s="27" t="n">
        <v>1105.904</v>
      </c>
      <c r="G1916" s="27" t="n">
        <v>1688.9</v>
      </c>
      <c r="H1916" s="27" t="n">
        <v>1966005.020814226</v>
      </c>
      <c r="I1916" s="27" t="n">
        <v>398125.44</v>
      </c>
      <c r="J1916" s="27" t="n">
        <v>180594.1232</v>
      </c>
      <c r="K1916" s="27" t="n">
        <v>0</v>
      </c>
      <c r="L1916" s="27" t="n">
        <v>344046.7344</v>
      </c>
    </row>
    <row r="1917">
      <c r="A1917" t="n">
        <v>1916</v>
      </c>
      <c r="B1917" s="27" t="n">
        <v>1031.2</v>
      </c>
      <c r="C1917" s="27" t="n">
        <v>1073.249029219945</v>
      </c>
      <c r="D1917" s="27" t="n">
        <v>1073.249029219945</v>
      </c>
      <c r="E1917" s="27" t="n">
        <v>1044.76558507407</v>
      </c>
      <c r="F1917" s="27" t="n">
        <v>1031.2</v>
      </c>
      <c r="G1917" s="27" t="n">
        <v>1728.05</v>
      </c>
      <c r="H1917" s="27" t="n">
        <v>1877450.769921176</v>
      </c>
      <c r="I1917" s="27" t="n">
        <v>371232</v>
      </c>
      <c r="J1917" s="27" t="n">
        <v>168394.96</v>
      </c>
      <c r="K1917" s="27" t="n">
        <v>0</v>
      </c>
      <c r="L1917" s="27" t="n">
        <v>280434.8400000001</v>
      </c>
    </row>
    <row r="1918">
      <c r="A1918" t="n">
        <v>1917</v>
      </c>
      <c r="B1918" s="27" t="n">
        <v>1051.2</v>
      </c>
      <c r="C1918" s="27" t="n">
        <v>1094.064565085343</v>
      </c>
      <c r="D1918" s="27" t="n">
        <v>1094.064565085343</v>
      </c>
      <c r="E1918" s="27" t="n">
        <v>1065.028687965344</v>
      </c>
      <c r="F1918" s="27" t="n">
        <v>1051.2</v>
      </c>
      <c r="G1918" s="27" t="n">
        <v>1655.45</v>
      </c>
      <c r="H1918" s="27" t="n">
        <v>1834305.854741886</v>
      </c>
      <c r="I1918" s="27" t="n">
        <v>378432</v>
      </c>
      <c r="J1918" s="27" t="n">
        <v>171660.96</v>
      </c>
      <c r="K1918" s="27" t="n">
        <v>0</v>
      </c>
      <c r="L1918" s="27" t="n">
        <v>362190.96</v>
      </c>
    </row>
    <row r="1919">
      <c r="A1919" t="n">
        <v>1918</v>
      </c>
      <c r="B1919" s="27" t="n">
        <v>1335.2</v>
      </c>
      <c r="C1919" s="27" t="n">
        <v>1389.645174374001</v>
      </c>
      <c r="D1919" s="27" t="n">
        <v>1389.645174374001</v>
      </c>
      <c r="E1919" s="27" t="n">
        <v>1352.76474902143</v>
      </c>
      <c r="F1919" s="27" t="n">
        <v>1335.2</v>
      </c>
      <c r="G1919" s="27" t="n">
        <v>1775.35</v>
      </c>
      <c r="H1919" s="27" t="n">
        <v>2500462.751338002</v>
      </c>
      <c r="I1919" s="27" t="n">
        <v>480672</v>
      </c>
      <c r="J1919" s="27" t="n">
        <v>218038.16</v>
      </c>
      <c r="K1919" s="27" t="n">
        <v>0</v>
      </c>
      <c r="L1919" s="27" t="n">
        <v>299952.6800000002</v>
      </c>
    </row>
    <row r="1920">
      <c r="A1920" t="n">
        <v>1919</v>
      </c>
      <c r="B1920" s="27" t="n">
        <v>1077.6</v>
      </c>
      <c r="C1920" s="27" t="n">
        <v>1121.541072427669</v>
      </c>
      <c r="D1920" s="27" t="n">
        <v>1121.541072427669</v>
      </c>
      <c r="E1920" s="27" t="n">
        <v>1091.775983781825</v>
      </c>
      <c r="F1920" s="27" t="n">
        <v>1077.6</v>
      </c>
      <c r="G1920" s="27" t="n">
        <v>1707.05</v>
      </c>
      <c r="H1920" s="27" t="n">
        <v>1944240.263377111</v>
      </c>
      <c r="I1920" s="27" t="n">
        <v>387935.9999999999</v>
      </c>
      <c r="J1920" s="27" t="n">
        <v>175972.08</v>
      </c>
      <c r="K1920" s="27" t="n">
        <v>0</v>
      </c>
      <c r="L1920" s="27" t="n">
        <v>315682.9200000002</v>
      </c>
    </row>
    <row r="1921">
      <c r="A1921" t="n">
        <v>1920</v>
      </c>
      <c r="B1921" s="27" t="n">
        <v>1121.6</v>
      </c>
      <c r="C1921" s="27" t="n">
        <v>1167.335251331545</v>
      </c>
      <c r="D1921" s="27" t="n">
        <v>1167.335251331545</v>
      </c>
      <c r="E1921" s="27" t="n">
        <v>1136.354810142627</v>
      </c>
      <c r="F1921" s="27" t="n">
        <v>1121.6</v>
      </c>
      <c r="G1921" s="27" t="n">
        <v>1603.9</v>
      </c>
      <c r="H1921" s="27" t="n">
        <v>1902891.442369175</v>
      </c>
      <c r="I1921" s="27" t="n">
        <v>403775.9999999999</v>
      </c>
      <c r="J1921" s="27" t="n">
        <v>183157.28</v>
      </c>
      <c r="K1921" s="27" t="n">
        <v>0</v>
      </c>
      <c r="L1921" s="27" t="n">
        <v>444265.76</v>
      </c>
    </row>
    <row r="1922">
      <c r="A1922" t="n">
        <v>1921</v>
      </c>
      <c r="B1922" s="27" t="n">
        <v>1212</v>
      </c>
      <c r="C1922" s="27" t="n">
        <v>0</v>
      </c>
      <c r="D1922" s="27" t="n">
        <v>0</v>
      </c>
      <c r="E1922" s="27" t="n">
        <v>0</v>
      </c>
      <c r="F1922" s="27" t="n">
        <v>0</v>
      </c>
      <c r="G1922" s="27" t="n">
        <v>1604.35</v>
      </c>
      <c r="H1922" s="27" t="n">
        <v>0</v>
      </c>
      <c r="I1922" s="27" t="n">
        <v>0</v>
      </c>
      <c r="J1922" s="27" t="n">
        <v>0</v>
      </c>
      <c r="K1922" s="27" t="n">
        <v>1442280</v>
      </c>
      <c r="L1922" s="27" t="n">
        <v>0</v>
      </c>
    </row>
    <row r="1923">
      <c r="A1923" t="n">
        <v>1922</v>
      </c>
      <c r="B1923" s="27" t="n">
        <v>1262.4</v>
      </c>
      <c r="C1923" s="27" t="n">
        <v>0</v>
      </c>
      <c r="D1923" s="27" t="n">
        <v>0</v>
      </c>
      <c r="E1923" s="27" t="n">
        <v>0</v>
      </c>
      <c r="F1923" s="27" t="n">
        <v>0</v>
      </c>
      <c r="G1923" s="27" t="n">
        <v>1498.85</v>
      </c>
      <c r="H1923" s="27" t="n">
        <v>0</v>
      </c>
      <c r="I1923" s="27" t="n">
        <v>0</v>
      </c>
      <c r="J1923" s="27" t="n">
        <v>0</v>
      </c>
      <c r="K1923" s="27" t="n">
        <v>1502256</v>
      </c>
      <c r="L1923" s="27" t="n">
        <v>0</v>
      </c>
    </row>
    <row r="1924">
      <c r="A1924" t="n">
        <v>1923</v>
      </c>
      <c r="B1924" s="27" t="n">
        <v>1207.2</v>
      </c>
      <c r="C1924" s="27" t="n">
        <v>0</v>
      </c>
      <c r="D1924" s="27" t="n">
        <v>0</v>
      </c>
      <c r="E1924" s="27" t="n">
        <v>0</v>
      </c>
      <c r="F1924" s="27" t="n">
        <v>0</v>
      </c>
      <c r="G1924" s="27" t="n">
        <v>1456.1</v>
      </c>
      <c r="H1924" s="27" t="n">
        <v>0</v>
      </c>
      <c r="I1924" s="27" t="n">
        <v>0</v>
      </c>
      <c r="J1924" s="27" t="n">
        <v>0</v>
      </c>
      <c r="K1924" s="27" t="n">
        <v>1436568</v>
      </c>
      <c r="L1924" s="27" t="n">
        <v>0</v>
      </c>
    </row>
    <row r="1925">
      <c r="A1925" t="n">
        <v>1924</v>
      </c>
      <c r="B1925" s="27" t="n">
        <v>970.4</v>
      </c>
      <c r="C1925" s="27" t="n">
        <v>0</v>
      </c>
      <c r="D1925" s="27" t="n">
        <v>0</v>
      </c>
      <c r="E1925" s="27" t="n">
        <v>0</v>
      </c>
      <c r="F1925" s="27" t="n">
        <v>0</v>
      </c>
      <c r="G1925" s="27" t="n">
        <v>1324.55</v>
      </c>
      <c r="H1925" s="27" t="n">
        <v>0</v>
      </c>
      <c r="I1925" s="27" t="n">
        <v>0</v>
      </c>
      <c r="J1925" s="27" t="n">
        <v>0</v>
      </c>
      <c r="K1925" s="27" t="n">
        <v>1154776</v>
      </c>
      <c r="L1925" s="27" t="n">
        <v>0</v>
      </c>
    </row>
    <row r="1926">
      <c r="A1926" t="n">
        <v>1925</v>
      </c>
      <c r="B1926" s="27" t="n">
        <v>967.2</v>
      </c>
      <c r="C1926" s="27" t="n">
        <v>95.1738338605681</v>
      </c>
      <c r="D1926" s="27" t="n">
        <v>95.1738338605681</v>
      </c>
      <c r="E1926" s="27" t="n">
        <v>92.64797219462601</v>
      </c>
      <c r="F1926" s="27" t="n">
        <v>92.64797219462601</v>
      </c>
      <c r="G1926" s="27" t="n">
        <v>1195.2</v>
      </c>
      <c r="H1926" s="27" t="n">
        <v>116890.6472384848</v>
      </c>
      <c r="I1926" s="27" t="n">
        <v>33353.26999006536</v>
      </c>
      <c r="J1926" s="27" t="n">
        <v>15129.41385938243</v>
      </c>
      <c r="K1926" s="27" t="n">
        <v>1040716.913088395</v>
      </c>
      <c r="L1926" s="27" t="n">
        <v>0</v>
      </c>
    </row>
    <row r="1927">
      <c r="A1927" t="n">
        <v>1926</v>
      </c>
      <c r="B1927" s="27" t="n">
        <v>1076.8</v>
      </c>
      <c r="C1927" s="27" t="n">
        <v>1120.708450993053</v>
      </c>
      <c r="D1927" s="27" t="n">
        <v>1120.708450993053</v>
      </c>
      <c r="E1927" s="27" t="n">
        <v>1090.965459666174</v>
      </c>
      <c r="F1927" s="27" t="n">
        <v>1076.8</v>
      </c>
      <c r="G1927" s="27" t="n">
        <v>1330.75</v>
      </c>
      <c r="H1927" s="27" t="n">
        <v>1511751.604800879</v>
      </c>
      <c r="I1927" s="27" t="n">
        <v>387648</v>
      </c>
      <c r="J1927" s="27" t="n">
        <v>175841.44</v>
      </c>
      <c r="K1927" s="27" t="n">
        <v>0</v>
      </c>
      <c r="L1927" s="27" t="n">
        <v>0</v>
      </c>
    </row>
    <row r="1928">
      <c r="A1928" t="n">
        <v>1927</v>
      </c>
      <c r="B1928" s="27" t="n">
        <v>691.327</v>
      </c>
      <c r="C1928" s="27" t="n">
        <v>719.517098160916</v>
      </c>
      <c r="D1928" s="27" t="n">
        <v>719.517098160916</v>
      </c>
      <c r="E1928" s="27" t="n">
        <v>700.4215066257774</v>
      </c>
      <c r="F1928" s="27" t="n">
        <v>691.327</v>
      </c>
      <c r="G1928" s="27" t="n">
        <v>1501.05</v>
      </c>
      <c r="H1928" s="27" t="n">
        <v>1094723.325814441</v>
      </c>
      <c r="I1928" s="27" t="n">
        <v>248877.72</v>
      </c>
      <c r="J1928" s="27" t="n">
        <v>112893.6991</v>
      </c>
      <c r="K1928" s="27" t="n">
        <v>0</v>
      </c>
      <c r="L1928" s="27" t="n">
        <v>344937.6066500001</v>
      </c>
    </row>
    <row r="1929">
      <c r="A1929" t="n">
        <v>1928</v>
      </c>
      <c r="B1929" s="27" t="n">
        <v>897.95</v>
      </c>
      <c r="C1929" s="27" t="n">
        <v>934.5655215167274</v>
      </c>
      <c r="D1929" s="27" t="n">
        <v>934.5655215167274</v>
      </c>
      <c r="E1929" s="27" t="n">
        <v>909.7626620609594</v>
      </c>
      <c r="F1929" s="27" t="n">
        <v>897.95</v>
      </c>
      <c r="G1929" s="27" t="n">
        <v>1495.3</v>
      </c>
      <c r="H1929" s="27" t="n">
        <v>1416012.302528559</v>
      </c>
      <c r="I1929" s="27" t="n">
        <v>323262</v>
      </c>
      <c r="J1929" s="27" t="n">
        <v>146635.235</v>
      </c>
      <c r="K1929" s="27" t="n">
        <v>0</v>
      </c>
      <c r="L1929" s="27" t="n">
        <v>453195.365</v>
      </c>
    </row>
    <row r="1930">
      <c r="A1930" t="n">
        <v>1929</v>
      </c>
      <c r="B1930" s="27" t="n">
        <v>500.197</v>
      </c>
      <c r="C1930" s="27" t="n">
        <v>556.6584271036249</v>
      </c>
      <c r="D1930" s="27" t="n">
        <v>520.5923888864423</v>
      </c>
      <c r="E1930" s="27" t="n">
        <v>541.8850159147413</v>
      </c>
      <c r="F1930" s="27" t="n">
        <v>500.197</v>
      </c>
      <c r="G1930" s="27" t="n">
        <v>1645.8</v>
      </c>
      <c r="H1930" s="27" t="n">
        <v>868186.3638505037</v>
      </c>
      <c r="I1930" s="27" t="n">
        <v>180070.92</v>
      </c>
      <c r="J1930" s="27" t="n">
        <v>81682.1701</v>
      </c>
      <c r="K1930" s="27" t="n">
        <v>0</v>
      </c>
      <c r="L1930" s="27" t="n">
        <v>177169.7774</v>
      </c>
    </row>
    <row r="1931">
      <c r="A1931" t="n">
        <v>1930</v>
      </c>
      <c r="B1931" s="27" t="n">
        <v>375.337</v>
      </c>
      <c r="C1931" s="27" t="n">
        <v>1370.745708585013</v>
      </c>
      <c r="D1931" s="27" t="n">
        <v>390.6409984787598</v>
      </c>
      <c r="E1931" s="27" t="n">
        <v>1334.366864751298</v>
      </c>
      <c r="F1931" s="27" t="n">
        <v>375.337</v>
      </c>
      <c r="G1931" s="27" t="n">
        <v>1609.8</v>
      </c>
      <c r="H1931" s="27" t="n">
        <v>637519.0753221639</v>
      </c>
      <c r="I1931" s="27" t="n">
        <v>135121.32</v>
      </c>
      <c r="J1931" s="27" t="n">
        <v>61292.5321</v>
      </c>
      <c r="K1931" s="27" t="n">
        <v>0</v>
      </c>
      <c r="L1931" s="27" t="n">
        <v>146456.4974</v>
      </c>
    </row>
    <row r="1932">
      <c r="A1932" t="n">
        <v>1931</v>
      </c>
      <c r="B1932" s="27" t="n">
        <v>375.588</v>
      </c>
      <c r="C1932" s="27" t="n">
        <v>1850.731150105235</v>
      </c>
      <c r="D1932" s="27" t="n">
        <v>390.9022334538705</v>
      </c>
      <c r="E1932" s="27" t="n">
        <v>1801.613754321177</v>
      </c>
      <c r="F1932" s="27" t="n">
        <v>375.588</v>
      </c>
      <c r="G1932" s="27" t="n">
        <v>1542.75</v>
      </c>
      <c r="H1932" s="27" t="n">
        <v>611998.6000647403</v>
      </c>
      <c r="I1932" s="27" t="n">
        <v>135211.68</v>
      </c>
      <c r="J1932" s="27" t="n">
        <v>61333.52040000001</v>
      </c>
      <c r="K1932" s="27" t="n">
        <v>0</v>
      </c>
      <c r="L1932" s="27" t="n">
        <v>171737.613</v>
      </c>
    </row>
    <row r="1933">
      <c r="A1933" t="n">
        <v>1932</v>
      </c>
      <c r="B1933" s="27" t="n">
        <v>389.912</v>
      </c>
      <c r="C1933" s="27" t="n">
        <v>2091.908274856089</v>
      </c>
      <c r="D1933" s="27" t="n">
        <v>405.8103202406689</v>
      </c>
      <c r="E1933" s="27" t="n">
        <v>2036.390169660631</v>
      </c>
      <c r="F1933" s="27" t="n">
        <v>389.912</v>
      </c>
      <c r="G1933" s="27" t="n">
        <v>1536.3</v>
      </c>
      <c r="H1933" s="27" t="n">
        <v>632126.5777593476</v>
      </c>
      <c r="I1933" s="27" t="n">
        <v>140368.32</v>
      </c>
      <c r="J1933" s="27" t="n">
        <v>63672.6296</v>
      </c>
      <c r="K1933" s="27" t="n">
        <v>0</v>
      </c>
      <c r="L1933" s="27" t="n">
        <v>180802.1944</v>
      </c>
    </row>
    <row r="1934">
      <c r="A1934" t="n">
        <v>1933</v>
      </c>
      <c r="B1934" s="27" t="n">
        <v>750.082</v>
      </c>
      <c r="C1934" s="27" t="n">
        <v>1418.246761429852</v>
      </c>
      <c r="D1934" s="27" t="n">
        <v>780.6679386494903</v>
      </c>
      <c r="E1934" s="27" t="n">
        <v>1380.607265549184</v>
      </c>
      <c r="F1934" s="27" t="n">
        <v>750.082</v>
      </c>
      <c r="G1934" s="27" t="n">
        <v>1520.1</v>
      </c>
      <c r="H1934" s="27" t="n">
        <v>1203638.118985706</v>
      </c>
      <c r="I1934" s="27" t="n">
        <v>270029.52</v>
      </c>
      <c r="J1934" s="27" t="n">
        <v>122488.3906</v>
      </c>
      <c r="K1934" s="27" t="n">
        <v>0</v>
      </c>
      <c r="L1934" s="27" t="n">
        <v>359964.3518000001</v>
      </c>
    </row>
    <row r="1935">
      <c r="A1935" t="n">
        <v>1934</v>
      </c>
      <c r="B1935" s="27" t="n">
        <v>1316.533</v>
      </c>
      <c r="C1935" s="27" t="n">
        <v>3893.383622443032</v>
      </c>
      <c r="D1935" s="27" t="n">
        <v>1370.216993974031</v>
      </c>
      <c r="E1935" s="27" t="n">
        <v>3790.055343610187</v>
      </c>
      <c r="F1935" s="27" t="n">
        <v>1316.533</v>
      </c>
      <c r="G1935" s="27" t="n">
        <v>1539.3</v>
      </c>
      <c r="H1935" s="27" t="n">
        <v>2140737.452301211</v>
      </c>
      <c r="I1935" s="27" t="n">
        <v>473951.8799999999</v>
      </c>
      <c r="J1935" s="27" t="n">
        <v>214989.8389</v>
      </c>
      <c r="K1935" s="27" t="n">
        <v>0</v>
      </c>
      <c r="L1935" s="27" t="n">
        <v>606526.7531000003</v>
      </c>
    </row>
    <row r="1936">
      <c r="A1936" t="n">
        <v>1935</v>
      </c>
      <c r="B1936" s="27" t="n">
        <v>1499.779</v>
      </c>
      <c r="C1936" s="27" t="n">
        <v>3335.109909756251</v>
      </c>
      <c r="D1936" s="27" t="n">
        <v>1560.935178233572</v>
      </c>
      <c r="E1936" s="27" t="n">
        <v>3246.597910911083</v>
      </c>
      <c r="F1936" s="27" t="n">
        <v>1499.779</v>
      </c>
      <c r="G1936" s="27" t="n">
        <v>1560.75</v>
      </c>
      <c r="H1936" s="27" t="n">
        <v>2469547.373453031</v>
      </c>
      <c r="I1936" s="27" t="n">
        <v>539920.4399999999</v>
      </c>
      <c r="J1936" s="27" t="n">
        <v>244913.9107</v>
      </c>
      <c r="K1936" s="27" t="n">
        <v>0</v>
      </c>
      <c r="L1936" s="27" t="n">
        <v>658777.9257499999</v>
      </c>
    </row>
    <row r="1937">
      <c r="A1937" t="n">
        <v>1936</v>
      </c>
      <c r="B1937" s="27" t="n">
        <v>1507.149</v>
      </c>
      <c r="C1937" s="27" t="n">
        <v>2499.508731181181</v>
      </c>
      <c r="D1937" s="27" t="n">
        <v>1568.605703199971</v>
      </c>
      <c r="E1937" s="27" t="n">
        <v>2433.17313208125</v>
      </c>
      <c r="F1937" s="27" t="n">
        <v>1507.149</v>
      </c>
      <c r="G1937" s="27" t="n">
        <v>1606.05</v>
      </c>
      <c r="H1937" s="27" t="n">
        <v>2550967.777977887</v>
      </c>
      <c r="I1937" s="27" t="n">
        <v>542573.64</v>
      </c>
      <c r="J1937" s="27" t="n">
        <v>246117.4317</v>
      </c>
      <c r="K1937" s="27" t="n">
        <v>0</v>
      </c>
      <c r="L1937" s="27" t="n">
        <v>593741.3485500002</v>
      </c>
    </row>
    <row r="1938">
      <c r="A1938" t="n">
        <v>1937</v>
      </c>
      <c r="B1938" s="27" t="n">
        <v>1397.369</v>
      </c>
      <c r="C1938" s="27" t="n">
        <v>1381.876816389035</v>
      </c>
      <c r="D1938" s="27" t="n">
        <v>1381.876816389035</v>
      </c>
      <c r="E1938" s="27" t="n">
        <v>1345.202559022407</v>
      </c>
      <c r="F1938" s="27" t="n">
        <v>1345.202559022407</v>
      </c>
      <c r="G1938" s="27" t="n">
        <v>1721.2</v>
      </c>
      <c r="H1938" s="27" t="n">
        <v>2435925.932429443</v>
      </c>
      <c r="I1938" s="27" t="n">
        <v>484272.9212480664</v>
      </c>
      <c r="J1938" s="27" t="n">
        <v>219671.577888359</v>
      </c>
      <c r="K1938" s="27" t="n">
        <v>95621.08631192852</v>
      </c>
      <c r="L1938" s="27" t="n">
        <v>362043.5463999999</v>
      </c>
    </row>
    <row r="1939">
      <c r="A1939" t="n">
        <v>1938</v>
      </c>
      <c r="B1939" s="27" t="n">
        <v>997.74</v>
      </c>
      <c r="C1939" s="27" t="n">
        <v>262.4995189145736</v>
      </c>
      <c r="D1939" s="27" t="n">
        <v>262.4995189145736</v>
      </c>
      <c r="E1939" s="27" t="n">
        <v>255.5329247861294</v>
      </c>
      <c r="F1939" s="27" t="n">
        <v>255.5329247861294</v>
      </c>
      <c r="G1939" s="27" t="n">
        <v>1754.85</v>
      </c>
      <c r="H1939" s="27" t="n">
        <v>472128.7865999719</v>
      </c>
      <c r="I1939" s="27" t="n">
        <v>91991.85292300658</v>
      </c>
      <c r="J1939" s="27" t="n">
        <v>41728.52661757493</v>
      </c>
      <c r="K1939" s="27" t="n">
        <v>1360465.568867025</v>
      </c>
      <c r="L1939" s="27" t="n">
        <v>60472.62140000006</v>
      </c>
    </row>
    <row r="1940">
      <c r="A1940" t="n">
        <v>1939</v>
      </c>
      <c r="B1940" s="27" t="n">
        <v>884.928</v>
      </c>
      <c r="C1940" s="27" t="n">
        <v>921.0125261147664</v>
      </c>
      <c r="D1940" s="27" t="n">
        <v>921.0125261147664</v>
      </c>
      <c r="E1940" s="27" t="n">
        <v>896.569355768451</v>
      </c>
      <c r="F1940" s="27" t="n">
        <v>884.928</v>
      </c>
      <c r="G1940" s="27" t="n">
        <v>1780.85</v>
      </c>
      <c r="H1940" s="27" t="n">
        <v>1658829.579330296</v>
      </c>
      <c r="I1940" s="27" t="n">
        <v>318574.08</v>
      </c>
      <c r="J1940" s="27" t="n">
        <v>144508.7424</v>
      </c>
      <c r="K1940" s="27" t="n">
        <v>0</v>
      </c>
      <c r="L1940" s="27" t="n">
        <v>193931.9712</v>
      </c>
    </row>
    <row r="1941">
      <c r="A1941" t="n">
        <v>1940</v>
      </c>
      <c r="B1941" s="27" t="n">
        <v>686.4</v>
      </c>
      <c r="C1941" s="27" t="n">
        <v>714.3891909004751</v>
      </c>
      <c r="D1941" s="27" t="n">
        <v>714.3891909004751</v>
      </c>
      <c r="E1941" s="27" t="n">
        <v>695.4296912285122</v>
      </c>
      <c r="F1941" s="27" t="n">
        <v>686.4</v>
      </c>
      <c r="G1941" s="27" t="n">
        <v>1804.6</v>
      </c>
      <c r="H1941" s="27" t="n">
        <v>1306324.755158123</v>
      </c>
      <c r="I1941" s="27" t="n">
        <v>247104</v>
      </c>
      <c r="J1941" s="27" t="n">
        <v>112089.12</v>
      </c>
      <c r="K1941" s="27" t="n">
        <v>0</v>
      </c>
      <c r="L1941" s="27" t="n">
        <v>134122.5600000001</v>
      </c>
    </row>
    <row r="1942">
      <c r="A1942" t="n">
        <v>1941</v>
      </c>
      <c r="B1942" s="27" t="n">
        <v>1051.2</v>
      </c>
      <c r="C1942" s="27" t="n">
        <v>1094.064565085343</v>
      </c>
      <c r="D1942" s="27" t="n">
        <v>1094.064565085343</v>
      </c>
      <c r="E1942" s="27" t="n">
        <v>1065.028687965344</v>
      </c>
      <c r="F1942" s="27" t="n">
        <v>1051.2</v>
      </c>
      <c r="G1942" s="27" t="n">
        <v>1747.4</v>
      </c>
      <c r="H1942" s="27" t="n">
        <v>1935246.986110815</v>
      </c>
      <c r="I1942" s="27" t="n">
        <v>378432</v>
      </c>
      <c r="J1942" s="27" t="n">
        <v>171660.96</v>
      </c>
      <c r="K1942" s="27" t="n">
        <v>0</v>
      </c>
      <c r="L1942" s="27" t="n">
        <v>265533.1199999999</v>
      </c>
    </row>
    <row r="1943">
      <c r="A1943" t="n">
        <v>1942</v>
      </c>
      <c r="B1943" s="27" t="n">
        <v>1072.8</v>
      </c>
      <c r="C1943" s="27" t="n">
        <v>1116.545343819973</v>
      </c>
      <c r="D1943" s="27" t="n">
        <v>1116.545343819973</v>
      </c>
      <c r="E1943" s="27" t="n">
        <v>1086.912839087919</v>
      </c>
      <c r="F1943" s="27" t="n">
        <v>1072.8</v>
      </c>
      <c r="G1943" s="27" t="n">
        <v>1836.25</v>
      </c>
      <c r="H1943" s="27" t="n">
        <v>2077928.650886808</v>
      </c>
      <c r="I1943" s="27" t="n">
        <v>386208</v>
      </c>
      <c r="J1943" s="27" t="n">
        <v>175188.24</v>
      </c>
      <c r="K1943" s="27" t="n">
        <v>0</v>
      </c>
      <c r="L1943" s="27" t="n">
        <v>175671</v>
      </c>
    </row>
    <row r="1944">
      <c r="A1944" t="n">
        <v>1943</v>
      </c>
      <c r="B1944" s="27" t="n">
        <v>1167.2</v>
      </c>
      <c r="C1944" s="27" t="n">
        <v>1214.794673104654</v>
      </c>
      <c r="D1944" s="27" t="n">
        <v>1214.794673104654</v>
      </c>
      <c r="E1944" s="27" t="n">
        <v>1182.554684734731</v>
      </c>
      <c r="F1944" s="27" t="n">
        <v>1167.2</v>
      </c>
      <c r="G1944" s="27" t="n">
        <v>1764.05</v>
      </c>
      <c r="H1944" s="27" t="n">
        <v>2177436.944924488</v>
      </c>
      <c r="I1944" s="27" t="n">
        <v>420192</v>
      </c>
      <c r="J1944" s="27" t="n">
        <v>190603.76</v>
      </c>
      <c r="K1944" s="27" t="n">
        <v>0</v>
      </c>
      <c r="L1944" s="27" t="n">
        <v>275400.8400000001</v>
      </c>
    </row>
    <row r="1945">
      <c r="A1945" t="n">
        <v>1944</v>
      </c>
      <c r="B1945" s="27" t="n">
        <v>1155.2</v>
      </c>
      <c r="C1945" s="27" t="n">
        <v>0</v>
      </c>
      <c r="D1945" s="27" t="n">
        <v>0</v>
      </c>
      <c r="E1945" s="27" t="n">
        <v>0</v>
      </c>
      <c r="F1945" s="27" t="n">
        <v>0</v>
      </c>
      <c r="G1945" s="27" t="n">
        <v>1695.85</v>
      </c>
      <c r="H1945" s="27" t="n">
        <v>0</v>
      </c>
      <c r="I1945" s="27" t="n">
        <v>0</v>
      </c>
      <c r="J1945" s="27" t="n">
        <v>0</v>
      </c>
      <c r="K1945" s="27" t="n">
        <v>2117481.6</v>
      </c>
      <c r="L1945" s="27" t="n">
        <v>0</v>
      </c>
    </row>
    <row r="1946">
      <c r="A1946" t="n">
        <v>1945</v>
      </c>
      <c r="B1946" s="27" t="n">
        <v>943.2</v>
      </c>
      <c r="C1946" s="27" t="n">
        <v>0</v>
      </c>
      <c r="D1946" s="27" t="n">
        <v>0</v>
      </c>
      <c r="E1946" s="27" t="n">
        <v>0</v>
      </c>
      <c r="F1946" s="27" t="n">
        <v>0</v>
      </c>
      <c r="G1946" s="27" t="n">
        <v>1656.7</v>
      </c>
      <c r="H1946" s="27" t="n">
        <v>0</v>
      </c>
      <c r="I1946" s="27" t="n">
        <v>0</v>
      </c>
      <c r="J1946" s="27" t="n">
        <v>0</v>
      </c>
      <c r="K1946" s="27" t="n">
        <v>1728885.6</v>
      </c>
      <c r="L1946" s="27" t="n">
        <v>0</v>
      </c>
    </row>
    <row r="1947">
      <c r="A1947" t="n">
        <v>1946</v>
      </c>
      <c r="B1947" s="27" t="n">
        <v>1432.8</v>
      </c>
      <c r="C1947" s="27" t="n">
        <v>0</v>
      </c>
      <c r="D1947" s="27" t="n">
        <v>0</v>
      </c>
      <c r="E1947" s="27" t="n">
        <v>0</v>
      </c>
      <c r="F1947" s="27" t="n">
        <v>0</v>
      </c>
      <c r="G1947" s="27" t="n">
        <v>1615.4</v>
      </c>
      <c r="H1947" s="27" t="n">
        <v>0</v>
      </c>
      <c r="I1947" s="27" t="n">
        <v>0</v>
      </c>
      <c r="J1947" s="27" t="n">
        <v>0</v>
      </c>
      <c r="K1947" s="27" t="n">
        <v>2626322.399999999</v>
      </c>
      <c r="L1947" s="27" t="n">
        <v>0</v>
      </c>
    </row>
    <row r="1948">
      <c r="A1948" t="n">
        <v>1947</v>
      </c>
      <c r="B1948" s="27" t="n">
        <v>1044</v>
      </c>
      <c r="C1948" s="27" t="n">
        <v>645.3013865864243</v>
      </c>
      <c r="D1948" s="27" t="n">
        <v>645.3013865864243</v>
      </c>
      <c r="E1948" s="27" t="n">
        <v>628.1754395772302</v>
      </c>
      <c r="F1948" s="27" t="n">
        <v>628.1754395772302</v>
      </c>
      <c r="G1948" s="27" t="n">
        <v>1611.7</v>
      </c>
      <c r="H1948" s="27" t="n">
        <v>1072427.639158696</v>
      </c>
      <c r="I1948" s="27" t="n">
        <v>226143.1582478029</v>
      </c>
      <c r="J1948" s="27" t="n">
        <v>102581.0492829617</v>
      </c>
      <c r="K1948" s="27" t="n">
        <v>762206.4192549369</v>
      </c>
      <c r="L1948" s="27" t="n">
        <v>0</v>
      </c>
    </row>
    <row r="1949">
      <c r="A1949" t="n">
        <v>1948</v>
      </c>
      <c r="B1949" s="27" t="n">
        <v>1157.6</v>
      </c>
      <c r="C1949" s="27" t="n">
        <v>1204.803215889263</v>
      </c>
      <c r="D1949" s="27" t="n">
        <v>1204.803215889263</v>
      </c>
      <c r="E1949" s="27" t="n">
        <v>1172.828395346919</v>
      </c>
      <c r="F1949" s="27" t="n">
        <v>1157.6</v>
      </c>
      <c r="G1949" s="27" t="n">
        <v>1482.2</v>
      </c>
      <c r="H1949" s="27" t="n">
        <v>1815586.374402748</v>
      </c>
      <c r="I1949" s="27" t="n">
        <v>416735.9999999999</v>
      </c>
      <c r="J1949" s="27" t="n">
        <v>189036.08</v>
      </c>
      <c r="K1949" s="27" t="n">
        <v>0</v>
      </c>
      <c r="L1949" s="27" t="n">
        <v>276782.223</v>
      </c>
    </row>
    <row r="1950">
      <c r="A1950" t="n">
        <v>1949</v>
      </c>
      <c r="B1950" s="27" t="n">
        <v>960.8</v>
      </c>
      <c r="C1950" s="27" t="n">
        <v>999.9783429737419</v>
      </c>
      <c r="D1950" s="27" t="n">
        <v>999.9783429737419</v>
      </c>
      <c r="E1950" s="27" t="n">
        <v>973.4394628967867</v>
      </c>
      <c r="F1950" s="27" t="n">
        <v>960.8</v>
      </c>
      <c r="G1950" s="27" t="n">
        <v>1457.2</v>
      </c>
      <c r="H1950" s="27" t="n">
        <v>1481338.056601436</v>
      </c>
      <c r="I1950" s="27" t="n">
        <v>345888</v>
      </c>
      <c r="J1950" s="27" t="n">
        <v>156898.64</v>
      </c>
      <c r="K1950" s="27" t="n">
        <v>0</v>
      </c>
      <c r="L1950" s="27" t="n">
        <v>521522.24</v>
      </c>
    </row>
    <row r="1951">
      <c r="A1951" t="n">
        <v>1950</v>
      </c>
      <c r="B1951" s="27" t="n">
        <v>852.8</v>
      </c>
      <c r="C1951" s="27" t="n">
        <v>887.5744493005902</v>
      </c>
      <c r="D1951" s="27" t="n">
        <v>887.5744493005902</v>
      </c>
      <c r="E1951" s="27" t="n">
        <v>864.018707283909</v>
      </c>
      <c r="F1951" s="27" t="n">
        <v>852.8</v>
      </c>
      <c r="G1951" s="27" t="n">
        <v>1463.05</v>
      </c>
      <c r="H1951" s="27" t="n">
        <v>1318660.974408651</v>
      </c>
      <c r="I1951" s="27" t="n">
        <v>307008</v>
      </c>
      <c r="J1951" s="27" t="n">
        <v>139262.24</v>
      </c>
      <c r="K1951" s="27" t="n">
        <v>0</v>
      </c>
      <c r="L1951" s="27" t="n">
        <v>457910.9600000002</v>
      </c>
    </row>
    <row r="1952">
      <c r="A1952" t="n">
        <v>1951</v>
      </c>
      <c r="B1952" s="27" t="n">
        <v>1154.806</v>
      </c>
      <c r="C1952" s="27" t="n">
        <v>1201.895285528867</v>
      </c>
      <c r="D1952" s="27" t="n">
        <v>1201.895285528867</v>
      </c>
      <c r="E1952" s="27" t="n">
        <v>1169.997639873009</v>
      </c>
      <c r="F1952" s="27" t="n">
        <v>1154.806</v>
      </c>
      <c r="G1952" s="27" t="n">
        <v>1576.25</v>
      </c>
      <c r="H1952" s="27" t="n">
        <v>1923424.85257576</v>
      </c>
      <c r="I1952" s="27" t="n">
        <v>415730.16</v>
      </c>
      <c r="J1952" s="27" t="n">
        <v>188579.8198</v>
      </c>
      <c r="K1952" s="27" t="n">
        <v>0</v>
      </c>
      <c r="L1952" s="27" t="n">
        <v>489349.0425</v>
      </c>
    </row>
    <row r="1953">
      <c r="A1953" t="n">
        <v>1952</v>
      </c>
      <c r="B1953" s="27" t="n">
        <v>248.715</v>
      </c>
      <c r="C1953" s="27" t="n">
        <v>258.8568001381289</v>
      </c>
      <c r="D1953" s="27" t="n">
        <v>258.8568001381289</v>
      </c>
      <c r="E1953" s="27" t="n">
        <v>251.9868817801565</v>
      </c>
      <c r="F1953" s="27" t="n">
        <v>248.715</v>
      </c>
      <c r="G1953" s="27" t="n">
        <v>1543.4</v>
      </c>
      <c r="H1953" s="27" t="n">
        <v>405336.8546104201</v>
      </c>
      <c r="I1953" s="27" t="n">
        <v>89537.39999999999</v>
      </c>
      <c r="J1953" s="27" t="n">
        <v>40615.1595</v>
      </c>
      <c r="K1953" s="27" t="n">
        <v>0</v>
      </c>
      <c r="L1953" s="27" t="n">
        <v>113563.269</v>
      </c>
    </row>
    <row r="1954">
      <c r="A1954" t="n">
        <v>1953</v>
      </c>
      <c r="B1954" s="27" t="n">
        <v>294.906</v>
      </c>
      <c r="C1954" s="27" t="n">
        <v>446.1945413731285</v>
      </c>
      <c r="D1954" s="27" t="n">
        <v>306.9302802192666</v>
      </c>
      <c r="E1954" s="27" t="n">
        <v>434.3527814913303</v>
      </c>
      <c r="F1954" s="27" t="n">
        <v>294.906</v>
      </c>
      <c r="G1954" s="27" t="n">
        <v>1559.5</v>
      </c>
      <c r="H1954" s="27" t="n">
        <v>485875.1679565746</v>
      </c>
      <c r="I1954" s="27" t="n">
        <v>106166.16</v>
      </c>
      <c r="J1954" s="27" t="n">
        <v>48158.14980000001</v>
      </c>
      <c r="K1954" s="27" t="n">
        <v>0</v>
      </c>
      <c r="L1954" s="27" t="n">
        <v>129906.093</v>
      </c>
    </row>
    <row r="1955">
      <c r="A1955" t="n">
        <v>1954</v>
      </c>
      <c r="B1955" s="27" t="n">
        <v>233.76</v>
      </c>
      <c r="C1955" s="27" t="n">
        <v>1255.838746724047</v>
      </c>
      <c r="D1955" s="27" t="n">
        <v>243.2909424179839</v>
      </c>
      <c r="E1955" s="27" t="n">
        <v>1222.509471015744</v>
      </c>
      <c r="F1955" s="27" t="n">
        <v>233.76</v>
      </c>
      <c r="G1955" s="27" t="n">
        <v>1541.65</v>
      </c>
      <c r="H1955" s="27" t="n">
        <v>380790.480339882</v>
      </c>
      <c r="I1955" s="27" t="n">
        <v>84153.59999999999</v>
      </c>
      <c r="J1955" s="27" t="n">
        <v>38173.008</v>
      </c>
      <c r="K1955" s="27" t="n">
        <v>0</v>
      </c>
      <c r="L1955" s="27" t="n">
        <v>107143.896</v>
      </c>
    </row>
    <row r="1956">
      <c r="A1956" t="n">
        <v>1955</v>
      </c>
      <c r="B1956" s="27" t="n">
        <v>233.438</v>
      </c>
      <c r="C1956" s="27" t="n">
        <v>1730.158199381708</v>
      </c>
      <c r="D1956" s="27" t="n">
        <v>242.9568530673442</v>
      </c>
      <c r="E1956" s="27" t="n">
        <v>1684.240743978619</v>
      </c>
      <c r="F1956" s="27" t="n">
        <v>233.438</v>
      </c>
      <c r="G1956" s="27" t="n">
        <v>1280.75</v>
      </c>
      <c r="H1956" s="27" t="n">
        <v>315757.7298409807</v>
      </c>
      <c r="I1956" s="27" t="n">
        <v>84037.67999999999</v>
      </c>
      <c r="J1956" s="27" t="n">
        <v>38120.4254</v>
      </c>
      <c r="K1956" s="27" t="n">
        <v>0</v>
      </c>
      <c r="L1956" s="27" t="n">
        <v>167900.2815</v>
      </c>
    </row>
    <row r="1957">
      <c r="A1957" t="n">
        <v>1956</v>
      </c>
      <c r="B1957" s="27" t="n">
        <v>273.494</v>
      </c>
      <c r="C1957" s="27" t="n">
        <v>2014.280896953258</v>
      </c>
      <c r="D1957" s="27" t="n">
        <v>284.6462082985643</v>
      </c>
      <c r="E1957" s="27" t="n">
        <v>1960.822980048204</v>
      </c>
      <c r="F1957" s="27" t="n">
        <v>273.494</v>
      </c>
      <c r="G1957" s="27" t="n">
        <v>1335.7</v>
      </c>
      <c r="H1957" s="27" t="n">
        <v>386217.7015963243</v>
      </c>
      <c r="I1957" s="27" t="n">
        <v>98457.84000000001</v>
      </c>
      <c r="J1957" s="27" t="n">
        <v>44661.57020000001</v>
      </c>
      <c r="K1957" s="27" t="n">
        <v>0</v>
      </c>
      <c r="L1957" s="27" t="n">
        <v>181682.0642</v>
      </c>
    </row>
    <row r="1958">
      <c r="A1958" t="n">
        <v>1957</v>
      </c>
      <c r="B1958" s="27" t="n">
        <v>185.868</v>
      </c>
      <c r="C1958" s="27" t="n">
        <v>2774.193664791359</v>
      </c>
      <c r="D1958" s="27" t="n">
        <v>193.447101011494</v>
      </c>
      <c r="E1958" s="27" t="n">
        <v>2700.568077299931</v>
      </c>
      <c r="F1958" s="27" t="n">
        <v>185.868</v>
      </c>
      <c r="G1958" s="27" t="n">
        <v>1264.6</v>
      </c>
      <c r="H1958" s="27" t="n">
        <v>248484.497291036</v>
      </c>
      <c r="I1958" s="27" t="n">
        <v>66912.48</v>
      </c>
      <c r="J1958" s="27" t="n">
        <v>30352.2444</v>
      </c>
      <c r="K1958" s="27" t="n">
        <v>0</v>
      </c>
      <c r="L1958" s="27" t="n">
        <v>136687.3272</v>
      </c>
    </row>
    <row r="1959">
      <c r="A1959" t="n">
        <v>1958</v>
      </c>
      <c r="B1959" s="27" t="n">
        <v>251.672</v>
      </c>
      <c r="C1959" s="27" t="n">
        <v>3800.908522807413</v>
      </c>
      <c r="D1959" s="27" t="n">
        <v>261.9343771158281</v>
      </c>
      <c r="E1959" s="27" t="n">
        <v>3700.034482705415</v>
      </c>
      <c r="F1959" s="27" t="n">
        <v>251.672</v>
      </c>
      <c r="G1959" s="27" t="n">
        <v>812.9</v>
      </c>
      <c r="H1959" s="27" t="n">
        <v>216218.6506832947</v>
      </c>
      <c r="I1959" s="27" t="n">
        <v>90601.92</v>
      </c>
      <c r="J1959" s="27" t="n">
        <v>41098.0376</v>
      </c>
      <c r="K1959" s="27" t="n">
        <v>0</v>
      </c>
      <c r="L1959" s="27" t="n">
        <v>298759.8312</v>
      </c>
    </row>
    <row r="1960">
      <c r="A1960" t="n">
        <v>1959</v>
      </c>
      <c r="B1960" s="27" t="n">
        <v>290.153</v>
      </c>
      <c r="C1960" s="27" t="n">
        <v>3263.63456347844</v>
      </c>
      <c r="D1960" s="27" t="n">
        <v>301.984508897648</v>
      </c>
      <c r="E1960" s="27" t="n">
        <v>3177.019481358172</v>
      </c>
      <c r="F1960" s="27" t="n">
        <v>290.153</v>
      </c>
      <c r="G1960" s="27" t="n">
        <v>1140.35</v>
      </c>
      <c r="H1960" s="27" t="n">
        <v>349437.5346591335</v>
      </c>
      <c r="I1960" s="27" t="n">
        <v>104455.08</v>
      </c>
      <c r="J1960" s="27" t="n">
        <v>47381.9849</v>
      </c>
      <c r="K1960" s="27" t="n">
        <v>0</v>
      </c>
      <c r="L1960" s="27" t="n">
        <v>249430.02645</v>
      </c>
    </row>
    <row r="1961">
      <c r="A1961" t="n">
        <v>1960</v>
      </c>
      <c r="B1961" s="27" t="n">
        <v>251.848</v>
      </c>
      <c r="C1961" s="27" t="n">
        <v>2437.573144990482</v>
      </c>
      <c r="D1961" s="27" t="n">
        <v>262.1175538314436</v>
      </c>
      <c r="E1961" s="27" t="n">
        <v>2372.88128258341</v>
      </c>
      <c r="F1961" s="27" t="n">
        <v>251.848</v>
      </c>
      <c r="G1961" s="27" t="n">
        <v>1310.2</v>
      </c>
      <c r="H1961" s="27" t="n">
        <v>348364.8073130446</v>
      </c>
      <c r="I1961" s="27" t="n">
        <v>90665.28</v>
      </c>
      <c r="J1961" s="27" t="n">
        <v>41126.7784</v>
      </c>
      <c r="K1961" s="27" t="n">
        <v>0</v>
      </c>
      <c r="L1961" s="27" t="n">
        <v>173724.7504</v>
      </c>
    </row>
    <row r="1962">
      <c r="A1962" t="n">
        <v>1961</v>
      </c>
      <c r="B1962" s="27" t="n">
        <v>267.282</v>
      </c>
      <c r="C1962" s="27" t="n">
        <v>1352.327081674515</v>
      </c>
      <c r="D1962" s="27" t="n">
        <v>278.1809028587715</v>
      </c>
      <c r="E1962" s="27" t="n">
        <v>1316.437058157954</v>
      </c>
      <c r="F1962" s="27" t="n">
        <v>267.282</v>
      </c>
      <c r="G1962" s="27" t="n">
        <v>1678</v>
      </c>
      <c r="H1962" s="27" t="n">
        <v>472418.0216685613</v>
      </c>
      <c r="I1962" s="27" t="n">
        <v>96221.51999999999</v>
      </c>
      <c r="J1962" s="27" t="n">
        <v>43647.1506</v>
      </c>
      <c r="K1962" s="27" t="n">
        <v>0</v>
      </c>
      <c r="L1962" s="27" t="n">
        <v>86064.804</v>
      </c>
    </row>
    <row r="1963">
      <c r="A1963" t="n">
        <v>1962</v>
      </c>
      <c r="B1963" s="27" t="n">
        <v>269.159</v>
      </c>
      <c r="C1963" s="27" t="n">
        <v>280.1344408997392</v>
      </c>
      <c r="D1963" s="27" t="n">
        <v>280.1344408997392</v>
      </c>
      <c r="E1963" s="27" t="n">
        <v>272.6998255556164</v>
      </c>
      <c r="F1963" s="27" t="n">
        <v>269.159</v>
      </c>
      <c r="G1963" s="27" t="n">
        <v>1759.85</v>
      </c>
      <c r="H1963" s="27" t="n">
        <v>498129.5510976288</v>
      </c>
      <c r="I1963" s="27" t="n">
        <v>96897.23999999999</v>
      </c>
      <c r="J1963" s="27" t="n">
        <v>43953.6647</v>
      </c>
      <c r="K1963" s="27" t="n">
        <v>0</v>
      </c>
      <c r="L1963" s="27" t="n">
        <v>64638.53385000007</v>
      </c>
    </row>
    <row r="1964">
      <c r="A1964" t="n">
        <v>1963</v>
      </c>
      <c r="B1964" s="27" t="n">
        <v>186.389</v>
      </c>
      <c r="C1964" s="27" t="n">
        <v>193.9893457207877</v>
      </c>
      <c r="D1964" s="27" t="n">
        <v>193.9893457207877</v>
      </c>
      <c r="E1964" s="27" t="n">
        <v>188.8409742400804</v>
      </c>
      <c r="F1964" s="27" t="n">
        <v>186.389</v>
      </c>
      <c r="G1964" s="27" t="n">
        <v>1822.9</v>
      </c>
      <c r="H1964" s="27" t="n">
        <v>357246.1716804532</v>
      </c>
      <c r="I1964" s="27" t="n">
        <v>67100.04000000001</v>
      </c>
      <c r="J1964" s="27" t="n">
        <v>30437.3237</v>
      </c>
      <c r="K1964" s="27" t="n">
        <v>0</v>
      </c>
      <c r="L1964" s="27" t="n">
        <v>33009.49189999996</v>
      </c>
    </row>
    <row r="1965">
      <c r="A1965" t="n">
        <v>1964</v>
      </c>
      <c r="B1965" s="27" t="n">
        <v>352</v>
      </c>
      <c r="C1965" s="27" t="n">
        <v>366.3534312310128</v>
      </c>
      <c r="D1965" s="27" t="n">
        <v>366.3534312310128</v>
      </c>
      <c r="E1965" s="27" t="n">
        <v>356.6306108864165</v>
      </c>
      <c r="F1965" s="27" t="n">
        <v>352</v>
      </c>
      <c r="G1965" s="27" t="n">
        <v>1856.1</v>
      </c>
      <c r="H1965" s="27" t="n">
        <v>687776.7077080269</v>
      </c>
      <c r="I1965" s="27" t="n">
        <v>126720</v>
      </c>
      <c r="J1965" s="27" t="n">
        <v>57481.60000000001</v>
      </c>
      <c r="K1965" s="27" t="n">
        <v>0</v>
      </c>
      <c r="L1965" s="27" t="n">
        <v>50652.80000000005</v>
      </c>
    </row>
    <row r="1966">
      <c r="A1966" t="n">
        <v>1965</v>
      </c>
      <c r="B1966" s="27" t="n">
        <v>209.6</v>
      </c>
      <c r="C1966" s="27" t="n">
        <v>218.1468158693758</v>
      </c>
      <c r="D1966" s="27" t="n">
        <v>218.1468158693758</v>
      </c>
      <c r="E1966" s="27" t="n">
        <v>212.357318300548</v>
      </c>
      <c r="F1966" s="27" t="n">
        <v>209.6</v>
      </c>
      <c r="G1966" s="27" t="n">
        <v>1798.9</v>
      </c>
      <c r="H1966" s="27" t="n">
        <v>396999.4256512187</v>
      </c>
      <c r="I1966" s="27" t="n">
        <v>75456</v>
      </c>
      <c r="J1966" s="27" t="n">
        <v>34227.68</v>
      </c>
      <c r="K1966" s="27" t="n">
        <v>0</v>
      </c>
      <c r="L1966" s="27" t="n">
        <v>42150.56</v>
      </c>
    </row>
    <row r="1967">
      <c r="A1967" t="n">
        <v>1966</v>
      </c>
      <c r="B1967" s="27" t="n">
        <v>269.6</v>
      </c>
      <c r="C1967" s="27" t="n">
        <v>280.5934234655712</v>
      </c>
      <c r="D1967" s="27" t="n">
        <v>280.5934234655712</v>
      </c>
      <c r="E1967" s="27" t="n">
        <v>273.146626974369</v>
      </c>
      <c r="F1967" s="27" t="n">
        <v>269.6</v>
      </c>
      <c r="G1967" s="27" t="n">
        <v>1836.3</v>
      </c>
      <c r="H1967" s="27" t="n">
        <v>521633.9565149075</v>
      </c>
      <c r="I1967" s="27" t="n">
        <v>97056.00000000001</v>
      </c>
      <c r="J1967" s="27" t="n">
        <v>44025.68000000001</v>
      </c>
      <c r="K1967" s="27" t="n">
        <v>0</v>
      </c>
      <c r="L1967" s="27" t="n">
        <v>44133.51999999996</v>
      </c>
    </row>
    <row r="1968">
      <c r="A1968" t="n">
        <v>1967</v>
      </c>
      <c r="B1968" s="27" t="n">
        <v>288.8</v>
      </c>
      <c r="C1968" s="27" t="n">
        <v>300.5763378963538</v>
      </c>
      <c r="D1968" s="27" t="n">
        <v>300.5763378963538</v>
      </c>
      <c r="E1968" s="27" t="n">
        <v>292.5992057499918</v>
      </c>
      <c r="F1968" s="27" t="n">
        <v>288.8</v>
      </c>
      <c r="G1968" s="27" t="n">
        <v>1816.05</v>
      </c>
      <c r="H1968" s="27" t="n">
        <v>554423.4141565007</v>
      </c>
      <c r="I1968" s="27" t="n">
        <v>103968</v>
      </c>
      <c r="J1968" s="27" t="n">
        <v>47161.04000000001</v>
      </c>
      <c r="K1968" s="27" t="n">
        <v>0</v>
      </c>
      <c r="L1968" s="27" t="n">
        <v>53124.76000000001</v>
      </c>
    </row>
    <row r="1969">
      <c r="A1969" t="n">
        <v>1968</v>
      </c>
      <c r="B1969" s="27" t="n">
        <v>246.4</v>
      </c>
      <c r="C1969" s="27" t="n">
        <v>256.447401861709</v>
      </c>
      <c r="D1969" s="27" t="n">
        <v>256.447401861709</v>
      </c>
      <c r="E1969" s="27" t="n">
        <v>249.6414276204915</v>
      </c>
      <c r="F1969" s="27" t="n">
        <v>246.4</v>
      </c>
      <c r="G1969" s="27" t="n">
        <v>1779.95</v>
      </c>
      <c r="H1969" s="27" t="n">
        <v>463960.8412807162</v>
      </c>
      <c r="I1969" s="27" t="n">
        <v>88704</v>
      </c>
      <c r="J1969" s="27" t="n">
        <v>40237.12</v>
      </c>
      <c r="K1969" s="27" t="n">
        <v>0</v>
      </c>
      <c r="L1969" s="27" t="n">
        <v>54220.32000000001</v>
      </c>
    </row>
    <row r="1970">
      <c r="A1970" t="n">
        <v>1969</v>
      </c>
      <c r="B1970" s="27" t="n">
        <v>255.2</v>
      </c>
      <c r="C1970" s="27" t="n">
        <v>265.6062376424843</v>
      </c>
      <c r="D1970" s="27" t="n">
        <v>265.6062376424843</v>
      </c>
      <c r="E1970" s="27" t="n">
        <v>258.5571928926519</v>
      </c>
      <c r="F1970" s="27" t="n">
        <v>255.2</v>
      </c>
      <c r="G1970" s="27" t="n">
        <v>1682.05</v>
      </c>
      <c r="H1970" s="27" t="n">
        <v>454070.135987834</v>
      </c>
      <c r="I1970" s="27" t="n">
        <v>91872</v>
      </c>
      <c r="J1970" s="27" t="n">
        <v>41674.16</v>
      </c>
      <c r="K1970" s="27" t="n">
        <v>0</v>
      </c>
      <c r="L1970" s="27" t="n">
        <v>81140.84000000003</v>
      </c>
    </row>
    <row r="1971">
      <c r="A1971" t="n">
        <v>1970</v>
      </c>
      <c r="B1971" s="27" t="n">
        <v>220</v>
      </c>
      <c r="C1971" s="27" t="n">
        <v>228.9708945193831</v>
      </c>
      <c r="D1971" s="27" t="n">
        <v>228.9708945193831</v>
      </c>
      <c r="E1971" s="27" t="n">
        <v>222.8941318040103</v>
      </c>
      <c r="F1971" s="27" t="n">
        <v>220</v>
      </c>
      <c r="G1971" s="27" t="n">
        <v>1677.3</v>
      </c>
      <c r="H1971" s="27" t="n">
        <v>390460.2481845338</v>
      </c>
      <c r="I1971" s="27" t="n">
        <v>79200</v>
      </c>
      <c r="J1971" s="27" t="n">
        <v>35926</v>
      </c>
      <c r="K1971" s="27" t="n">
        <v>0</v>
      </c>
      <c r="L1971" s="27" t="n">
        <v>70994</v>
      </c>
    </row>
    <row r="1972">
      <c r="A1972" t="n">
        <v>1971</v>
      </c>
      <c r="B1972" s="27" t="n">
        <v>287.2</v>
      </c>
      <c r="C1972" s="27" t="n">
        <v>298.9110950271219</v>
      </c>
      <c r="D1972" s="27" t="n">
        <v>298.9110950271219</v>
      </c>
      <c r="E1972" s="27" t="n">
        <v>290.9781575186898</v>
      </c>
      <c r="F1972" s="27" t="n">
        <v>287.2</v>
      </c>
      <c r="G1972" s="27" t="n">
        <v>1670.25</v>
      </c>
      <c r="H1972" s="27" t="n">
        <v>506831.1130742723</v>
      </c>
      <c r="I1972" s="27" t="n">
        <v>103392</v>
      </c>
      <c r="J1972" s="27" t="n">
        <v>46899.76</v>
      </c>
      <c r="K1972" s="27" t="n">
        <v>0</v>
      </c>
      <c r="L1972" s="27" t="n">
        <v>94704.20000000001</v>
      </c>
    </row>
    <row r="1973">
      <c r="A1973" t="n">
        <v>1972</v>
      </c>
      <c r="B1973" s="27" t="n">
        <v>292.8</v>
      </c>
      <c r="C1973" s="27" t="n">
        <v>304.7394450694334</v>
      </c>
      <c r="D1973" s="27" t="n">
        <v>304.7394450694334</v>
      </c>
      <c r="E1973" s="27" t="n">
        <v>296.6518263282464</v>
      </c>
      <c r="F1973" s="27" t="n">
        <v>292.8</v>
      </c>
      <c r="G1973" s="27" t="n">
        <v>1664.85</v>
      </c>
      <c r="H1973" s="27" t="n">
        <v>514660.9566765807</v>
      </c>
      <c r="I1973" s="27" t="n">
        <v>105408</v>
      </c>
      <c r="J1973" s="27" t="n">
        <v>47814.24000000001</v>
      </c>
      <c r="K1973" s="27" t="n">
        <v>0</v>
      </c>
      <c r="L1973" s="27" t="n">
        <v>98131.91999999998</v>
      </c>
    </row>
    <row r="1974">
      <c r="A1974" t="n">
        <v>1973</v>
      </c>
      <c r="B1974" s="27" t="n">
        <v>234.4</v>
      </c>
      <c r="C1974" s="27" t="n">
        <v>243.9580803424699</v>
      </c>
      <c r="D1974" s="27" t="n">
        <v>243.9580803424699</v>
      </c>
      <c r="E1974" s="27" t="n">
        <v>237.4835658857274</v>
      </c>
      <c r="F1974" s="27" t="n">
        <v>234.4</v>
      </c>
      <c r="G1974" s="27" t="n">
        <v>1639.5</v>
      </c>
      <c r="H1974" s="27" t="n">
        <v>405755.3098082105</v>
      </c>
      <c r="I1974" s="27" t="n">
        <v>84384</v>
      </c>
      <c r="J1974" s="27" t="n">
        <v>38277.52</v>
      </c>
      <c r="K1974" s="27" t="n">
        <v>0</v>
      </c>
      <c r="L1974" s="27" t="n">
        <v>84501.20000000001</v>
      </c>
    </row>
    <row r="1975">
      <c r="A1975" t="n">
        <v>1974</v>
      </c>
      <c r="B1975" s="27" t="n">
        <v>231.2</v>
      </c>
      <c r="C1975" s="27" t="n">
        <v>240.6275946040062</v>
      </c>
      <c r="D1975" s="27" t="n">
        <v>240.6275946040062</v>
      </c>
      <c r="E1975" s="27" t="n">
        <v>234.2414694231235</v>
      </c>
      <c r="F1975" s="27" t="n">
        <v>231.2</v>
      </c>
      <c r="G1975" s="27" t="n">
        <v>1642.9</v>
      </c>
      <c r="H1975" s="27" t="n">
        <v>400616.0860727573</v>
      </c>
      <c r="I1975" s="27" t="n">
        <v>83232</v>
      </c>
      <c r="J1975" s="27" t="n">
        <v>37754.96</v>
      </c>
      <c r="K1975" s="27" t="n">
        <v>0</v>
      </c>
      <c r="L1975" s="27" t="n">
        <v>82561.52000000002</v>
      </c>
    </row>
    <row r="1976">
      <c r="A1976" t="n">
        <v>1975</v>
      </c>
      <c r="B1976" s="27" t="n">
        <v>217.414</v>
      </c>
      <c r="C1976" s="27" t="n">
        <v>226.279445731987</v>
      </c>
      <c r="D1976" s="27" t="n">
        <v>226.279445731987</v>
      </c>
      <c r="E1976" s="27" t="n">
        <v>220.2741126001686</v>
      </c>
      <c r="F1976" s="27" t="n">
        <v>217.414</v>
      </c>
      <c r="G1976" s="27" t="n">
        <v>1682.5</v>
      </c>
      <c r="H1976" s="27" t="n">
        <v>385955.0670984929</v>
      </c>
      <c r="I1976" s="27" t="n">
        <v>78269.03999999999</v>
      </c>
      <c r="J1976" s="27" t="n">
        <v>35503.7062</v>
      </c>
      <c r="K1976" s="27" t="n">
        <v>0</v>
      </c>
      <c r="L1976" s="27" t="n">
        <v>69028.94500000001</v>
      </c>
    </row>
    <row r="1977">
      <c r="A1977" t="n">
        <v>1976</v>
      </c>
      <c r="B1977" s="27" t="n">
        <v>235.207</v>
      </c>
      <c r="C1977" s="27" t="n">
        <v>244.7979872146388</v>
      </c>
      <c r="D1977" s="27" t="n">
        <v>244.7979872146388</v>
      </c>
      <c r="E1977" s="27" t="n">
        <v>238.3011820873902</v>
      </c>
      <c r="F1977" s="27" t="n">
        <v>235.207</v>
      </c>
      <c r="G1977" s="27" t="n">
        <v>1702.7</v>
      </c>
      <c r="H1977" s="27" t="n">
        <v>422782.1583513114</v>
      </c>
      <c r="I1977" s="27" t="n">
        <v>84674.52</v>
      </c>
      <c r="J1977" s="27" t="n">
        <v>38409.3031</v>
      </c>
      <c r="K1977" s="27" t="n">
        <v>0</v>
      </c>
      <c r="L1977" s="27" t="n">
        <v>69927.04109999997</v>
      </c>
    </row>
    <row r="1978">
      <c r="A1978" t="n">
        <v>1977</v>
      </c>
      <c r="B1978" s="27" t="n">
        <v>822.2329999999999</v>
      </c>
      <c r="C1978" s="27" t="n">
        <v>855.7610250607084</v>
      </c>
      <c r="D1978" s="27" t="n">
        <v>855.7610250607084</v>
      </c>
      <c r="E1978" s="27" t="n">
        <v>833.0495939800309</v>
      </c>
      <c r="F1978" s="27" t="n">
        <v>822.2329999999999</v>
      </c>
      <c r="G1978" s="27" t="n">
        <v>1826.05</v>
      </c>
      <c r="H1978" s="27" t="n">
        <v>1582473.778007306</v>
      </c>
      <c r="I1978" s="27" t="n">
        <v>296003.88</v>
      </c>
      <c r="J1978" s="27" t="n">
        <v>134270.6489</v>
      </c>
      <c r="K1978" s="27" t="n">
        <v>0</v>
      </c>
      <c r="L1978" s="27" t="n">
        <v>143027.43035</v>
      </c>
    </row>
    <row r="1979">
      <c r="A1979" t="n">
        <v>1978</v>
      </c>
      <c r="B1979" s="27" t="n">
        <v>1224.436</v>
      </c>
      <c r="C1979" s="27" t="n">
        <v>1274.364573644251</v>
      </c>
      <c r="D1979" s="27" t="n">
        <v>1274.364573644251</v>
      </c>
      <c r="E1979" s="27" t="n">
        <v>1240.543632588978</v>
      </c>
      <c r="F1979" s="27" t="n">
        <v>1224.436</v>
      </c>
      <c r="G1979" s="27" t="n">
        <v>1746.7</v>
      </c>
      <c r="H1979" s="27" t="n">
        <v>2259660.606440734</v>
      </c>
      <c r="I1979" s="27" t="n">
        <v>440796.96</v>
      </c>
      <c r="J1979" s="27" t="n">
        <v>199950.3988</v>
      </c>
      <c r="K1979" s="27" t="n">
        <v>0</v>
      </c>
      <c r="L1979" s="27" t="n">
        <v>310149.6388000003</v>
      </c>
    </row>
    <row r="1980">
      <c r="A1980" t="n">
        <v>1979</v>
      </c>
      <c r="B1980" s="27" t="n">
        <v>1183.914</v>
      </c>
      <c r="C1980" s="27" t="n">
        <v>3617.470572216796</v>
      </c>
      <c r="D1980" s="27" t="n">
        <v>1232.190216427367</v>
      </c>
      <c r="E1980" s="27" t="n">
        <v>3521.464875320921</v>
      </c>
      <c r="F1980" s="27" t="n">
        <v>1183.914</v>
      </c>
      <c r="G1980" s="27" t="n">
        <v>1672.75</v>
      </c>
      <c r="H1980" s="27" t="n">
        <v>2093771.151439977</v>
      </c>
      <c r="I1980" s="27" t="n">
        <v>426209.04</v>
      </c>
      <c r="J1980" s="27" t="n">
        <v>193333.1562</v>
      </c>
      <c r="K1980" s="27" t="n">
        <v>0</v>
      </c>
      <c r="L1980" s="27" t="n">
        <v>387435.8565</v>
      </c>
    </row>
    <row r="1981">
      <c r="A1981" t="n">
        <v>1980</v>
      </c>
      <c r="B1981" s="27" t="n">
        <v>1080.396</v>
      </c>
      <c r="C1981" s="27" t="n">
        <v>4176.450972346205</v>
      </c>
      <c r="D1981" s="27" t="n">
        <v>1124.451084341651</v>
      </c>
      <c r="E1981" s="27" t="n">
        <v>4065.610240363183</v>
      </c>
      <c r="F1981" s="27" t="n">
        <v>1080.396</v>
      </c>
      <c r="G1981" s="27" t="n">
        <v>1683.3</v>
      </c>
      <c r="H1981" s="27" t="n">
        <v>1921755.91137932</v>
      </c>
      <c r="I1981" s="27" t="n">
        <v>388942.56</v>
      </c>
      <c r="J1981" s="27" t="n">
        <v>176428.6668</v>
      </c>
      <c r="K1981" s="27" t="n">
        <v>0</v>
      </c>
      <c r="L1981" s="27" t="n">
        <v>342161.4132000001</v>
      </c>
    </row>
    <row r="1982">
      <c r="A1982" t="n">
        <v>1981</v>
      </c>
      <c r="B1982" s="27" t="n">
        <v>1034.163</v>
      </c>
      <c r="C1982" s="27" t="n">
        <v>4190.361994965051</v>
      </c>
      <c r="D1982" s="27" t="n">
        <v>1076.332850858403</v>
      </c>
      <c r="E1982" s="27" t="n">
        <v>4079.152072025422</v>
      </c>
      <c r="F1982" s="27" t="n">
        <v>1034.163</v>
      </c>
      <c r="G1982" s="27" t="n">
        <v>1669.35</v>
      </c>
      <c r="H1982" s="27" t="n">
        <v>1823898.825073174</v>
      </c>
      <c r="I1982" s="27" t="n">
        <v>372298.68</v>
      </c>
      <c r="J1982" s="27" t="n">
        <v>168878.8179</v>
      </c>
      <c r="K1982" s="27" t="n">
        <v>0</v>
      </c>
      <c r="L1982" s="27" t="n">
        <v>341945.9959500001</v>
      </c>
    </row>
    <row r="1983">
      <c r="A1983" t="n">
        <v>1982</v>
      </c>
      <c r="B1983" s="27" t="n">
        <v>1287.314</v>
      </c>
      <c r="C1983" s="27" t="n">
        <v>3909.980889965307</v>
      </c>
      <c r="D1983" s="27" t="n">
        <v>1339.806536851478</v>
      </c>
      <c r="E1983" s="27" t="n">
        <v>3806.212128700544</v>
      </c>
      <c r="F1983" s="27" t="n">
        <v>1287.314</v>
      </c>
      <c r="G1983" s="27" t="n">
        <v>1692.05</v>
      </c>
      <c r="H1983" s="27" t="n">
        <v>2304811.596778008</v>
      </c>
      <c r="I1983" s="27" t="n">
        <v>463433.04</v>
      </c>
      <c r="J1983" s="27" t="n">
        <v>210218.3762</v>
      </c>
      <c r="K1983" s="27" t="n">
        <v>0</v>
      </c>
      <c r="L1983" s="27" t="n">
        <v>396428.3462999999</v>
      </c>
    </row>
    <row r="1984">
      <c r="A1984" t="n">
        <v>1983</v>
      </c>
      <c r="B1984" s="27" t="n">
        <v>930.64</v>
      </c>
      <c r="C1984" s="27" t="n">
        <v>3362.567683116299</v>
      </c>
      <c r="D1984" s="27" t="n">
        <v>968.5885148887211</v>
      </c>
      <c r="E1984" s="27" t="n">
        <v>3273.326969934962</v>
      </c>
      <c r="F1984" s="27" t="n">
        <v>930.64</v>
      </c>
      <c r="G1984" s="27" t="n">
        <v>1736.15</v>
      </c>
      <c r="H1984" s="27" t="n">
        <v>1704350.76987871</v>
      </c>
      <c r="I1984" s="27" t="n">
        <v>335030.4</v>
      </c>
      <c r="J1984" s="27" t="n">
        <v>151973.512</v>
      </c>
      <c r="K1984" s="27" t="n">
        <v>0</v>
      </c>
      <c r="L1984" s="27" t="n">
        <v>245549.3639999998</v>
      </c>
    </row>
    <row r="1985">
      <c r="A1985" t="n">
        <v>1984</v>
      </c>
      <c r="B1985" s="27" t="n">
        <v>1303.577</v>
      </c>
      <c r="C1985" s="27" t="n">
        <v>2512.382099337137</v>
      </c>
      <c r="D1985" s="27" t="n">
        <v>1356.732689840426</v>
      </c>
      <c r="E1985" s="27" t="n">
        <v>2445.704848064358</v>
      </c>
      <c r="F1985" s="27" t="n">
        <v>1303.577</v>
      </c>
      <c r="G1985" s="27" t="n">
        <v>1775.85</v>
      </c>
      <c r="H1985" s="27" t="n">
        <v>2437962.844069348</v>
      </c>
      <c r="I1985" s="27" t="n">
        <v>469287.72</v>
      </c>
      <c r="J1985" s="27" t="n">
        <v>212874.1241</v>
      </c>
      <c r="K1985" s="27" t="n">
        <v>0</v>
      </c>
      <c r="L1985" s="27" t="n">
        <v>292196.78455</v>
      </c>
    </row>
    <row r="1986">
      <c r="A1986" t="n">
        <v>1985</v>
      </c>
      <c r="B1986" s="27" t="n">
        <v>1377.861</v>
      </c>
      <c r="C1986" s="27" t="n">
        <v>1386.523884770985</v>
      </c>
      <c r="D1986" s="27" t="n">
        <v>1386.523884770985</v>
      </c>
      <c r="E1986" s="27" t="n">
        <v>1349.726296742883</v>
      </c>
      <c r="F1986" s="27" t="n">
        <v>1349.726296742883</v>
      </c>
      <c r="G1986" s="27" t="n">
        <v>1874.3</v>
      </c>
      <c r="H1986" s="27" t="n">
        <v>2657491.745146843</v>
      </c>
      <c r="I1986" s="27" t="n">
        <v>485901.466827438</v>
      </c>
      <c r="J1986" s="27" t="n">
        <v>220410.3042581129</v>
      </c>
      <c r="K1986" s="27" t="n">
        <v>51570.91107029514</v>
      </c>
      <c r="L1986" s="27" t="n">
        <v>163780.1865000003</v>
      </c>
    </row>
    <row r="1987">
      <c r="A1987" t="n">
        <v>1986</v>
      </c>
      <c r="B1987" s="27" t="n">
        <v>1489.129</v>
      </c>
      <c r="C1987" s="27" t="n">
        <v>257.8951223811475</v>
      </c>
      <c r="D1987" s="27" t="n">
        <v>257.8951223811475</v>
      </c>
      <c r="E1987" s="27" t="n">
        <v>251.0507264265796</v>
      </c>
      <c r="F1987" s="27" t="n">
        <v>251.0507264265796</v>
      </c>
      <c r="G1987" s="27" t="n">
        <v>1854.55</v>
      </c>
      <c r="H1987" s="27" t="n">
        <v>488887.0802645944</v>
      </c>
      <c r="I1987" s="27" t="n">
        <v>90378.26151356866</v>
      </c>
      <c r="J1987" s="27" t="n">
        <v>40996.58362546045</v>
      </c>
      <c r="K1987" s="27" t="n">
        <v>2269397.475460079</v>
      </c>
      <c r="L1987" s="27" t="n">
        <v>35249.66205000004</v>
      </c>
    </row>
    <row r="1988">
      <c r="A1988" t="n">
        <v>1987</v>
      </c>
      <c r="B1988" s="27" t="n">
        <v>1582.537</v>
      </c>
      <c r="C1988" s="27" t="n">
        <v>1647.067784091004</v>
      </c>
      <c r="D1988" s="27" t="n">
        <v>1647.067784091004</v>
      </c>
      <c r="E1988" s="27" t="n">
        <v>1603.355503012378</v>
      </c>
      <c r="F1988" s="27" t="n">
        <v>1582.537</v>
      </c>
      <c r="G1988" s="27" t="n">
        <v>1849.15</v>
      </c>
      <c r="H1988" s="27" t="n">
        <v>3069746.765134289</v>
      </c>
      <c r="I1988" s="27" t="n">
        <v>569713.3200000001</v>
      </c>
      <c r="J1988" s="27" t="n">
        <v>258428.2921</v>
      </c>
      <c r="K1988" s="27" t="n">
        <v>0</v>
      </c>
      <c r="L1988" s="27" t="n">
        <v>238725.7064499999</v>
      </c>
    </row>
    <row r="1989">
      <c r="A1989" t="n">
        <v>1988</v>
      </c>
      <c r="B1989" s="27" t="n">
        <v>1236.8</v>
      </c>
      <c r="C1989" s="27" t="n">
        <v>1287.232737916241</v>
      </c>
      <c r="D1989" s="27" t="n">
        <v>1287.232737916241</v>
      </c>
      <c r="E1989" s="27" t="n">
        <v>1253.070282796363</v>
      </c>
      <c r="F1989" s="27" t="n">
        <v>1236.8</v>
      </c>
      <c r="G1989" s="27" t="n">
        <v>1789.25</v>
      </c>
      <c r="H1989" s="27" t="n">
        <v>2324208.114581808</v>
      </c>
      <c r="I1989" s="27" t="n">
        <v>445248</v>
      </c>
      <c r="J1989" s="27" t="n">
        <v>201969.44</v>
      </c>
      <c r="K1989" s="27" t="n">
        <v>0</v>
      </c>
      <c r="L1989" s="27" t="n">
        <v>260655.6000000001</v>
      </c>
    </row>
    <row r="1990">
      <c r="A1990" t="n">
        <v>1989</v>
      </c>
      <c r="B1990" s="27" t="n">
        <v>1488.8</v>
      </c>
      <c r="C1990" s="27" t="n">
        <v>1549.508489820261</v>
      </c>
      <c r="D1990" s="27" t="n">
        <v>1549.508489820261</v>
      </c>
      <c r="E1990" s="27" t="n">
        <v>1508.385379226411</v>
      </c>
      <c r="F1990" s="27" t="n">
        <v>1488.8</v>
      </c>
      <c r="G1990" s="27" t="n">
        <v>1780.2</v>
      </c>
      <c r="H1990" s="27" t="n">
        <v>2784320.967520896</v>
      </c>
      <c r="I1990" s="27" t="n">
        <v>535968</v>
      </c>
      <c r="J1990" s="27" t="n">
        <v>243121.04</v>
      </c>
      <c r="K1990" s="27" t="n">
        <v>0</v>
      </c>
      <c r="L1990" s="27" t="n">
        <v>327238.2400000002</v>
      </c>
    </row>
    <row r="1991">
      <c r="A1991" t="n">
        <v>1990</v>
      </c>
      <c r="B1991" s="27" t="n">
        <v>1436.8</v>
      </c>
      <c r="C1991" s="27" t="n">
        <v>1495.388096570225</v>
      </c>
      <c r="D1991" s="27" t="n">
        <v>1495.388096570225</v>
      </c>
      <c r="E1991" s="27" t="n">
        <v>1455.7013117091</v>
      </c>
      <c r="F1991" s="27" t="n">
        <v>1436.8</v>
      </c>
      <c r="G1991" s="27" t="n">
        <v>1823.8</v>
      </c>
      <c r="H1991" s="27" t="n">
        <v>2754394.963767667</v>
      </c>
      <c r="I1991" s="27" t="n">
        <v>517248</v>
      </c>
      <c r="J1991" s="27" t="n">
        <v>234629.44</v>
      </c>
      <c r="K1991" s="27" t="n">
        <v>0</v>
      </c>
      <c r="L1991" s="27" t="n">
        <v>253164.1600000001</v>
      </c>
    </row>
    <row r="1992">
      <c r="A1992" t="n">
        <v>1991</v>
      </c>
      <c r="B1992" s="27" t="n">
        <v>1529.6</v>
      </c>
      <c r="C1992" s="27" t="n">
        <v>1591.972182985674</v>
      </c>
      <c r="D1992" s="27" t="n">
        <v>1591.972182985674</v>
      </c>
      <c r="E1992" s="27" t="n">
        <v>1549.72210912461</v>
      </c>
      <c r="F1992" s="27" t="n">
        <v>1529.6</v>
      </c>
      <c r="G1992" s="27" t="n">
        <v>1810.65</v>
      </c>
      <c r="H1992" s="27" t="n">
        <v>2920836.742162092</v>
      </c>
      <c r="I1992" s="27" t="n">
        <v>550656</v>
      </c>
      <c r="J1992" s="27" t="n">
        <v>249783.68</v>
      </c>
      <c r="K1992" s="27" t="n">
        <v>0</v>
      </c>
      <c r="L1992" s="27" t="n">
        <v>289629.7600000002</v>
      </c>
    </row>
    <row r="1993">
      <c r="A1993" t="n">
        <v>1992</v>
      </c>
      <c r="B1993" s="27" t="n">
        <v>1294.4</v>
      </c>
      <c r="C1993" s="27" t="n">
        <v>592.386212862995</v>
      </c>
      <c r="D1993" s="27" t="n">
        <v>592.386212862995</v>
      </c>
      <c r="E1993" s="27" t="n">
        <v>576.6646057173235</v>
      </c>
      <c r="F1993" s="27" t="n">
        <v>576.6646057173235</v>
      </c>
      <c r="G1993" s="27" t="n">
        <v>1786.3</v>
      </c>
      <c r="H1993" s="27" t="n">
        <v>1087598.125334462</v>
      </c>
      <c r="I1993" s="27" t="n">
        <v>207599.2580582365</v>
      </c>
      <c r="J1993" s="27" t="n">
        <v>94169.33011363893</v>
      </c>
      <c r="K1993" s="27" t="n">
        <v>1315608.977720146</v>
      </c>
      <c r="L1993" s="27" t="n">
        <v>0</v>
      </c>
    </row>
    <row r="1994">
      <c r="A1994" t="n">
        <v>1993</v>
      </c>
      <c r="B1994" s="27" t="n">
        <v>1304</v>
      </c>
      <c r="C1994" s="27" t="n">
        <v>0</v>
      </c>
      <c r="D1994" s="27" t="n">
        <v>0</v>
      </c>
      <c r="E1994" s="27" t="n">
        <v>0</v>
      </c>
      <c r="F1994" s="27" t="n">
        <v>0</v>
      </c>
      <c r="G1994" s="27" t="n">
        <v>1713</v>
      </c>
      <c r="H1994" s="27" t="n">
        <v>0</v>
      </c>
      <c r="I1994" s="27" t="n">
        <v>0</v>
      </c>
      <c r="J1994" s="27" t="n">
        <v>0</v>
      </c>
      <c r="K1994" s="27" t="n">
        <v>1551760</v>
      </c>
      <c r="L1994" s="27" t="n">
        <v>0</v>
      </c>
    </row>
    <row r="1995">
      <c r="A1995" t="n">
        <v>1994</v>
      </c>
      <c r="B1995" s="27" t="n">
        <v>1234.4</v>
      </c>
      <c r="C1995" s="27" t="n">
        <v>0</v>
      </c>
      <c r="D1995" s="27" t="n">
        <v>0</v>
      </c>
      <c r="E1995" s="27" t="n">
        <v>0</v>
      </c>
      <c r="F1995" s="27" t="n">
        <v>0</v>
      </c>
      <c r="G1995" s="27" t="n">
        <v>1763.1</v>
      </c>
      <c r="H1995" s="27" t="n">
        <v>0</v>
      </c>
      <c r="I1995" s="27" t="n">
        <v>0</v>
      </c>
      <c r="J1995" s="27" t="n">
        <v>0</v>
      </c>
      <c r="K1995" s="27" t="n">
        <v>1468936</v>
      </c>
      <c r="L1995" s="27" t="n">
        <v>0</v>
      </c>
    </row>
    <row r="1996">
      <c r="A1996" t="n">
        <v>1995</v>
      </c>
      <c r="B1996" s="27" t="n">
        <v>1701.6</v>
      </c>
      <c r="C1996" s="27" t="n">
        <v>0</v>
      </c>
      <c r="D1996" s="27" t="n">
        <v>0</v>
      </c>
      <c r="E1996" s="27" t="n">
        <v>0</v>
      </c>
      <c r="F1996" s="27" t="n">
        <v>0</v>
      </c>
      <c r="G1996" s="27" t="n">
        <v>1712.35</v>
      </c>
      <c r="H1996" s="27" t="n">
        <v>0</v>
      </c>
      <c r="I1996" s="27" t="n">
        <v>0</v>
      </c>
      <c r="J1996" s="27" t="n">
        <v>0</v>
      </c>
      <c r="K1996" s="27" t="n">
        <v>2024904</v>
      </c>
      <c r="L1996" s="27" t="n">
        <v>0</v>
      </c>
    </row>
    <row r="1997">
      <c r="A1997" t="n">
        <v>1996</v>
      </c>
      <c r="B1997" s="27" t="n">
        <v>1300</v>
      </c>
      <c r="C1997" s="27" t="n">
        <v>0</v>
      </c>
      <c r="D1997" s="27" t="n">
        <v>0</v>
      </c>
      <c r="E1997" s="27" t="n">
        <v>0</v>
      </c>
      <c r="F1997" s="27" t="n">
        <v>0</v>
      </c>
      <c r="G1997" s="27" t="n">
        <v>1667.6</v>
      </c>
      <c r="H1997" s="27" t="n">
        <v>0</v>
      </c>
      <c r="I1997" s="27" t="n">
        <v>0</v>
      </c>
      <c r="J1997" s="27" t="n">
        <v>0</v>
      </c>
      <c r="K1997" s="27" t="n">
        <v>1547000</v>
      </c>
      <c r="L1997" s="27" t="n">
        <v>0</v>
      </c>
    </row>
    <row r="1998">
      <c r="A1998" t="n">
        <v>1997</v>
      </c>
      <c r="B1998" s="27" t="n">
        <v>1364.8</v>
      </c>
      <c r="C1998" s="27" t="n">
        <v>0</v>
      </c>
      <c r="D1998" s="27" t="n">
        <v>0</v>
      </c>
      <c r="E1998" s="27" t="n">
        <v>0</v>
      </c>
      <c r="F1998" s="27" t="n">
        <v>0</v>
      </c>
      <c r="G1998" s="27" t="n">
        <v>1665.8</v>
      </c>
      <c r="H1998" s="27" t="n">
        <v>0</v>
      </c>
      <c r="I1998" s="27" t="n">
        <v>0</v>
      </c>
      <c r="J1998" s="27" t="n">
        <v>0</v>
      </c>
      <c r="K1998" s="27" t="n">
        <v>1624112</v>
      </c>
      <c r="L1998" s="27" t="n">
        <v>0</v>
      </c>
    </row>
    <row r="1999">
      <c r="A1999" t="n">
        <v>1998</v>
      </c>
      <c r="B1999" s="27" t="n">
        <v>1507.2</v>
      </c>
      <c r="C1999" s="27" t="n">
        <v>0</v>
      </c>
      <c r="D1999" s="27" t="n">
        <v>0</v>
      </c>
      <c r="E1999" s="27" t="n">
        <v>0</v>
      </c>
      <c r="F1999" s="27" t="n">
        <v>0</v>
      </c>
      <c r="G1999" s="27" t="n">
        <v>1664.6</v>
      </c>
      <c r="H1999" s="27" t="n">
        <v>0</v>
      </c>
      <c r="I1999" s="27" t="n">
        <v>0</v>
      </c>
      <c r="J1999" s="27" t="n">
        <v>0</v>
      </c>
      <c r="K1999" s="27" t="n">
        <v>1793568</v>
      </c>
      <c r="L1999" s="27" t="n">
        <v>0</v>
      </c>
    </row>
    <row r="2000">
      <c r="A2000" t="n">
        <v>1999</v>
      </c>
      <c r="B2000" s="27" t="n">
        <v>1696</v>
      </c>
      <c r="C2000" s="27" t="n">
        <v>1765.157441385789</v>
      </c>
      <c r="D2000" s="27" t="n">
        <v>1765.157441385789</v>
      </c>
      <c r="E2000" s="27" t="n">
        <v>1718.311125180007</v>
      </c>
      <c r="F2000" s="27" t="n">
        <v>1696</v>
      </c>
      <c r="G2000" s="27" t="n">
        <v>1741.4</v>
      </c>
      <c r="H2000" s="27" t="n">
        <v>3118521.90355514</v>
      </c>
      <c r="I2000" s="27" t="n">
        <v>610560</v>
      </c>
      <c r="J2000" s="27" t="n">
        <v>276956.8</v>
      </c>
      <c r="K2000" s="27" t="n">
        <v>0</v>
      </c>
      <c r="L2000" s="27" t="n">
        <v>256823.9351999999</v>
      </c>
    </row>
    <row r="2001">
      <c r="A2001" t="n">
        <v>2000</v>
      </c>
      <c r="B2001" s="27" t="n">
        <v>1387.644</v>
      </c>
      <c r="C2001" s="27" t="n">
        <v>1444.227672520249</v>
      </c>
      <c r="D2001" s="27" t="n">
        <v>1444.227672520249</v>
      </c>
      <c r="E2001" s="27" t="n">
        <v>1405.898657422927</v>
      </c>
      <c r="F2001" s="27" t="n">
        <v>1387.644</v>
      </c>
      <c r="G2001" s="27" t="n">
        <v>1663</v>
      </c>
      <c r="H2001" s="27" t="n">
        <v>2439356.179226017</v>
      </c>
      <c r="I2001" s="27" t="n">
        <v>499551.84</v>
      </c>
      <c r="J2001" s="27" t="n">
        <v>226602.2652</v>
      </c>
      <c r="K2001" s="27" t="n">
        <v>0</v>
      </c>
      <c r="L2001" s="27" t="n">
        <v>467636.0279999999</v>
      </c>
    </row>
    <row r="2002">
      <c r="A2002" t="n">
        <v>2001</v>
      </c>
      <c r="B2002" s="27" t="n">
        <v>1583.009</v>
      </c>
      <c r="C2002" s="27" t="n">
        <v>1647.559030737428</v>
      </c>
      <c r="D2002" s="27" t="n">
        <v>1647.559030737428</v>
      </c>
      <c r="E2002" s="27" t="n">
        <v>1603.833712240612</v>
      </c>
      <c r="F2002" s="27" t="n">
        <v>1583.009</v>
      </c>
      <c r="G2002" s="27" t="n">
        <v>1529.45</v>
      </c>
      <c r="H2002" s="27" t="n">
        <v>2568260.674429969</v>
      </c>
      <c r="I2002" s="27" t="n">
        <v>569883.24</v>
      </c>
      <c r="J2002" s="27" t="n">
        <v>258505.3697</v>
      </c>
      <c r="K2002" s="27" t="n">
        <v>0</v>
      </c>
      <c r="L2002" s="27" t="n">
        <v>744884.8849499999</v>
      </c>
    </row>
    <row r="2003">
      <c r="A2003" t="n">
        <v>2002</v>
      </c>
      <c r="B2003" s="27" t="n">
        <v>2116.262</v>
      </c>
      <c r="C2003" s="27" t="n">
        <v>2202.556378078994</v>
      </c>
      <c r="D2003" s="27" t="n">
        <v>2202.556378078994</v>
      </c>
      <c r="E2003" s="27" t="n">
        <v>2144.10173254463</v>
      </c>
      <c r="F2003" s="27" t="n">
        <v>2116.262</v>
      </c>
      <c r="G2003" s="27" t="n">
        <v>1503.9</v>
      </c>
      <c r="H2003" s="27" t="n">
        <v>3382057.661644083</v>
      </c>
      <c r="I2003" s="27" t="n">
        <v>761854.3200000001</v>
      </c>
      <c r="J2003" s="27" t="n">
        <v>345585.5846000001</v>
      </c>
      <c r="K2003" s="27" t="n">
        <v>0</v>
      </c>
      <c r="L2003" s="27" t="n">
        <v>1049877.578199999</v>
      </c>
    </row>
    <row r="2004">
      <c r="A2004" t="n">
        <v>2003</v>
      </c>
      <c r="B2004" s="27" t="n">
        <v>2008.054</v>
      </c>
      <c r="C2004" s="27" t="n">
        <v>2089.936002832842</v>
      </c>
      <c r="D2004" s="27" t="n">
        <v>2089.936002832842</v>
      </c>
      <c r="E2004" s="27" t="n">
        <v>2034.470240661683</v>
      </c>
      <c r="F2004" s="27" t="n">
        <v>2008.054</v>
      </c>
      <c r="G2004" s="27" t="n">
        <v>1562.6</v>
      </c>
      <c r="H2004" s="27" t="n">
        <v>3336577.347053734</v>
      </c>
      <c r="I2004" s="27" t="n">
        <v>722899.4400000001</v>
      </c>
      <c r="J2004" s="27" t="n">
        <v>327915.2182000001</v>
      </c>
      <c r="K2004" s="27" t="n">
        <v>0</v>
      </c>
      <c r="L2004" s="27" t="n">
        <v>878322.8196</v>
      </c>
    </row>
    <row r="2005">
      <c r="A2005" t="n">
        <v>2004</v>
      </c>
      <c r="B2005" s="27" t="n">
        <v>1681.412</v>
      </c>
      <c r="C2005" s="27" t="n">
        <v>2080.468056344465</v>
      </c>
      <c r="D2005" s="27" t="n">
        <v>1749.974589525568</v>
      </c>
      <c r="E2005" s="27" t="n">
        <v>2025.253568311587</v>
      </c>
      <c r="F2005" s="27" t="n">
        <v>1681.412</v>
      </c>
      <c r="G2005" s="27" t="n">
        <v>1549.65</v>
      </c>
      <c r="H2005" s="27" t="n">
        <v>2775776.792672853</v>
      </c>
      <c r="I2005" s="27" t="n">
        <v>605308.3200000001</v>
      </c>
      <c r="J2005" s="27" t="n">
        <v>274574.5796</v>
      </c>
      <c r="K2005" s="27" t="n">
        <v>0</v>
      </c>
      <c r="L2005" s="27" t="n">
        <v>757223.8942</v>
      </c>
    </row>
    <row r="2006">
      <c r="A2006" t="n">
        <v>2005</v>
      </c>
      <c r="B2006" s="27" t="n">
        <v>1625.792</v>
      </c>
      <c r="C2006" s="27" t="n">
        <v>1692.086584283894</v>
      </c>
      <c r="D2006" s="27" t="n">
        <v>1692.086584283894</v>
      </c>
      <c r="E2006" s="27" t="n">
        <v>1647.179528790479</v>
      </c>
      <c r="F2006" s="27" t="n">
        <v>1625.792</v>
      </c>
      <c r="G2006" s="27" t="n">
        <v>1468.15</v>
      </c>
      <c r="H2006" s="27" t="n">
        <v>2544543.773343477</v>
      </c>
      <c r="I2006" s="27" t="n">
        <v>585285.12</v>
      </c>
      <c r="J2006" s="27" t="n">
        <v>265491.8336</v>
      </c>
      <c r="K2006" s="27" t="n">
        <v>0</v>
      </c>
      <c r="L2006" s="27" t="n">
        <v>864677.4751999998</v>
      </c>
    </row>
    <row r="2007">
      <c r="A2007" t="n">
        <v>2006</v>
      </c>
      <c r="B2007" s="27" t="n">
        <v>1544.619</v>
      </c>
      <c r="C2007" s="27" t="n">
        <v>1699.540627677294</v>
      </c>
      <c r="D2007" s="27" t="n">
        <v>1607.602568867002</v>
      </c>
      <c r="E2007" s="27" t="n">
        <v>1654.435745935845</v>
      </c>
      <c r="F2007" s="27" t="n">
        <v>1544.619</v>
      </c>
      <c r="G2007" s="27" t="n">
        <v>1475.4</v>
      </c>
      <c r="H2007" s="27" t="n">
        <v>2422039.545535623</v>
      </c>
      <c r="I2007" s="27" t="n">
        <v>556062.84</v>
      </c>
      <c r="J2007" s="27" t="n">
        <v>252236.2827</v>
      </c>
      <c r="K2007" s="27" t="n">
        <v>0</v>
      </c>
      <c r="L2007" s="27" t="n">
        <v>810307.1274000001</v>
      </c>
    </row>
    <row r="2008">
      <c r="A2008" t="n">
        <v>2007</v>
      </c>
      <c r="B2008" s="27" t="n">
        <v>1606.752</v>
      </c>
      <c r="C2008" s="27" t="n">
        <v>1672.270194140035</v>
      </c>
      <c r="D2008" s="27" t="n">
        <v>1672.270194140035</v>
      </c>
      <c r="E2008" s="27" t="n">
        <v>1627.889054837987</v>
      </c>
      <c r="F2008" s="27" t="n">
        <v>1606.752</v>
      </c>
      <c r="G2008" s="27" t="n">
        <v>1550.75</v>
      </c>
      <c r="H2008" s="27" t="n">
        <v>2651601.327636018</v>
      </c>
      <c r="I2008" s="27" t="n">
        <v>578430.72</v>
      </c>
      <c r="J2008" s="27" t="n">
        <v>262382.6016</v>
      </c>
      <c r="K2008" s="27" t="n">
        <v>0</v>
      </c>
      <c r="L2008" s="27" t="n">
        <v>721833.3360000001</v>
      </c>
    </row>
    <row r="2009">
      <c r="A2009" t="n">
        <v>2008</v>
      </c>
      <c r="B2009" s="27" t="n">
        <v>1395.182</v>
      </c>
      <c r="C2009" s="27" t="n">
        <v>2469.651967312647</v>
      </c>
      <c r="D2009" s="27" t="n">
        <v>1452.073047987918</v>
      </c>
      <c r="E2009" s="27" t="n">
        <v>2404.108750449152</v>
      </c>
      <c r="F2009" s="27" t="n">
        <v>1395.182</v>
      </c>
      <c r="G2009" s="27" t="n">
        <v>1583.95</v>
      </c>
      <c r="H2009" s="27" t="n">
        <v>2342100.901967627</v>
      </c>
      <c r="I2009" s="27" t="n">
        <v>502265.52</v>
      </c>
      <c r="J2009" s="27" t="n">
        <v>227833.2206</v>
      </c>
      <c r="K2009" s="27" t="n">
        <v>0</v>
      </c>
      <c r="L2009" s="27" t="n">
        <v>580465.4710999997</v>
      </c>
    </row>
    <row r="2010">
      <c r="A2010" t="n">
        <v>2009</v>
      </c>
      <c r="B2010" s="27" t="n">
        <v>1443.602</v>
      </c>
      <c r="C2010" s="27" t="n">
        <v>1374.633009907876</v>
      </c>
      <c r="D2010" s="27" t="n">
        <v>1374.633009907876</v>
      </c>
      <c r="E2010" s="27" t="n">
        <v>1338.150999216243</v>
      </c>
      <c r="F2010" s="27" t="n">
        <v>1338.150999216243</v>
      </c>
      <c r="G2010" s="27" t="n">
        <v>1709.05</v>
      </c>
      <c r="H2010" s="27" t="n">
        <v>2412780.310962284</v>
      </c>
      <c r="I2010" s="27" t="n">
        <v>481734.3597178475</v>
      </c>
      <c r="J2010" s="27" t="n">
        <v>218520.0581720125</v>
      </c>
      <c r="K2010" s="27" t="n">
        <v>193291.6844366263</v>
      </c>
      <c r="L2010" s="27" t="n">
        <v>375840.77245</v>
      </c>
    </row>
    <row r="2011">
      <c r="A2011" t="n">
        <v>2010</v>
      </c>
      <c r="B2011" s="27" t="n">
        <v>1556.4</v>
      </c>
      <c r="C2011" s="27" t="n">
        <v>259.8372118773892</v>
      </c>
      <c r="D2011" s="27" t="n">
        <v>259.8372118773892</v>
      </c>
      <c r="E2011" s="27" t="n">
        <v>252.9412739263355</v>
      </c>
      <c r="F2011" s="27" t="n">
        <v>252.9412739263355</v>
      </c>
      <c r="G2011" s="27" t="n">
        <v>1821.35</v>
      </c>
      <c r="H2011" s="27" t="n">
        <v>485398.0808380431</v>
      </c>
      <c r="I2011" s="27" t="n">
        <v>91058.85861348077</v>
      </c>
      <c r="J2011" s="27" t="n">
        <v>41305.31003217059</v>
      </c>
      <c r="K2011" s="27" t="n">
        <v>2389239.844893027</v>
      </c>
      <c r="L2011" s="27" t="n">
        <v>43621.86375000002</v>
      </c>
    </row>
    <row r="2012">
      <c r="A2012" t="n">
        <v>2011</v>
      </c>
      <c r="B2012" s="27" t="n">
        <v>1556.11</v>
      </c>
      <c r="C2012" s="27" t="n">
        <v>1619.56317577526</v>
      </c>
      <c r="D2012" s="27" t="n">
        <v>1619.56317577526</v>
      </c>
      <c r="E2012" s="27" t="n">
        <v>1576.580852006993</v>
      </c>
      <c r="F2012" s="27" t="n">
        <v>1556.11</v>
      </c>
      <c r="G2012" s="27" t="n">
        <v>1832.6</v>
      </c>
      <c r="H2012" s="27" t="n">
        <v>3002903.395559251</v>
      </c>
      <c r="I2012" s="27" t="n">
        <v>560199.6</v>
      </c>
      <c r="J2012" s="27" t="n">
        <v>254112.763</v>
      </c>
      <c r="K2012" s="27" t="n">
        <v>0</v>
      </c>
      <c r="L2012" s="27" t="n">
        <v>260492.8140000002</v>
      </c>
    </row>
    <row r="2013">
      <c r="A2013" t="n">
        <v>2012</v>
      </c>
      <c r="B2013" s="27" t="n">
        <v>1073.6</v>
      </c>
      <c r="C2013" s="27" t="n">
        <v>1117.377965254589</v>
      </c>
      <c r="D2013" s="27" t="n">
        <v>1117.377965254589</v>
      </c>
      <c r="E2013" s="27" t="n">
        <v>1087.72336320357</v>
      </c>
      <c r="F2013" s="27" t="n">
        <v>1073.6</v>
      </c>
      <c r="G2013" s="27" t="n">
        <v>1816.75</v>
      </c>
      <c r="H2013" s="27" t="n">
        <v>2057251.890827728</v>
      </c>
      <c r="I2013" s="27" t="n">
        <v>386495.9999999999</v>
      </c>
      <c r="J2013" s="27" t="n">
        <v>175318.88</v>
      </c>
      <c r="K2013" s="27" t="n">
        <v>0</v>
      </c>
      <c r="L2013" s="27" t="n">
        <v>196737.2000000002</v>
      </c>
    </row>
    <row r="2014">
      <c r="A2014" t="n">
        <v>2013</v>
      </c>
      <c r="B2014" s="27" t="n">
        <v>1459.2</v>
      </c>
      <c r="C2014" s="27" t="n">
        <v>1518.701496739472</v>
      </c>
      <c r="D2014" s="27" t="n">
        <v>1518.701496739472</v>
      </c>
      <c r="E2014" s="27" t="n">
        <v>1478.395986947326</v>
      </c>
      <c r="F2014" s="27" t="n">
        <v>1459.2</v>
      </c>
      <c r="G2014" s="27" t="n">
        <v>1802.65</v>
      </c>
      <c r="H2014" s="27" t="n">
        <v>2780308.837908218</v>
      </c>
      <c r="I2014" s="27" t="n">
        <v>525312</v>
      </c>
      <c r="J2014" s="27" t="n">
        <v>238287.36</v>
      </c>
      <c r="K2014" s="27" t="n">
        <v>0</v>
      </c>
      <c r="L2014" s="27" t="n">
        <v>287973.1199999996</v>
      </c>
    </row>
    <row r="2015">
      <c r="A2015" t="n">
        <v>2014</v>
      </c>
      <c r="B2015" s="27" t="n">
        <v>1785.6</v>
      </c>
      <c r="C2015" s="27" t="n">
        <v>1858.411042062774</v>
      </c>
      <c r="D2015" s="27" t="n">
        <v>1858.411042062774</v>
      </c>
      <c r="E2015" s="27" t="n">
        <v>1809.089826132913</v>
      </c>
      <c r="F2015" s="27" t="n">
        <v>1785.6</v>
      </c>
      <c r="G2015" s="27" t="n">
        <v>1795.75</v>
      </c>
      <c r="H2015" s="27" t="n">
        <v>3389334.334693355</v>
      </c>
      <c r="I2015" s="27" t="n">
        <v>642816</v>
      </c>
      <c r="J2015" s="27" t="n">
        <v>291588.48</v>
      </c>
      <c r="K2015" s="27" t="n">
        <v>0</v>
      </c>
      <c r="L2015" s="27" t="n">
        <v>364708.8000000003</v>
      </c>
    </row>
    <row r="2016">
      <c r="A2016" t="n">
        <v>2015</v>
      </c>
      <c r="B2016" s="27" t="n">
        <v>1840</v>
      </c>
      <c r="C2016" s="27" t="n">
        <v>1915.029299616658</v>
      </c>
      <c r="D2016" s="27" t="n">
        <v>1915.029299616658</v>
      </c>
      <c r="E2016" s="27" t="n">
        <v>1864.205465997177</v>
      </c>
      <c r="F2016" s="27" t="n">
        <v>1840</v>
      </c>
      <c r="G2016" s="27" t="n">
        <v>1731.9</v>
      </c>
      <c r="H2016" s="27" t="n">
        <v>3370979.018640652</v>
      </c>
      <c r="I2016" s="27" t="n">
        <v>662400</v>
      </c>
      <c r="J2016" s="27" t="n">
        <v>300472</v>
      </c>
      <c r="K2016" s="27" t="n">
        <v>0</v>
      </c>
      <c r="L2016" s="27" t="n">
        <v>481508.4043000001</v>
      </c>
    </row>
    <row r="2017">
      <c r="A2017" t="n">
        <v>2016</v>
      </c>
      <c r="B2017" s="27" t="n">
        <v>1543.2</v>
      </c>
      <c r="C2017" s="27" t="n">
        <v>315.387632441378</v>
      </c>
      <c r="D2017" s="27" t="n">
        <v>315.387632441378</v>
      </c>
      <c r="E2017" s="27" t="n">
        <v>307.0174166122775</v>
      </c>
      <c r="F2017" s="27" t="n">
        <v>307.0174166122775</v>
      </c>
      <c r="G2017" s="27" t="n">
        <v>1667.75</v>
      </c>
      <c r="H2017" s="27" t="n">
        <v>542518.1763528751</v>
      </c>
      <c r="I2017" s="27" t="n">
        <v>110526.2699804199</v>
      </c>
      <c r="J2017" s="27" t="n">
        <v>50135.94413278492</v>
      </c>
      <c r="K2017" s="27" t="n">
        <v>2265922.675349695</v>
      </c>
      <c r="L2017" s="27" t="n">
        <v>0</v>
      </c>
    </row>
    <row r="2018">
      <c r="A2018" t="n">
        <v>2017</v>
      </c>
      <c r="B2018" s="27" t="n">
        <v>1344.8</v>
      </c>
      <c r="C2018" s="27" t="n">
        <v>0</v>
      </c>
      <c r="D2018" s="27" t="n">
        <v>0</v>
      </c>
      <c r="E2018" s="27" t="n">
        <v>0</v>
      </c>
      <c r="F2018" s="27" t="n">
        <v>0</v>
      </c>
      <c r="G2018" s="27" t="n">
        <v>1698.75</v>
      </c>
      <c r="H2018" s="27" t="n">
        <v>0</v>
      </c>
      <c r="I2018" s="27" t="n">
        <v>0</v>
      </c>
      <c r="J2018" s="27" t="n">
        <v>0</v>
      </c>
      <c r="K2018" s="27" t="n">
        <v>1600312</v>
      </c>
      <c r="L2018" s="27" t="n">
        <v>0</v>
      </c>
    </row>
    <row r="2019">
      <c r="A2019" t="n">
        <v>2018</v>
      </c>
      <c r="B2019" s="27" t="n">
        <v>1585.6</v>
      </c>
      <c r="C2019" s="27" t="n">
        <v>0</v>
      </c>
      <c r="D2019" s="27" t="n">
        <v>0</v>
      </c>
      <c r="E2019" s="27" t="n">
        <v>0</v>
      </c>
      <c r="F2019" s="27" t="n">
        <v>0</v>
      </c>
      <c r="G2019" s="27" t="n">
        <v>1615.4</v>
      </c>
      <c r="H2019" s="27" t="n">
        <v>0</v>
      </c>
      <c r="I2019" s="27" t="n">
        <v>0</v>
      </c>
      <c r="J2019" s="27" t="n">
        <v>0</v>
      </c>
      <c r="K2019" s="27" t="n">
        <v>1886864</v>
      </c>
      <c r="L2019" s="27" t="n">
        <v>0</v>
      </c>
    </row>
    <row r="2020">
      <c r="A2020" t="n">
        <v>2019</v>
      </c>
      <c r="B2020" s="27" t="n">
        <v>1395.2</v>
      </c>
      <c r="C2020" s="27" t="n">
        <v>0</v>
      </c>
      <c r="D2020" s="27" t="n">
        <v>0</v>
      </c>
      <c r="E2020" s="27" t="n">
        <v>0</v>
      </c>
      <c r="F2020" s="27" t="n">
        <v>0</v>
      </c>
      <c r="G2020" s="27" t="n">
        <v>1560.85</v>
      </c>
      <c r="H2020" s="27" t="n">
        <v>0</v>
      </c>
      <c r="I2020" s="27" t="n">
        <v>0</v>
      </c>
      <c r="J2020" s="27" t="n">
        <v>0</v>
      </c>
      <c r="K2020" s="27" t="n">
        <v>1660288</v>
      </c>
      <c r="L2020" s="27" t="n">
        <v>0</v>
      </c>
    </row>
    <row r="2021">
      <c r="A2021" t="n">
        <v>2020</v>
      </c>
      <c r="B2021" s="27" t="n">
        <v>1634.4</v>
      </c>
      <c r="C2021" s="27" t="n">
        <v>0</v>
      </c>
      <c r="D2021" s="27" t="n">
        <v>0</v>
      </c>
      <c r="E2021" s="27" t="n">
        <v>0</v>
      </c>
      <c r="F2021" s="27" t="n">
        <v>0</v>
      </c>
      <c r="G2021" s="27" t="n">
        <v>1504.95</v>
      </c>
      <c r="H2021" s="27" t="n">
        <v>0</v>
      </c>
      <c r="I2021" s="27" t="n">
        <v>0</v>
      </c>
      <c r="J2021" s="27" t="n">
        <v>0</v>
      </c>
      <c r="K2021" s="27" t="n">
        <v>1944936</v>
      </c>
      <c r="L2021" s="27" t="n">
        <v>0</v>
      </c>
    </row>
    <row r="2022">
      <c r="A2022" t="n">
        <v>2021</v>
      </c>
      <c r="B2022" s="27" t="n">
        <v>1428</v>
      </c>
      <c r="C2022" s="27" t="n">
        <v>0</v>
      </c>
      <c r="D2022" s="27" t="n">
        <v>0</v>
      </c>
      <c r="E2022" s="27" t="n">
        <v>0</v>
      </c>
      <c r="F2022" s="27" t="n">
        <v>0</v>
      </c>
      <c r="G2022" s="27" t="n">
        <v>1482.55</v>
      </c>
      <c r="H2022" s="27" t="n">
        <v>0</v>
      </c>
      <c r="I2022" s="27" t="n">
        <v>0</v>
      </c>
      <c r="J2022" s="27" t="n">
        <v>0</v>
      </c>
      <c r="K2022" s="27" t="n">
        <v>1699320</v>
      </c>
      <c r="L2022" s="27" t="n">
        <v>0</v>
      </c>
    </row>
    <row r="2023">
      <c r="A2023" t="n">
        <v>2022</v>
      </c>
      <c r="B2023" s="27" t="n">
        <v>1732.8</v>
      </c>
      <c r="C2023" s="27" t="n">
        <v>0</v>
      </c>
      <c r="D2023" s="27" t="n">
        <v>0</v>
      </c>
      <c r="E2023" s="27" t="n">
        <v>0</v>
      </c>
      <c r="F2023" s="27" t="n">
        <v>0</v>
      </c>
      <c r="G2023" s="27" t="n">
        <v>1541.05</v>
      </c>
      <c r="H2023" s="27" t="n">
        <v>0</v>
      </c>
      <c r="I2023" s="27" t="n">
        <v>0</v>
      </c>
      <c r="J2023" s="27" t="n">
        <v>0</v>
      </c>
      <c r="K2023" s="27" t="n">
        <v>2062032</v>
      </c>
      <c r="L2023" s="27" t="n">
        <v>0</v>
      </c>
    </row>
    <row r="2024">
      <c r="A2024" t="n">
        <v>2023</v>
      </c>
      <c r="B2024" s="27" t="n">
        <v>1353.618</v>
      </c>
      <c r="C2024" s="27" t="n">
        <v>1408.814201352446</v>
      </c>
      <c r="D2024" s="27" t="n">
        <v>1408.814201352446</v>
      </c>
      <c r="E2024" s="27" t="n">
        <v>1371.425040474003</v>
      </c>
      <c r="F2024" s="27" t="n">
        <v>1353.618</v>
      </c>
      <c r="G2024" s="27" t="n">
        <v>1682.2</v>
      </c>
      <c r="H2024" s="27" t="n">
        <v>2402444.402730657</v>
      </c>
      <c r="I2024" s="27" t="n">
        <v>487302.48</v>
      </c>
      <c r="J2024" s="27" t="n">
        <v>221045.8194</v>
      </c>
      <c r="K2024" s="27" t="n">
        <v>0</v>
      </c>
      <c r="L2024" s="27" t="n">
        <v>136351.1366</v>
      </c>
    </row>
    <row r="2025">
      <c r="A2025" t="n">
        <v>2024</v>
      </c>
      <c r="B2025" s="27" t="n">
        <v>1535.856</v>
      </c>
      <c r="C2025" s="27" t="n">
        <v>1598.483282604371</v>
      </c>
      <c r="D2025" s="27" t="n">
        <v>1598.483282604371</v>
      </c>
      <c r="E2025" s="27" t="n">
        <v>1556.060407709</v>
      </c>
      <c r="F2025" s="27" t="n">
        <v>1535.856</v>
      </c>
      <c r="G2025" s="27" t="n">
        <v>1698.3</v>
      </c>
      <c r="H2025" s="27" t="n">
        <v>2753226.998538013</v>
      </c>
      <c r="I2025" s="27" t="n">
        <v>552908.16</v>
      </c>
      <c r="J2025" s="27" t="n">
        <v>250805.2848</v>
      </c>
      <c r="K2025" s="27" t="n">
        <v>0</v>
      </c>
      <c r="L2025" s="27" t="n">
        <v>463367.7552</v>
      </c>
    </row>
    <row r="2026">
      <c r="A2026" t="n">
        <v>2025</v>
      </c>
      <c r="B2026" s="27" t="n">
        <v>1275.614</v>
      </c>
      <c r="C2026" s="27" t="n">
        <v>1327.62944837022</v>
      </c>
      <c r="D2026" s="27" t="n">
        <v>1327.62944837022</v>
      </c>
      <c r="E2026" s="27" t="n">
        <v>1292.394886577458</v>
      </c>
      <c r="F2026" s="27" t="n">
        <v>1275.614</v>
      </c>
      <c r="G2026" s="27" t="n">
        <v>1740.65</v>
      </c>
      <c r="H2026" s="27" t="n">
        <v>2341470.450815691</v>
      </c>
      <c r="I2026" s="27" t="n">
        <v>459221.04</v>
      </c>
      <c r="J2026" s="27" t="n">
        <v>208307.7662</v>
      </c>
      <c r="K2026" s="27" t="n">
        <v>0</v>
      </c>
      <c r="L2026" s="27" t="n">
        <v>330830.4908999996</v>
      </c>
    </row>
    <row r="2027">
      <c r="A2027" t="n">
        <v>2026</v>
      </c>
      <c r="B2027" s="27" t="n">
        <v>1988.333</v>
      </c>
      <c r="C2027" s="27" t="n">
        <v>2069.410843692766</v>
      </c>
      <c r="D2027" s="27" t="n">
        <v>2069.410843692766</v>
      </c>
      <c r="E2027" s="27" t="n">
        <v>2014.489808055742</v>
      </c>
      <c r="F2027" s="27" t="n">
        <v>1988.333</v>
      </c>
      <c r="G2027" s="27" t="n">
        <v>1754.25</v>
      </c>
      <c r="H2027" s="27" t="n">
        <v>3689667.941137851</v>
      </c>
      <c r="I2027" s="27" t="n">
        <v>715799.88</v>
      </c>
      <c r="J2027" s="27" t="n">
        <v>324694.7789</v>
      </c>
      <c r="K2027" s="27" t="n">
        <v>0</v>
      </c>
      <c r="L2027" s="27" t="n">
        <v>488632.8347499999</v>
      </c>
    </row>
    <row r="2028">
      <c r="A2028" t="n">
        <v>2027</v>
      </c>
      <c r="B2028" s="27" t="n">
        <v>1904.751</v>
      </c>
      <c r="C2028" s="27" t="n">
        <v>1982.420637757679</v>
      </c>
      <c r="D2028" s="27" t="n">
        <v>1982.420637757679</v>
      </c>
      <c r="E2028" s="27" t="n">
        <v>1929.80827476282</v>
      </c>
      <c r="F2028" s="27" t="n">
        <v>1904.751</v>
      </c>
      <c r="G2028" s="27" t="n">
        <v>1643.3</v>
      </c>
      <c r="H2028" s="27" t="n">
        <v>3314116.309301381</v>
      </c>
      <c r="I2028" s="27" t="n">
        <v>685710.36</v>
      </c>
      <c r="J2028" s="27" t="n">
        <v>311045.8383</v>
      </c>
      <c r="K2028" s="27" t="n">
        <v>0</v>
      </c>
      <c r="L2028" s="27" t="n">
        <v>679424.6817000001</v>
      </c>
    </row>
    <row r="2029">
      <c r="A2029" t="n">
        <v>2028</v>
      </c>
      <c r="B2029" s="27" t="n">
        <v>1672.28</v>
      </c>
      <c r="C2029" s="27" t="n">
        <v>2099.134388131762</v>
      </c>
      <c r="D2029" s="27" t="n">
        <v>1740.470215849427</v>
      </c>
      <c r="E2029" s="27" t="n">
        <v>2043.424505829336</v>
      </c>
      <c r="F2029" s="27" t="n">
        <v>1672.28</v>
      </c>
      <c r="G2029" s="27" t="n">
        <v>1559.05</v>
      </c>
      <c r="H2029" s="27" t="n">
        <v>2755232.730109094</v>
      </c>
      <c r="I2029" s="27" t="n">
        <v>602020.8</v>
      </c>
      <c r="J2029" s="27" t="n">
        <v>273083.324</v>
      </c>
      <c r="K2029" s="27" t="n">
        <v>0</v>
      </c>
      <c r="L2029" s="27" t="n">
        <v>737391.8659999999</v>
      </c>
    </row>
    <row r="2030">
      <c r="A2030" t="n">
        <v>2029</v>
      </c>
      <c r="B2030" s="27" t="n">
        <v>1859.284</v>
      </c>
      <c r="C2030" s="27" t="n">
        <v>1935.099639298076</v>
      </c>
      <c r="D2030" s="27" t="n">
        <v>1935.099639298076</v>
      </c>
      <c r="E2030" s="27" t="n">
        <v>1883.743149804943</v>
      </c>
      <c r="F2030" s="27" t="n">
        <v>1859.284</v>
      </c>
      <c r="G2030" s="27" t="n">
        <v>1517.5</v>
      </c>
      <c r="H2030" s="27" t="n">
        <v>2977015.05340165</v>
      </c>
      <c r="I2030" s="27" t="n">
        <v>669342.24</v>
      </c>
      <c r="J2030" s="27" t="n">
        <v>303621.0772000001</v>
      </c>
      <c r="K2030" s="27" t="n">
        <v>0</v>
      </c>
      <c r="L2030" s="27" t="n">
        <v>897104.5299999998</v>
      </c>
    </row>
    <row r="2031">
      <c r="A2031" t="n">
        <v>2030</v>
      </c>
      <c r="B2031" s="27" t="n">
        <v>1626.32</v>
      </c>
      <c r="C2031" s="27" t="n">
        <v>1692.636114430741</v>
      </c>
      <c r="D2031" s="27" t="n">
        <v>1692.636114430741</v>
      </c>
      <c r="E2031" s="27" t="n">
        <v>1647.714474706809</v>
      </c>
      <c r="F2031" s="27" t="n">
        <v>1626.32</v>
      </c>
      <c r="G2031" s="27" t="n">
        <v>1619.7</v>
      </c>
      <c r="H2031" s="27" t="n">
        <v>2785145.655959841</v>
      </c>
      <c r="I2031" s="27" t="n">
        <v>585475.2</v>
      </c>
      <c r="J2031" s="27" t="n">
        <v>265578.056</v>
      </c>
      <c r="K2031" s="27" t="n">
        <v>0</v>
      </c>
      <c r="L2031" s="27" t="n">
        <v>618489.4959999998</v>
      </c>
    </row>
    <row r="2032">
      <c r="A2032" t="n">
        <v>2031</v>
      </c>
      <c r="B2032" s="27" t="n">
        <v>1494.969</v>
      </c>
      <c r="C2032" s="27" t="n">
        <v>1555.929041857944</v>
      </c>
      <c r="D2032" s="27" t="n">
        <v>1555.929041857944</v>
      </c>
      <c r="E2032" s="27" t="n">
        <v>1514.635533313225</v>
      </c>
      <c r="F2032" s="27" t="n">
        <v>1494.969</v>
      </c>
      <c r="G2032" s="27" t="n">
        <v>1763.85</v>
      </c>
      <c r="H2032" s="27" t="n">
        <v>2785655.787755301</v>
      </c>
      <c r="I2032" s="27" t="n">
        <v>538188.84</v>
      </c>
      <c r="J2032" s="27" t="n">
        <v>244128.4377</v>
      </c>
      <c r="K2032" s="27" t="n">
        <v>0</v>
      </c>
      <c r="L2032" s="27" t="n">
        <v>353036.9293499999</v>
      </c>
    </row>
    <row r="2033">
      <c r="A2033" t="n">
        <v>2032</v>
      </c>
      <c r="B2033" s="27" t="n">
        <v>1162.25</v>
      </c>
      <c r="C2033" s="27" t="n">
        <v>1366.705413073539</v>
      </c>
      <c r="D2033" s="27" t="n">
        <v>1209.642827977968</v>
      </c>
      <c r="E2033" s="27" t="n">
        <v>1330.433796480102</v>
      </c>
      <c r="F2033" s="27" t="n">
        <v>1162.25</v>
      </c>
      <c r="G2033" s="27" t="n">
        <v>1772.7</v>
      </c>
      <c r="H2033" s="27" t="n">
        <v>2174235.643620082</v>
      </c>
      <c r="I2033" s="27" t="n">
        <v>418410</v>
      </c>
      <c r="J2033" s="27" t="n">
        <v>189795.425</v>
      </c>
      <c r="K2033" s="27" t="n">
        <v>0</v>
      </c>
      <c r="L2033" s="27" t="n">
        <v>264179.425</v>
      </c>
    </row>
    <row r="2034">
      <c r="A2034" t="n">
        <v>2033</v>
      </c>
      <c r="B2034" s="27" t="n">
        <v>1264.538</v>
      </c>
      <c r="C2034" s="27" t="n">
        <v>1374.656947774121</v>
      </c>
      <c r="D2034" s="27" t="n">
        <v>1316.101804607962</v>
      </c>
      <c r="E2034" s="27" t="n">
        <v>1338.174301784568</v>
      </c>
      <c r="F2034" s="27" t="n">
        <v>1264.538</v>
      </c>
      <c r="G2034" s="27" t="n">
        <v>1839.2</v>
      </c>
      <c r="H2034" s="27" t="n">
        <v>2447892.670382077</v>
      </c>
      <c r="I2034" s="27" t="n">
        <v>455233.68</v>
      </c>
      <c r="J2034" s="27" t="n">
        <v>206499.0554</v>
      </c>
      <c r="K2034" s="27" t="n">
        <v>0</v>
      </c>
      <c r="L2034" s="27" t="n">
        <v>203337.7103999997</v>
      </c>
    </row>
    <row r="2035">
      <c r="A2035" t="n">
        <v>2034</v>
      </c>
      <c r="B2035" s="27" t="n">
        <v>1476.872</v>
      </c>
      <c r="C2035" s="27" t="n">
        <v>265.2586181935322</v>
      </c>
      <c r="D2035" s="27" t="n">
        <v>265.2586181935322</v>
      </c>
      <c r="E2035" s="27" t="n">
        <v>258.2187990743677</v>
      </c>
      <c r="F2035" s="27" t="n">
        <v>258.2187990743677</v>
      </c>
      <c r="G2035" s="27" t="n">
        <v>1886.35</v>
      </c>
      <c r="H2035" s="27" t="n">
        <v>512607.1858977557</v>
      </c>
      <c r="I2035" s="27" t="n">
        <v>92958.76766677236</v>
      </c>
      <c r="J2035" s="27" t="n">
        <v>42167.12988884424</v>
      </c>
      <c r="K2035" s="27" t="n">
        <v>2233791.317296684</v>
      </c>
      <c r="L2035" s="27" t="n">
        <v>28329.42184999998</v>
      </c>
    </row>
    <row r="2036">
      <c r="A2036" t="n">
        <v>2035</v>
      </c>
      <c r="B2036" s="27" t="n">
        <v>1536.546</v>
      </c>
      <c r="C2036" s="27" t="n">
        <v>1599.201418591727</v>
      </c>
      <c r="D2036" s="27" t="n">
        <v>1599.201418591727</v>
      </c>
      <c r="E2036" s="27" t="n">
        <v>1556.759484758749</v>
      </c>
      <c r="F2036" s="27" t="n">
        <v>1536.546</v>
      </c>
      <c r="G2036" s="27" t="n">
        <v>1883.85</v>
      </c>
      <c r="H2036" s="27" t="n">
        <v>3041583.523993426</v>
      </c>
      <c r="I2036" s="27" t="n">
        <v>553156.5600000001</v>
      </c>
      <c r="J2036" s="27" t="n">
        <v>250917.9618</v>
      </c>
      <c r="K2036" s="27" t="n">
        <v>0</v>
      </c>
      <c r="L2036" s="27" t="n">
        <v>178469.8179000001</v>
      </c>
    </row>
    <row r="2037">
      <c r="A2037" t="n">
        <v>2036</v>
      </c>
      <c r="B2037" s="27" t="n">
        <v>1277.6</v>
      </c>
      <c r="C2037" s="27" t="n">
        <v>1329.696431081653</v>
      </c>
      <c r="D2037" s="27" t="n">
        <v>1329.696431081653</v>
      </c>
      <c r="E2037" s="27" t="n">
        <v>1294.407012694561</v>
      </c>
      <c r="F2037" s="27" t="n">
        <v>1277.6</v>
      </c>
      <c r="G2037" s="27" t="n">
        <v>1865.55</v>
      </c>
      <c r="H2037" s="27" t="n">
        <v>2509601.619380119</v>
      </c>
      <c r="I2037" s="27" t="n">
        <v>459935.9999999999</v>
      </c>
      <c r="J2037" s="27" t="n">
        <v>208632.08</v>
      </c>
      <c r="K2037" s="27" t="n">
        <v>0</v>
      </c>
      <c r="L2037" s="27" t="n">
        <v>171773.3200000003</v>
      </c>
    </row>
    <row r="2038">
      <c r="A2038" t="n">
        <v>2037</v>
      </c>
      <c r="B2038" s="27" t="n">
        <v>1460.8</v>
      </c>
      <c r="C2038" s="27" t="n">
        <v>1520.366739608703</v>
      </c>
      <c r="D2038" s="27" t="n">
        <v>1520.366739608703</v>
      </c>
      <c r="E2038" s="27" t="n">
        <v>1480.017035178628</v>
      </c>
      <c r="F2038" s="27" t="n">
        <v>1460.8</v>
      </c>
      <c r="G2038" s="27" t="n">
        <v>1850.4</v>
      </c>
      <c r="H2038" s="27" t="n">
        <v>2846911.242850596</v>
      </c>
      <c r="I2038" s="27" t="n">
        <v>525888</v>
      </c>
      <c r="J2038" s="27" t="n">
        <v>238548.64</v>
      </c>
      <c r="K2038" s="27" t="n">
        <v>0</v>
      </c>
      <c r="L2038" s="27" t="n">
        <v>218535.6800000002</v>
      </c>
    </row>
    <row r="2039">
      <c r="A2039" t="n">
        <v>2038</v>
      </c>
      <c r="B2039" s="27" t="n">
        <v>1661.6</v>
      </c>
      <c r="C2039" s="27" t="n">
        <v>1729.354719697304</v>
      </c>
      <c r="D2039" s="27" t="n">
        <v>1729.354719697304</v>
      </c>
      <c r="E2039" s="27" t="n">
        <v>1683.458588207016</v>
      </c>
      <c r="F2039" s="27" t="n">
        <v>1661.6</v>
      </c>
      <c r="G2039" s="27" t="n">
        <v>1836.3</v>
      </c>
      <c r="H2039" s="27" t="n">
        <v>3215817.883690306</v>
      </c>
      <c r="I2039" s="27" t="n">
        <v>598176</v>
      </c>
      <c r="J2039" s="27" t="n">
        <v>271339.28</v>
      </c>
      <c r="K2039" s="27" t="n">
        <v>0</v>
      </c>
      <c r="L2039" s="27" t="n">
        <v>272003.9200000004</v>
      </c>
    </row>
    <row r="2040">
      <c r="A2040" t="n">
        <v>2039</v>
      </c>
      <c r="B2040" s="27" t="n">
        <v>1407.2</v>
      </c>
      <c r="C2040" s="27" t="n">
        <v>1464.581103489435</v>
      </c>
      <c r="D2040" s="27" t="n">
        <v>1464.581103489435</v>
      </c>
      <c r="E2040" s="27" t="n">
        <v>1425.711919430015</v>
      </c>
      <c r="F2040" s="27" t="n">
        <v>1407.2</v>
      </c>
      <c r="G2040" s="27" t="n">
        <v>1816.05</v>
      </c>
      <c r="H2040" s="27" t="n">
        <v>2699699.007614876</v>
      </c>
      <c r="I2040" s="27" t="n">
        <v>506592</v>
      </c>
      <c r="J2040" s="27" t="n">
        <v>229795.76</v>
      </c>
      <c r="K2040" s="27" t="n">
        <v>0</v>
      </c>
      <c r="L2040" s="27" t="n">
        <v>258854.4399999999</v>
      </c>
    </row>
    <row r="2041">
      <c r="A2041" t="n">
        <v>2040</v>
      </c>
      <c r="B2041" s="27" t="n">
        <v>1428</v>
      </c>
      <c r="C2041" s="27" t="n">
        <v>0</v>
      </c>
      <c r="D2041" s="27" t="n">
        <v>0</v>
      </c>
      <c r="E2041" s="27" t="n">
        <v>0</v>
      </c>
      <c r="F2041" s="27" t="n">
        <v>0</v>
      </c>
      <c r="G2041" s="27" t="n">
        <v>1798.85</v>
      </c>
      <c r="H2041" s="27" t="n">
        <v>0</v>
      </c>
      <c r="I2041" s="27" t="n">
        <v>0</v>
      </c>
      <c r="J2041" s="27" t="n">
        <v>0</v>
      </c>
      <c r="K2041" s="27" t="n">
        <v>2617524</v>
      </c>
      <c r="L2041" s="27" t="n">
        <v>0</v>
      </c>
    </row>
    <row r="2042">
      <c r="A2042" t="n">
        <v>2041</v>
      </c>
      <c r="B2042" s="27" t="n">
        <v>1554.4</v>
      </c>
      <c r="C2042" s="27" t="n">
        <v>0</v>
      </c>
      <c r="D2042" s="27" t="n">
        <v>0</v>
      </c>
      <c r="E2042" s="27" t="n">
        <v>0</v>
      </c>
      <c r="F2042" s="27" t="n">
        <v>0</v>
      </c>
      <c r="G2042" s="27" t="n">
        <v>1726.7</v>
      </c>
      <c r="H2042" s="27" t="n">
        <v>0</v>
      </c>
      <c r="I2042" s="27" t="n">
        <v>0</v>
      </c>
      <c r="J2042" s="27" t="n">
        <v>0</v>
      </c>
      <c r="K2042" s="27" t="n">
        <v>1849736</v>
      </c>
      <c r="L2042" s="27" t="n">
        <v>0</v>
      </c>
    </row>
    <row r="2043">
      <c r="A2043" t="n">
        <v>2042</v>
      </c>
      <c r="B2043" s="27" t="n">
        <v>1313.6</v>
      </c>
      <c r="C2043" s="27" t="n">
        <v>0</v>
      </c>
      <c r="D2043" s="27" t="n">
        <v>0</v>
      </c>
      <c r="E2043" s="27" t="n">
        <v>0</v>
      </c>
      <c r="F2043" s="27" t="n">
        <v>0</v>
      </c>
      <c r="G2043" s="27" t="n">
        <v>1672.4</v>
      </c>
      <c r="H2043" s="27" t="n">
        <v>0</v>
      </c>
      <c r="I2043" s="27" t="n">
        <v>0</v>
      </c>
      <c r="J2043" s="27" t="n">
        <v>0</v>
      </c>
      <c r="K2043" s="27" t="n">
        <v>1563184</v>
      </c>
      <c r="L2043" s="27" t="n">
        <v>0</v>
      </c>
    </row>
    <row r="2044">
      <c r="A2044" t="n">
        <v>2043</v>
      </c>
      <c r="B2044" s="27" t="n">
        <v>1546.4</v>
      </c>
      <c r="C2044" s="27" t="n">
        <v>0</v>
      </c>
      <c r="D2044" s="27" t="n">
        <v>0</v>
      </c>
      <c r="E2044" s="27" t="n">
        <v>0</v>
      </c>
      <c r="F2044" s="27" t="n">
        <v>0</v>
      </c>
      <c r="G2044" s="27" t="n">
        <v>1668.7</v>
      </c>
      <c r="H2044" s="27" t="n">
        <v>0</v>
      </c>
      <c r="I2044" s="27" t="n">
        <v>0</v>
      </c>
      <c r="J2044" s="27" t="n">
        <v>0</v>
      </c>
      <c r="K2044" s="27" t="n">
        <v>1840216</v>
      </c>
      <c r="L2044" s="27" t="n">
        <v>0</v>
      </c>
    </row>
    <row r="2045">
      <c r="A2045" t="n">
        <v>2044</v>
      </c>
      <c r="B2045" s="27" t="n">
        <v>1344.8</v>
      </c>
      <c r="C2045" s="27" t="n">
        <v>0</v>
      </c>
      <c r="D2045" s="27" t="n">
        <v>0</v>
      </c>
      <c r="E2045" s="27" t="n">
        <v>0</v>
      </c>
      <c r="F2045" s="27" t="n">
        <v>0</v>
      </c>
      <c r="G2045" s="27" t="n">
        <v>1659.85</v>
      </c>
      <c r="H2045" s="27" t="n">
        <v>0</v>
      </c>
      <c r="I2045" s="27" t="n">
        <v>0</v>
      </c>
      <c r="J2045" s="27" t="n">
        <v>0</v>
      </c>
      <c r="K2045" s="27" t="n">
        <v>1600312</v>
      </c>
      <c r="L2045" s="27" t="n">
        <v>0</v>
      </c>
    </row>
    <row r="2046">
      <c r="A2046" t="n">
        <v>2045</v>
      </c>
      <c r="B2046" s="27" t="n">
        <v>1362.4</v>
      </c>
      <c r="C2046" s="27" t="n">
        <v>0</v>
      </c>
      <c r="D2046" s="27" t="n">
        <v>0</v>
      </c>
      <c r="E2046" s="27" t="n">
        <v>0</v>
      </c>
      <c r="F2046" s="27" t="n">
        <v>0</v>
      </c>
      <c r="G2046" s="27" t="n">
        <v>1659.2</v>
      </c>
      <c r="H2046" s="27" t="n">
        <v>0</v>
      </c>
      <c r="I2046" s="27" t="n">
        <v>0</v>
      </c>
      <c r="J2046" s="27" t="n">
        <v>0</v>
      </c>
      <c r="K2046" s="27" t="n">
        <v>1621256</v>
      </c>
      <c r="L2046" s="27" t="n">
        <v>0</v>
      </c>
    </row>
    <row r="2047">
      <c r="A2047" t="n">
        <v>2046</v>
      </c>
      <c r="B2047" s="27" t="n">
        <v>1128.8</v>
      </c>
      <c r="C2047" s="27" t="n">
        <v>0</v>
      </c>
      <c r="D2047" s="27" t="n">
        <v>0</v>
      </c>
      <c r="E2047" s="27" t="n">
        <v>0</v>
      </c>
      <c r="F2047" s="27" t="n">
        <v>0</v>
      </c>
      <c r="G2047" s="27" t="n">
        <v>1668.55</v>
      </c>
      <c r="H2047" s="27" t="n">
        <v>0</v>
      </c>
      <c r="I2047" s="27" t="n">
        <v>0</v>
      </c>
      <c r="J2047" s="27" t="n">
        <v>0</v>
      </c>
      <c r="K2047" s="27" t="n">
        <v>1343272</v>
      </c>
      <c r="L2047" s="27" t="n">
        <v>0</v>
      </c>
    </row>
    <row r="2048">
      <c r="A2048" t="n">
        <v>2047</v>
      </c>
      <c r="B2048" s="27" t="n">
        <v>1486.419</v>
      </c>
      <c r="C2048" s="27" t="n">
        <v>1032.990742079471</v>
      </c>
      <c r="D2048" s="27" t="n">
        <v>1032.990742079471</v>
      </c>
      <c r="E2048" s="27" t="n">
        <v>1005.575730927202</v>
      </c>
      <c r="F2048" s="27" t="n">
        <v>1005.575730927202</v>
      </c>
      <c r="G2048" s="27" t="n">
        <v>1685.7</v>
      </c>
      <c r="H2048" s="27" t="n">
        <v>1790269.650155126</v>
      </c>
      <c r="I2048" s="27" t="n">
        <v>362007.2631337928</v>
      </c>
      <c r="J2048" s="27" t="n">
        <v>164210.5168604121</v>
      </c>
      <c r="K2048" s="27" t="n">
        <v>881385.7122104381</v>
      </c>
      <c r="L2048" s="27" t="n">
        <v>153758.3887</v>
      </c>
    </row>
    <row r="2049">
      <c r="A2049" t="n">
        <v>2048</v>
      </c>
      <c r="B2049" s="27" t="n">
        <v>1323.308</v>
      </c>
      <c r="C2049" s="27" t="n">
        <v>1377.268256748435</v>
      </c>
      <c r="D2049" s="27" t="n">
        <v>1377.268256748435</v>
      </c>
      <c r="E2049" s="27" t="n">
        <v>1340.716308042279</v>
      </c>
      <c r="F2049" s="27" t="n">
        <v>1323.308</v>
      </c>
      <c r="G2049" s="27" t="n">
        <v>1670.8</v>
      </c>
      <c r="H2049" s="27" t="n">
        <v>2335154.126630735</v>
      </c>
      <c r="I2049" s="27" t="n">
        <v>476390.88</v>
      </c>
      <c r="J2049" s="27" t="n">
        <v>216096.1964</v>
      </c>
      <c r="K2049" s="27" t="n">
        <v>0</v>
      </c>
      <c r="L2049" s="27" t="n">
        <v>435632.9936000002</v>
      </c>
    </row>
    <row r="2050">
      <c r="A2050" t="n">
        <v>2049</v>
      </c>
      <c r="B2050" s="27" t="n">
        <v>1226.957</v>
      </c>
      <c r="C2050" s="27" t="n">
        <v>1276.988371940085</v>
      </c>
      <c r="D2050" s="27" t="n">
        <v>1276.988371940085</v>
      </c>
      <c r="E2050" s="27" t="n">
        <v>1243.097796708423</v>
      </c>
      <c r="F2050" s="27" t="n">
        <v>1226.957</v>
      </c>
      <c r="G2050" s="27" t="n">
        <v>1732.15</v>
      </c>
      <c r="H2050" s="27" t="n">
        <v>2241654.421884611</v>
      </c>
      <c r="I2050" s="27" t="n">
        <v>441704.52</v>
      </c>
      <c r="J2050" s="27" t="n">
        <v>200362.0781</v>
      </c>
      <c r="K2050" s="27" t="n">
        <v>0</v>
      </c>
      <c r="L2050" s="27" t="n">
        <v>328640.4324499997</v>
      </c>
    </row>
    <row r="2051">
      <c r="A2051" t="n">
        <v>2050</v>
      </c>
      <c r="B2051" s="27" t="n">
        <v>1796.019</v>
      </c>
      <c r="C2051" s="27" t="n">
        <v>1869.254895471854</v>
      </c>
      <c r="D2051" s="27" t="n">
        <v>1869.254895471854</v>
      </c>
      <c r="E2051" s="27" t="n">
        <v>1819.645889584122</v>
      </c>
      <c r="F2051" s="27" t="n">
        <v>1796.019</v>
      </c>
      <c r="G2051" s="27" t="n">
        <v>1655.9</v>
      </c>
      <c r="H2051" s="27" t="n">
        <v>3139243.298855467</v>
      </c>
      <c r="I2051" s="27" t="n">
        <v>646566.84</v>
      </c>
      <c r="J2051" s="27" t="n">
        <v>293289.9027</v>
      </c>
      <c r="K2051" s="27" t="n">
        <v>0</v>
      </c>
      <c r="L2051" s="27" t="n">
        <v>618010.1379</v>
      </c>
    </row>
    <row r="2052">
      <c r="A2052" t="n">
        <v>2051</v>
      </c>
      <c r="B2052" s="27" t="n">
        <v>1668.541</v>
      </c>
      <c r="C2052" s="27" t="n">
        <v>1736.57875141939</v>
      </c>
      <c r="D2052" s="27" t="n">
        <v>1736.57875141939</v>
      </c>
      <c r="E2052" s="27" t="n">
        <v>1690.490898065432</v>
      </c>
      <c r="F2052" s="27" t="n">
        <v>1668.541</v>
      </c>
      <c r="G2052" s="27" t="n">
        <v>1540.15</v>
      </c>
      <c r="H2052" s="27" t="n">
        <v>2715279.773399965</v>
      </c>
      <c r="I2052" s="27" t="n">
        <v>600674.76</v>
      </c>
      <c r="J2052" s="27" t="n">
        <v>272472.7453</v>
      </c>
      <c r="K2052" s="27" t="n">
        <v>0</v>
      </c>
      <c r="L2052" s="27" t="n">
        <v>767278.5788500002</v>
      </c>
    </row>
    <row r="2053">
      <c r="A2053" t="n">
        <v>2052</v>
      </c>
      <c r="B2053" s="27" t="n">
        <v>1931.97</v>
      </c>
      <c r="C2053" s="27" t="n">
        <v>2010.749541293693</v>
      </c>
      <c r="D2053" s="27" t="n">
        <v>2010.749541293693</v>
      </c>
      <c r="E2053" s="27" t="n">
        <v>1957.385344642699</v>
      </c>
      <c r="F2053" s="27" t="n">
        <v>1931.97</v>
      </c>
      <c r="G2053" s="27" t="n">
        <v>1531.1</v>
      </c>
      <c r="H2053" s="27" t="n">
        <v>3120715.404817839</v>
      </c>
      <c r="I2053" s="27" t="n">
        <v>695509.2</v>
      </c>
      <c r="J2053" s="27" t="n">
        <v>315490.701</v>
      </c>
      <c r="K2053" s="27" t="n">
        <v>0</v>
      </c>
      <c r="L2053" s="27" t="n">
        <v>905900.733</v>
      </c>
    </row>
    <row r="2054">
      <c r="A2054" t="n">
        <v>2053</v>
      </c>
      <c r="B2054" s="27" t="n">
        <v>1668.96</v>
      </c>
      <c r="C2054" s="27" t="n">
        <v>1737.01483689577</v>
      </c>
      <c r="D2054" s="27" t="n">
        <v>1737.01483689577</v>
      </c>
      <c r="E2054" s="27" t="n">
        <v>1690.915410071005</v>
      </c>
      <c r="F2054" s="27" t="n">
        <v>1668.96</v>
      </c>
      <c r="G2054" s="27" t="n">
        <v>1517.5</v>
      </c>
      <c r="H2054" s="27" t="n">
        <v>2673308.617524308</v>
      </c>
      <c r="I2054" s="27" t="n">
        <v>600825.6</v>
      </c>
      <c r="J2054" s="27" t="n">
        <v>272541.168</v>
      </c>
      <c r="K2054" s="27" t="n">
        <v>0</v>
      </c>
      <c r="L2054" s="27" t="n">
        <v>805273.1999999997</v>
      </c>
    </row>
    <row r="2055">
      <c r="A2055" t="n">
        <v>2054</v>
      </c>
      <c r="B2055" s="27" t="n">
        <v>1763.69</v>
      </c>
      <c r="C2055" s="27" t="n">
        <v>1835.60762252223</v>
      </c>
      <c r="D2055" s="27" t="n">
        <v>1835.60762252223</v>
      </c>
      <c r="E2055" s="27" t="n">
        <v>1786.891596915523</v>
      </c>
      <c r="F2055" s="27" t="n">
        <v>1763.69</v>
      </c>
      <c r="G2055" s="27" t="n">
        <v>1567.25</v>
      </c>
      <c r="H2055" s="27" t="n">
        <v>2925121.542777145</v>
      </c>
      <c r="I2055" s="27" t="n">
        <v>634928.4</v>
      </c>
      <c r="J2055" s="27" t="n">
        <v>288010.577</v>
      </c>
      <c r="K2055" s="27" t="n">
        <v>0</v>
      </c>
      <c r="L2055" s="27" t="n">
        <v>763236.8474999997</v>
      </c>
    </row>
    <row r="2056">
      <c r="A2056" t="n">
        <v>2055</v>
      </c>
      <c r="B2056" s="27" t="n">
        <v>1579.999</v>
      </c>
      <c r="C2056" s="27" t="n">
        <v>1644.426292589685</v>
      </c>
      <c r="D2056" s="27" t="n">
        <v>1644.426292589685</v>
      </c>
      <c r="E2056" s="27" t="n">
        <v>1600.784115255475</v>
      </c>
      <c r="F2056" s="27" t="n">
        <v>1579.999</v>
      </c>
      <c r="G2056" s="27" t="n">
        <v>1563.35</v>
      </c>
      <c r="H2056" s="27" t="n">
        <v>2607412.205581252</v>
      </c>
      <c r="I2056" s="27" t="n">
        <v>568799.64</v>
      </c>
      <c r="J2056" s="27" t="n">
        <v>258013.8367</v>
      </c>
      <c r="K2056" s="27" t="n">
        <v>0</v>
      </c>
      <c r="L2056" s="27" t="n">
        <v>689906.56335</v>
      </c>
    </row>
    <row r="2057">
      <c r="A2057" t="n">
        <v>2056</v>
      </c>
      <c r="B2057" s="27" t="n">
        <v>1714.12</v>
      </c>
      <c r="C2057" s="27" t="n">
        <v>1784.01631687984</v>
      </c>
      <c r="D2057" s="27" t="n">
        <v>1784.01631687984</v>
      </c>
      <c r="E2057" s="27" t="n">
        <v>1736.669496399501</v>
      </c>
      <c r="F2057" s="27" t="n">
        <v>1714.12</v>
      </c>
      <c r="G2057" s="27" t="n">
        <v>1594.95</v>
      </c>
      <c r="H2057" s="27" t="n">
        <v>2881618.906000537</v>
      </c>
      <c r="I2057" s="27" t="n">
        <v>617083.2</v>
      </c>
      <c r="J2057" s="27" t="n">
        <v>279915.796</v>
      </c>
      <c r="K2057" s="27" t="n">
        <v>0</v>
      </c>
      <c r="L2057" s="27" t="n">
        <v>694304.3059999999</v>
      </c>
    </row>
    <row r="2058">
      <c r="A2058" t="n">
        <v>2057</v>
      </c>
      <c r="B2058" s="27" t="n">
        <v>1622.297</v>
      </c>
      <c r="C2058" s="27" t="n">
        <v>1214.958075061197</v>
      </c>
      <c r="D2058" s="27" t="n">
        <v>1214.958075061197</v>
      </c>
      <c r="E2058" s="27" t="n">
        <v>1182.713750092428</v>
      </c>
      <c r="F2058" s="27" t="n">
        <v>1182.713750092428</v>
      </c>
      <c r="G2058" s="27" t="n">
        <v>1759.2</v>
      </c>
      <c r="H2058" s="27" t="n">
        <v>2191157.887643534</v>
      </c>
      <c r="I2058" s="27" t="n">
        <v>425776.9500332739</v>
      </c>
      <c r="J2058" s="27" t="n">
        <v>193137.1553900934</v>
      </c>
      <c r="K2058" s="27" t="n">
        <v>805756.0970805803</v>
      </c>
      <c r="L2058" s="27" t="n">
        <v>274926.176</v>
      </c>
    </row>
    <row r="2059">
      <c r="A2059" t="n">
        <v>2058</v>
      </c>
      <c r="B2059" s="27" t="n">
        <v>1842.205</v>
      </c>
      <c r="C2059" s="27" t="n">
        <v>194.9333302722835</v>
      </c>
      <c r="D2059" s="27" t="n">
        <v>194.9333302722835</v>
      </c>
      <c r="E2059" s="27" t="n">
        <v>189.7599059561996</v>
      </c>
      <c r="F2059" s="27" t="n">
        <v>189.7599059561996</v>
      </c>
      <c r="G2059" s="27" t="n">
        <v>1867.45</v>
      </c>
      <c r="H2059" s="27" t="n">
        <v>373454.4211233561</v>
      </c>
      <c r="I2059" s="27" t="n">
        <v>68313.56614423187</v>
      </c>
      <c r="J2059" s="27" t="n">
        <v>30987.7926426474</v>
      </c>
      <c r="K2059" s="27" t="n">
        <v>3028931.857382285</v>
      </c>
      <c r="L2059" s="27" t="n">
        <v>24280.90665000002</v>
      </c>
    </row>
    <row r="2060">
      <c r="A2060" t="n">
        <v>2059</v>
      </c>
      <c r="B2060" s="27" t="n">
        <v>1704.336</v>
      </c>
      <c r="C2060" s="27" t="n">
        <v>1773.833356734487</v>
      </c>
      <c r="D2060" s="27" t="n">
        <v>1773.833356734487</v>
      </c>
      <c r="E2060" s="27" t="n">
        <v>1726.75678646509</v>
      </c>
      <c r="F2060" s="27" t="n">
        <v>1704.336</v>
      </c>
      <c r="G2060" s="27" t="n">
        <v>1864.95</v>
      </c>
      <c r="H2060" s="27" t="n">
        <v>3343800.876775154</v>
      </c>
      <c r="I2060" s="27" t="n">
        <v>613560.96</v>
      </c>
      <c r="J2060" s="27" t="n">
        <v>278318.0688</v>
      </c>
      <c r="K2060" s="27" t="n">
        <v>0</v>
      </c>
      <c r="L2060" s="27" t="n">
        <v>171544.69655</v>
      </c>
    </row>
    <row r="2061">
      <c r="A2061" t="n">
        <v>2060</v>
      </c>
      <c r="B2061" s="27" t="n">
        <v>1539.2</v>
      </c>
      <c r="C2061" s="27" t="n">
        <v>1601.963640201065</v>
      </c>
      <c r="D2061" s="27" t="n">
        <v>1601.963640201065</v>
      </c>
      <c r="E2061" s="27" t="n">
        <v>1559.448398512421</v>
      </c>
      <c r="F2061" s="27" t="n">
        <v>1539.2</v>
      </c>
      <c r="G2061" s="27" t="n">
        <v>1846.65</v>
      </c>
      <c r="H2061" s="27" t="n">
        <v>2994994.296378663</v>
      </c>
      <c r="I2061" s="27" t="n">
        <v>554112</v>
      </c>
      <c r="J2061" s="27" t="n">
        <v>251351.36</v>
      </c>
      <c r="K2061" s="27" t="n">
        <v>0</v>
      </c>
      <c r="L2061" s="27" t="n">
        <v>236036.3199999998</v>
      </c>
    </row>
    <row r="2062">
      <c r="A2062" t="n">
        <v>2061</v>
      </c>
      <c r="B2062" s="27" t="n">
        <v>1760</v>
      </c>
      <c r="C2062" s="27" t="n">
        <v>1831.767156155064</v>
      </c>
      <c r="D2062" s="27" t="n">
        <v>1831.767156155064</v>
      </c>
      <c r="E2062" s="27" t="n">
        <v>1783.153054432082</v>
      </c>
      <c r="F2062" s="27" t="n">
        <v>1760</v>
      </c>
      <c r="G2062" s="27" t="n">
        <v>1840.95</v>
      </c>
      <c r="H2062" s="27" t="n">
        <v>3415176.305170682</v>
      </c>
      <c r="I2062" s="27" t="n">
        <v>633600</v>
      </c>
      <c r="J2062" s="27" t="n">
        <v>287408</v>
      </c>
      <c r="K2062" s="27" t="n">
        <v>0</v>
      </c>
      <c r="L2062" s="27" t="n">
        <v>279928</v>
      </c>
    </row>
    <row r="2063">
      <c r="A2063" t="n">
        <v>2062</v>
      </c>
      <c r="B2063" s="27" t="n">
        <v>1748</v>
      </c>
      <c r="C2063" s="27" t="n">
        <v>1819.277834635825</v>
      </c>
      <c r="D2063" s="27" t="n">
        <v>1819.277834635825</v>
      </c>
      <c r="E2063" s="27" t="n">
        <v>1770.995192697318</v>
      </c>
      <c r="F2063" s="27" t="n">
        <v>1748</v>
      </c>
      <c r="G2063" s="27" t="n">
        <v>1836.3</v>
      </c>
      <c r="H2063" s="27" t="n">
        <v>3385147.71261866</v>
      </c>
      <c r="I2063" s="27" t="n">
        <v>629280</v>
      </c>
      <c r="J2063" s="27" t="n">
        <v>285448.4</v>
      </c>
      <c r="K2063" s="27" t="n">
        <v>0</v>
      </c>
      <c r="L2063" s="27" t="n">
        <v>286147.6000000001</v>
      </c>
    </row>
    <row r="2064">
      <c r="A2064" t="n">
        <v>2063</v>
      </c>
      <c r="B2064" s="27" t="n">
        <v>1951.2</v>
      </c>
      <c r="C2064" s="27" t="n">
        <v>2030.763679028274</v>
      </c>
      <c r="D2064" s="27" t="n">
        <v>2030.763679028274</v>
      </c>
      <c r="E2064" s="27" t="n">
        <v>1976.868318072659</v>
      </c>
      <c r="F2064" s="27" t="n">
        <v>1951.2</v>
      </c>
      <c r="G2064" s="27" t="n">
        <v>1816.05</v>
      </c>
      <c r="H2064" s="27" t="n">
        <v>3746757.829827768</v>
      </c>
      <c r="I2064" s="27" t="n">
        <v>702432</v>
      </c>
      <c r="J2064" s="27" t="n">
        <v>318630.96</v>
      </c>
      <c r="K2064" s="27" t="n">
        <v>0</v>
      </c>
      <c r="L2064" s="27" t="n">
        <v>330374.7518500001</v>
      </c>
    </row>
    <row r="2065">
      <c r="A2065" t="n">
        <v>2064</v>
      </c>
      <c r="B2065" s="27" t="n">
        <v>1534.4</v>
      </c>
      <c r="C2065" s="27" t="n">
        <v>0</v>
      </c>
      <c r="D2065" s="27" t="n">
        <v>0</v>
      </c>
      <c r="E2065" s="27" t="n">
        <v>0</v>
      </c>
      <c r="F2065" s="27" t="n">
        <v>0</v>
      </c>
      <c r="G2065" s="27" t="n">
        <v>1789.4</v>
      </c>
      <c r="H2065" s="27" t="n">
        <v>0</v>
      </c>
      <c r="I2065" s="27" t="n">
        <v>0</v>
      </c>
      <c r="J2065" s="27" t="n">
        <v>0</v>
      </c>
      <c r="K2065" s="27" t="n">
        <v>2812555.2</v>
      </c>
      <c r="L2065" s="27" t="n">
        <v>0</v>
      </c>
    </row>
    <row r="2066">
      <c r="A2066" t="n">
        <v>2065</v>
      </c>
      <c r="B2066" s="27" t="n">
        <v>1479.2</v>
      </c>
      <c r="C2066" s="27" t="n">
        <v>0</v>
      </c>
      <c r="D2066" s="27" t="n">
        <v>0</v>
      </c>
      <c r="E2066" s="27" t="n">
        <v>0</v>
      </c>
      <c r="F2066" s="27" t="n">
        <v>0</v>
      </c>
      <c r="G2066" s="27" t="n">
        <v>1722.25</v>
      </c>
      <c r="H2066" s="27" t="n">
        <v>0</v>
      </c>
      <c r="I2066" s="27" t="n">
        <v>0</v>
      </c>
      <c r="J2066" s="27" t="n">
        <v>0</v>
      </c>
      <c r="K2066" s="27" t="n">
        <v>1760248</v>
      </c>
      <c r="L2066" s="27" t="n">
        <v>0</v>
      </c>
    </row>
    <row r="2067">
      <c r="A2067" t="n">
        <v>2066</v>
      </c>
      <c r="B2067" s="27" t="n">
        <v>1765.6</v>
      </c>
      <c r="C2067" s="27" t="n">
        <v>0</v>
      </c>
      <c r="D2067" s="27" t="n">
        <v>0</v>
      </c>
      <c r="E2067" s="27" t="n">
        <v>0</v>
      </c>
      <c r="F2067" s="27" t="n">
        <v>0</v>
      </c>
      <c r="G2067" s="27" t="n">
        <v>1668.9</v>
      </c>
      <c r="H2067" s="27" t="n">
        <v>0</v>
      </c>
      <c r="I2067" s="27" t="n">
        <v>0</v>
      </c>
      <c r="J2067" s="27" t="n">
        <v>0</v>
      </c>
      <c r="K2067" s="27" t="n">
        <v>2101064</v>
      </c>
      <c r="L2067" s="27" t="n">
        <v>0</v>
      </c>
    </row>
    <row r="2068">
      <c r="A2068" t="n">
        <v>2067</v>
      </c>
      <c r="B2068" s="27" t="n">
        <v>1462.4</v>
      </c>
      <c r="C2068" s="27" t="n">
        <v>0</v>
      </c>
      <c r="D2068" s="27" t="n">
        <v>0</v>
      </c>
      <c r="E2068" s="27" t="n">
        <v>0</v>
      </c>
      <c r="F2068" s="27" t="n">
        <v>0</v>
      </c>
      <c r="G2068" s="27" t="n">
        <v>1661.7</v>
      </c>
      <c r="H2068" s="27" t="n">
        <v>0</v>
      </c>
      <c r="I2068" s="27" t="n">
        <v>0</v>
      </c>
      <c r="J2068" s="27" t="n">
        <v>0</v>
      </c>
      <c r="K2068" s="27" t="n">
        <v>1740256</v>
      </c>
      <c r="L2068" s="27" t="n">
        <v>0</v>
      </c>
    </row>
    <row r="2069">
      <c r="A2069" t="n">
        <v>2068</v>
      </c>
      <c r="B2069" s="27" t="n">
        <v>1915.2</v>
      </c>
      <c r="C2069" s="27" t="n">
        <v>0</v>
      </c>
      <c r="D2069" s="27" t="n">
        <v>0</v>
      </c>
      <c r="E2069" s="27" t="n">
        <v>0</v>
      </c>
      <c r="F2069" s="27" t="n">
        <v>0</v>
      </c>
      <c r="G2069" s="27" t="n">
        <v>1659.85</v>
      </c>
      <c r="H2069" s="27" t="n">
        <v>0</v>
      </c>
      <c r="I2069" s="27" t="n">
        <v>0</v>
      </c>
      <c r="J2069" s="27" t="n">
        <v>0</v>
      </c>
      <c r="K2069" s="27" t="n">
        <v>2279088</v>
      </c>
      <c r="L2069" s="27" t="n">
        <v>0</v>
      </c>
    </row>
    <row r="2070">
      <c r="A2070" t="n">
        <v>2069</v>
      </c>
      <c r="B2070" s="27" t="n">
        <v>1624.8</v>
      </c>
      <c r="C2070" s="27" t="n">
        <v>0</v>
      </c>
      <c r="D2070" s="27" t="n">
        <v>0</v>
      </c>
      <c r="E2070" s="27" t="n">
        <v>0</v>
      </c>
      <c r="F2070" s="27" t="n">
        <v>0</v>
      </c>
      <c r="G2070" s="27" t="n">
        <v>1657.7</v>
      </c>
      <c r="H2070" s="27" t="n">
        <v>0</v>
      </c>
      <c r="I2070" s="27" t="n">
        <v>0</v>
      </c>
      <c r="J2070" s="27" t="n">
        <v>0</v>
      </c>
      <c r="K2070" s="27" t="n">
        <v>1933512</v>
      </c>
      <c r="L2070" s="27" t="n">
        <v>0</v>
      </c>
    </row>
    <row r="2071">
      <c r="A2071" t="n">
        <v>2070</v>
      </c>
      <c r="B2071" s="27" t="n">
        <v>1568</v>
      </c>
      <c r="C2071" s="27" t="n">
        <v>0</v>
      </c>
      <c r="D2071" s="27" t="n">
        <v>0</v>
      </c>
      <c r="E2071" s="27" t="n">
        <v>0</v>
      </c>
      <c r="F2071" s="27" t="n">
        <v>0</v>
      </c>
      <c r="G2071" s="27" t="n">
        <v>1667.05</v>
      </c>
      <c r="H2071" s="27" t="n">
        <v>0</v>
      </c>
      <c r="I2071" s="27" t="n">
        <v>0</v>
      </c>
      <c r="J2071" s="27" t="n">
        <v>0</v>
      </c>
      <c r="K2071" s="27" t="n">
        <v>1865920</v>
      </c>
      <c r="L2071" s="27" t="n">
        <v>0</v>
      </c>
    </row>
    <row r="2072">
      <c r="A2072" t="n">
        <v>2071</v>
      </c>
      <c r="B2072" s="27" t="n">
        <v>1421.665</v>
      </c>
      <c r="C2072" s="27" t="n">
        <v>632.8099835135987</v>
      </c>
      <c r="D2072" s="27" t="n">
        <v>632.8099835135987</v>
      </c>
      <c r="E2072" s="27" t="n">
        <v>616.0155515321769</v>
      </c>
      <c r="F2072" s="27" t="n">
        <v>616.0155515321769</v>
      </c>
      <c r="G2072" s="27" t="n">
        <v>1727.75</v>
      </c>
      <c r="H2072" s="27" t="n">
        <v>1125915.254315491</v>
      </c>
      <c r="I2072" s="27" t="n">
        <v>221765.5985515837</v>
      </c>
      <c r="J2072" s="27" t="n">
        <v>100595.3395652045</v>
      </c>
      <c r="K2072" s="27" t="n">
        <v>1476755.43904152</v>
      </c>
      <c r="L2072" s="27" t="n">
        <v>57394.65600000002</v>
      </c>
    </row>
    <row r="2073">
      <c r="A2073" t="n">
        <v>2072</v>
      </c>
      <c r="B2073" s="27" t="n">
        <v>1488.271</v>
      </c>
      <c r="C2073" s="27" t="n">
        <v>1548.957918896622</v>
      </c>
      <c r="D2073" s="27" t="n">
        <v>1548.957918896622</v>
      </c>
      <c r="E2073" s="27" t="n">
        <v>1507.849420154937</v>
      </c>
      <c r="F2073" s="27" t="n">
        <v>1488.271</v>
      </c>
      <c r="G2073" s="27" t="n">
        <v>1695.8</v>
      </c>
      <c r="H2073" s="27" t="n">
        <v>2665687.153851174</v>
      </c>
      <c r="I2073" s="27" t="n">
        <v>535777.5599999999</v>
      </c>
      <c r="J2073" s="27" t="n">
        <v>243034.6543</v>
      </c>
      <c r="K2073" s="27" t="n">
        <v>0</v>
      </c>
      <c r="L2073" s="27" t="n">
        <v>366727.0932</v>
      </c>
    </row>
    <row r="2074">
      <c r="A2074" t="n">
        <v>2073</v>
      </c>
      <c r="B2074" s="27" t="n">
        <v>1486.483</v>
      </c>
      <c r="C2074" s="27" t="n">
        <v>1547.097009990255</v>
      </c>
      <c r="D2074" s="27" t="n">
        <v>1547.097009990255</v>
      </c>
      <c r="E2074" s="27" t="n">
        <v>1506.037898756457</v>
      </c>
      <c r="F2074" s="27" t="n">
        <v>1486.483</v>
      </c>
      <c r="G2074" s="27" t="n">
        <v>1734.65</v>
      </c>
      <c r="H2074" s="27" t="n">
        <v>2722470.310119958</v>
      </c>
      <c r="I2074" s="27" t="n">
        <v>535133.88</v>
      </c>
      <c r="J2074" s="27" t="n">
        <v>242742.6739</v>
      </c>
      <c r="K2074" s="27" t="n">
        <v>0</v>
      </c>
      <c r="L2074" s="27" t="n">
        <v>394438.2640499999</v>
      </c>
    </row>
    <row r="2075">
      <c r="A2075" t="n">
        <v>2074</v>
      </c>
      <c r="B2075" s="27" t="n">
        <v>1803.338</v>
      </c>
      <c r="C2075" s="27" t="n">
        <v>1876.872340821796</v>
      </c>
      <c r="D2075" s="27" t="n">
        <v>1876.872340821796</v>
      </c>
      <c r="E2075" s="27" t="n">
        <v>1827.061172087183</v>
      </c>
      <c r="F2075" s="27" t="n">
        <v>1803.338</v>
      </c>
      <c r="G2075" s="27" t="n">
        <v>1744.75</v>
      </c>
      <c r="H2075" s="27" t="n">
        <v>3324212.820299458</v>
      </c>
      <c r="I2075" s="27" t="n">
        <v>649201.6799999999</v>
      </c>
      <c r="J2075" s="27" t="n">
        <v>294485.0954</v>
      </c>
      <c r="K2075" s="27" t="n">
        <v>0</v>
      </c>
      <c r="L2075" s="27" t="n">
        <v>460302.0245000003</v>
      </c>
    </row>
    <row r="2076">
      <c r="A2076" t="n">
        <v>2075</v>
      </c>
      <c r="B2076" s="27" t="n">
        <v>2033.628</v>
      </c>
      <c r="C2076" s="27" t="n">
        <v>2116.552828543927</v>
      </c>
      <c r="D2076" s="27" t="n">
        <v>2116.552828543927</v>
      </c>
      <c r="E2076" s="27" t="n">
        <v>2060.380670328754</v>
      </c>
      <c r="F2076" s="27" t="n">
        <v>2033.628</v>
      </c>
      <c r="G2076" s="27" t="n">
        <v>1740.75</v>
      </c>
      <c r="H2076" s="27" t="n">
        <v>3741906.638611523</v>
      </c>
      <c r="I2076" s="27" t="n">
        <v>732106.08</v>
      </c>
      <c r="J2076" s="27" t="n">
        <v>332091.4524</v>
      </c>
      <c r="K2076" s="27" t="n">
        <v>0</v>
      </c>
      <c r="L2076" s="27" t="n">
        <v>527218.0589999999</v>
      </c>
    </row>
    <row r="2077">
      <c r="A2077" t="n">
        <v>2076</v>
      </c>
      <c r="B2077" s="27" t="n">
        <v>1696.775</v>
      </c>
      <c r="C2077" s="27" t="n">
        <v>1765.964043400573</v>
      </c>
      <c r="D2077" s="27" t="n">
        <v>1765.964043400573</v>
      </c>
      <c r="E2077" s="27" t="n">
        <v>1719.096320417043</v>
      </c>
      <c r="F2077" s="27" t="n">
        <v>1696.775</v>
      </c>
      <c r="G2077" s="27" t="n">
        <v>1709.2</v>
      </c>
      <c r="H2077" s="27" t="n">
        <v>3059431.049770948</v>
      </c>
      <c r="I2077" s="27" t="n">
        <v>610839</v>
      </c>
      <c r="J2077" s="27" t="n">
        <v>277083.3575</v>
      </c>
      <c r="K2077" s="27" t="n">
        <v>0</v>
      </c>
      <c r="L2077" s="27" t="n">
        <v>493422.1699999999</v>
      </c>
    </row>
    <row r="2078">
      <c r="A2078" t="n">
        <v>2077</v>
      </c>
      <c r="B2078" s="27" t="n">
        <v>1592.548</v>
      </c>
      <c r="C2078" s="27" t="n">
        <v>1721.068054869289</v>
      </c>
      <c r="D2078" s="27" t="n">
        <v>1657.487000568429</v>
      </c>
      <c r="E2078" s="27" t="n">
        <v>1675.391846946</v>
      </c>
      <c r="F2078" s="27" t="n">
        <v>1592.548</v>
      </c>
      <c r="G2078" s="27" t="n">
        <v>1673.1</v>
      </c>
      <c r="H2078" s="27" t="n">
        <v>2811410.721487782</v>
      </c>
      <c r="I2078" s="27" t="n">
        <v>573317.28</v>
      </c>
      <c r="J2078" s="27" t="n">
        <v>260063.0884</v>
      </c>
      <c r="K2078" s="27" t="n">
        <v>0</v>
      </c>
      <c r="L2078" s="27" t="n">
        <v>520603.9412000002</v>
      </c>
    </row>
    <row r="2079">
      <c r="A2079" t="n">
        <v>2078</v>
      </c>
      <c r="B2079" s="27" t="n">
        <v>1457.42</v>
      </c>
      <c r="C2079" s="27" t="n">
        <v>1516.848914047451</v>
      </c>
      <c r="D2079" s="27" t="n">
        <v>1516.848914047451</v>
      </c>
      <c r="E2079" s="27" t="n">
        <v>1476.592570790003</v>
      </c>
      <c r="F2079" s="27" t="n">
        <v>1457.42</v>
      </c>
      <c r="G2079" s="27" t="n">
        <v>1748.4</v>
      </c>
      <c r="H2079" s="27" t="n">
        <v>2698462.758608765</v>
      </c>
      <c r="I2079" s="27" t="n">
        <v>524671.2000000001</v>
      </c>
      <c r="J2079" s="27" t="n">
        <v>237996.686</v>
      </c>
      <c r="K2079" s="27" t="n">
        <v>0</v>
      </c>
      <c r="L2079" s="27" t="n">
        <v>366686.8719999995</v>
      </c>
    </row>
    <row r="2080">
      <c r="A2080" t="n">
        <v>2079</v>
      </c>
      <c r="B2080" s="27" t="n">
        <v>1641.988</v>
      </c>
      <c r="C2080" s="27" t="n">
        <v>1708.943005227694</v>
      </c>
      <c r="D2080" s="27" t="n">
        <v>1708.943005227694</v>
      </c>
      <c r="E2080" s="27" t="n">
        <v>1663.588589511833</v>
      </c>
      <c r="F2080" s="27" t="n">
        <v>1641.988</v>
      </c>
      <c r="G2080" s="27" t="n">
        <v>1769.85</v>
      </c>
      <c r="H2080" s="27" t="n">
        <v>3072985.493866358</v>
      </c>
      <c r="I2080" s="27" t="n">
        <v>591115.6800000001</v>
      </c>
      <c r="J2080" s="27" t="n">
        <v>268136.6404</v>
      </c>
      <c r="K2080" s="27" t="n">
        <v>0</v>
      </c>
      <c r="L2080" s="27" t="n">
        <v>377903.5381999998</v>
      </c>
    </row>
    <row r="2081">
      <c r="A2081" t="n">
        <v>2080</v>
      </c>
      <c r="B2081" s="27" t="n">
        <v>1955.911</v>
      </c>
      <c r="C2081" s="27" t="n">
        <v>2035.666778501368</v>
      </c>
      <c r="D2081" s="27" t="n">
        <v>2035.666778501368</v>
      </c>
      <c r="E2081" s="27" t="n">
        <v>1981.641291958698</v>
      </c>
      <c r="F2081" s="27" t="n">
        <v>1955.911</v>
      </c>
      <c r="G2081" s="27" t="n">
        <v>1706.2</v>
      </c>
      <c r="H2081" s="27" t="n">
        <v>3526718.080899075</v>
      </c>
      <c r="I2081" s="27" t="n">
        <v>704127.96</v>
      </c>
      <c r="J2081" s="27" t="n">
        <v>319400.2663</v>
      </c>
      <c r="K2081" s="27" t="n">
        <v>0</v>
      </c>
      <c r="L2081" s="27" t="n">
        <v>574646.6517999996</v>
      </c>
    </row>
    <row r="2082">
      <c r="A2082" t="n">
        <v>2081</v>
      </c>
      <c r="B2082" s="27" t="n">
        <v>1702.841</v>
      </c>
      <c r="C2082" s="27" t="n">
        <v>1263.713263941927</v>
      </c>
      <c r="D2082" s="27" t="n">
        <v>1263.713263941927</v>
      </c>
      <c r="E2082" s="27" t="n">
        <v>1230.175002839513</v>
      </c>
      <c r="F2082" s="27" t="n">
        <v>1230.175002839513</v>
      </c>
      <c r="G2082" s="27" t="n">
        <v>1826.25</v>
      </c>
      <c r="H2082" s="27" t="n">
        <v>2370957.958110716</v>
      </c>
      <c r="I2082" s="27" t="n">
        <v>442863.0010222247</v>
      </c>
      <c r="J2082" s="27" t="n">
        <v>200887.5779636925</v>
      </c>
      <c r="K2082" s="27" t="n">
        <v>866396.7727951722</v>
      </c>
      <c r="L2082" s="27" t="n">
        <v>206334.55375</v>
      </c>
    </row>
    <row r="2083">
      <c r="A2083" t="n">
        <v>2082</v>
      </c>
      <c r="B2083" s="27" t="n">
        <v>1466.806</v>
      </c>
      <c r="C2083" s="27" t="n">
        <v>579.33487187539</v>
      </c>
      <c r="D2083" s="27" t="n">
        <v>579.33487187539</v>
      </c>
      <c r="E2083" s="27" t="n">
        <v>563.9596402044949</v>
      </c>
      <c r="F2083" s="27" t="n">
        <v>563.9596402044949</v>
      </c>
      <c r="G2083" s="27" t="n">
        <v>1886.35</v>
      </c>
      <c r="H2083" s="27" t="n">
        <v>1121056.29162991</v>
      </c>
      <c r="I2083" s="27" t="n">
        <v>203025.4704736182</v>
      </c>
      <c r="J2083" s="27" t="n">
        <v>92094.60924539402</v>
      </c>
      <c r="K2083" s="27" t="n">
        <v>1654917.377505161</v>
      </c>
      <c r="L2083" s="27" t="n">
        <v>23731.25650000002</v>
      </c>
    </row>
    <row r="2084">
      <c r="A2084" t="n">
        <v>2083</v>
      </c>
      <c r="B2084" s="27" t="n">
        <v>1663.509</v>
      </c>
      <c r="C2084" s="27" t="n">
        <v>1731.341562595656</v>
      </c>
      <c r="D2084" s="27" t="n">
        <v>1731.341562595656</v>
      </c>
      <c r="E2084" s="27" t="n">
        <v>1685.392701377988</v>
      </c>
      <c r="F2084" s="27" t="n">
        <v>1663.509</v>
      </c>
      <c r="G2084" s="27" t="n">
        <v>1883.85</v>
      </c>
      <c r="H2084" s="27" t="n">
        <v>3298235.905827187</v>
      </c>
      <c r="I2084" s="27" t="n">
        <v>598863.24</v>
      </c>
      <c r="J2084" s="27" t="n">
        <v>271651.0197</v>
      </c>
      <c r="K2084" s="27" t="n">
        <v>0</v>
      </c>
      <c r="L2084" s="27" t="n">
        <v>193216.5703500002</v>
      </c>
    </row>
    <row r="2085">
      <c r="A2085" t="n">
        <v>2084</v>
      </c>
      <c r="B2085" s="27" t="n">
        <v>1294.4</v>
      </c>
      <c r="C2085" s="27" t="n">
        <v>1347.181481208588</v>
      </c>
      <c r="D2085" s="27" t="n">
        <v>1347.181481208588</v>
      </c>
      <c r="E2085" s="27" t="n">
        <v>1311.428019123232</v>
      </c>
      <c r="F2085" s="27" t="n">
        <v>1294.4</v>
      </c>
      <c r="G2085" s="27" t="n">
        <v>1865.55</v>
      </c>
      <c r="H2085" s="27" t="n">
        <v>2545822.172649178</v>
      </c>
      <c r="I2085" s="27" t="n">
        <v>465984.0000000001</v>
      </c>
      <c r="J2085" s="27" t="n">
        <v>211375.52</v>
      </c>
      <c r="K2085" s="27" t="n">
        <v>0</v>
      </c>
      <c r="L2085" s="27" t="n">
        <v>174032.0800000001</v>
      </c>
    </row>
    <row r="2086">
      <c r="A2086" t="n">
        <v>2085</v>
      </c>
      <c r="B2086" s="27" t="n">
        <v>1368</v>
      </c>
      <c r="C2086" s="27" t="n">
        <v>1423.782653193255</v>
      </c>
      <c r="D2086" s="27" t="n">
        <v>1423.782653193255</v>
      </c>
      <c r="E2086" s="27" t="n">
        <v>1385.996237763119</v>
      </c>
      <c r="F2086" s="27" t="n">
        <v>1368</v>
      </c>
      <c r="G2086" s="27" t="n">
        <v>1850.4</v>
      </c>
      <c r="H2086" s="27" t="n">
        <v>2668445.67600637</v>
      </c>
      <c r="I2086" s="27" t="n">
        <v>492480</v>
      </c>
      <c r="J2086" s="27" t="n">
        <v>223394.4</v>
      </c>
      <c r="K2086" s="27" t="n">
        <v>0</v>
      </c>
      <c r="L2086" s="27" t="n">
        <v>204652.7999999998</v>
      </c>
    </row>
    <row r="2087">
      <c r="A2087" t="n">
        <v>2086</v>
      </c>
      <c r="B2087" s="27" t="n">
        <v>1146.4</v>
      </c>
      <c r="C2087" s="27" t="n">
        <v>1193.14651580464</v>
      </c>
      <c r="D2087" s="27" t="n">
        <v>1193.14651580464</v>
      </c>
      <c r="E2087" s="27" t="n">
        <v>1161.481057727807</v>
      </c>
      <c r="F2087" s="27" t="n">
        <v>1146.4</v>
      </c>
      <c r="G2087" s="27" t="n">
        <v>1836.3</v>
      </c>
      <c r="H2087" s="27" t="n">
        <v>2219308.328565425</v>
      </c>
      <c r="I2087" s="27" t="n">
        <v>412704.0000000001</v>
      </c>
      <c r="J2087" s="27" t="n">
        <v>187207.12</v>
      </c>
      <c r="K2087" s="27" t="n">
        <v>0</v>
      </c>
      <c r="L2087" s="27" t="n">
        <v>187665.6799999997</v>
      </c>
    </row>
    <row r="2088">
      <c r="A2088" t="n">
        <v>2087</v>
      </c>
      <c r="B2088" s="27" t="n">
        <v>1459.2</v>
      </c>
      <c r="C2088" s="27" t="n">
        <v>1518.701496739472</v>
      </c>
      <c r="D2088" s="27" t="n">
        <v>1518.701496739472</v>
      </c>
      <c r="E2088" s="27" t="n">
        <v>1478.395986947326</v>
      </c>
      <c r="F2088" s="27" t="n">
        <v>1459.2</v>
      </c>
      <c r="G2088" s="27" t="n">
        <v>1816.05</v>
      </c>
      <c r="H2088" s="27" t="n">
        <v>2800161.561623975</v>
      </c>
      <c r="I2088" s="27" t="n">
        <v>525312</v>
      </c>
      <c r="J2088" s="27" t="n">
        <v>238287.36</v>
      </c>
      <c r="K2088" s="27" t="n">
        <v>0</v>
      </c>
      <c r="L2088" s="27" t="n">
        <v>268419.8399999999</v>
      </c>
    </row>
    <row r="2089">
      <c r="A2089" t="n">
        <v>2088</v>
      </c>
      <c r="B2089" s="27" t="n">
        <v>1268.8</v>
      </c>
      <c r="C2089" s="27" t="n">
        <v>1320.537595300878</v>
      </c>
      <c r="D2089" s="27" t="n">
        <v>1320.537595300878</v>
      </c>
      <c r="E2089" s="27" t="n">
        <v>1285.491247422401</v>
      </c>
      <c r="F2089" s="27" t="n">
        <v>1268.8</v>
      </c>
      <c r="G2089" s="27" t="n">
        <v>1798.85</v>
      </c>
      <c r="H2089" s="27" t="n">
        <v>2414184.265735874</v>
      </c>
      <c r="I2089" s="27" t="n">
        <v>456768</v>
      </c>
      <c r="J2089" s="27" t="n">
        <v>207195.04</v>
      </c>
      <c r="K2089" s="27" t="n">
        <v>0</v>
      </c>
      <c r="L2089" s="27" t="n">
        <v>74258.14320000005</v>
      </c>
    </row>
    <row r="2090">
      <c r="A2090" t="n">
        <v>2089</v>
      </c>
      <c r="B2090" s="27" t="n">
        <v>923.2</v>
      </c>
      <c r="C2090" s="27" t="n">
        <v>0</v>
      </c>
      <c r="D2090" s="27" t="n">
        <v>0</v>
      </c>
      <c r="E2090" s="27" t="n">
        <v>0</v>
      </c>
      <c r="F2090" s="27" t="n">
        <v>0</v>
      </c>
      <c r="G2090" s="27" t="n">
        <v>1778.2</v>
      </c>
      <c r="H2090" s="27" t="n">
        <v>0</v>
      </c>
      <c r="I2090" s="27" t="n">
        <v>0</v>
      </c>
      <c r="J2090" s="27" t="n">
        <v>0</v>
      </c>
      <c r="K2090" s="27" t="n">
        <v>1098608</v>
      </c>
      <c r="L2090" s="27" t="n">
        <v>0</v>
      </c>
    </row>
    <row r="2091">
      <c r="A2091" t="n">
        <v>2090</v>
      </c>
      <c r="B2091" s="27" t="n">
        <v>1351.2</v>
      </c>
      <c r="C2091" s="27" t="n">
        <v>0</v>
      </c>
      <c r="D2091" s="27" t="n">
        <v>0</v>
      </c>
      <c r="E2091" s="27" t="n">
        <v>0</v>
      </c>
      <c r="F2091" s="27" t="n">
        <v>0</v>
      </c>
      <c r="G2091" s="27" t="n">
        <v>1718.9</v>
      </c>
      <c r="H2091" s="27" t="n">
        <v>0</v>
      </c>
      <c r="I2091" s="27" t="n">
        <v>0</v>
      </c>
      <c r="J2091" s="27" t="n">
        <v>0</v>
      </c>
      <c r="K2091" s="27" t="n">
        <v>1607928</v>
      </c>
      <c r="L2091" s="27" t="n">
        <v>0</v>
      </c>
    </row>
    <row r="2092">
      <c r="A2092" t="n">
        <v>2091</v>
      </c>
      <c r="B2092" s="27" t="n">
        <v>1026.4</v>
      </c>
      <c r="C2092" s="27" t="n">
        <v>0</v>
      </c>
      <c r="D2092" s="27" t="n">
        <v>0</v>
      </c>
      <c r="E2092" s="27" t="n">
        <v>0</v>
      </c>
      <c r="F2092" s="27" t="n">
        <v>0</v>
      </c>
      <c r="G2092" s="27" t="n">
        <v>1668.7</v>
      </c>
      <c r="H2092" s="27" t="n">
        <v>0</v>
      </c>
      <c r="I2092" s="27" t="n">
        <v>0</v>
      </c>
      <c r="J2092" s="27" t="n">
        <v>0</v>
      </c>
      <c r="K2092" s="27" t="n">
        <v>1221416</v>
      </c>
      <c r="L2092" s="27" t="n">
        <v>0</v>
      </c>
    </row>
    <row r="2093">
      <c r="A2093" t="n">
        <v>2092</v>
      </c>
      <c r="B2093" s="27" t="n">
        <v>1252.8</v>
      </c>
      <c r="C2093" s="27" t="n">
        <v>0</v>
      </c>
      <c r="D2093" s="27" t="n">
        <v>0</v>
      </c>
      <c r="E2093" s="27" t="n">
        <v>0</v>
      </c>
      <c r="F2093" s="27" t="n">
        <v>0</v>
      </c>
      <c r="G2093" s="27" t="n">
        <v>1666.85</v>
      </c>
      <c r="H2093" s="27" t="n">
        <v>0</v>
      </c>
      <c r="I2093" s="27" t="n">
        <v>0</v>
      </c>
      <c r="J2093" s="27" t="n">
        <v>0</v>
      </c>
      <c r="K2093" s="27" t="n">
        <v>1490832</v>
      </c>
      <c r="L2093" s="27" t="n">
        <v>0</v>
      </c>
    </row>
    <row r="2094">
      <c r="A2094" t="n">
        <v>2093</v>
      </c>
      <c r="B2094" s="27" t="n">
        <v>1265.6</v>
      </c>
      <c r="C2094" s="27" t="n">
        <v>0</v>
      </c>
      <c r="D2094" s="27" t="n">
        <v>0</v>
      </c>
      <c r="E2094" s="27" t="n">
        <v>0</v>
      </c>
      <c r="F2094" s="27" t="n">
        <v>0</v>
      </c>
      <c r="G2094" s="27" t="n">
        <v>1663.7</v>
      </c>
      <c r="H2094" s="27" t="n">
        <v>0</v>
      </c>
      <c r="I2094" s="27" t="n">
        <v>0</v>
      </c>
      <c r="J2094" s="27" t="n">
        <v>0</v>
      </c>
      <c r="K2094" s="27" t="n">
        <v>1506064</v>
      </c>
      <c r="L2094" s="27" t="n">
        <v>0</v>
      </c>
    </row>
    <row r="2095">
      <c r="A2095" t="n">
        <v>2094</v>
      </c>
      <c r="B2095" s="27" t="n">
        <v>918.4</v>
      </c>
      <c r="C2095" s="27" t="n">
        <v>0</v>
      </c>
      <c r="D2095" s="27" t="n">
        <v>0</v>
      </c>
      <c r="E2095" s="27" t="n">
        <v>0</v>
      </c>
      <c r="F2095" s="27" t="n">
        <v>0</v>
      </c>
      <c r="G2095" s="27" t="n">
        <v>1669.55</v>
      </c>
      <c r="H2095" s="27" t="n">
        <v>0</v>
      </c>
      <c r="I2095" s="27" t="n">
        <v>0</v>
      </c>
      <c r="J2095" s="27" t="n">
        <v>0</v>
      </c>
      <c r="K2095" s="27" t="n">
        <v>1092896</v>
      </c>
      <c r="L2095" s="27" t="n">
        <v>0</v>
      </c>
    </row>
    <row r="2096">
      <c r="A2096" t="n">
        <v>2095</v>
      </c>
      <c r="B2096" s="27" t="n">
        <v>1050.829</v>
      </c>
      <c r="C2096" s="27" t="n">
        <v>1093.67843689504</v>
      </c>
      <c r="D2096" s="27" t="n">
        <v>1093.67843689504</v>
      </c>
      <c r="E2096" s="27" t="n">
        <v>1064.652807406711</v>
      </c>
      <c r="F2096" s="27" t="n">
        <v>1050.829</v>
      </c>
      <c r="G2096" s="27" t="n">
        <v>1779.7</v>
      </c>
      <c r="H2096" s="27" t="n">
        <v>1974522.332657635</v>
      </c>
      <c r="I2096" s="27" t="n">
        <v>378298.44</v>
      </c>
      <c r="J2096" s="27" t="n">
        <v>171600.3757</v>
      </c>
      <c r="K2096" s="27" t="n">
        <v>0</v>
      </c>
      <c r="L2096" s="27" t="n">
        <v>231497.6287</v>
      </c>
    </row>
    <row r="2097">
      <c r="A2097" t="n">
        <v>2096</v>
      </c>
      <c r="B2097" s="27" t="n">
        <v>806.027</v>
      </c>
      <c r="C2097" s="27" t="n">
        <v>838.8941963489762</v>
      </c>
      <c r="D2097" s="27" t="n">
        <v>838.8941963489762</v>
      </c>
      <c r="E2097" s="27" t="n">
        <v>816.6304017072318</v>
      </c>
      <c r="F2097" s="27" t="n">
        <v>806.027</v>
      </c>
      <c r="G2097" s="27" t="n">
        <v>1701.8</v>
      </c>
      <c r="H2097" s="27" t="n">
        <v>1447330.480926359</v>
      </c>
      <c r="I2097" s="27" t="n">
        <v>290169.72</v>
      </c>
      <c r="J2097" s="27" t="n">
        <v>131624.2091</v>
      </c>
      <c r="K2097" s="27" t="n">
        <v>0</v>
      </c>
      <c r="L2097" s="27" t="n">
        <v>240357.2514</v>
      </c>
    </row>
    <row r="2098">
      <c r="A2098" t="n">
        <v>2097</v>
      </c>
      <c r="B2098" s="27" t="n">
        <v>1095.822</v>
      </c>
      <c r="C2098" s="27" t="n">
        <v>1140.506107154633</v>
      </c>
      <c r="D2098" s="27" t="n">
        <v>1140.506107154633</v>
      </c>
      <c r="E2098" s="27" t="n">
        <v>1110.237696826064</v>
      </c>
      <c r="F2098" s="27" t="n">
        <v>1095.822</v>
      </c>
      <c r="G2098" s="27" t="n">
        <v>1786.2</v>
      </c>
      <c r="H2098" s="27" t="n">
        <v>2065567.615953265</v>
      </c>
      <c r="I2098" s="27" t="n">
        <v>394495.92</v>
      </c>
      <c r="J2098" s="27" t="n">
        <v>178947.7326</v>
      </c>
      <c r="K2098" s="27" t="n">
        <v>0</v>
      </c>
      <c r="L2098" s="27" t="n">
        <v>234286.7436000002</v>
      </c>
    </row>
    <row r="2099">
      <c r="A2099" t="n">
        <v>2098</v>
      </c>
      <c r="B2099" s="27" t="n">
        <v>1270.332</v>
      </c>
      <c r="C2099" s="27" t="n">
        <v>1325.737316160055</v>
      </c>
      <c r="D2099" s="27" t="n">
        <v>1322.131024571374</v>
      </c>
      <c r="E2099" s="27" t="n">
        <v>1290.552970524641</v>
      </c>
      <c r="F2099" s="27" t="n">
        <v>1270.332</v>
      </c>
      <c r="G2099" s="27" t="n">
        <v>1754.25</v>
      </c>
      <c r="H2099" s="27" t="n">
        <v>2355628.695855601</v>
      </c>
      <c r="I2099" s="27" t="n">
        <v>457319.52</v>
      </c>
      <c r="J2099" s="27" t="n">
        <v>207445.2156</v>
      </c>
      <c r="K2099" s="27" t="n">
        <v>0</v>
      </c>
      <c r="L2099" s="27" t="n">
        <v>312184.0889999997</v>
      </c>
    </row>
    <row r="2100">
      <c r="A2100" t="n">
        <v>2099</v>
      </c>
      <c r="B2100" s="27" t="n">
        <v>1318.43</v>
      </c>
      <c r="C2100" s="27" t="n">
        <v>1932.017899213203</v>
      </c>
      <c r="D2100" s="27" t="n">
        <v>1372.191347550865</v>
      </c>
      <c r="E2100" s="27" t="n">
        <v>1880.74319742189</v>
      </c>
      <c r="F2100" s="27" t="n">
        <v>1318.43</v>
      </c>
      <c r="G2100" s="27" t="n">
        <v>1752.75</v>
      </c>
      <c r="H2100" s="27" t="n">
        <v>2438005.344385827</v>
      </c>
      <c r="I2100" s="27" t="n">
        <v>474634.8</v>
      </c>
      <c r="J2100" s="27" t="n">
        <v>215299.619</v>
      </c>
      <c r="K2100" s="27" t="n">
        <v>0</v>
      </c>
      <c r="L2100" s="27" t="n">
        <v>325981.8174999999</v>
      </c>
    </row>
    <row r="2101">
      <c r="A2101" t="n">
        <v>2100</v>
      </c>
      <c r="B2101" s="27" t="n">
        <v>1137.052</v>
      </c>
      <c r="C2101" s="27" t="n">
        <v>2236.725080202045</v>
      </c>
      <c r="D2101" s="27" t="n">
        <v>1183.416293564359</v>
      </c>
      <c r="E2101" s="27" t="n">
        <v>2177.363615940655</v>
      </c>
      <c r="F2101" s="27" t="n">
        <v>1137.052</v>
      </c>
      <c r="G2101" s="27" t="n">
        <v>1743.7</v>
      </c>
      <c r="H2101" s="27" t="n">
        <v>2088301.767182758</v>
      </c>
      <c r="I2101" s="27" t="n">
        <v>409338.72</v>
      </c>
      <c r="J2101" s="27" t="n">
        <v>185680.5916</v>
      </c>
      <c r="K2101" s="27" t="n">
        <v>0</v>
      </c>
      <c r="L2101" s="27" t="n">
        <v>291426.4276000001</v>
      </c>
    </row>
    <row r="2102">
      <c r="A2102" t="n">
        <v>2101</v>
      </c>
      <c r="B2102" s="27" t="n">
        <v>1338.908</v>
      </c>
      <c r="C2102" s="27" t="n">
        <v>2254.036320604504</v>
      </c>
      <c r="D2102" s="27" t="n">
        <v>1393.503333946653</v>
      </c>
      <c r="E2102" s="27" t="n">
        <v>2194.215425460183</v>
      </c>
      <c r="F2102" s="27" t="n">
        <v>1338.908</v>
      </c>
      <c r="G2102" s="27" t="n">
        <v>1726.6</v>
      </c>
      <c r="H2102" s="27" t="n">
        <v>2430505.263483787</v>
      </c>
      <c r="I2102" s="27" t="n">
        <v>482006.8799999999</v>
      </c>
      <c r="J2102" s="27" t="n">
        <v>218643.6764</v>
      </c>
      <c r="K2102" s="27" t="n">
        <v>0</v>
      </c>
      <c r="L2102" s="27" t="n">
        <v>366057.4472000003</v>
      </c>
    </row>
    <row r="2103">
      <c r="A2103" t="n">
        <v>2102</v>
      </c>
      <c r="B2103" s="27" t="n">
        <v>1124.637</v>
      </c>
      <c r="C2103" s="27" t="n">
        <v>3044.534396066429</v>
      </c>
      <c r="D2103" s="27" t="n">
        <v>1170.496090452706</v>
      </c>
      <c r="E2103" s="27" t="n">
        <v>2963.734112945203</v>
      </c>
      <c r="F2103" s="27" t="n">
        <v>1124.637</v>
      </c>
      <c r="G2103" s="27" t="n">
        <v>1850.4</v>
      </c>
      <c r="H2103" s="27" t="n">
        <v>2189704.909981583</v>
      </c>
      <c r="I2103" s="27" t="n">
        <v>404869.32</v>
      </c>
      <c r="J2103" s="27" t="n">
        <v>183653.2221</v>
      </c>
      <c r="K2103" s="27" t="n">
        <v>0</v>
      </c>
      <c r="L2103" s="27" t="n">
        <v>168245.6952</v>
      </c>
    </row>
    <row r="2104">
      <c r="A2104" t="n">
        <v>2103</v>
      </c>
      <c r="B2104" s="27" t="n">
        <v>1168.045</v>
      </c>
      <c r="C2104" s="27" t="n">
        <v>3460.252911379027</v>
      </c>
      <c r="D2104" s="27" t="n">
        <v>1215.674129494967</v>
      </c>
      <c r="E2104" s="27" t="n">
        <v>3368.41968549342</v>
      </c>
      <c r="F2104" s="27" t="n">
        <v>1168.045</v>
      </c>
      <c r="G2104" s="27" t="n">
        <v>1876.35</v>
      </c>
      <c r="H2104" s="27" t="n">
        <v>2304725.2767875</v>
      </c>
      <c r="I2104" s="27" t="n">
        <v>420496.2</v>
      </c>
      <c r="J2104" s="27" t="n">
        <v>190741.7485</v>
      </c>
      <c r="K2104" s="27" t="n">
        <v>0</v>
      </c>
      <c r="L2104" s="27" t="n">
        <v>144428.76425</v>
      </c>
    </row>
    <row r="2105">
      <c r="A2105" t="n">
        <v>2104</v>
      </c>
      <c r="B2105" s="27" t="n">
        <v>1479.406</v>
      </c>
      <c r="C2105" s="27" t="n">
        <v>2589.122735412102</v>
      </c>
      <c r="D2105" s="27" t="n">
        <v>1539.731432624284</v>
      </c>
      <c r="E2105" s="27" t="n">
        <v>2520.408829493617</v>
      </c>
      <c r="F2105" s="27" t="n">
        <v>1479.406</v>
      </c>
      <c r="G2105" s="27" t="n">
        <v>1885.2</v>
      </c>
      <c r="H2105" s="27" t="n">
        <v>2929278.415210131</v>
      </c>
      <c r="I2105" s="27" t="n">
        <v>532586.16</v>
      </c>
      <c r="J2105" s="27" t="n">
        <v>241586.9998</v>
      </c>
      <c r="K2105" s="27" t="n">
        <v>0</v>
      </c>
      <c r="L2105" s="27" t="n">
        <v>169835.8088000002</v>
      </c>
    </row>
    <row r="2106">
      <c r="A2106" t="n">
        <v>2105</v>
      </c>
      <c r="B2106" s="27" t="n">
        <v>1301.431</v>
      </c>
      <c r="C2106" s="27" t="n">
        <v>1424.275981393265</v>
      </c>
      <c r="D2106" s="27" t="n">
        <v>1354.499182842069</v>
      </c>
      <c r="E2106" s="27" t="n">
        <v>1386.476473301642</v>
      </c>
      <c r="F2106" s="27" t="n">
        <v>1301.431</v>
      </c>
      <c r="G2106" s="27" t="n">
        <v>1890.7</v>
      </c>
      <c r="H2106" s="27" t="n">
        <v>2585142.134583256</v>
      </c>
      <c r="I2106" s="27" t="n">
        <v>468515.16</v>
      </c>
      <c r="J2106" s="27" t="n">
        <v>212523.6823</v>
      </c>
      <c r="K2106" s="27" t="n">
        <v>0</v>
      </c>
      <c r="L2106" s="27" t="n">
        <v>142246.4082999998</v>
      </c>
    </row>
    <row r="2107">
      <c r="A2107" t="n">
        <v>2106</v>
      </c>
      <c r="B2107" s="27" t="n">
        <v>1478.389</v>
      </c>
      <c r="C2107" s="27" t="n">
        <v>258.18237677609</v>
      </c>
      <c r="D2107" s="27" t="n">
        <v>258.18237677609</v>
      </c>
      <c r="E2107" s="27" t="n">
        <v>251.3303572464792</v>
      </c>
      <c r="F2107" s="27" t="n">
        <v>251.3303572464792</v>
      </c>
      <c r="G2107" s="27" t="n">
        <v>1886.35</v>
      </c>
      <c r="H2107" s="27" t="n">
        <v>499159.041828328</v>
      </c>
      <c r="I2107" s="27" t="n">
        <v>90478.92860873252</v>
      </c>
      <c r="J2107" s="27" t="n">
        <v>41042.24733835006</v>
      </c>
      <c r="K2107" s="27" t="n">
        <v>2249198.492167203</v>
      </c>
      <c r="L2107" s="27" t="n">
        <v>27573.64935000002</v>
      </c>
    </row>
    <row r="2108">
      <c r="A2108" t="n">
        <v>2107</v>
      </c>
      <c r="B2108" s="27" t="n">
        <v>1147.38</v>
      </c>
      <c r="C2108" s="27" t="n">
        <v>1194.166477062044</v>
      </c>
      <c r="D2108" s="27" t="n">
        <v>1194.166477062044</v>
      </c>
      <c r="E2108" s="27" t="n">
        <v>1162.473949769479</v>
      </c>
      <c r="F2108" s="27" t="n">
        <v>1147.38</v>
      </c>
      <c r="G2108" s="27" t="n">
        <v>1883.85</v>
      </c>
      <c r="H2108" s="27" t="n">
        <v>2275937.769663881</v>
      </c>
      <c r="I2108" s="27" t="n">
        <v>413056.8</v>
      </c>
      <c r="J2108" s="27" t="n">
        <v>187367.154</v>
      </c>
      <c r="K2108" s="27" t="n">
        <v>0</v>
      </c>
      <c r="L2108" s="27" t="n">
        <v>133268.1869999999</v>
      </c>
    </row>
    <row r="2109">
      <c r="A2109" t="n">
        <v>2108</v>
      </c>
      <c r="B2109" s="27" t="n">
        <v>1016</v>
      </c>
      <c r="C2109" s="27" t="n">
        <v>1057.429221962242</v>
      </c>
      <c r="D2109" s="27" t="n">
        <v>1057.429221962242</v>
      </c>
      <c r="E2109" s="27" t="n">
        <v>1029.365626876702</v>
      </c>
      <c r="F2109" s="27" t="n">
        <v>1016</v>
      </c>
      <c r="G2109" s="27" t="n">
        <v>1865.55</v>
      </c>
      <c r="H2109" s="27" t="n">
        <v>1997834.535321195</v>
      </c>
      <c r="I2109" s="27" t="n">
        <v>365760</v>
      </c>
      <c r="J2109" s="27" t="n">
        <v>165912.8</v>
      </c>
      <c r="K2109" s="27" t="n">
        <v>0</v>
      </c>
      <c r="L2109" s="27" t="n">
        <v>136601.2</v>
      </c>
    </row>
    <row r="2110">
      <c r="A2110" t="n">
        <v>2109</v>
      </c>
      <c r="B2110" s="27" t="n">
        <v>1436</v>
      </c>
      <c r="C2110" s="27" t="n">
        <v>1494.555475135609</v>
      </c>
      <c r="D2110" s="27" t="n">
        <v>1494.555475135609</v>
      </c>
      <c r="E2110" s="27" t="n">
        <v>1454.890787593449</v>
      </c>
      <c r="F2110" s="27" t="n">
        <v>1436</v>
      </c>
      <c r="G2110" s="27" t="n">
        <v>1850.4</v>
      </c>
      <c r="H2110" s="27" t="n">
        <v>2805225.054480795</v>
      </c>
      <c r="I2110" s="27" t="n">
        <v>516960</v>
      </c>
      <c r="J2110" s="27" t="n">
        <v>234498.8</v>
      </c>
      <c r="K2110" s="27" t="n">
        <v>0</v>
      </c>
      <c r="L2110" s="27" t="n">
        <v>214825.6000000001</v>
      </c>
    </row>
    <row r="2111">
      <c r="A2111" t="n">
        <v>2110</v>
      </c>
      <c r="B2111" s="27" t="n">
        <v>1550.4</v>
      </c>
      <c r="C2111" s="27" t="n">
        <v>1613.620340285689</v>
      </c>
      <c r="D2111" s="27" t="n">
        <v>1613.620340285689</v>
      </c>
      <c r="E2111" s="27" t="n">
        <v>1570.795736131535</v>
      </c>
      <c r="F2111" s="27" t="n">
        <v>1550.4</v>
      </c>
      <c r="G2111" s="27" t="n">
        <v>1836.3</v>
      </c>
      <c r="H2111" s="27" t="n">
        <v>3007509.325798402</v>
      </c>
      <c r="I2111" s="27" t="n">
        <v>558144</v>
      </c>
      <c r="J2111" s="27" t="n">
        <v>253180.32</v>
      </c>
      <c r="K2111" s="27" t="n">
        <v>0</v>
      </c>
      <c r="L2111" s="27" t="n">
        <v>253800.48</v>
      </c>
    </row>
    <row r="2112">
      <c r="A2112" t="n">
        <v>2111</v>
      </c>
      <c r="B2112" s="27" t="n">
        <v>1441.6</v>
      </c>
      <c r="C2112" s="27" t="n">
        <v>1500.383825177921</v>
      </c>
      <c r="D2112" s="27" t="n">
        <v>1500.383825177921</v>
      </c>
      <c r="E2112" s="27" t="n">
        <v>1460.564456403006</v>
      </c>
      <c r="F2112" s="27" t="n">
        <v>1441.6</v>
      </c>
      <c r="G2112" s="27" t="n">
        <v>1816.05</v>
      </c>
      <c r="H2112" s="27" t="n">
        <v>2768923.627696736</v>
      </c>
      <c r="I2112" s="27" t="n">
        <v>518975.9999999999</v>
      </c>
      <c r="J2112" s="27" t="n">
        <v>235413.28</v>
      </c>
      <c r="K2112" s="27" t="n">
        <v>0</v>
      </c>
      <c r="L2112" s="27" t="n">
        <v>265182.3200000003</v>
      </c>
    </row>
    <row r="2113">
      <c r="A2113" t="n">
        <v>2112</v>
      </c>
      <c r="B2113" s="27" t="n">
        <v>1428</v>
      </c>
      <c r="C2113" s="27" t="n">
        <v>0</v>
      </c>
      <c r="D2113" s="27" t="n">
        <v>0</v>
      </c>
      <c r="E2113" s="27" t="n">
        <v>0</v>
      </c>
      <c r="F2113" s="27" t="n">
        <v>0</v>
      </c>
      <c r="G2113" s="27" t="n">
        <v>1798.85</v>
      </c>
      <c r="H2113" s="27" t="n">
        <v>0</v>
      </c>
      <c r="I2113" s="27" t="n">
        <v>0</v>
      </c>
      <c r="J2113" s="27" t="n">
        <v>0</v>
      </c>
      <c r="K2113" s="27" t="n">
        <v>2617524</v>
      </c>
      <c r="L2113" s="27" t="n">
        <v>0</v>
      </c>
    </row>
    <row r="2114">
      <c r="A2114" t="n">
        <v>2113</v>
      </c>
      <c r="B2114" s="27" t="n">
        <v>1300</v>
      </c>
      <c r="C2114" s="27" t="n">
        <v>0</v>
      </c>
      <c r="D2114" s="27" t="n">
        <v>0</v>
      </c>
      <c r="E2114" s="27" t="n">
        <v>0</v>
      </c>
      <c r="F2114" s="27" t="n">
        <v>0</v>
      </c>
      <c r="G2114" s="27" t="n">
        <v>1731.7</v>
      </c>
      <c r="H2114" s="27" t="n">
        <v>0</v>
      </c>
      <c r="I2114" s="27" t="n">
        <v>0</v>
      </c>
      <c r="J2114" s="27" t="n">
        <v>0</v>
      </c>
      <c r="K2114" s="27" t="n">
        <v>2382900</v>
      </c>
      <c r="L2114" s="27" t="n">
        <v>0</v>
      </c>
    </row>
    <row r="2115">
      <c r="A2115" t="n">
        <v>2114</v>
      </c>
      <c r="B2115" s="27" t="n">
        <v>1284</v>
      </c>
      <c r="C2115" s="27" t="n">
        <v>0</v>
      </c>
      <c r="D2115" s="27" t="n">
        <v>0</v>
      </c>
      <c r="E2115" s="27" t="n">
        <v>0</v>
      </c>
      <c r="F2115" s="27" t="n">
        <v>0</v>
      </c>
      <c r="G2115" s="27" t="n">
        <v>1775.4</v>
      </c>
      <c r="H2115" s="27" t="n">
        <v>0</v>
      </c>
      <c r="I2115" s="27" t="n">
        <v>0</v>
      </c>
      <c r="J2115" s="27" t="n">
        <v>0</v>
      </c>
      <c r="K2115" s="27" t="n">
        <v>2353572</v>
      </c>
      <c r="L2115" s="27" t="n">
        <v>0</v>
      </c>
    </row>
    <row r="2116">
      <c r="A2116" t="n">
        <v>2115</v>
      </c>
      <c r="B2116" s="27" t="n">
        <v>1629.6</v>
      </c>
      <c r="C2116" s="27" t="n">
        <v>0</v>
      </c>
      <c r="D2116" s="27" t="n">
        <v>0</v>
      </c>
      <c r="E2116" s="27" t="n">
        <v>0</v>
      </c>
      <c r="F2116" s="27" t="n">
        <v>0</v>
      </c>
      <c r="G2116" s="27" t="n">
        <v>1761.75</v>
      </c>
      <c r="H2116" s="27" t="n">
        <v>0</v>
      </c>
      <c r="I2116" s="27" t="n">
        <v>0</v>
      </c>
      <c r="J2116" s="27" t="n">
        <v>0</v>
      </c>
      <c r="K2116" s="27" t="n">
        <v>2987056.799999999</v>
      </c>
      <c r="L2116" s="27" t="n">
        <v>0</v>
      </c>
    </row>
    <row r="2117">
      <c r="A2117" t="n">
        <v>2116</v>
      </c>
      <c r="B2117" s="27" t="n">
        <v>1440</v>
      </c>
      <c r="C2117" s="27" t="n">
        <v>0</v>
      </c>
      <c r="D2117" s="27" t="n">
        <v>0</v>
      </c>
      <c r="E2117" s="27" t="n">
        <v>0</v>
      </c>
      <c r="F2117" s="27" t="n">
        <v>0</v>
      </c>
      <c r="G2117" s="27" t="n">
        <v>1666.85</v>
      </c>
      <c r="H2117" s="27" t="n">
        <v>0</v>
      </c>
      <c r="I2117" s="27" t="n">
        <v>0</v>
      </c>
      <c r="J2117" s="27" t="n">
        <v>0</v>
      </c>
      <c r="K2117" s="27" t="n">
        <v>2639520</v>
      </c>
      <c r="L2117" s="27" t="n">
        <v>0</v>
      </c>
    </row>
    <row r="2118">
      <c r="A2118" t="n">
        <v>2117</v>
      </c>
      <c r="B2118" s="27" t="n">
        <v>1583.2</v>
      </c>
      <c r="C2118" s="27" t="n">
        <v>329.4558123560076</v>
      </c>
      <c r="D2118" s="27" t="n">
        <v>329.4558123560076</v>
      </c>
      <c r="E2118" s="27" t="n">
        <v>320.7122347013448</v>
      </c>
      <c r="F2118" s="27" t="n">
        <v>320.7122347013448</v>
      </c>
      <c r="G2118" s="27" t="n">
        <v>1709.25</v>
      </c>
      <c r="H2118" s="27" t="n">
        <v>579669.4871688482</v>
      </c>
      <c r="I2118" s="27" t="n">
        <v>115456.4044924841</v>
      </c>
      <c r="J2118" s="27" t="n">
        <v>52372.30792672961</v>
      </c>
      <c r="K2118" s="27" t="n">
        <v>2314140.073792435</v>
      </c>
      <c r="L2118" s="27" t="n">
        <v>0</v>
      </c>
    </row>
    <row r="2119">
      <c r="A2119" t="n">
        <v>2118</v>
      </c>
      <c r="B2119" s="27" t="n">
        <v>1600</v>
      </c>
      <c r="C2119" s="27" t="n">
        <v>1665.242869231877</v>
      </c>
      <c r="D2119" s="27" t="n">
        <v>1665.242869231877</v>
      </c>
      <c r="E2119" s="27" t="n">
        <v>1621.048231301893</v>
      </c>
      <c r="F2119" s="27" t="n">
        <v>1600</v>
      </c>
      <c r="G2119" s="27" t="n">
        <v>1766.6</v>
      </c>
      <c r="H2119" s="27" t="n">
        <v>2988477.793858292</v>
      </c>
      <c r="I2119" s="27" t="n">
        <v>576000</v>
      </c>
      <c r="J2119" s="27" t="n">
        <v>261280</v>
      </c>
      <c r="K2119" s="27" t="n">
        <v>0</v>
      </c>
      <c r="L2119" s="27" t="n">
        <v>156982.7394000001</v>
      </c>
    </row>
    <row r="2120">
      <c r="A2120" t="n">
        <v>2119</v>
      </c>
      <c r="B2120" s="27" t="n">
        <v>1140.384</v>
      </c>
      <c r="C2120" s="27" t="n">
        <v>1186.885202616328</v>
      </c>
      <c r="D2120" s="27" t="n">
        <v>1186.885202616328</v>
      </c>
      <c r="E2120" s="27" t="n">
        <v>1155.385916378111</v>
      </c>
      <c r="F2120" s="27" t="n">
        <v>1140.384</v>
      </c>
      <c r="G2120" s="27" t="n">
        <v>1788.2</v>
      </c>
      <c r="H2120" s="27" t="n">
        <v>2152454.612001684</v>
      </c>
      <c r="I2120" s="27" t="n">
        <v>410538.24</v>
      </c>
      <c r="J2120" s="27" t="n">
        <v>186224.7072</v>
      </c>
      <c r="K2120" s="27" t="n">
        <v>0</v>
      </c>
      <c r="L2120" s="27" t="n">
        <v>241533.3311999999</v>
      </c>
    </row>
    <row r="2121">
      <c r="A2121" t="n">
        <v>2120</v>
      </c>
      <c r="B2121" s="27" t="n">
        <v>204.826</v>
      </c>
      <c r="C2121" s="27" t="n">
        <v>213.1781474583052</v>
      </c>
      <c r="D2121" s="27" t="n">
        <v>213.1781474583052</v>
      </c>
      <c r="E2121" s="27" t="n">
        <v>207.520515640401</v>
      </c>
      <c r="F2121" s="27" t="n">
        <v>204.826</v>
      </c>
      <c r="G2121" s="27" t="n">
        <v>1789.4</v>
      </c>
      <c r="H2121" s="27" t="n">
        <v>386818.3237103448</v>
      </c>
      <c r="I2121" s="27" t="n">
        <v>73737.36</v>
      </c>
      <c r="J2121" s="27" t="n">
        <v>33448.0858</v>
      </c>
      <c r="K2121" s="27" t="n">
        <v>0</v>
      </c>
      <c r="L2121" s="27" t="n">
        <v>43136.35560000001</v>
      </c>
    </row>
    <row r="2122">
      <c r="A2122" t="n">
        <v>2121</v>
      </c>
      <c r="B2122" s="27" t="n">
        <v>307.065</v>
      </c>
      <c r="C2122" s="27" t="n">
        <v>472.1712893563525</v>
      </c>
      <c r="D2122" s="27" t="n">
        <v>319.5861260254289</v>
      </c>
      <c r="E2122" s="27" t="n">
        <v>459.6401207444953</v>
      </c>
      <c r="F2122" s="27" t="n">
        <v>307.065</v>
      </c>
      <c r="G2122" s="27" t="n">
        <v>1842.15</v>
      </c>
      <c r="H2122" s="27" t="n">
        <v>596960.9292850216</v>
      </c>
      <c r="I2122" s="27" t="n">
        <v>110543.4</v>
      </c>
      <c r="J2122" s="27" t="n">
        <v>50143.7145</v>
      </c>
      <c r="K2122" s="27" t="n">
        <v>0</v>
      </c>
      <c r="L2122" s="27" t="n">
        <v>48470.21025</v>
      </c>
    </row>
    <row r="2123">
      <c r="A2123" t="n">
        <v>2122</v>
      </c>
      <c r="B2123" s="27" t="n">
        <v>313.222</v>
      </c>
      <c r="C2123" s="27" t="n">
        <v>1273.449730842967</v>
      </c>
      <c r="D2123" s="27" t="n">
        <v>325.9931479647985</v>
      </c>
      <c r="E2123" s="27" t="n">
        <v>1239.653069216906</v>
      </c>
      <c r="F2123" s="27" t="n">
        <v>313.222</v>
      </c>
      <c r="G2123" s="27" t="n">
        <v>1843.3</v>
      </c>
      <c r="H2123" s="27" t="n">
        <v>611463.2489569481</v>
      </c>
      <c r="I2123" s="27" t="n">
        <v>112759.92</v>
      </c>
      <c r="J2123" s="27" t="n">
        <v>51149.1526</v>
      </c>
      <c r="K2123" s="27" t="n">
        <v>0</v>
      </c>
      <c r="L2123" s="27" t="n">
        <v>49081.88740000001</v>
      </c>
    </row>
    <row r="2124">
      <c r="A2124" t="n">
        <v>2123</v>
      </c>
      <c r="B2124" s="27" t="n">
        <v>355.547</v>
      </c>
      <c r="C2124" s="27" t="n">
        <v>1787.609078370208</v>
      </c>
      <c r="D2124" s="27" t="n">
        <v>370.0450665167413</v>
      </c>
      <c r="E2124" s="27" t="n">
        <v>1740.166907958535</v>
      </c>
      <c r="F2124" s="27" t="n">
        <v>355.547</v>
      </c>
      <c r="G2124" s="27" t="n">
        <v>1752.75</v>
      </c>
      <c r="H2124" s="27" t="n">
        <v>660211.6853763792</v>
      </c>
      <c r="I2124" s="27" t="n">
        <v>127996.92</v>
      </c>
      <c r="J2124" s="27" t="n">
        <v>58060.82510000001</v>
      </c>
      <c r="K2124" s="27" t="n">
        <v>0</v>
      </c>
      <c r="L2124" s="27" t="n">
        <v>87908.99575</v>
      </c>
    </row>
    <row r="2125">
      <c r="A2125" t="n">
        <v>2124</v>
      </c>
      <c r="B2125" s="27" t="n">
        <v>311.517</v>
      </c>
      <c r="C2125" s="27" t="n">
        <v>2063.504435390959</v>
      </c>
      <c r="D2125" s="27" t="n">
        <v>324.2196643090666</v>
      </c>
      <c r="E2125" s="27" t="n">
        <v>2008.740152610343</v>
      </c>
      <c r="F2125" s="27" t="n">
        <v>311.517</v>
      </c>
      <c r="G2125" s="27" t="n">
        <v>1740.2</v>
      </c>
      <c r="H2125" s="27" t="n">
        <v>572443.0581320643</v>
      </c>
      <c r="I2125" s="27" t="n">
        <v>112146.12</v>
      </c>
      <c r="J2125" s="27" t="n">
        <v>50870.7261</v>
      </c>
      <c r="K2125" s="27" t="n">
        <v>0</v>
      </c>
      <c r="L2125" s="27" t="n">
        <v>80932.11659999995</v>
      </c>
    </row>
    <row r="2126">
      <c r="A2126" t="n">
        <v>2125</v>
      </c>
      <c r="B2126" s="27" t="n">
        <v>299.716</v>
      </c>
      <c r="C2126" s="27" t="n">
        <v>1622.998779969844</v>
      </c>
      <c r="D2126" s="27" t="n">
        <v>311.9374573716883</v>
      </c>
      <c r="E2126" s="27" t="n">
        <v>1579.925277139198</v>
      </c>
      <c r="F2126" s="27" t="n">
        <v>299.716</v>
      </c>
      <c r="G2126" s="27" t="n">
        <v>1726.6</v>
      </c>
      <c r="H2126" s="27" t="n">
        <v>546331.3235063527</v>
      </c>
      <c r="I2126" s="27" t="n">
        <v>107897.76</v>
      </c>
      <c r="J2126" s="27" t="n">
        <v>48943.6228</v>
      </c>
      <c r="K2126" s="27" t="n">
        <v>0</v>
      </c>
      <c r="L2126" s="27" t="n">
        <v>81942.35440000001</v>
      </c>
    </row>
    <row r="2127">
      <c r="A2127" t="n">
        <v>2126</v>
      </c>
      <c r="B2127" s="27" t="n">
        <v>315.351</v>
      </c>
      <c r="C2127" s="27" t="n">
        <v>3878.081081251584</v>
      </c>
      <c r="D2127" s="27" t="n">
        <v>328.2100025344635</v>
      </c>
      <c r="E2127" s="27" t="n">
        <v>3775.158923519667</v>
      </c>
      <c r="F2127" s="27" t="n">
        <v>315.351</v>
      </c>
      <c r="G2127" s="27" t="n">
        <v>1751.9</v>
      </c>
      <c r="H2127" s="27" t="n">
        <v>583959.2859122305</v>
      </c>
      <c r="I2127" s="27" t="n">
        <v>113526.36</v>
      </c>
      <c r="J2127" s="27" t="n">
        <v>51496.81830000001</v>
      </c>
      <c r="K2127" s="27" t="n">
        <v>0</v>
      </c>
      <c r="L2127" s="27" t="n">
        <v>78238.58309999993</v>
      </c>
    </row>
    <row r="2128">
      <c r="A2128" t="n">
        <v>2127</v>
      </c>
      <c r="B2128" s="27" t="n">
        <v>283.379</v>
      </c>
      <c r="C2128" s="27" t="n">
        <v>3317.19918192087</v>
      </c>
      <c r="D2128" s="27" t="n">
        <v>294.9342869000375</v>
      </c>
      <c r="E2128" s="27" t="n">
        <v>3229.162524028286</v>
      </c>
      <c r="F2128" s="27" t="n">
        <v>283.379</v>
      </c>
      <c r="G2128" s="27" t="n">
        <v>1857.45</v>
      </c>
      <c r="H2128" s="27" t="n">
        <v>555656.0694937852</v>
      </c>
      <c r="I2128" s="27" t="n">
        <v>102016.44</v>
      </c>
      <c r="J2128" s="27" t="n">
        <v>46275.79070000001</v>
      </c>
      <c r="K2128" s="27" t="n">
        <v>0</v>
      </c>
      <c r="L2128" s="27" t="n">
        <v>40395.67644999991</v>
      </c>
    </row>
    <row r="2129">
      <c r="A2129" t="n">
        <v>2128</v>
      </c>
      <c r="B2129" s="27" t="n">
        <v>230.684</v>
      </c>
      <c r="C2129" s="27" t="n">
        <v>2469.364712917705</v>
      </c>
      <c r="D2129" s="27" t="n">
        <v>240.0905537786789</v>
      </c>
      <c r="E2129" s="27" t="n">
        <v>2403.829119629253</v>
      </c>
      <c r="F2129" s="27" t="n">
        <v>230.684</v>
      </c>
      <c r="G2129" s="27" t="n">
        <v>1778.7</v>
      </c>
      <c r="H2129" s="27" t="n">
        <v>432853.636477242</v>
      </c>
      <c r="I2129" s="27" t="n">
        <v>83046.24000000001</v>
      </c>
      <c r="J2129" s="27" t="n">
        <v>37670.6972</v>
      </c>
      <c r="K2129" s="27" t="n">
        <v>0</v>
      </c>
      <c r="L2129" s="27" t="n">
        <v>51050.36920000002</v>
      </c>
    </row>
    <row r="2130">
      <c r="A2130" t="n">
        <v>2129</v>
      </c>
      <c r="B2130" s="27" t="n">
        <v>250.683</v>
      </c>
      <c r="C2130" s="27" t="n">
        <v>1344.896976147361</v>
      </c>
      <c r="D2130" s="27" t="n">
        <v>260.9050488672841</v>
      </c>
      <c r="E2130" s="27" t="n">
        <v>1309.204143580914</v>
      </c>
      <c r="F2130" s="27" t="n">
        <v>250.683</v>
      </c>
      <c r="G2130" s="27" t="n">
        <v>1881.25</v>
      </c>
      <c r="H2130" s="27" t="n">
        <v>496797.4715450062</v>
      </c>
      <c r="I2130" s="27" t="n">
        <v>90245.88</v>
      </c>
      <c r="J2130" s="27" t="n">
        <v>40936.5339</v>
      </c>
      <c r="K2130" s="27" t="n">
        <v>0</v>
      </c>
      <c r="L2130" s="27" t="n">
        <v>29768.60625000001</v>
      </c>
    </row>
    <row r="2131">
      <c r="A2131" t="n">
        <v>2130</v>
      </c>
      <c r="B2131" s="27" t="n">
        <v>298.518</v>
      </c>
      <c r="C2131" s="27" t="n">
        <v>310.6906067733509</v>
      </c>
      <c r="D2131" s="27" t="n">
        <v>310.6906067733509</v>
      </c>
      <c r="E2131" s="27" t="n">
        <v>302.4450474448616</v>
      </c>
      <c r="F2131" s="27" t="n">
        <v>298.518</v>
      </c>
      <c r="G2131" s="27" t="n">
        <v>1886.35</v>
      </c>
      <c r="H2131" s="27" t="n">
        <v>592807.7361095258</v>
      </c>
      <c r="I2131" s="27" t="n">
        <v>107466.48</v>
      </c>
      <c r="J2131" s="27" t="n">
        <v>48747.9894</v>
      </c>
      <c r="K2131" s="27" t="n">
        <v>0</v>
      </c>
      <c r="L2131" s="27" t="n">
        <v>33926.57070000004</v>
      </c>
    </row>
    <row r="2132">
      <c r="A2132" t="n">
        <v>2131</v>
      </c>
      <c r="B2132" s="27" t="n">
        <v>256.165</v>
      </c>
      <c r="C2132" s="27" t="n">
        <v>266.6105872479898</v>
      </c>
      <c r="D2132" s="27" t="n">
        <v>266.6105872479898</v>
      </c>
      <c r="E2132" s="27" t="n">
        <v>259.534887607156</v>
      </c>
      <c r="F2132" s="27" t="n">
        <v>256.165</v>
      </c>
      <c r="G2132" s="27" t="n">
        <v>1883.85</v>
      </c>
      <c r="H2132" s="27" t="n">
        <v>507613.3003535594</v>
      </c>
      <c r="I2132" s="27" t="n">
        <v>92219.40000000001</v>
      </c>
      <c r="J2132" s="27" t="n">
        <v>41831.74450000001</v>
      </c>
      <c r="K2132" s="27" t="n">
        <v>0</v>
      </c>
      <c r="L2132" s="27" t="n">
        <v>29753.56475000002</v>
      </c>
    </row>
    <row r="2133">
      <c r="A2133" t="n">
        <v>2132</v>
      </c>
      <c r="B2133" s="27" t="n">
        <v>318.4</v>
      </c>
      <c r="C2133" s="27" t="n">
        <v>331.3833309771434</v>
      </c>
      <c r="D2133" s="27" t="n">
        <v>331.3833309771434</v>
      </c>
      <c r="E2133" s="27" t="n">
        <v>322.5885980290767</v>
      </c>
      <c r="F2133" s="27" t="n">
        <v>318.4</v>
      </c>
      <c r="G2133" s="27" t="n">
        <v>1865.55</v>
      </c>
      <c r="H2133" s="27" t="n">
        <v>626105.7163670325</v>
      </c>
      <c r="I2133" s="27" t="n">
        <v>114624</v>
      </c>
      <c r="J2133" s="27" t="n">
        <v>51994.72</v>
      </c>
      <c r="K2133" s="27" t="n">
        <v>0</v>
      </c>
      <c r="L2133" s="27" t="n">
        <v>42808.88</v>
      </c>
    </row>
    <row r="2134">
      <c r="A2134" t="n">
        <v>2133</v>
      </c>
      <c r="B2134" s="27" t="n">
        <v>298.4</v>
      </c>
      <c r="C2134" s="27" t="n">
        <v>310.567795111745</v>
      </c>
      <c r="D2134" s="27" t="n">
        <v>310.567795111745</v>
      </c>
      <c r="E2134" s="27" t="n">
        <v>302.325495137803</v>
      </c>
      <c r="F2134" s="27" t="n">
        <v>298.4</v>
      </c>
      <c r="G2134" s="27" t="n">
        <v>1850.4</v>
      </c>
      <c r="H2134" s="27" t="n">
        <v>582574.063905505</v>
      </c>
      <c r="I2134" s="27" t="n">
        <v>107424</v>
      </c>
      <c r="J2134" s="27" t="n">
        <v>48728.72</v>
      </c>
      <c r="K2134" s="27" t="n">
        <v>0</v>
      </c>
      <c r="L2134" s="27" t="n">
        <v>44640.64000000001</v>
      </c>
    </row>
    <row r="2135">
      <c r="A2135" t="n">
        <v>2134</v>
      </c>
      <c r="B2135" s="27" t="n">
        <v>237.6</v>
      </c>
      <c r="C2135" s="27" t="n">
        <v>247.2885660809337</v>
      </c>
      <c r="D2135" s="27" t="n">
        <v>247.2885660809337</v>
      </c>
      <c r="E2135" s="27" t="n">
        <v>240.7256623483311</v>
      </c>
      <c r="F2135" s="27" t="n">
        <v>237.6</v>
      </c>
      <c r="G2135" s="27" t="n">
        <v>1836.3</v>
      </c>
      <c r="H2135" s="27" t="n">
        <v>460170.9306359004</v>
      </c>
      <c r="I2135" s="27" t="n">
        <v>85536</v>
      </c>
      <c r="J2135" s="27" t="n">
        <v>38800.08</v>
      </c>
      <c r="K2135" s="27" t="n">
        <v>0</v>
      </c>
      <c r="L2135" s="27" t="n">
        <v>38895.12</v>
      </c>
    </row>
    <row r="2136">
      <c r="A2136" t="n">
        <v>2135</v>
      </c>
      <c r="B2136" s="27" t="n">
        <v>305.6</v>
      </c>
      <c r="C2136" s="27" t="n">
        <v>318.0613880232885</v>
      </c>
      <c r="D2136" s="27" t="n">
        <v>318.0613880232885</v>
      </c>
      <c r="E2136" s="27" t="n">
        <v>309.6202121786616</v>
      </c>
      <c r="F2136" s="27" t="n">
        <v>305.6</v>
      </c>
      <c r="G2136" s="27" t="n">
        <v>1816.05</v>
      </c>
      <c r="H2136" s="27" t="n">
        <v>586413.4170439476</v>
      </c>
      <c r="I2136" s="27" t="n">
        <v>110016</v>
      </c>
      <c r="J2136" s="27" t="n">
        <v>49904.48000000001</v>
      </c>
      <c r="K2136" s="27" t="n">
        <v>0</v>
      </c>
      <c r="L2136" s="27" t="n">
        <v>56215.12</v>
      </c>
    </row>
    <row r="2137">
      <c r="A2137" t="n">
        <v>2136</v>
      </c>
      <c r="B2137" s="27" t="n">
        <v>168</v>
      </c>
      <c r="C2137" s="27" t="n">
        <v>174.8505012693471</v>
      </c>
      <c r="D2137" s="27" t="n">
        <v>174.8505012693471</v>
      </c>
      <c r="E2137" s="27" t="n">
        <v>170.2100642866988</v>
      </c>
      <c r="F2137" s="27" t="n">
        <v>168</v>
      </c>
      <c r="G2137" s="27" t="n">
        <v>1789.4</v>
      </c>
      <c r="H2137" s="27" t="n">
        <v>317711.6945874784</v>
      </c>
      <c r="I2137" s="27" t="n">
        <v>60480</v>
      </c>
      <c r="J2137" s="27" t="n">
        <v>27434.4</v>
      </c>
      <c r="K2137" s="27" t="n">
        <v>0</v>
      </c>
      <c r="L2137" s="27" t="n">
        <v>35380.79999999999</v>
      </c>
    </row>
    <row r="2138">
      <c r="A2138" t="n">
        <v>2137</v>
      </c>
      <c r="B2138" s="27" t="n">
        <v>228.8</v>
      </c>
      <c r="C2138" s="27" t="n">
        <v>238.1297303001584</v>
      </c>
      <c r="D2138" s="27" t="n">
        <v>238.1297303001584</v>
      </c>
      <c r="E2138" s="27" t="n">
        <v>231.8098970761707</v>
      </c>
      <c r="F2138" s="27" t="n">
        <v>228.8</v>
      </c>
      <c r="G2138" s="27" t="n">
        <v>1720.6</v>
      </c>
      <c r="H2138" s="27" t="n">
        <v>416502.706566349</v>
      </c>
      <c r="I2138" s="27" t="n">
        <v>82368</v>
      </c>
      <c r="J2138" s="27" t="n">
        <v>37363.04</v>
      </c>
      <c r="K2138" s="27" t="n">
        <v>0</v>
      </c>
      <c r="L2138" s="27" t="n">
        <v>63926.72000000003</v>
      </c>
    </row>
    <row r="2139">
      <c r="A2139" t="n">
        <v>2138</v>
      </c>
      <c r="B2139" s="27" t="n">
        <v>226.4</v>
      </c>
      <c r="C2139" s="27" t="n">
        <v>235.6318659963106</v>
      </c>
      <c r="D2139" s="27" t="n">
        <v>235.6318659963106</v>
      </c>
      <c r="E2139" s="27" t="n">
        <v>229.3783247292179</v>
      </c>
      <c r="F2139" s="27" t="n">
        <v>226.4</v>
      </c>
      <c r="G2139" s="27" t="n">
        <v>1677.3</v>
      </c>
      <c r="H2139" s="27" t="n">
        <v>402080.4444736101</v>
      </c>
      <c r="I2139" s="27" t="n">
        <v>81504</v>
      </c>
      <c r="J2139" s="27" t="n">
        <v>36971.12</v>
      </c>
      <c r="K2139" s="27" t="n">
        <v>0</v>
      </c>
      <c r="L2139" s="27" t="n">
        <v>73059.28000000003</v>
      </c>
    </row>
    <row r="2140">
      <c r="A2140" t="n">
        <v>2139</v>
      </c>
      <c r="B2140" s="27" t="n">
        <v>221.6</v>
      </c>
      <c r="C2140" s="27" t="n">
        <v>230.6361373886149</v>
      </c>
      <c r="D2140" s="27" t="n">
        <v>230.6361373886149</v>
      </c>
      <c r="E2140" s="27" t="n">
        <v>224.5151800353122</v>
      </c>
      <c r="F2140" s="27" t="n">
        <v>221.6</v>
      </c>
      <c r="G2140" s="27" t="n">
        <v>1673.75</v>
      </c>
      <c r="H2140" s="27" t="n">
        <v>392672.6488176297</v>
      </c>
      <c r="I2140" s="27" t="n">
        <v>79776</v>
      </c>
      <c r="J2140" s="27" t="n">
        <v>36187.28</v>
      </c>
      <c r="K2140" s="27" t="n">
        <v>0</v>
      </c>
      <c r="L2140" s="27" t="n">
        <v>72297</v>
      </c>
    </row>
    <row r="2141">
      <c r="A2141" t="n">
        <v>2140</v>
      </c>
      <c r="B2141" s="27" t="n">
        <v>135.2</v>
      </c>
      <c r="C2141" s="27" t="n">
        <v>140.7130224500936</v>
      </c>
      <c r="D2141" s="27" t="n">
        <v>140.7130224500936</v>
      </c>
      <c r="E2141" s="27" t="n">
        <v>136.97857554501</v>
      </c>
      <c r="F2141" s="27" t="n">
        <v>135.2</v>
      </c>
      <c r="G2141" s="27" t="n">
        <v>1671.85</v>
      </c>
      <c r="H2141" s="27" t="n">
        <v>239303.5846020238</v>
      </c>
      <c r="I2141" s="27" t="n">
        <v>48671.99999999999</v>
      </c>
      <c r="J2141" s="27" t="n">
        <v>22078.16</v>
      </c>
      <c r="K2141" s="27" t="n">
        <v>0</v>
      </c>
      <c r="L2141" s="27" t="n">
        <v>44365.88000000003</v>
      </c>
    </row>
    <row r="2142">
      <c r="A2142" t="n">
        <v>2141</v>
      </c>
      <c r="B2142" s="27" t="n">
        <v>148.8</v>
      </c>
      <c r="C2142" s="27" t="n">
        <v>154.8675868385645</v>
      </c>
      <c r="D2142" s="27" t="n">
        <v>154.8675868385645</v>
      </c>
      <c r="E2142" s="27" t="n">
        <v>150.7574855110761</v>
      </c>
      <c r="F2142" s="27" t="n">
        <v>148.8</v>
      </c>
      <c r="G2142" s="27" t="n">
        <v>1664.5</v>
      </c>
      <c r="H2142" s="27" t="n">
        <v>262452.6933638555</v>
      </c>
      <c r="I2142" s="27" t="n">
        <v>53568.00000000001</v>
      </c>
      <c r="J2142" s="27" t="n">
        <v>24299.04</v>
      </c>
      <c r="K2142" s="27" t="n">
        <v>0</v>
      </c>
      <c r="L2142" s="27" t="n">
        <v>49922.39999999999</v>
      </c>
    </row>
    <row r="2143">
      <c r="A2143" t="n">
        <v>2142</v>
      </c>
      <c r="B2143" s="27" t="n">
        <v>203.2</v>
      </c>
      <c r="C2143" s="27" t="n">
        <v>211.4858443924483</v>
      </c>
      <c r="D2143" s="27" t="n">
        <v>211.4858443924483</v>
      </c>
      <c r="E2143" s="27" t="n">
        <v>205.8731253753404</v>
      </c>
      <c r="F2143" s="27" t="n">
        <v>203.2</v>
      </c>
      <c r="G2143" s="27" t="n">
        <v>1671.4</v>
      </c>
      <c r="H2143" s="27" t="n">
        <v>359284.9247052511</v>
      </c>
      <c r="I2143" s="27" t="n">
        <v>73152</v>
      </c>
      <c r="J2143" s="27" t="n">
        <v>33182.56</v>
      </c>
      <c r="K2143" s="27" t="n">
        <v>0</v>
      </c>
      <c r="L2143" s="27" t="n">
        <v>66771.52000000002</v>
      </c>
    </row>
    <row r="2144">
      <c r="A2144" t="n">
        <v>2143</v>
      </c>
      <c r="B2144" s="27" t="n">
        <v>139.948</v>
      </c>
      <c r="C2144" s="27" t="n">
        <v>145.6546306645392</v>
      </c>
      <c r="D2144" s="27" t="n">
        <v>145.6546306645392</v>
      </c>
      <c r="E2144" s="27" t="n">
        <v>141.7890361713984</v>
      </c>
      <c r="F2144" s="27" t="n">
        <v>139.948</v>
      </c>
      <c r="G2144" s="27" t="n">
        <v>1724.55</v>
      </c>
      <c r="H2144" s="27" t="n">
        <v>255044.8943387454</v>
      </c>
      <c r="I2144" s="27" t="n">
        <v>50381.28000000001</v>
      </c>
      <c r="J2144" s="27" t="n">
        <v>22853.5084</v>
      </c>
      <c r="K2144" s="27" t="n">
        <v>0</v>
      </c>
      <c r="L2144" s="27" t="n">
        <v>38548.67660000001</v>
      </c>
    </row>
    <row r="2145">
      <c r="A2145" t="n">
        <v>2144</v>
      </c>
      <c r="B2145" s="27" t="n">
        <v>168.345</v>
      </c>
      <c r="C2145" s="27" t="n">
        <v>175.2095692630252</v>
      </c>
      <c r="D2145" s="27" t="n">
        <v>175.2095692630252</v>
      </c>
      <c r="E2145" s="27" t="n">
        <v>170.5596028115733</v>
      </c>
      <c r="F2145" s="27" t="n">
        <v>168.345</v>
      </c>
      <c r="G2145" s="27" t="n">
        <v>1695.7</v>
      </c>
      <c r="H2145" s="27" t="n">
        <v>301460.2251578289</v>
      </c>
      <c r="I2145" s="27" t="n">
        <v>60604.2</v>
      </c>
      <c r="J2145" s="27" t="n">
        <v>27490.7385</v>
      </c>
      <c r="K2145" s="27" t="n">
        <v>0</v>
      </c>
      <c r="L2145" s="27" t="n">
        <v>51227.3835</v>
      </c>
    </row>
    <row r="2146">
      <c r="A2146" t="n">
        <v>2145</v>
      </c>
      <c r="B2146" s="27" t="n">
        <v>999.188</v>
      </c>
      <c r="C2146" s="27" t="n">
        <v>1039.931682513788</v>
      </c>
      <c r="D2146" s="27" t="n">
        <v>1039.931682513788</v>
      </c>
      <c r="E2146" s="27" t="n">
        <v>1012.332462586298</v>
      </c>
      <c r="F2146" s="27" t="n">
        <v>999.188</v>
      </c>
      <c r="G2146" s="27" t="n">
        <v>1734.95</v>
      </c>
      <c r="H2146" s="27" t="n">
        <v>1833204.700180764</v>
      </c>
      <c r="I2146" s="27" t="n">
        <v>359707.68</v>
      </c>
      <c r="J2146" s="27" t="n">
        <v>163167.4004</v>
      </c>
      <c r="K2146" s="27" t="n">
        <v>0</v>
      </c>
      <c r="L2146" s="27" t="n">
        <v>264834.7793999999</v>
      </c>
    </row>
    <row r="2147">
      <c r="A2147" t="n">
        <v>2146</v>
      </c>
      <c r="B2147" s="27" t="n">
        <v>1188.218</v>
      </c>
      <c r="C2147" s="27" t="n">
        <v>2575.14614385528</v>
      </c>
      <c r="D2147" s="27" t="n">
        <v>1236.669719745601</v>
      </c>
      <c r="E2147" s="27" t="n">
        <v>2506.803169057271</v>
      </c>
      <c r="F2147" s="27" t="n">
        <v>1188.218</v>
      </c>
      <c r="G2147" s="27" t="n">
        <v>1695.7</v>
      </c>
      <c r="H2147" s="27" t="n">
        <v>2130743.655939292</v>
      </c>
      <c r="I2147" s="27" t="n">
        <v>427758.48</v>
      </c>
      <c r="J2147" s="27" t="n">
        <v>194035.9994</v>
      </c>
      <c r="K2147" s="27" t="n">
        <v>0</v>
      </c>
      <c r="L2147" s="27" t="n">
        <v>361574.7373999998</v>
      </c>
    </row>
    <row r="2148">
      <c r="A2148" t="n">
        <v>2147</v>
      </c>
      <c r="B2148" s="27" t="n">
        <v>1369.757</v>
      </c>
      <c r="C2148" s="27" t="n">
        <v>2245.493624685344</v>
      </c>
      <c r="D2148" s="27" t="n">
        <v>1425.61129801903</v>
      </c>
      <c r="E2148" s="27" t="n">
        <v>2185.899448033604</v>
      </c>
      <c r="F2148" s="27" t="n">
        <v>1369.757</v>
      </c>
      <c r="G2148" s="27" t="n">
        <v>1586.85</v>
      </c>
      <c r="H2148" s="27" t="n">
        <v>2290999.489697893</v>
      </c>
      <c r="I2148" s="27" t="n">
        <v>493112.52</v>
      </c>
      <c r="J2148" s="27" t="n">
        <v>223681.3181</v>
      </c>
      <c r="K2148" s="27" t="n">
        <v>0</v>
      </c>
      <c r="L2148" s="27" t="n">
        <v>565915.1045499998</v>
      </c>
    </row>
    <row r="2149">
      <c r="A2149" t="n">
        <v>2148</v>
      </c>
      <c r="B2149" s="27" t="n">
        <v>1382.264</v>
      </c>
      <c r="C2149" s="27" t="n">
        <v>2529.73601158812</v>
      </c>
      <c r="D2149" s="27" t="n">
        <v>1438.628293372457</v>
      </c>
      <c r="E2149" s="27" t="n">
        <v>2462.598196944813</v>
      </c>
      <c r="F2149" s="27" t="n">
        <v>1382.264</v>
      </c>
      <c r="G2149" s="27" t="n">
        <v>1555.65</v>
      </c>
      <c r="H2149" s="27" t="n">
        <v>2259417.721139021</v>
      </c>
      <c r="I2149" s="27" t="n">
        <v>497615.04</v>
      </c>
      <c r="J2149" s="27" t="n">
        <v>225723.7112</v>
      </c>
      <c r="K2149" s="27" t="n">
        <v>0</v>
      </c>
      <c r="L2149" s="27" t="n">
        <v>614209.0084000002</v>
      </c>
    </row>
    <row r="2150">
      <c r="A2150" t="n">
        <v>2149</v>
      </c>
      <c r="B2150" s="27" t="n">
        <v>1401.945</v>
      </c>
      <c r="C2150" s="27" t="n">
        <v>3255.581032652117</v>
      </c>
      <c r="D2150" s="27" t="n">
        <v>1459.111821440802</v>
      </c>
      <c r="E2150" s="27" t="n">
        <v>3169.179686849538</v>
      </c>
      <c r="F2150" s="27" t="n">
        <v>1401.945</v>
      </c>
      <c r="G2150" s="27" t="n">
        <v>1518.95</v>
      </c>
      <c r="H2150" s="27" t="n">
        <v>2239444.411837892</v>
      </c>
      <c r="I2150" s="27" t="n">
        <v>504700.2</v>
      </c>
      <c r="J2150" s="27" t="n">
        <v>228937.6185</v>
      </c>
      <c r="K2150" s="27" t="n">
        <v>0</v>
      </c>
      <c r="L2150" s="27" t="n">
        <v>674405.64225</v>
      </c>
    </row>
    <row r="2151">
      <c r="A2151" t="n">
        <v>2150</v>
      </c>
      <c r="B2151" s="27" t="n">
        <v>1395.96</v>
      </c>
      <c r="C2151" s="27" t="n">
        <v>2705.63145275791</v>
      </c>
      <c r="D2151" s="27" t="n">
        <v>1452.882772333082</v>
      </c>
      <c r="E2151" s="27" t="n">
        <v>2633.825468996654</v>
      </c>
      <c r="F2151" s="27" t="n">
        <v>1395.96</v>
      </c>
      <c r="G2151" s="27" t="n">
        <v>1598.25</v>
      </c>
      <c r="H2151" s="27" t="n">
        <v>2348517.372916396</v>
      </c>
      <c r="I2151" s="27" t="n">
        <v>502545.6</v>
      </c>
      <c r="J2151" s="27" t="n">
        <v>227960.268</v>
      </c>
      <c r="K2151" s="27" t="n">
        <v>0</v>
      </c>
      <c r="L2151" s="27" t="n">
        <v>560826.9300000002</v>
      </c>
    </row>
    <row r="2152">
      <c r="A2152" t="n">
        <v>2151</v>
      </c>
      <c r="B2152" s="27" t="n">
        <v>1436.28</v>
      </c>
      <c r="C2152" s="27" t="n">
        <v>2390.309389254508</v>
      </c>
      <c r="D2152" s="27" t="n">
        <v>1494.846892637725</v>
      </c>
      <c r="E2152" s="27" t="n">
        <v>2326.871881158484</v>
      </c>
      <c r="F2152" s="27" t="n">
        <v>1436.28</v>
      </c>
      <c r="G2152" s="27" t="n">
        <v>1658.7</v>
      </c>
      <c r="H2152" s="27" t="n">
        <v>2512102.590201166</v>
      </c>
      <c r="I2152" s="27" t="n">
        <v>517060.8</v>
      </c>
      <c r="J2152" s="27" t="n">
        <v>234544.524</v>
      </c>
      <c r="K2152" s="27" t="n">
        <v>0</v>
      </c>
      <c r="L2152" s="27" t="n">
        <v>490202.3640000001</v>
      </c>
    </row>
    <row r="2153">
      <c r="A2153" t="n">
        <v>2152</v>
      </c>
      <c r="B2153" s="27" t="n">
        <v>1584.287</v>
      </c>
      <c r="C2153" s="27" t="n">
        <v>1939.699872724329</v>
      </c>
      <c r="D2153" s="27" t="n">
        <v>1648.889143479227</v>
      </c>
      <c r="E2153" s="27" t="n">
        <v>1888.221295543915</v>
      </c>
      <c r="F2153" s="27" t="n">
        <v>1584.287</v>
      </c>
      <c r="G2153" s="27" t="n">
        <v>1591.2</v>
      </c>
      <c r="H2153" s="27" t="n">
        <v>2656117.216071445</v>
      </c>
      <c r="I2153" s="27" t="n">
        <v>570343.3200000001</v>
      </c>
      <c r="J2153" s="27" t="n">
        <v>258714.0671</v>
      </c>
      <c r="K2153" s="27" t="n">
        <v>0</v>
      </c>
      <c r="L2153" s="27" t="n">
        <v>647656.5255999998</v>
      </c>
    </row>
    <row r="2154">
      <c r="A2154" t="n">
        <v>2153</v>
      </c>
      <c r="B2154" s="27" t="n">
        <v>1458.461</v>
      </c>
      <c r="C2154" s="27" t="n">
        <v>1284.56834932547</v>
      </c>
      <c r="D2154" s="27" t="n">
        <v>1284.56834932547</v>
      </c>
      <c r="E2154" s="27" t="n">
        <v>1250.47660562628</v>
      </c>
      <c r="F2154" s="27" t="n">
        <v>1250.47660562628</v>
      </c>
      <c r="G2154" s="27" t="n">
        <v>1771.3</v>
      </c>
      <c r="H2154" s="27" t="n">
        <v>2329543.840111746</v>
      </c>
      <c r="I2154" s="27" t="n">
        <v>450171.5780254609</v>
      </c>
      <c r="J2154" s="27" t="n">
        <v>204202.8296987716</v>
      </c>
      <c r="K2154" s="27" t="n">
        <v>381235.394887028</v>
      </c>
      <c r="L2154" s="27" t="n">
        <v>276071.7745000003</v>
      </c>
    </row>
    <row r="2155">
      <c r="A2155" t="n">
        <v>2154</v>
      </c>
      <c r="B2155" s="27" t="n">
        <v>1392.377</v>
      </c>
      <c r="C2155" s="27" t="n">
        <v>686.3662757416823</v>
      </c>
      <c r="D2155" s="27" t="n">
        <v>686.3662757416823</v>
      </c>
      <c r="E2155" s="27" t="n">
        <v>668.1504889611349</v>
      </c>
      <c r="F2155" s="27" t="n">
        <v>668.1504889611349</v>
      </c>
      <c r="G2155" s="27" t="n">
        <v>1803.05</v>
      </c>
      <c r="H2155" s="27" t="n">
        <v>1265603.269765405</v>
      </c>
      <c r="I2155" s="27" t="n">
        <v>240534.1760260086</v>
      </c>
      <c r="J2155" s="27" t="n">
        <v>109108.9748473533</v>
      </c>
      <c r="K2155" s="27" t="n">
        <v>1327507.194734239</v>
      </c>
      <c r="L2155" s="27" t="n">
        <v>43728.80849999998</v>
      </c>
    </row>
    <row r="2156">
      <c r="A2156" t="n">
        <v>2155</v>
      </c>
      <c r="B2156" s="27" t="n">
        <v>1600.335</v>
      </c>
      <c r="C2156" s="27" t="n">
        <v>1665.591529457622</v>
      </c>
      <c r="D2156" s="27" t="n">
        <v>1665.591529457622</v>
      </c>
      <c r="E2156" s="27" t="n">
        <v>1621.387638275322</v>
      </c>
      <c r="F2156" s="27" t="n">
        <v>1600.335</v>
      </c>
      <c r="G2156" s="27" t="n">
        <v>1755.65</v>
      </c>
      <c r="H2156" s="27" t="n">
        <v>2956215.910643263</v>
      </c>
      <c r="I2156" s="27" t="n">
        <v>576120.6</v>
      </c>
      <c r="J2156" s="27" t="n">
        <v>261334.7055</v>
      </c>
      <c r="K2156" s="27" t="n">
        <v>0</v>
      </c>
      <c r="L2156" s="27" t="n">
        <v>391041.8572499999</v>
      </c>
    </row>
    <row r="2157">
      <c r="A2157" t="n">
        <v>2156</v>
      </c>
      <c r="B2157" s="27" t="n">
        <v>1251.2</v>
      </c>
      <c r="C2157" s="27" t="n">
        <v>1302.219923739328</v>
      </c>
      <c r="D2157" s="27" t="n">
        <v>1302.219923739328</v>
      </c>
      <c r="E2157" s="27" t="n">
        <v>1267.65971687808</v>
      </c>
      <c r="F2157" s="27" t="n">
        <v>1251.2</v>
      </c>
      <c r="G2157" s="27" t="n">
        <v>1734.3</v>
      </c>
      <c r="H2157" s="27" t="n">
        <v>2285813.912550787</v>
      </c>
      <c r="I2157" s="27" t="n">
        <v>450432</v>
      </c>
      <c r="J2157" s="27" t="n">
        <v>204320.96</v>
      </c>
      <c r="K2157" s="27" t="n">
        <v>0</v>
      </c>
      <c r="L2157" s="27" t="n">
        <v>332443.8399999999</v>
      </c>
    </row>
    <row r="2158">
      <c r="A2158" t="n">
        <v>2157</v>
      </c>
      <c r="B2158" s="27" t="n">
        <v>921.6</v>
      </c>
      <c r="C2158" s="27" t="n">
        <v>959.1798926775609</v>
      </c>
      <c r="D2158" s="27" t="n">
        <v>959.1798926775609</v>
      </c>
      <c r="E2158" s="27" t="n">
        <v>933.7237812298904</v>
      </c>
      <c r="F2158" s="27" t="n">
        <v>921.6</v>
      </c>
      <c r="G2158" s="27" t="n">
        <v>1722.7</v>
      </c>
      <c r="H2158" s="27" t="n">
        <v>1671172.732474124</v>
      </c>
      <c r="I2158" s="27" t="n">
        <v>331776</v>
      </c>
      <c r="J2158" s="27" t="n">
        <v>150497.28</v>
      </c>
      <c r="K2158" s="27" t="n">
        <v>0</v>
      </c>
      <c r="L2158" s="27" t="n">
        <v>255559.6799999999</v>
      </c>
    </row>
    <row r="2159">
      <c r="A2159" t="n">
        <v>2158</v>
      </c>
      <c r="B2159" s="27" t="n">
        <v>1216</v>
      </c>
      <c r="C2159" s="27" t="n">
        <v>1265.584580616226</v>
      </c>
      <c r="D2159" s="27" t="n">
        <v>1265.584580616226</v>
      </c>
      <c r="E2159" s="27" t="n">
        <v>1231.996655789439</v>
      </c>
      <c r="F2159" s="27" t="n">
        <v>1216</v>
      </c>
      <c r="G2159" s="27" t="n">
        <v>1823.8</v>
      </c>
      <c r="H2159" s="27" t="n">
        <v>2336365.112067604</v>
      </c>
      <c r="I2159" s="27" t="n">
        <v>437760</v>
      </c>
      <c r="J2159" s="27" t="n">
        <v>198572.8</v>
      </c>
      <c r="K2159" s="27" t="n">
        <v>0</v>
      </c>
      <c r="L2159" s="27" t="n">
        <v>214259.2000000002</v>
      </c>
    </row>
    <row r="2160">
      <c r="A2160" t="n">
        <v>2159</v>
      </c>
      <c r="B2160" s="27" t="n">
        <v>1305.6</v>
      </c>
      <c r="C2160" s="27" t="n">
        <v>1358.838181293211</v>
      </c>
      <c r="D2160" s="27" t="n">
        <v>1358.838181293211</v>
      </c>
      <c r="E2160" s="27" t="n">
        <v>1322.775356742345</v>
      </c>
      <c r="F2160" s="27" t="n">
        <v>1305.6</v>
      </c>
      <c r="G2160" s="27" t="n">
        <v>1810.65</v>
      </c>
      <c r="H2160" s="27" t="n">
        <v>2496469.100504447</v>
      </c>
      <c r="I2160" s="27" t="n">
        <v>470015.9999999999</v>
      </c>
      <c r="J2160" s="27" t="n">
        <v>213204.48</v>
      </c>
      <c r="K2160" s="27" t="n">
        <v>0</v>
      </c>
      <c r="L2160" s="27" t="n">
        <v>247215.3599999999</v>
      </c>
    </row>
    <row r="2161">
      <c r="A2161" t="n">
        <v>2160</v>
      </c>
      <c r="B2161" s="27" t="n">
        <v>875.2</v>
      </c>
      <c r="C2161" s="27" t="n">
        <v>910.8878494698366</v>
      </c>
      <c r="D2161" s="27" t="n">
        <v>910.8878494698366</v>
      </c>
      <c r="E2161" s="27" t="n">
        <v>886.7133825221356</v>
      </c>
      <c r="F2161" s="27" t="n">
        <v>875.2</v>
      </c>
      <c r="G2161" s="27" t="n">
        <v>1734.8</v>
      </c>
      <c r="H2161" s="27" t="n">
        <v>1605748.950333571</v>
      </c>
      <c r="I2161" s="27" t="n">
        <v>315072</v>
      </c>
      <c r="J2161" s="27" t="n">
        <v>142920.16</v>
      </c>
      <c r="K2161" s="27" t="n">
        <v>0</v>
      </c>
      <c r="L2161" s="27" t="n">
        <v>115738.584</v>
      </c>
    </row>
    <row r="2162">
      <c r="A2162" t="n">
        <v>2161</v>
      </c>
      <c r="B2162" s="27" t="n">
        <v>1137.6</v>
      </c>
      <c r="C2162" s="27" t="n">
        <v>0</v>
      </c>
      <c r="D2162" s="27" t="n">
        <v>0</v>
      </c>
      <c r="E2162" s="27" t="n">
        <v>0</v>
      </c>
      <c r="F2162" s="27" t="n">
        <v>0</v>
      </c>
      <c r="G2162" s="27" t="n">
        <v>1721</v>
      </c>
      <c r="H2162" s="27" t="n">
        <v>0</v>
      </c>
      <c r="I2162" s="27" t="n">
        <v>0</v>
      </c>
      <c r="J2162" s="27" t="n">
        <v>0</v>
      </c>
      <c r="K2162" s="27" t="n">
        <v>1353744</v>
      </c>
      <c r="L2162" s="27" t="n">
        <v>0</v>
      </c>
    </row>
    <row r="2163">
      <c r="A2163" t="n">
        <v>2162</v>
      </c>
      <c r="B2163" s="27" t="n">
        <v>760</v>
      </c>
      <c r="C2163" s="27" t="n">
        <v>0</v>
      </c>
      <c r="D2163" s="27" t="n">
        <v>0</v>
      </c>
      <c r="E2163" s="27" t="n">
        <v>0</v>
      </c>
      <c r="F2163" s="27" t="n">
        <v>0</v>
      </c>
      <c r="G2163" s="27" t="n">
        <v>1758.65</v>
      </c>
      <c r="H2163" s="27" t="n">
        <v>0</v>
      </c>
      <c r="I2163" s="27" t="n">
        <v>0</v>
      </c>
      <c r="J2163" s="27" t="n">
        <v>0</v>
      </c>
      <c r="K2163" s="27" t="n">
        <v>904400</v>
      </c>
      <c r="L2163" s="27" t="n">
        <v>0</v>
      </c>
    </row>
    <row r="2164">
      <c r="A2164" t="n">
        <v>2163</v>
      </c>
      <c r="B2164" s="27" t="n">
        <v>1196.8</v>
      </c>
      <c r="C2164" s="27" t="n">
        <v>0</v>
      </c>
      <c r="D2164" s="27" t="n">
        <v>0</v>
      </c>
      <c r="E2164" s="27" t="n">
        <v>0</v>
      </c>
      <c r="F2164" s="27" t="n">
        <v>0</v>
      </c>
      <c r="G2164" s="27" t="n">
        <v>1670.3</v>
      </c>
      <c r="H2164" s="27" t="n">
        <v>0</v>
      </c>
      <c r="I2164" s="27" t="n">
        <v>0</v>
      </c>
      <c r="J2164" s="27" t="n">
        <v>0</v>
      </c>
      <c r="K2164" s="27" t="n">
        <v>1424192</v>
      </c>
      <c r="L2164" s="27" t="n">
        <v>0</v>
      </c>
    </row>
    <row r="2165">
      <c r="A2165" t="n">
        <v>2164</v>
      </c>
      <c r="B2165" s="27" t="n">
        <v>1156</v>
      </c>
      <c r="C2165" s="27" t="n">
        <v>0</v>
      </c>
      <c r="D2165" s="27" t="n">
        <v>0</v>
      </c>
      <c r="E2165" s="27" t="n">
        <v>0</v>
      </c>
      <c r="F2165" s="27" t="n">
        <v>0</v>
      </c>
      <c r="G2165" s="27" t="n">
        <v>1667.6</v>
      </c>
      <c r="H2165" s="27" t="n">
        <v>0</v>
      </c>
      <c r="I2165" s="27" t="n">
        <v>0</v>
      </c>
      <c r="J2165" s="27" t="n">
        <v>0</v>
      </c>
      <c r="K2165" s="27" t="n">
        <v>1375640</v>
      </c>
      <c r="L2165" s="27" t="n">
        <v>0</v>
      </c>
    </row>
    <row r="2166">
      <c r="A2166" t="n">
        <v>2165</v>
      </c>
      <c r="B2166" s="27" t="n">
        <v>1220</v>
      </c>
      <c r="C2166" s="27" t="n">
        <v>0</v>
      </c>
      <c r="D2166" s="27" t="n">
        <v>0</v>
      </c>
      <c r="E2166" s="27" t="n">
        <v>0</v>
      </c>
      <c r="F2166" s="27" t="n">
        <v>0</v>
      </c>
      <c r="G2166" s="27" t="n">
        <v>1665.8</v>
      </c>
      <c r="H2166" s="27" t="n">
        <v>0</v>
      </c>
      <c r="I2166" s="27" t="n">
        <v>0</v>
      </c>
      <c r="J2166" s="27" t="n">
        <v>0</v>
      </c>
      <c r="K2166" s="27" t="n">
        <v>1451800</v>
      </c>
      <c r="L2166" s="27" t="n">
        <v>0</v>
      </c>
    </row>
    <row r="2167">
      <c r="A2167" t="n">
        <v>2166</v>
      </c>
      <c r="B2167" s="27" t="n">
        <v>1054.4</v>
      </c>
      <c r="C2167" s="27" t="n">
        <v>0</v>
      </c>
      <c r="D2167" s="27" t="n">
        <v>0</v>
      </c>
      <c r="E2167" s="27" t="n">
        <v>0</v>
      </c>
      <c r="F2167" s="27" t="n">
        <v>0</v>
      </c>
      <c r="G2167" s="27" t="n">
        <v>1706.65</v>
      </c>
      <c r="H2167" s="27" t="n">
        <v>0</v>
      </c>
      <c r="I2167" s="27" t="n">
        <v>0</v>
      </c>
      <c r="J2167" s="27" t="n">
        <v>0</v>
      </c>
      <c r="K2167" s="27" t="n">
        <v>1254736</v>
      </c>
      <c r="L2167" s="27" t="n">
        <v>0</v>
      </c>
    </row>
    <row r="2168">
      <c r="A2168" t="n">
        <v>2167</v>
      </c>
      <c r="B2168" s="27" t="n">
        <v>1293.304</v>
      </c>
      <c r="C2168" s="27" t="n">
        <v>1346.040789843164</v>
      </c>
      <c r="D2168" s="27" t="n">
        <v>1346.040789843164</v>
      </c>
      <c r="E2168" s="27" t="n">
        <v>1310.31760108479</v>
      </c>
      <c r="F2168" s="27" t="n">
        <v>1293.304</v>
      </c>
      <c r="G2168" s="27" t="n">
        <v>1746.85</v>
      </c>
      <c r="H2168" s="27" t="n">
        <v>2385812.316517229</v>
      </c>
      <c r="I2168" s="27" t="n">
        <v>465589.4400000001</v>
      </c>
      <c r="J2168" s="27" t="n">
        <v>211196.5432</v>
      </c>
      <c r="K2168" s="27" t="n">
        <v>0</v>
      </c>
      <c r="L2168" s="27" t="n">
        <v>327399.9076</v>
      </c>
    </row>
    <row r="2169">
      <c r="A2169" t="n">
        <v>2168</v>
      </c>
      <c r="B2169" s="27" t="n">
        <v>1393.785</v>
      </c>
      <c r="C2169" s="27" t="n">
        <v>1450.619082807719</v>
      </c>
      <c r="D2169" s="27" t="n">
        <v>1450.619082807719</v>
      </c>
      <c r="E2169" s="27" t="n">
        <v>1412.120443165693</v>
      </c>
      <c r="F2169" s="27" t="n">
        <v>1393.785</v>
      </c>
      <c r="G2169" s="27" t="n">
        <v>1666.5</v>
      </c>
      <c r="H2169" s="27" t="n">
        <v>2451195.448158287</v>
      </c>
      <c r="I2169" s="27" t="n">
        <v>501762.6</v>
      </c>
      <c r="J2169" s="27" t="n">
        <v>227605.0905</v>
      </c>
      <c r="K2169" s="27" t="n">
        <v>0</v>
      </c>
      <c r="L2169" s="27" t="n">
        <v>464827.2974999999</v>
      </c>
    </row>
    <row r="2170">
      <c r="A2170" t="n">
        <v>2169</v>
      </c>
      <c r="B2170" s="27" t="n">
        <v>1579.901</v>
      </c>
      <c r="C2170" s="27" t="n">
        <v>1644.324296463945</v>
      </c>
      <c r="D2170" s="27" t="n">
        <v>1644.324296463945</v>
      </c>
      <c r="E2170" s="27" t="n">
        <v>1600.684826051308</v>
      </c>
      <c r="F2170" s="27" t="n">
        <v>1579.901</v>
      </c>
      <c r="G2170" s="27" t="n">
        <v>1670.75</v>
      </c>
      <c r="H2170" s="27" t="n">
        <v>2779754.050238051</v>
      </c>
      <c r="I2170" s="27" t="n">
        <v>568764.36</v>
      </c>
      <c r="J2170" s="27" t="n">
        <v>257997.8333</v>
      </c>
      <c r="K2170" s="27" t="n">
        <v>0</v>
      </c>
      <c r="L2170" s="27" t="n">
        <v>520182.4042499997</v>
      </c>
    </row>
    <row r="2171">
      <c r="A2171" t="n">
        <v>2170</v>
      </c>
      <c r="B2171" s="27" t="n">
        <v>1649.699</v>
      </c>
      <c r="C2171" s="27" t="n">
        <v>1716.968435080599</v>
      </c>
      <c r="D2171" s="27" t="n">
        <v>1716.968435080599</v>
      </c>
      <c r="E2171" s="27" t="n">
        <v>1671.401028831564</v>
      </c>
      <c r="F2171" s="27" t="n">
        <v>1649.699</v>
      </c>
      <c r="G2171" s="27" t="n">
        <v>1537.75</v>
      </c>
      <c r="H2171" s="27" t="n">
        <v>2680605.810768382</v>
      </c>
      <c r="I2171" s="27" t="n">
        <v>593891.64</v>
      </c>
      <c r="J2171" s="27" t="n">
        <v>269395.8467000001</v>
      </c>
      <c r="K2171" s="27" t="n">
        <v>0</v>
      </c>
      <c r="L2171" s="27" t="n">
        <v>762573.3627499999</v>
      </c>
    </row>
    <row r="2172">
      <c r="A2172" t="n">
        <v>2171</v>
      </c>
      <c r="B2172" s="27" t="n">
        <v>1676.943</v>
      </c>
      <c r="C2172" s="27" t="n">
        <v>1745.323358036444</v>
      </c>
      <c r="D2172" s="27" t="n">
        <v>1745.323358036444</v>
      </c>
      <c r="E2172" s="27" t="n">
        <v>1699.003427590056</v>
      </c>
      <c r="F2172" s="27" t="n">
        <v>1676.943</v>
      </c>
      <c r="G2172" s="27" t="n">
        <v>1596.45</v>
      </c>
      <c r="H2172" s="27" t="n">
        <v>2840542.575378663</v>
      </c>
      <c r="I2172" s="27" t="n">
        <v>603699.48</v>
      </c>
      <c r="J2172" s="27" t="n">
        <v>273844.7919</v>
      </c>
      <c r="K2172" s="27" t="n">
        <v>0</v>
      </c>
      <c r="L2172" s="27" t="n">
        <v>676730.3476499999</v>
      </c>
    </row>
    <row r="2173">
      <c r="A2173" t="n">
        <v>2172</v>
      </c>
      <c r="B2173" s="27" t="n">
        <v>1684.745</v>
      </c>
      <c r="C2173" s="27" t="n">
        <v>1954.5038818318</v>
      </c>
      <c r="D2173" s="27" t="n">
        <v>1753.443498577536</v>
      </c>
      <c r="E2173" s="27" t="n">
        <v>1902.632414320188</v>
      </c>
      <c r="F2173" s="27" t="n">
        <v>1684.745</v>
      </c>
      <c r="G2173" s="27" t="n">
        <v>1622.85</v>
      </c>
      <c r="H2173" s="27" t="n">
        <v>2904537.458264299</v>
      </c>
      <c r="I2173" s="27" t="n">
        <v>606508.2</v>
      </c>
      <c r="J2173" s="27" t="n">
        <v>275118.8585</v>
      </c>
      <c r="K2173" s="27" t="n">
        <v>0</v>
      </c>
      <c r="L2173" s="27" t="n">
        <v>635401.5767500005</v>
      </c>
    </row>
    <row r="2174">
      <c r="A2174" t="n">
        <v>2173</v>
      </c>
      <c r="B2174" s="27" t="n">
        <v>1931.871</v>
      </c>
      <c r="C2174" s="27" t="n">
        <v>2010.646504391159</v>
      </c>
      <c r="D2174" s="27" t="n">
        <v>2010.646504391159</v>
      </c>
      <c r="E2174" s="27" t="n">
        <v>1957.285042283387</v>
      </c>
      <c r="F2174" s="27" t="n">
        <v>1931.871</v>
      </c>
      <c r="G2174" s="27" t="n">
        <v>1493.5</v>
      </c>
      <c r="H2174" s="27" t="n">
        <v>3065450.671686749</v>
      </c>
      <c r="I2174" s="27" t="n">
        <v>695473.5600000001</v>
      </c>
      <c r="J2174" s="27" t="n">
        <v>315474.5343000001</v>
      </c>
      <c r="K2174" s="27" t="n">
        <v>0</v>
      </c>
      <c r="L2174" s="27" t="n">
        <v>978492.6614999999</v>
      </c>
    </row>
    <row r="2175">
      <c r="A2175" t="n">
        <v>2174</v>
      </c>
      <c r="B2175" s="27" t="n">
        <v>1728.951</v>
      </c>
      <c r="C2175" s="27" t="n">
        <v>1799.452077500827</v>
      </c>
      <c r="D2175" s="27" t="n">
        <v>1799.452077500827</v>
      </c>
      <c r="E2175" s="27" t="n">
        <v>1751.695600348525</v>
      </c>
      <c r="F2175" s="27" t="n">
        <v>1728.951</v>
      </c>
      <c r="G2175" s="27" t="n">
        <v>1475.4</v>
      </c>
      <c r="H2175" s="27" t="n">
        <v>2703966.977406085</v>
      </c>
      <c r="I2175" s="27" t="n">
        <v>622422.36</v>
      </c>
      <c r="J2175" s="27" t="n">
        <v>282337.6983</v>
      </c>
      <c r="K2175" s="27" t="n">
        <v>0</v>
      </c>
      <c r="L2175" s="27" t="n">
        <v>907007.6945999996</v>
      </c>
    </row>
    <row r="2176">
      <c r="A2176" t="n">
        <v>2175</v>
      </c>
      <c r="B2176" s="27" t="n">
        <v>1653.202</v>
      </c>
      <c r="C2176" s="27" t="n">
        <v>1720.614276187423</v>
      </c>
      <c r="D2176" s="27" t="n">
        <v>1720.614276187423</v>
      </c>
      <c r="E2176" s="27" t="n">
        <v>1674.95011130297</v>
      </c>
      <c r="F2176" s="27" t="n">
        <v>1653.202</v>
      </c>
      <c r="G2176" s="27" t="n">
        <v>1488.95</v>
      </c>
      <c r="H2176" s="27" t="n">
        <v>2597723.826049735</v>
      </c>
      <c r="I2176" s="27" t="n">
        <v>595152.72</v>
      </c>
      <c r="J2176" s="27" t="n">
        <v>269967.8866</v>
      </c>
      <c r="K2176" s="27" t="n">
        <v>0</v>
      </c>
      <c r="L2176" s="27" t="n">
        <v>844868.8821</v>
      </c>
    </row>
    <row r="2177">
      <c r="A2177" t="n">
        <v>2176</v>
      </c>
      <c r="B2177" s="27" t="n">
        <v>1470.106</v>
      </c>
      <c r="C2177" s="27" t="n">
        <v>1530.052208446873</v>
      </c>
      <c r="D2177" s="27" t="n">
        <v>1530.052208446873</v>
      </c>
      <c r="E2177" s="27" t="n">
        <v>1489.445456953938</v>
      </c>
      <c r="F2177" s="27" t="n">
        <v>1470.106</v>
      </c>
      <c r="G2177" s="27" t="n">
        <v>1522.65</v>
      </c>
      <c r="H2177" s="27" t="n">
        <v>2353032.583042158</v>
      </c>
      <c r="I2177" s="27" t="n">
        <v>529238.16</v>
      </c>
      <c r="J2177" s="27" t="n">
        <v>240068.3098</v>
      </c>
      <c r="K2177" s="27" t="n">
        <v>0</v>
      </c>
      <c r="L2177" s="27" t="n">
        <v>701755.0990999998</v>
      </c>
    </row>
    <row r="2178">
      <c r="A2178" t="n">
        <v>2177</v>
      </c>
      <c r="B2178" s="27" t="n">
        <v>1634.306</v>
      </c>
      <c r="C2178" s="27" t="n">
        <v>1230.523932781342</v>
      </c>
      <c r="D2178" s="27" t="n">
        <v>1230.523932781342</v>
      </c>
      <c r="E2178" s="27" t="n">
        <v>1197.866498434522</v>
      </c>
      <c r="F2178" s="27" t="n">
        <v>1197.866498434522</v>
      </c>
      <c r="G2178" s="27" t="n">
        <v>1684.05</v>
      </c>
      <c r="H2178" s="27" t="n">
        <v>2121489.981583718</v>
      </c>
      <c r="I2178" s="27" t="n">
        <v>431231.939436428</v>
      </c>
      <c r="J2178" s="27" t="n">
        <v>195611.5991943575</v>
      </c>
      <c r="K2178" s="27" t="n">
        <v>799993.606369521</v>
      </c>
      <c r="L2178" s="27" t="n">
        <v>365348.4665500002</v>
      </c>
    </row>
    <row r="2179">
      <c r="A2179" t="n">
        <v>2178</v>
      </c>
      <c r="B2179" s="27" t="n">
        <v>1538.105</v>
      </c>
      <c r="C2179" s="27" t="n">
        <v>209.7925005497982</v>
      </c>
      <c r="D2179" s="27" t="n">
        <v>209.7925005497982</v>
      </c>
      <c r="E2179" s="27" t="n">
        <v>204.2247219551353</v>
      </c>
      <c r="F2179" s="27" t="n">
        <v>204.2247219551353</v>
      </c>
      <c r="G2179" s="27" t="n">
        <v>1779.3</v>
      </c>
      <c r="H2179" s="27" t="n">
        <v>381996.4261181714</v>
      </c>
      <c r="I2179" s="27" t="n">
        <v>73520.89990384871</v>
      </c>
      <c r="J2179" s="27" t="n">
        <v>33349.8970952736</v>
      </c>
      <c r="K2179" s="27" t="n">
        <v>2445002.549656237</v>
      </c>
      <c r="L2179" s="27" t="n">
        <v>43510.12220000004</v>
      </c>
    </row>
    <row r="2180">
      <c r="A2180" t="n">
        <v>2179</v>
      </c>
      <c r="B2180" s="27" t="n">
        <v>1470.4</v>
      </c>
      <c r="C2180" s="27" t="n">
        <v>1530.358196824095</v>
      </c>
      <c r="D2180" s="27" t="n">
        <v>1530.358196824095</v>
      </c>
      <c r="E2180" s="27" t="n">
        <v>1489.74332456644</v>
      </c>
      <c r="F2180" s="27" t="n">
        <v>1470.4</v>
      </c>
      <c r="G2180" s="27" t="n">
        <v>1832.6</v>
      </c>
      <c r="H2180" s="27" t="n">
        <v>2834729.321737314</v>
      </c>
      <c r="I2180" s="27" t="n">
        <v>529344</v>
      </c>
      <c r="J2180" s="27" t="n">
        <v>240116.32</v>
      </c>
      <c r="K2180" s="27" t="n">
        <v>0</v>
      </c>
      <c r="L2180" s="27" t="n">
        <v>246144.96</v>
      </c>
    </row>
    <row r="2181">
      <c r="A2181" t="n">
        <v>2180</v>
      </c>
      <c r="B2181" s="27" t="n">
        <v>1250.4</v>
      </c>
      <c r="C2181" s="27" t="n">
        <v>1301.387302304712</v>
      </c>
      <c r="D2181" s="27" t="n">
        <v>1301.387302304712</v>
      </c>
      <c r="E2181" s="27" t="n">
        <v>1266.84919276243</v>
      </c>
      <c r="F2181" s="27" t="n">
        <v>1250.4</v>
      </c>
      <c r="G2181" s="27" t="n">
        <v>1816.75</v>
      </c>
      <c r="H2181" s="27" t="n">
        <v>2391302.037360405</v>
      </c>
      <c r="I2181" s="27" t="n">
        <v>450144.0000000001</v>
      </c>
      <c r="J2181" s="27" t="n">
        <v>204190.32</v>
      </c>
      <c r="K2181" s="27" t="n">
        <v>0</v>
      </c>
      <c r="L2181" s="27" t="n">
        <v>229135.7999999998</v>
      </c>
    </row>
    <row r="2182">
      <c r="A2182" t="n">
        <v>2181</v>
      </c>
      <c r="B2182" s="27" t="n">
        <v>1324.8</v>
      </c>
      <c r="C2182" s="27" t="n">
        <v>1378.821095723994</v>
      </c>
      <c r="D2182" s="27" t="n">
        <v>1378.821095723994</v>
      </c>
      <c r="E2182" s="27" t="n">
        <v>1342.227935517967</v>
      </c>
      <c r="F2182" s="27" t="n">
        <v>1324.8</v>
      </c>
      <c r="G2182" s="27" t="n">
        <v>1802.65</v>
      </c>
      <c r="H2182" s="27" t="n">
        <v>2517372.035486687</v>
      </c>
      <c r="I2182" s="27" t="n">
        <v>476928</v>
      </c>
      <c r="J2182" s="27" t="n">
        <v>216339.84</v>
      </c>
      <c r="K2182" s="27" t="n">
        <v>0</v>
      </c>
      <c r="L2182" s="27" t="n">
        <v>261449.2799999998</v>
      </c>
    </row>
    <row r="2183">
      <c r="A2183" t="n">
        <v>2182</v>
      </c>
      <c r="B2183" s="27" t="n">
        <v>1529.6</v>
      </c>
      <c r="C2183" s="27" t="n">
        <v>1591.972182985674</v>
      </c>
      <c r="D2183" s="27" t="n">
        <v>1591.972182985674</v>
      </c>
      <c r="E2183" s="27" t="n">
        <v>1549.72210912461</v>
      </c>
      <c r="F2183" s="27" t="n">
        <v>1529.6</v>
      </c>
      <c r="G2183" s="27" t="n">
        <v>1790.75</v>
      </c>
      <c r="H2183" s="27" t="n">
        <v>2889372.584835563</v>
      </c>
      <c r="I2183" s="27" t="n">
        <v>550656</v>
      </c>
      <c r="J2183" s="27" t="n">
        <v>249783.68</v>
      </c>
      <c r="K2183" s="27" t="n">
        <v>0</v>
      </c>
      <c r="L2183" s="27" t="n">
        <v>320068.8000000003</v>
      </c>
    </row>
    <row r="2184">
      <c r="A2184" t="n">
        <v>2183</v>
      </c>
      <c r="B2184" s="27" t="n">
        <v>1635.2</v>
      </c>
      <c r="C2184" s="27" t="n">
        <v>1701.878212354978</v>
      </c>
      <c r="D2184" s="27" t="n">
        <v>1701.878212354978</v>
      </c>
      <c r="E2184" s="27" t="n">
        <v>1656.711292390535</v>
      </c>
      <c r="F2184" s="27" t="n">
        <v>1635.2</v>
      </c>
      <c r="G2184" s="27" t="n">
        <v>1722.5</v>
      </c>
      <c r="H2184" s="27" t="n">
        <v>2973378.430522899</v>
      </c>
      <c r="I2184" s="27" t="n">
        <v>588672</v>
      </c>
      <c r="J2184" s="27" t="n">
        <v>267028.16</v>
      </c>
      <c r="K2184" s="27" t="n">
        <v>0</v>
      </c>
      <c r="L2184" s="27" t="n">
        <v>453768</v>
      </c>
    </row>
    <row r="2185">
      <c r="A2185" t="n">
        <v>2184</v>
      </c>
      <c r="B2185" s="27" t="n">
        <v>1508</v>
      </c>
      <c r="C2185" s="27" t="n">
        <v>0</v>
      </c>
      <c r="D2185" s="27" t="n">
        <v>0</v>
      </c>
      <c r="E2185" s="27" t="n">
        <v>0</v>
      </c>
      <c r="F2185" s="27" t="n">
        <v>0</v>
      </c>
      <c r="G2185" s="27" t="n">
        <v>1751.85</v>
      </c>
      <c r="H2185" s="27" t="n">
        <v>0</v>
      </c>
      <c r="I2185" s="27" t="n">
        <v>0</v>
      </c>
      <c r="J2185" s="27" t="n">
        <v>0</v>
      </c>
      <c r="K2185" s="27" t="n">
        <v>2764164</v>
      </c>
      <c r="L2185" s="27" t="n">
        <v>0</v>
      </c>
    </row>
    <row r="2186">
      <c r="A2186" t="n">
        <v>2185</v>
      </c>
      <c r="B2186" s="27" t="n">
        <v>972</v>
      </c>
      <c r="C2186" s="27" t="n">
        <v>0</v>
      </c>
      <c r="D2186" s="27" t="n">
        <v>0</v>
      </c>
      <c r="E2186" s="27" t="n">
        <v>0</v>
      </c>
      <c r="F2186" s="27" t="n">
        <v>0</v>
      </c>
      <c r="G2186" s="27" t="n">
        <v>1740.9</v>
      </c>
      <c r="H2186" s="27" t="n">
        <v>0</v>
      </c>
      <c r="I2186" s="27" t="n">
        <v>0</v>
      </c>
      <c r="J2186" s="27" t="n">
        <v>0</v>
      </c>
      <c r="K2186" s="27" t="n">
        <v>1156680</v>
      </c>
      <c r="L2186" s="27" t="n">
        <v>0</v>
      </c>
    </row>
    <row r="2187">
      <c r="A2187" t="n">
        <v>2186</v>
      </c>
      <c r="B2187" s="27" t="n">
        <v>1086.4</v>
      </c>
      <c r="C2187" s="27" t="n">
        <v>0</v>
      </c>
      <c r="D2187" s="27" t="n">
        <v>0</v>
      </c>
      <c r="E2187" s="27" t="n">
        <v>0</v>
      </c>
      <c r="F2187" s="27" t="n">
        <v>0</v>
      </c>
      <c r="G2187" s="27" t="n">
        <v>1686.4</v>
      </c>
      <c r="H2187" s="27" t="n">
        <v>0</v>
      </c>
      <c r="I2187" s="27" t="n">
        <v>0</v>
      </c>
      <c r="J2187" s="27" t="n">
        <v>0</v>
      </c>
      <c r="K2187" s="27" t="n">
        <v>1292816</v>
      </c>
      <c r="L2187" s="27" t="n">
        <v>0</v>
      </c>
    </row>
    <row r="2188">
      <c r="A2188" t="n">
        <v>2187</v>
      </c>
      <c r="B2188" s="27" t="n">
        <v>1562.4</v>
      </c>
      <c r="C2188" s="27" t="n">
        <v>0</v>
      </c>
      <c r="D2188" s="27" t="n">
        <v>0</v>
      </c>
      <c r="E2188" s="27" t="n">
        <v>0</v>
      </c>
      <c r="F2188" s="27" t="n">
        <v>0</v>
      </c>
      <c r="G2188" s="27" t="n">
        <v>1682.05</v>
      </c>
      <c r="H2188" s="27" t="n">
        <v>0</v>
      </c>
      <c r="I2188" s="27" t="n">
        <v>0</v>
      </c>
      <c r="J2188" s="27" t="n">
        <v>0</v>
      </c>
      <c r="K2188" s="27" t="n">
        <v>1859256</v>
      </c>
      <c r="L2188" s="27" t="n">
        <v>0</v>
      </c>
    </row>
    <row r="2189">
      <c r="A2189" t="n">
        <v>2188</v>
      </c>
      <c r="B2189" s="27" t="n">
        <v>1220</v>
      </c>
      <c r="C2189" s="27" t="n">
        <v>0</v>
      </c>
      <c r="D2189" s="27" t="n">
        <v>0</v>
      </c>
      <c r="E2189" s="27" t="n">
        <v>0</v>
      </c>
      <c r="F2189" s="27" t="n">
        <v>0</v>
      </c>
      <c r="G2189" s="27" t="n">
        <v>1674.3</v>
      </c>
      <c r="H2189" s="27" t="n">
        <v>0</v>
      </c>
      <c r="I2189" s="27" t="n">
        <v>0</v>
      </c>
      <c r="J2189" s="27" t="n">
        <v>0</v>
      </c>
      <c r="K2189" s="27" t="n">
        <v>1451800</v>
      </c>
      <c r="L2189" s="27" t="n">
        <v>0</v>
      </c>
    </row>
    <row r="2190">
      <c r="A2190" t="n">
        <v>2189</v>
      </c>
      <c r="B2190" s="27" t="n">
        <v>1601.6</v>
      </c>
      <c r="C2190" s="27" t="n">
        <v>0</v>
      </c>
      <c r="D2190" s="27" t="n">
        <v>0</v>
      </c>
      <c r="E2190" s="27" t="n">
        <v>0</v>
      </c>
      <c r="F2190" s="27" t="n">
        <v>0</v>
      </c>
      <c r="G2190" s="27" t="n">
        <v>1667.9</v>
      </c>
      <c r="H2190" s="27" t="n">
        <v>0</v>
      </c>
      <c r="I2190" s="27" t="n">
        <v>0</v>
      </c>
      <c r="J2190" s="27" t="n">
        <v>0</v>
      </c>
      <c r="K2190" s="27" t="n">
        <v>1905904</v>
      </c>
      <c r="L2190" s="27" t="n">
        <v>0</v>
      </c>
    </row>
    <row r="2191">
      <c r="A2191" t="n">
        <v>2190</v>
      </c>
      <c r="B2191" s="27" t="n">
        <v>1461.6</v>
      </c>
      <c r="C2191" s="27" t="n">
        <v>0</v>
      </c>
      <c r="D2191" s="27" t="n">
        <v>0</v>
      </c>
      <c r="E2191" s="27" t="n">
        <v>0</v>
      </c>
      <c r="F2191" s="27" t="n">
        <v>0</v>
      </c>
      <c r="G2191" s="27" t="n">
        <v>1662.8</v>
      </c>
      <c r="H2191" s="27" t="n">
        <v>0</v>
      </c>
      <c r="I2191" s="27" t="n">
        <v>0</v>
      </c>
      <c r="J2191" s="27" t="n">
        <v>0</v>
      </c>
      <c r="K2191" s="27" t="n">
        <v>1739304</v>
      </c>
      <c r="L2191" s="27" t="n">
        <v>0</v>
      </c>
    </row>
    <row r="2192">
      <c r="A2192" t="n">
        <v>2191</v>
      </c>
      <c r="B2192" s="27" t="n">
        <v>1554.491</v>
      </c>
      <c r="C2192" s="27" t="n">
        <v>1112.87764640049</v>
      </c>
      <c r="D2192" s="27" t="n">
        <v>1112.87764640049</v>
      </c>
      <c r="E2192" s="27" t="n">
        <v>1083.342480358477</v>
      </c>
      <c r="F2192" s="27" t="n">
        <v>1083.342480358477</v>
      </c>
      <c r="G2192" s="27" t="n">
        <v>1714.05</v>
      </c>
      <c r="H2192" s="27" t="n">
        <v>1947746.416506881</v>
      </c>
      <c r="I2192" s="27" t="n">
        <v>390003.2929290517</v>
      </c>
      <c r="J2192" s="27" t="n">
        <v>176909.8270425393</v>
      </c>
      <c r="K2192" s="27" t="n">
        <v>863615.2365029117</v>
      </c>
      <c r="L2192" s="27" t="n">
        <v>178025.6072</v>
      </c>
    </row>
    <row r="2193">
      <c r="A2193" t="n">
        <v>2192</v>
      </c>
      <c r="B2193" s="27" t="n">
        <v>1258.89</v>
      </c>
      <c r="C2193" s="27" t="n">
        <v>1310.223497279573</v>
      </c>
      <c r="D2193" s="27" t="n">
        <v>1310.223497279573</v>
      </c>
      <c r="E2193" s="27" t="n">
        <v>1275.450879939775</v>
      </c>
      <c r="F2193" s="27" t="n">
        <v>1258.89</v>
      </c>
      <c r="G2193" s="27" t="n">
        <v>1716.4</v>
      </c>
      <c r="H2193" s="27" t="n">
        <v>2264528.095885336</v>
      </c>
      <c r="I2193" s="27" t="n">
        <v>453200.4</v>
      </c>
      <c r="J2193" s="27" t="n">
        <v>205576.737</v>
      </c>
      <c r="K2193" s="27" t="n">
        <v>0</v>
      </c>
      <c r="L2193" s="27" t="n">
        <v>357021.2039999999</v>
      </c>
    </row>
    <row r="2194">
      <c r="A2194" t="n">
        <v>2193</v>
      </c>
      <c r="B2194" s="27" t="n">
        <v>1130.656</v>
      </c>
      <c r="C2194" s="27" t="n">
        <v>1176.760525971398</v>
      </c>
      <c r="D2194" s="27" t="n">
        <v>1176.760525971398</v>
      </c>
      <c r="E2194" s="27" t="n">
        <v>1145.529943131796</v>
      </c>
      <c r="F2194" s="27" t="n">
        <v>1130.656</v>
      </c>
      <c r="G2194" s="27" t="n">
        <v>1775.45</v>
      </c>
      <c r="H2194" s="27" t="n">
        <v>2102468.217232957</v>
      </c>
      <c r="I2194" s="27" t="n">
        <v>407036.16</v>
      </c>
      <c r="J2194" s="27" t="n">
        <v>184636.1248</v>
      </c>
      <c r="K2194" s="27" t="n">
        <v>0</v>
      </c>
      <c r="L2194" s="27" t="n">
        <v>253888.8048</v>
      </c>
    </row>
    <row r="2195">
      <c r="A2195" t="n">
        <v>2194</v>
      </c>
      <c r="B2195" s="27" t="n">
        <v>1493.053</v>
      </c>
      <c r="C2195" s="27" t="n">
        <v>1553.934913522038</v>
      </c>
      <c r="D2195" s="27" t="n">
        <v>1553.934913522038</v>
      </c>
      <c r="E2195" s="27" t="n">
        <v>1512.694328056241</v>
      </c>
      <c r="F2195" s="27" t="n">
        <v>1493.053</v>
      </c>
      <c r="G2195" s="27" t="n">
        <v>1807.65</v>
      </c>
      <c r="H2195" s="27" t="n">
        <v>2834347.175077043</v>
      </c>
      <c r="I2195" s="27" t="n">
        <v>537499.0800000001</v>
      </c>
      <c r="J2195" s="27" t="n">
        <v>243815.5549</v>
      </c>
      <c r="K2195" s="27" t="n">
        <v>0</v>
      </c>
      <c r="L2195" s="27" t="n">
        <v>287188.7445499995</v>
      </c>
    </row>
    <row r="2196">
      <c r="A2196" t="n">
        <v>2195</v>
      </c>
      <c r="B2196" s="27" t="n">
        <v>1407.71</v>
      </c>
      <c r="C2196" s="27" t="n">
        <v>1465.111899654003</v>
      </c>
      <c r="D2196" s="27" t="n">
        <v>1465.111899654003</v>
      </c>
      <c r="E2196" s="27" t="n">
        <v>1426.228628553743</v>
      </c>
      <c r="F2196" s="27" t="n">
        <v>1407.71</v>
      </c>
      <c r="G2196" s="27" t="n">
        <v>1775</v>
      </c>
      <c r="H2196" s="27" t="n">
        <v>2627259.403708803</v>
      </c>
      <c r="I2196" s="27" t="n">
        <v>506775.6</v>
      </c>
      <c r="J2196" s="27" t="n">
        <v>229879.043</v>
      </c>
      <c r="K2196" s="27" t="n">
        <v>0</v>
      </c>
      <c r="L2196" s="27" t="n">
        <v>316734.75</v>
      </c>
    </row>
    <row r="2197">
      <c r="A2197" t="n">
        <v>2196</v>
      </c>
      <c r="B2197" s="27" t="n">
        <v>1593.023</v>
      </c>
      <c r="C2197" s="27" t="n">
        <v>1657.981369545232</v>
      </c>
      <c r="D2197" s="27" t="n">
        <v>1657.981369545232</v>
      </c>
      <c r="E2197" s="27" t="n">
        <v>1613.979447858272</v>
      </c>
      <c r="F2197" s="27" t="n">
        <v>1593.023</v>
      </c>
      <c r="G2197" s="27" t="n">
        <v>1758.65</v>
      </c>
      <c r="H2197" s="27" t="n">
        <v>2944848.431218288</v>
      </c>
      <c r="I2197" s="27" t="n">
        <v>573488.2799999999</v>
      </c>
      <c r="J2197" s="27" t="n">
        <v>260140.6559</v>
      </c>
      <c r="K2197" s="27" t="n">
        <v>0</v>
      </c>
      <c r="L2197" s="27" t="n">
        <v>384476.1010500002</v>
      </c>
    </row>
    <row r="2198">
      <c r="A2198" t="n">
        <v>2197</v>
      </c>
      <c r="B2198" s="27" t="n">
        <v>1931.914</v>
      </c>
      <c r="C2198" s="27" t="n">
        <v>2010.69125779327</v>
      </c>
      <c r="D2198" s="27" t="n">
        <v>2010.69125779327</v>
      </c>
      <c r="E2198" s="27" t="n">
        <v>1957.328607954604</v>
      </c>
      <c r="F2198" s="27" t="n">
        <v>1931.914</v>
      </c>
      <c r="G2198" s="27" t="n">
        <v>1741</v>
      </c>
      <c r="H2198" s="27" t="n">
        <v>3542169.372651191</v>
      </c>
      <c r="I2198" s="27" t="n">
        <v>695489.04</v>
      </c>
      <c r="J2198" s="27" t="n">
        <v>315481.5562</v>
      </c>
      <c r="K2198" s="27" t="n">
        <v>0</v>
      </c>
      <c r="L2198" s="27" t="n">
        <v>500365.7259999998</v>
      </c>
    </row>
    <row r="2199">
      <c r="A2199" t="n">
        <v>2198</v>
      </c>
      <c r="B2199" s="27" t="n">
        <v>1327.845</v>
      </c>
      <c r="C2199" s="27" t="n">
        <v>1381.990261059501</v>
      </c>
      <c r="D2199" s="27" t="n">
        <v>1381.990261059501</v>
      </c>
      <c r="E2199" s="27" t="n">
        <v>1345.312992933164</v>
      </c>
      <c r="F2199" s="27" t="n">
        <v>1327.845</v>
      </c>
      <c r="G2199" s="27" t="n">
        <v>1774</v>
      </c>
      <c r="H2199" s="27" t="n">
        <v>2482575.225749684</v>
      </c>
      <c r="I2199" s="27" t="n">
        <v>478024.2</v>
      </c>
      <c r="J2199" s="27" t="n">
        <v>216837.0885</v>
      </c>
      <c r="K2199" s="27" t="n">
        <v>0</v>
      </c>
      <c r="L2199" s="27" t="n">
        <v>300092.9699999997</v>
      </c>
    </row>
    <row r="2200">
      <c r="A2200" t="n">
        <v>2199</v>
      </c>
      <c r="B2200" s="27" t="n">
        <v>1348.658</v>
      </c>
      <c r="C2200" s="27" t="n">
        <v>1403.651948457828</v>
      </c>
      <c r="D2200" s="27" t="n">
        <v>1403.651948457828</v>
      </c>
      <c r="E2200" s="27" t="n">
        <v>1366.399790956968</v>
      </c>
      <c r="F2200" s="27" t="n">
        <v>1348.658</v>
      </c>
      <c r="G2200" s="27" t="n">
        <v>1793.05</v>
      </c>
      <c r="H2200" s="27" t="n">
        <v>2549877.029800315</v>
      </c>
      <c r="I2200" s="27" t="n">
        <v>485516.8799999999</v>
      </c>
      <c r="J2200" s="27" t="n">
        <v>220235.8514</v>
      </c>
      <c r="K2200" s="27" t="n">
        <v>0</v>
      </c>
      <c r="L2200" s="27" t="n">
        <v>279104.7731000003</v>
      </c>
    </row>
    <row r="2201">
      <c r="A2201" t="n">
        <v>2200</v>
      </c>
      <c r="B2201" s="27" t="n">
        <v>1472.454</v>
      </c>
      <c r="C2201" s="27" t="n">
        <v>1532.495952357471</v>
      </c>
      <c r="D2201" s="27" t="n">
        <v>1532.495952357471</v>
      </c>
      <c r="E2201" s="27" t="n">
        <v>1491.824345233373</v>
      </c>
      <c r="F2201" s="27" t="n">
        <v>1472.454</v>
      </c>
      <c r="G2201" s="27" t="n">
        <v>1799.45</v>
      </c>
      <c r="H2201" s="27" t="n">
        <v>2789934.694230119</v>
      </c>
      <c r="I2201" s="27" t="n">
        <v>530083.4399999999</v>
      </c>
      <c r="J2201" s="27" t="n">
        <v>240451.7382</v>
      </c>
      <c r="K2201" s="27" t="n">
        <v>0</v>
      </c>
      <c r="L2201" s="27" t="n">
        <v>295300.6497</v>
      </c>
    </row>
    <row r="2202">
      <c r="A2202" t="n">
        <v>2201</v>
      </c>
      <c r="B2202" s="27" t="n">
        <v>1419.53</v>
      </c>
      <c r="C2202" s="27" t="n">
        <v>1372.480683499394</v>
      </c>
      <c r="D2202" s="27" t="n">
        <v>1372.480683499394</v>
      </c>
      <c r="E2202" s="27" t="n">
        <v>1336.055794377286</v>
      </c>
      <c r="F2202" s="27" t="n">
        <v>1336.055794377286</v>
      </c>
      <c r="G2202" s="27" t="n">
        <v>1898.8</v>
      </c>
      <c r="H2202" s="27" t="n">
        <v>2667136.244281328</v>
      </c>
      <c r="I2202" s="27" t="n">
        <v>480980.0859758228</v>
      </c>
      <c r="J2202" s="27" t="n">
        <v>218177.9112218108</v>
      </c>
      <c r="K2202" s="27" t="n">
        <v>153008.2189064355</v>
      </c>
      <c r="L2202" s="27" t="n">
        <v>130522.4975999999</v>
      </c>
    </row>
    <row r="2203">
      <c r="A2203" t="n">
        <v>2202</v>
      </c>
      <c r="B2203" s="27" t="n">
        <v>938.571</v>
      </c>
      <c r="C2203" s="27" t="n">
        <v>692.0811811135276</v>
      </c>
      <c r="D2203" s="27" t="n">
        <v>692.0811811135276</v>
      </c>
      <c r="E2203" s="27" t="n">
        <v>673.7137238599341</v>
      </c>
      <c r="F2203" s="27" t="n">
        <v>673.7137238599341</v>
      </c>
      <c r="G2203" s="27" t="n">
        <v>1893.5</v>
      </c>
      <c r="H2203" s="27" t="n">
        <v>1342163.389452096</v>
      </c>
      <c r="I2203" s="27" t="n">
        <v>242536.9405895763</v>
      </c>
      <c r="J2203" s="27" t="n">
        <v>110017.4511063273</v>
      </c>
      <c r="K2203" s="27" t="n">
        <v>485483.3871647407</v>
      </c>
      <c r="L2203" s="27" t="n">
        <v>14316.26249999998</v>
      </c>
    </row>
    <row r="2204">
      <c r="A2204" t="n">
        <v>2203</v>
      </c>
      <c r="B2204" s="27" t="n">
        <v>1347.852</v>
      </c>
      <c r="C2204" s="27" t="n">
        <v>1402.813082362452</v>
      </c>
      <c r="D2204" s="27" t="n">
        <v>1402.813082362452</v>
      </c>
      <c r="E2204" s="27" t="n">
        <v>1365.58318791045</v>
      </c>
      <c r="F2204" s="27" t="n">
        <v>1347.852</v>
      </c>
      <c r="G2204" s="27" t="n">
        <v>1894.45</v>
      </c>
      <c r="H2204" s="27" t="n">
        <v>2687952.135233114</v>
      </c>
      <c r="I2204" s="27" t="n">
        <v>485226.72</v>
      </c>
      <c r="J2204" s="27" t="n">
        <v>220104.2316</v>
      </c>
      <c r="K2204" s="27" t="n">
        <v>0</v>
      </c>
      <c r="L2204" s="27" t="n">
        <v>142265.7785999998</v>
      </c>
    </row>
    <row r="2205">
      <c r="A2205" t="n">
        <v>2204</v>
      </c>
      <c r="B2205" s="27" t="n">
        <v>1007.2</v>
      </c>
      <c r="C2205" s="27" t="n">
        <v>1048.270386181466</v>
      </c>
      <c r="D2205" s="27" t="n">
        <v>1048.270386181466</v>
      </c>
      <c r="E2205" s="27" t="n">
        <v>1020.449861604542</v>
      </c>
      <c r="F2205" s="27" t="n">
        <v>1007.2</v>
      </c>
      <c r="G2205" s="27" t="n">
        <v>1886</v>
      </c>
      <c r="H2205" s="27" t="n">
        <v>2000244.139899489</v>
      </c>
      <c r="I2205" s="27" t="n">
        <v>362592</v>
      </c>
      <c r="J2205" s="27" t="n">
        <v>164475.76</v>
      </c>
      <c r="K2205" s="27" t="n">
        <v>0</v>
      </c>
      <c r="L2205" s="27" t="n">
        <v>114820.7999999998</v>
      </c>
    </row>
    <row r="2206">
      <c r="A2206" t="n">
        <v>2205</v>
      </c>
      <c r="B2206" s="27" t="n">
        <v>1144</v>
      </c>
      <c r="C2206" s="27" t="n">
        <v>1190.648651500792</v>
      </c>
      <c r="D2206" s="27" t="n">
        <v>1190.648651500792</v>
      </c>
      <c r="E2206" s="27" t="n">
        <v>1159.049485380854</v>
      </c>
      <c r="F2206" s="27" t="n">
        <v>1144</v>
      </c>
      <c r="G2206" s="27" t="n">
        <v>1871.55</v>
      </c>
      <c r="H2206" s="27" t="n">
        <v>2253845.011842059</v>
      </c>
      <c r="I2206" s="27" t="n">
        <v>411840</v>
      </c>
      <c r="J2206" s="27" t="n">
        <v>186815.2</v>
      </c>
      <c r="K2206" s="27" t="n">
        <v>0</v>
      </c>
      <c r="L2206" s="27" t="n">
        <v>146946.8000000003</v>
      </c>
    </row>
    <row r="2207">
      <c r="A2207" t="n">
        <v>2206</v>
      </c>
      <c r="B2207" s="27" t="n">
        <v>1352</v>
      </c>
      <c r="C2207" s="27" t="n">
        <v>1407.130224500936</v>
      </c>
      <c r="D2207" s="27" t="n">
        <v>1407.130224500936</v>
      </c>
      <c r="E2207" s="27" t="n">
        <v>1369.7857554501</v>
      </c>
      <c r="F2207" s="27" t="n">
        <v>1352</v>
      </c>
      <c r="G2207" s="27" t="n">
        <v>1857.7</v>
      </c>
      <c r="H2207" s="27" t="n">
        <v>2654402.390800816</v>
      </c>
      <c r="I2207" s="27" t="n">
        <v>486720</v>
      </c>
      <c r="J2207" s="27" t="n">
        <v>220781.6</v>
      </c>
      <c r="K2207" s="27" t="n">
        <v>0</v>
      </c>
      <c r="L2207" s="27" t="n">
        <v>192389.6000000001</v>
      </c>
    </row>
    <row r="2208">
      <c r="A2208" t="n">
        <v>2207</v>
      </c>
      <c r="B2208" s="27" t="n">
        <v>1520.8</v>
      </c>
      <c r="C2208" s="27" t="n">
        <v>1582.813347204899</v>
      </c>
      <c r="D2208" s="27" t="n">
        <v>1582.813347204899</v>
      </c>
      <c r="E2208" s="27" t="n">
        <v>1540.806343852449</v>
      </c>
      <c r="F2208" s="27" t="n">
        <v>1520.8</v>
      </c>
      <c r="G2208" s="27" t="n">
        <v>1835.65</v>
      </c>
      <c r="H2208" s="27" t="n">
        <v>2946093.573967664</v>
      </c>
      <c r="I2208" s="27" t="n">
        <v>547488</v>
      </c>
      <c r="J2208" s="27" t="n">
        <v>248346.64</v>
      </c>
      <c r="K2208" s="27" t="n">
        <v>0</v>
      </c>
      <c r="L2208" s="27" t="n">
        <v>249943.48</v>
      </c>
    </row>
    <row r="2209">
      <c r="A2209" t="n">
        <v>2208</v>
      </c>
      <c r="B2209" s="27" t="n">
        <v>1532.8</v>
      </c>
      <c r="C2209" s="27" t="n">
        <v>1595.302668724138</v>
      </c>
      <c r="D2209" s="27" t="n">
        <v>1595.302668724138</v>
      </c>
      <c r="E2209" s="27" t="n">
        <v>1552.964205587214</v>
      </c>
      <c r="F2209" s="27" t="n">
        <v>1532.8</v>
      </c>
      <c r="G2209" s="27" t="n">
        <v>1816.15</v>
      </c>
      <c r="H2209" s="27" t="n">
        <v>2935482.257167012</v>
      </c>
      <c r="I2209" s="27" t="n">
        <v>551808</v>
      </c>
      <c r="J2209" s="27" t="n">
        <v>250306.24</v>
      </c>
      <c r="K2209" s="27" t="n">
        <v>0</v>
      </c>
      <c r="L2209" s="27" t="n">
        <v>149987.95545</v>
      </c>
    </row>
    <row r="2210">
      <c r="A2210" t="n">
        <v>2209</v>
      </c>
      <c r="B2210" s="27" t="n">
        <v>1087.2</v>
      </c>
      <c r="C2210" s="27" t="n">
        <v>0</v>
      </c>
      <c r="D2210" s="27" t="n">
        <v>0</v>
      </c>
      <c r="E2210" s="27" t="n">
        <v>0</v>
      </c>
      <c r="F2210" s="27" t="n">
        <v>0</v>
      </c>
      <c r="G2210" s="27" t="n">
        <v>1797.8</v>
      </c>
      <c r="H2210" s="27" t="n">
        <v>0</v>
      </c>
      <c r="I2210" s="27" t="n">
        <v>0</v>
      </c>
      <c r="J2210" s="27" t="n">
        <v>0</v>
      </c>
      <c r="K2210" s="27" t="n">
        <v>1293768</v>
      </c>
      <c r="L2210" s="27" t="n">
        <v>0</v>
      </c>
    </row>
    <row r="2211">
      <c r="A2211" t="n">
        <v>2210</v>
      </c>
      <c r="B2211" s="27" t="n">
        <v>1328.8</v>
      </c>
      <c r="C2211" s="27" t="n">
        <v>0</v>
      </c>
      <c r="D2211" s="27" t="n">
        <v>0</v>
      </c>
      <c r="E2211" s="27" t="n">
        <v>0</v>
      </c>
      <c r="F2211" s="27" t="n">
        <v>0</v>
      </c>
      <c r="G2211" s="27" t="n">
        <v>1788.4</v>
      </c>
      <c r="H2211" s="27" t="n">
        <v>0</v>
      </c>
      <c r="I2211" s="27" t="n">
        <v>0</v>
      </c>
      <c r="J2211" s="27" t="n">
        <v>0</v>
      </c>
      <c r="K2211" s="27" t="n">
        <v>1581272</v>
      </c>
      <c r="L2211" s="27" t="n">
        <v>0</v>
      </c>
    </row>
    <row r="2212">
      <c r="A2212" t="n">
        <v>2211</v>
      </c>
      <c r="B2212" s="27" t="n">
        <v>1067.2</v>
      </c>
      <c r="C2212" s="27" t="n">
        <v>0</v>
      </c>
      <c r="D2212" s="27" t="n">
        <v>0</v>
      </c>
      <c r="E2212" s="27" t="n">
        <v>0</v>
      </c>
      <c r="F2212" s="27" t="n">
        <v>0</v>
      </c>
      <c r="G2212" s="27" t="n">
        <v>1784.05</v>
      </c>
      <c r="H2212" s="27" t="n">
        <v>0</v>
      </c>
      <c r="I2212" s="27" t="n">
        <v>0</v>
      </c>
      <c r="J2212" s="27" t="n">
        <v>0</v>
      </c>
      <c r="K2212" s="27" t="n">
        <v>1269968</v>
      </c>
      <c r="L2212" s="27" t="n">
        <v>0</v>
      </c>
    </row>
    <row r="2213">
      <c r="A2213" t="n">
        <v>2212</v>
      </c>
      <c r="B2213" s="27" t="n">
        <v>1069.6</v>
      </c>
      <c r="C2213" s="27" t="n">
        <v>0</v>
      </c>
      <c r="D2213" s="27" t="n">
        <v>0</v>
      </c>
      <c r="E2213" s="27" t="n">
        <v>0</v>
      </c>
      <c r="F2213" s="27" t="n">
        <v>0</v>
      </c>
      <c r="G2213" s="27" t="n">
        <v>1776.2</v>
      </c>
      <c r="H2213" s="27" t="n">
        <v>0</v>
      </c>
      <c r="I2213" s="27" t="n">
        <v>0</v>
      </c>
      <c r="J2213" s="27" t="n">
        <v>0</v>
      </c>
      <c r="K2213" s="27" t="n">
        <v>1272824</v>
      </c>
      <c r="L2213" s="27" t="n">
        <v>0</v>
      </c>
    </row>
    <row r="2214">
      <c r="A2214" t="n">
        <v>2213</v>
      </c>
      <c r="B2214" s="27" t="n">
        <v>964.8</v>
      </c>
      <c r="C2214" s="27" t="n">
        <v>0</v>
      </c>
      <c r="D2214" s="27" t="n">
        <v>0</v>
      </c>
      <c r="E2214" s="27" t="n">
        <v>0</v>
      </c>
      <c r="F2214" s="27" t="n">
        <v>0</v>
      </c>
      <c r="G2214" s="27" t="n">
        <v>1782.9</v>
      </c>
      <c r="H2214" s="27" t="n">
        <v>0</v>
      </c>
      <c r="I2214" s="27" t="n">
        <v>0</v>
      </c>
      <c r="J2214" s="27" t="n">
        <v>0</v>
      </c>
      <c r="K2214" s="27" t="n">
        <v>1148112</v>
      </c>
      <c r="L2214" s="27" t="n">
        <v>0</v>
      </c>
    </row>
    <row r="2215">
      <c r="A2215" t="n">
        <v>2214</v>
      </c>
      <c r="B2215" s="27" t="n">
        <v>1233.6</v>
      </c>
      <c r="C2215" s="27" t="n">
        <v>0</v>
      </c>
      <c r="D2215" s="27" t="n">
        <v>0</v>
      </c>
      <c r="E2215" s="27" t="n">
        <v>0</v>
      </c>
      <c r="F2215" s="27" t="n">
        <v>0</v>
      </c>
      <c r="G2215" s="27" t="n">
        <v>1788.2</v>
      </c>
      <c r="H2215" s="27" t="n">
        <v>0</v>
      </c>
      <c r="I2215" s="27" t="n">
        <v>0</v>
      </c>
      <c r="J2215" s="27" t="n">
        <v>0</v>
      </c>
      <c r="K2215" s="27" t="n">
        <v>1467984</v>
      </c>
      <c r="L2215" s="27" t="n">
        <v>0</v>
      </c>
    </row>
    <row r="2216">
      <c r="A2216" t="n">
        <v>2215</v>
      </c>
      <c r="B2216" s="27" t="n">
        <v>1241.187</v>
      </c>
      <c r="C2216" s="27" t="n">
        <v>1291.798625708316</v>
      </c>
      <c r="D2216" s="27" t="n">
        <v>1291.798625708316</v>
      </c>
      <c r="E2216" s="27" t="n">
        <v>1257.514994415564</v>
      </c>
      <c r="F2216" s="27" t="n">
        <v>1241.187</v>
      </c>
      <c r="G2216" s="27" t="n">
        <v>1793.55</v>
      </c>
      <c r="H2216" s="27" t="n">
        <v>2339672.769062341</v>
      </c>
      <c r="I2216" s="27" t="n">
        <v>446827.3199999999</v>
      </c>
      <c r="J2216" s="27" t="n">
        <v>202685.8371</v>
      </c>
      <c r="K2216" s="27" t="n">
        <v>0</v>
      </c>
      <c r="L2216" s="27" t="n">
        <v>256243.0561500001</v>
      </c>
    </row>
    <row r="2217">
      <c r="A2217" t="n">
        <v>2216</v>
      </c>
      <c r="B2217" s="27" t="n">
        <v>1139.749</v>
      </c>
      <c r="C2217" s="27" t="n">
        <v>1186.224309352601</v>
      </c>
      <c r="D2217" s="27" t="n">
        <v>1186.224309352601</v>
      </c>
      <c r="E2217" s="27" t="n">
        <v>1154.742562861313</v>
      </c>
      <c r="F2217" s="27" t="n">
        <v>1139.749</v>
      </c>
      <c r="G2217" s="27" t="n">
        <v>1806.6</v>
      </c>
      <c r="H2217" s="27" t="n">
        <v>2166565.033445794</v>
      </c>
      <c r="I2217" s="27" t="n">
        <v>410309.64</v>
      </c>
      <c r="J2217" s="27" t="n">
        <v>186121.0117</v>
      </c>
      <c r="K2217" s="27" t="n">
        <v>0</v>
      </c>
      <c r="L2217" s="27" t="n">
        <v>220427.4566000002</v>
      </c>
    </row>
    <row r="2218">
      <c r="A2218" t="n">
        <v>2217</v>
      </c>
      <c r="B2218" s="27" t="n">
        <v>1485.342</v>
      </c>
      <c r="C2218" s="27" t="n">
        <v>1545.909483669134</v>
      </c>
      <c r="D2218" s="27" t="n">
        <v>1545.909483669134</v>
      </c>
      <c r="E2218" s="27" t="n">
        <v>1504.881888736511</v>
      </c>
      <c r="F2218" s="27" t="n">
        <v>1485.342</v>
      </c>
      <c r="G2218" s="27" t="n">
        <v>1854.05</v>
      </c>
      <c r="H2218" s="27" t="n">
        <v>2895083.852523919</v>
      </c>
      <c r="I2218" s="27" t="n">
        <v>534723.12</v>
      </c>
      <c r="J2218" s="27" t="n">
        <v>242556.3486</v>
      </c>
      <c r="K2218" s="27" t="n">
        <v>0</v>
      </c>
      <c r="L2218" s="27" t="n">
        <v>216785.6648999997</v>
      </c>
    </row>
    <row r="2219">
      <c r="A2219" t="n">
        <v>2218</v>
      </c>
      <c r="B2219" s="27" t="n">
        <v>1788.565</v>
      </c>
      <c r="C2219" s="27" t="n">
        <v>1861.49694525482</v>
      </c>
      <c r="D2219" s="27" t="n">
        <v>1861.49694525482</v>
      </c>
      <c r="E2219" s="27" t="n">
        <v>1812.093831136544</v>
      </c>
      <c r="F2219" s="27" t="n">
        <v>1788.565</v>
      </c>
      <c r="G2219" s="27" t="n">
        <v>1874.65</v>
      </c>
      <c r="H2219" s="27" t="n">
        <v>3527765.866407236</v>
      </c>
      <c r="I2219" s="27" t="n">
        <v>643883.4</v>
      </c>
      <c r="J2219" s="27" t="n">
        <v>292072.6645</v>
      </c>
      <c r="K2219" s="27" t="n">
        <v>0</v>
      </c>
      <c r="L2219" s="27" t="n">
        <v>224196.6227499996</v>
      </c>
    </row>
    <row r="2220">
      <c r="A2220" t="n">
        <v>2219</v>
      </c>
      <c r="B2220" s="27" t="n">
        <v>1486.331</v>
      </c>
      <c r="C2220" s="27" t="n">
        <v>1900.195107982182</v>
      </c>
      <c r="D2220" s="27" t="n">
        <v>1546.938811917678</v>
      </c>
      <c r="E2220" s="27" t="n">
        <v>1849.764965721711</v>
      </c>
      <c r="F2220" s="27" t="n">
        <v>1486.331</v>
      </c>
      <c r="G2220" s="27" t="n">
        <v>1839</v>
      </c>
      <c r="H2220" s="27" t="n">
        <v>2873419.441376734</v>
      </c>
      <c r="I2220" s="27" t="n">
        <v>535079.1599999999</v>
      </c>
      <c r="J2220" s="27" t="n">
        <v>242717.8523</v>
      </c>
      <c r="K2220" s="27" t="n">
        <v>0</v>
      </c>
      <c r="L2220" s="27" t="n">
        <v>239299.2910000002</v>
      </c>
    </row>
    <row r="2221">
      <c r="A2221" t="n">
        <v>2220</v>
      </c>
      <c r="B2221" s="27" t="n">
        <v>1635.414</v>
      </c>
      <c r="C2221" s="27" t="n">
        <v>2180.546030454921</v>
      </c>
      <c r="D2221" s="27" t="n">
        <v>1702.100938588738</v>
      </c>
      <c r="E2221" s="27" t="n">
        <v>2122.675527547397</v>
      </c>
      <c r="F2221" s="27" t="n">
        <v>1635.414</v>
      </c>
      <c r="G2221" s="27" t="n">
        <v>1764.45</v>
      </c>
      <c r="H2221" s="27" t="n">
        <v>3038050.063748556</v>
      </c>
      <c r="I2221" s="27" t="n">
        <v>588749.04</v>
      </c>
      <c r="J2221" s="27" t="n">
        <v>267063.1062</v>
      </c>
      <c r="K2221" s="27" t="n">
        <v>0</v>
      </c>
      <c r="L2221" s="27" t="n">
        <v>385221.7676999997</v>
      </c>
    </row>
    <row r="2222">
      <c r="A2222" t="n">
        <v>2221</v>
      </c>
      <c r="B2222" s="27" t="n">
        <v>1839.255</v>
      </c>
      <c r="C2222" s="27" t="n">
        <v>1914.253920905672</v>
      </c>
      <c r="D2222" s="27" t="n">
        <v>1914.253920905672</v>
      </c>
      <c r="E2222" s="27" t="n">
        <v>1863.450665414477</v>
      </c>
      <c r="F2222" s="27" t="n">
        <v>1839.255</v>
      </c>
      <c r="G2222" s="27" t="n">
        <v>1754</v>
      </c>
      <c r="H2222" s="27" t="n">
        <v>3398405.034507421</v>
      </c>
      <c r="I2222" s="27" t="n">
        <v>662131.8</v>
      </c>
      <c r="J2222" s="27" t="n">
        <v>300350.3415</v>
      </c>
      <c r="K2222" s="27" t="n">
        <v>0</v>
      </c>
      <c r="L2222" s="27" t="n">
        <v>452456.73</v>
      </c>
    </row>
    <row r="2223">
      <c r="A2223" t="n">
        <v>2222</v>
      </c>
      <c r="B2223" s="27" t="n">
        <v>1431.431</v>
      </c>
      <c r="C2223" s="27" t="n">
        <v>1859.210358640006</v>
      </c>
      <c r="D2223" s="27" t="n">
        <v>1489.800165967159</v>
      </c>
      <c r="E2223" s="27" t="n">
        <v>1809.867929283938</v>
      </c>
      <c r="F2223" s="27" t="n">
        <v>1431.431</v>
      </c>
      <c r="G2223" s="27" t="n">
        <v>1776.9</v>
      </c>
      <c r="H2223" s="27" t="n">
        <v>2689403.261156697</v>
      </c>
      <c r="I2223" s="27" t="n">
        <v>515315.16</v>
      </c>
      <c r="J2223" s="27" t="n">
        <v>233752.6823</v>
      </c>
      <c r="K2223" s="27" t="n">
        <v>0</v>
      </c>
      <c r="L2223" s="27" t="n">
        <v>319352.2560999999</v>
      </c>
    </row>
    <row r="2224">
      <c r="A2224" t="n">
        <v>2223</v>
      </c>
      <c r="B2224" s="27" t="n">
        <v>1727.174</v>
      </c>
      <c r="C2224" s="27" t="n">
        <v>2912.924007450274</v>
      </c>
      <c r="D2224" s="27" t="n">
        <v>1797.602617139186</v>
      </c>
      <c r="E2224" s="27" t="n">
        <v>2835.616592294548</v>
      </c>
      <c r="F2224" s="27" t="n">
        <v>1727.174</v>
      </c>
      <c r="G2224" s="27" t="n">
        <v>1795.95</v>
      </c>
      <c r="H2224" s="27" t="n">
        <v>3275202.289647158</v>
      </c>
      <c r="I2224" s="27" t="n">
        <v>621782.64</v>
      </c>
      <c r="J2224" s="27" t="n">
        <v>282047.5142</v>
      </c>
      <c r="K2224" s="27" t="n">
        <v>0</v>
      </c>
      <c r="L2224" s="27" t="n">
        <v>352429.8547</v>
      </c>
    </row>
    <row r="2225">
      <c r="A2225" t="n">
        <v>2224</v>
      </c>
      <c r="B2225" s="27" t="n">
        <v>1726.438</v>
      </c>
      <c r="C2225" s="27" t="n">
        <v>2532.691817681007</v>
      </c>
      <c r="D2225" s="27" t="n">
        <v>1796.836605419339</v>
      </c>
      <c r="E2225" s="27" t="n">
        <v>2465.475557555375</v>
      </c>
      <c r="F2225" s="27" t="n">
        <v>1726.438</v>
      </c>
      <c r="G2225" s="27" t="n">
        <v>1819.85</v>
      </c>
      <c r="H2225" s="27" t="n">
        <v>3306248.472821221</v>
      </c>
      <c r="I2225" s="27" t="n">
        <v>621517.6800000001</v>
      </c>
      <c r="J2225" s="27" t="n">
        <v>281927.3254</v>
      </c>
      <c r="K2225" s="27" t="n">
        <v>0</v>
      </c>
      <c r="L2225" s="27" t="n">
        <v>311017.8056999999</v>
      </c>
    </row>
    <row r="2226">
      <c r="A2226" t="n">
        <v>2225</v>
      </c>
      <c r="B2226" s="27" t="n">
        <v>1599.501</v>
      </c>
      <c r="C2226" s="27" t="n">
        <v>1378.530718998672</v>
      </c>
      <c r="D2226" s="27" t="n">
        <v>1378.530718998672</v>
      </c>
      <c r="E2226" s="27" t="n">
        <v>1341.945265232634</v>
      </c>
      <c r="F2226" s="27" t="n">
        <v>1341.945265232634</v>
      </c>
      <c r="G2226" s="27" t="n">
        <v>1904.7</v>
      </c>
      <c r="H2226" s="27" t="n">
        <v>2687869.828511045</v>
      </c>
      <c r="I2226" s="27" t="n">
        <v>483100.2954837483</v>
      </c>
      <c r="J2226" s="27" t="n">
        <v>219139.6618124892</v>
      </c>
      <c r="K2226" s="27" t="n">
        <v>472099.6618285813</v>
      </c>
      <c r="L2226" s="27" t="n">
        <v>123454.7648999998</v>
      </c>
    </row>
    <row r="2227">
      <c r="A2227" t="n">
        <v>2226</v>
      </c>
      <c r="B2227" s="27" t="n">
        <v>1633.042</v>
      </c>
      <c r="C2227" s="27" t="n">
        <v>244.312985228975</v>
      </c>
      <c r="D2227" s="27" t="n">
        <v>244.312985228975</v>
      </c>
      <c r="E2227" s="27" t="n">
        <v>237.8290517900236</v>
      </c>
      <c r="F2227" s="27" t="n">
        <v>237.8290517900236</v>
      </c>
      <c r="G2227" s="27" t="n">
        <v>1893.5</v>
      </c>
      <c r="H2227" s="27" t="n">
        <v>472933.6565322624</v>
      </c>
      <c r="I2227" s="27" t="n">
        <v>85618.45864440849</v>
      </c>
      <c r="J2227" s="27" t="n">
        <v>38837.48415731085</v>
      </c>
      <c r="K2227" s="27" t="n">
        <v>2557425.334068886</v>
      </c>
      <c r="L2227" s="27" t="n">
        <v>24450.90899999999</v>
      </c>
    </row>
    <row r="2228">
      <c r="A2228" t="n">
        <v>2227</v>
      </c>
      <c r="B2228" s="27" t="n">
        <v>1619.476</v>
      </c>
      <c r="C2228" s="27" t="n">
        <v>1685.513038057602</v>
      </c>
      <c r="D2228" s="27" t="n">
        <v>1685.513038057602</v>
      </c>
      <c r="E2228" s="27" t="n">
        <v>1640.780440897415</v>
      </c>
      <c r="F2228" s="27" t="n">
        <v>1619.476</v>
      </c>
      <c r="G2228" s="27" t="n">
        <v>1894.45</v>
      </c>
      <c r="H2228" s="27" t="n">
        <v>3218163.221965105</v>
      </c>
      <c r="I2228" s="27" t="n">
        <v>583011.36</v>
      </c>
      <c r="J2228" s="27" t="n">
        <v>264460.4308</v>
      </c>
      <c r="K2228" s="27" t="n">
        <v>0</v>
      </c>
      <c r="L2228" s="27" t="n">
        <v>170935.6917999997</v>
      </c>
    </row>
    <row r="2229">
      <c r="A2229" t="n">
        <v>2228</v>
      </c>
      <c r="B2229" s="27" t="n">
        <v>1533.6</v>
      </c>
      <c r="C2229" s="27" t="n">
        <v>1596.135290158754</v>
      </c>
      <c r="D2229" s="27" t="n">
        <v>1596.135290158754</v>
      </c>
      <c r="E2229" s="27" t="n">
        <v>1553.774729702864</v>
      </c>
      <c r="F2229" s="27" t="n">
        <v>1533.6</v>
      </c>
      <c r="G2229" s="27" t="n">
        <v>1886</v>
      </c>
      <c r="H2229" s="27" t="n">
        <v>3037189.793083626</v>
      </c>
      <c r="I2229" s="27" t="n">
        <v>552096</v>
      </c>
      <c r="J2229" s="27" t="n">
        <v>250436.88</v>
      </c>
      <c r="K2229" s="27" t="n">
        <v>0</v>
      </c>
      <c r="L2229" s="27" t="n">
        <v>174830.4000000004</v>
      </c>
    </row>
    <row r="2230">
      <c r="A2230" t="n">
        <v>2229</v>
      </c>
      <c r="B2230" s="27" t="n">
        <v>1748.8</v>
      </c>
      <c r="C2230" s="27" t="n">
        <v>1820.110456070441</v>
      </c>
      <c r="D2230" s="27" t="n">
        <v>1820.110456070441</v>
      </c>
      <c r="E2230" s="27" t="n">
        <v>1771.805716812969</v>
      </c>
      <c r="F2230" s="27" t="n">
        <v>1748.8</v>
      </c>
      <c r="G2230" s="27" t="n">
        <v>1871.55</v>
      </c>
      <c r="H2230" s="27" t="n">
        <v>3440663.766259707</v>
      </c>
      <c r="I2230" s="27" t="n">
        <v>629568</v>
      </c>
      <c r="J2230" s="27" t="n">
        <v>285579.04</v>
      </c>
      <c r="K2230" s="27" t="n">
        <v>0</v>
      </c>
      <c r="L2230" s="27" t="n">
        <v>224633.3600000003</v>
      </c>
    </row>
    <row r="2231">
      <c r="A2231" t="n">
        <v>2230</v>
      </c>
      <c r="B2231" s="27" t="n">
        <v>1145.6</v>
      </c>
      <c r="C2231" s="27" t="n">
        <v>1192.313894370023</v>
      </c>
      <c r="D2231" s="27" t="n">
        <v>1192.313894370023</v>
      </c>
      <c r="E2231" s="27" t="n">
        <v>1160.670533612155</v>
      </c>
      <c r="F2231" s="27" t="n">
        <v>1145.6</v>
      </c>
      <c r="G2231" s="27" t="n">
        <v>1857.7</v>
      </c>
      <c r="H2231" s="27" t="n">
        <v>2247277.094622809</v>
      </c>
      <c r="I2231" s="27" t="n">
        <v>412415.9999999999</v>
      </c>
      <c r="J2231" s="27" t="n">
        <v>187076.48</v>
      </c>
      <c r="K2231" s="27" t="n">
        <v>0</v>
      </c>
      <c r="L2231" s="27" t="n">
        <v>163018.8799999999</v>
      </c>
    </row>
    <row r="2232">
      <c r="A2232" t="n">
        <v>2231</v>
      </c>
      <c r="B2232" s="27" t="n">
        <v>1203.2</v>
      </c>
      <c r="C2232" s="27" t="n">
        <v>1252.262637662371</v>
      </c>
      <c r="D2232" s="27" t="n">
        <v>1252.262637662371</v>
      </c>
      <c r="E2232" s="27" t="n">
        <v>1219.028269939024</v>
      </c>
      <c r="F2232" s="27" t="n">
        <v>1203.2</v>
      </c>
      <c r="G2232" s="27" t="n">
        <v>1835.65</v>
      </c>
      <c r="H2232" s="27" t="n">
        <v>2329465.685009146</v>
      </c>
      <c r="I2232" s="27" t="n">
        <v>433152</v>
      </c>
      <c r="J2232" s="27" t="n">
        <v>196482.56</v>
      </c>
      <c r="K2232" s="27" t="n">
        <v>0</v>
      </c>
      <c r="L2232" s="27" t="n">
        <v>197745.9199999999</v>
      </c>
    </row>
    <row r="2233">
      <c r="A2233" t="n">
        <v>2232</v>
      </c>
      <c r="B2233" s="27" t="n">
        <v>382.4</v>
      </c>
      <c r="C2233" s="27" t="n">
        <v>0</v>
      </c>
      <c r="D2233" s="27" t="n">
        <v>0</v>
      </c>
      <c r="E2233" s="27" t="n">
        <v>0</v>
      </c>
      <c r="F2233" s="27" t="n">
        <v>0</v>
      </c>
      <c r="G2233" s="27" t="n">
        <v>1816.15</v>
      </c>
      <c r="H2233" s="27" t="n">
        <v>0</v>
      </c>
      <c r="I2233" s="27" t="n">
        <v>0</v>
      </c>
      <c r="J2233" s="27" t="n">
        <v>0</v>
      </c>
      <c r="K2233" s="27" t="n">
        <v>700939.1999999998</v>
      </c>
      <c r="L2233" s="27" t="n">
        <v>0</v>
      </c>
    </row>
    <row r="2234">
      <c r="A2234" t="n">
        <v>2233</v>
      </c>
      <c r="B2234" s="27" t="n">
        <v>120</v>
      </c>
      <c r="C2234" s="27" t="n">
        <v>0</v>
      </c>
      <c r="D2234" s="27" t="n">
        <v>0</v>
      </c>
      <c r="E2234" s="27" t="n">
        <v>0</v>
      </c>
      <c r="F2234" s="27" t="n">
        <v>0</v>
      </c>
      <c r="G2234" s="27" t="n">
        <v>1797.8</v>
      </c>
      <c r="H2234" s="27" t="n">
        <v>0</v>
      </c>
      <c r="I2234" s="27" t="n">
        <v>0</v>
      </c>
      <c r="J2234" s="27" t="n">
        <v>0</v>
      </c>
      <c r="K2234" s="27" t="n">
        <v>142800</v>
      </c>
      <c r="L2234" s="27" t="n">
        <v>0</v>
      </c>
    </row>
    <row r="2235">
      <c r="A2235" t="n">
        <v>2234</v>
      </c>
      <c r="B2235" s="27" t="n">
        <v>126.4</v>
      </c>
      <c r="C2235" s="27" t="n">
        <v>0</v>
      </c>
      <c r="D2235" s="27" t="n">
        <v>0</v>
      </c>
      <c r="E2235" s="27" t="n">
        <v>0</v>
      </c>
      <c r="F2235" s="27" t="n">
        <v>0</v>
      </c>
      <c r="G2235" s="27" t="n">
        <v>1788.4</v>
      </c>
      <c r="H2235" s="27" t="n">
        <v>0</v>
      </c>
      <c r="I2235" s="27" t="n">
        <v>0</v>
      </c>
      <c r="J2235" s="27" t="n">
        <v>0</v>
      </c>
      <c r="K2235" s="27" t="n">
        <v>150416</v>
      </c>
      <c r="L2235" s="27" t="n">
        <v>0</v>
      </c>
    </row>
    <row r="2236">
      <c r="A2236" t="n">
        <v>2235</v>
      </c>
      <c r="B2236" s="27" t="n">
        <v>118.4</v>
      </c>
      <c r="C2236" s="27" t="n">
        <v>0</v>
      </c>
      <c r="D2236" s="27" t="n">
        <v>0</v>
      </c>
      <c r="E2236" s="27" t="n">
        <v>0</v>
      </c>
      <c r="F2236" s="27" t="n">
        <v>0</v>
      </c>
      <c r="G2236" s="27" t="n">
        <v>1784.05</v>
      </c>
      <c r="H2236" s="27" t="n">
        <v>0</v>
      </c>
      <c r="I2236" s="27" t="n">
        <v>0</v>
      </c>
      <c r="J2236" s="27" t="n">
        <v>0</v>
      </c>
      <c r="K2236" s="27" t="n">
        <v>140896</v>
      </c>
      <c r="L2236" s="27" t="n">
        <v>0</v>
      </c>
    </row>
    <row r="2237">
      <c r="A2237" t="n">
        <v>2236</v>
      </c>
      <c r="B2237" s="27" t="n">
        <v>124.8</v>
      </c>
      <c r="C2237" s="27" t="n">
        <v>0</v>
      </c>
      <c r="D2237" s="27" t="n">
        <v>0</v>
      </c>
      <c r="E2237" s="27" t="n">
        <v>0</v>
      </c>
      <c r="F2237" s="27" t="n">
        <v>0</v>
      </c>
      <c r="G2237" s="27" t="n">
        <v>1782.1</v>
      </c>
      <c r="H2237" s="27" t="n">
        <v>0</v>
      </c>
      <c r="I2237" s="27" t="n">
        <v>0</v>
      </c>
      <c r="J2237" s="27" t="n">
        <v>0</v>
      </c>
      <c r="K2237" s="27" t="n">
        <v>148512</v>
      </c>
      <c r="L2237" s="27" t="n">
        <v>0</v>
      </c>
    </row>
    <row r="2238">
      <c r="A2238" t="n">
        <v>2237</v>
      </c>
      <c r="B2238" s="27" t="n">
        <v>127.2</v>
      </c>
      <c r="C2238" s="27" t="n">
        <v>0</v>
      </c>
      <c r="D2238" s="27" t="n">
        <v>0</v>
      </c>
      <c r="E2238" s="27" t="n">
        <v>0</v>
      </c>
      <c r="F2238" s="27" t="n">
        <v>0</v>
      </c>
      <c r="G2238" s="27" t="n">
        <v>1782.9</v>
      </c>
      <c r="H2238" s="27" t="n">
        <v>0</v>
      </c>
      <c r="I2238" s="27" t="n">
        <v>0</v>
      </c>
      <c r="J2238" s="27" t="n">
        <v>0</v>
      </c>
      <c r="K2238" s="27" t="n">
        <v>151368</v>
      </c>
      <c r="L2238" s="27" t="n">
        <v>0</v>
      </c>
    </row>
    <row r="2239">
      <c r="A2239" t="n">
        <v>2238</v>
      </c>
      <c r="B2239" s="27" t="n">
        <v>104.8</v>
      </c>
      <c r="C2239" s="27" t="n">
        <v>0</v>
      </c>
      <c r="D2239" s="27" t="n">
        <v>0</v>
      </c>
      <c r="E2239" s="27" t="n">
        <v>0</v>
      </c>
      <c r="F2239" s="27" t="n">
        <v>0</v>
      </c>
      <c r="G2239" s="27" t="n">
        <v>1788.2</v>
      </c>
      <c r="H2239" s="27" t="n">
        <v>0</v>
      </c>
      <c r="I2239" s="27" t="n">
        <v>0</v>
      </c>
      <c r="J2239" s="27" t="n">
        <v>0</v>
      </c>
      <c r="K2239" s="27" t="n">
        <v>124712</v>
      </c>
      <c r="L2239" s="27" t="n">
        <v>0</v>
      </c>
    </row>
    <row r="2240">
      <c r="A2240" t="n">
        <v>2239</v>
      </c>
      <c r="B2240" s="27" t="n">
        <v>90.455</v>
      </c>
      <c r="C2240" s="27" t="n">
        <v>94.14346483523087</v>
      </c>
      <c r="D2240" s="27" t="n">
        <v>94.14346483523087</v>
      </c>
      <c r="E2240" s="27" t="n">
        <v>91.64494860150796</v>
      </c>
      <c r="F2240" s="27" t="n">
        <v>90.455</v>
      </c>
      <c r="G2240" s="27" t="n">
        <v>1792.65</v>
      </c>
      <c r="H2240" s="27" t="n">
        <v>170404.5339431735</v>
      </c>
      <c r="I2240" s="27" t="n">
        <v>32563.8</v>
      </c>
      <c r="J2240" s="27" t="n">
        <v>14771.3015</v>
      </c>
      <c r="K2240" s="27" t="n">
        <v>0</v>
      </c>
      <c r="L2240" s="27" t="n">
        <v>0</v>
      </c>
    </row>
    <row r="2241">
      <c r="A2241" t="n">
        <v>2240</v>
      </c>
      <c r="B2241" s="27" t="n">
        <v>181.636</v>
      </c>
      <c r="C2241" s="27" t="n">
        <v>189.0425336223757</v>
      </c>
      <c r="D2241" s="27" t="n">
        <v>189.0425336223757</v>
      </c>
      <c r="E2241" s="27" t="n">
        <v>184.0254478379692</v>
      </c>
      <c r="F2241" s="27" t="n">
        <v>181.636</v>
      </c>
      <c r="G2241" s="27" t="n">
        <v>1713.5</v>
      </c>
      <c r="H2241" s="27" t="n">
        <v>327034.5912894263</v>
      </c>
      <c r="I2241" s="27" t="n">
        <v>65388.96</v>
      </c>
      <c r="J2241" s="27" t="n">
        <v>29661.1588</v>
      </c>
      <c r="K2241" s="27" t="n">
        <v>0</v>
      </c>
      <c r="L2241" s="27" t="n">
        <v>0</v>
      </c>
    </row>
    <row r="2242">
      <c r="A2242" t="n">
        <v>2241</v>
      </c>
      <c r="B2242" s="27" t="n">
        <v>1303.888</v>
      </c>
      <c r="C2242" s="27" t="n">
        <v>936.238049823512</v>
      </c>
      <c r="D2242" s="27" t="n">
        <v>936.238049823512</v>
      </c>
      <c r="E2242" s="27" t="n">
        <v>911.3908023782732</v>
      </c>
      <c r="F2242" s="27" t="n">
        <v>911.3908023782732</v>
      </c>
      <c r="G2242" s="27" t="n">
        <v>1804.45</v>
      </c>
      <c r="H2242" s="27" t="n">
        <v>1729035.059607422</v>
      </c>
      <c r="I2242" s="27" t="n">
        <v>328100.6888561784</v>
      </c>
      <c r="J2242" s="27" t="n">
        <v>148830.118028372</v>
      </c>
      <c r="K2242" s="27" t="n">
        <v>719447.363240625</v>
      </c>
      <c r="L2242" s="27" t="n">
        <v>0</v>
      </c>
    </row>
    <row r="2243">
      <c r="A2243" t="n">
        <v>2242</v>
      </c>
      <c r="B2243" s="27" t="n">
        <v>1593.999</v>
      </c>
      <c r="C2243" s="27" t="n">
        <v>1658.997167695464</v>
      </c>
      <c r="D2243" s="27" t="n">
        <v>1658.997167695464</v>
      </c>
      <c r="E2243" s="27" t="n">
        <v>1614.968287279366</v>
      </c>
      <c r="F2243" s="27" t="n">
        <v>1593.999</v>
      </c>
      <c r="G2243" s="27" t="n">
        <v>1812.3</v>
      </c>
      <c r="H2243" s="27" t="n">
        <v>3043841.461688382</v>
      </c>
      <c r="I2243" s="27" t="n">
        <v>573839.64</v>
      </c>
      <c r="J2243" s="27" t="n">
        <v>260300.0367</v>
      </c>
      <c r="K2243" s="27" t="n">
        <v>0</v>
      </c>
      <c r="L2243" s="27" t="n">
        <v>227213.6654999997</v>
      </c>
    </row>
    <row r="2244">
      <c r="A2244" t="n">
        <v>2243</v>
      </c>
      <c r="B2244" s="27" t="n">
        <v>1722.687</v>
      </c>
      <c r="C2244" s="27" t="n">
        <v>1792.932651667784</v>
      </c>
      <c r="D2244" s="27" t="n">
        <v>1792.932651667784</v>
      </c>
      <c r="E2244" s="27" t="n">
        <v>1745.349196522978</v>
      </c>
      <c r="F2244" s="27" t="n">
        <v>1722.687</v>
      </c>
      <c r="G2244" s="27" t="n">
        <v>1730.5</v>
      </c>
      <c r="H2244" s="27" t="n">
        <v>3145365.593159239</v>
      </c>
      <c r="I2244" s="27" t="n">
        <v>620167.3199999999</v>
      </c>
      <c r="J2244" s="27" t="n">
        <v>281314.7871</v>
      </c>
      <c r="K2244" s="27" t="n">
        <v>0</v>
      </c>
      <c r="L2244" s="27" t="n">
        <v>464264.1465000003</v>
      </c>
    </row>
    <row r="2245">
      <c r="A2245" t="n">
        <v>2244</v>
      </c>
      <c r="B2245" s="27" t="n">
        <v>1824.597</v>
      </c>
      <c r="C2245" s="27" t="n">
        <v>1898.998214669921</v>
      </c>
      <c r="D2245" s="27" t="n">
        <v>1898.998214669921</v>
      </c>
      <c r="E2245" s="27" t="n">
        <v>1848.599837305463</v>
      </c>
      <c r="F2245" s="27" t="n">
        <v>1824.597</v>
      </c>
      <c r="G2245" s="27" t="n">
        <v>1681.3</v>
      </c>
      <c r="H2245" s="27" t="n">
        <v>3235793.823271944</v>
      </c>
      <c r="I2245" s="27" t="n">
        <v>656854.92</v>
      </c>
      <c r="J2245" s="27" t="n">
        <v>297956.6901</v>
      </c>
      <c r="K2245" s="27" t="n">
        <v>0</v>
      </c>
      <c r="L2245" s="27" t="n">
        <v>581499.0639</v>
      </c>
    </row>
    <row r="2246">
      <c r="A2246" t="n">
        <v>2245</v>
      </c>
      <c r="B2246" s="27" t="n">
        <v>1538.349</v>
      </c>
      <c r="C2246" s="27" t="n">
        <v>1601.077939149993</v>
      </c>
      <c r="D2246" s="27" t="n">
        <v>1601.077939149993</v>
      </c>
      <c r="E2246" s="27" t="n">
        <v>1558.586203484397</v>
      </c>
      <c r="F2246" s="27" t="n">
        <v>1538.349</v>
      </c>
      <c r="G2246" s="27" t="n">
        <v>1538.5</v>
      </c>
      <c r="H2246" s="27" t="n">
        <v>2500063.346858357</v>
      </c>
      <c r="I2246" s="27" t="n">
        <v>553805.64</v>
      </c>
      <c r="J2246" s="27" t="n">
        <v>251212.3917</v>
      </c>
      <c r="K2246" s="27" t="n">
        <v>0</v>
      </c>
      <c r="L2246" s="27" t="n">
        <v>709948.0635000002</v>
      </c>
    </row>
    <row r="2247">
      <c r="A2247" t="n">
        <v>2246</v>
      </c>
      <c r="B2247" s="27" t="n">
        <v>1462.819</v>
      </c>
      <c r="C2247" s="27" t="n">
        <v>1522.468067954315</v>
      </c>
      <c r="D2247" s="27" t="n">
        <v>1522.468067954315</v>
      </c>
      <c r="E2247" s="27" t="n">
        <v>1482.062595415502</v>
      </c>
      <c r="F2247" s="27" t="n">
        <v>1462.819</v>
      </c>
      <c r="G2247" s="27" t="n">
        <v>1732.4</v>
      </c>
      <c r="H2247" s="27" t="n">
        <v>2677689.357657571</v>
      </c>
      <c r="I2247" s="27" t="n">
        <v>526614.84</v>
      </c>
      <c r="J2247" s="27" t="n">
        <v>238878.3427</v>
      </c>
      <c r="K2247" s="27" t="n">
        <v>0</v>
      </c>
      <c r="L2247" s="27" t="n">
        <v>391450.3643999998</v>
      </c>
    </row>
    <row r="2248">
      <c r="A2248" t="n">
        <v>2247</v>
      </c>
      <c r="B2248" s="27" t="n">
        <v>1763.062</v>
      </c>
      <c r="C2248" s="27" t="n">
        <v>1834.954014696057</v>
      </c>
      <c r="D2248" s="27" t="n">
        <v>1834.954014696057</v>
      </c>
      <c r="E2248" s="27" t="n">
        <v>1786.255335484736</v>
      </c>
      <c r="F2248" s="27" t="n">
        <v>1763.062</v>
      </c>
      <c r="G2248" s="27" t="n">
        <v>1751.45</v>
      </c>
      <c r="H2248" s="27" t="n">
        <v>3250790.633639053</v>
      </c>
      <c r="I2248" s="27" t="n">
        <v>634702.3199999999</v>
      </c>
      <c r="J2248" s="27" t="n">
        <v>287908.0246</v>
      </c>
      <c r="K2248" s="27" t="n">
        <v>0</v>
      </c>
      <c r="L2248" s="27" t="n">
        <v>438209.0600999999</v>
      </c>
    </row>
    <row r="2249">
      <c r="A2249" t="n">
        <v>2248</v>
      </c>
      <c r="B2249" s="27" t="n">
        <v>1727.078</v>
      </c>
      <c r="C2249" s="27" t="n">
        <v>1797.502702567032</v>
      </c>
      <c r="D2249" s="27" t="n">
        <v>1797.502702567032</v>
      </c>
      <c r="E2249" s="27" t="n">
        <v>1749.797960762757</v>
      </c>
      <c r="F2249" s="27" t="n">
        <v>1727.078</v>
      </c>
      <c r="G2249" s="27" t="n">
        <v>1792.25</v>
      </c>
      <c r="H2249" s="27" t="n">
        <v>3257697.080252734</v>
      </c>
      <c r="I2249" s="27" t="n">
        <v>621748.08</v>
      </c>
      <c r="J2249" s="27" t="n">
        <v>282031.8374</v>
      </c>
      <c r="K2249" s="27" t="n">
        <v>0</v>
      </c>
      <c r="L2249" s="27" t="n">
        <v>358800.4545</v>
      </c>
    </row>
    <row r="2250">
      <c r="A2250" t="n">
        <v>2249</v>
      </c>
      <c r="B2250" s="27" t="n">
        <v>1726.744</v>
      </c>
      <c r="C2250" s="27" t="n">
        <v>286.8870007344744</v>
      </c>
      <c r="D2250" s="27" t="n">
        <v>286.8870007344744</v>
      </c>
      <c r="E2250" s="27" t="n">
        <v>279.2731761335456</v>
      </c>
      <c r="F2250" s="27" t="n">
        <v>279.2731761335456</v>
      </c>
      <c r="G2250" s="27" t="n">
        <v>1898.8</v>
      </c>
      <c r="H2250" s="27" t="n">
        <v>556650.3788171927</v>
      </c>
      <c r="I2250" s="27" t="n">
        <v>100538.3434080764</v>
      </c>
      <c r="J2250" s="27" t="n">
        <v>45605.30966260799</v>
      </c>
      <c r="K2250" s="27" t="n">
        <v>2653214.02014721</v>
      </c>
      <c r="L2250" s="27" t="n">
        <v>27282.81159999996</v>
      </c>
    </row>
    <row r="2251">
      <c r="A2251" t="n">
        <v>2250</v>
      </c>
      <c r="B2251" s="27" t="n">
        <v>1440.062</v>
      </c>
      <c r="C2251" s="27" t="n">
        <v>55.41824191124358</v>
      </c>
      <c r="D2251" s="27" t="n">
        <v>55.41824191124358</v>
      </c>
      <c r="E2251" s="27" t="n">
        <v>53.94747198258244</v>
      </c>
      <c r="F2251" s="27" t="n">
        <v>53.94747198258244</v>
      </c>
      <c r="G2251" s="27" t="n">
        <v>1893.5</v>
      </c>
      <c r="H2251" s="27" t="n">
        <v>107128.160194656</v>
      </c>
      <c r="I2251" s="27" t="n">
        <v>19421.08991372968</v>
      </c>
      <c r="J2251" s="27" t="n">
        <v>8809.622174755712</v>
      </c>
      <c r="K2251" s="27" t="n">
        <v>2540747.929855926</v>
      </c>
      <c r="L2251" s="27" t="n">
        <v>5546.200500000006</v>
      </c>
    </row>
    <row r="2252">
      <c r="A2252" t="n">
        <v>2251</v>
      </c>
      <c r="B2252" s="27" t="n">
        <v>1485.876</v>
      </c>
      <c r="C2252" s="27" t="n">
        <v>1546.46525847674</v>
      </c>
      <c r="D2252" s="27" t="n">
        <v>1546.46525847674</v>
      </c>
      <c r="E2252" s="27" t="n">
        <v>1505.422913583707</v>
      </c>
      <c r="F2252" s="27" t="n">
        <v>1485.876</v>
      </c>
      <c r="G2252" s="27" t="n">
        <v>1894.45</v>
      </c>
      <c r="H2252" s="27" t="n">
        <v>2949802.787571123</v>
      </c>
      <c r="I2252" s="27" t="n">
        <v>534915.36</v>
      </c>
      <c r="J2252" s="27" t="n">
        <v>242643.5508</v>
      </c>
      <c r="K2252" s="27" t="n">
        <v>0</v>
      </c>
      <c r="L2252" s="27" t="n">
        <v>156834.2118000002</v>
      </c>
    </row>
    <row r="2253">
      <c r="A2253" t="n">
        <v>2252</v>
      </c>
      <c r="B2253" s="27" t="n">
        <v>1420</v>
      </c>
      <c r="C2253" s="27" t="n">
        <v>1477.903046443291</v>
      </c>
      <c r="D2253" s="27" t="n">
        <v>1477.903046443291</v>
      </c>
      <c r="E2253" s="27" t="n">
        <v>1438.68030528043</v>
      </c>
      <c r="F2253" s="27" t="n">
        <v>1420</v>
      </c>
      <c r="G2253" s="27" t="n">
        <v>1886</v>
      </c>
      <c r="H2253" s="27" t="n">
        <v>2810350.501917592</v>
      </c>
      <c r="I2253" s="27" t="n">
        <v>511200</v>
      </c>
      <c r="J2253" s="27" t="n">
        <v>231886</v>
      </c>
      <c r="K2253" s="27" t="n">
        <v>0</v>
      </c>
      <c r="L2253" s="27" t="n">
        <v>161880</v>
      </c>
    </row>
    <row r="2254">
      <c r="A2254" t="n">
        <v>2253</v>
      </c>
      <c r="B2254" s="27" t="n">
        <v>1555.2</v>
      </c>
      <c r="C2254" s="27" t="n">
        <v>1618.616068893384</v>
      </c>
      <c r="D2254" s="27" t="n">
        <v>1618.616068893384</v>
      </c>
      <c r="E2254" s="27" t="n">
        <v>1575.65888082544</v>
      </c>
      <c r="F2254" s="27" t="n">
        <v>1555.2</v>
      </c>
      <c r="G2254" s="27" t="n">
        <v>1871.55</v>
      </c>
      <c r="H2254" s="27" t="n">
        <v>3061858.903045466</v>
      </c>
      <c r="I2254" s="27" t="n">
        <v>559872</v>
      </c>
      <c r="J2254" s="27" t="n">
        <v>253964.16</v>
      </c>
      <c r="K2254" s="27" t="n">
        <v>0</v>
      </c>
      <c r="L2254" s="27" t="n">
        <v>199765.4399999999</v>
      </c>
    </row>
    <row r="2255">
      <c r="A2255" t="n">
        <v>2254</v>
      </c>
      <c r="B2255" s="27" t="n">
        <v>1828.8</v>
      </c>
      <c r="C2255" s="27" t="n">
        <v>1903.372599532035</v>
      </c>
      <c r="D2255" s="27" t="n">
        <v>1903.372599532035</v>
      </c>
      <c r="E2255" s="27" t="n">
        <v>1852.858128378064</v>
      </c>
      <c r="F2255" s="27" t="n">
        <v>1828.8</v>
      </c>
      <c r="G2255" s="27" t="n">
        <v>1857.7</v>
      </c>
      <c r="H2255" s="27" t="n">
        <v>3587782.281734464</v>
      </c>
      <c r="I2255" s="27" t="n">
        <v>658368</v>
      </c>
      <c r="J2255" s="27" t="n">
        <v>298643.04</v>
      </c>
      <c r="K2255" s="27" t="n">
        <v>0</v>
      </c>
      <c r="L2255" s="27" t="n">
        <v>255571.2269000001</v>
      </c>
    </row>
    <row r="2256">
      <c r="A2256" t="n">
        <v>2255</v>
      </c>
      <c r="B2256" s="27" t="n">
        <v>1337.6</v>
      </c>
      <c r="C2256" s="27" t="n">
        <v>1392.143038677849</v>
      </c>
      <c r="D2256" s="27" t="n">
        <v>1392.143038677849</v>
      </c>
      <c r="E2256" s="27" t="n">
        <v>1355.196321368383</v>
      </c>
      <c r="F2256" s="27" t="n">
        <v>1337.6</v>
      </c>
      <c r="G2256" s="27" t="n">
        <v>1835.65</v>
      </c>
      <c r="H2256" s="27" t="n">
        <v>2589994.179791643</v>
      </c>
      <c r="I2256" s="27" t="n">
        <v>481535.9999999999</v>
      </c>
      <c r="J2256" s="27" t="n">
        <v>218430.08</v>
      </c>
      <c r="K2256" s="27" t="n">
        <v>0</v>
      </c>
      <c r="L2256" s="27" t="n">
        <v>219834.5600000001</v>
      </c>
    </row>
    <row r="2257">
      <c r="A2257" t="n">
        <v>2256</v>
      </c>
      <c r="B2257" s="27" t="n">
        <v>1448.8</v>
      </c>
      <c r="C2257" s="27" t="n">
        <v>0</v>
      </c>
      <c r="D2257" s="27" t="n">
        <v>0</v>
      </c>
      <c r="E2257" s="27" t="n">
        <v>0</v>
      </c>
      <c r="F2257" s="27" t="n">
        <v>0</v>
      </c>
      <c r="G2257" s="27" t="n">
        <v>1816.15</v>
      </c>
      <c r="H2257" s="27" t="n">
        <v>0</v>
      </c>
      <c r="I2257" s="27" t="n">
        <v>0</v>
      </c>
      <c r="J2257" s="27" t="n">
        <v>0</v>
      </c>
      <c r="K2257" s="27" t="n">
        <v>2655650.399999999</v>
      </c>
      <c r="L2257" s="27" t="n">
        <v>0</v>
      </c>
    </row>
    <row r="2258">
      <c r="A2258" t="n">
        <v>2257</v>
      </c>
      <c r="B2258" s="27" t="n">
        <v>1088.8</v>
      </c>
      <c r="C2258" s="27" t="n">
        <v>0</v>
      </c>
      <c r="D2258" s="27" t="n">
        <v>0</v>
      </c>
      <c r="E2258" s="27" t="n">
        <v>0</v>
      </c>
      <c r="F2258" s="27" t="n">
        <v>0</v>
      </c>
      <c r="G2258" s="27" t="n">
        <v>1797.8</v>
      </c>
      <c r="H2258" s="27" t="n">
        <v>0</v>
      </c>
      <c r="I2258" s="27" t="n">
        <v>0</v>
      </c>
      <c r="J2258" s="27" t="n">
        <v>0</v>
      </c>
      <c r="K2258" s="27" t="n">
        <v>1295672</v>
      </c>
      <c r="L2258" s="27" t="n">
        <v>0</v>
      </c>
    </row>
    <row r="2259">
      <c r="A2259" t="n">
        <v>2258</v>
      </c>
      <c r="B2259" s="27" t="n">
        <v>1398.4</v>
      </c>
      <c r="C2259" s="27" t="n">
        <v>0</v>
      </c>
      <c r="D2259" s="27" t="n">
        <v>0</v>
      </c>
      <c r="E2259" s="27" t="n">
        <v>0</v>
      </c>
      <c r="F2259" s="27" t="n">
        <v>0</v>
      </c>
      <c r="G2259" s="27" t="n">
        <v>1778.4</v>
      </c>
      <c r="H2259" s="27" t="n">
        <v>0</v>
      </c>
      <c r="I2259" s="27" t="n">
        <v>0</v>
      </c>
      <c r="J2259" s="27" t="n">
        <v>0</v>
      </c>
      <c r="K2259" s="27" t="n">
        <v>1664096</v>
      </c>
      <c r="L2259" s="27" t="n">
        <v>0</v>
      </c>
    </row>
    <row r="2260">
      <c r="A2260" t="n">
        <v>2259</v>
      </c>
      <c r="B2260" s="27" t="n">
        <v>1239.2</v>
      </c>
      <c r="C2260" s="27" t="n">
        <v>0</v>
      </c>
      <c r="D2260" s="27" t="n">
        <v>0</v>
      </c>
      <c r="E2260" s="27" t="n">
        <v>0</v>
      </c>
      <c r="F2260" s="27" t="n">
        <v>0</v>
      </c>
      <c r="G2260" s="27" t="n">
        <v>1773.15</v>
      </c>
      <c r="H2260" s="27" t="n">
        <v>0</v>
      </c>
      <c r="I2260" s="27" t="n">
        <v>0</v>
      </c>
      <c r="J2260" s="27" t="n">
        <v>0</v>
      </c>
      <c r="K2260" s="27" t="n">
        <v>1474648</v>
      </c>
      <c r="L2260" s="27" t="n">
        <v>0</v>
      </c>
    </row>
    <row r="2261">
      <c r="A2261" t="n">
        <v>2260</v>
      </c>
      <c r="B2261" s="27" t="n">
        <v>1181.6</v>
      </c>
      <c r="C2261" s="27" t="n">
        <v>0</v>
      </c>
      <c r="D2261" s="27" t="n">
        <v>0</v>
      </c>
      <c r="E2261" s="27" t="n">
        <v>0</v>
      </c>
      <c r="F2261" s="27" t="n">
        <v>0</v>
      </c>
      <c r="G2261" s="27" t="n">
        <v>1680.1</v>
      </c>
      <c r="H2261" s="27" t="n">
        <v>0</v>
      </c>
      <c r="I2261" s="27" t="n">
        <v>0</v>
      </c>
      <c r="J2261" s="27" t="n">
        <v>0</v>
      </c>
      <c r="K2261" s="27" t="n">
        <v>1406104</v>
      </c>
      <c r="L2261" s="27" t="n">
        <v>0</v>
      </c>
    </row>
    <row r="2262">
      <c r="A2262" t="n">
        <v>2261</v>
      </c>
      <c r="B2262" s="27" t="n">
        <v>1463.2</v>
      </c>
      <c r="C2262" s="27" t="n">
        <v>0</v>
      </c>
      <c r="D2262" s="27" t="n">
        <v>0</v>
      </c>
      <c r="E2262" s="27" t="n">
        <v>0</v>
      </c>
      <c r="F2262" s="27" t="n">
        <v>0</v>
      </c>
      <c r="G2262" s="27" t="n">
        <v>1680.9</v>
      </c>
      <c r="H2262" s="27" t="n">
        <v>0</v>
      </c>
      <c r="I2262" s="27" t="n">
        <v>0</v>
      </c>
      <c r="J2262" s="27" t="n">
        <v>0</v>
      </c>
      <c r="K2262" s="27" t="n">
        <v>1741208</v>
      </c>
      <c r="L2262" s="27" t="n">
        <v>0</v>
      </c>
    </row>
    <row r="2263">
      <c r="A2263" t="n">
        <v>2262</v>
      </c>
      <c r="B2263" s="27" t="n">
        <v>1187.2</v>
      </c>
      <c r="C2263" s="27" t="n">
        <v>0</v>
      </c>
      <c r="D2263" s="27" t="n">
        <v>0</v>
      </c>
      <c r="E2263" s="27" t="n">
        <v>0</v>
      </c>
      <c r="F2263" s="27" t="n">
        <v>0</v>
      </c>
      <c r="G2263" s="27" t="n">
        <v>1686.2</v>
      </c>
      <c r="H2263" s="27" t="n">
        <v>0</v>
      </c>
      <c r="I2263" s="27" t="n">
        <v>0</v>
      </c>
      <c r="J2263" s="27" t="n">
        <v>0</v>
      </c>
      <c r="K2263" s="27" t="n">
        <v>1412768</v>
      </c>
      <c r="L2263" s="27" t="n">
        <v>0</v>
      </c>
    </row>
    <row r="2264">
      <c r="A2264" t="n">
        <v>2263</v>
      </c>
      <c r="B2264" s="27" t="n">
        <v>1184.8</v>
      </c>
      <c r="C2264" s="27" t="n">
        <v>326.4146625660728</v>
      </c>
      <c r="D2264" s="27" t="n">
        <v>326.4146625660728</v>
      </c>
      <c r="E2264" s="27" t="n">
        <v>317.7517953689297</v>
      </c>
      <c r="F2264" s="27" t="n">
        <v>317.7517953689297</v>
      </c>
      <c r="G2264" s="27" t="n">
        <v>1718.7</v>
      </c>
      <c r="H2264" s="27" t="n">
        <v>574389.3536359566</v>
      </c>
      <c r="I2264" s="27" t="n">
        <v>114390.6463328147</v>
      </c>
      <c r="J2264" s="27" t="n">
        <v>51888.86818374622</v>
      </c>
      <c r="K2264" s="27" t="n">
        <v>1589299.359088752</v>
      </c>
      <c r="L2264" s="27" t="n">
        <v>86285.39939999999</v>
      </c>
    </row>
    <row r="2265">
      <c r="A2265" t="n">
        <v>2264</v>
      </c>
      <c r="B2265" s="27" t="n">
        <v>1603.456</v>
      </c>
      <c r="C2265" s="27" t="n">
        <v>1274.614360074636</v>
      </c>
      <c r="D2265" s="27" t="n">
        <v>1274.614360074636</v>
      </c>
      <c r="E2265" s="27" t="n">
        <v>1240.786789823673</v>
      </c>
      <c r="F2265" s="27" t="n">
        <v>1240.786789823673</v>
      </c>
      <c r="G2265" s="27" t="n">
        <v>1807.5</v>
      </c>
      <c r="H2265" s="27" t="n">
        <v>2358120.462529871</v>
      </c>
      <c r="I2265" s="27" t="n">
        <v>446683.2443365224</v>
      </c>
      <c r="J2265" s="27" t="n">
        <v>202620.4827782059</v>
      </c>
      <c r="K2265" s="27" t="n">
        <v>664772.6622532068</v>
      </c>
      <c r="L2265" s="27" t="n">
        <v>230572.8425000003</v>
      </c>
    </row>
    <row r="2266">
      <c r="A2266" t="n">
        <v>2265</v>
      </c>
      <c r="B2266" s="27" t="n">
        <v>1609.349</v>
      </c>
      <c r="C2266" s="27" t="n">
        <v>1674.973091472157</v>
      </c>
      <c r="D2266" s="27" t="n">
        <v>1674.973091472157</v>
      </c>
      <c r="E2266" s="27" t="n">
        <v>1630.520218748419</v>
      </c>
      <c r="F2266" s="27" t="n">
        <v>1609.349</v>
      </c>
      <c r="G2266" s="27" t="n">
        <v>1849.05</v>
      </c>
      <c r="H2266" s="27" t="n">
        <v>3124231.884791954</v>
      </c>
      <c r="I2266" s="27" t="n">
        <v>579365.64</v>
      </c>
      <c r="J2266" s="27" t="n">
        <v>262806.6917</v>
      </c>
      <c r="K2266" s="27" t="n">
        <v>0</v>
      </c>
      <c r="L2266" s="27" t="n">
        <v>242931.2315500001</v>
      </c>
    </row>
    <row r="2267">
      <c r="A2267" t="n">
        <v>2266</v>
      </c>
      <c r="B2267" s="27" t="n">
        <v>1528.207</v>
      </c>
      <c r="C2267" s="27" t="n">
        <v>1590.522380912649</v>
      </c>
      <c r="D2267" s="27" t="n">
        <v>1590.522380912649</v>
      </c>
      <c r="E2267" s="27" t="n">
        <v>1548.310784008233</v>
      </c>
      <c r="F2267" s="27" t="n">
        <v>1528.207</v>
      </c>
      <c r="G2267" s="27" t="n">
        <v>1812.3</v>
      </c>
      <c r="H2267" s="27" t="n">
        <v>2910158.737397962</v>
      </c>
      <c r="I2267" s="27" t="n">
        <v>550154.52</v>
      </c>
      <c r="J2267" s="27" t="n">
        <v>249556.2031</v>
      </c>
      <c r="K2267" s="27" t="n">
        <v>0</v>
      </c>
      <c r="L2267" s="27" t="n">
        <v>286844.4539000001</v>
      </c>
    </row>
    <row r="2268">
      <c r="A2268" t="n">
        <v>2267</v>
      </c>
      <c r="B2268" s="27" t="n">
        <v>1584.409</v>
      </c>
      <c r="C2268" s="27" t="n">
        <v>1649.016118248005</v>
      </c>
      <c r="D2268" s="27" t="n">
        <v>1649.016118248005</v>
      </c>
      <c r="E2268" s="27" t="n">
        <v>1605.252129443001</v>
      </c>
      <c r="F2268" s="27" t="n">
        <v>1584.409</v>
      </c>
      <c r="G2268" s="27" t="n">
        <v>1754.5</v>
      </c>
      <c r="H2268" s="27" t="n">
        <v>2937157.572466517</v>
      </c>
      <c r="I2268" s="27" t="n">
        <v>570387.24</v>
      </c>
      <c r="J2268" s="27" t="n">
        <v>258733.9897</v>
      </c>
      <c r="K2268" s="27" t="n">
        <v>0</v>
      </c>
      <c r="L2268" s="27" t="n">
        <v>388972.4094999996</v>
      </c>
    </row>
    <row r="2269">
      <c r="A2269" t="n">
        <v>2268</v>
      </c>
      <c r="B2269" s="27" t="n">
        <v>1411.614</v>
      </c>
      <c r="C2269" s="27" t="n">
        <v>1469.175092254929</v>
      </c>
      <c r="D2269" s="27" t="n">
        <v>1469.175092254929</v>
      </c>
      <c r="E2269" s="27" t="n">
        <v>1430.183986238119</v>
      </c>
      <c r="F2269" s="27" t="n">
        <v>1411.614</v>
      </c>
      <c r="G2269" s="27" t="n">
        <v>1716.45</v>
      </c>
      <c r="H2269" s="27" t="n">
        <v>2554882.734137693</v>
      </c>
      <c r="I2269" s="27" t="n">
        <v>508181.04</v>
      </c>
      <c r="J2269" s="27" t="n">
        <v>230516.5662</v>
      </c>
      <c r="K2269" s="27" t="n">
        <v>0</v>
      </c>
      <c r="L2269" s="27" t="n">
        <v>400263.1497</v>
      </c>
    </row>
    <row r="2270">
      <c r="A2270" t="n">
        <v>2269</v>
      </c>
      <c r="B2270" s="27" t="n">
        <v>1807.633</v>
      </c>
      <c r="C2270" s="27" t="n">
        <v>1881.342477148891</v>
      </c>
      <c r="D2270" s="27" t="n">
        <v>1881.342477148891</v>
      </c>
      <c r="E2270" s="27" t="n">
        <v>1831.412673433084</v>
      </c>
      <c r="F2270" s="27" t="n">
        <v>1807.633</v>
      </c>
      <c r="G2270" s="27" t="n">
        <v>1441.3</v>
      </c>
      <c r="H2270" s="27" t="n">
        <v>2745876.776996149</v>
      </c>
      <c r="I2270" s="27" t="n">
        <v>650747.88</v>
      </c>
      <c r="J2270" s="27" t="n">
        <v>295186.4689</v>
      </c>
      <c r="K2270" s="27" t="n">
        <v>0</v>
      </c>
      <c r="L2270" s="27" t="n">
        <v>1009924.5571</v>
      </c>
    </row>
    <row r="2271">
      <c r="A2271" t="n">
        <v>2270</v>
      </c>
      <c r="B2271" s="27" t="n">
        <v>1580.825</v>
      </c>
      <c r="C2271" s="27" t="n">
        <v>1645.285974220926</v>
      </c>
      <c r="D2271" s="27" t="n">
        <v>1645.285974220926</v>
      </c>
      <c r="E2271" s="27" t="n">
        <v>1601.620981404885</v>
      </c>
      <c r="F2271" s="27" t="n">
        <v>1580.825</v>
      </c>
      <c r="G2271" s="27" t="n">
        <v>1742.8</v>
      </c>
      <c r="H2271" s="27" t="n">
        <v>2906713.482853337</v>
      </c>
      <c r="I2271" s="27" t="n">
        <v>569097</v>
      </c>
      <c r="J2271" s="27" t="n">
        <v>258148.7225</v>
      </c>
      <c r="K2271" s="27" t="n">
        <v>0</v>
      </c>
      <c r="L2271" s="27" t="n">
        <v>406588.1899999999</v>
      </c>
    </row>
    <row r="2272">
      <c r="A2272" t="n">
        <v>2271</v>
      </c>
      <c r="B2272" s="27" t="n">
        <v>1109.428</v>
      </c>
      <c r="C2272" s="27" t="n">
        <v>1154.666916203864</v>
      </c>
      <c r="D2272" s="27" t="n">
        <v>1154.666916203864</v>
      </c>
      <c r="E2272" s="27" t="n">
        <v>1124.022685722998</v>
      </c>
      <c r="F2272" s="27" t="n">
        <v>1109.428</v>
      </c>
      <c r="G2272" s="27" t="n">
        <v>1782.95</v>
      </c>
      <c r="H2272" s="27" t="n">
        <v>2085410.858142568</v>
      </c>
      <c r="I2272" s="27" t="n">
        <v>399394.08</v>
      </c>
      <c r="J2272" s="27" t="n">
        <v>181169.5924</v>
      </c>
      <c r="K2272" s="27" t="n">
        <v>0</v>
      </c>
      <c r="L2272" s="27" t="n">
        <v>240801.3473999999</v>
      </c>
    </row>
    <row r="2273">
      <c r="A2273" t="n">
        <v>2272</v>
      </c>
      <c r="B2273" s="27" t="n">
        <v>1562.899</v>
      </c>
      <c r="C2273" s="27" t="n">
        <v>1626.629009424769</v>
      </c>
      <c r="D2273" s="27" t="n">
        <v>1626.629009424769</v>
      </c>
      <c r="E2273" s="27" t="n">
        <v>1583.459162283436</v>
      </c>
      <c r="F2273" s="27" t="n">
        <v>1562.899</v>
      </c>
      <c r="G2273" s="27" t="n">
        <v>1802.35</v>
      </c>
      <c r="H2273" s="27" t="n">
        <v>2965786.440533532</v>
      </c>
      <c r="I2273" s="27" t="n">
        <v>562643.64</v>
      </c>
      <c r="J2273" s="27" t="n">
        <v>255221.4067</v>
      </c>
      <c r="K2273" s="27" t="n">
        <v>0</v>
      </c>
      <c r="L2273" s="27" t="n">
        <v>308906.9873500005</v>
      </c>
    </row>
    <row r="2274">
      <c r="A2274" t="n">
        <v>2273</v>
      </c>
      <c r="B2274" s="27" t="n">
        <v>1288.141</v>
      </c>
      <c r="C2274" s="27" t="n">
        <v>1084.052292334086</v>
      </c>
      <c r="D2274" s="27" t="n">
        <v>1084.052292334086</v>
      </c>
      <c r="E2274" s="27" t="n">
        <v>1055.282135474641</v>
      </c>
      <c r="F2274" s="27" t="n">
        <v>1055.282135474641</v>
      </c>
      <c r="G2274" s="27" t="n">
        <v>1853.7</v>
      </c>
      <c r="H2274" s="27" t="n">
        <v>2052717.554587816</v>
      </c>
      <c r="I2274" s="27" t="n">
        <v>379901.5687708707</v>
      </c>
      <c r="J2274" s="27" t="n">
        <v>172327.5727230089</v>
      </c>
      <c r="K2274" s="27" t="n">
        <v>426830.2986749834</v>
      </c>
      <c r="L2274" s="27" t="n">
        <v>149036.6878</v>
      </c>
    </row>
    <row r="2275">
      <c r="A2275" t="n">
        <v>2274</v>
      </c>
      <c r="B2275" s="27" t="n">
        <v>1690.754</v>
      </c>
      <c r="C2275" s="27" t="n">
        <v>220.2075539200503</v>
      </c>
      <c r="D2275" s="27" t="n">
        <v>220.2075539200503</v>
      </c>
      <c r="E2275" s="27" t="n">
        <v>214.3633654867841</v>
      </c>
      <c r="F2275" s="27" t="n">
        <v>214.3633654867841</v>
      </c>
      <c r="G2275" s="27" t="n">
        <v>1887.6</v>
      </c>
      <c r="H2275" s="27" t="n">
        <v>424806.0378032243</v>
      </c>
      <c r="I2275" s="27" t="n">
        <v>77170.81157524229</v>
      </c>
      <c r="J2275" s="27" t="n">
        <v>35005.53758399185</v>
      </c>
      <c r="K2275" s="27" t="n">
        <v>2706224.033062724</v>
      </c>
      <c r="L2275" s="27" t="n">
        <v>23259.38160000002</v>
      </c>
    </row>
    <row r="2276">
      <c r="A2276" t="n">
        <v>2275</v>
      </c>
      <c r="B2276" s="27" t="n">
        <v>1651.22</v>
      </c>
      <c r="C2276" s="27" t="n">
        <v>1718.551456583162</v>
      </c>
      <c r="D2276" s="27" t="n">
        <v>1718.551456583162</v>
      </c>
      <c r="E2276" s="27" t="n">
        <v>1672.942037806445</v>
      </c>
      <c r="F2276" s="27" t="n">
        <v>1651.22</v>
      </c>
      <c r="G2276" s="27" t="n">
        <v>1843.45</v>
      </c>
      <c r="H2276" s="27" t="n">
        <v>3210103.315155615</v>
      </c>
      <c r="I2276" s="27" t="n">
        <v>594439.2</v>
      </c>
      <c r="J2276" s="27" t="n">
        <v>269644.226</v>
      </c>
      <c r="K2276" s="27" t="n">
        <v>0</v>
      </c>
      <c r="L2276" s="27" t="n">
        <v>258498.4909999999</v>
      </c>
    </row>
    <row r="2277">
      <c r="A2277" t="n">
        <v>2276</v>
      </c>
      <c r="B2277" s="27" t="n">
        <v>1392.8</v>
      </c>
      <c r="C2277" s="27" t="n">
        <v>1449.593917666348</v>
      </c>
      <c r="D2277" s="27" t="n">
        <v>1449.593917666348</v>
      </c>
      <c r="E2277" s="27" t="n">
        <v>1411.122485348298</v>
      </c>
      <c r="F2277" s="27" t="n">
        <v>1392.8</v>
      </c>
      <c r="G2277" s="27" t="n">
        <v>1886</v>
      </c>
      <c r="H2277" s="27" t="n">
        <v>2762842.874161683</v>
      </c>
      <c r="I2277" s="27" t="n">
        <v>501408</v>
      </c>
      <c r="J2277" s="27" t="n">
        <v>227444.24</v>
      </c>
      <c r="K2277" s="27" t="n">
        <v>0</v>
      </c>
      <c r="L2277" s="27" t="n">
        <v>158779.2000000002</v>
      </c>
    </row>
    <row r="2278">
      <c r="A2278" t="n">
        <v>2277</v>
      </c>
      <c r="B2278" s="27" t="n">
        <v>1446.4</v>
      </c>
      <c r="C2278" s="27" t="n">
        <v>1505.379553785617</v>
      </c>
      <c r="D2278" s="27" t="n">
        <v>1505.379553785617</v>
      </c>
      <c r="E2278" s="27" t="n">
        <v>1465.427601096911</v>
      </c>
      <c r="F2278" s="27" t="n">
        <v>1446.4</v>
      </c>
      <c r="G2278" s="27" t="n">
        <v>1871.55</v>
      </c>
      <c r="H2278" s="27" t="n">
        <v>2849930.985116088</v>
      </c>
      <c r="I2278" s="27" t="n">
        <v>520704.0000000001</v>
      </c>
      <c r="J2278" s="27" t="n">
        <v>236197.12</v>
      </c>
      <c r="K2278" s="27" t="n">
        <v>0</v>
      </c>
      <c r="L2278" s="27" t="n">
        <v>185790.0800000001</v>
      </c>
    </row>
    <row r="2279">
      <c r="A2279" t="n">
        <v>2278</v>
      </c>
      <c r="B2279" s="27" t="n">
        <v>1270.4</v>
      </c>
      <c r="C2279" s="27" t="n">
        <v>1322.20283817011</v>
      </c>
      <c r="D2279" s="27" t="n">
        <v>1322.20283817011</v>
      </c>
      <c r="E2279" s="27" t="n">
        <v>1287.112295653703</v>
      </c>
      <c r="F2279" s="27" t="n">
        <v>1270.4</v>
      </c>
      <c r="G2279" s="27" t="n">
        <v>1857.7</v>
      </c>
      <c r="H2279" s="27" t="n">
        <v>2488558.654557453</v>
      </c>
      <c r="I2279" s="27" t="n">
        <v>457344.0000000001</v>
      </c>
      <c r="J2279" s="27" t="n">
        <v>207456.32</v>
      </c>
      <c r="K2279" s="27" t="n">
        <v>0</v>
      </c>
      <c r="L2279" s="27" t="n">
        <v>180777.9199999999</v>
      </c>
    </row>
    <row r="2280">
      <c r="A2280" t="n">
        <v>2279</v>
      </c>
      <c r="B2280" s="27" t="n">
        <v>1509.6</v>
      </c>
      <c r="C2280" s="27" t="n">
        <v>1571.156647120275</v>
      </c>
      <c r="D2280" s="27" t="n">
        <v>1571.156647120275</v>
      </c>
      <c r="E2280" s="27" t="n">
        <v>1529.459006233336</v>
      </c>
      <c r="F2280" s="27" t="n">
        <v>1509.6</v>
      </c>
      <c r="G2280" s="27" t="n">
        <v>1835.65</v>
      </c>
      <c r="H2280" s="27" t="n">
        <v>2921675.128651262</v>
      </c>
      <c r="I2280" s="27" t="n">
        <v>543456</v>
      </c>
      <c r="J2280" s="27" t="n">
        <v>246517.68</v>
      </c>
      <c r="K2280" s="27" t="n">
        <v>0</v>
      </c>
      <c r="L2280" s="27" t="n">
        <v>248102.7600000002</v>
      </c>
    </row>
    <row r="2281">
      <c r="A2281" t="n">
        <v>2280</v>
      </c>
      <c r="B2281" s="27" t="n">
        <v>1620</v>
      </c>
      <c r="C2281" s="27" t="n">
        <v>0</v>
      </c>
      <c r="D2281" s="27" t="n">
        <v>0</v>
      </c>
      <c r="E2281" s="27" t="n">
        <v>0</v>
      </c>
      <c r="F2281" s="27" t="n">
        <v>0</v>
      </c>
      <c r="G2281" s="27" t="n">
        <v>1816.15</v>
      </c>
      <c r="H2281" s="27" t="n">
        <v>0</v>
      </c>
      <c r="I2281" s="27" t="n">
        <v>0</v>
      </c>
      <c r="J2281" s="27" t="n">
        <v>0</v>
      </c>
      <c r="K2281" s="27" t="n">
        <v>2969460</v>
      </c>
      <c r="L2281" s="27" t="n">
        <v>0</v>
      </c>
    </row>
    <row r="2282">
      <c r="A2282" t="n">
        <v>2281</v>
      </c>
      <c r="B2282" s="27" t="n">
        <v>1519.2</v>
      </c>
      <c r="C2282" s="27" t="n">
        <v>0</v>
      </c>
      <c r="D2282" s="27" t="n">
        <v>0</v>
      </c>
      <c r="E2282" s="27" t="n">
        <v>0</v>
      </c>
      <c r="F2282" s="27" t="n">
        <v>0</v>
      </c>
      <c r="G2282" s="27" t="n">
        <v>1791.9</v>
      </c>
      <c r="H2282" s="27" t="n">
        <v>0</v>
      </c>
      <c r="I2282" s="27" t="n">
        <v>0</v>
      </c>
      <c r="J2282" s="27" t="n">
        <v>0</v>
      </c>
      <c r="K2282" s="27" t="n">
        <v>2784693.6</v>
      </c>
      <c r="L2282" s="27" t="n">
        <v>0</v>
      </c>
    </row>
    <row r="2283">
      <c r="A2283" t="n">
        <v>2282</v>
      </c>
      <c r="B2283" s="27" t="n">
        <v>1356.8</v>
      </c>
      <c r="C2283" s="27" t="n">
        <v>0</v>
      </c>
      <c r="D2283" s="27" t="n">
        <v>0</v>
      </c>
      <c r="E2283" s="27" t="n">
        <v>0</v>
      </c>
      <c r="F2283" s="27" t="n">
        <v>0</v>
      </c>
      <c r="G2283" s="27" t="n">
        <v>1788.4</v>
      </c>
      <c r="H2283" s="27" t="n">
        <v>0</v>
      </c>
      <c r="I2283" s="27" t="n">
        <v>0</v>
      </c>
      <c r="J2283" s="27" t="n">
        <v>0</v>
      </c>
      <c r="K2283" s="27" t="n">
        <v>2487014.399999999</v>
      </c>
      <c r="L2283" s="27" t="n">
        <v>0</v>
      </c>
    </row>
    <row r="2284">
      <c r="A2284" t="n">
        <v>2283</v>
      </c>
      <c r="B2284" s="27" t="n">
        <v>1847.2</v>
      </c>
      <c r="C2284" s="27" t="n">
        <v>0</v>
      </c>
      <c r="D2284" s="27" t="n">
        <v>0</v>
      </c>
      <c r="E2284" s="27" t="n">
        <v>0</v>
      </c>
      <c r="F2284" s="27" t="n">
        <v>0</v>
      </c>
      <c r="G2284" s="27" t="n">
        <v>1784.05</v>
      </c>
      <c r="H2284" s="27" t="n">
        <v>0</v>
      </c>
      <c r="I2284" s="27" t="n">
        <v>0</v>
      </c>
      <c r="J2284" s="27" t="n">
        <v>0</v>
      </c>
      <c r="K2284" s="27" t="n">
        <v>3385917.6</v>
      </c>
      <c r="L2284" s="27" t="n">
        <v>0</v>
      </c>
    </row>
    <row r="2285">
      <c r="A2285" t="n">
        <v>2284</v>
      </c>
      <c r="B2285" s="27" t="n">
        <v>1688</v>
      </c>
      <c r="C2285" s="27" t="n">
        <v>0</v>
      </c>
      <c r="D2285" s="27" t="n">
        <v>0</v>
      </c>
      <c r="E2285" s="27" t="n">
        <v>0</v>
      </c>
      <c r="F2285" s="27" t="n">
        <v>0</v>
      </c>
      <c r="G2285" s="27" t="n">
        <v>1782.1</v>
      </c>
      <c r="H2285" s="27" t="n">
        <v>0</v>
      </c>
      <c r="I2285" s="27" t="n">
        <v>0</v>
      </c>
      <c r="J2285" s="27" t="n">
        <v>0</v>
      </c>
      <c r="K2285" s="27" t="n">
        <v>3094104</v>
      </c>
      <c r="L2285" s="27" t="n">
        <v>0</v>
      </c>
    </row>
    <row r="2286">
      <c r="A2286" t="n">
        <v>2285</v>
      </c>
      <c r="B2286" s="27" t="n">
        <v>1469.6</v>
      </c>
      <c r="C2286" s="27" t="n">
        <v>0</v>
      </c>
      <c r="D2286" s="27" t="n">
        <v>0</v>
      </c>
      <c r="E2286" s="27" t="n">
        <v>0</v>
      </c>
      <c r="F2286" s="27" t="n">
        <v>0</v>
      </c>
      <c r="G2286" s="27" t="n">
        <v>1782.9</v>
      </c>
      <c r="H2286" s="27" t="n">
        <v>0</v>
      </c>
      <c r="I2286" s="27" t="n">
        <v>0</v>
      </c>
      <c r="J2286" s="27" t="n">
        <v>0</v>
      </c>
      <c r="K2286" s="27" t="n">
        <v>2693776.799999999</v>
      </c>
      <c r="L2286" s="27" t="n">
        <v>0</v>
      </c>
    </row>
    <row r="2287">
      <c r="A2287" t="n">
        <v>2286</v>
      </c>
      <c r="B2287" s="27" t="n">
        <v>1407.2</v>
      </c>
      <c r="C2287" s="27" t="n">
        <v>0</v>
      </c>
      <c r="D2287" s="27" t="n">
        <v>0</v>
      </c>
      <c r="E2287" s="27" t="n">
        <v>0</v>
      </c>
      <c r="F2287" s="27" t="n">
        <v>0</v>
      </c>
      <c r="G2287" s="27" t="n">
        <v>1788.2</v>
      </c>
      <c r="H2287" s="27" t="n">
        <v>0</v>
      </c>
      <c r="I2287" s="27" t="n">
        <v>0</v>
      </c>
      <c r="J2287" s="27" t="n">
        <v>0</v>
      </c>
      <c r="K2287" s="27" t="n">
        <v>2579397.6</v>
      </c>
      <c r="L2287" s="27" t="n">
        <v>0</v>
      </c>
    </row>
    <row r="2288">
      <c r="A2288" t="n">
        <v>2287</v>
      </c>
      <c r="B2288" s="27" t="n">
        <v>1298.407</v>
      </c>
      <c r="C2288" s="27" t="n">
        <v>833.0877026193233</v>
      </c>
      <c r="D2288" s="27" t="n">
        <v>833.0877026193233</v>
      </c>
      <c r="E2288" s="27" t="n">
        <v>810.9780091557111</v>
      </c>
      <c r="F2288" s="27" t="n">
        <v>810.9780091557111</v>
      </c>
      <c r="G2288" s="27" t="n">
        <v>1798.55</v>
      </c>
      <c r="H2288" s="27" t="n">
        <v>1535161.028177388</v>
      </c>
      <c r="I2288" s="27" t="n">
        <v>291952.083296056</v>
      </c>
      <c r="J2288" s="27" t="n">
        <v>132432.7088951276</v>
      </c>
      <c r="K2288" s="27" t="n">
        <v>893457.3402175813</v>
      </c>
      <c r="L2288" s="27" t="n">
        <v>40545.84149999998</v>
      </c>
    </row>
    <row r="2289">
      <c r="A2289" t="n">
        <v>2288</v>
      </c>
      <c r="B2289" s="27" t="n">
        <v>341.456</v>
      </c>
      <c r="C2289" s="27" t="n">
        <v>355.3794807227748</v>
      </c>
      <c r="D2289" s="27" t="n">
        <v>355.3794807227748</v>
      </c>
      <c r="E2289" s="27" t="n">
        <v>345.947903042137</v>
      </c>
      <c r="F2289" s="27" t="n">
        <v>341.456</v>
      </c>
      <c r="G2289" s="27" t="n">
        <v>1818.4</v>
      </c>
      <c r="H2289" s="27" t="n">
        <v>653230.7567569738</v>
      </c>
      <c r="I2289" s="27" t="n">
        <v>122924.16</v>
      </c>
      <c r="J2289" s="27" t="n">
        <v>55759.7648</v>
      </c>
      <c r="K2289" s="27" t="n">
        <v>0</v>
      </c>
      <c r="L2289" s="27" t="n">
        <v>62008.4095999999</v>
      </c>
    </row>
    <row r="2290">
      <c r="A2290" t="n">
        <v>2289</v>
      </c>
      <c r="B2290" s="27" t="n">
        <v>276.424</v>
      </c>
      <c r="C2290" s="27" t="n">
        <v>287.6956843028452</v>
      </c>
      <c r="D2290" s="27" t="n">
        <v>287.6956843028452</v>
      </c>
      <c r="E2290" s="27" t="n">
        <v>280.0603976808716</v>
      </c>
      <c r="F2290" s="27" t="n">
        <v>276.424</v>
      </c>
      <c r="G2290" s="27" t="n">
        <v>1859.95</v>
      </c>
      <c r="H2290" s="27" t="n">
        <v>539578.8014730028</v>
      </c>
      <c r="I2290" s="27" t="n">
        <v>99512.63999999998</v>
      </c>
      <c r="J2290" s="27" t="n">
        <v>45140.0392</v>
      </c>
      <c r="K2290" s="27" t="n">
        <v>0</v>
      </c>
      <c r="L2290" s="27" t="n">
        <v>38713.18120000005</v>
      </c>
    </row>
    <row r="2291">
      <c r="A2291" t="n">
        <v>2290</v>
      </c>
      <c r="B2291" s="27" t="n">
        <v>284.243</v>
      </c>
      <c r="C2291" s="27" t="n">
        <v>497.4632062096049</v>
      </c>
      <c r="D2291" s="27" t="n">
        <v>295.8324772726294</v>
      </c>
      <c r="E2291" s="27" t="n">
        <v>484.2608039125374</v>
      </c>
      <c r="F2291" s="27" t="n">
        <v>284.243</v>
      </c>
      <c r="G2291" s="27" t="n">
        <v>1874.65</v>
      </c>
      <c r="H2291" s="27" t="n">
        <v>560685.1743404715</v>
      </c>
      <c r="I2291" s="27" t="n">
        <v>102327.48</v>
      </c>
      <c r="J2291" s="27" t="n">
        <v>46416.8819</v>
      </c>
      <c r="K2291" s="27" t="n">
        <v>0</v>
      </c>
      <c r="L2291" s="27" t="n">
        <v>35629.86005000002</v>
      </c>
    </row>
    <row r="2292">
      <c r="A2292" t="n">
        <v>2291</v>
      </c>
      <c r="B2292" s="27" t="n">
        <v>269.004</v>
      </c>
      <c r="C2292" s="27" t="n">
        <v>1716.102508788598</v>
      </c>
      <c r="D2292" s="27" t="n">
        <v>279.972079719989</v>
      </c>
      <c r="E2292" s="27" t="n">
        <v>1670.558083751287</v>
      </c>
      <c r="F2292" s="27" t="n">
        <v>269.004</v>
      </c>
      <c r="G2292" s="27" t="n">
        <v>1792.5</v>
      </c>
      <c r="H2292" s="27" t="n">
        <v>509547.4150349075</v>
      </c>
      <c r="I2292" s="27" t="n">
        <v>96841.44</v>
      </c>
      <c r="J2292" s="27" t="n">
        <v>43928.35320000001</v>
      </c>
      <c r="K2292" s="27" t="n">
        <v>0</v>
      </c>
      <c r="L2292" s="27" t="n">
        <v>55818.32999999996</v>
      </c>
    </row>
    <row r="2293">
      <c r="A2293" t="n">
        <v>2292</v>
      </c>
      <c r="B2293" s="27" t="n">
        <v>333.853</v>
      </c>
      <c r="C2293" s="27" t="n">
        <v>1416.114209780442</v>
      </c>
      <c r="D2293" s="27" t="n">
        <v>347.4664547635436</v>
      </c>
      <c r="E2293" s="27" t="n">
        <v>1378.531310657973</v>
      </c>
      <c r="F2293" s="27" t="n">
        <v>333.853</v>
      </c>
      <c r="G2293" s="27" t="n">
        <v>1754.35</v>
      </c>
      <c r="H2293" s="27" t="n">
        <v>618049.3077535729</v>
      </c>
      <c r="I2293" s="27" t="n">
        <v>120187.08</v>
      </c>
      <c r="J2293" s="27" t="n">
        <v>54518.1949</v>
      </c>
      <c r="K2293" s="27" t="n">
        <v>0</v>
      </c>
      <c r="L2293" s="27" t="n">
        <v>82010.98944999999</v>
      </c>
    </row>
    <row r="2294">
      <c r="A2294" t="n">
        <v>2293</v>
      </c>
      <c r="B2294" s="27" t="n">
        <v>211.973</v>
      </c>
      <c r="C2294" s="27" t="n">
        <v>983.7214094628658</v>
      </c>
      <c r="D2294" s="27" t="n">
        <v>220.6165791998054</v>
      </c>
      <c r="E2294" s="27" t="n">
        <v>957.6139795387022</v>
      </c>
      <c r="F2294" s="27" t="n">
        <v>211.973</v>
      </c>
      <c r="G2294" s="27" t="n">
        <v>1676</v>
      </c>
      <c r="H2294" s="27" t="n">
        <v>373631.9878319628</v>
      </c>
      <c r="I2294" s="27" t="n">
        <v>76310.28</v>
      </c>
      <c r="J2294" s="27" t="n">
        <v>34615.1909</v>
      </c>
      <c r="K2294" s="27" t="n">
        <v>0</v>
      </c>
      <c r="L2294" s="27" t="n">
        <v>68679.25199999998</v>
      </c>
    </row>
    <row r="2295">
      <c r="A2295" t="n">
        <v>2294</v>
      </c>
      <c r="B2295" s="27" t="n">
        <v>211.252</v>
      </c>
      <c r="C2295" s="27" t="n">
        <v>2305.096830082327</v>
      </c>
      <c r="D2295" s="27" t="n">
        <v>219.8651383550645</v>
      </c>
      <c r="E2295" s="27" t="n">
        <v>2243.920816852477</v>
      </c>
      <c r="F2295" s="27" t="n">
        <v>211.252</v>
      </c>
      <c r="G2295" s="27" t="n">
        <v>1669.9</v>
      </c>
      <c r="H2295" s="27" t="n">
        <v>370352.4916448997</v>
      </c>
      <c r="I2295" s="27" t="n">
        <v>76050.72</v>
      </c>
      <c r="J2295" s="27" t="n">
        <v>34497.4516</v>
      </c>
      <c r="K2295" s="27" t="n">
        <v>0</v>
      </c>
      <c r="L2295" s="27" t="n">
        <v>69734.28519999998</v>
      </c>
    </row>
    <row r="2296">
      <c r="A2296" t="n">
        <v>2295</v>
      </c>
      <c r="B2296" s="27" t="n">
        <v>343.658</v>
      </c>
      <c r="C2296" s="27" t="n">
        <v>2580.877701655817</v>
      </c>
      <c r="D2296" s="27" t="n">
        <v>357.6712712215552</v>
      </c>
      <c r="E2296" s="27" t="n">
        <v>2512.382614438384</v>
      </c>
      <c r="F2296" s="27" t="n">
        <v>343.658</v>
      </c>
      <c r="G2296" s="27" t="n">
        <v>1771.95</v>
      </c>
      <c r="H2296" s="27" t="n">
        <v>641737.1074996768</v>
      </c>
      <c r="I2296" s="27" t="n">
        <v>123716.88</v>
      </c>
      <c r="J2296" s="27" t="n">
        <v>56119.35140000001</v>
      </c>
      <c r="K2296" s="27" t="n">
        <v>0</v>
      </c>
      <c r="L2296" s="27" t="n">
        <v>78371.20689999999</v>
      </c>
    </row>
    <row r="2297">
      <c r="A2297" t="n">
        <v>2296</v>
      </c>
      <c r="B2297" s="27" t="n">
        <v>393.167</v>
      </c>
      <c r="C2297" s="27" t="n">
        <v>1373.217553469029</v>
      </c>
      <c r="D2297" s="27" t="n">
        <v>409.1990894795558</v>
      </c>
      <c r="E2297" s="27" t="n">
        <v>1336.773108219637</v>
      </c>
      <c r="F2297" s="27" t="n">
        <v>393.167</v>
      </c>
      <c r="G2297" s="27" t="n">
        <v>1819.85</v>
      </c>
      <c r="H2297" s="27" t="n">
        <v>753113.4365049116</v>
      </c>
      <c r="I2297" s="27" t="n">
        <v>141540.12</v>
      </c>
      <c r="J2297" s="27" t="n">
        <v>64204.1711</v>
      </c>
      <c r="K2297" s="27" t="n">
        <v>0</v>
      </c>
      <c r="L2297" s="27" t="n">
        <v>70829.03505000006</v>
      </c>
    </row>
    <row r="2298">
      <c r="A2298" t="n">
        <v>2297</v>
      </c>
      <c r="B2298" s="27" t="n">
        <v>317.159</v>
      </c>
      <c r="C2298" s="27" t="n">
        <v>1121.337080176188</v>
      </c>
      <c r="D2298" s="27" t="n">
        <v>330.0917269766955</v>
      </c>
      <c r="E2298" s="27" t="n">
        <v>1091.577405373491</v>
      </c>
      <c r="F2298" s="27" t="n">
        <v>317.159</v>
      </c>
      <c r="G2298" s="27" t="n">
        <v>1904.7</v>
      </c>
      <c r="H2298" s="27" t="n">
        <v>633508.3951990914</v>
      </c>
      <c r="I2298" s="27" t="n">
        <v>114177.24</v>
      </c>
      <c r="J2298" s="27" t="n">
        <v>51792.0647</v>
      </c>
      <c r="K2298" s="27" t="n">
        <v>0</v>
      </c>
      <c r="L2298" s="27" t="n">
        <v>30225.25269999995</v>
      </c>
    </row>
    <row r="2299">
      <c r="A2299" t="n">
        <v>2298</v>
      </c>
      <c r="B2299" s="27" t="n">
        <v>348.83</v>
      </c>
      <c r="C2299" s="27" t="n">
        <v>363.0541687963472</v>
      </c>
      <c r="D2299" s="27" t="n">
        <v>363.0541687963472</v>
      </c>
      <c r="E2299" s="27" t="n">
        <v>353.4189090781496</v>
      </c>
      <c r="F2299" s="27" t="n">
        <v>348.83</v>
      </c>
      <c r="G2299" s="27" t="n">
        <v>1893.5</v>
      </c>
      <c r="H2299" s="27" t="n">
        <v>693818.9216942434</v>
      </c>
      <c r="I2299" s="27" t="n">
        <v>125578.8</v>
      </c>
      <c r="J2299" s="27" t="n">
        <v>56963.939</v>
      </c>
      <c r="K2299" s="27" t="n">
        <v>0</v>
      </c>
      <c r="L2299" s="27" t="n">
        <v>37150.39500000002</v>
      </c>
    </row>
    <row r="2300">
      <c r="A2300" t="n">
        <v>2299</v>
      </c>
      <c r="B2300" s="27" t="n">
        <v>281.691</v>
      </c>
      <c r="C2300" s="27" t="n">
        <v>293.1774556729978</v>
      </c>
      <c r="D2300" s="27" t="n">
        <v>293.1774556729978</v>
      </c>
      <c r="E2300" s="27" t="n">
        <v>285.3966858272885</v>
      </c>
      <c r="F2300" s="27" t="n">
        <v>281.691</v>
      </c>
      <c r="G2300" s="27" t="n">
        <v>1894.45</v>
      </c>
      <c r="H2300" s="27" t="n">
        <v>559481.1127391052</v>
      </c>
      <c r="I2300" s="27" t="n">
        <v>101408.76</v>
      </c>
      <c r="J2300" s="27" t="n">
        <v>46000.1403</v>
      </c>
      <c r="K2300" s="27" t="n">
        <v>0</v>
      </c>
      <c r="L2300" s="27" t="n">
        <v>29732.48505000002</v>
      </c>
    </row>
    <row r="2301">
      <c r="A2301" t="n">
        <v>2300</v>
      </c>
      <c r="B2301" s="27" t="n">
        <v>266.4</v>
      </c>
      <c r="C2301" s="27" t="n">
        <v>277.2629377271074</v>
      </c>
      <c r="D2301" s="27" t="n">
        <v>277.2629377271074</v>
      </c>
      <c r="E2301" s="27" t="n">
        <v>269.9045305117652</v>
      </c>
      <c r="F2301" s="27" t="n">
        <v>266.4</v>
      </c>
      <c r="G2301" s="27" t="n">
        <v>1880.1</v>
      </c>
      <c r="H2301" s="27" t="n">
        <v>525180.5766740653</v>
      </c>
      <c r="I2301" s="27" t="n">
        <v>95903.99999999999</v>
      </c>
      <c r="J2301" s="27" t="n">
        <v>43503.12</v>
      </c>
      <c r="K2301" s="27" t="n">
        <v>0</v>
      </c>
      <c r="L2301" s="27" t="n">
        <v>31941.36000000004</v>
      </c>
    </row>
    <row r="2302">
      <c r="A2302" t="n">
        <v>2301</v>
      </c>
      <c r="B2302" s="27" t="n">
        <v>309.6</v>
      </c>
      <c r="C2302" s="27" t="n">
        <v>322.2244951963681</v>
      </c>
      <c r="D2302" s="27" t="n">
        <v>322.2244951963681</v>
      </c>
      <c r="E2302" s="27" t="n">
        <v>313.6728327569163</v>
      </c>
      <c r="F2302" s="27" t="n">
        <v>309.6</v>
      </c>
      <c r="G2302" s="27" t="n">
        <v>1787.05</v>
      </c>
      <c r="H2302" s="27" t="n">
        <v>579721.456214917</v>
      </c>
      <c r="I2302" s="27" t="n">
        <v>111456</v>
      </c>
      <c r="J2302" s="27" t="n">
        <v>50557.68000000001</v>
      </c>
      <c r="K2302" s="27" t="n">
        <v>0</v>
      </c>
      <c r="L2302" s="27" t="n">
        <v>65929.31999999995</v>
      </c>
    </row>
    <row r="2303">
      <c r="A2303" t="n">
        <v>2302</v>
      </c>
      <c r="B2303" s="27" t="n">
        <v>292</v>
      </c>
      <c r="C2303" s="27" t="n">
        <v>303.9068236348175</v>
      </c>
      <c r="D2303" s="27" t="n">
        <v>303.9068236348175</v>
      </c>
      <c r="E2303" s="27" t="n">
        <v>295.8413022125955</v>
      </c>
      <c r="F2303" s="27" t="n">
        <v>292</v>
      </c>
      <c r="G2303" s="27" t="n">
        <v>1857.7</v>
      </c>
      <c r="H2303" s="27" t="n">
        <v>568536.0259018273</v>
      </c>
      <c r="I2303" s="27" t="n">
        <v>105120</v>
      </c>
      <c r="J2303" s="27" t="n">
        <v>47683.60000000001</v>
      </c>
      <c r="K2303" s="27" t="n">
        <v>0</v>
      </c>
      <c r="L2303" s="27" t="n">
        <v>41551.59999999998</v>
      </c>
    </row>
    <row r="2304">
      <c r="A2304" t="n">
        <v>2303</v>
      </c>
      <c r="B2304" s="27" t="n">
        <v>243.2</v>
      </c>
      <c r="C2304" s="27" t="n">
        <v>253.1169161232452</v>
      </c>
      <c r="D2304" s="27" t="n">
        <v>253.1169161232452</v>
      </c>
      <c r="E2304" s="27" t="n">
        <v>246.3993311578877</v>
      </c>
      <c r="F2304" s="27" t="n">
        <v>243.2</v>
      </c>
      <c r="G2304" s="27" t="n">
        <v>1835.65</v>
      </c>
      <c r="H2304" s="27" t="n">
        <v>469503.2183284964</v>
      </c>
      <c r="I2304" s="27" t="n">
        <v>87552</v>
      </c>
      <c r="J2304" s="27" t="n">
        <v>39714.56</v>
      </c>
      <c r="K2304" s="27" t="n">
        <v>0</v>
      </c>
      <c r="L2304" s="27" t="n">
        <v>39969.91999999998</v>
      </c>
    </row>
    <row r="2305">
      <c r="A2305" t="n">
        <v>2304</v>
      </c>
      <c r="B2305" s="27" t="n">
        <v>139.2</v>
      </c>
      <c r="C2305" s="27" t="n">
        <v>144.8761296231733</v>
      </c>
      <c r="D2305" s="27" t="n">
        <v>144.8761296231733</v>
      </c>
      <c r="E2305" s="27" t="n">
        <v>141.0311961232647</v>
      </c>
      <c r="F2305" s="27" t="n">
        <v>139.2</v>
      </c>
      <c r="G2305" s="27" t="n">
        <v>1816.15</v>
      </c>
      <c r="H2305" s="27" t="n">
        <v>265829.9664381006</v>
      </c>
      <c r="I2305" s="27" t="n">
        <v>50111.99999999999</v>
      </c>
      <c r="J2305" s="27" t="n">
        <v>22731.36</v>
      </c>
      <c r="K2305" s="27" t="n">
        <v>0</v>
      </c>
      <c r="L2305" s="27" t="n">
        <v>25591.92000000001</v>
      </c>
    </row>
    <row r="2306">
      <c r="A2306" t="n">
        <v>2305</v>
      </c>
      <c r="B2306" s="27" t="n">
        <v>142.4</v>
      </c>
      <c r="C2306" s="27" t="n">
        <v>148.206615361637</v>
      </c>
      <c r="D2306" s="27" t="n">
        <v>148.206615361637</v>
      </c>
      <c r="E2306" s="27" t="n">
        <v>144.2732925858685</v>
      </c>
      <c r="F2306" s="27" t="n">
        <v>142.4</v>
      </c>
      <c r="G2306" s="27" t="n">
        <v>1798.2</v>
      </c>
      <c r="H2306" s="27" t="n">
        <v>269788.497928226</v>
      </c>
      <c r="I2306" s="27" t="n">
        <v>51264</v>
      </c>
      <c r="J2306" s="27" t="n">
        <v>23253.92</v>
      </c>
      <c r="K2306" s="27" t="n">
        <v>0</v>
      </c>
      <c r="L2306" s="27" t="n">
        <v>28736.31999999998</v>
      </c>
    </row>
    <row r="2307">
      <c r="A2307" t="n">
        <v>2306</v>
      </c>
      <c r="B2307" s="27" t="n">
        <v>124</v>
      </c>
      <c r="C2307" s="27" t="n">
        <v>129.0563223654704</v>
      </c>
      <c r="D2307" s="27" t="n">
        <v>129.0563223654704</v>
      </c>
      <c r="E2307" s="27" t="n">
        <v>125.6312379258967</v>
      </c>
      <c r="F2307" s="27" t="n">
        <v>124</v>
      </c>
      <c r="G2307" s="27" t="n">
        <v>1796.5</v>
      </c>
      <c r="H2307" s="27" t="n">
        <v>234425.1951362933</v>
      </c>
      <c r="I2307" s="27" t="n">
        <v>44640</v>
      </c>
      <c r="J2307" s="27" t="n">
        <v>20249.2</v>
      </c>
      <c r="K2307" s="27" t="n">
        <v>0</v>
      </c>
      <c r="L2307" s="27" t="n">
        <v>25234</v>
      </c>
    </row>
    <row r="2308">
      <c r="A2308" t="n">
        <v>2307</v>
      </c>
      <c r="B2308" s="27" t="n">
        <v>118.4</v>
      </c>
      <c r="C2308" s="27" t="n">
        <v>123.2279723231589</v>
      </c>
      <c r="D2308" s="27" t="n">
        <v>123.2279723231589</v>
      </c>
      <c r="E2308" s="27" t="n">
        <v>119.9575691163401</v>
      </c>
      <c r="F2308" s="27" t="n">
        <v>118.4</v>
      </c>
      <c r="G2308" s="27" t="n">
        <v>1792.9</v>
      </c>
      <c r="H2308" s="27" t="n">
        <v>223339.9046845314</v>
      </c>
      <c r="I2308" s="27" t="n">
        <v>42624</v>
      </c>
      <c r="J2308" s="27" t="n">
        <v>19334.72</v>
      </c>
      <c r="K2308" s="27" t="n">
        <v>0</v>
      </c>
      <c r="L2308" s="27" t="n">
        <v>24520.63999999998</v>
      </c>
    </row>
    <row r="2309">
      <c r="A2309" t="n">
        <v>2308</v>
      </c>
      <c r="B2309" s="27" t="n">
        <v>115.2</v>
      </c>
      <c r="C2309" s="27" t="n">
        <v>119.8974865846951</v>
      </c>
      <c r="D2309" s="27" t="n">
        <v>119.8974865846951</v>
      </c>
      <c r="E2309" s="27" t="n">
        <v>116.7154726537363</v>
      </c>
      <c r="F2309" s="27" t="n">
        <v>115.2</v>
      </c>
      <c r="G2309" s="27" t="n">
        <v>1790.7</v>
      </c>
      <c r="H2309" s="27" t="n">
        <v>217184.8600612988</v>
      </c>
      <c r="I2309" s="27" t="n">
        <v>41472</v>
      </c>
      <c r="J2309" s="27" t="n">
        <v>18812.16</v>
      </c>
      <c r="K2309" s="27" t="n">
        <v>0</v>
      </c>
      <c r="L2309" s="27" t="n">
        <v>24111.35999999999</v>
      </c>
    </row>
    <row r="2310">
      <c r="A2310" t="n">
        <v>2309</v>
      </c>
      <c r="B2310" s="27" t="n">
        <v>101.6</v>
      </c>
      <c r="C2310" s="27" t="n">
        <v>105.7429221962242</v>
      </c>
      <c r="D2310" s="27" t="n">
        <v>105.7429221962242</v>
      </c>
      <c r="E2310" s="27" t="n">
        <v>102.9365626876702</v>
      </c>
      <c r="F2310" s="27" t="n">
        <v>101.6</v>
      </c>
      <c r="G2310" s="27" t="n">
        <v>1777.9</v>
      </c>
      <c r="H2310" s="27" t="n">
        <v>190246.1433200255</v>
      </c>
      <c r="I2310" s="27" t="n">
        <v>36576</v>
      </c>
      <c r="J2310" s="27" t="n">
        <v>16591.28</v>
      </c>
      <c r="K2310" s="27" t="n">
        <v>0</v>
      </c>
      <c r="L2310" s="27" t="n">
        <v>22565.36000000002</v>
      </c>
    </row>
    <row r="2311">
      <c r="A2311" t="n">
        <v>2310</v>
      </c>
      <c r="B2311" s="27" t="n">
        <v>99.2</v>
      </c>
      <c r="C2311" s="27" t="n">
        <v>103.2450578923764</v>
      </c>
      <c r="D2311" s="27" t="n">
        <v>103.2450578923764</v>
      </c>
      <c r="E2311" s="27" t="n">
        <v>100.5049903407174</v>
      </c>
      <c r="F2311" s="27" t="n">
        <v>99.2</v>
      </c>
      <c r="G2311" s="27" t="n">
        <v>1785.55</v>
      </c>
      <c r="H2311" s="27" t="n">
        <v>186591.6895492002</v>
      </c>
      <c r="I2311" s="27" t="n">
        <v>35712</v>
      </c>
      <c r="J2311" s="27" t="n">
        <v>16199.36</v>
      </c>
      <c r="K2311" s="27" t="n">
        <v>0</v>
      </c>
      <c r="L2311" s="27" t="n">
        <v>21273.44</v>
      </c>
    </row>
    <row r="2312">
      <c r="A2312" t="n">
        <v>2311</v>
      </c>
      <c r="B2312" s="27" t="n">
        <v>81.795</v>
      </c>
      <c r="C2312" s="27" t="n">
        <v>85.13033780551335</v>
      </c>
      <c r="D2312" s="27" t="n">
        <v>85.13033780551335</v>
      </c>
      <c r="E2312" s="27" t="n">
        <v>82.87102504958646</v>
      </c>
      <c r="F2312" s="27" t="n">
        <v>81.795</v>
      </c>
      <c r="G2312" s="27" t="n">
        <v>1762.2</v>
      </c>
      <c r="H2312" s="27" t="n">
        <v>151672.2773528132</v>
      </c>
      <c r="I2312" s="27" t="n">
        <v>29446.2</v>
      </c>
      <c r="J2312" s="27" t="n">
        <v>13357.1235</v>
      </c>
      <c r="K2312" s="27" t="n">
        <v>0</v>
      </c>
      <c r="L2312" s="27" t="n">
        <v>19450.851</v>
      </c>
    </row>
    <row r="2313">
      <c r="A2313" t="n">
        <v>2312</v>
      </c>
      <c r="B2313" s="27" t="n">
        <v>89.489</v>
      </c>
      <c r="C2313" s="27" t="n">
        <v>93.13807445293213</v>
      </c>
      <c r="D2313" s="27" t="n">
        <v>93.13807445293213</v>
      </c>
      <c r="E2313" s="27" t="n">
        <v>90.66624073185945</v>
      </c>
      <c r="F2313" s="27" t="n">
        <v>89.489</v>
      </c>
      <c r="G2313" s="27" t="n">
        <v>1695.65</v>
      </c>
      <c r="H2313" s="27" t="n">
        <v>159818.4082626653</v>
      </c>
      <c r="I2313" s="27" t="n">
        <v>32216.04</v>
      </c>
      <c r="J2313" s="27" t="n">
        <v>14613.5537</v>
      </c>
      <c r="K2313" s="27" t="n">
        <v>0</v>
      </c>
      <c r="L2313" s="27" t="n">
        <v>27235.97714999999</v>
      </c>
    </row>
    <row r="2314">
      <c r="A2314" t="n">
        <v>2313</v>
      </c>
      <c r="B2314" s="27" t="n">
        <v>89.121</v>
      </c>
      <c r="C2314" s="27" t="n">
        <v>1122.437181246674</v>
      </c>
      <c r="D2314" s="27" t="n">
        <v>92.75610936980208</v>
      </c>
      <c r="E2314" s="27" t="n">
        <v>1092.648310361294</v>
      </c>
      <c r="F2314" s="27" t="n">
        <v>89.121</v>
      </c>
      <c r="G2314" s="27" t="n">
        <v>1740.35</v>
      </c>
      <c r="H2314" s="27" t="n">
        <v>163579.1352911739</v>
      </c>
      <c r="I2314" s="27" t="n">
        <v>32083.56</v>
      </c>
      <c r="J2314" s="27" t="n">
        <v>14553.4593</v>
      </c>
      <c r="K2314" s="27" t="n">
        <v>0</v>
      </c>
      <c r="L2314" s="27" t="n">
        <v>23140.26765000002</v>
      </c>
    </row>
    <row r="2315">
      <c r="A2315" t="n">
        <v>2314</v>
      </c>
      <c r="B2315" s="27" t="n">
        <v>88.08199999999999</v>
      </c>
      <c r="C2315" s="27" t="n">
        <v>3331.776301687408</v>
      </c>
      <c r="D2315" s="27" t="n">
        <v>91.67370150480134</v>
      </c>
      <c r="E2315" s="27" t="n">
        <v>3243.352774983045</v>
      </c>
      <c r="F2315" s="27" t="n">
        <v>88.08199999999999</v>
      </c>
      <c r="G2315" s="27" t="n">
        <v>1709.25</v>
      </c>
      <c r="H2315" s="27" t="n">
        <v>159216.2167735328</v>
      </c>
      <c r="I2315" s="27" t="n">
        <v>31709.52</v>
      </c>
      <c r="J2315" s="27" t="n">
        <v>14383.7906</v>
      </c>
      <c r="K2315" s="27" t="n">
        <v>0</v>
      </c>
      <c r="L2315" s="27" t="n">
        <v>25609.84150000001</v>
      </c>
    </row>
    <row r="2316">
      <c r="A2316" t="n">
        <v>2315</v>
      </c>
      <c r="B2316" s="27" t="n">
        <v>84.446</v>
      </c>
      <c r="C2316" s="27" t="n">
        <v>3844.639882107028</v>
      </c>
      <c r="D2316" s="27" t="n">
        <v>87.88943708447191</v>
      </c>
      <c r="E2316" s="27" t="n">
        <v>3742.605235569691</v>
      </c>
      <c r="F2316" s="27" t="n">
        <v>84.446</v>
      </c>
      <c r="G2316" s="27" t="n">
        <v>1445.85</v>
      </c>
      <c r="H2316" s="27" t="n">
        <v>129324.5636028542</v>
      </c>
      <c r="I2316" s="27" t="n">
        <v>30400.56</v>
      </c>
      <c r="J2316" s="27" t="n">
        <v>13790.0318</v>
      </c>
      <c r="K2316" s="27" t="n">
        <v>0</v>
      </c>
      <c r="L2316" s="27" t="n">
        <v>46795.75090000001</v>
      </c>
    </row>
    <row r="2317">
      <c r="A2317" t="n">
        <v>2316</v>
      </c>
      <c r="B2317" s="27" t="n">
        <v>92.13</v>
      </c>
      <c r="C2317" s="27" t="n">
        <v>2533.333976962454</v>
      </c>
      <c r="D2317" s="27" t="n">
        <v>95.886765963958</v>
      </c>
      <c r="E2317" s="27" t="n">
        <v>2466.10067427957</v>
      </c>
      <c r="F2317" s="27" t="n">
        <v>92.13</v>
      </c>
      <c r="G2317" s="27" t="n">
        <v>1578.35</v>
      </c>
      <c r="H2317" s="27" t="n">
        <v>153561.1070667105</v>
      </c>
      <c r="I2317" s="27" t="n">
        <v>33166.8</v>
      </c>
      <c r="J2317" s="27" t="n">
        <v>15044.829</v>
      </c>
      <c r="K2317" s="27" t="n">
        <v>0</v>
      </c>
      <c r="L2317" s="27" t="n">
        <v>38846.61450000003</v>
      </c>
    </row>
    <row r="2318">
      <c r="A2318" t="n">
        <v>2317</v>
      </c>
      <c r="B2318" s="27" t="n">
        <v>88.264</v>
      </c>
      <c r="C2318" s="27" t="n">
        <v>827.3748788010646</v>
      </c>
      <c r="D2318" s="27" t="n">
        <v>91.86312288117647</v>
      </c>
      <c r="E2318" s="27" t="n">
        <v>805.416800567201</v>
      </c>
      <c r="F2318" s="27" t="n">
        <v>88.264</v>
      </c>
      <c r="G2318" s="27" t="n">
        <v>1429.15</v>
      </c>
      <c r="H2318" s="27" t="n">
        <v>132646.4670497404</v>
      </c>
      <c r="I2318" s="27" t="n">
        <v>31775.04</v>
      </c>
      <c r="J2318" s="27" t="n">
        <v>14413.5112</v>
      </c>
      <c r="K2318" s="27" t="n">
        <v>0</v>
      </c>
      <c r="L2318" s="27" t="n">
        <v>50385.50439999999</v>
      </c>
    </row>
    <row r="2319">
      <c r="A2319" t="n">
        <v>2318</v>
      </c>
      <c r="B2319" s="27" t="n">
        <v>92.708</v>
      </c>
      <c r="C2319" s="27" t="n">
        <v>1019.514764160212</v>
      </c>
      <c r="D2319" s="27" t="n">
        <v>96.48833495046802</v>
      </c>
      <c r="E2319" s="27" t="n">
        <v>992.4573981153917</v>
      </c>
      <c r="F2319" s="27" t="n">
        <v>92.708</v>
      </c>
      <c r="G2319" s="27" t="n">
        <v>1591.15</v>
      </c>
      <c r="H2319" s="27" t="n">
        <v>155604.5339644452</v>
      </c>
      <c r="I2319" s="27" t="n">
        <v>33374.88</v>
      </c>
      <c r="J2319" s="27" t="n">
        <v>15139.2164</v>
      </c>
      <c r="K2319" s="27" t="n">
        <v>0</v>
      </c>
      <c r="L2319" s="27" t="n">
        <v>37903.66579999999</v>
      </c>
    </row>
    <row r="2320">
      <c r="A2320" t="n">
        <v>2319</v>
      </c>
      <c r="B2320" s="27" t="n">
        <v>86.801</v>
      </c>
      <c r="C2320" s="27" t="n">
        <v>984.9214251055059</v>
      </c>
      <c r="D2320" s="27" t="n">
        <v>90.34046643262258</v>
      </c>
      <c r="E2320" s="27" t="n">
        <v>958.7821474203839</v>
      </c>
      <c r="F2320" s="27" t="n">
        <v>86.801</v>
      </c>
      <c r="G2320" s="27" t="n">
        <v>1540.75</v>
      </c>
      <c r="H2320" s="27" t="n">
        <v>141250.356264104</v>
      </c>
      <c r="I2320" s="27" t="n">
        <v>31248.36</v>
      </c>
      <c r="J2320" s="27" t="n">
        <v>14174.6033</v>
      </c>
      <c r="K2320" s="27" t="n">
        <v>0</v>
      </c>
      <c r="L2320" s="27" t="n">
        <v>39863.35925000001</v>
      </c>
    </row>
    <row r="2321">
      <c r="A2321" t="n">
        <v>2320</v>
      </c>
      <c r="B2321" s="27" t="n">
        <v>98.247</v>
      </c>
      <c r="C2321" s="27" t="n">
        <v>173.1186486853459</v>
      </c>
      <c r="D2321" s="27" t="n">
        <v>102.2531976083901</v>
      </c>
      <c r="E2321" s="27" t="n">
        <v>168.5241741261448</v>
      </c>
      <c r="F2321" s="27" t="n">
        <v>98.247</v>
      </c>
      <c r="G2321" s="27" t="n">
        <v>1740.3</v>
      </c>
      <c r="H2321" s="27" t="n">
        <v>180153.3617067289</v>
      </c>
      <c r="I2321" s="27" t="n">
        <v>35368.92</v>
      </c>
      <c r="J2321" s="27" t="n">
        <v>16043.7351</v>
      </c>
      <c r="K2321" s="27" t="n">
        <v>0</v>
      </c>
      <c r="L2321" s="27" t="n">
        <v>25514.74590000001</v>
      </c>
    </row>
    <row r="2322">
      <c r="A2322" t="n">
        <v>2321</v>
      </c>
      <c r="B2322" s="27" t="n">
        <v>88.18000000000001</v>
      </c>
      <c r="C2322" s="27" t="n">
        <v>481.8380242122435</v>
      </c>
      <c r="D2322" s="27" t="n">
        <v>91.77569763054181</v>
      </c>
      <c r="E2322" s="27" t="n">
        <v>469.0503057272027</v>
      </c>
      <c r="F2322" s="27" t="n">
        <v>88.18000000000001</v>
      </c>
      <c r="G2322" s="27" t="n">
        <v>1828.1</v>
      </c>
      <c r="H2322" s="27" t="n">
        <v>169476.6603082909</v>
      </c>
      <c r="I2322" s="27" t="n">
        <v>31744.8</v>
      </c>
      <c r="J2322" s="27" t="n">
        <v>14399.794</v>
      </c>
      <c r="K2322" s="27" t="n">
        <v>0</v>
      </c>
      <c r="L2322" s="27" t="n">
        <v>15158.14199999999</v>
      </c>
    </row>
    <row r="2323">
      <c r="A2323" t="n">
        <v>2322</v>
      </c>
      <c r="B2323" s="27" t="n">
        <v>94.896</v>
      </c>
      <c r="C2323" s="27" t="n">
        <v>98.7655545741426</v>
      </c>
      <c r="D2323" s="27" t="n">
        <v>98.7655545741426</v>
      </c>
      <c r="E2323" s="27" t="n">
        <v>96.14437059851527</v>
      </c>
      <c r="F2323" s="27" t="n">
        <v>94.896</v>
      </c>
      <c r="G2323" s="27" t="n">
        <v>1813.6</v>
      </c>
      <c r="H2323" s="27" t="n">
        <v>180800.0279076238</v>
      </c>
      <c r="I2323" s="27" t="n">
        <v>34162.56</v>
      </c>
      <c r="J2323" s="27" t="n">
        <v>15496.5168</v>
      </c>
      <c r="K2323" s="27" t="n">
        <v>0</v>
      </c>
      <c r="L2323" s="27" t="n">
        <v>17688.61440000002</v>
      </c>
    </row>
    <row r="2324">
      <c r="A2324" t="n">
        <v>2323</v>
      </c>
      <c r="B2324" s="27" t="n">
        <v>102.069</v>
      </c>
      <c r="C2324" s="27" t="n">
        <v>106.2310465122678</v>
      </c>
      <c r="D2324" s="27" t="n">
        <v>106.2310465122678</v>
      </c>
      <c r="E2324" s="27" t="n">
        <v>103.4117324504706</v>
      </c>
      <c r="F2324" s="27" t="n">
        <v>102.069</v>
      </c>
      <c r="G2324" s="27" t="n">
        <v>1869</v>
      </c>
      <c r="H2324" s="27" t="n">
        <v>200344.3049890111</v>
      </c>
      <c r="I2324" s="27" t="n">
        <v>36744.84</v>
      </c>
      <c r="J2324" s="27" t="n">
        <v>16667.8677</v>
      </c>
      <c r="K2324" s="27" t="n">
        <v>0</v>
      </c>
      <c r="L2324" s="27" t="n">
        <v>13371.03899999999</v>
      </c>
    </row>
    <row r="2325">
      <c r="A2325" t="n">
        <v>2324</v>
      </c>
      <c r="B2325" s="27" t="n">
        <v>104.8</v>
      </c>
      <c r="C2325" s="27" t="n">
        <v>109.0734079346879</v>
      </c>
      <c r="D2325" s="27" t="n">
        <v>109.0734079346879</v>
      </c>
      <c r="E2325" s="27" t="n">
        <v>106.178659150274</v>
      </c>
      <c r="F2325" s="27" t="n">
        <v>104.8</v>
      </c>
      <c r="G2325" s="27" t="n">
        <v>1852.2</v>
      </c>
      <c r="H2325" s="27" t="n">
        <v>203903.5987578837</v>
      </c>
      <c r="I2325" s="27" t="n">
        <v>37728</v>
      </c>
      <c r="J2325" s="27" t="n">
        <v>17113.84</v>
      </c>
      <c r="K2325" s="27" t="n">
        <v>0</v>
      </c>
      <c r="L2325" s="27" t="n">
        <v>15489.44</v>
      </c>
    </row>
    <row r="2326">
      <c r="A2326" t="n">
        <v>2325</v>
      </c>
      <c r="B2326" s="27" t="n">
        <v>103.2</v>
      </c>
      <c r="C2326" s="27" t="n">
        <v>107.408165065456</v>
      </c>
      <c r="D2326" s="27" t="n">
        <v>107.408165065456</v>
      </c>
      <c r="E2326" s="27" t="n">
        <v>104.5576109189721</v>
      </c>
      <c r="F2326" s="27" t="n">
        <v>103.2</v>
      </c>
      <c r="G2326" s="27" t="n">
        <v>1797.2</v>
      </c>
      <c r="H2326" s="27" t="n">
        <v>194272.549495292</v>
      </c>
      <c r="I2326" s="27" t="n">
        <v>37152</v>
      </c>
      <c r="J2326" s="27" t="n">
        <v>16852.56</v>
      </c>
      <c r="K2326" s="27" t="n">
        <v>0</v>
      </c>
      <c r="L2326" s="27" t="n">
        <v>20928.95999999999</v>
      </c>
    </row>
    <row r="2327">
      <c r="A2327" t="n">
        <v>2326</v>
      </c>
      <c r="B2327" s="27" t="n">
        <v>111.2</v>
      </c>
      <c r="C2327" s="27" t="n">
        <v>115.7343794116154</v>
      </c>
      <c r="D2327" s="27" t="n">
        <v>115.7343794116154</v>
      </c>
      <c r="E2327" s="27" t="n">
        <v>112.6628520754816</v>
      </c>
      <c r="F2327" s="27" t="n">
        <v>111.2</v>
      </c>
      <c r="G2327" s="27" t="n">
        <v>1842.65</v>
      </c>
      <c r="H2327" s="27" t="n">
        <v>214469.6245798518</v>
      </c>
      <c r="I2327" s="27" t="n">
        <v>40032</v>
      </c>
      <c r="J2327" s="27" t="n">
        <v>18158.96</v>
      </c>
      <c r="K2327" s="27" t="n">
        <v>0</v>
      </c>
      <c r="L2327" s="27" t="n">
        <v>17497.31999999998</v>
      </c>
    </row>
    <row r="2328">
      <c r="A2328" t="n">
        <v>2327</v>
      </c>
      <c r="B2328" s="27" t="n">
        <v>101.6</v>
      </c>
      <c r="C2328" s="27" t="n">
        <v>105.7429221962242</v>
      </c>
      <c r="D2328" s="27" t="n">
        <v>105.7429221962242</v>
      </c>
      <c r="E2328" s="27" t="n">
        <v>102.9365626876702</v>
      </c>
      <c r="F2328" s="27" t="n">
        <v>101.6</v>
      </c>
      <c r="G2328" s="27" t="n">
        <v>1827.2</v>
      </c>
      <c r="H2328" s="27" t="n">
        <v>195051.7177200067</v>
      </c>
      <c r="I2328" s="27" t="n">
        <v>36576</v>
      </c>
      <c r="J2328" s="27" t="n">
        <v>16591.28</v>
      </c>
      <c r="K2328" s="27" t="n">
        <v>0</v>
      </c>
      <c r="L2328" s="27" t="n">
        <v>17556.48000000001</v>
      </c>
    </row>
    <row r="2329">
      <c r="A2329" t="n">
        <v>2328</v>
      </c>
      <c r="B2329" s="27" t="n">
        <v>107.2</v>
      </c>
      <c r="C2329" s="27" t="n">
        <v>111.5712722385357</v>
      </c>
      <c r="D2329" s="27" t="n">
        <v>111.5712722385357</v>
      </c>
      <c r="E2329" s="27" t="n">
        <v>108.6102314972268</v>
      </c>
      <c r="F2329" s="27" t="n">
        <v>107.2</v>
      </c>
      <c r="G2329" s="27" t="n">
        <v>1809.75</v>
      </c>
      <c r="H2329" s="27" t="n">
        <v>204254.1927702428</v>
      </c>
      <c r="I2329" s="27" t="n">
        <v>38592</v>
      </c>
      <c r="J2329" s="27" t="n">
        <v>17505.76</v>
      </c>
      <c r="K2329" s="27" t="n">
        <v>0</v>
      </c>
      <c r="L2329" s="27" t="n">
        <v>20394.79999999999</v>
      </c>
    </row>
    <row r="2330">
      <c r="A2330" t="n">
        <v>2329</v>
      </c>
      <c r="B2330" s="27" t="n">
        <v>96.8</v>
      </c>
      <c r="C2330" s="27" t="n">
        <v>100.7471935885285</v>
      </c>
      <c r="D2330" s="27" t="n">
        <v>100.7471935885285</v>
      </c>
      <c r="E2330" s="27" t="n">
        <v>98.07341799376452</v>
      </c>
      <c r="F2330" s="27" t="n">
        <v>96.8</v>
      </c>
      <c r="G2330" s="27" t="n">
        <v>1778.3</v>
      </c>
      <c r="H2330" s="27" t="n">
        <v>181622.3314043172</v>
      </c>
      <c r="I2330" s="27" t="n">
        <v>34848</v>
      </c>
      <c r="J2330" s="27" t="n">
        <v>15807.44</v>
      </c>
      <c r="K2330" s="27" t="n">
        <v>0</v>
      </c>
      <c r="L2330" s="27" t="n">
        <v>21460.56</v>
      </c>
    </row>
    <row r="2331">
      <c r="A2331" t="n">
        <v>2330</v>
      </c>
      <c r="B2331" s="27" t="n">
        <v>103.2</v>
      </c>
      <c r="C2331" s="27" t="n">
        <v>107.408165065456</v>
      </c>
      <c r="D2331" s="27" t="n">
        <v>107.408165065456</v>
      </c>
      <c r="E2331" s="27" t="n">
        <v>104.5576109189721</v>
      </c>
      <c r="F2331" s="27" t="n">
        <v>103.2</v>
      </c>
      <c r="G2331" s="27" t="n">
        <v>1780.5</v>
      </c>
      <c r="H2331" s="27" t="n">
        <v>193951.3506210742</v>
      </c>
      <c r="I2331" s="27" t="n">
        <v>37152</v>
      </c>
      <c r="J2331" s="27" t="n">
        <v>16852.56</v>
      </c>
      <c r="K2331" s="27" t="n">
        <v>0</v>
      </c>
      <c r="L2331" s="27" t="n">
        <v>22652.39999999999</v>
      </c>
    </row>
    <row r="2332">
      <c r="A2332" t="n">
        <v>2331</v>
      </c>
      <c r="B2332" s="27" t="n">
        <v>100</v>
      </c>
      <c r="C2332" s="27" t="n">
        <v>104.0776793269923</v>
      </c>
      <c r="D2332" s="27" t="n">
        <v>104.0776793269923</v>
      </c>
      <c r="E2332" s="27" t="n">
        <v>101.3155144563683</v>
      </c>
      <c r="F2332" s="27" t="n">
        <v>100</v>
      </c>
      <c r="G2332" s="27" t="n">
        <v>1776.15</v>
      </c>
      <c r="H2332" s="27" t="n">
        <v>187442.3187541734</v>
      </c>
      <c r="I2332" s="27" t="n">
        <v>36000</v>
      </c>
      <c r="J2332" s="27" t="n">
        <v>16330</v>
      </c>
      <c r="K2332" s="27" t="n">
        <v>0</v>
      </c>
      <c r="L2332" s="27" t="n">
        <v>22385</v>
      </c>
    </row>
    <row r="2333">
      <c r="A2333" t="n">
        <v>2332</v>
      </c>
      <c r="B2333" s="27" t="n">
        <v>101.6</v>
      </c>
      <c r="C2333" s="27" t="n">
        <v>105.7429221962242</v>
      </c>
      <c r="D2333" s="27" t="n">
        <v>105.7429221962242</v>
      </c>
      <c r="E2333" s="27" t="n">
        <v>102.9365626876702</v>
      </c>
      <c r="F2333" s="27" t="n">
        <v>101.6</v>
      </c>
      <c r="G2333" s="27" t="n">
        <v>1773.9</v>
      </c>
      <c r="H2333" s="27" t="n">
        <v>190295.301970202</v>
      </c>
      <c r="I2333" s="27" t="n">
        <v>36576</v>
      </c>
      <c r="J2333" s="27" t="n">
        <v>16591.28</v>
      </c>
      <c r="K2333" s="27" t="n">
        <v>0</v>
      </c>
      <c r="L2333" s="27" t="n">
        <v>22971.76000000001</v>
      </c>
    </row>
    <row r="2334">
      <c r="A2334" t="n">
        <v>2333</v>
      </c>
      <c r="B2334" s="27" t="n">
        <v>96</v>
      </c>
      <c r="C2334" s="27" t="n">
        <v>99.9145721539126</v>
      </c>
      <c r="D2334" s="27" t="n">
        <v>99.9145721539126</v>
      </c>
      <c r="E2334" s="27" t="n">
        <v>97.26289387811359</v>
      </c>
      <c r="F2334" s="27" t="n">
        <v>96</v>
      </c>
      <c r="G2334" s="27" t="n">
        <v>1737.85</v>
      </c>
      <c r="H2334" s="27" t="n">
        <v>176228.6091669654</v>
      </c>
      <c r="I2334" s="27" t="n">
        <v>34560</v>
      </c>
      <c r="J2334" s="27" t="n">
        <v>15676.8</v>
      </c>
      <c r="K2334" s="27" t="n">
        <v>0</v>
      </c>
      <c r="L2334" s="27" t="n">
        <v>25166.40000000002</v>
      </c>
    </row>
    <row r="2335">
      <c r="A2335" t="n">
        <v>2334</v>
      </c>
      <c r="B2335" s="27" t="n">
        <v>101.6</v>
      </c>
      <c r="C2335" s="27" t="n">
        <v>105.7429221962242</v>
      </c>
      <c r="D2335" s="27" t="n">
        <v>105.7429221962242</v>
      </c>
      <c r="E2335" s="27" t="n">
        <v>102.9365626876702</v>
      </c>
      <c r="F2335" s="27" t="n">
        <v>101.6</v>
      </c>
      <c r="G2335" s="27" t="n">
        <v>1709.25</v>
      </c>
      <c r="H2335" s="27" t="n">
        <v>183353.1150836163</v>
      </c>
      <c r="I2335" s="27" t="n">
        <v>36576</v>
      </c>
      <c r="J2335" s="27" t="n">
        <v>16591.28</v>
      </c>
      <c r="K2335" s="27" t="n">
        <v>0</v>
      </c>
      <c r="L2335" s="27" t="n">
        <v>29540.20000000001</v>
      </c>
    </row>
    <row r="2336">
      <c r="A2336" t="n">
        <v>2335</v>
      </c>
      <c r="B2336" s="27" t="n">
        <v>90.63800000000001</v>
      </c>
      <c r="C2336" s="27" t="n">
        <v>94.33392698839928</v>
      </c>
      <c r="D2336" s="27" t="n">
        <v>94.33392698839928</v>
      </c>
      <c r="E2336" s="27" t="n">
        <v>91.83035599296312</v>
      </c>
      <c r="F2336" s="27" t="n">
        <v>90.63800000000001</v>
      </c>
      <c r="G2336" s="27" t="n">
        <v>1713.25</v>
      </c>
      <c r="H2336" s="27" t="n">
        <v>163812.1733721033</v>
      </c>
      <c r="I2336" s="27" t="n">
        <v>32629.68</v>
      </c>
      <c r="J2336" s="27" t="n">
        <v>14801.1854</v>
      </c>
      <c r="K2336" s="27" t="n">
        <v>0</v>
      </c>
      <c r="L2336" s="27" t="n">
        <v>25990.44649999999</v>
      </c>
    </row>
    <row r="2337">
      <c r="A2337" t="n">
        <v>2336</v>
      </c>
      <c r="B2337" s="27" t="n">
        <v>142.371</v>
      </c>
      <c r="C2337" s="27" t="n">
        <v>148.1764328346322</v>
      </c>
      <c r="D2337" s="27" t="n">
        <v>148.1764328346322</v>
      </c>
      <c r="E2337" s="27" t="n">
        <v>144.2439110866761</v>
      </c>
      <c r="F2337" s="27" t="n">
        <v>142.371</v>
      </c>
      <c r="G2337" s="27" t="n">
        <v>1493.3</v>
      </c>
      <c r="H2337" s="27" t="n">
        <v>224104.7540039844</v>
      </c>
      <c r="I2337" s="27" t="n">
        <v>51253.56</v>
      </c>
      <c r="J2337" s="27" t="n">
        <v>23249.1843</v>
      </c>
      <c r="K2337" s="27" t="n">
        <v>0</v>
      </c>
      <c r="L2337" s="27" t="n">
        <v>72139.38569999998</v>
      </c>
    </row>
    <row r="2338">
      <c r="A2338" t="n">
        <v>2337</v>
      </c>
      <c r="B2338" s="27" t="n">
        <v>876.8049999999999</v>
      </c>
      <c r="C2338" s="27" t="n">
        <v>2060.37273802001</v>
      </c>
      <c r="D2338" s="27" t="n">
        <v>912.559336999828</v>
      </c>
      <c r="E2338" s="27" t="n">
        <v>2005.691568780351</v>
      </c>
      <c r="F2338" s="27" t="n">
        <v>876.8049999999999</v>
      </c>
      <c r="G2338" s="27" t="n">
        <v>1376.85</v>
      </c>
      <c r="H2338" s="27" t="n">
        <v>1273610.894905038</v>
      </c>
      <c r="I2338" s="27" t="n">
        <v>315649.8</v>
      </c>
      <c r="J2338" s="27" t="n">
        <v>143182.2565</v>
      </c>
      <c r="K2338" s="27" t="n">
        <v>0</v>
      </c>
      <c r="L2338" s="27" t="n">
        <v>546381.03575</v>
      </c>
    </row>
    <row r="2339">
      <c r="A2339" t="n">
        <v>2338</v>
      </c>
      <c r="B2339" s="27" t="n">
        <v>1186.13</v>
      </c>
      <c r="C2339" s="27" t="n">
        <v>2438.027964449141</v>
      </c>
      <c r="D2339" s="27" t="n">
        <v>1234.496577801254</v>
      </c>
      <c r="E2339" s="27" t="n">
        <v>2373.324031381585</v>
      </c>
      <c r="F2339" s="27" t="n">
        <v>1186.13</v>
      </c>
      <c r="G2339" s="27" t="n">
        <v>1248.4</v>
      </c>
      <c r="H2339" s="27" t="n">
        <v>1562416.100406027</v>
      </c>
      <c r="I2339" s="27" t="n">
        <v>427006.8</v>
      </c>
      <c r="J2339" s="27" t="n">
        <v>193695.029</v>
      </c>
      <c r="K2339" s="27" t="n">
        <v>0</v>
      </c>
      <c r="L2339" s="27" t="n">
        <v>891495.3079999997</v>
      </c>
    </row>
    <row r="2340">
      <c r="A2340" t="n">
        <v>2339</v>
      </c>
      <c r="B2340" s="27" t="n">
        <v>1409.196</v>
      </c>
      <c r="C2340" s="27" t="n">
        <v>2612.364321982612</v>
      </c>
      <c r="D2340" s="27" t="n">
        <v>1466.658493968802</v>
      </c>
      <c r="E2340" s="27" t="n">
        <v>2543.033597026868</v>
      </c>
      <c r="F2340" s="27" t="n">
        <v>1409.196</v>
      </c>
      <c r="G2340" s="27" t="n">
        <v>1330.55</v>
      </c>
      <c r="H2340" s="27" t="n">
        <v>1982823.509533673</v>
      </c>
      <c r="I2340" s="27" t="n">
        <v>507310.5599999999</v>
      </c>
      <c r="J2340" s="27" t="n">
        <v>230121.7068</v>
      </c>
      <c r="K2340" s="27" t="n">
        <v>0</v>
      </c>
      <c r="L2340" s="27" t="n">
        <v>943386.2622000002</v>
      </c>
    </row>
    <row r="2341">
      <c r="A2341" t="n">
        <v>2340</v>
      </c>
      <c r="B2341" s="27" t="n">
        <v>1645.065</v>
      </c>
      <c r="C2341" s="27" t="n">
        <v>4159.049184362732</v>
      </c>
      <c r="D2341" s="27" t="n">
        <v>1712.145475420586</v>
      </c>
      <c r="E2341" s="27" t="n">
        <v>4048.670286346079</v>
      </c>
      <c r="F2341" s="27" t="n">
        <v>1645.065</v>
      </c>
      <c r="G2341" s="27" t="n">
        <v>1397.2</v>
      </c>
      <c r="H2341" s="27" t="n">
        <v>2435031.151457333</v>
      </c>
      <c r="I2341" s="27" t="n">
        <v>592223.4</v>
      </c>
      <c r="J2341" s="27" t="n">
        <v>268639.1145</v>
      </c>
      <c r="K2341" s="27" t="n">
        <v>0</v>
      </c>
      <c r="L2341" s="27" t="n">
        <v>991645.182</v>
      </c>
    </row>
    <row r="2342">
      <c r="A2342" t="n">
        <v>2341</v>
      </c>
      <c r="B2342" s="27" t="n">
        <v>1551.507</v>
      </c>
      <c r="C2342" s="27" t="n">
        <v>2187.437013603162</v>
      </c>
      <c r="D2342" s="27" t="n">
        <v>1614.772480195838</v>
      </c>
      <c r="E2342" s="27" t="n">
        <v>2129.383627759553</v>
      </c>
      <c r="F2342" s="27" t="n">
        <v>1551.507</v>
      </c>
      <c r="G2342" s="27" t="n">
        <v>742.65</v>
      </c>
      <c r="H2342" s="27" t="n">
        <v>1219554.522677418</v>
      </c>
      <c r="I2342" s="27" t="n">
        <v>558542.52</v>
      </c>
      <c r="J2342" s="27" t="n">
        <v>253361.0931</v>
      </c>
      <c r="K2342" s="27" t="n">
        <v>0</v>
      </c>
      <c r="L2342" s="27" t="n">
        <v>1950787.32645</v>
      </c>
    </row>
    <row r="2343">
      <c r="A2343" t="n">
        <v>2342</v>
      </c>
      <c r="B2343" s="27" t="n">
        <v>1454.836</v>
      </c>
      <c r="C2343" s="27" t="n">
        <v>2765.414712540128</v>
      </c>
      <c r="D2343" s="27" t="n">
        <v>1514.159546813642</v>
      </c>
      <c r="E2343" s="27" t="n">
        <v>2692.022113655537</v>
      </c>
      <c r="F2343" s="27" t="n">
        <v>1454.836</v>
      </c>
      <c r="G2343" s="27" t="n">
        <v>301.3</v>
      </c>
      <c r="H2343" s="27" t="n">
        <v>463632.3836207107</v>
      </c>
      <c r="I2343" s="27" t="n">
        <v>523740.96</v>
      </c>
      <c r="J2343" s="27" t="n">
        <v>237574.7188</v>
      </c>
      <c r="K2343" s="27" t="n">
        <v>0</v>
      </c>
      <c r="L2343" s="27" t="n">
        <v>2471329.9132</v>
      </c>
    </row>
    <row r="2344">
      <c r="A2344" t="n">
        <v>2343</v>
      </c>
      <c r="B2344" s="27" t="n">
        <v>1456.702</v>
      </c>
      <c r="C2344" s="27" t="n">
        <v>1766.251297795516</v>
      </c>
      <c r="D2344" s="27" t="n">
        <v>1516.101636309883</v>
      </c>
      <c r="E2344" s="27" t="n">
        <v>1719.375951236943</v>
      </c>
      <c r="F2344" s="27" t="n">
        <v>1456.702</v>
      </c>
      <c r="G2344" s="27" t="n">
        <v>1239.25</v>
      </c>
      <c r="H2344" s="27" t="n">
        <v>1903526.920035831</v>
      </c>
      <c r="I2344" s="27" t="n">
        <v>524412.72</v>
      </c>
      <c r="J2344" s="27" t="n">
        <v>237879.4366</v>
      </c>
      <c r="K2344" s="27" t="n">
        <v>0</v>
      </c>
      <c r="L2344" s="27" t="n">
        <v>1108186.0465</v>
      </c>
    </row>
    <row r="2345">
      <c r="A2345" t="n">
        <v>2344</v>
      </c>
      <c r="B2345" s="27" t="n">
        <v>1631.387</v>
      </c>
      <c r="C2345" s="27" t="n">
        <v>845.6634086124037</v>
      </c>
      <c r="D2345" s="27" t="n">
        <v>845.6634086124037</v>
      </c>
      <c r="E2345" s="27" t="n">
        <v>823.219962767474</v>
      </c>
      <c r="F2345" s="27" t="n">
        <v>823.219962767474</v>
      </c>
      <c r="G2345" s="27" t="n">
        <v>1096.15</v>
      </c>
      <c r="H2345" s="27" t="n">
        <v>950019.1425771584</v>
      </c>
      <c r="I2345" s="27" t="n">
        <v>296359.1865962907</v>
      </c>
      <c r="J2345" s="27" t="n">
        <v>134431.8199199285</v>
      </c>
      <c r="K2345" s="27" t="n">
        <v>1481370.17924722</v>
      </c>
      <c r="L2345" s="27" t="n">
        <v>718277.8449499999</v>
      </c>
    </row>
    <row r="2346">
      <c r="A2346" t="n">
        <v>2345</v>
      </c>
      <c r="B2346" s="27" t="n">
        <v>1631.553</v>
      </c>
      <c r="C2346" s="27" t="n">
        <v>972.6298511769882</v>
      </c>
      <c r="D2346" s="27" t="n">
        <v>972.6298511769882</v>
      </c>
      <c r="E2346" s="27" t="n">
        <v>946.8167851630869</v>
      </c>
      <c r="F2346" s="27" t="n">
        <v>946.8167851630869</v>
      </c>
      <c r="G2346" s="27" t="n">
        <v>1559.75</v>
      </c>
      <c r="H2346" s="27" t="n">
        <v>1551156.011918114</v>
      </c>
      <c r="I2346" s="27" t="n">
        <v>340854.0426587113</v>
      </c>
      <c r="J2346" s="27" t="n">
        <v>154615.1810171321</v>
      </c>
      <c r="K2346" s="27" t="n">
        <v>1255121.481796062</v>
      </c>
      <c r="L2346" s="27" t="n">
        <v>402388.5</v>
      </c>
    </row>
    <row r="2347">
      <c r="A2347" t="n">
        <v>2346</v>
      </c>
      <c r="B2347" s="27" t="n">
        <v>1765.931</v>
      </c>
      <c r="C2347" s="27" t="n">
        <v>191.5580911317091</v>
      </c>
      <c r="D2347" s="27" t="n">
        <v>191.5580911317091</v>
      </c>
      <c r="E2347" s="27" t="n">
        <v>186.4742438223796</v>
      </c>
      <c r="F2347" s="27" t="n">
        <v>186.4742438223796</v>
      </c>
      <c r="G2347" s="27" t="n">
        <v>1715.7</v>
      </c>
      <c r="H2347" s="27" t="n">
        <v>336057.9313721417</v>
      </c>
      <c r="I2347" s="27" t="n">
        <v>67130.72777605665</v>
      </c>
      <c r="J2347" s="27" t="n">
        <v>30451.24401619459</v>
      </c>
      <c r="K2347" s="27" t="n">
        <v>2895144.234073578</v>
      </c>
      <c r="L2347" s="27" t="n">
        <v>51177.12729999999</v>
      </c>
    </row>
    <row r="2348">
      <c r="A2348" t="n">
        <v>2347</v>
      </c>
      <c r="B2348" s="27" t="n">
        <v>1730.86</v>
      </c>
      <c r="C2348" s="27" t="n">
        <v>1801.438920399179</v>
      </c>
      <c r="D2348" s="27" t="n">
        <v>1801.438920399179</v>
      </c>
      <c r="E2348" s="27" t="n">
        <v>1753.629713519497</v>
      </c>
      <c r="F2348" s="27" t="n">
        <v>1730.86</v>
      </c>
      <c r="G2348" s="27" t="n">
        <v>1844.05</v>
      </c>
      <c r="H2348" s="27" t="n">
        <v>3351854.142976163</v>
      </c>
      <c r="I2348" s="27" t="n">
        <v>623109.6</v>
      </c>
      <c r="J2348" s="27" t="n">
        <v>282649.438</v>
      </c>
      <c r="K2348" s="27" t="n">
        <v>0</v>
      </c>
      <c r="L2348" s="27" t="n">
        <v>193600.85255</v>
      </c>
    </row>
    <row r="2349">
      <c r="A2349" t="n">
        <v>2348</v>
      </c>
      <c r="B2349" s="27" t="n">
        <v>1846.4</v>
      </c>
      <c r="C2349" s="27" t="n">
        <v>1921.690271093586</v>
      </c>
      <c r="D2349" s="27" t="n">
        <v>1921.690271093586</v>
      </c>
      <c r="E2349" s="27" t="n">
        <v>1870.689658922385</v>
      </c>
      <c r="F2349" s="27" t="n">
        <v>1846.4</v>
      </c>
      <c r="G2349" s="27" t="n">
        <v>1844.15</v>
      </c>
      <c r="H2349" s="27" t="n">
        <v>3582903.562413762</v>
      </c>
      <c r="I2349" s="27" t="n">
        <v>664704</v>
      </c>
      <c r="J2349" s="27" t="n">
        <v>301517.1200000001</v>
      </c>
      <c r="K2349" s="27" t="n">
        <v>0</v>
      </c>
      <c r="L2349" s="27" t="n">
        <v>279907.0675499998</v>
      </c>
    </row>
    <row r="2350">
      <c r="A2350" t="n">
        <v>2349</v>
      </c>
      <c r="B2350" s="27" t="n">
        <v>1725.6</v>
      </c>
      <c r="C2350" s="27" t="n">
        <v>1795.964434466579</v>
      </c>
      <c r="D2350" s="27" t="n">
        <v>1795.964434466579</v>
      </c>
      <c r="E2350" s="27" t="n">
        <v>1748.300517459092</v>
      </c>
      <c r="F2350" s="27" t="n">
        <v>1725.6</v>
      </c>
      <c r="G2350" s="27" t="n">
        <v>1828.65</v>
      </c>
      <c r="H2350" s="27" t="n">
        <v>3315843.405708622</v>
      </c>
      <c r="I2350" s="27" t="n">
        <v>621216</v>
      </c>
      <c r="J2350" s="27" t="n">
        <v>281790.48</v>
      </c>
      <c r="K2350" s="27" t="n">
        <v>0</v>
      </c>
      <c r="L2350" s="27" t="n">
        <v>295681.5600000001</v>
      </c>
    </row>
    <row r="2351">
      <c r="A2351" t="n">
        <v>2350</v>
      </c>
      <c r="B2351" s="27" t="n">
        <v>1554.4</v>
      </c>
      <c r="C2351" s="27" t="n">
        <v>1617.783447458768</v>
      </c>
      <c r="D2351" s="27" t="n">
        <v>1617.783447458768</v>
      </c>
      <c r="E2351" s="27" t="n">
        <v>1574.848356709789</v>
      </c>
      <c r="F2351" s="27" t="n">
        <v>1554.4</v>
      </c>
      <c r="G2351" s="27" t="n">
        <v>1821.45</v>
      </c>
      <c r="H2351" s="27" t="n">
        <v>2975840.754413399</v>
      </c>
      <c r="I2351" s="27" t="n">
        <v>559584</v>
      </c>
      <c r="J2351" s="27" t="n">
        <v>253833.52</v>
      </c>
      <c r="K2351" s="27" t="n">
        <v>0</v>
      </c>
      <c r="L2351" s="27" t="n">
        <v>277538.1199999996</v>
      </c>
    </row>
    <row r="2352">
      <c r="A2352" t="n">
        <v>2351</v>
      </c>
      <c r="B2352" s="27" t="n">
        <v>1998.4</v>
      </c>
      <c r="C2352" s="27" t="n">
        <v>2079.888343670614</v>
      </c>
      <c r="D2352" s="27" t="n">
        <v>2079.888343670614</v>
      </c>
      <c r="E2352" s="27" t="n">
        <v>2024.689240896065</v>
      </c>
      <c r="F2352" s="27" t="n">
        <v>1998.4</v>
      </c>
      <c r="G2352" s="27" t="n">
        <v>1806</v>
      </c>
      <c r="H2352" s="27" t="n">
        <v>3794810.991816</v>
      </c>
      <c r="I2352" s="27" t="n">
        <v>719424</v>
      </c>
      <c r="J2352" s="27" t="n">
        <v>326338.72</v>
      </c>
      <c r="K2352" s="27" t="n">
        <v>0</v>
      </c>
      <c r="L2352" s="27" t="n">
        <v>348424.5819999999</v>
      </c>
    </row>
    <row r="2353">
      <c r="A2353" t="n">
        <v>2352</v>
      </c>
      <c r="B2353" s="27" t="n">
        <v>1700.8</v>
      </c>
      <c r="C2353" s="27" t="n">
        <v>0</v>
      </c>
      <c r="D2353" s="27" t="n">
        <v>0</v>
      </c>
      <c r="E2353" s="27" t="n">
        <v>0</v>
      </c>
      <c r="F2353" s="27" t="n">
        <v>0</v>
      </c>
      <c r="G2353" s="27" t="n">
        <v>1789.85</v>
      </c>
      <c r="H2353" s="27" t="n">
        <v>0</v>
      </c>
      <c r="I2353" s="27" t="n">
        <v>0</v>
      </c>
      <c r="J2353" s="27" t="n">
        <v>0</v>
      </c>
      <c r="K2353" s="27" t="n">
        <v>3117566.399999999</v>
      </c>
      <c r="L2353" s="27" t="n">
        <v>0</v>
      </c>
    </row>
    <row r="2354">
      <c r="A2354" t="n">
        <v>2353</v>
      </c>
      <c r="B2354" s="27" t="n">
        <v>1940.8</v>
      </c>
      <c r="C2354" s="27" t="n">
        <v>0</v>
      </c>
      <c r="D2354" s="27" t="n">
        <v>0</v>
      </c>
      <c r="E2354" s="27" t="n">
        <v>0</v>
      </c>
      <c r="F2354" s="27" t="n">
        <v>0</v>
      </c>
      <c r="G2354" s="27" t="n">
        <v>1791.9</v>
      </c>
      <c r="H2354" s="27" t="n">
        <v>0</v>
      </c>
      <c r="I2354" s="27" t="n">
        <v>0</v>
      </c>
      <c r="J2354" s="27" t="n">
        <v>0</v>
      </c>
      <c r="K2354" s="27" t="n">
        <v>2309552</v>
      </c>
      <c r="L2354" s="27" t="n">
        <v>0</v>
      </c>
    </row>
    <row r="2355">
      <c r="A2355" t="n">
        <v>2354</v>
      </c>
      <c r="B2355" s="27" t="n">
        <v>1621.6</v>
      </c>
      <c r="C2355" s="27" t="n">
        <v>0</v>
      </c>
      <c r="D2355" s="27" t="n">
        <v>0</v>
      </c>
      <c r="E2355" s="27" t="n">
        <v>0</v>
      </c>
      <c r="F2355" s="27" t="n">
        <v>0</v>
      </c>
      <c r="G2355" s="27" t="n">
        <v>1703.9</v>
      </c>
      <c r="H2355" s="27" t="n">
        <v>0</v>
      </c>
      <c r="I2355" s="27" t="n">
        <v>0</v>
      </c>
      <c r="J2355" s="27" t="n">
        <v>0</v>
      </c>
      <c r="K2355" s="27" t="n">
        <v>1929704</v>
      </c>
      <c r="L2355" s="27" t="n">
        <v>0</v>
      </c>
    </row>
    <row r="2356">
      <c r="A2356" t="n">
        <v>2355</v>
      </c>
      <c r="B2356" s="27" t="n">
        <v>1272.8</v>
      </c>
      <c r="C2356" s="27" t="n">
        <v>0</v>
      </c>
      <c r="D2356" s="27" t="n">
        <v>0</v>
      </c>
      <c r="E2356" s="27" t="n">
        <v>0</v>
      </c>
      <c r="F2356" s="27" t="n">
        <v>0</v>
      </c>
      <c r="G2356" s="27" t="n">
        <v>1682.05</v>
      </c>
      <c r="H2356" s="27" t="n">
        <v>0</v>
      </c>
      <c r="I2356" s="27" t="n">
        <v>0</v>
      </c>
      <c r="J2356" s="27" t="n">
        <v>0</v>
      </c>
      <c r="K2356" s="27" t="n">
        <v>1514632</v>
      </c>
      <c r="L2356" s="27" t="n">
        <v>0</v>
      </c>
    </row>
    <row r="2357">
      <c r="A2357" t="n">
        <v>2356</v>
      </c>
      <c r="B2357" s="27" t="n">
        <v>1277.6</v>
      </c>
      <c r="C2357" s="27" t="n">
        <v>0</v>
      </c>
      <c r="D2357" s="27" t="n">
        <v>0</v>
      </c>
      <c r="E2357" s="27" t="n">
        <v>0</v>
      </c>
      <c r="F2357" s="27" t="n">
        <v>0</v>
      </c>
      <c r="G2357" s="27" t="n">
        <v>1697.6</v>
      </c>
      <c r="H2357" s="27" t="n">
        <v>0</v>
      </c>
      <c r="I2357" s="27" t="n">
        <v>0</v>
      </c>
      <c r="J2357" s="27" t="n">
        <v>0</v>
      </c>
      <c r="K2357" s="27" t="n">
        <v>1520344</v>
      </c>
      <c r="L2357" s="27" t="n">
        <v>0</v>
      </c>
    </row>
    <row r="2358">
      <c r="A2358" t="n">
        <v>2357</v>
      </c>
      <c r="B2358" s="27" t="n">
        <v>1742.4</v>
      </c>
      <c r="C2358" s="27" t="n">
        <v>0</v>
      </c>
      <c r="D2358" s="27" t="n">
        <v>0</v>
      </c>
      <c r="E2358" s="27" t="n">
        <v>0</v>
      </c>
      <c r="F2358" s="27" t="n">
        <v>0</v>
      </c>
      <c r="G2358" s="27" t="n">
        <v>1680.9</v>
      </c>
      <c r="H2358" s="27" t="n">
        <v>0</v>
      </c>
      <c r="I2358" s="27" t="n">
        <v>0</v>
      </c>
      <c r="J2358" s="27" t="n">
        <v>0</v>
      </c>
      <c r="K2358" s="27" t="n">
        <v>2073456</v>
      </c>
      <c r="L2358" s="27" t="n">
        <v>0</v>
      </c>
    </row>
    <row r="2359">
      <c r="A2359" t="n">
        <v>2358</v>
      </c>
      <c r="B2359" s="27" t="n">
        <v>1696</v>
      </c>
      <c r="C2359" s="27" t="n">
        <v>0</v>
      </c>
      <c r="D2359" s="27" t="n">
        <v>0</v>
      </c>
      <c r="E2359" s="27" t="n">
        <v>0</v>
      </c>
      <c r="F2359" s="27" t="n">
        <v>0</v>
      </c>
      <c r="G2359" s="27" t="n">
        <v>1731.3</v>
      </c>
      <c r="H2359" s="27" t="n">
        <v>0</v>
      </c>
      <c r="I2359" s="27" t="n">
        <v>0</v>
      </c>
      <c r="J2359" s="27" t="n">
        <v>0</v>
      </c>
      <c r="K2359" s="27" t="n">
        <v>2018240</v>
      </c>
      <c r="L2359" s="27" t="n">
        <v>0</v>
      </c>
    </row>
    <row r="2360">
      <c r="A2360" t="n">
        <v>2359</v>
      </c>
      <c r="B2360" s="27" t="n">
        <v>1093.028</v>
      </c>
      <c r="C2360" s="27" t="n">
        <v>891.4482205251409</v>
      </c>
      <c r="D2360" s="27" t="n">
        <v>891.4482205251409</v>
      </c>
      <c r="E2360" s="27" t="n">
        <v>867.789670731975</v>
      </c>
      <c r="F2360" s="27" t="n">
        <v>867.789670731975</v>
      </c>
      <c r="G2360" s="27" t="n">
        <v>1798.55</v>
      </c>
      <c r="H2360" s="27" t="n">
        <v>1643129.805580546</v>
      </c>
      <c r="I2360" s="27" t="n">
        <v>312404.281463511</v>
      </c>
      <c r="J2360" s="27" t="n">
        <v>141710.0532305315</v>
      </c>
      <c r="K2360" s="27" t="n">
        <v>412861.8575482899</v>
      </c>
      <c r="L2360" s="27" t="n">
        <v>71190.21404999995</v>
      </c>
    </row>
    <row r="2361">
      <c r="A2361" t="n">
        <v>2360</v>
      </c>
      <c r="B2361" s="27" t="n">
        <v>1153.367</v>
      </c>
      <c r="C2361" s="27" t="n">
        <v>1200.397607723351</v>
      </c>
      <c r="D2361" s="27" t="n">
        <v>1200.397607723351</v>
      </c>
      <c r="E2361" s="27" t="n">
        <v>1168.539709619982</v>
      </c>
      <c r="F2361" s="27" t="n">
        <v>1153.367</v>
      </c>
      <c r="G2361" s="27" t="n">
        <v>1716.4</v>
      </c>
      <c r="H2361" s="27" t="n">
        <v>2081664.140749111</v>
      </c>
      <c r="I2361" s="27" t="n">
        <v>415212.12</v>
      </c>
      <c r="J2361" s="27" t="n">
        <v>188344.8311</v>
      </c>
      <c r="K2361" s="27" t="n">
        <v>0</v>
      </c>
      <c r="L2361" s="27" t="n">
        <v>327094.8811999999</v>
      </c>
    </row>
    <row r="2362">
      <c r="A2362" t="n">
        <v>2361</v>
      </c>
      <c r="B2362" s="27" t="n">
        <v>1724.16</v>
      </c>
      <c r="C2362" s="27" t="n">
        <v>1794.46571588427</v>
      </c>
      <c r="D2362" s="27" t="n">
        <v>1794.46571588427</v>
      </c>
      <c r="E2362" s="27" t="n">
        <v>1746.84157405092</v>
      </c>
      <c r="F2362" s="27" t="n">
        <v>1724.16</v>
      </c>
      <c r="G2362" s="27" t="n">
        <v>1826.45</v>
      </c>
      <c r="H2362" s="27" t="n">
        <v>3311932.733951314</v>
      </c>
      <c r="I2362" s="27" t="n">
        <v>620697.6</v>
      </c>
      <c r="J2362" s="27" t="n">
        <v>281555.328</v>
      </c>
      <c r="K2362" s="27" t="n">
        <v>0</v>
      </c>
      <c r="L2362" s="27" t="n">
        <v>299227.9679999999</v>
      </c>
    </row>
    <row r="2363">
      <c r="A2363" t="n">
        <v>2362</v>
      </c>
      <c r="B2363" s="27" t="n">
        <v>2138.256</v>
      </c>
      <c r="C2363" s="27" t="n">
        <v>2225.447222870172</v>
      </c>
      <c r="D2363" s="27" t="n">
        <v>2225.447222870172</v>
      </c>
      <c r="E2363" s="27" t="n">
        <v>2166.385066794163</v>
      </c>
      <c r="F2363" s="27" t="n">
        <v>2138.256</v>
      </c>
      <c r="G2363" s="27" t="n">
        <v>1868.75</v>
      </c>
      <c r="H2363" s="27" t="n">
        <v>4224045.834559307</v>
      </c>
      <c r="I2363" s="27" t="n">
        <v>769772.1599999999</v>
      </c>
      <c r="J2363" s="27" t="n">
        <v>349177.2048</v>
      </c>
      <c r="K2363" s="27" t="n">
        <v>0</v>
      </c>
      <c r="L2363" s="27" t="n">
        <v>280646.1000000001</v>
      </c>
    </row>
    <row r="2364">
      <c r="A2364" t="n">
        <v>2363</v>
      </c>
      <c r="B2364" s="27" t="n">
        <v>1900.048</v>
      </c>
      <c r="C2364" s="27" t="n">
        <v>1977.525864498931</v>
      </c>
      <c r="D2364" s="27" t="n">
        <v>1977.525864498931</v>
      </c>
      <c r="E2364" s="27" t="n">
        <v>1925.043406117937</v>
      </c>
      <c r="F2364" s="27" t="n">
        <v>1900.048</v>
      </c>
      <c r="G2364" s="27" t="n">
        <v>1727</v>
      </c>
      <c r="H2364" s="27" t="n">
        <v>3470749.652168948</v>
      </c>
      <c r="I2364" s="27" t="n">
        <v>684017.28</v>
      </c>
      <c r="J2364" s="27" t="n">
        <v>310277.8384</v>
      </c>
      <c r="K2364" s="27" t="n">
        <v>0</v>
      </c>
      <c r="L2364" s="27" t="n">
        <v>518713.1039999998</v>
      </c>
    </row>
    <row r="2365">
      <c r="A2365" t="n">
        <v>2364</v>
      </c>
      <c r="B2365" s="27" t="n">
        <v>2133.191</v>
      </c>
      <c r="C2365" s="27" t="n">
        <v>2220.17568841226</v>
      </c>
      <c r="D2365" s="27" t="n">
        <v>2220.17568841226</v>
      </c>
      <c r="E2365" s="27" t="n">
        <v>2161.253435986948</v>
      </c>
      <c r="F2365" s="27" t="n">
        <v>2133.191</v>
      </c>
      <c r="G2365" s="27" t="n">
        <v>1719.95</v>
      </c>
      <c r="H2365" s="27" t="n">
        <v>3874602.944570273</v>
      </c>
      <c r="I2365" s="27" t="n">
        <v>767948.7599999999</v>
      </c>
      <c r="J2365" s="27" t="n">
        <v>348350.0903</v>
      </c>
      <c r="K2365" s="27" t="n">
        <v>0</v>
      </c>
      <c r="L2365" s="27" t="n">
        <v>597400.1395500004</v>
      </c>
    </row>
    <row r="2366">
      <c r="A2366" t="n">
        <v>2365</v>
      </c>
      <c r="B2366" s="27" t="n">
        <v>1700.026</v>
      </c>
      <c r="C2366" s="27" t="n">
        <v>1936.076928706956</v>
      </c>
      <c r="D2366" s="27" t="n">
        <v>1769.347608755494</v>
      </c>
      <c r="E2366" s="27" t="n">
        <v>1884.694502485688</v>
      </c>
      <c r="F2366" s="27" t="n">
        <v>1700.026</v>
      </c>
      <c r="G2366" s="27" t="n">
        <v>1706</v>
      </c>
      <c r="H2366" s="27" t="n">
        <v>3051639.392743799</v>
      </c>
      <c r="I2366" s="27" t="n">
        <v>612009.36</v>
      </c>
      <c r="J2366" s="27" t="n">
        <v>277614.2458</v>
      </c>
      <c r="K2366" s="27" t="n">
        <v>0</v>
      </c>
      <c r="L2366" s="27" t="n">
        <v>499807.6439999999</v>
      </c>
    </row>
    <row r="2367">
      <c r="A2367" t="n">
        <v>2366</v>
      </c>
      <c r="B2367" s="27" t="n">
        <v>1540.681</v>
      </c>
      <c r="C2367" s="27" t="n">
        <v>1699.498996605563</v>
      </c>
      <c r="D2367" s="27" t="n">
        <v>1603.505030631898</v>
      </c>
      <c r="E2367" s="27" t="n">
        <v>1654.395219730062</v>
      </c>
      <c r="F2367" s="27" t="n">
        <v>1540.681</v>
      </c>
      <c r="G2367" s="27" t="n">
        <v>1742.8</v>
      </c>
      <c r="H2367" s="27" t="n">
        <v>2829473.142011414</v>
      </c>
      <c r="I2367" s="27" t="n">
        <v>554645.16</v>
      </c>
      <c r="J2367" s="27" t="n">
        <v>251593.2073</v>
      </c>
      <c r="K2367" s="27" t="n">
        <v>0</v>
      </c>
      <c r="L2367" s="27" t="n">
        <v>396263.1532000001</v>
      </c>
    </row>
    <row r="2368">
      <c r="A2368" t="n">
        <v>2367</v>
      </c>
      <c r="B2368" s="27" t="n">
        <v>1354.534</v>
      </c>
      <c r="C2368" s="27" t="n">
        <v>2259.874037637955</v>
      </c>
      <c r="D2368" s="27" t="n">
        <v>1409.768593671875</v>
      </c>
      <c r="E2368" s="27" t="n">
        <v>2199.89821266604</v>
      </c>
      <c r="F2368" s="27" t="n">
        <v>1354.534</v>
      </c>
      <c r="G2368" s="27" t="n">
        <v>1858.55</v>
      </c>
      <c r="H2368" s="27" t="n">
        <v>2654092.345096195</v>
      </c>
      <c r="I2368" s="27" t="n">
        <v>487632.24</v>
      </c>
      <c r="J2368" s="27" t="n">
        <v>221195.4022</v>
      </c>
      <c r="K2368" s="27" t="n">
        <v>0</v>
      </c>
      <c r="L2368" s="27" t="n">
        <v>191598.8342999998</v>
      </c>
    </row>
    <row r="2369">
      <c r="A2369" t="n">
        <v>2368</v>
      </c>
      <c r="B2369" s="27" t="n">
        <v>1652.807</v>
      </c>
      <c r="C2369" s="27" t="n">
        <v>2433.578643657912</v>
      </c>
      <c r="D2369" s="27" t="n">
        <v>1720.203169354081</v>
      </c>
      <c r="E2369" s="27" t="n">
        <v>2368.992793138575</v>
      </c>
      <c r="F2369" s="27" t="n">
        <v>1652.807</v>
      </c>
      <c r="G2369" s="27" t="n">
        <v>1904.35</v>
      </c>
      <c r="H2369" s="27" t="n">
        <v>3306583.264468065</v>
      </c>
      <c r="I2369" s="27" t="n">
        <v>595010.52</v>
      </c>
      <c r="J2369" s="27" t="n">
        <v>269903.3831</v>
      </c>
      <c r="K2369" s="27" t="n">
        <v>0</v>
      </c>
      <c r="L2369" s="27" t="n">
        <v>158090.9895500001</v>
      </c>
    </row>
    <row r="2370">
      <c r="A2370" t="n">
        <v>2369</v>
      </c>
      <c r="B2370" s="27" t="n">
        <v>1811.042</v>
      </c>
      <c r="C2370" s="27" t="n">
        <v>1308.997462217101</v>
      </c>
      <c r="D2370" s="27" t="n">
        <v>1308.997462217101</v>
      </c>
      <c r="E2370" s="27" t="n">
        <v>1274.257383179479</v>
      </c>
      <c r="F2370" s="27" t="n">
        <v>1274.257383179479</v>
      </c>
      <c r="G2370" s="27" t="n">
        <v>1904.7</v>
      </c>
      <c r="H2370" s="27" t="n">
        <v>2540606.718269463</v>
      </c>
      <c r="I2370" s="27" t="n">
        <v>458732.6579446125</v>
      </c>
      <c r="J2370" s="27" t="n">
        <v>208086.2306732089</v>
      </c>
      <c r="K2370" s="27" t="n">
        <v>983926.2026320145</v>
      </c>
      <c r="L2370" s="27" t="n">
        <v>117227.7675999999</v>
      </c>
    </row>
    <row r="2371">
      <c r="A2371" t="n">
        <v>2370</v>
      </c>
      <c r="B2371" s="27" t="n">
        <v>1517.038</v>
      </c>
      <c r="C2371" s="27" t="n">
        <v>236.2656990634119</v>
      </c>
      <c r="D2371" s="27" t="n">
        <v>236.2656990634119</v>
      </c>
      <c r="E2371" s="27" t="n">
        <v>229.9953362122571</v>
      </c>
      <c r="F2371" s="27" t="n">
        <v>229.9953362122571</v>
      </c>
      <c r="G2371" s="27" t="n">
        <v>1893.5</v>
      </c>
      <c r="H2371" s="27" t="n">
        <v>456016.9878383894</v>
      </c>
      <c r="I2371" s="27" t="n">
        <v>82798.32103641257</v>
      </c>
      <c r="J2371" s="27" t="n">
        <v>37558.2384034616</v>
      </c>
      <c r="K2371" s="27" t="n">
        <v>2359149.202722932</v>
      </c>
      <c r="L2371" s="27" t="n">
        <v>23645.55599999998</v>
      </c>
    </row>
    <row r="2372">
      <c r="A2372" t="n">
        <v>2371</v>
      </c>
      <c r="B2372" s="27" t="n">
        <v>1866.297</v>
      </c>
      <c r="C2372" s="27" t="n">
        <v>1942.398606949277</v>
      </c>
      <c r="D2372" s="27" t="n">
        <v>1942.398606949277</v>
      </c>
      <c r="E2372" s="27" t="n">
        <v>1890.848406833768</v>
      </c>
      <c r="F2372" s="27" t="n">
        <v>1866.297</v>
      </c>
      <c r="G2372" s="27" t="n">
        <v>1894.45</v>
      </c>
      <c r="H2372" s="27" t="n">
        <v>3704048.816225943</v>
      </c>
      <c r="I2372" s="27" t="n">
        <v>671866.92</v>
      </c>
      <c r="J2372" s="27" t="n">
        <v>304766.3001000001</v>
      </c>
      <c r="K2372" s="27" t="n">
        <v>0</v>
      </c>
      <c r="L2372" s="27" t="n">
        <v>130188.6420499999</v>
      </c>
    </row>
    <row r="2373">
      <c r="A2373" t="n">
        <v>2372</v>
      </c>
      <c r="B2373" s="27" t="n">
        <v>1745.6</v>
      </c>
      <c r="C2373" s="27" t="n">
        <v>1816.779970331977</v>
      </c>
      <c r="D2373" s="27" t="n">
        <v>1816.779970331977</v>
      </c>
      <c r="E2373" s="27" t="n">
        <v>1768.563620350365</v>
      </c>
      <c r="F2373" s="27" t="n">
        <v>1745.6</v>
      </c>
      <c r="G2373" s="27" t="n">
        <v>1886</v>
      </c>
      <c r="H2373" s="27" t="n">
        <v>3455994.861065185</v>
      </c>
      <c r="I2373" s="27" t="n">
        <v>628416</v>
      </c>
      <c r="J2373" s="27" t="n">
        <v>285056.48</v>
      </c>
      <c r="K2373" s="27" t="n">
        <v>0</v>
      </c>
      <c r="L2373" s="27" t="n">
        <v>198998.4000000004</v>
      </c>
    </row>
    <row r="2374">
      <c r="A2374" t="n">
        <v>2373</v>
      </c>
      <c r="B2374" s="27" t="n">
        <v>2057.6</v>
      </c>
      <c r="C2374" s="27" t="n">
        <v>2093.122861373834</v>
      </c>
      <c r="D2374" s="27" t="n">
        <v>2093.122861373834</v>
      </c>
      <c r="E2374" s="27" t="n">
        <v>2037.572521714337</v>
      </c>
      <c r="F2374" s="27" t="n">
        <v>2037.572521714337</v>
      </c>
      <c r="G2374" s="27" t="n">
        <v>1871.55</v>
      </c>
      <c r="H2374" s="27" t="n">
        <v>4001402.930343839</v>
      </c>
      <c r="I2374" s="27" t="n">
        <v>733526.1078171611</v>
      </c>
      <c r="J2374" s="27" t="n">
        <v>332735.5927959512</v>
      </c>
      <c r="K2374" s="27" t="n">
        <v>68053.3712146842</v>
      </c>
      <c r="L2374" s="27" t="n">
        <v>230696.5853500003</v>
      </c>
    </row>
    <row r="2375">
      <c r="A2375" t="n">
        <v>2374</v>
      </c>
      <c r="B2375" s="27" t="n">
        <v>1675.2</v>
      </c>
      <c r="C2375" s="27" t="n">
        <v>1743.509284085775</v>
      </c>
      <c r="D2375" s="27" t="n">
        <v>1743.509284085775</v>
      </c>
      <c r="E2375" s="27" t="n">
        <v>1697.237498173082</v>
      </c>
      <c r="F2375" s="27" t="n">
        <v>1675.2</v>
      </c>
      <c r="G2375" s="27" t="n">
        <v>1857.7</v>
      </c>
      <c r="H2375" s="27" t="n">
        <v>3266259.007672031</v>
      </c>
      <c r="I2375" s="27" t="n">
        <v>603072</v>
      </c>
      <c r="J2375" s="27" t="n">
        <v>273560.16</v>
      </c>
      <c r="K2375" s="27" t="n">
        <v>0</v>
      </c>
      <c r="L2375" s="27" t="n">
        <v>238380.96</v>
      </c>
    </row>
    <row r="2376">
      <c r="A2376" t="n">
        <v>2375</v>
      </c>
      <c r="B2376" s="27" t="n">
        <v>1663.2</v>
      </c>
      <c r="C2376" s="27" t="n">
        <v>1731.019962566536</v>
      </c>
      <c r="D2376" s="27" t="n">
        <v>1731.019962566536</v>
      </c>
      <c r="E2376" s="27" t="n">
        <v>1685.079636438318</v>
      </c>
      <c r="F2376" s="27" t="n">
        <v>1663.2</v>
      </c>
      <c r="G2376" s="27" t="n">
        <v>1835.65</v>
      </c>
      <c r="H2376" s="27" t="n">
        <v>3208107.555008021</v>
      </c>
      <c r="I2376" s="27" t="n">
        <v>598752</v>
      </c>
      <c r="J2376" s="27" t="n">
        <v>271600.56</v>
      </c>
      <c r="K2376" s="27" t="n">
        <v>0</v>
      </c>
      <c r="L2376" s="27" t="n">
        <v>273346.9199999999</v>
      </c>
    </row>
    <row r="2377">
      <c r="A2377" t="n">
        <v>2376</v>
      </c>
      <c r="B2377" s="27" t="n">
        <v>1429.6</v>
      </c>
      <c r="C2377" s="27" t="n">
        <v>0</v>
      </c>
      <c r="D2377" s="27" t="n">
        <v>0</v>
      </c>
      <c r="E2377" s="27" t="n">
        <v>0</v>
      </c>
      <c r="F2377" s="27" t="n">
        <v>0</v>
      </c>
      <c r="G2377" s="27" t="n">
        <v>1816.15</v>
      </c>
      <c r="H2377" s="27" t="n">
        <v>0</v>
      </c>
      <c r="I2377" s="27" t="n">
        <v>0</v>
      </c>
      <c r="J2377" s="27" t="n">
        <v>0</v>
      </c>
      <c r="K2377" s="27" t="n">
        <v>2620456.799999999</v>
      </c>
      <c r="L2377" s="27" t="n">
        <v>0</v>
      </c>
    </row>
    <row r="2378">
      <c r="A2378" t="n">
        <v>2377</v>
      </c>
      <c r="B2378" s="27" t="n">
        <v>1479.2</v>
      </c>
      <c r="C2378" s="27" t="n">
        <v>0</v>
      </c>
      <c r="D2378" s="27" t="n">
        <v>0</v>
      </c>
      <c r="E2378" s="27" t="n">
        <v>0</v>
      </c>
      <c r="F2378" s="27" t="n">
        <v>0</v>
      </c>
      <c r="G2378" s="27" t="n">
        <v>1797.3</v>
      </c>
      <c r="H2378" s="27" t="n">
        <v>0</v>
      </c>
      <c r="I2378" s="27" t="n">
        <v>0</v>
      </c>
      <c r="J2378" s="27" t="n">
        <v>0</v>
      </c>
      <c r="K2378" s="27" t="n">
        <v>1760248</v>
      </c>
      <c r="L2378" s="27" t="n">
        <v>0</v>
      </c>
    </row>
    <row r="2379">
      <c r="A2379" t="n">
        <v>2378</v>
      </c>
      <c r="B2379" s="27" t="n">
        <v>1613.6</v>
      </c>
      <c r="C2379" s="27" t="n">
        <v>0</v>
      </c>
      <c r="D2379" s="27" t="n">
        <v>0</v>
      </c>
      <c r="E2379" s="27" t="n">
        <v>0</v>
      </c>
      <c r="F2379" s="27" t="n">
        <v>0</v>
      </c>
      <c r="G2379" s="27" t="n">
        <v>1788.4</v>
      </c>
      <c r="H2379" s="27" t="n">
        <v>0</v>
      </c>
      <c r="I2379" s="27" t="n">
        <v>0</v>
      </c>
      <c r="J2379" s="27" t="n">
        <v>0</v>
      </c>
      <c r="K2379" s="27" t="n">
        <v>1920184</v>
      </c>
      <c r="L2379" s="27" t="n">
        <v>0</v>
      </c>
    </row>
    <row r="2380">
      <c r="A2380" t="n">
        <v>2379</v>
      </c>
      <c r="B2380" s="27" t="n">
        <v>1020.8</v>
      </c>
      <c r="C2380" s="27" t="n">
        <v>0</v>
      </c>
      <c r="D2380" s="27" t="n">
        <v>0</v>
      </c>
      <c r="E2380" s="27" t="n">
        <v>0</v>
      </c>
      <c r="F2380" s="27" t="n">
        <v>0</v>
      </c>
      <c r="G2380" s="27" t="n">
        <v>1784.05</v>
      </c>
      <c r="H2380" s="27" t="n">
        <v>0</v>
      </c>
      <c r="I2380" s="27" t="n">
        <v>0</v>
      </c>
      <c r="J2380" s="27" t="n">
        <v>0</v>
      </c>
      <c r="K2380" s="27" t="n">
        <v>1214752</v>
      </c>
      <c r="L2380" s="27" t="n">
        <v>0</v>
      </c>
    </row>
    <row r="2381">
      <c r="A2381" t="n">
        <v>2380</v>
      </c>
      <c r="B2381" s="27" t="n">
        <v>1254.4</v>
      </c>
      <c r="C2381" s="27" t="n">
        <v>0</v>
      </c>
      <c r="D2381" s="27" t="n">
        <v>0</v>
      </c>
      <c r="E2381" s="27" t="n">
        <v>0</v>
      </c>
      <c r="F2381" s="27" t="n">
        <v>0</v>
      </c>
      <c r="G2381" s="27" t="n">
        <v>1782.1</v>
      </c>
      <c r="H2381" s="27" t="n">
        <v>0</v>
      </c>
      <c r="I2381" s="27" t="n">
        <v>0</v>
      </c>
      <c r="J2381" s="27" t="n">
        <v>0</v>
      </c>
      <c r="K2381" s="27" t="n">
        <v>1492736</v>
      </c>
      <c r="L2381" s="27" t="n">
        <v>0</v>
      </c>
    </row>
    <row r="2382">
      <c r="A2382" t="n">
        <v>2381</v>
      </c>
      <c r="B2382" s="27" t="n">
        <v>1267.2</v>
      </c>
      <c r="C2382" s="27" t="n">
        <v>0</v>
      </c>
      <c r="D2382" s="27" t="n">
        <v>0</v>
      </c>
      <c r="E2382" s="27" t="n">
        <v>0</v>
      </c>
      <c r="F2382" s="27" t="n">
        <v>0</v>
      </c>
      <c r="G2382" s="27" t="n">
        <v>1782.9</v>
      </c>
      <c r="H2382" s="27" t="n">
        <v>0</v>
      </c>
      <c r="I2382" s="27" t="n">
        <v>0</v>
      </c>
      <c r="J2382" s="27" t="n">
        <v>0</v>
      </c>
      <c r="K2382" s="27" t="n">
        <v>1507968</v>
      </c>
      <c r="L2382" s="27" t="n">
        <v>0</v>
      </c>
    </row>
    <row r="2383">
      <c r="A2383" t="n">
        <v>2382</v>
      </c>
      <c r="B2383" s="27" t="n">
        <v>1392</v>
      </c>
      <c r="C2383" s="27" t="n">
        <v>0</v>
      </c>
      <c r="D2383" s="27" t="n">
        <v>0</v>
      </c>
      <c r="E2383" s="27" t="n">
        <v>0</v>
      </c>
      <c r="F2383" s="27" t="n">
        <v>0</v>
      </c>
      <c r="G2383" s="27" t="n">
        <v>1788.2</v>
      </c>
      <c r="H2383" s="27" t="n">
        <v>0</v>
      </c>
      <c r="I2383" s="27" t="n">
        <v>0</v>
      </c>
      <c r="J2383" s="27" t="n">
        <v>0</v>
      </c>
      <c r="K2383" s="27" t="n">
        <v>1656480</v>
      </c>
      <c r="L2383" s="27" t="n">
        <v>0</v>
      </c>
    </row>
    <row r="2384">
      <c r="A2384" t="n">
        <v>2383</v>
      </c>
      <c r="B2384" s="27" t="n">
        <v>1293.522</v>
      </c>
      <c r="C2384" s="27" t="n">
        <v>793.5985495290759</v>
      </c>
      <c r="D2384" s="27" t="n">
        <v>793.5985495290759</v>
      </c>
      <c r="E2384" s="27" t="n">
        <v>772.5368766606758</v>
      </c>
      <c r="F2384" s="27" t="n">
        <v>772.5368766606758</v>
      </c>
      <c r="G2384" s="27" t="n">
        <v>1798.55</v>
      </c>
      <c r="H2384" s="27" t="n">
        <v>1460138.272315707</v>
      </c>
      <c r="I2384" s="27" t="n">
        <v>278113.2755978433</v>
      </c>
      <c r="J2384" s="27" t="n">
        <v>126155.2719586884</v>
      </c>
      <c r="K2384" s="27" t="n">
        <v>954965.731080981</v>
      </c>
      <c r="L2384" s="27" t="n">
        <v>73502.45715000003</v>
      </c>
    </row>
    <row r="2385">
      <c r="A2385" t="n">
        <v>2384</v>
      </c>
      <c r="B2385" s="27" t="n">
        <v>650.269</v>
      </c>
      <c r="C2385" s="27" t="n">
        <v>676.7848845828395</v>
      </c>
      <c r="D2385" s="27" t="n">
        <v>676.7848845828395</v>
      </c>
      <c r="E2385" s="27" t="n">
        <v>658.8233827002816</v>
      </c>
      <c r="F2385" s="27" t="n">
        <v>650.269</v>
      </c>
      <c r="G2385" s="27" t="n">
        <v>1806.6</v>
      </c>
      <c r="H2385" s="27" t="n">
        <v>1239080.583699799</v>
      </c>
      <c r="I2385" s="27" t="n">
        <v>234096.84</v>
      </c>
      <c r="J2385" s="27" t="n">
        <v>106188.9277</v>
      </c>
      <c r="K2385" s="27" t="n">
        <v>0</v>
      </c>
      <c r="L2385" s="27" t="n">
        <v>125762.0246000001</v>
      </c>
    </row>
    <row r="2386">
      <c r="A2386" t="n">
        <v>2385</v>
      </c>
      <c r="B2386" s="27" t="n">
        <v>1468.701</v>
      </c>
      <c r="C2386" s="27" t="n">
        <v>1528.589917052329</v>
      </c>
      <c r="D2386" s="27" t="n">
        <v>1528.589917052329</v>
      </c>
      <c r="E2386" s="27" t="n">
        <v>1488.021973975826</v>
      </c>
      <c r="F2386" s="27" t="n">
        <v>1468.701</v>
      </c>
      <c r="G2386" s="27" t="n">
        <v>1855.45</v>
      </c>
      <c r="H2386" s="27" t="n">
        <v>2872147.835912427</v>
      </c>
      <c r="I2386" s="27" t="n">
        <v>528732.36</v>
      </c>
      <c r="J2386" s="27" t="n">
        <v>239838.8733</v>
      </c>
      <c r="K2386" s="27" t="n">
        <v>0</v>
      </c>
      <c r="L2386" s="27" t="n">
        <v>212300.7295499998</v>
      </c>
    </row>
    <row r="2387">
      <c r="A2387" t="n">
        <v>2386</v>
      </c>
      <c r="B2387" s="27" t="n">
        <v>1476.864</v>
      </c>
      <c r="C2387" s="27" t="n">
        <v>1537.085778015791</v>
      </c>
      <c r="D2387" s="27" t="n">
        <v>1537.085778015791</v>
      </c>
      <c r="E2387" s="27" t="n">
        <v>1496.292359420899</v>
      </c>
      <c r="F2387" s="27" t="n">
        <v>1476.864</v>
      </c>
      <c r="G2387" s="27" t="n">
        <v>1772.65</v>
      </c>
      <c r="H2387" s="27" t="n">
        <v>2768950.544158691</v>
      </c>
      <c r="I2387" s="27" t="n">
        <v>531671.04</v>
      </c>
      <c r="J2387" s="27" t="n">
        <v>241171.8912</v>
      </c>
      <c r="K2387" s="27" t="n">
        <v>0</v>
      </c>
      <c r="L2387" s="27" t="n">
        <v>335765.0303999996</v>
      </c>
    </row>
    <row r="2388">
      <c r="A2388" t="n">
        <v>2387</v>
      </c>
      <c r="B2388" s="27" t="n">
        <v>1368.496</v>
      </c>
      <c r="C2388" s="27" t="n">
        <v>1793.448876957245</v>
      </c>
      <c r="D2388" s="27" t="n">
        <v>1424.297837705923</v>
      </c>
      <c r="E2388" s="27" t="n">
        <v>1745.851721474681</v>
      </c>
      <c r="F2388" s="27" t="n">
        <v>1368.496</v>
      </c>
      <c r="G2388" s="27" t="n">
        <v>1664.5</v>
      </c>
      <c r="H2388" s="27" t="n">
        <v>2417151.831777747</v>
      </c>
      <c r="I2388" s="27" t="n">
        <v>492658.5600000001</v>
      </c>
      <c r="J2388" s="27" t="n">
        <v>223475.3968</v>
      </c>
      <c r="K2388" s="27" t="n">
        <v>0</v>
      </c>
      <c r="L2388" s="27" t="n">
        <v>459130.4079999998</v>
      </c>
    </row>
    <row r="2389">
      <c r="A2389" t="n">
        <v>2388</v>
      </c>
      <c r="B2389" s="27" t="n">
        <v>1103.419</v>
      </c>
      <c r="C2389" s="27" t="n">
        <v>2065.057274366518</v>
      </c>
      <c r="D2389" s="27" t="n">
        <v>1148.412888453105</v>
      </c>
      <c r="E2389" s="27" t="n">
        <v>2010.251780086032</v>
      </c>
      <c r="F2389" s="27" t="n">
        <v>1103.419</v>
      </c>
      <c r="G2389" s="27" t="n">
        <v>1521.6</v>
      </c>
      <c r="H2389" s="27" t="n">
        <v>1774667.606047519</v>
      </c>
      <c r="I2389" s="27" t="n">
        <v>397230.84</v>
      </c>
      <c r="J2389" s="27" t="n">
        <v>180188.3227</v>
      </c>
      <c r="K2389" s="27" t="n">
        <v>0</v>
      </c>
      <c r="L2389" s="27" t="n">
        <v>527875.6495999999</v>
      </c>
    </row>
    <row r="2390">
      <c r="A2390" t="n">
        <v>2389</v>
      </c>
      <c r="B2390" s="27" t="n">
        <v>1738.664</v>
      </c>
      <c r="C2390" s="27" t="n">
        <v>2052.464915944745</v>
      </c>
      <c r="D2390" s="27" t="n">
        <v>1809.560101717064</v>
      </c>
      <c r="E2390" s="27" t="n">
        <v>1997.993615991956</v>
      </c>
      <c r="F2390" s="27" t="n">
        <v>1738.664</v>
      </c>
      <c r="G2390" s="27" t="n">
        <v>1441.3</v>
      </c>
      <c r="H2390" s="27" t="n">
        <v>2644049.224974128</v>
      </c>
      <c r="I2390" s="27" t="n">
        <v>625919.04</v>
      </c>
      <c r="J2390" s="27" t="n">
        <v>283923.8312</v>
      </c>
      <c r="K2390" s="27" t="n">
        <v>0</v>
      </c>
      <c r="L2390" s="27" t="n">
        <v>971391.5767999999</v>
      </c>
    </row>
    <row r="2391">
      <c r="A2391" t="n">
        <v>2390</v>
      </c>
      <c r="B2391" s="27" t="n">
        <v>1353.651</v>
      </c>
      <c r="C2391" s="27" t="n">
        <v>3135.815724720167</v>
      </c>
      <c r="D2391" s="27" t="n">
        <v>1408.848546986625</v>
      </c>
      <c r="E2391" s="27" t="n">
        <v>3052.592884899161</v>
      </c>
      <c r="F2391" s="27" t="n">
        <v>1353.651</v>
      </c>
      <c r="G2391" s="27" t="n">
        <v>1464.2</v>
      </c>
      <c r="H2391" s="27" t="n">
        <v>2097572.737541203</v>
      </c>
      <c r="I2391" s="27" t="n">
        <v>487314.36</v>
      </c>
      <c r="J2391" s="27" t="n">
        <v>221051.2083</v>
      </c>
      <c r="K2391" s="27" t="n">
        <v>0</v>
      </c>
      <c r="L2391" s="27" t="n">
        <v>725286.2057999999</v>
      </c>
    </row>
    <row r="2392">
      <c r="A2392" t="n">
        <v>2391</v>
      </c>
      <c r="B2392" s="27" t="n">
        <v>1671.773</v>
      </c>
      <c r="C2392" s="27" t="n">
        <v>3242.839843148907</v>
      </c>
      <c r="D2392" s="27" t="n">
        <v>1739.942542015239</v>
      </c>
      <c r="E2392" s="27" t="n">
        <v>3156.776641569789</v>
      </c>
      <c r="F2392" s="27" t="n">
        <v>1671.773</v>
      </c>
      <c r="G2392" s="27" t="n">
        <v>1622.95</v>
      </c>
      <c r="H2392" s="27" t="n">
        <v>2876100.039715</v>
      </c>
      <c r="I2392" s="27" t="n">
        <v>601838.2799999999</v>
      </c>
      <c r="J2392" s="27" t="n">
        <v>273000.5309</v>
      </c>
      <c r="K2392" s="27" t="n">
        <v>0</v>
      </c>
      <c r="L2392" s="27" t="n">
        <v>630342.0096499999</v>
      </c>
    </row>
    <row r="2393">
      <c r="A2393" t="n">
        <v>2392</v>
      </c>
      <c r="B2393" s="27" t="n">
        <v>1643.7</v>
      </c>
      <c r="C2393" s="27" t="n">
        <v>2393.829296369347</v>
      </c>
      <c r="D2393" s="27" t="n">
        <v>1710.724815097772</v>
      </c>
      <c r="E2393" s="27" t="n">
        <v>2330.298371857398</v>
      </c>
      <c r="F2393" s="27" t="n">
        <v>1643.7</v>
      </c>
      <c r="G2393" s="27" t="n">
        <v>1757.85</v>
      </c>
      <c r="H2393" s="27" t="n">
        <v>3050163.509522188</v>
      </c>
      <c r="I2393" s="27" t="n">
        <v>591732</v>
      </c>
      <c r="J2393" s="27" t="n">
        <v>268416.21</v>
      </c>
      <c r="K2393" s="27" t="n">
        <v>0</v>
      </c>
      <c r="L2393" s="27" t="n">
        <v>398021.9550000001</v>
      </c>
    </row>
    <row r="2394">
      <c r="A2394" t="n">
        <v>2393</v>
      </c>
      <c r="B2394" s="27" t="n">
        <v>1554.145</v>
      </c>
      <c r="C2394" s="27" t="n">
        <v>1287.177576746197</v>
      </c>
      <c r="D2394" s="27" t="n">
        <v>1287.177576746197</v>
      </c>
      <c r="E2394" s="27" t="n">
        <v>1253.016585573702</v>
      </c>
      <c r="F2394" s="27" t="n">
        <v>1253.016585573702</v>
      </c>
      <c r="G2394" s="27" t="n">
        <v>1848.7</v>
      </c>
      <c r="H2394" s="27" t="n">
        <v>2439692.213492917</v>
      </c>
      <c r="I2394" s="27" t="n">
        <v>451085.9708065326</v>
      </c>
      <c r="J2394" s="27" t="n">
        <v>204617.6084241855</v>
      </c>
      <c r="K2394" s="27" t="n">
        <v>551968.3836434048</v>
      </c>
      <c r="L2394" s="27" t="n">
        <v>183010.3618000001</v>
      </c>
    </row>
    <row r="2395">
      <c r="A2395" t="n">
        <v>2394</v>
      </c>
      <c r="B2395" s="27" t="n">
        <v>1624.376</v>
      </c>
      <c r="C2395" s="27" t="n">
        <v>234.0113765291893</v>
      </c>
      <c r="D2395" s="27" t="n">
        <v>234.0113765291893</v>
      </c>
      <c r="E2395" s="27" t="n">
        <v>227.8008421691322</v>
      </c>
      <c r="F2395" s="27" t="n">
        <v>227.8008421691322</v>
      </c>
      <c r="G2395" s="27" t="n">
        <v>1860</v>
      </c>
      <c r="H2395" s="27" t="n">
        <v>445693.9196518336</v>
      </c>
      <c r="I2395" s="27" t="n">
        <v>82008.3031808876</v>
      </c>
      <c r="J2395" s="27" t="n">
        <v>37199.87752621929</v>
      </c>
      <c r="K2395" s="27" t="n">
        <v>2559922.26430398</v>
      </c>
      <c r="L2395" s="27" t="n">
        <v>30786.70000000001</v>
      </c>
    </row>
    <row r="2396">
      <c r="A2396" t="n">
        <v>2395</v>
      </c>
      <c r="B2396" s="27" t="n">
        <v>1597.412</v>
      </c>
      <c r="C2396" s="27" t="n">
        <v>1662.549338890894</v>
      </c>
      <c r="D2396" s="27" t="n">
        <v>1662.549338890894</v>
      </c>
      <c r="E2396" s="27" t="n">
        <v>1618.426185787762</v>
      </c>
      <c r="F2396" s="27" t="n">
        <v>1597.412</v>
      </c>
      <c r="G2396" s="27" t="n">
        <v>1894.45</v>
      </c>
      <c r="H2396" s="27" t="n">
        <v>3183816.367321398</v>
      </c>
      <c r="I2396" s="27" t="n">
        <v>575068.3200000001</v>
      </c>
      <c r="J2396" s="27" t="n">
        <v>260857.3796</v>
      </c>
      <c r="K2396" s="27" t="n">
        <v>0</v>
      </c>
      <c r="L2396" s="27" t="n">
        <v>168606.8366</v>
      </c>
    </row>
    <row r="2397">
      <c r="A2397" t="n">
        <v>2396</v>
      </c>
      <c r="B2397" s="27" t="n">
        <v>1305.6</v>
      </c>
      <c r="C2397" s="27" t="n">
        <v>1358.838181293211</v>
      </c>
      <c r="D2397" s="27" t="n">
        <v>1358.838181293211</v>
      </c>
      <c r="E2397" s="27" t="n">
        <v>1322.775356742345</v>
      </c>
      <c r="F2397" s="27" t="n">
        <v>1305.6</v>
      </c>
      <c r="G2397" s="27" t="n">
        <v>1886</v>
      </c>
      <c r="H2397" s="27" t="n">
        <v>2589916.868576541</v>
      </c>
      <c r="I2397" s="27" t="n">
        <v>470015.9999999999</v>
      </c>
      <c r="J2397" s="27" t="n">
        <v>213204.48</v>
      </c>
      <c r="K2397" s="27" t="n">
        <v>0</v>
      </c>
      <c r="L2397" s="27" t="n">
        <v>148838.4000000004</v>
      </c>
    </row>
    <row r="2398">
      <c r="A2398" t="n">
        <v>2397</v>
      </c>
      <c r="B2398" s="27" t="n">
        <v>1634.4</v>
      </c>
      <c r="C2398" s="27" t="n">
        <v>1701.045590920362</v>
      </c>
      <c r="D2398" s="27" t="n">
        <v>1701.045590920362</v>
      </c>
      <c r="E2398" s="27" t="n">
        <v>1655.900768274884</v>
      </c>
      <c r="F2398" s="27" t="n">
        <v>1634.4</v>
      </c>
      <c r="G2398" s="27" t="n">
        <v>1865.65</v>
      </c>
      <c r="H2398" s="27" t="n">
        <v>3198686.164208339</v>
      </c>
      <c r="I2398" s="27" t="n">
        <v>588384</v>
      </c>
      <c r="J2398" s="27" t="n">
        <v>266897.52</v>
      </c>
      <c r="K2398" s="27" t="n">
        <v>0</v>
      </c>
      <c r="L2398" s="27" t="n">
        <v>219581.6399999997</v>
      </c>
    </row>
    <row r="2399">
      <c r="A2399" t="n">
        <v>2398</v>
      </c>
      <c r="B2399" s="27" t="n">
        <v>1851.2</v>
      </c>
      <c r="C2399" s="27" t="n">
        <v>1926.685999701281</v>
      </c>
      <c r="D2399" s="27" t="n">
        <v>1926.685999701281</v>
      </c>
      <c r="E2399" s="27" t="n">
        <v>1875.55280361629</v>
      </c>
      <c r="F2399" s="27" t="n">
        <v>1851.2</v>
      </c>
      <c r="G2399" s="27" t="n">
        <v>1857.7</v>
      </c>
      <c r="H2399" s="27" t="n">
        <v>3606313.175481867</v>
      </c>
      <c r="I2399" s="27" t="n">
        <v>666432</v>
      </c>
      <c r="J2399" s="27" t="n">
        <v>302300.96</v>
      </c>
      <c r="K2399" s="27" t="n">
        <v>0</v>
      </c>
      <c r="L2399" s="27" t="n">
        <v>255571.2269000001</v>
      </c>
    </row>
    <row r="2400">
      <c r="A2400" t="n">
        <v>2399</v>
      </c>
      <c r="B2400" s="27" t="n">
        <v>1613.6</v>
      </c>
      <c r="C2400" s="27" t="n">
        <v>1679.397433620348</v>
      </c>
      <c r="D2400" s="27" t="n">
        <v>1679.397433620348</v>
      </c>
      <c r="E2400" s="27" t="n">
        <v>1634.827141267959</v>
      </c>
      <c r="F2400" s="27" t="n">
        <v>1613.6</v>
      </c>
      <c r="G2400" s="27" t="n">
        <v>1835.65</v>
      </c>
      <c r="H2400" s="27" t="n">
        <v>3116116.700527603</v>
      </c>
      <c r="I2400" s="27" t="n">
        <v>580896</v>
      </c>
      <c r="J2400" s="27" t="n">
        <v>263500.88</v>
      </c>
      <c r="K2400" s="27" t="n">
        <v>0</v>
      </c>
      <c r="L2400" s="27" t="n">
        <v>265195.1600000001</v>
      </c>
    </row>
    <row r="2401">
      <c r="A2401" t="n">
        <v>2400</v>
      </c>
      <c r="B2401" s="27" t="n">
        <v>1363.2</v>
      </c>
      <c r="C2401" s="27" t="n">
        <v>0</v>
      </c>
      <c r="D2401" s="27" t="n">
        <v>0</v>
      </c>
      <c r="E2401" s="27" t="n">
        <v>0</v>
      </c>
      <c r="F2401" s="27" t="n">
        <v>0</v>
      </c>
      <c r="G2401" s="27" t="n">
        <v>1816.15</v>
      </c>
      <c r="H2401" s="27" t="n">
        <v>0</v>
      </c>
      <c r="I2401" s="27" t="n">
        <v>0</v>
      </c>
      <c r="J2401" s="27" t="n">
        <v>0</v>
      </c>
      <c r="K2401" s="27" t="n">
        <v>2498745.6</v>
      </c>
      <c r="L2401" s="27" t="n">
        <v>0</v>
      </c>
    </row>
    <row r="2402">
      <c r="A2402" t="n">
        <v>2401</v>
      </c>
      <c r="B2402" s="27" t="n">
        <v>1245.6</v>
      </c>
      <c r="C2402" s="27" t="n">
        <v>0</v>
      </c>
      <c r="D2402" s="27" t="n">
        <v>0</v>
      </c>
      <c r="E2402" s="27" t="n">
        <v>0</v>
      </c>
      <c r="F2402" s="27" t="n">
        <v>0</v>
      </c>
      <c r="G2402" s="27" t="n">
        <v>1786</v>
      </c>
      <c r="H2402" s="27" t="n">
        <v>0</v>
      </c>
      <c r="I2402" s="27" t="n">
        <v>0</v>
      </c>
      <c r="J2402" s="27" t="n">
        <v>0</v>
      </c>
      <c r="K2402" s="27" t="n">
        <v>1482264</v>
      </c>
      <c r="L2402" s="27" t="n">
        <v>0</v>
      </c>
    </row>
    <row r="2403">
      <c r="A2403" t="n">
        <v>2402</v>
      </c>
      <c r="B2403" s="27" t="n">
        <v>1235.2</v>
      </c>
      <c r="C2403" s="27" t="n">
        <v>0</v>
      </c>
      <c r="D2403" s="27" t="n">
        <v>0</v>
      </c>
      <c r="E2403" s="27" t="n">
        <v>0</v>
      </c>
      <c r="F2403" s="27" t="n">
        <v>0</v>
      </c>
      <c r="G2403" s="27" t="n">
        <v>1686.4</v>
      </c>
      <c r="H2403" s="27" t="n">
        <v>0</v>
      </c>
      <c r="I2403" s="27" t="n">
        <v>0</v>
      </c>
      <c r="J2403" s="27" t="n">
        <v>0</v>
      </c>
      <c r="K2403" s="27" t="n">
        <v>1469888</v>
      </c>
      <c r="L2403" s="27" t="n">
        <v>0</v>
      </c>
    </row>
    <row r="2404">
      <c r="A2404" t="n">
        <v>2403</v>
      </c>
      <c r="B2404" s="27" t="n">
        <v>1324</v>
      </c>
      <c r="C2404" s="27" t="n">
        <v>0</v>
      </c>
      <c r="D2404" s="27" t="n">
        <v>0</v>
      </c>
      <c r="E2404" s="27" t="n">
        <v>0</v>
      </c>
      <c r="F2404" s="27" t="n">
        <v>0</v>
      </c>
      <c r="G2404" s="27" t="n">
        <v>1682.05</v>
      </c>
      <c r="H2404" s="27" t="n">
        <v>0</v>
      </c>
      <c r="I2404" s="27" t="n">
        <v>0</v>
      </c>
      <c r="J2404" s="27" t="n">
        <v>0</v>
      </c>
      <c r="K2404" s="27" t="n">
        <v>1575560</v>
      </c>
      <c r="L2404" s="27" t="n">
        <v>0</v>
      </c>
    </row>
    <row r="2405">
      <c r="A2405" t="n">
        <v>2404</v>
      </c>
      <c r="B2405" s="27" t="n">
        <v>1393.6</v>
      </c>
      <c r="C2405" s="27" t="n">
        <v>0</v>
      </c>
      <c r="D2405" s="27" t="n">
        <v>0</v>
      </c>
      <c r="E2405" s="27" t="n">
        <v>0</v>
      </c>
      <c r="F2405" s="27" t="n">
        <v>0</v>
      </c>
      <c r="G2405" s="27" t="n">
        <v>1674.3</v>
      </c>
      <c r="H2405" s="27" t="n">
        <v>0</v>
      </c>
      <c r="I2405" s="27" t="n">
        <v>0</v>
      </c>
      <c r="J2405" s="27" t="n">
        <v>0</v>
      </c>
      <c r="K2405" s="27" t="n">
        <v>1658384</v>
      </c>
      <c r="L2405" s="27" t="n">
        <v>0</v>
      </c>
    </row>
    <row r="2406">
      <c r="A2406" t="n">
        <v>2405</v>
      </c>
      <c r="B2406" s="27" t="n">
        <v>1192</v>
      </c>
      <c r="C2406" s="27" t="n">
        <v>0</v>
      </c>
      <c r="D2406" s="27" t="n">
        <v>0</v>
      </c>
      <c r="E2406" s="27" t="n">
        <v>0</v>
      </c>
      <c r="F2406" s="27" t="n">
        <v>0</v>
      </c>
      <c r="G2406" s="27" t="n">
        <v>1680.9</v>
      </c>
      <c r="H2406" s="27" t="n">
        <v>0</v>
      </c>
      <c r="I2406" s="27" t="n">
        <v>0</v>
      </c>
      <c r="J2406" s="27" t="n">
        <v>0</v>
      </c>
      <c r="K2406" s="27" t="n">
        <v>1418480</v>
      </c>
      <c r="L2406" s="27" t="n">
        <v>0</v>
      </c>
    </row>
    <row r="2407">
      <c r="A2407" t="n">
        <v>2406</v>
      </c>
      <c r="B2407" s="27" t="n">
        <v>1108</v>
      </c>
      <c r="C2407" s="27" t="n">
        <v>0</v>
      </c>
      <c r="D2407" s="27" t="n">
        <v>0</v>
      </c>
      <c r="E2407" s="27" t="n">
        <v>0</v>
      </c>
      <c r="F2407" s="27" t="n">
        <v>0</v>
      </c>
      <c r="G2407" s="27" t="n">
        <v>1686.2</v>
      </c>
      <c r="H2407" s="27" t="n">
        <v>0</v>
      </c>
      <c r="I2407" s="27" t="n">
        <v>0</v>
      </c>
      <c r="J2407" s="27" t="n">
        <v>0</v>
      </c>
      <c r="K2407" s="27" t="n">
        <v>1318520</v>
      </c>
      <c r="L2407" s="27" t="n">
        <v>0</v>
      </c>
    </row>
    <row r="2408">
      <c r="A2408" t="n">
        <v>2407</v>
      </c>
      <c r="B2408" s="27" t="n">
        <v>1071.458</v>
      </c>
      <c r="C2408" s="27" t="n">
        <v>0</v>
      </c>
      <c r="D2408" s="27" t="n">
        <v>0</v>
      </c>
      <c r="E2408" s="27" t="n">
        <v>0</v>
      </c>
      <c r="F2408" s="27" t="n">
        <v>0</v>
      </c>
      <c r="G2408" s="27" t="n">
        <v>1696.55</v>
      </c>
      <c r="H2408" s="27" t="n">
        <v>0</v>
      </c>
      <c r="I2408" s="27" t="n">
        <v>0</v>
      </c>
      <c r="J2408" s="27" t="n">
        <v>0</v>
      </c>
      <c r="K2408" s="27" t="n">
        <v>1963982.514</v>
      </c>
      <c r="L2408" s="27" t="n">
        <v>0</v>
      </c>
    </row>
    <row r="2409">
      <c r="A2409" t="n">
        <v>2408</v>
      </c>
      <c r="B2409" s="27" t="n">
        <v>700.377</v>
      </c>
      <c r="C2409" s="27" t="n">
        <v>0</v>
      </c>
      <c r="D2409" s="27" t="n">
        <v>0</v>
      </c>
      <c r="E2409" s="27" t="n">
        <v>0</v>
      </c>
      <c r="F2409" s="27" t="n">
        <v>0</v>
      </c>
      <c r="G2409" s="27" t="n">
        <v>1685.8</v>
      </c>
      <c r="H2409" s="27" t="n">
        <v>0</v>
      </c>
      <c r="I2409" s="27" t="n">
        <v>0</v>
      </c>
      <c r="J2409" s="27" t="n">
        <v>0</v>
      </c>
      <c r="K2409" s="27" t="n">
        <v>1283791.041</v>
      </c>
      <c r="L2409" s="27" t="n">
        <v>0</v>
      </c>
    </row>
    <row r="2410">
      <c r="A2410" t="n">
        <v>2409</v>
      </c>
      <c r="B2410" s="27" t="n">
        <v>1179.725</v>
      </c>
      <c r="C2410" s="27" t="n">
        <v>249.5460109455362</v>
      </c>
      <c r="D2410" s="27" t="n">
        <v>249.5460109455362</v>
      </c>
      <c r="E2410" s="27" t="n">
        <v>242.9231958568897</v>
      </c>
      <c r="F2410" s="27" t="n">
        <v>242.9231958568897</v>
      </c>
      <c r="G2410" s="27" t="n">
        <v>1752.15</v>
      </c>
      <c r="H2410" s="27" t="n">
        <v>450086.7963834251</v>
      </c>
      <c r="I2410" s="27" t="n">
        <v>87452.3505084803</v>
      </c>
      <c r="J2410" s="27" t="n">
        <v>39669.3578834301</v>
      </c>
      <c r="K2410" s="27" t="n">
        <v>1717157.706994321</v>
      </c>
      <c r="L2410" s="27" t="n">
        <v>0</v>
      </c>
    </row>
    <row r="2411">
      <c r="A2411" t="n">
        <v>2410</v>
      </c>
      <c r="B2411" s="27" t="n">
        <v>1627.857</v>
      </c>
      <c r="C2411" s="27" t="n">
        <v>1598.049278681577</v>
      </c>
      <c r="D2411" s="27" t="n">
        <v>1598.049278681577</v>
      </c>
      <c r="E2411" s="27" t="n">
        <v>1555.637922013717</v>
      </c>
      <c r="F2411" s="27" t="n">
        <v>1555.637922013717</v>
      </c>
      <c r="G2411" s="27" t="n">
        <v>1724.65</v>
      </c>
      <c r="H2411" s="27" t="n">
        <v>2841494.6616696</v>
      </c>
      <c r="I2411" s="27" t="n">
        <v>560029.6519249382</v>
      </c>
      <c r="J2411" s="27" t="n">
        <v>254035.6726648401</v>
      </c>
      <c r="K2411" s="27" t="n">
        <v>132377.569948856</v>
      </c>
      <c r="L2411" s="27" t="n">
        <v>160108.8658999999</v>
      </c>
    </row>
    <row r="2412">
      <c r="A2412" t="n">
        <v>2411</v>
      </c>
      <c r="B2412" s="27" t="n">
        <v>1504.309</v>
      </c>
      <c r="C2412" s="27" t="n">
        <v>1565.649897107084</v>
      </c>
      <c r="D2412" s="27" t="n">
        <v>1565.649897107084</v>
      </c>
      <c r="E2412" s="27" t="n">
        <v>1524.09840236345</v>
      </c>
      <c r="F2412" s="27" t="n">
        <v>1504.309</v>
      </c>
      <c r="G2412" s="27" t="n">
        <v>1727</v>
      </c>
      <c r="H2412" s="27" t="n">
        <v>2755707.005681178</v>
      </c>
      <c r="I2412" s="27" t="n">
        <v>541551.24</v>
      </c>
      <c r="J2412" s="27" t="n">
        <v>245653.6597</v>
      </c>
      <c r="K2412" s="27" t="n">
        <v>0</v>
      </c>
      <c r="L2412" s="27" t="n">
        <v>410676.3569999998</v>
      </c>
    </row>
    <row r="2413">
      <c r="A2413" t="n">
        <v>2412</v>
      </c>
      <c r="B2413" s="27" t="n">
        <v>1607.655</v>
      </c>
      <c r="C2413" s="27" t="n">
        <v>1673.210015584358</v>
      </c>
      <c r="D2413" s="27" t="n">
        <v>1673.210015584358</v>
      </c>
      <c r="E2413" s="27" t="n">
        <v>1628.803933933528</v>
      </c>
      <c r="F2413" s="27" t="n">
        <v>1607.655</v>
      </c>
      <c r="G2413" s="27" t="n">
        <v>1623.95</v>
      </c>
      <c r="H2413" s="27" t="n">
        <v>2757092.3375923</v>
      </c>
      <c r="I2413" s="27" t="n">
        <v>578755.8</v>
      </c>
      <c r="J2413" s="27" t="n">
        <v>262530.0615</v>
      </c>
      <c r="K2413" s="27" t="n">
        <v>0</v>
      </c>
      <c r="L2413" s="27" t="n">
        <v>604558.6627500001</v>
      </c>
    </row>
    <row r="2414">
      <c r="A2414" t="n">
        <v>2413</v>
      </c>
      <c r="B2414" s="27" t="n">
        <v>1708.11</v>
      </c>
      <c r="C2414" s="27" t="n">
        <v>1882.158446154814</v>
      </c>
      <c r="D2414" s="27" t="n">
        <v>1777.761248352288</v>
      </c>
      <c r="E2414" s="27" t="n">
        <v>1832.206987066422</v>
      </c>
      <c r="F2414" s="27" t="n">
        <v>1708.11</v>
      </c>
      <c r="G2414" s="27" t="n">
        <v>1441.3</v>
      </c>
      <c r="H2414" s="27" t="n">
        <v>2596595.511986438</v>
      </c>
      <c r="I2414" s="27" t="n">
        <v>614919.6</v>
      </c>
      <c r="J2414" s="27" t="n">
        <v>278934.363</v>
      </c>
      <c r="K2414" s="27" t="n">
        <v>0</v>
      </c>
      <c r="L2414" s="27" t="n">
        <v>954321.057</v>
      </c>
    </row>
    <row r="2415">
      <c r="A2415" t="n">
        <v>2414</v>
      </c>
      <c r="B2415" s="27" t="n">
        <v>1747.615</v>
      </c>
      <c r="C2415" s="27" t="n">
        <v>1818.877135570416</v>
      </c>
      <c r="D2415" s="27" t="n">
        <v>1818.877135570416</v>
      </c>
      <c r="E2415" s="27" t="n">
        <v>1770.605127966661</v>
      </c>
      <c r="F2415" s="27" t="n">
        <v>1747.615</v>
      </c>
      <c r="G2415" s="27" t="n">
        <v>1464.2</v>
      </c>
      <c r="H2415" s="27" t="n">
        <v>2702838.46738479</v>
      </c>
      <c r="I2415" s="27" t="n">
        <v>629141.4</v>
      </c>
      <c r="J2415" s="27" t="n">
        <v>285385.5295</v>
      </c>
      <c r="K2415" s="27" t="n">
        <v>0</v>
      </c>
      <c r="L2415" s="27" t="n">
        <v>936372.1170000001</v>
      </c>
    </row>
    <row r="2416">
      <c r="A2416" t="n">
        <v>2415</v>
      </c>
      <c r="B2416" s="27" t="n">
        <v>1656.806</v>
      </c>
      <c r="C2416" s="27" t="n">
        <v>1724.365235750368</v>
      </c>
      <c r="D2416" s="27" t="n">
        <v>1724.365235750368</v>
      </c>
      <c r="E2416" s="27" t="n">
        <v>1678.601522443978</v>
      </c>
      <c r="F2416" s="27" t="n">
        <v>1656.806</v>
      </c>
      <c r="G2416" s="27" t="n">
        <v>1580.45</v>
      </c>
      <c r="H2416" s="27" t="n">
        <v>2767683.808314246</v>
      </c>
      <c r="I2416" s="27" t="n">
        <v>596450.16</v>
      </c>
      <c r="J2416" s="27" t="n">
        <v>270556.4198</v>
      </c>
      <c r="K2416" s="27" t="n">
        <v>0</v>
      </c>
      <c r="L2416" s="27" t="n">
        <v>695112.9572999999</v>
      </c>
    </row>
    <row r="2417">
      <c r="A2417" t="n">
        <v>2416</v>
      </c>
      <c r="B2417" s="27" t="n">
        <v>1940.668</v>
      </c>
      <c r="C2417" s="27" t="n">
        <v>1195.391471347723</v>
      </c>
      <c r="D2417" s="27" t="n">
        <v>1195.391471347723</v>
      </c>
      <c r="E2417" s="27" t="n">
        <v>1163.66643337463</v>
      </c>
      <c r="F2417" s="27" t="n">
        <v>1163.66643337463</v>
      </c>
      <c r="G2417" s="27" t="n">
        <v>1684.05</v>
      </c>
      <c r="H2417" s="27" t="n">
        <v>2064467.370825279</v>
      </c>
      <c r="I2417" s="27" t="n">
        <v>418919.9160148669</v>
      </c>
      <c r="J2417" s="27" t="n">
        <v>190026.7285700771</v>
      </c>
      <c r="K2417" s="27" t="n">
        <v>1424243.871624302</v>
      </c>
      <c r="L2417" s="27" t="n">
        <v>354917.3773000001</v>
      </c>
    </row>
    <row r="2418">
      <c r="A2418" t="n">
        <v>2417</v>
      </c>
      <c r="B2418" s="27" t="n">
        <v>1471.768</v>
      </c>
      <c r="C2418" s="27" t="n">
        <v>1235.908911909721</v>
      </c>
      <c r="D2418" s="27" t="n">
        <v>1235.908911909721</v>
      </c>
      <c r="E2418" s="27" t="n">
        <v>1203.108563152495</v>
      </c>
      <c r="F2418" s="27" t="n">
        <v>1203.108563152495</v>
      </c>
      <c r="G2418" s="27" t="n">
        <v>1847.8</v>
      </c>
      <c r="H2418" s="27" t="n">
        <v>2339626.362393655</v>
      </c>
      <c r="I2418" s="27" t="n">
        <v>433119.082734898</v>
      </c>
      <c r="J2418" s="27" t="n">
        <v>196467.6283628024</v>
      </c>
      <c r="K2418" s="27" t="n">
        <v>492452.7477414775</v>
      </c>
      <c r="L2418" s="27" t="n">
        <v>176766.4498000001</v>
      </c>
    </row>
    <row r="2419">
      <c r="A2419" t="n">
        <v>2418</v>
      </c>
      <c r="B2419" s="27" t="n">
        <v>1831.384</v>
      </c>
      <c r="C2419" s="27" t="n">
        <v>218.3070954955394</v>
      </c>
      <c r="D2419" s="27" t="n">
        <v>218.3070954955394</v>
      </c>
      <c r="E2419" s="27" t="n">
        <v>212.5133441928108</v>
      </c>
      <c r="F2419" s="27" t="n">
        <v>212.5133441928108</v>
      </c>
      <c r="G2419" s="27" t="n">
        <v>1860</v>
      </c>
      <c r="H2419" s="27" t="n">
        <v>416402.53178318</v>
      </c>
      <c r="I2419" s="27" t="n">
        <v>76504.80390941189</v>
      </c>
      <c r="J2419" s="27" t="n">
        <v>34703.429106686</v>
      </c>
      <c r="K2419" s="27" t="n">
        <v>2967389.912094578</v>
      </c>
      <c r="L2419" s="27" t="n">
        <v>28720.72000000003</v>
      </c>
    </row>
    <row r="2420">
      <c r="A2420" t="n">
        <v>2419</v>
      </c>
      <c r="B2420" s="27" t="n">
        <v>1741.725</v>
      </c>
      <c r="C2420" s="27" t="n">
        <v>1812.746960258056</v>
      </c>
      <c r="D2420" s="27" t="n">
        <v>1812.746960258056</v>
      </c>
      <c r="E2420" s="27" t="n">
        <v>1764.637644165181</v>
      </c>
      <c r="F2420" s="27" t="n">
        <v>1741.725</v>
      </c>
      <c r="G2420" s="27" t="n">
        <v>1894.45</v>
      </c>
      <c r="H2420" s="27" t="n">
        <v>3471538.473969937</v>
      </c>
      <c r="I2420" s="27" t="n">
        <v>627021</v>
      </c>
      <c r="J2420" s="27" t="n">
        <v>284423.6925</v>
      </c>
      <c r="K2420" s="27" t="n">
        <v>0</v>
      </c>
      <c r="L2420" s="27" t="n">
        <v>146991.6743000001</v>
      </c>
    </row>
    <row r="2421">
      <c r="A2421" t="n">
        <v>2420</v>
      </c>
      <c r="B2421" s="27" t="n">
        <v>1332.8</v>
      </c>
      <c r="C2421" s="27" t="n">
        <v>1387.147310070153</v>
      </c>
      <c r="D2421" s="27" t="n">
        <v>1387.147310070153</v>
      </c>
      <c r="E2421" s="27" t="n">
        <v>1350.333176674477</v>
      </c>
      <c r="F2421" s="27" t="n">
        <v>1332.8</v>
      </c>
      <c r="G2421" s="27" t="n">
        <v>1880.1</v>
      </c>
      <c r="H2421" s="27" t="n">
        <v>2633555.438356616</v>
      </c>
      <c r="I2421" s="27" t="n">
        <v>479808</v>
      </c>
      <c r="J2421" s="27" t="n">
        <v>217646.24</v>
      </c>
      <c r="K2421" s="27" t="n">
        <v>0</v>
      </c>
      <c r="L2421" s="27" t="n">
        <v>159802.7200000002</v>
      </c>
    </row>
    <row r="2422">
      <c r="A2422" t="n">
        <v>2421</v>
      </c>
      <c r="B2422" s="27" t="n">
        <v>1913.6</v>
      </c>
      <c r="C2422" s="27" t="n">
        <v>1991.630471601324</v>
      </c>
      <c r="D2422" s="27" t="n">
        <v>1991.630471601324</v>
      </c>
      <c r="E2422" s="27" t="n">
        <v>1938.773684637064</v>
      </c>
      <c r="F2422" s="27" t="n">
        <v>1913.6</v>
      </c>
      <c r="G2422" s="27" t="n">
        <v>1838.05</v>
      </c>
      <c r="H2422" s="27" t="n">
        <v>3694956.153987842</v>
      </c>
      <c r="I2422" s="27" t="n">
        <v>688896</v>
      </c>
      <c r="J2422" s="27" t="n">
        <v>312490.88</v>
      </c>
      <c r="K2422" s="27" t="n">
        <v>0</v>
      </c>
      <c r="L2422" s="27" t="n">
        <v>290862.68585</v>
      </c>
    </row>
    <row r="2423">
      <c r="A2423" t="n">
        <v>2422</v>
      </c>
      <c r="B2423" s="27" t="n">
        <v>1916</v>
      </c>
      <c r="C2423" s="27" t="n">
        <v>1994.128335905172</v>
      </c>
      <c r="D2423" s="27" t="n">
        <v>1994.128335905172</v>
      </c>
      <c r="E2423" s="27" t="n">
        <v>1941.205256984017</v>
      </c>
      <c r="F2423" s="27" t="n">
        <v>1916</v>
      </c>
      <c r="G2423" s="27" t="n">
        <v>1857.7</v>
      </c>
      <c r="H2423" s="27" t="n">
        <v>3736210.533886626</v>
      </c>
      <c r="I2423" s="27" t="n">
        <v>689760</v>
      </c>
      <c r="J2423" s="27" t="n">
        <v>312882.8</v>
      </c>
      <c r="K2423" s="27" t="n">
        <v>0</v>
      </c>
      <c r="L2423" s="27" t="n">
        <v>255571.2269000001</v>
      </c>
    </row>
    <row r="2424">
      <c r="A2424" t="n">
        <v>2423</v>
      </c>
      <c r="B2424" s="27" t="n">
        <v>1797.6</v>
      </c>
      <c r="C2424" s="27" t="n">
        <v>1870.900363582013</v>
      </c>
      <c r="D2424" s="27" t="n">
        <v>1870.900363582013</v>
      </c>
      <c r="E2424" s="27" t="n">
        <v>1821.247687867677</v>
      </c>
      <c r="F2424" s="27" t="n">
        <v>1797.6</v>
      </c>
      <c r="G2424" s="27" t="n">
        <v>1835.65</v>
      </c>
      <c r="H2424" s="27" t="n">
        <v>3472130.109750648</v>
      </c>
      <c r="I2424" s="27" t="n">
        <v>647136</v>
      </c>
      <c r="J2424" s="27" t="n">
        <v>293548.08</v>
      </c>
      <c r="K2424" s="27" t="n">
        <v>0</v>
      </c>
      <c r="L2424" s="27" t="n">
        <v>295173.0930499998</v>
      </c>
    </row>
    <row r="2425">
      <c r="A2425" t="n">
        <v>2424</v>
      </c>
      <c r="B2425" s="27" t="n">
        <v>1308</v>
      </c>
      <c r="C2425" s="27" t="n">
        <v>0</v>
      </c>
      <c r="D2425" s="27" t="n">
        <v>0</v>
      </c>
      <c r="E2425" s="27" t="n">
        <v>0</v>
      </c>
      <c r="F2425" s="27" t="n">
        <v>0</v>
      </c>
      <c r="G2425" s="27" t="n">
        <v>1816.15</v>
      </c>
      <c r="H2425" s="27" t="n">
        <v>0</v>
      </c>
      <c r="I2425" s="27" t="n">
        <v>0</v>
      </c>
      <c r="J2425" s="27" t="n">
        <v>0</v>
      </c>
      <c r="K2425" s="27" t="n">
        <v>2397564</v>
      </c>
      <c r="L2425" s="27" t="n">
        <v>0</v>
      </c>
    </row>
    <row r="2426">
      <c r="A2426" t="n">
        <v>2425</v>
      </c>
      <c r="B2426" s="27" t="n">
        <v>1379.2</v>
      </c>
      <c r="C2426" s="27" t="n">
        <v>0</v>
      </c>
      <c r="D2426" s="27" t="n">
        <v>0</v>
      </c>
      <c r="E2426" s="27" t="n">
        <v>0</v>
      </c>
      <c r="F2426" s="27" t="n">
        <v>0</v>
      </c>
      <c r="G2426" s="27" t="n">
        <v>1786</v>
      </c>
      <c r="H2426" s="27" t="n">
        <v>0</v>
      </c>
      <c r="I2426" s="27" t="n">
        <v>0</v>
      </c>
      <c r="J2426" s="27" t="n">
        <v>0</v>
      </c>
      <c r="K2426" s="27" t="n">
        <v>1641248</v>
      </c>
      <c r="L2426" s="27" t="n">
        <v>0</v>
      </c>
    </row>
    <row r="2427">
      <c r="A2427" t="n">
        <v>2426</v>
      </c>
      <c r="B2427" s="27" t="n">
        <v>1590.4</v>
      </c>
      <c r="C2427" s="27" t="n">
        <v>0</v>
      </c>
      <c r="D2427" s="27" t="n">
        <v>0</v>
      </c>
      <c r="E2427" s="27" t="n">
        <v>0</v>
      </c>
      <c r="F2427" s="27" t="n">
        <v>0</v>
      </c>
      <c r="G2427" s="27" t="n">
        <v>1686.4</v>
      </c>
      <c r="H2427" s="27" t="n">
        <v>0</v>
      </c>
      <c r="I2427" s="27" t="n">
        <v>0</v>
      </c>
      <c r="J2427" s="27" t="n">
        <v>0</v>
      </c>
      <c r="K2427" s="27" t="n">
        <v>1892576</v>
      </c>
      <c r="L2427" s="27" t="n">
        <v>0</v>
      </c>
    </row>
    <row r="2428">
      <c r="A2428" t="n">
        <v>2427</v>
      </c>
      <c r="B2428" s="27" t="n">
        <v>1549.6</v>
      </c>
      <c r="C2428" s="27" t="n">
        <v>0</v>
      </c>
      <c r="D2428" s="27" t="n">
        <v>0</v>
      </c>
      <c r="E2428" s="27" t="n">
        <v>0</v>
      </c>
      <c r="F2428" s="27" t="n">
        <v>0</v>
      </c>
      <c r="G2428" s="27" t="n">
        <v>1676.25</v>
      </c>
      <c r="H2428" s="27" t="n">
        <v>0</v>
      </c>
      <c r="I2428" s="27" t="n">
        <v>0</v>
      </c>
      <c r="J2428" s="27" t="n">
        <v>0</v>
      </c>
      <c r="K2428" s="27" t="n">
        <v>1844024</v>
      </c>
      <c r="L2428" s="27" t="n">
        <v>0</v>
      </c>
    </row>
    <row r="2429">
      <c r="A2429" t="n">
        <v>2428</v>
      </c>
      <c r="B2429" s="27" t="n">
        <v>934.4</v>
      </c>
      <c r="C2429" s="27" t="n">
        <v>0</v>
      </c>
      <c r="D2429" s="27" t="n">
        <v>0</v>
      </c>
      <c r="E2429" s="27" t="n">
        <v>0</v>
      </c>
      <c r="F2429" s="27" t="n">
        <v>0</v>
      </c>
      <c r="G2429" s="27" t="n">
        <v>1667.1</v>
      </c>
      <c r="H2429" s="27" t="n">
        <v>0</v>
      </c>
      <c r="I2429" s="27" t="n">
        <v>0</v>
      </c>
      <c r="J2429" s="27" t="n">
        <v>0</v>
      </c>
      <c r="K2429" s="27" t="n">
        <v>1111936</v>
      </c>
      <c r="L2429" s="27" t="n">
        <v>0</v>
      </c>
    </row>
    <row r="2430">
      <c r="A2430" t="n">
        <v>2429</v>
      </c>
      <c r="B2430" s="27" t="n">
        <v>1459.2</v>
      </c>
      <c r="C2430" s="27" t="n">
        <v>0</v>
      </c>
      <c r="D2430" s="27" t="n">
        <v>0</v>
      </c>
      <c r="E2430" s="27" t="n">
        <v>0</v>
      </c>
      <c r="F2430" s="27" t="n">
        <v>0</v>
      </c>
      <c r="G2430" s="27" t="n">
        <v>1675.1</v>
      </c>
      <c r="H2430" s="27" t="n">
        <v>0</v>
      </c>
      <c r="I2430" s="27" t="n">
        <v>0</v>
      </c>
      <c r="J2430" s="27" t="n">
        <v>0</v>
      </c>
      <c r="K2430" s="27" t="n">
        <v>1736448</v>
      </c>
      <c r="L2430" s="27" t="n">
        <v>0</v>
      </c>
    </row>
    <row r="2431">
      <c r="A2431" t="n">
        <v>2430</v>
      </c>
      <c r="B2431" s="27" t="n">
        <v>1591.2</v>
      </c>
      <c r="C2431" s="27" t="n">
        <v>0</v>
      </c>
      <c r="D2431" s="27" t="n">
        <v>0</v>
      </c>
      <c r="E2431" s="27" t="n">
        <v>0</v>
      </c>
      <c r="F2431" s="27" t="n">
        <v>0</v>
      </c>
      <c r="G2431" s="27" t="n">
        <v>1683.3</v>
      </c>
      <c r="H2431" s="27" t="n">
        <v>0</v>
      </c>
      <c r="I2431" s="27" t="n">
        <v>0</v>
      </c>
      <c r="J2431" s="27" t="n">
        <v>0</v>
      </c>
      <c r="K2431" s="27" t="n">
        <v>1893528</v>
      </c>
      <c r="L2431" s="27" t="n">
        <v>0</v>
      </c>
    </row>
    <row r="2432">
      <c r="A2432" t="n">
        <v>2431</v>
      </c>
      <c r="B2432" s="27" t="n">
        <v>966.9299999999999</v>
      </c>
      <c r="C2432" s="27" t="n">
        <v>374.3903096286432</v>
      </c>
      <c r="D2432" s="27" t="n">
        <v>374.3903096286432</v>
      </c>
      <c r="E2432" s="27" t="n">
        <v>364.4541949127373</v>
      </c>
      <c r="F2432" s="27" t="n">
        <v>364.4541949127373</v>
      </c>
      <c r="G2432" s="27" t="n">
        <v>1714.05</v>
      </c>
      <c r="H2432" s="27" t="n">
        <v>658731.6693255451</v>
      </c>
      <c r="I2432" s="27" t="n">
        <v>131203.5101685854</v>
      </c>
      <c r="J2432" s="27" t="n">
        <v>59515.37002925</v>
      </c>
      <c r="K2432" s="27" t="n">
        <v>1104338.150724952</v>
      </c>
      <c r="L2432" s="27" t="n">
        <v>100603.78685</v>
      </c>
    </row>
    <row r="2433">
      <c r="A2433" t="n">
        <v>2432</v>
      </c>
      <c r="B2433" s="27" t="n">
        <v>1477.577</v>
      </c>
      <c r="C2433" s="27" t="n">
        <v>1438.481543844606</v>
      </c>
      <c r="D2433" s="27" t="n">
        <v>1438.481543844606</v>
      </c>
      <c r="E2433" s="27" t="n">
        <v>1400.305027869792</v>
      </c>
      <c r="F2433" s="27" t="n">
        <v>1400.305027869792</v>
      </c>
      <c r="G2433" s="27" t="n">
        <v>1689.5</v>
      </c>
      <c r="H2433" s="27" t="n">
        <v>2502955.029465268</v>
      </c>
      <c r="I2433" s="27" t="n">
        <v>504109.8100331249</v>
      </c>
      <c r="J2433" s="27" t="n">
        <v>228669.811051137</v>
      </c>
      <c r="K2433" s="27" t="n">
        <v>141639.5249146722</v>
      </c>
      <c r="L2433" s="27" t="n">
        <v>419724.585</v>
      </c>
    </row>
    <row r="2434">
      <c r="A2434" t="n">
        <v>2433</v>
      </c>
      <c r="B2434" s="27" t="n">
        <v>1354.983</v>
      </c>
      <c r="C2434" s="27" t="n">
        <v>1410.23486167526</v>
      </c>
      <c r="D2434" s="27" t="n">
        <v>1410.23486167526</v>
      </c>
      <c r="E2434" s="27" t="n">
        <v>1372.807997246333</v>
      </c>
      <c r="F2434" s="27" t="n">
        <v>1354.983</v>
      </c>
      <c r="G2434" s="27" t="n">
        <v>1713.45</v>
      </c>
      <c r="H2434" s="27" t="n">
        <v>2455284.941403693</v>
      </c>
      <c r="I2434" s="27" t="n">
        <v>487793.88</v>
      </c>
      <c r="J2434" s="27" t="n">
        <v>221268.7239</v>
      </c>
      <c r="K2434" s="27" t="n">
        <v>0</v>
      </c>
      <c r="L2434" s="27" t="n">
        <v>388270.3786499999</v>
      </c>
    </row>
    <row r="2435">
      <c r="A2435" t="n">
        <v>2434</v>
      </c>
      <c r="B2435" s="27" t="n">
        <v>1698.036</v>
      </c>
      <c r="C2435" s="27" t="n">
        <v>1767.276462936887</v>
      </c>
      <c r="D2435" s="27" t="n">
        <v>1767.276462936887</v>
      </c>
      <c r="E2435" s="27" t="n">
        <v>1720.373909054338</v>
      </c>
      <c r="F2435" s="27" t="n">
        <v>1698.036</v>
      </c>
      <c r="G2435" s="27" t="n">
        <v>1719.65</v>
      </c>
      <c r="H2435" s="27" t="n">
        <v>3093336.894663703</v>
      </c>
      <c r="I2435" s="27" t="n">
        <v>611292.96</v>
      </c>
      <c r="J2435" s="27" t="n">
        <v>277289.2788</v>
      </c>
      <c r="K2435" s="27" t="n">
        <v>0</v>
      </c>
      <c r="L2435" s="27" t="n">
        <v>476044.3925999999</v>
      </c>
    </row>
    <row r="2436">
      <c r="A2436" t="n">
        <v>2435</v>
      </c>
      <c r="B2436" s="27" t="n">
        <v>1687.35</v>
      </c>
      <c r="C2436" s="27" t="n">
        <v>1756.154722124004</v>
      </c>
      <c r="D2436" s="27" t="n">
        <v>1756.154722124004</v>
      </c>
      <c r="E2436" s="27" t="n">
        <v>1709.547333179531</v>
      </c>
      <c r="F2436" s="27" t="n">
        <v>1687.35</v>
      </c>
      <c r="G2436" s="27" t="n">
        <v>1629.35</v>
      </c>
      <c r="H2436" s="27" t="n">
        <v>2912639.974952477</v>
      </c>
      <c r="I2436" s="27" t="n">
        <v>607446</v>
      </c>
      <c r="J2436" s="27" t="n">
        <v>275544.255</v>
      </c>
      <c r="K2436" s="27" t="n">
        <v>0</v>
      </c>
      <c r="L2436" s="27" t="n">
        <v>625416.2775000003</v>
      </c>
    </row>
    <row r="2437">
      <c r="A2437" t="n">
        <v>2436</v>
      </c>
      <c r="B2437" s="27" t="n">
        <v>1799.841</v>
      </c>
      <c r="C2437" s="27" t="n">
        <v>1873.232744375731</v>
      </c>
      <c r="D2437" s="27" t="n">
        <v>1873.232744375731</v>
      </c>
      <c r="E2437" s="27" t="n">
        <v>1823.518168546644</v>
      </c>
      <c r="F2437" s="27" t="n">
        <v>1799.841</v>
      </c>
      <c r="G2437" s="27" t="n">
        <v>1591.45</v>
      </c>
      <c r="H2437" s="27" t="n">
        <v>3029360.42630523</v>
      </c>
      <c r="I2437" s="27" t="n">
        <v>647942.76</v>
      </c>
      <c r="J2437" s="27" t="n">
        <v>293914.0353</v>
      </c>
      <c r="K2437" s="27" t="n">
        <v>0</v>
      </c>
      <c r="L2437" s="27" t="n">
        <v>735325.04055</v>
      </c>
    </row>
    <row r="2438">
      <c r="A2438" t="n">
        <v>2437</v>
      </c>
      <c r="B2438" s="27" t="n">
        <v>1492.56</v>
      </c>
      <c r="C2438" s="27" t="n">
        <v>1815.023139104938</v>
      </c>
      <c r="D2438" s="27" t="n">
        <v>1553.420769786163</v>
      </c>
      <c r="E2438" s="27" t="n">
        <v>1766.853414466342</v>
      </c>
      <c r="F2438" s="27" t="n">
        <v>1492.56</v>
      </c>
      <c r="G2438" s="27" t="n">
        <v>1441.3</v>
      </c>
      <c r="H2438" s="27" t="n">
        <v>2271435.044866471</v>
      </c>
      <c r="I2438" s="27" t="n">
        <v>537321.6</v>
      </c>
      <c r="J2438" s="27" t="n">
        <v>243735.048</v>
      </c>
      <c r="K2438" s="27" t="n">
        <v>0</v>
      </c>
      <c r="L2438" s="27" t="n">
        <v>833893.2720000003</v>
      </c>
    </row>
    <row r="2439">
      <c r="A2439" t="n">
        <v>2438</v>
      </c>
      <c r="B2439" s="27" t="n">
        <v>1614.825</v>
      </c>
      <c r="C2439" s="27" t="n">
        <v>1680.672385192103</v>
      </c>
      <c r="D2439" s="27" t="n">
        <v>1680.672385192103</v>
      </c>
      <c r="E2439" s="27" t="n">
        <v>1636.06825632005</v>
      </c>
      <c r="F2439" s="27" t="n">
        <v>1614.825</v>
      </c>
      <c r="G2439" s="27" t="n">
        <v>1464.2</v>
      </c>
      <c r="H2439" s="27" t="n">
        <v>2494857.790243875</v>
      </c>
      <c r="I2439" s="27" t="n">
        <v>581337</v>
      </c>
      <c r="J2439" s="27" t="n">
        <v>263700.9225</v>
      </c>
      <c r="K2439" s="27" t="n">
        <v>0</v>
      </c>
      <c r="L2439" s="27" t="n">
        <v>865223.2349999999</v>
      </c>
    </row>
    <row r="2440">
      <c r="A2440" t="n">
        <v>2439</v>
      </c>
      <c r="B2440" s="27" t="n">
        <v>1802.673</v>
      </c>
      <c r="C2440" s="27" t="n">
        <v>2724.035508793302</v>
      </c>
      <c r="D2440" s="27" t="n">
        <v>1876.180224254272</v>
      </c>
      <c r="E2440" s="27" t="n">
        <v>2651.741091417973</v>
      </c>
      <c r="F2440" s="27" t="n">
        <v>1802.673</v>
      </c>
      <c r="G2440" s="27" t="n">
        <v>1483.25</v>
      </c>
      <c r="H2440" s="27" t="n">
        <v>2827774.23058372</v>
      </c>
      <c r="I2440" s="27" t="n">
        <v>648962.28</v>
      </c>
      <c r="J2440" s="27" t="n">
        <v>294376.5009</v>
      </c>
      <c r="K2440" s="27" t="n">
        <v>0</v>
      </c>
      <c r="L2440" s="27" t="n">
        <v>931531.27275</v>
      </c>
    </row>
    <row r="2441">
      <c r="A2441" t="n">
        <v>2440</v>
      </c>
      <c r="B2441" s="27" t="n">
        <v>1703.159</v>
      </c>
      <c r="C2441" s="27" t="n">
        <v>1767.858257164325</v>
      </c>
      <c r="D2441" s="27" t="n">
        <v>1767.858257164325</v>
      </c>
      <c r="E2441" s="27" t="n">
        <v>1720.940262780149</v>
      </c>
      <c r="F2441" s="27" t="n">
        <v>1703.159</v>
      </c>
      <c r="G2441" s="27" t="n">
        <v>1691.85</v>
      </c>
      <c r="H2441" s="27" t="n">
        <v>3038499.450400163</v>
      </c>
      <c r="I2441" s="27" t="n">
        <v>613137.24</v>
      </c>
      <c r="J2441" s="27" t="n">
        <v>278125.8647</v>
      </c>
      <c r="K2441" s="27" t="n">
        <v>0</v>
      </c>
      <c r="L2441" s="27" t="n">
        <v>511927.1298000002</v>
      </c>
    </row>
    <row r="2442">
      <c r="A2442" t="n">
        <v>2441</v>
      </c>
      <c r="B2442" s="27" t="n">
        <v>1953.342</v>
      </c>
      <c r="C2442" s="27" t="n">
        <v>695.4689095756212</v>
      </c>
      <c r="D2442" s="27" t="n">
        <v>695.4689095756212</v>
      </c>
      <c r="E2442" s="27" t="n">
        <v>677.011543855489</v>
      </c>
      <c r="F2442" s="27" t="n">
        <v>677.011543855489</v>
      </c>
      <c r="G2442" s="27" t="n">
        <v>1837.7</v>
      </c>
      <c r="H2442" s="27" t="n">
        <v>1308202.187236112</v>
      </c>
      <c r="I2442" s="27" t="n">
        <v>243724.155787976</v>
      </c>
      <c r="J2442" s="27" t="n">
        <v>110555.9851116014</v>
      </c>
      <c r="K2442" s="27" t="n">
        <v>2339513.726112889</v>
      </c>
      <c r="L2442" s="27" t="n">
        <v>106070.5157999999</v>
      </c>
    </row>
    <row r="2443">
      <c r="A2443" t="n">
        <v>2442</v>
      </c>
      <c r="B2443" s="27" t="n">
        <v>1610.257</v>
      </c>
      <c r="C2443" s="27" t="n">
        <v>122.2402751463457</v>
      </c>
      <c r="D2443" s="27" t="n">
        <v>122.2402751463457</v>
      </c>
      <c r="E2443" s="27" t="n">
        <v>118.9960848841491</v>
      </c>
      <c r="F2443" s="27" t="n">
        <v>118.9960848841491</v>
      </c>
      <c r="G2443" s="27" t="n">
        <v>1837.5</v>
      </c>
      <c r="H2443" s="27" t="n">
        <v>230090.5725242354</v>
      </c>
      <c r="I2443" s="27" t="n">
        <v>42838.59055829369</v>
      </c>
      <c r="J2443" s="27" t="n">
        <v>19432.06066158156</v>
      </c>
      <c r="K2443" s="27" t="n">
        <v>2733481.257407354</v>
      </c>
      <c r="L2443" s="27" t="n">
        <v>18666.70000000001</v>
      </c>
    </row>
    <row r="2444">
      <c r="A2444" t="n">
        <v>2443</v>
      </c>
      <c r="B2444" s="27" t="n">
        <v>1843.247</v>
      </c>
      <c r="C2444" s="27" t="n">
        <v>1918.408701864406</v>
      </c>
      <c r="D2444" s="27" t="n">
        <v>1918.408701864406</v>
      </c>
      <c r="E2444" s="27" t="n">
        <v>1867.495180751575</v>
      </c>
      <c r="F2444" s="27" t="n">
        <v>1843.247</v>
      </c>
      <c r="G2444" s="27" t="n">
        <v>1888.55</v>
      </c>
      <c r="H2444" s="27" t="n">
        <v>3666693.431467552</v>
      </c>
      <c r="I2444" s="27" t="n">
        <v>663568.92</v>
      </c>
      <c r="J2444" s="27" t="n">
        <v>301002.2351</v>
      </c>
      <c r="K2444" s="27" t="n">
        <v>0</v>
      </c>
      <c r="L2444" s="27" t="n">
        <v>131402.78205</v>
      </c>
    </row>
    <row r="2445">
      <c r="A2445" t="n">
        <v>2444</v>
      </c>
      <c r="B2445" s="27" t="n">
        <v>1636</v>
      </c>
      <c r="C2445" s="27" t="n">
        <v>1702.710833789594</v>
      </c>
      <c r="D2445" s="27" t="n">
        <v>1702.710833789594</v>
      </c>
      <c r="E2445" s="27" t="n">
        <v>1657.521816506186</v>
      </c>
      <c r="F2445" s="27" t="n">
        <v>1636</v>
      </c>
      <c r="G2445" s="27" t="n">
        <v>1829.1</v>
      </c>
      <c r="H2445" s="27" t="n">
        <v>3148116.488912827</v>
      </c>
      <c r="I2445" s="27" t="n">
        <v>588960</v>
      </c>
      <c r="J2445" s="27" t="n">
        <v>267158.8</v>
      </c>
      <c r="K2445" s="27" t="n">
        <v>0</v>
      </c>
      <c r="L2445" s="27" t="n">
        <v>279592.4000000004</v>
      </c>
    </row>
    <row r="2446">
      <c r="A2446" t="n">
        <v>2445</v>
      </c>
      <c r="B2446" s="27" t="n">
        <v>1706.4</v>
      </c>
      <c r="C2446" s="27" t="n">
        <v>1775.981520035797</v>
      </c>
      <c r="D2446" s="27" t="n">
        <v>1775.981520035797</v>
      </c>
      <c r="E2446" s="27" t="n">
        <v>1728.847938683469</v>
      </c>
      <c r="F2446" s="27" t="n">
        <v>1706.4</v>
      </c>
      <c r="G2446" s="27" t="n">
        <v>1820.5</v>
      </c>
      <c r="H2446" s="27" t="n">
        <v>3267679.646283097</v>
      </c>
      <c r="I2446" s="27" t="n">
        <v>614304</v>
      </c>
      <c r="J2446" s="27" t="n">
        <v>278655.1200000001</v>
      </c>
      <c r="K2446" s="27" t="n">
        <v>0</v>
      </c>
      <c r="L2446" s="27" t="n">
        <v>306298.7999999998</v>
      </c>
    </row>
    <row r="2447">
      <c r="A2447" t="n">
        <v>2446</v>
      </c>
      <c r="B2447" s="27" t="n">
        <v>2003.2</v>
      </c>
      <c r="C2447" s="27" t="n">
        <v>2084.88407227831</v>
      </c>
      <c r="D2447" s="27" t="n">
        <v>2084.88407227831</v>
      </c>
      <c r="E2447" s="27" t="n">
        <v>2029.55238558997</v>
      </c>
      <c r="F2447" s="27" t="n">
        <v>2003.2</v>
      </c>
      <c r="G2447" s="27" t="n">
        <v>1857.7</v>
      </c>
      <c r="H2447" s="27" t="n">
        <v>3913056.164648753</v>
      </c>
      <c r="I2447" s="27" t="n">
        <v>721152</v>
      </c>
      <c r="J2447" s="27" t="n">
        <v>327122.5600000001</v>
      </c>
      <c r="K2447" s="27" t="n">
        <v>0</v>
      </c>
      <c r="L2447" s="27" t="n">
        <v>255571.2269000001</v>
      </c>
    </row>
    <row r="2448">
      <c r="A2448" t="n">
        <v>2447</v>
      </c>
      <c r="B2448" s="27" t="n">
        <v>1822.4</v>
      </c>
      <c r="C2448" s="27" t="n">
        <v>1896.711628055108</v>
      </c>
      <c r="D2448" s="27" t="n">
        <v>1896.711628055108</v>
      </c>
      <c r="E2448" s="27" t="n">
        <v>1846.373935452856</v>
      </c>
      <c r="F2448" s="27" t="n">
        <v>1822.4</v>
      </c>
      <c r="G2448" s="27" t="n">
        <v>1835.65</v>
      </c>
      <c r="H2448" s="27" t="n">
        <v>3527532.307474523</v>
      </c>
      <c r="I2448" s="27" t="n">
        <v>656064</v>
      </c>
      <c r="J2448" s="27" t="n">
        <v>297597.92</v>
      </c>
      <c r="K2448" s="27" t="n">
        <v>0</v>
      </c>
      <c r="L2448" s="27" t="n">
        <v>295173.0930499998</v>
      </c>
    </row>
    <row r="2449">
      <c r="A2449" t="n">
        <v>2448</v>
      </c>
      <c r="B2449" s="27" t="n">
        <v>1698.4</v>
      </c>
      <c r="C2449" s="27" t="n">
        <v>0</v>
      </c>
      <c r="D2449" s="27" t="n">
        <v>0</v>
      </c>
      <c r="E2449" s="27" t="n">
        <v>0</v>
      </c>
      <c r="F2449" s="27" t="n">
        <v>0</v>
      </c>
      <c r="G2449" s="27" t="n">
        <v>1815.15</v>
      </c>
      <c r="H2449" s="27" t="n">
        <v>0</v>
      </c>
      <c r="I2449" s="27" t="n">
        <v>0</v>
      </c>
      <c r="J2449" s="27" t="n">
        <v>0</v>
      </c>
      <c r="K2449" s="27" t="n">
        <v>3113167.2</v>
      </c>
      <c r="L2449" s="27" t="n">
        <v>0</v>
      </c>
    </row>
    <row r="2450">
      <c r="A2450" t="n">
        <v>2449</v>
      </c>
      <c r="B2450" s="27" t="n">
        <v>1377.6</v>
      </c>
      <c r="C2450" s="27" t="n">
        <v>0</v>
      </c>
      <c r="D2450" s="27" t="n">
        <v>0</v>
      </c>
      <c r="E2450" s="27" t="n">
        <v>0</v>
      </c>
      <c r="F2450" s="27" t="n">
        <v>0</v>
      </c>
      <c r="G2450" s="27" t="n">
        <v>1791.9</v>
      </c>
      <c r="H2450" s="27" t="n">
        <v>0</v>
      </c>
      <c r="I2450" s="27" t="n">
        <v>0</v>
      </c>
      <c r="J2450" s="27" t="n">
        <v>0</v>
      </c>
      <c r="K2450" s="27" t="n">
        <v>2525140.799999999</v>
      </c>
      <c r="L2450" s="27" t="n">
        <v>0</v>
      </c>
    </row>
    <row r="2451">
      <c r="A2451" t="n">
        <v>2450</v>
      </c>
      <c r="B2451" s="27" t="n">
        <v>1225.6</v>
      </c>
      <c r="C2451" s="27" t="n">
        <v>0</v>
      </c>
      <c r="D2451" s="27" t="n">
        <v>0</v>
      </c>
      <c r="E2451" s="27" t="n">
        <v>0</v>
      </c>
      <c r="F2451" s="27" t="n">
        <v>0</v>
      </c>
      <c r="G2451" s="27" t="n">
        <v>1686.4</v>
      </c>
      <c r="H2451" s="27" t="n">
        <v>0</v>
      </c>
      <c r="I2451" s="27" t="n">
        <v>0</v>
      </c>
      <c r="J2451" s="27" t="n">
        <v>0</v>
      </c>
      <c r="K2451" s="27" t="n">
        <v>2246524.799999999</v>
      </c>
      <c r="L2451" s="27" t="n">
        <v>0</v>
      </c>
    </row>
    <row r="2452">
      <c r="A2452" t="n">
        <v>2451</v>
      </c>
      <c r="B2452" s="27" t="n">
        <v>1188</v>
      </c>
      <c r="C2452" s="27" t="n">
        <v>0</v>
      </c>
      <c r="D2452" s="27" t="n">
        <v>0</v>
      </c>
      <c r="E2452" s="27" t="n">
        <v>0</v>
      </c>
      <c r="F2452" s="27" t="n">
        <v>0</v>
      </c>
      <c r="G2452" s="27" t="n">
        <v>1682.05</v>
      </c>
      <c r="H2452" s="27" t="n">
        <v>0</v>
      </c>
      <c r="I2452" s="27" t="n">
        <v>0</v>
      </c>
      <c r="J2452" s="27" t="n">
        <v>0</v>
      </c>
      <c r="K2452" s="27" t="n">
        <v>2177604</v>
      </c>
      <c r="L2452" s="27" t="n">
        <v>0</v>
      </c>
    </row>
    <row r="2453">
      <c r="A2453" t="n">
        <v>2452</v>
      </c>
      <c r="B2453" s="27" t="n">
        <v>1199.2</v>
      </c>
      <c r="C2453" s="27" t="n">
        <v>0</v>
      </c>
      <c r="D2453" s="27" t="n">
        <v>0</v>
      </c>
      <c r="E2453" s="27" t="n">
        <v>0</v>
      </c>
      <c r="F2453" s="27" t="n">
        <v>0</v>
      </c>
      <c r="G2453" s="27" t="n">
        <v>1677.2</v>
      </c>
      <c r="H2453" s="27" t="n">
        <v>0</v>
      </c>
      <c r="I2453" s="27" t="n">
        <v>0</v>
      </c>
      <c r="J2453" s="27" t="n">
        <v>0</v>
      </c>
      <c r="K2453" s="27" t="n">
        <v>2198133.6</v>
      </c>
      <c r="L2453" s="27" t="n">
        <v>0</v>
      </c>
    </row>
    <row r="2454">
      <c r="A2454" t="n">
        <v>2453</v>
      </c>
      <c r="B2454" s="27" t="n">
        <v>1212</v>
      </c>
      <c r="C2454" s="27" t="n">
        <v>0</v>
      </c>
      <c r="D2454" s="27" t="n">
        <v>0</v>
      </c>
      <c r="E2454" s="27" t="n">
        <v>0</v>
      </c>
      <c r="F2454" s="27" t="n">
        <v>0</v>
      </c>
      <c r="G2454" s="27" t="n">
        <v>1632.9</v>
      </c>
      <c r="H2454" s="27" t="n">
        <v>0</v>
      </c>
      <c r="I2454" s="27" t="n">
        <v>0</v>
      </c>
      <c r="J2454" s="27" t="n">
        <v>0</v>
      </c>
      <c r="K2454" s="27" t="n">
        <v>2221596</v>
      </c>
      <c r="L2454" s="27" t="n">
        <v>0</v>
      </c>
    </row>
    <row r="2455">
      <c r="A2455" t="n">
        <v>2454</v>
      </c>
      <c r="B2455" s="27" t="n">
        <v>1070.4</v>
      </c>
      <c r="C2455" s="27" t="n">
        <v>0</v>
      </c>
      <c r="D2455" s="27" t="n">
        <v>0</v>
      </c>
      <c r="E2455" s="27" t="n">
        <v>0</v>
      </c>
      <c r="F2455" s="27" t="n">
        <v>0</v>
      </c>
      <c r="G2455" s="27" t="n">
        <v>1641.7</v>
      </c>
      <c r="H2455" s="27" t="n">
        <v>0</v>
      </c>
      <c r="I2455" s="27" t="n">
        <v>0</v>
      </c>
      <c r="J2455" s="27" t="n">
        <v>0</v>
      </c>
      <c r="K2455" s="27" t="n">
        <v>1962043.2</v>
      </c>
      <c r="L2455" s="27" t="n">
        <v>0</v>
      </c>
    </row>
    <row r="2456">
      <c r="A2456" t="n">
        <v>2455</v>
      </c>
      <c r="B2456" s="27" t="n">
        <v>974.019</v>
      </c>
      <c r="C2456" s="27" t="n">
        <v>588.5623989245212</v>
      </c>
      <c r="D2456" s="27" t="n">
        <v>588.5623989245212</v>
      </c>
      <c r="E2456" s="27" t="n">
        <v>572.9422737161965</v>
      </c>
      <c r="F2456" s="27" t="n">
        <v>572.9422737161965</v>
      </c>
      <c r="G2456" s="27" t="n">
        <v>1693.65</v>
      </c>
      <c r="H2456" s="27" t="n">
        <v>1023327.93877451</v>
      </c>
      <c r="I2456" s="27" t="n">
        <v>206259.2185378307</v>
      </c>
      <c r="J2456" s="27" t="n">
        <v>93561.4732978549</v>
      </c>
      <c r="K2456" s="27" t="n">
        <v>735173.6392782117</v>
      </c>
      <c r="L2456" s="27" t="n">
        <v>67682.21184999996</v>
      </c>
    </row>
    <row r="2457">
      <c r="A2457" t="n">
        <v>2456</v>
      </c>
      <c r="B2457" s="27" t="n">
        <v>196.406</v>
      </c>
      <c r="C2457" s="27" t="n">
        <v>204.4148068589725</v>
      </c>
      <c r="D2457" s="27" t="n">
        <v>204.4148068589725</v>
      </c>
      <c r="E2457" s="27" t="n">
        <v>198.9897493231748</v>
      </c>
      <c r="F2457" s="27" t="n">
        <v>196.406</v>
      </c>
      <c r="G2457" s="27" t="n">
        <v>1633.25</v>
      </c>
      <c r="H2457" s="27" t="n">
        <v>338294.9875940057</v>
      </c>
      <c r="I2457" s="27" t="n">
        <v>70706.16</v>
      </c>
      <c r="J2457" s="27" t="n">
        <v>32073.0998</v>
      </c>
      <c r="K2457" s="27" t="n">
        <v>0</v>
      </c>
      <c r="L2457" s="27" t="n">
        <v>72031.90049999999</v>
      </c>
    </row>
    <row r="2458">
      <c r="A2458" t="n">
        <v>2457</v>
      </c>
      <c r="B2458" s="27" t="n">
        <v>173.54</v>
      </c>
      <c r="C2458" s="27" t="n">
        <v>288.5699368091919</v>
      </c>
      <c r="D2458" s="27" t="n">
        <v>180.6153639272691</v>
      </c>
      <c r="E2458" s="27" t="n">
        <v>280.911448002305</v>
      </c>
      <c r="F2458" s="27" t="n">
        <v>173.54</v>
      </c>
      <c r="G2458" s="27" t="n">
        <v>1709.95</v>
      </c>
      <c r="H2458" s="27" t="n">
        <v>313205.0763401094</v>
      </c>
      <c r="I2458" s="27" t="n">
        <v>62474.39999999999</v>
      </c>
      <c r="J2458" s="27" t="n">
        <v>28339.082</v>
      </c>
      <c r="K2458" s="27" t="n">
        <v>0</v>
      </c>
      <c r="L2458" s="27" t="n">
        <v>50335.277</v>
      </c>
    </row>
    <row r="2459">
      <c r="A2459" t="n">
        <v>2458</v>
      </c>
      <c r="B2459" s="27" t="n">
        <v>0</v>
      </c>
      <c r="C2459" s="27" t="n">
        <v>1036.782291937353</v>
      </c>
      <c r="D2459" s="27" t="n">
        <v>0</v>
      </c>
      <c r="E2459" s="27" t="n">
        <v>1009.266655118848</v>
      </c>
      <c r="F2459" s="27" t="n">
        <v>0</v>
      </c>
      <c r="G2459" s="27" t="n">
        <v>1529.8</v>
      </c>
      <c r="H2459" s="27" t="n">
        <v>0</v>
      </c>
      <c r="I2459" s="27" t="n">
        <v>0</v>
      </c>
      <c r="J2459" s="27" t="n">
        <v>0</v>
      </c>
      <c r="K2459" s="27" t="n">
        <v>0</v>
      </c>
      <c r="L2459" s="27" t="n">
        <v>0</v>
      </c>
    </row>
    <row r="2460">
      <c r="A2460" t="n">
        <v>2459</v>
      </c>
      <c r="B2460" s="27" t="n">
        <v>0</v>
      </c>
      <c r="C2460" s="27" t="n">
        <v>1543.025491174983</v>
      </c>
      <c r="D2460" s="27" t="n">
        <v>-0.001040776793269923</v>
      </c>
      <c r="E2460" s="27" t="n">
        <v>1502.074435830924</v>
      </c>
      <c r="F2460" s="27" t="n">
        <v>0</v>
      </c>
      <c r="G2460" s="27" t="n">
        <v>1462.3</v>
      </c>
      <c r="H2460" s="27" t="n">
        <v>0</v>
      </c>
      <c r="I2460" s="27" t="n">
        <v>0</v>
      </c>
      <c r="J2460" s="27" t="n">
        <v>0</v>
      </c>
      <c r="K2460" s="27" t="n">
        <v>0</v>
      </c>
      <c r="L2460" s="27" t="n">
        <v>0</v>
      </c>
    </row>
    <row r="2461">
      <c r="A2461" t="n">
        <v>2460</v>
      </c>
      <c r="B2461" s="27" t="n">
        <v>0</v>
      </c>
      <c r="C2461" s="27" t="n">
        <v>879.8227437443159</v>
      </c>
      <c r="D2461" s="27" t="n">
        <v>-0.001040776793269923</v>
      </c>
      <c r="E2461" s="27" t="n">
        <v>856.4727277671986</v>
      </c>
      <c r="F2461" s="27" t="n">
        <v>0</v>
      </c>
      <c r="G2461" s="27" t="n">
        <v>1451.75</v>
      </c>
      <c r="H2461" s="27" t="n">
        <v>0</v>
      </c>
      <c r="I2461" s="27" t="n">
        <v>0</v>
      </c>
      <c r="J2461" s="27" t="n">
        <v>0</v>
      </c>
      <c r="K2461" s="27" t="n">
        <v>0</v>
      </c>
      <c r="L2461" s="27" t="n">
        <v>0</v>
      </c>
    </row>
    <row r="2462">
      <c r="A2462" t="n">
        <v>2461</v>
      </c>
      <c r="B2462" s="27" t="n">
        <v>0</v>
      </c>
      <c r="C2462" s="27" t="n">
        <v>1540.031176340745</v>
      </c>
      <c r="D2462" s="27" t="n">
        <v>0</v>
      </c>
      <c r="E2462" s="27" t="n">
        <v>1499.159588480015</v>
      </c>
      <c r="F2462" s="27" t="n">
        <v>0</v>
      </c>
      <c r="G2462" s="27" t="n">
        <v>1441.3</v>
      </c>
      <c r="H2462" s="27" t="n">
        <v>0</v>
      </c>
      <c r="I2462" s="27" t="n">
        <v>0</v>
      </c>
      <c r="J2462" s="27" t="n">
        <v>0</v>
      </c>
      <c r="K2462" s="27" t="n">
        <v>0</v>
      </c>
      <c r="L2462" s="27" t="n">
        <v>0</v>
      </c>
    </row>
    <row r="2463">
      <c r="A2463" t="n">
        <v>2462</v>
      </c>
      <c r="B2463" s="27" t="n">
        <v>267.984</v>
      </c>
      <c r="C2463" s="27" t="n">
        <v>2276.644074107913</v>
      </c>
      <c r="D2463" s="27" t="n">
        <v>278.911528167647</v>
      </c>
      <c r="E2463" s="27" t="n">
        <v>2216.223181510395</v>
      </c>
      <c r="F2463" s="27" t="n">
        <v>267.984</v>
      </c>
      <c r="G2463" s="27" t="n">
        <v>1464.2</v>
      </c>
      <c r="H2463" s="27" t="n">
        <v>414633.797929529</v>
      </c>
      <c r="I2463" s="27" t="n">
        <v>96474.23999999999</v>
      </c>
      <c r="J2463" s="27" t="n">
        <v>43761.7872</v>
      </c>
      <c r="K2463" s="27" t="n">
        <v>0</v>
      </c>
      <c r="L2463" s="27" t="n">
        <v>143585.8272</v>
      </c>
    </row>
    <row r="2464">
      <c r="A2464" t="n">
        <v>2463</v>
      </c>
      <c r="B2464" s="27" t="n">
        <v>256.129</v>
      </c>
      <c r="C2464" s="27" t="n">
        <v>3148.625605491733</v>
      </c>
      <c r="D2464" s="27" t="n">
        <v>266.5731192834321</v>
      </c>
      <c r="E2464" s="27" t="n">
        <v>3065.062798418451</v>
      </c>
      <c r="F2464" s="27" t="n">
        <v>256.129</v>
      </c>
      <c r="G2464" s="27" t="n">
        <v>1553.1</v>
      </c>
      <c r="H2464" s="27" t="n">
        <v>419804.8060662988</v>
      </c>
      <c r="I2464" s="27" t="n">
        <v>92206.44</v>
      </c>
      <c r="J2464" s="27" t="n">
        <v>41825.86570000001</v>
      </c>
      <c r="K2464" s="27" t="n">
        <v>0</v>
      </c>
      <c r="L2464" s="27" t="n">
        <v>114464.0501000001</v>
      </c>
    </row>
    <row r="2465">
      <c r="A2465" t="n">
        <v>2464</v>
      </c>
      <c r="B2465" s="27" t="n">
        <v>126.647</v>
      </c>
      <c r="C2465" s="27" t="n">
        <v>2311.38104036009</v>
      </c>
      <c r="D2465" s="27" t="n">
        <v>131.8112585372559</v>
      </c>
      <c r="E2465" s="27" t="n">
        <v>2250.038247615353</v>
      </c>
      <c r="F2465" s="27" t="n">
        <v>126.647</v>
      </c>
      <c r="G2465" s="27" t="n">
        <v>1629.35</v>
      </c>
      <c r="H2465" s="27" t="n">
        <v>217577.3506208543</v>
      </c>
      <c r="I2465" s="27" t="n">
        <v>45592.92000000001</v>
      </c>
      <c r="J2465" s="27" t="n">
        <v>20681.4551</v>
      </c>
      <c r="K2465" s="27" t="n">
        <v>0</v>
      </c>
      <c r="L2465" s="27" t="n">
        <v>46941.71054999999</v>
      </c>
    </row>
    <row r="2466">
      <c r="A2466" t="n">
        <v>2465</v>
      </c>
      <c r="B2466" s="27" t="n">
        <v>227.812</v>
      </c>
      <c r="C2466" s="27" t="n">
        <v>1231.153602741271</v>
      </c>
      <c r="D2466" s="27" t="n">
        <v>237.1014428284077</v>
      </c>
      <c r="E2466" s="27" t="n">
        <v>1198.479457296983</v>
      </c>
      <c r="F2466" s="27" t="n">
        <v>227.812</v>
      </c>
      <c r="G2466" s="27" t="n">
        <v>1778.7</v>
      </c>
      <c r="H2466" s="27" t="n">
        <v>426119.8839119747</v>
      </c>
      <c r="I2466" s="27" t="n">
        <v>82012.32000000001</v>
      </c>
      <c r="J2466" s="27" t="n">
        <v>37201.69960000001</v>
      </c>
      <c r="K2466" s="27" t="n">
        <v>0</v>
      </c>
      <c r="L2466" s="27" t="n">
        <v>50414.79559999995</v>
      </c>
    </row>
    <row r="2467">
      <c r="A2467" t="n">
        <v>2466</v>
      </c>
      <c r="B2467" s="27" t="n">
        <v>353.747</v>
      </c>
      <c r="C2467" s="27" t="n">
        <v>368.1716682888554</v>
      </c>
      <c r="D2467" s="27" t="n">
        <v>368.1716682888554</v>
      </c>
      <c r="E2467" s="27" t="n">
        <v>358.4005929239692</v>
      </c>
      <c r="F2467" s="27" t="n">
        <v>353.747</v>
      </c>
      <c r="G2467" s="27" t="n">
        <v>1833.7</v>
      </c>
      <c r="H2467" s="27" t="n">
        <v>682893.3387206639</v>
      </c>
      <c r="I2467" s="27" t="n">
        <v>127348.92</v>
      </c>
      <c r="J2467" s="27" t="n">
        <v>57766.88510000001</v>
      </c>
      <c r="K2467" s="27" t="n">
        <v>0</v>
      </c>
      <c r="L2467" s="27" t="n">
        <v>58828.12609999999</v>
      </c>
    </row>
    <row r="2468">
      <c r="A2468" t="n">
        <v>2467</v>
      </c>
      <c r="B2468" s="27" t="n">
        <v>216.663</v>
      </c>
      <c r="C2468" s="27" t="n">
        <v>225.4978223602413</v>
      </c>
      <c r="D2468" s="27" t="n">
        <v>225.4978223602413</v>
      </c>
      <c r="E2468" s="27" t="n">
        <v>219.5132330866013</v>
      </c>
      <c r="F2468" s="27" t="n">
        <v>216.663</v>
      </c>
      <c r="G2468" s="27" t="n">
        <v>1837.55</v>
      </c>
      <c r="H2468" s="27" t="n">
        <v>418448.771454127</v>
      </c>
      <c r="I2468" s="27" t="n">
        <v>77998.68000000001</v>
      </c>
      <c r="J2468" s="27" t="n">
        <v>35381.0679</v>
      </c>
      <c r="K2468" s="27" t="n">
        <v>0</v>
      </c>
      <c r="L2468" s="27" t="n">
        <v>35196.90434999997</v>
      </c>
    </row>
    <row r="2469">
      <c r="A2469" t="n">
        <v>2468</v>
      </c>
      <c r="B2469" s="27" t="n">
        <v>193.6</v>
      </c>
      <c r="C2469" s="27" t="n">
        <v>201.4943871770571</v>
      </c>
      <c r="D2469" s="27" t="n">
        <v>201.4943871770571</v>
      </c>
      <c r="E2469" s="27" t="n">
        <v>196.146835987529</v>
      </c>
      <c r="F2469" s="27" t="n">
        <v>193.6</v>
      </c>
      <c r="G2469" s="27" t="n">
        <v>1784</v>
      </c>
      <c r="H2469" s="27" t="n">
        <v>363134.6997169278</v>
      </c>
      <c r="I2469" s="27" t="n">
        <v>69696</v>
      </c>
      <c r="J2469" s="27" t="n">
        <v>31614.88</v>
      </c>
      <c r="K2469" s="27" t="n">
        <v>0</v>
      </c>
      <c r="L2469" s="27" t="n">
        <v>41817.60000000003</v>
      </c>
    </row>
    <row r="2470">
      <c r="A2470" t="n">
        <v>2469</v>
      </c>
      <c r="B2470" s="27" t="n">
        <v>127.2</v>
      </c>
      <c r="C2470" s="27" t="n">
        <v>132.3868081039342</v>
      </c>
      <c r="D2470" s="27" t="n">
        <v>132.3868081039342</v>
      </c>
      <c r="E2470" s="27" t="n">
        <v>128.8733343885005</v>
      </c>
      <c r="F2470" s="27" t="n">
        <v>127.2</v>
      </c>
      <c r="G2470" s="27" t="n">
        <v>1814.65</v>
      </c>
      <c r="H2470" s="27" t="n">
        <v>242345.9159445039</v>
      </c>
      <c r="I2470" s="27" t="n">
        <v>45792</v>
      </c>
      <c r="J2470" s="27" t="n">
        <v>20771.76</v>
      </c>
      <c r="K2470" s="27" t="n">
        <v>0</v>
      </c>
      <c r="L2470" s="27" t="n">
        <v>23576.51999999999</v>
      </c>
    </row>
    <row r="2471">
      <c r="A2471" t="n">
        <v>2470</v>
      </c>
      <c r="B2471" s="27" t="n">
        <v>117.6</v>
      </c>
      <c r="C2471" s="27" t="n">
        <v>122.3953508885429</v>
      </c>
      <c r="D2471" s="27" t="n">
        <v>122.3953508885429</v>
      </c>
      <c r="E2471" s="27" t="n">
        <v>119.1470450006891</v>
      </c>
      <c r="F2471" s="27" t="n">
        <v>117.6</v>
      </c>
      <c r="G2471" s="27" t="n">
        <v>1857.7</v>
      </c>
      <c r="H2471" s="27" t="n">
        <v>229254.9946984457</v>
      </c>
      <c r="I2471" s="27" t="n">
        <v>42336</v>
      </c>
      <c r="J2471" s="27" t="n">
        <v>19204.08</v>
      </c>
      <c r="K2471" s="27" t="n">
        <v>0</v>
      </c>
      <c r="L2471" s="27" t="n">
        <v>16734.48000000001</v>
      </c>
    </row>
    <row r="2472">
      <c r="A2472" t="n">
        <v>2471</v>
      </c>
      <c r="B2472" s="27" t="n">
        <v>128.8</v>
      </c>
      <c r="C2472" s="27" t="n">
        <v>134.0520509731661</v>
      </c>
      <c r="D2472" s="27" t="n">
        <v>134.0520509731661</v>
      </c>
      <c r="E2472" s="27" t="n">
        <v>130.4943826198024</v>
      </c>
      <c r="F2472" s="27" t="n">
        <v>128.8</v>
      </c>
      <c r="G2472" s="27" t="n">
        <v>1835.65</v>
      </c>
      <c r="H2472" s="27" t="n">
        <v>248699.1896877147</v>
      </c>
      <c r="I2472" s="27" t="n">
        <v>46368.00000000001</v>
      </c>
      <c r="J2472" s="27" t="n">
        <v>21033.04</v>
      </c>
      <c r="K2472" s="27" t="n">
        <v>0</v>
      </c>
      <c r="L2472" s="27" t="n">
        <v>21168.28</v>
      </c>
    </row>
    <row r="2473">
      <c r="A2473" t="n">
        <v>2472</v>
      </c>
      <c r="B2473" s="27" t="n">
        <v>140.8</v>
      </c>
      <c r="C2473" s="27" t="n">
        <v>146.5413724924051</v>
      </c>
      <c r="D2473" s="27" t="n">
        <v>146.5413724924051</v>
      </c>
      <c r="E2473" s="27" t="n">
        <v>142.6522443545666</v>
      </c>
      <c r="F2473" s="27" t="n">
        <v>140.8</v>
      </c>
      <c r="G2473" s="27" t="n">
        <v>1816.15</v>
      </c>
      <c r="H2473" s="27" t="n">
        <v>269126.6087634259</v>
      </c>
      <c r="I2473" s="27" t="n">
        <v>50688.00000000001</v>
      </c>
      <c r="J2473" s="27" t="n">
        <v>22992.64</v>
      </c>
      <c r="K2473" s="27" t="n">
        <v>0</v>
      </c>
      <c r="L2473" s="27" t="n">
        <v>25886.07999999996</v>
      </c>
    </row>
    <row r="2474">
      <c r="A2474" t="n">
        <v>2473</v>
      </c>
      <c r="B2474" s="27" t="n">
        <v>108.8</v>
      </c>
      <c r="C2474" s="27" t="n">
        <v>113.2365151077676</v>
      </c>
      <c r="D2474" s="27" t="n">
        <v>113.2365151077676</v>
      </c>
      <c r="E2474" s="27" t="n">
        <v>110.2312797285287</v>
      </c>
      <c r="F2474" s="27" t="n">
        <v>108.8</v>
      </c>
      <c r="G2474" s="27" t="n">
        <v>1792.3</v>
      </c>
      <c r="H2474" s="27" t="n">
        <v>205312.8966894996</v>
      </c>
      <c r="I2474" s="27" t="n">
        <v>39168</v>
      </c>
      <c r="J2474" s="27" t="n">
        <v>17767.04</v>
      </c>
      <c r="K2474" s="27" t="n">
        <v>0</v>
      </c>
      <c r="L2474" s="27" t="n">
        <v>22597.76000000001</v>
      </c>
    </row>
    <row r="2475">
      <c r="A2475" t="n">
        <v>2474</v>
      </c>
      <c r="B2475" s="27" t="n">
        <v>100</v>
      </c>
      <c r="C2475" s="27" t="n">
        <v>104.0776793269923</v>
      </c>
      <c r="D2475" s="27" t="n">
        <v>104.0776793269923</v>
      </c>
      <c r="E2475" s="27" t="n">
        <v>101.3155144563683</v>
      </c>
      <c r="F2475" s="27" t="n">
        <v>100</v>
      </c>
      <c r="G2475" s="27" t="n">
        <v>1694.5</v>
      </c>
      <c r="H2475" s="27" t="n">
        <v>178839.9132004422</v>
      </c>
      <c r="I2475" s="27" t="n">
        <v>36000</v>
      </c>
      <c r="J2475" s="27" t="n">
        <v>16330</v>
      </c>
      <c r="K2475" s="27" t="n">
        <v>0</v>
      </c>
      <c r="L2475" s="27" t="n">
        <v>30550</v>
      </c>
    </row>
    <row r="2476">
      <c r="A2476" t="n">
        <v>2475</v>
      </c>
      <c r="B2476" s="27" t="n">
        <v>89.59999999999999</v>
      </c>
      <c r="C2476" s="27" t="n">
        <v>93.25360067698509</v>
      </c>
      <c r="D2476" s="27" t="n">
        <v>93.25360067698509</v>
      </c>
      <c r="E2476" s="27" t="n">
        <v>90.77870095290601</v>
      </c>
      <c r="F2476" s="27" t="n">
        <v>89.59999999999999</v>
      </c>
      <c r="G2476" s="27" t="n">
        <v>1685.1</v>
      </c>
      <c r="H2476" s="27" t="n">
        <v>159500.7817596743</v>
      </c>
      <c r="I2476" s="27" t="n">
        <v>32256</v>
      </c>
      <c r="J2476" s="27" t="n">
        <v>14631.68</v>
      </c>
      <c r="K2476" s="27" t="n">
        <v>0</v>
      </c>
      <c r="L2476" s="27" t="n">
        <v>28215.04000000001</v>
      </c>
    </row>
    <row r="2477">
      <c r="A2477" t="n">
        <v>2476</v>
      </c>
      <c r="B2477" s="27" t="n">
        <v>99.2</v>
      </c>
      <c r="C2477" s="27" t="n">
        <v>103.2450578923764</v>
      </c>
      <c r="D2477" s="27" t="n">
        <v>103.2450578923764</v>
      </c>
      <c r="E2477" s="27" t="n">
        <v>100.5049903407174</v>
      </c>
      <c r="F2477" s="27" t="n">
        <v>99.2</v>
      </c>
      <c r="G2477" s="27" t="n">
        <v>1682.9</v>
      </c>
      <c r="H2477" s="27" t="n">
        <v>176219.8413244036</v>
      </c>
      <c r="I2477" s="27" t="n">
        <v>35712</v>
      </c>
      <c r="J2477" s="27" t="n">
        <v>16199.36</v>
      </c>
      <c r="K2477" s="27" t="n">
        <v>0</v>
      </c>
      <c r="L2477" s="27" t="n">
        <v>31456.31999999998</v>
      </c>
    </row>
    <row r="2478">
      <c r="A2478" t="n">
        <v>2477</v>
      </c>
      <c r="B2478" s="27" t="n">
        <v>91.2</v>
      </c>
      <c r="C2478" s="27" t="n">
        <v>94.91884354621698</v>
      </c>
      <c r="D2478" s="27" t="n">
        <v>94.91884354621698</v>
      </c>
      <c r="E2478" s="27" t="n">
        <v>92.39974918420791</v>
      </c>
      <c r="F2478" s="27" t="n">
        <v>91.2</v>
      </c>
      <c r="G2478" s="27" t="n">
        <v>1681.9</v>
      </c>
      <c r="H2478" s="27" t="n">
        <v>161760.4628560915</v>
      </c>
      <c r="I2478" s="27" t="n">
        <v>32832</v>
      </c>
      <c r="J2478" s="27" t="n">
        <v>14892.96</v>
      </c>
      <c r="K2478" s="27" t="n">
        <v>0</v>
      </c>
      <c r="L2478" s="27" t="n">
        <v>29010.72</v>
      </c>
    </row>
    <row r="2479">
      <c r="A2479" t="n">
        <v>2478</v>
      </c>
      <c r="B2479" s="27" t="n">
        <v>98.40000000000001</v>
      </c>
      <c r="C2479" s="27" t="n">
        <v>102.4124364577604</v>
      </c>
      <c r="D2479" s="27" t="n">
        <v>102.4124364577604</v>
      </c>
      <c r="E2479" s="27" t="n">
        <v>99.69446622506644</v>
      </c>
      <c r="F2479" s="27" t="n">
        <v>98.40000000000001</v>
      </c>
      <c r="G2479" s="27" t="n">
        <v>1686.55</v>
      </c>
      <c r="H2479" s="27" t="n">
        <v>175014.7900295817</v>
      </c>
      <c r="I2479" s="27" t="n">
        <v>35424</v>
      </c>
      <c r="J2479" s="27" t="n">
        <v>16068.72</v>
      </c>
      <c r="K2479" s="27" t="n">
        <v>0</v>
      </c>
      <c r="L2479" s="27" t="n">
        <v>30843.47999999998</v>
      </c>
    </row>
    <row r="2480">
      <c r="A2480" t="n">
        <v>2479</v>
      </c>
      <c r="B2480" s="27" t="n">
        <v>64.271</v>
      </c>
      <c r="C2480" s="27" t="n">
        <v>66.89176528025122</v>
      </c>
      <c r="D2480" s="27" t="n">
        <v>66.89176528025122</v>
      </c>
      <c r="E2480" s="27" t="n">
        <v>65.11649429625248</v>
      </c>
      <c r="F2480" s="27" t="n">
        <v>64.271</v>
      </c>
      <c r="G2480" s="27" t="n">
        <v>1738.8</v>
      </c>
      <c r="H2480" s="27" t="n">
        <v>117819.7619272923</v>
      </c>
      <c r="I2480" s="27" t="n">
        <v>23137.56</v>
      </c>
      <c r="J2480" s="27" t="n">
        <v>10495.4543</v>
      </c>
      <c r="K2480" s="27" t="n">
        <v>0</v>
      </c>
      <c r="L2480" s="27" t="n">
        <v>16787.5852</v>
      </c>
    </row>
    <row r="2481">
      <c r="A2481" t="n">
        <v>2480</v>
      </c>
      <c r="B2481" s="27" t="n">
        <v>44.716</v>
      </c>
      <c r="C2481" s="27" t="n">
        <v>46.53937508785788</v>
      </c>
      <c r="D2481" s="27" t="n">
        <v>46.53937508785788</v>
      </c>
      <c r="E2481" s="27" t="n">
        <v>45.30424544430966</v>
      </c>
      <c r="F2481" s="27" t="n">
        <v>44.716</v>
      </c>
      <c r="G2481" s="27" t="n">
        <v>1660.65</v>
      </c>
      <c r="H2481" s="27" t="n">
        <v>78337.23820566731</v>
      </c>
      <c r="I2481" s="27" t="n">
        <v>16097.76</v>
      </c>
      <c r="J2481" s="27" t="n">
        <v>7302.122800000001</v>
      </c>
      <c r="K2481" s="27" t="n">
        <v>0</v>
      </c>
      <c r="L2481" s="27" t="n">
        <v>15174.3746</v>
      </c>
    </row>
    <row r="2482">
      <c r="A2482" t="n">
        <v>2481</v>
      </c>
      <c r="B2482" s="27" t="n">
        <v>503.248</v>
      </c>
      <c r="C2482" s="27" t="n">
        <v>1835.88759147962</v>
      </c>
      <c r="D2482" s="27" t="n">
        <v>523.7688396595022</v>
      </c>
      <c r="E2482" s="27" t="n">
        <v>1787.16413564941</v>
      </c>
      <c r="F2482" s="27" t="n">
        <v>503.248</v>
      </c>
      <c r="G2482" s="27" t="n">
        <v>1695.25</v>
      </c>
      <c r="H2482" s="27" t="n">
        <v>898841.1658716064</v>
      </c>
      <c r="I2482" s="27" t="n">
        <v>181169.28</v>
      </c>
      <c r="J2482" s="27" t="n">
        <v>82180.39840000001</v>
      </c>
      <c r="K2482" s="27" t="n">
        <v>0</v>
      </c>
      <c r="L2482" s="27" t="n">
        <v>153364.828</v>
      </c>
    </row>
    <row r="2483">
      <c r="A2483" t="n">
        <v>2482</v>
      </c>
      <c r="B2483" s="27" t="n">
        <v>593.572</v>
      </c>
      <c r="C2483" s="27" t="n">
        <v>2671.074540890969</v>
      </c>
      <c r="D2483" s="27" t="n">
        <v>617.7759627348147</v>
      </c>
      <c r="E2483" s="27" t="n">
        <v>2600.185678731706</v>
      </c>
      <c r="F2483" s="27" t="n">
        <v>593.572</v>
      </c>
      <c r="G2483" s="27" t="n">
        <v>1638.95</v>
      </c>
      <c r="H2483" s="27" t="n">
        <v>1027347.293497075</v>
      </c>
      <c r="I2483" s="27" t="n">
        <v>213685.92</v>
      </c>
      <c r="J2483" s="27" t="n">
        <v>96930.3076</v>
      </c>
      <c r="K2483" s="27" t="n">
        <v>0</v>
      </c>
      <c r="L2483" s="27" t="n">
        <v>214309.1706</v>
      </c>
    </row>
    <row r="2484">
      <c r="A2484" t="n">
        <v>2483</v>
      </c>
      <c r="B2484" s="27" t="n">
        <v>451.248</v>
      </c>
      <c r="C2484" s="27" t="n">
        <v>2009.923164519837</v>
      </c>
      <c r="D2484" s="27" t="n">
        <v>469.6484464094661</v>
      </c>
      <c r="E2484" s="27" t="n">
        <v>1956.580899457915</v>
      </c>
      <c r="F2484" s="27" t="n">
        <v>451.248</v>
      </c>
      <c r="G2484" s="27" t="n">
        <v>1445.85</v>
      </c>
      <c r="H2484" s="27" t="n">
        <v>690104.5883720609</v>
      </c>
      <c r="I2484" s="27" t="n">
        <v>162449.28</v>
      </c>
      <c r="J2484" s="27" t="n">
        <v>73688.7984</v>
      </c>
      <c r="K2484" s="27" t="n">
        <v>0</v>
      </c>
      <c r="L2484" s="27" t="n">
        <v>250059.0792</v>
      </c>
    </row>
    <row r="2485">
      <c r="A2485" t="n">
        <v>2484</v>
      </c>
      <c r="B2485" s="27" t="n">
        <v>445.515</v>
      </c>
      <c r="C2485" s="27" t="n">
        <v>4099.818577057741</v>
      </c>
      <c r="D2485" s="27" t="n">
        <v>463.6816730536497</v>
      </c>
      <c r="E2485" s="27" t="n">
        <v>3991.01162706896</v>
      </c>
      <c r="F2485" s="27" t="n">
        <v>445.515</v>
      </c>
      <c r="G2485" s="27" t="n">
        <v>1438.65</v>
      </c>
      <c r="H2485" s="27" t="n">
        <v>677164.8163731603</v>
      </c>
      <c r="I2485" s="27" t="n">
        <v>160385.4</v>
      </c>
      <c r="J2485" s="27" t="n">
        <v>72752.5995</v>
      </c>
      <c r="K2485" s="27" t="n">
        <v>0</v>
      </c>
      <c r="L2485" s="27" t="n">
        <v>250089.84525</v>
      </c>
    </row>
    <row r="2486">
      <c r="A2486" t="n">
        <v>2485</v>
      </c>
      <c r="B2486" s="27" t="n">
        <v>1718.709</v>
      </c>
      <c r="C2486" s="27" t="n">
        <v>2786.815164963344</v>
      </c>
      <c r="D2486" s="27" t="n">
        <v>1788.792441584156</v>
      </c>
      <c r="E2486" s="27" t="n">
        <v>2712.854609738055</v>
      </c>
      <c r="F2486" s="27" t="n">
        <v>1718.709</v>
      </c>
      <c r="G2486" s="27" t="n">
        <v>1429.15</v>
      </c>
      <c r="H2486" s="27" t="n">
        <v>2590734.721641941</v>
      </c>
      <c r="I2486" s="27" t="n">
        <v>618735.24</v>
      </c>
      <c r="J2486" s="27" t="n">
        <v>280665.1797</v>
      </c>
      <c r="K2486" s="27" t="n">
        <v>0</v>
      </c>
      <c r="L2486" s="27" t="n">
        <v>981125.03265</v>
      </c>
    </row>
    <row r="2487">
      <c r="A2487" t="n">
        <v>2486</v>
      </c>
      <c r="B2487" s="27" t="n">
        <v>1825.482</v>
      </c>
      <c r="C2487" s="27" t="n">
        <v>2905.871703899077</v>
      </c>
      <c r="D2487" s="27" t="n">
        <v>1899.919302131965</v>
      </c>
      <c r="E2487" s="27" t="n">
        <v>2828.751453034984</v>
      </c>
      <c r="F2487" s="27" t="n">
        <v>1825.482</v>
      </c>
      <c r="G2487" s="27" t="n">
        <v>1553.8</v>
      </c>
      <c r="H2487" s="27" t="n">
        <v>2999539.679828728</v>
      </c>
      <c r="I2487" s="27" t="n">
        <v>657173.52</v>
      </c>
      <c r="J2487" s="27" t="n">
        <v>298101.2106</v>
      </c>
      <c r="K2487" s="27" t="n">
        <v>0</v>
      </c>
      <c r="L2487" s="27" t="n">
        <v>814530.0684000002</v>
      </c>
    </row>
    <row r="2488">
      <c r="A2488" t="n">
        <v>2487</v>
      </c>
      <c r="B2488" s="27" t="n">
        <v>1311.2</v>
      </c>
      <c r="C2488" s="27" t="n">
        <v>2197.864556294933</v>
      </c>
      <c r="D2488" s="27" t="n">
        <v>1364.666531335523</v>
      </c>
      <c r="E2488" s="27" t="n">
        <v>2139.534429152936</v>
      </c>
      <c r="F2488" s="27" t="n">
        <v>1311.2</v>
      </c>
      <c r="G2488" s="27" t="n">
        <v>1730.6</v>
      </c>
      <c r="H2488" s="27" t="n">
        <v>2396216.065413208</v>
      </c>
      <c r="I2488" s="27" t="n">
        <v>472032</v>
      </c>
      <c r="J2488" s="27" t="n">
        <v>214118.96</v>
      </c>
      <c r="K2488" s="27" t="n">
        <v>0</v>
      </c>
      <c r="L2488" s="27" t="n">
        <v>353237.2800000003</v>
      </c>
    </row>
    <row r="2489">
      <c r="A2489" t="n">
        <v>2488</v>
      </c>
      <c r="B2489" s="27" t="n">
        <v>1571.2</v>
      </c>
      <c r="C2489" s="27" t="n">
        <v>1988.293741202101</v>
      </c>
      <c r="D2489" s="27" t="n">
        <v>1635.268497585703</v>
      </c>
      <c r="E2489" s="27" t="n">
        <v>1935.525509243593</v>
      </c>
      <c r="F2489" s="27" t="n">
        <v>1571.2</v>
      </c>
      <c r="G2489" s="27" t="n">
        <v>1743.8</v>
      </c>
      <c r="H2489" s="27" t="n">
        <v>2887540.06031377</v>
      </c>
      <c r="I2489" s="27" t="n">
        <v>565632</v>
      </c>
      <c r="J2489" s="27" t="n">
        <v>256576.96</v>
      </c>
      <c r="K2489" s="27" t="n">
        <v>0</v>
      </c>
      <c r="L2489" s="27" t="n">
        <v>402541.4399999999</v>
      </c>
    </row>
    <row r="2490">
      <c r="A2490" t="n">
        <v>2489</v>
      </c>
      <c r="B2490" s="27" t="n">
        <v>1255.2</v>
      </c>
      <c r="C2490" s="27" t="n">
        <v>1217.398696641415</v>
      </c>
      <c r="D2490" s="27" t="n">
        <v>1217.398696641415</v>
      </c>
      <c r="E2490" s="27" t="n">
        <v>1185.08959890643</v>
      </c>
      <c r="F2490" s="27" t="n">
        <v>1185.08959890643</v>
      </c>
      <c r="G2490" s="27" t="n">
        <v>1828.1</v>
      </c>
      <c r="H2490" s="27" t="n">
        <v>2275527.885296276</v>
      </c>
      <c r="I2490" s="27" t="n">
        <v>426632.2556063146</v>
      </c>
      <c r="J2490" s="27" t="n">
        <v>193525.13150142</v>
      </c>
      <c r="K2490" s="27" t="n">
        <v>128512.3652045148</v>
      </c>
      <c r="L2490" s="27" t="n">
        <v>196656.0066000002</v>
      </c>
    </row>
    <row r="2491">
      <c r="A2491" t="n">
        <v>2490</v>
      </c>
      <c r="B2491" s="27" t="n">
        <v>1663.487</v>
      </c>
      <c r="C2491" s="27" t="n">
        <v>210.0204306675243</v>
      </c>
      <c r="D2491" s="27" t="n">
        <v>210.0204306675243</v>
      </c>
      <c r="E2491" s="27" t="n">
        <v>204.4466029317948</v>
      </c>
      <c r="F2491" s="27" t="n">
        <v>204.4466029317948</v>
      </c>
      <c r="G2491" s="27" t="n">
        <v>1813.6</v>
      </c>
      <c r="H2491" s="27" t="n">
        <v>389668.4047598228</v>
      </c>
      <c r="I2491" s="27" t="n">
        <v>73600.77705544612</v>
      </c>
      <c r="J2491" s="27" t="n">
        <v>33386.13025876209</v>
      </c>
      <c r="K2491" s="27" t="n">
        <v>2674421.04782602</v>
      </c>
      <c r="L2491" s="27" t="n">
        <v>36787.90399999998</v>
      </c>
    </row>
    <row r="2492">
      <c r="A2492" t="n">
        <v>2491</v>
      </c>
      <c r="B2492" s="27" t="n">
        <v>1610.935</v>
      </c>
      <c r="C2492" s="27" t="n">
        <v>1676.623763466283</v>
      </c>
      <c r="D2492" s="27" t="n">
        <v>1676.623763466283</v>
      </c>
      <c r="E2492" s="27" t="n">
        <v>1632.127082807697</v>
      </c>
      <c r="F2492" s="27" t="n">
        <v>1610.935</v>
      </c>
      <c r="G2492" s="27" t="n">
        <v>1829.6</v>
      </c>
      <c r="H2492" s="27" t="n">
        <v>3091590.638262953</v>
      </c>
      <c r="I2492" s="27" t="n">
        <v>579936.6</v>
      </c>
      <c r="J2492" s="27" t="n">
        <v>263065.6855</v>
      </c>
      <c r="K2492" s="27" t="n">
        <v>0</v>
      </c>
      <c r="L2492" s="27" t="n">
        <v>274503.324</v>
      </c>
    </row>
    <row r="2493">
      <c r="A2493" t="n">
        <v>2492</v>
      </c>
      <c r="B2493" s="27" t="n">
        <v>1180.8</v>
      </c>
      <c r="C2493" s="27" t="n">
        <v>1228.949237493125</v>
      </c>
      <c r="D2493" s="27" t="n">
        <v>1228.949237493125</v>
      </c>
      <c r="E2493" s="27" t="n">
        <v>1196.333594700797</v>
      </c>
      <c r="F2493" s="27" t="n">
        <v>1180.8</v>
      </c>
      <c r="G2493" s="27" t="n">
        <v>1753.2</v>
      </c>
      <c r="H2493" s="27" t="n">
        <v>2172749.343909839</v>
      </c>
      <c r="I2493" s="27" t="n">
        <v>425088</v>
      </c>
      <c r="J2493" s="27" t="n">
        <v>192824.64</v>
      </c>
      <c r="K2493" s="27" t="n">
        <v>0</v>
      </c>
      <c r="L2493" s="27" t="n">
        <v>291421.4399999999</v>
      </c>
    </row>
    <row r="2494">
      <c r="A2494" t="n">
        <v>2493</v>
      </c>
      <c r="B2494" s="27" t="n">
        <v>1295.2</v>
      </c>
      <c r="C2494" s="27" t="n">
        <v>1348.014102643204</v>
      </c>
      <c r="D2494" s="27" t="n">
        <v>1348.014102643204</v>
      </c>
      <c r="E2494" s="27" t="n">
        <v>1312.238543238883</v>
      </c>
      <c r="F2494" s="27" t="n">
        <v>1295.2</v>
      </c>
      <c r="G2494" s="27" t="n">
        <v>1771.7</v>
      </c>
      <c r="H2494" s="27" t="n">
        <v>2408657.883771282</v>
      </c>
      <c r="I2494" s="27" t="n">
        <v>466272</v>
      </c>
      <c r="J2494" s="27" t="n">
        <v>211506.16</v>
      </c>
      <c r="K2494" s="27" t="n">
        <v>0</v>
      </c>
      <c r="L2494" s="27" t="n">
        <v>295694.1599999997</v>
      </c>
    </row>
    <row r="2495">
      <c r="A2495" t="n">
        <v>2494</v>
      </c>
      <c r="B2495" s="27" t="n">
        <v>1408</v>
      </c>
      <c r="C2495" s="27" t="n">
        <v>1465.413724924051</v>
      </c>
      <c r="D2495" s="27" t="n">
        <v>1465.413724924051</v>
      </c>
      <c r="E2495" s="27" t="n">
        <v>1426.522443545666</v>
      </c>
      <c r="F2495" s="27" t="n">
        <v>1408</v>
      </c>
      <c r="G2495" s="27" t="n">
        <v>1842.65</v>
      </c>
      <c r="H2495" s="27" t="n">
        <v>2720244.184117296</v>
      </c>
      <c r="I2495" s="27" t="n">
        <v>506880</v>
      </c>
      <c r="J2495" s="27" t="n">
        <v>229926.4</v>
      </c>
      <c r="K2495" s="27" t="n">
        <v>0</v>
      </c>
      <c r="L2495" s="27" t="n">
        <v>221548.7999999998</v>
      </c>
    </row>
    <row r="2496">
      <c r="A2496" t="n">
        <v>2495</v>
      </c>
      <c r="B2496" s="27" t="n">
        <v>1508</v>
      </c>
      <c r="C2496" s="27" t="n">
        <v>1569.491404251044</v>
      </c>
      <c r="D2496" s="27" t="n">
        <v>1569.491404251044</v>
      </c>
      <c r="E2496" s="27" t="n">
        <v>1527.837958002034</v>
      </c>
      <c r="F2496" s="27" t="n">
        <v>1508</v>
      </c>
      <c r="G2496" s="27" t="n">
        <v>1827.2</v>
      </c>
      <c r="H2496" s="27" t="n">
        <v>2895103.188573898</v>
      </c>
      <c r="I2496" s="27" t="n">
        <v>542880</v>
      </c>
      <c r="J2496" s="27" t="n">
        <v>246256.4</v>
      </c>
      <c r="K2496" s="27" t="n">
        <v>0</v>
      </c>
      <c r="L2496" s="27" t="n">
        <v>260582.3999999999</v>
      </c>
    </row>
    <row r="2497">
      <c r="A2497" t="n">
        <v>2496</v>
      </c>
      <c r="B2497" s="27" t="n">
        <v>1367.2</v>
      </c>
      <c r="C2497" s="27" t="n">
        <v>0</v>
      </c>
      <c r="D2497" s="27" t="n">
        <v>0</v>
      </c>
      <c r="E2497" s="27" t="n">
        <v>0</v>
      </c>
      <c r="F2497" s="27" t="n">
        <v>0</v>
      </c>
      <c r="G2497" s="27" t="n">
        <v>1809.75</v>
      </c>
      <c r="H2497" s="27" t="n">
        <v>0</v>
      </c>
      <c r="I2497" s="27" t="n">
        <v>0</v>
      </c>
      <c r="J2497" s="27" t="n">
        <v>0</v>
      </c>
      <c r="K2497" s="27" t="n">
        <v>2506077.6</v>
      </c>
      <c r="L2497" s="27" t="n">
        <v>0</v>
      </c>
    </row>
    <row r="2498">
      <c r="A2498" t="n">
        <v>2497</v>
      </c>
      <c r="B2498" s="27" t="n">
        <v>1770.4</v>
      </c>
      <c r="C2498" s="27" t="n">
        <v>0</v>
      </c>
      <c r="D2498" s="27" t="n">
        <v>0</v>
      </c>
      <c r="E2498" s="27" t="n">
        <v>0</v>
      </c>
      <c r="F2498" s="27" t="n">
        <v>0</v>
      </c>
      <c r="G2498" s="27" t="n">
        <v>1728.2</v>
      </c>
      <c r="H2498" s="27" t="n">
        <v>0</v>
      </c>
      <c r="I2498" s="27" t="n">
        <v>0</v>
      </c>
      <c r="J2498" s="27" t="n">
        <v>0</v>
      </c>
      <c r="K2498" s="27" t="n">
        <v>2106776</v>
      </c>
      <c r="L2498" s="27" t="n">
        <v>0</v>
      </c>
    </row>
    <row r="2499">
      <c r="A2499" t="n">
        <v>2498</v>
      </c>
      <c r="B2499" s="27" t="n">
        <v>1622.4</v>
      </c>
      <c r="C2499" s="27" t="n">
        <v>0</v>
      </c>
      <c r="D2499" s="27" t="n">
        <v>0</v>
      </c>
      <c r="E2499" s="27" t="n">
        <v>0</v>
      </c>
      <c r="F2499" s="27" t="n">
        <v>0</v>
      </c>
      <c r="G2499" s="27" t="n">
        <v>1768.7</v>
      </c>
      <c r="H2499" s="27" t="n">
        <v>0</v>
      </c>
      <c r="I2499" s="27" t="n">
        <v>0</v>
      </c>
      <c r="J2499" s="27" t="n">
        <v>0</v>
      </c>
      <c r="K2499" s="27" t="n">
        <v>1930656</v>
      </c>
      <c r="L2499" s="27" t="n">
        <v>0</v>
      </c>
    </row>
    <row r="2500">
      <c r="A2500" t="n">
        <v>2499</v>
      </c>
      <c r="B2500" s="27" t="n">
        <v>1314.4</v>
      </c>
      <c r="C2500" s="27" t="n">
        <v>0</v>
      </c>
      <c r="D2500" s="27" t="n">
        <v>0</v>
      </c>
      <c r="E2500" s="27" t="n">
        <v>0</v>
      </c>
      <c r="F2500" s="27" t="n">
        <v>0</v>
      </c>
      <c r="G2500" s="27" t="n">
        <v>1674.15</v>
      </c>
      <c r="H2500" s="27" t="n">
        <v>0</v>
      </c>
      <c r="I2500" s="27" t="n">
        <v>0</v>
      </c>
      <c r="J2500" s="27" t="n">
        <v>0</v>
      </c>
      <c r="K2500" s="27" t="n">
        <v>1564136</v>
      </c>
      <c r="L2500" s="27" t="n">
        <v>0</v>
      </c>
    </row>
    <row r="2501">
      <c r="A2501" t="n">
        <v>2500</v>
      </c>
      <c r="B2501" s="27" t="n">
        <v>1200.8</v>
      </c>
      <c r="C2501" s="27" t="n">
        <v>0</v>
      </c>
      <c r="D2501" s="27" t="n">
        <v>0</v>
      </c>
      <c r="E2501" s="27" t="n">
        <v>0</v>
      </c>
      <c r="F2501" s="27" t="n">
        <v>0</v>
      </c>
      <c r="G2501" s="27" t="n">
        <v>1666.1</v>
      </c>
      <c r="H2501" s="27" t="n">
        <v>0</v>
      </c>
      <c r="I2501" s="27" t="n">
        <v>0</v>
      </c>
      <c r="J2501" s="27" t="n">
        <v>0</v>
      </c>
      <c r="K2501" s="27" t="n">
        <v>1428952</v>
      </c>
      <c r="L2501" s="27" t="n">
        <v>0</v>
      </c>
    </row>
    <row r="2502">
      <c r="A2502" t="n">
        <v>2501</v>
      </c>
      <c r="B2502" s="27" t="n">
        <v>1348</v>
      </c>
      <c r="C2502" s="27" t="n">
        <v>0</v>
      </c>
      <c r="D2502" s="27" t="n">
        <v>0</v>
      </c>
      <c r="E2502" s="27" t="n">
        <v>0</v>
      </c>
      <c r="F2502" s="27" t="n">
        <v>0</v>
      </c>
      <c r="G2502" s="27" t="n">
        <v>1667.7</v>
      </c>
      <c r="H2502" s="27" t="n">
        <v>0</v>
      </c>
      <c r="I2502" s="27" t="n">
        <v>0</v>
      </c>
      <c r="J2502" s="27" t="n">
        <v>0</v>
      </c>
      <c r="K2502" s="27" t="n">
        <v>1604120</v>
      </c>
      <c r="L2502" s="27" t="n">
        <v>0</v>
      </c>
    </row>
    <row r="2503">
      <c r="A2503" t="n">
        <v>2502</v>
      </c>
      <c r="B2503" s="27" t="n">
        <v>1156</v>
      </c>
      <c r="C2503" s="27" t="n">
        <v>0</v>
      </c>
      <c r="D2503" s="27" t="n">
        <v>0</v>
      </c>
      <c r="E2503" s="27" t="n">
        <v>0</v>
      </c>
      <c r="F2503" s="27" t="n">
        <v>0</v>
      </c>
      <c r="G2503" s="27" t="n">
        <v>1669.6</v>
      </c>
      <c r="H2503" s="27" t="n">
        <v>0</v>
      </c>
      <c r="I2503" s="27" t="n">
        <v>0</v>
      </c>
      <c r="J2503" s="27" t="n">
        <v>0</v>
      </c>
      <c r="K2503" s="27" t="n">
        <v>1375640</v>
      </c>
      <c r="L2503" s="27" t="n">
        <v>0</v>
      </c>
    </row>
    <row r="2504">
      <c r="A2504" t="n">
        <v>2503</v>
      </c>
      <c r="B2504" s="27" t="n">
        <v>1375.182</v>
      </c>
      <c r="C2504" s="27" t="n">
        <v>403.1667471857633</v>
      </c>
      <c r="D2504" s="27" t="n">
        <v>403.1667471857633</v>
      </c>
      <c r="E2504" s="27" t="n">
        <v>392.4669215047785</v>
      </c>
      <c r="F2504" s="27" t="n">
        <v>392.4669215047785</v>
      </c>
      <c r="G2504" s="27" t="n">
        <v>1685.65</v>
      </c>
      <c r="H2504" s="27" t="n">
        <v>699619.2852367597</v>
      </c>
      <c r="I2504" s="27" t="n">
        <v>141288.0917417203</v>
      </c>
      <c r="J2504" s="27" t="n">
        <v>64089.84828173033</v>
      </c>
      <c r="K2504" s="27" t="n">
        <v>1801316.738881741</v>
      </c>
      <c r="L2504" s="27" t="n">
        <v>119095.8984000001</v>
      </c>
    </row>
    <row r="2505">
      <c r="A2505" t="n">
        <v>2504</v>
      </c>
      <c r="B2505" s="27" t="n">
        <v>1228.928</v>
      </c>
      <c r="C2505" s="27" t="n">
        <v>1279.03974299962</v>
      </c>
      <c r="D2505" s="27" t="n">
        <v>1279.03974299962</v>
      </c>
      <c r="E2505" s="27" t="n">
        <v>1245.094725498358</v>
      </c>
      <c r="F2505" s="27" t="n">
        <v>1228.928</v>
      </c>
      <c r="G2505" s="27" t="n">
        <v>1605.65</v>
      </c>
      <c r="H2505" s="27" t="n">
        <v>2088870.841877624</v>
      </c>
      <c r="I2505" s="27" t="n">
        <v>442414.08</v>
      </c>
      <c r="J2505" s="27" t="n">
        <v>200683.9424</v>
      </c>
      <c r="K2505" s="27" t="n">
        <v>0</v>
      </c>
      <c r="L2505" s="27" t="n">
        <v>484627.7567999996</v>
      </c>
    </row>
    <row r="2506">
      <c r="A2506" t="n">
        <v>2505</v>
      </c>
      <c r="B2506" s="27" t="n">
        <v>1763.437</v>
      </c>
      <c r="C2506" s="27" t="n">
        <v>1835.344305993533</v>
      </c>
      <c r="D2506" s="27" t="n">
        <v>1835.344305993533</v>
      </c>
      <c r="E2506" s="27" t="n">
        <v>1786.635268663948</v>
      </c>
      <c r="F2506" s="27" t="n">
        <v>1763.437</v>
      </c>
      <c r="G2506" s="27" t="n">
        <v>1499.05</v>
      </c>
      <c r="H2506" s="27" t="n">
        <v>2803494.845016202</v>
      </c>
      <c r="I2506" s="27" t="n">
        <v>634837.3199999999</v>
      </c>
      <c r="J2506" s="27" t="n">
        <v>287969.2621</v>
      </c>
      <c r="K2506" s="27" t="n">
        <v>0</v>
      </c>
      <c r="L2506" s="27" t="n">
        <v>883393.7651500003</v>
      </c>
    </row>
    <row r="2507">
      <c r="A2507" t="n">
        <v>2506</v>
      </c>
      <c r="B2507" s="27" t="n">
        <v>1786.454</v>
      </c>
      <c r="C2507" s="27" t="n">
        <v>461.9248418266101</v>
      </c>
      <c r="D2507" s="27" t="n">
        <v>461.9248418266101</v>
      </c>
      <c r="E2507" s="27" t="n">
        <v>449.6656083462658</v>
      </c>
      <c r="F2507" s="27" t="n">
        <v>449.6656083462658</v>
      </c>
      <c r="G2507" s="27" t="n">
        <v>1510.4</v>
      </c>
      <c r="H2507" s="27" t="n">
        <v>721280.5711381367</v>
      </c>
      <c r="I2507" s="27" t="n">
        <v>161879.6190046557</v>
      </c>
      <c r="J2507" s="27" t="n">
        <v>73430.39384294521</v>
      </c>
      <c r="K2507" s="27" t="n">
        <v>2450333.121901294</v>
      </c>
      <c r="L2507" s="27" t="n">
        <v>212525.568</v>
      </c>
    </row>
    <row r="2508">
      <c r="A2508" t="n">
        <v>2507</v>
      </c>
      <c r="B2508" s="27" t="n">
        <v>1601.327</v>
      </c>
      <c r="C2508" s="27" t="n">
        <v>1734.433710448461</v>
      </c>
      <c r="D2508" s="27" t="n">
        <v>1666.623980036546</v>
      </c>
      <c r="E2508" s="27" t="n">
        <v>1688.402785312487</v>
      </c>
      <c r="F2508" s="27" t="n">
        <v>1601.327</v>
      </c>
      <c r="G2508" s="27" t="n">
        <v>1539.9</v>
      </c>
      <c r="H2508" s="27" t="n">
        <v>2620210.452701067</v>
      </c>
      <c r="I2508" s="27" t="n">
        <v>576477.72</v>
      </c>
      <c r="J2508" s="27" t="n">
        <v>261496.6991</v>
      </c>
      <c r="K2508" s="27" t="n">
        <v>0</v>
      </c>
      <c r="L2508" s="27" t="n">
        <v>736770.5526999999</v>
      </c>
    </row>
    <row r="2509">
      <c r="A2509" t="n">
        <v>2508</v>
      </c>
      <c r="B2509" s="27" t="n">
        <v>1886.909</v>
      </c>
      <c r="C2509" s="27" t="n">
        <v>1972.16898634397</v>
      </c>
      <c r="D2509" s="27" t="n">
        <v>1963.851098212157</v>
      </c>
      <c r="E2509" s="27" t="n">
        <v>1919.828696588868</v>
      </c>
      <c r="F2509" s="27" t="n">
        <v>1886.909</v>
      </c>
      <c r="G2509" s="27" t="n">
        <v>1536.9</v>
      </c>
      <c r="H2509" s="27" t="n">
        <v>3082053.35093309</v>
      </c>
      <c r="I2509" s="27" t="n">
        <v>679287.24</v>
      </c>
      <c r="J2509" s="27" t="n">
        <v>308132.2397</v>
      </c>
      <c r="K2509" s="27" t="n">
        <v>0</v>
      </c>
      <c r="L2509" s="27" t="n">
        <v>873827.5578999999</v>
      </c>
    </row>
    <row r="2510">
      <c r="A2510" t="n">
        <v>2509</v>
      </c>
      <c r="B2510" s="27" t="n">
        <v>1830.371</v>
      </c>
      <c r="C2510" s="27" t="n">
        <v>1905.007659874262</v>
      </c>
      <c r="D2510" s="27" t="n">
        <v>1905.007659874262</v>
      </c>
      <c r="E2510" s="27" t="n">
        <v>1854.449795110173</v>
      </c>
      <c r="F2510" s="27" t="n">
        <v>1830.371</v>
      </c>
      <c r="G2510" s="27" t="n">
        <v>1457.3</v>
      </c>
      <c r="H2510" s="27" t="n">
        <v>2837239.026687543</v>
      </c>
      <c r="I2510" s="27" t="n">
        <v>658933.5600000001</v>
      </c>
      <c r="J2510" s="27" t="n">
        <v>298899.5843</v>
      </c>
      <c r="K2510" s="27" t="n">
        <v>0</v>
      </c>
      <c r="L2510" s="27" t="n">
        <v>983544.4358999999</v>
      </c>
    </row>
    <row r="2511">
      <c r="A2511" t="n">
        <v>2510</v>
      </c>
      <c r="B2511" s="27" t="n">
        <v>1393.734</v>
      </c>
      <c r="C2511" s="27" t="n">
        <v>1682.301200873571</v>
      </c>
      <c r="D2511" s="27" t="n">
        <v>1450.564962414469</v>
      </c>
      <c r="E2511" s="27" t="n">
        <v>1637.653844121292</v>
      </c>
      <c r="F2511" s="27" t="n">
        <v>1393.734</v>
      </c>
      <c r="G2511" s="27" t="n">
        <v>1395.6</v>
      </c>
      <c r="H2511" s="27" t="n">
        <v>2060908.055760821</v>
      </c>
      <c r="I2511" s="27" t="n">
        <v>501744.24</v>
      </c>
      <c r="J2511" s="27" t="n">
        <v>227596.7622</v>
      </c>
      <c r="K2511" s="27" t="n">
        <v>0</v>
      </c>
      <c r="L2511" s="27" t="n">
        <v>842372.8296000003</v>
      </c>
    </row>
    <row r="2512">
      <c r="A2512" t="n">
        <v>2511</v>
      </c>
      <c r="B2512" s="27" t="n">
        <v>1534.199</v>
      </c>
      <c r="C2512" s="27" t="n">
        <v>1596.758715457923</v>
      </c>
      <c r="D2512" s="27" t="n">
        <v>1596.758715457923</v>
      </c>
      <c r="E2512" s="27" t="n">
        <v>1554.381609634458</v>
      </c>
      <c r="F2512" s="27" t="n">
        <v>1534.199</v>
      </c>
      <c r="G2512" s="27" t="n">
        <v>1572.3</v>
      </c>
      <c r="H2512" s="27" t="n">
        <v>2552464.455326687</v>
      </c>
      <c r="I2512" s="27" t="n">
        <v>552311.64</v>
      </c>
      <c r="J2512" s="27" t="n">
        <v>250534.6967</v>
      </c>
      <c r="K2512" s="27" t="n">
        <v>0</v>
      </c>
      <c r="L2512" s="27" t="n">
        <v>656176.9123</v>
      </c>
    </row>
    <row r="2513">
      <c r="A2513" t="n">
        <v>2512</v>
      </c>
      <c r="B2513" s="27" t="n">
        <v>1641.378</v>
      </c>
      <c r="C2513" s="27" t="n">
        <v>1708.308131383799</v>
      </c>
      <c r="D2513" s="27" t="n">
        <v>1708.308131383799</v>
      </c>
      <c r="E2513" s="27" t="n">
        <v>1662.970564873649</v>
      </c>
      <c r="F2513" s="27" t="n">
        <v>1641.378</v>
      </c>
      <c r="G2513" s="27" t="n">
        <v>1638.15</v>
      </c>
      <c r="H2513" s="27" t="n">
        <v>2838054.492874295</v>
      </c>
      <c r="I2513" s="27" t="n">
        <v>590896.08</v>
      </c>
      <c r="J2513" s="27" t="n">
        <v>268037.0274</v>
      </c>
      <c r="K2513" s="27" t="n">
        <v>0</v>
      </c>
      <c r="L2513" s="27" t="n">
        <v>593932.6293000001</v>
      </c>
    </row>
    <row r="2514">
      <c r="A2514" t="n">
        <v>2513</v>
      </c>
      <c r="B2514" s="27" t="n">
        <v>1522.665</v>
      </c>
      <c r="C2514" s="27" t="n">
        <v>1028.965017443103</v>
      </c>
      <c r="D2514" s="27" t="n">
        <v>1028.965017443103</v>
      </c>
      <c r="E2514" s="27" t="n">
        <v>1001.65684682803</v>
      </c>
      <c r="F2514" s="27" t="n">
        <v>1001.65684682803</v>
      </c>
      <c r="G2514" s="27" t="n">
        <v>1726.25</v>
      </c>
      <c r="H2514" s="27" t="n">
        <v>1822041.220493238</v>
      </c>
      <c r="I2514" s="27" t="n">
        <v>360596.4648580908</v>
      </c>
      <c r="J2514" s="27" t="n">
        <v>163570.5630870173</v>
      </c>
      <c r="K2514" s="27" t="n">
        <v>955007.9447642209</v>
      </c>
      <c r="L2514" s="27" t="n">
        <v>264699.55125</v>
      </c>
    </row>
    <row r="2515">
      <c r="A2515" t="n">
        <v>2514</v>
      </c>
      <c r="B2515" s="27" t="n">
        <v>1554.326</v>
      </c>
      <c r="C2515" s="27" t="n">
        <v>836.194421347234</v>
      </c>
      <c r="D2515" s="27" t="n">
        <v>836.194421347234</v>
      </c>
      <c r="E2515" s="27" t="n">
        <v>814.0022772622336</v>
      </c>
      <c r="F2515" s="27" t="n">
        <v>814.0022772622336</v>
      </c>
      <c r="G2515" s="27" t="n">
        <v>1830.8</v>
      </c>
      <c r="H2515" s="27" t="n">
        <v>1561706.895452455</v>
      </c>
      <c r="I2515" s="27" t="n">
        <v>293040.8198144041</v>
      </c>
      <c r="J2515" s="27" t="n">
        <v>132926.5718769228</v>
      </c>
      <c r="K2515" s="27" t="n">
        <v>1357013.383778326</v>
      </c>
      <c r="L2515" s="27" t="n">
        <v>36053.47440000001</v>
      </c>
    </row>
    <row r="2516">
      <c r="A2516" t="n">
        <v>2515</v>
      </c>
      <c r="B2516" s="27" t="n">
        <v>1267.674</v>
      </c>
      <c r="C2516" s="27" t="n">
        <v>1319.365680631656</v>
      </c>
      <c r="D2516" s="27" t="n">
        <v>1319.365680631656</v>
      </c>
      <c r="E2516" s="27" t="n">
        <v>1284.350434729623</v>
      </c>
      <c r="F2516" s="27" t="n">
        <v>1267.674</v>
      </c>
      <c r="G2516" s="27" t="n">
        <v>1849.95</v>
      </c>
      <c r="H2516" s="27" t="n">
        <v>2462960.976788256</v>
      </c>
      <c r="I2516" s="27" t="n">
        <v>456362.64</v>
      </c>
      <c r="J2516" s="27" t="n">
        <v>207011.1642</v>
      </c>
      <c r="K2516" s="27" t="n">
        <v>0</v>
      </c>
      <c r="L2516" s="27" t="n">
        <v>190214.4837000002</v>
      </c>
    </row>
    <row r="2517">
      <c r="A2517" t="n">
        <v>2516</v>
      </c>
      <c r="B2517" s="27" t="n">
        <v>1214.4</v>
      </c>
      <c r="C2517" s="27" t="n">
        <v>1263.919337746994</v>
      </c>
      <c r="D2517" s="27" t="n">
        <v>1263.919337746994</v>
      </c>
      <c r="E2517" s="27" t="n">
        <v>1230.375607558137</v>
      </c>
      <c r="F2517" s="27" t="n">
        <v>1214.4</v>
      </c>
      <c r="G2517" s="27" t="n">
        <v>1844.15</v>
      </c>
      <c r="H2517" s="27" t="n">
        <v>2357670.968761208</v>
      </c>
      <c r="I2517" s="27" t="n">
        <v>437184.0000000001</v>
      </c>
      <c r="J2517" s="27" t="n">
        <v>198311.52</v>
      </c>
      <c r="K2517" s="27" t="n">
        <v>0</v>
      </c>
      <c r="L2517" s="27" t="n">
        <v>189264.2399999998</v>
      </c>
    </row>
    <row r="2518">
      <c r="A2518" t="n">
        <v>2517</v>
      </c>
      <c r="B2518" s="27" t="n">
        <v>1422.4</v>
      </c>
      <c r="C2518" s="27" t="n">
        <v>1480.400910747138</v>
      </c>
      <c r="D2518" s="27" t="n">
        <v>1480.400910747138</v>
      </c>
      <c r="E2518" s="27" t="n">
        <v>1441.111877627383</v>
      </c>
      <c r="F2518" s="27" t="n">
        <v>1422.4</v>
      </c>
      <c r="G2518" s="27" t="n">
        <v>1828.65</v>
      </c>
      <c r="H2518" s="27" t="n">
        <v>2736750.832379452</v>
      </c>
      <c r="I2518" s="27" t="n">
        <v>512064.0000000001</v>
      </c>
      <c r="J2518" s="27" t="n">
        <v>232277.92</v>
      </c>
      <c r="K2518" s="27" t="n">
        <v>0</v>
      </c>
      <c r="L2518" s="27" t="n">
        <v>243728.2399999998</v>
      </c>
    </row>
    <row r="2519">
      <c r="A2519" t="n">
        <v>2518</v>
      </c>
      <c r="B2519" s="27" t="n">
        <v>1226.4</v>
      </c>
      <c r="C2519" s="27" t="n">
        <v>1276.408659266234</v>
      </c>
      <c r="D2519" s="27" t="n">
        <v>1276.408659266234</v>
      </c>
      <c r="E2519" s="27" t="n">
        <v>1242.533469292901</v>
      </c>
      <c r="F2519" s="27" t="n">
        <v>1226.4</v>
      </c>
      <c r="G2519" s="27" t="n">
        <v>1815.55</v>
      </c>
      <c r="H2519" s="27" t="n">
        <v>2339796.197330397</v>
      </c>
      <c r="I2519" s="27" t="n">
        <v>441504.0000000001</v>
      </c>
      <c r="J2519" s="27" t="n">
        <v>200271.12</v>
      </c>
      <c r="K2519" s="27" t="n">
        <v>0</v>
      </c>
      <c r="L2519" s="27" t="n">
        <v>226209.48</v>
      </c>
    </row>
    <row r="2520">
      <c r="A2520" t="n">
        <v>2519</v>
      </c>
      <c r="B2520" s="27" t="n">
        <v>1222.4</v>
      </c>
      <c r="C2520" s="27" t="n">
        <v>1272.245552093154</v>
      </c>
      <c r="D2520" s="27" t="n">
        <v>1272.245552093154</v>
      </c>
      <c r="E2520" s="27" t="n">
        <v>1238.480848714647</v>
      </c>
      <c r="F2520" s="27" t="n">
        <v>1222.4</v>
      </c>
      <c r="G2520" s="27" t="n">
        <v>1800.1</v>
      </c>
      <c r="H2520" s="27" t="n">
        <v>2313183.361440462</v>
      </c>
      <c r="I2520" s="27" t="n">
        <v>440064.0000000001</v>
      </c>
      <c r="J2520" s="27" t="n">
        <v>199617.92</v>
      </c>
      <c r="K2520" s="27" t="n">
        <v>0</v>
      </c>
      <c r="L2520" s="27" t="n">
        <v>244357.7599999998</v>
      </c>
    </row>
    <row r="2521">
      <c r="A2521" t="n">
        <v>2520</v>
      </c>
      <c r="B2521" s="27" t="n">
        <v>1440.8</v>
      </c>
      <c r="C2521" s="27" t="n">
        <v>1499.551203743305</v>
      </c>
      <c r="D2521" s="27" t="n">
        <v>1499.551203743305</v>
      </c>
      <c r="E2521" s="27" t="n">
        <v>1459.753932287355</v>
      </c>
      <c r="F2521" s="27" t="n">
        <v>1440.8</v>
      </c>
      <c r="G2521" s="27" t="n">
        <v>1750.45</v>
      </c>
      <c r="H2521" s="27" t="n">
        <v>2652868.037628897</v>
      </c>
      <c r="I2521" s="27" t="n">
        <v>518688</v>
      </c>
      <c r="J2521" s="27" t="n">
        <v>235282.64</v>
      </c>
      <c r="K2521" s="27" t="n">
        <v>0</v>
      </c>
      <c r="L2521" s="27" t="n">
        <v>7150.855249999993</v>
      </c>
    </row>
    <row r="2522">
      <c r="A2522" t="n">
        <v>2521</v>
      </c>
      <c r="B2522" s="27" t="n">
        <v>1159.2</v>
      </c>
      <c r="C2522" s="27" t="n">
        <v>0</v>
      </c>
      <c r="D2522" s="27" t="n">
        <v>0</v>
      </c>
      <c r="E2522" s="27" t="n">
        <v>0</v>
      </c>
      <c r="F2522" s="27" t="n">
        <v>0</v>
      </c>
      <c r="G2522" s="27" t="n">
        <v>1746.8</v>
      </c>
      <c r="H2522" s="27" t="n">
        <v>0</v>
      </c>
      <c r="I2522" s="27" t="n">
        <v>0</v>
      </c>
      <c r="J2522" s="27" t="n">
        <v>0</v>
      </c>
      <c r="K2522" s="27" t="n">
        <v>1379448</v>
      </c>
      <c r="L2522" s="27" t="n">
        <v>0</v>
      </c>
    </row>
    <row r="2523">
      <c r="A2523" t="n">
        <v>2522</v>
      </c>
      <c r="B2523" s="27" t="n">
        <v>1145.6</v>
      </c>
      <c r="C2523" s="27" t="n">
        <v>0</v>
      </c>
      <c r="D2523" s="27" t="n">
        <v>0</v>
      </c>
      <c r="E2523" s="27" t="n">
        <v>0</v>
      </c>
      <c r="F2523" s="27" t="n">
        <v>0</v>
      </c>
      <c r="G2523" s="27" t="n">
        <v>1683.5</v>
      </c>
      <c r="H2523" s="27" t="n">
        <v>0</v>
      </c>
      <c r="I2523" s="27" t="n">
        <v>0</v>
      </c>
      <c r="J2523" s="27" t="n">
        <v>0</v>
      </c>
      <c r="K2523" s="27" t="n">
        <v>1363264</v>
      </c>
      <c r="L2523" s="27" t="n">
        <v>0</v>
      </c>
    </row>
    <row r="2524">
      <c r="A2524" t="n">
        <v>2523</v>
      </c>
      <c r="B2524" s="27" t="n">
        <v>1368.8</v>
      </c>
      <c r="C2524" s="27" t="n">
        <v>0</v>
      </c>
      <c r="D2524" s="27" t="n">
        <v>0</v>
      </c>
      <c r="E2524" s="27" t="n">
        <v>0</v>
      </c>
      <c r="F2524" s="27" t="n">
        <v>0</v>
      </c>
      <c r="G2524" s="27" t="n">
        <v>1655.05</v>
      </c>
      <c r="H2524" s="27" t="n">
        <v>0</v>
      </c>
      <c r="I2524" s="27" t="n">
        <v>0</v>
      </c>
      <c r="J2524" s="27" t="n">
        <v>0</v>
      </c>
      <c r="K2524" s="27" t="n">
        <v>1628872</v>
      </c>
      <c r="L2524" s="27" t="n">
        <v>0</v>
      </c>
    </row>
    <row r="2525">
      <c r="A2525" t="n">
        <v>2524</v>
      </c>
      <c r="B2525" s="27" t="n">
        <v>864.8</v>
      </c>
      <c r="C2525" s="27" t="n">
        <v>0</v>
      </c>
      <c r="D2525" s="27" t="n">
        <v>0</v>
      </c>
      <c r="E2525" s="27" t="n">
        <v>0</v>
      </c>
      <c r="F2525" s="27" t="n">
        <v>0</v>
      </c>
      <c r="G2525" s="27" t="n">
        <v>1632.1</v>
      </c>
      <c r="H2525" s="27" t="n">
        <v>0</v>
      </c>
      <c r="I2525" s="27" t="n">
        <v>0</v>
      </c>
      <c r="J2525" s="27" t="n">
        <v>0</v>
      </c>
      <c r="K2525" s="27" t="n">
        <v>1029112</v>
      </c>
      <c r="L2525" s="27" t="n">
        <v>0</v>
      </c>
    </row>
    <row r="2526">
      <c r="A2526" t="n">
        <v>2525</v>
      </c>
      <c r="B2526" s="27" t="n">
        <v>943.2</v>
      </c>
      <c r="C2526" s="27" t="n">
        <v>0</v>
      </c>
      <c r="D2526" s="27" t="n">
        <v>0</v>
      </c>
      <c r="E2526" s="27" t="n">
        <v>0</v>
      </c>
      <c r="F2526" s="27" t="n">
        <v>0</v>
      </c>
      <c r="G2526" s="27" t="n">
        <v>1636.4</v>
      </c>
      <c r="H2526" s="27" t="n">
        <v>0</v>
      </c>
      <c r="I2526" s="27" t="n">
        <v>0</v>
      </c>
      <c r="J2526" s="27" t="n">
        <v>0</v>
      </c>
      <c r="K2526" s="27" t="n">
        <v>1122408</v>
      </c>
      <c r="L2526" s="27" t="n">
        <v>0</v>
      </c>
    </row>
    <row r="2527">
      <c r="A2527" t="n">
        <v>2526</v>
      </c>
      <c r="B2527" s="27" t="n">
        <v>1092</v>
      </c>
      <c r="C2527" s="27" t="n">
        <v>0</v>
      </c>
      <c r="D2527" s="27" t="n">
        <v>0</v>
      </c>
      <c r="E2527" s="27" t="n">
        <v>0</v>
      </c>
      <c r="F2527" s="27" t="n">
        <v>0</v>
      </c>
      <c r="G2527" s="27" t="n">
        <v>1676.1</v>
      </c>
      <c r="H2527" s="27" t="n">
        <v>0</v>
      </c>
      <c r="I2527" s="27" t="n">
        <v>0</v>
      </c>
      <c r="J2527" s="27" t="n">
        <v>0</v>
      </c>
      <c r="K2527" s="27" t="n">
        <v>1299480</v>
      </c>
      <c r="L2527" s="27" t="n">
        <v>0</v>
      </c>
    </row>
    <row r="2528">
      <c r="A2528" t="n">
        <v>2527</v>
      </c>
      <c r="B2528" s="27" t="n">
        <v>1156.517</v>
      </c>
      <c r="C2528" s="27" t="n">
        <v>1203.676054622151</v>
      </c>
      <c r="D2528" s="27" t="n">
        <v>1203.676054622151</v>
      </c>
      <c r="E2528" s="27" t="n">
        <v>1171.731148325357</v>
      </c>
      <c r="F2528" s="27" t="n">
        <v>1156.517</v>
      </c>
      <c r="G2528" s="27" t="n">
        <v>1696.55</v>
      </c>
      <c r="H2528" s="27" t="n">
        <v>2065647.48064297</v>
      </c>
      <c r="I2528" s="27" t="n">
        <v>416346.12</v>
      </c>
      <c r="J2528" s="27" t="n">
        <v>188859.2261</v>
      </c>
      <c r="K2528" s="27" t="n">
        <v>0</v>
      </c>
      <c r="L2528" s="27" t="n">
        <v>350945.0836499999</v>
      </c>
    </row>
    <row r="2529">
      <c r="A2529" t="n">
        <v>2528</v>
      </c>
      <c r="B2529" s="27" t="n">
        <v>715.847</v>
      </c>
      <c r="C2529" s="27" t="n">
        <v>745.0369451318945</v>
      </c>
      <c r="D2529" s="27" t="n">
        <v>745.0369451318945</v>
      </c>
      <c r="E2529" s="27" t="n">
        <v>725.264070770479</v>
      </c>
      <c r="F2529" s="27" t="n">
        <v>715.847</v>
      </c>
      <c r="G2529" s="27" t="n">
        <v>1713.5</v>
      </c>
      <c r="H2529" s="27" t="n">
        <v>1292132.675200198</v>
      </c>
      <c r="I2529" s="27" t="n">
        <v>257704.92</v>
      </c>
      <c r="J2529" s="27" t="n">
        <v>116897.8151</v>
      </c>
      <c r="K2529" s="27" t="n">
        <v>0</v>
      </c>
      <c r="L2529" s="27" t="n">
        <v>205090.1655000001</v>
      </c>
    </row>
    <row r="2530">
      <c r="A2530" t="n">
        <v>2529</v>
      </c>
      <c r="B2530" s="27" t="n">
        <v>1374.694</v>
      </c>
      <c r="C2530" s="27" t="n">
        <v>1430.749613047403</v>
      </c>
      <c r="D2530" s="27" t="n">
        <v>1430.749613047403</v>
      </c>
      <c r="E2530" s="27" t="n">
        <v>1392.778298300828</v>
      </c>
      <c r="F2530" s="27" t="n">
        <v>1374.694</v>
      </c>
      <c r="G2530" s="27" t="n">
        <v>1757.95</v>
      </c>
      <c r="H2530" s="27" t="n">
        <v>2541833.765093835</v>
      </c>
      <c r="I2530" s="27" t="n">
        <v>494889.84</v>
      </c>
      <c r="J2530" s="27" t="n">
        <v>224487.5302</v>
      </c>
      <c r="K2530" s="27" t="n">
        <v>0</v>
      </c>
      <c r="L2530" s="27" t="n">
        <v>332744.6827000002</v>
      </c>
    </row>
    <row r="2531">
      <c r="A2531" t="n">
        <v>2530</v>
      </c>
      <c r="B2531" s="27" t="n">
        <v>1474.584</v>
      </c>
      <c r="C2531" s="27" t="n">
        <v>1534.712806927136</v>
      </c>
      <c r="D2531" s="27" t="n">
        <v>1534.712806927136</v>
      </c>
      <c r="E2531" s="27" t="n">
        <v>1493.982365691294</v>
      </c>
      <c r="F2531" s="27" t="n">
        <v>1474.584</v>
      </c>
      <c r="G2531" s="27" t="n">
        <v>1748.65</v>
      </c>
      <c r="H2531" s="27" t="n">
        <v>2721326.48991959</v>
      </c>
      <c r="I2531" s="27" t="n">
        <v>530850.24</v>
      </c>
      <c r="J2531" s="27" t="n">
        <v>240799.5672</v>
      </c>
      <c r="K2531" s="27" t="n">
        <v>0</v>
      </c>
      <c r="L2531" s="27" t="n">
        <v>370636.6883999999</v>
      </c>
    </row>
    <row r="2532">
      <c r="A2532" t="n">
        <v>2531</v>
      </c>
      <c r="B2532" s="27" t="n">
        <v>1171.084</v>
      </c>
      <c r="C2532" s="27" t="n">
        <v>1682.277263007325</v>
      </c>
      <c r="D2532" s="27" t="n">
        <v>1218.836009392921</v>
      </c>
      <c r="E2532" s="27" t="n">
        <v>1637.630541552967</v>
      </c>
      <c r="F2532" s="27" t="n">
        <v>1171.084</v>
      </c>
      <c r="G2532" s="27" t="n">
        <v>1629.35</v>
      </c>
      <c r="H2532" s="27" t="n">
        <v>2017924.775698378</v>
      </c>
      <c r="I2532" s="27" t="n">
        <v>421590.24</v>
      </c>
      <c r="J2532" s="27" t="n">
        <v>191238.0172</v>
      </c>
      <c r="K2532" s="27" t="n">
        <v>0</v>
      </c>
      <c r="L2532" s="27" t="n">
        <v>434062.2845999999</v>
      </c>
    </row>
    <row r="2533">
      <c r="A2533" t="n">
        <v>2532</v>
      </c>
      <c r="B2533" s="27" t="n">
        <v>1452.682</v>
      </c>
      <c r="C2533" s="27" t="n">
        <v>1902.833477153121</v>
      </c>
      <c r="D2533" s="27" t="n">
        <v>1511.917713600938</v>
      </c>
      <c r="E2533" s="27" t="n">
        <v>1852.33331401318</v>
      </c>
      <c r="F2533" s="27" t="n">
        <v>1452.682</v>
      </c>
      <c r="G2533" s="27" t="n">
        <v>1591.45</v>
      </c>
      <c r="H2533" s="27" t="n">
        <v>2434544.818915915</v>
      </c>
      <c r="I2533" s="27" t="n">
        <v>522965.52</v>
      </c>
      <c r="J2533" s="27" t="n">
        <v>237222.9706</v>
      </c>
      <c r="K2533" s="27" t="n">
        <v>0</v>
      </c>
      <c r="L2533" s="27" t="n">
        <v>593493.2311</v>
      </c>
    </row>
    <row r="2534">
      <c r="A2534" t="n">
        <v>2533</v>
      </c>
      <c r="B2534" s="27" t="n">
        <v>1536.423</v>
      </c>
      <c r="C2534" s="27" t="n">
        <v>1599.073403046155</v>
      </c>
      <c r="D2534" s="27" t="n">
        <v>1599.073403046155</v>
      </c>
      <c r="E2534" s="27" t="n">
        <v>1556.634866675968</v>
      </c>
      <c r="F2534" s="27" t="n">
        <v>1536.423</v>
      </c>
      <c r="G2534" s="27" t="n">
        <v>1441.3</v>
      </c>
      <c r="H2534" s="27" t="n">
        <v>2324355.600598923</v>
      </c>
      <c r="I2534" s="27" t="n">
        <v>553112.28</v>
      </c>
      <c r="J2534" s="27" t="n">
        <v>250897.8759</v>
      </c>
      <c r="K2534" s="27" t="n">
        <v>0</v>
      </c>
      <c r="L2534" s="27" t="n">
        <v>858399.5301000001</v>
      </c>
    </row>
    <row r="2535">
      <c r="A2535" t="n">
        <v>2534</v>
      </c>
      <c r="B2535" s="27" t="n">
        <v>1489.362</v>
      </c>
      <c r="C2535" s="27" t="n">
        <v>1550.093406378079</v>
      </c>
      <c r="D2535" s="27" t="n">
        <v>1550.093406378079</v>
      </c>
      <c r="E2535" s="27" t="n">
        <v>1508.954772417656</v>
      </c>
      <c r="F2535" s="27" t="n">
        <v>1489.362</v>
      </c>
      <c r="G2535" s="27" t="n">
        <v>1723.9</v>
      </c>
      <c r="H2535" s="27" t="n">
        <v>2700697.425075657</v>
      </c>
      <c r="I2535" s="27" t="n">
        <v>536170.3200000001</v>
      </c>
      <c r="J2535" s="27" t="n">
        <v>243212.8146</v>
      </c>
      <c r="K2535" s="27" t="n">
        <v>0</v>
      </c>
      <c r="L2535" s="27" t="n">
        <v>411212.8481999999</v>
      </c>
    </row>
    <row r="2536">
      <c r="A2536" t="n">
        <v>2535</v>
      </c>
      <c r="B2536" s="27" t="n">
        <v>1094.152</v>
      </c>
      <c r="C2536" s="27" t="n">
        <v>1848.42166640097</v>
      </c>
      <c r="D2536" s="27" t="n">
        <v>1138.768009909873</v>
      </c>
      <c r="E2536" s="27" t="n">
        <v>1799.36556305539</v>
      </c>
      <c r="F2536" s="27" t="n">
        <v>1094.152</v>
      </c>
      <c r="G2536" s="27" t="n">
        <v>1772.55</v>
      </c>
      <c r="H2536" s="27" t="n">
        <v>2042932.373057325</v>
      </c>
      <c r="I2536" s="27" t="n">
        <v>393894.72</v>
      </c>
      <c r="J2536" s="27" t="n">
        <v>178675.0216</v>
      </c>
      <c r="K2536" s="27" t="n">
        <v>0</v>
      </c>
      <c r="L2536" s="27" t="n">
        <v>248864.8724</v>
      </c>
    </row>
    <row r="2537">
      <c r="A2537" t="n">
        <v>2536</v>
      </c>
      <c r="B2537" s="27" t="n">
        <v>1400.201</v>
      </c>
      <c r="C2537" s="27" t="n">
        <v>1862.107881232469</v>
      </c>
      <c r="D2537" s="27" t="n">
        <v>1457.296706713339</v>
      </c>
      <c r="E2537" s="27" t="n">
        <v>1812.688553206403</v>
      </c>
      <c r="F2537" s="27" t="n">
        <v>1400.201</v>
      </c>
      <c r="G2537" s="27" t="n">
        <v>1799.45</v>
      </c>
      <c r="H2537" s="27" t="n">
        <v>2650958.710769903</v>
      </c>
      <c r="I2537" s="27" t="n">
        <v>504072.36</v>
      </c>
      <c r="J2537" s="27" t="n">
        <v>228652.8233</v>
      </c>
      <c r="K2537" s="27" t="n">
        <v>0</v>
      </c>
      <c r="L2537" s="27" t="n">
        <v>280810.3105500001</v>
      </c>
    </row>
    <row r="2538">
      <c r="A2538" t="n">
        <v>2537</v>
      </c>
      <c r="B2538" s="27" t="n">
        <v>1681.075</v>
      </c>
      <c r="C2538" s="27" t="n">
        <v>989.9410915794467</v>
      </c>
      <c r="D2538" s="27" t="n">
        <v>989.9410915794467</v>
      </c>
      <c r="E2538" s="27" t="n">
        <v>963.6685946826145</v>
      </c>
      <c r="F2538" s="27" t="n">
        <v>963.6685946826145</v>
      </c>
      <c r="G2538" s="27" t="n">
        <v>1853.2</v>
      </c>
      <c r="H2538" s="27" t="n">
        <v>1872929.031769643</v>
      </c>
      <c r="I2538" s="27" t="n">
        <v>346920.6940857412</v>
      </c>
      <c r="J2538" s="27" t="n">
        <v>157367.081511671</v>
      </c>
      <c r="K2538" s="27" t="n">
        <v>1315005.940946768</v>
      </c>
      <c r="L2538" s="27" t="n">
        <v>136563.1955999997</v>
      </c>
    </row>
    <row r="2539">
      <c r="A2539" t="n">
        <v>2538</v>
      </c>
      <c r="B2539" s="27" t="n">
        <v>1647.588</v>
      </c>
      <c r="C2539" s="27" t="n">
        <v>195.1851982562548</v>
      </c>
      <c r="D2539" s="27" t="n">
        <v>195.1851982562548</v>
      </c>
      <c r="E2539" s="27" t="n">
        <v>190.005089501184</v>
      </c>
      <c r="F2539" s="27" t="n">
        <v>190.005089501184</v>
      </c>
      <c r="G2539" s="27" t="n">
        <v>1893.5</v>
      </c>
      <c r="H2539" s="27" t="n">
        <v>377127.2529641675</v>
      </c>
      <c r="I2539" s="27" t="n">
        <v>68401.83222042625</v>
      </c>
      <c r="J2539" s="27" t="n">
        <v>31027.83111554335</v>
      </c>
      <c r="K2539" s="27" t="n">
        <v>2671749.474944329</v>
      </c>
      <c r="L2539" s="27" t="n">
        <v>19534.23000000004</v>
      </c>
    </row>
    <row r="2540">
      <c r="A2540" t="n">
        <v>2539</v>
      </c>
      <c r="B2540" s="27" t="n">
        <v>1122.777</v>
      </c>
      <c r="C2540" s="27" t="n">
        <v>1168.560245617224</v>
      </c>
      <c r="D2540" s="27" t="n">
        <v>1168.560245617224</v>
      </c>
      <c r="E2540" s="27" t="n">
        <v>1137.547293747779</v>
      </c>
      <c r="F2540" s="27" t="n">
        <v>1122.777</v>
      </c>
      <c r="G2540" s="27" t="n">
        <v>1894.45</v>
      </c>
      <c r="H2540" s="27" t="n">
        <v>2228521.034801945</v>
      </c>
      <c r="I2540" s="27" t="n">
        <v>404199.72</v>
      </c>
      <c r="J2540" s="27" t="n">
        <v>183349.4841</v>
      </c>
      <c r="K2540" s="27" t="n">
        <v>0</v>
      </c>
      <c r="L2540" s="27" t="n">
        <v>118509.1123500001</v>
      </c>
    </row>
    <row r="2541">
      <c r="A2541" t="n">
        <v>2540</v>
      </c>
      <c r="B2541" s="27" t="n">
        <v>1656</v>
      </c>
      <c r="C2541" s="27" t="n">
        <v>1723.526369654992</v>
      </c>
      <c r="D2541" s="27" t="n">
        <v>1723.526369654992</v>
      </c>
      <c r="E2541" s="27" t="n">
        <v>1677.784919397459</v>
      </c>
      <c r="F2541" s="27" t="n">
        <v>1656</v>
      </c>
      <c r="G2541" s="27" t="n">
        <v>1886</v>
      </c>
      <c r="H2541" s="27" t="n">
        <v>3273512.707033065</v>
      </c>
      <c r="I2541" s="27" t="n">
        <v>596160</v>
      </c>
      <c r="J2541" s="27" t="n">
        <v>270424.8</v>
      </c>
      <c r="K2541" s="27" t="n">
        <v>0</v>
      </c>
      <c r="L2541" s="27" t="n">
        <v>188784</v>
      </c>
    </row>
    <row r="2542">
      <c r="A2542" t="n">
        <v>2541</v>
      </c>
      <c r="B2542" s="27" t="n">
        <v>1400.8</v>
      </c>
      <c r="C2542" s="27" t="n">
        <v>1457.920132012508</v>
      </c>
      <c r="D2542" s="27" t="n">
        <v>1457.920132012508</v>
      </c>
      <c r="E2542" s="27" t="n">
        <v>1419.227726504807</v>
      </c>
      <c r="F2542" s="27" t="n">
        <v>1400.8</v>
      </c>
      <c r="G2542" s="27" t="n">
        <v>1871.55</v>
      </c>
      <c r="H2542" s="27" t="n">
        <v>2744172.704189606</v>
      </c>
      <c r="I2542" s="27" t="n">
        <v>504288</v>
      </c>
      <c r="J2542" s="27" t="n">
        <v>228750.64</v>
      </c>
      <c r="K2542" s="27" t="n">
        <v>0</v>
      </c>
      <c r="L2542" s="27" t="n">
        <v>179932.7600000002</v>
      </c>
    </row>
    <row r="2543">
      <c r="A2543" t="n">
        <v>2542</v>
      </c>
      <c r="B2543" s="27" t="n">
        <v>1624.8</v>
      </c>
      <c r="C2543" s="27" t="n">
        <v>1691.054133704971</v>
      </c>
      <c r="D2543" s="27" t="n">
        <v>1691.054133704971</v>
      </c>
      <c r="E2543" s="27" t="n">
        <v>1646.174478887072</v>
      </c>
      <c r="F2543" s="27" t="n">
        <v>1624.8</v>
      </c>
      <c r="G2543" s="27" t="n">
        <v>1857.7</v>
      </c>
      <c r="H2543" s="27" t="n">
        <v>3161243.781809052</v>
      </c>
      <c r="I2543" s="27" t="n">
        <v>584928</v>
      </c>
      <c r="J2543" s="27" t="n">
        <v>265329.84</v>
      </c>
      <c r="K2543" s="27" t="n">
        <v>0</v>
      </c>
      <c r="L2543" s="27" t="n">
        <v>231209.04</v>
      </c>
    </row>
    <row r="2544">
      <c r="A2544" t="n">
        <v>2543</v>
      </c>
      <c r="B2544" s="27" t="n">
        <v>1046.4</v>
      </c>
      <c r="C2544" s="27" t="n">
        <v>1089.068836477647</v>
      </c>
      <c r="D2544" s="27" t="n">
        <v>1089.068836477647</v>
      </c>
      <c r="E2544" s="27" t="n">
        <v>1060.165543271438</v>
      </c>
      <c r="F2544" s="27" t="n">
        <v>1046.4</v>
      </c>
      <c r="G2544" s="27" t="n">
        <v>1835.65</v>
      </c>
      <c r="H2544" s="27" t="n">
        <v>2019026.027888431</v>
      </c>
      <c r="I2544" s="27" t="n">
        <v>376704.0000000001</v>
      </c>
      <c r="J2544" s="27" t="n">
        <v>170877.12</v>
      </c>
      <c r="K2544" s="27" t="n">
        <v>0</v>
      </c>
      <c r="L2544" s="27" t="n">
        <v>171975.8400000001</v>
      </c>
    </row>
    <row r="2545">
      <c r="A2545" t="n">
        <v>2544</v>
      </c>
      <c r="B2545" s="27" t="n">
        <v>1645.6</v>
      </c>
      <c r="C2545" s="27" t="n">
        <v>0</v>
      </c>
      <c r="D2545" s="27" t="n">
        <v>0</v>
      </c>
      <c r="E2545" s="27" t="n">
        <v>0</v>
      </c>
      <c r="F2545" s="27" t="n">
        <v>0</v>
      </c>
      <c r="G2545" s="27" t="n">
        <v>1816.15</v>
      </c>
      <c r="H2545" s="27" t="n">
        <v>0</v>
      </c>
      <c r="I2545" s="27" t="n">
        <v>0</v>
      </c>
      <c r="J2545" s="27" t="n">
        <v>0</v>
      </c>
      <c r="K2545" s="27" t="n">
        <v>3016384.799999999</v>
      </c>
      <c r="L2545" s="27" t="n">
        <v>0</v>
      </c>
    </row>
    <row r="2546">
      <c r="A2546" t="n">
        <v>2545</v>
      </c>
      <c r="B2546" s="27" t="n">
        <v>1430.4</v>
      </c>
      <c r="C2546" s="27" t="n">
        <v>0</v>
      </c>
      <c r="D2546" s="27" t="n">
        <v>0</v>
      </c>
      <c r="E2546" s="27" t="n">
        <v>0</v>
      </c>
      <c r="F2546" s="27" t="n">
        <v>0</v>
      </c>
      <c r="G2546" s="27" t="n">
        <v>1797.3</v>
      </c>
      <c r="H2546" s="27" t="n">
        <v>0</v>
      </c>
      <c r="I2546" s="27" t="n">
        <v>0</v>
      </c>
      <c r="J2546" s="27" t="n">
        <v>0</v>
      </c>
      <c r="K2546" s="27" t="n">
        <v>1702176</v>
      </c>
      <c r="L2546" s="27" t="n">
        <v>0</v>
      </c>
    </row>
    <row r="2547">
      <c r="A2547" t="n">
        <v>2546</v>
      </c>
      <c r="B2547" s="27" t="n">
        <v>1149.6</v>
      </c>
      <c r="C2547" s="27" t="n">
        <v>0</v>
      </c>
      <c r="D2547" s="27" t="n">
        <v>0</v>
      </c>
      <c r="E2547" s="27" t="n">
        <v>0</v>
      </c>
      <c r="F2547" s="27" t="n">
        <v>0</v>
      </c>
      <c r="G2547" s="27" t="n">
        <v>1782</v>
      </c>
      <c r="H2547" s="27" t="n">
        <v>0</v>
      </c>
      <c r="I2547" s="27" t="n">
        <v>0</v>
      </c>
      <c r="J2547" s="27" t="n">
        <v>0</v>
      </c>
      <c r="K2547" s="27" t="n">
        <v>1368024</v>
      </c>
      <c r="L2547" s="27" t="n">
        <v>0</v>
      </c>
    </row>
    <row r="2548">
      <c r="A2548" t="n">
        <v>2547</v>
      </c>
      <c r="B2548" s="27" t="n">
        <v>1410.4</v>
      </c>
      <c r="C2548" s="27" t="n">
        <v>0</v>
      </c>
      <c r="D2548" s="27" t="n">
        <v>0</v>
      </c>
      <c r="E2548" s="27" t="n">
        <v>0</v>
      </c>
      <c r="F2548" s="27" t="n">
        <v>0</v>
      </c>
      <c r="G2548" s="27" t="n">
        <v>1699.55</v>
      </c>
      <c r="H2548" s="27" t="n">
        <v>0</v>
      </c>
      <c r="I2548" s="27" t="n">
        <v>0</v>
      </c>
      <c r="J2548" s="27" t="n">
        <v>0</v>
      </c>
      <c r="K2548" s="27" t="n">
        <v>1678376</v>
      </c>
      <c r="L2548" s="27" t="n">
        <v>0</v>
      </c>
    </row>
    <row r="2549">
      <c r="A2549" t="n">
        <v>2548</v>
      </c>
      <c r="B2549" s="27" t="n">
        <v>1274.4</v>
      </c>
      <c r="C2549" s="27" t="n">
        <v>0</v>
      </c>
      <c r="D2549" s="27" t="n">
        <v>0</v>
      </c>
      <c r="E2549" s="27" t="n">
        <v>0</v>
      </c>
      <c r="F2549" s="27" t="n">
        <v>0</v>
      </c>
      <c r="G2549" s="27" t="n">
        <v>1680.1</v>
      </c>
      <c r="H2549" s="27" t="n">
        <v>0</v>
      </c>
      <c r="I2549" s="27" t="n">
        <v>0</v>
      </c>
      <c r="J2549" s="27" t="n">
        <v>0</v>
      </c>
      <c r="K2549" s="27" t="n">
        <v>1516536</v>
      </c>
      <c r="L2549" s="27" t="n">
        <v>0</v>
      </c>
    </row>
    <row r="2550">
      <c r="A2550" t="n">
        <v>2549</v>
      </c>
      <c r="B2550" s="27" t="n">
        <v>1276.8</v>
      </c>
      <c r="C2550" s="27" t="n">
        <v>0</v>
      </c>
      <c r="D2550" s="27" t="n">
        <v>0</v>
      </c>
      <c r="E2550" s="27" t="n">
        <v>0</v>
      </c>
      <c r="F2550" s="27" t="n">
        <v>0</v>
      </c>
      <c r="G2550" s="27" t="n">
        <v>1701.9</v>
      </c>
      <c r="H2550" s="27" t="n">
        <v>0</v>
      </c>
      <c r="I2550" s="27" t="n">
        <v>0</v>
      </c>
      <c r="J2550" s="27" t="n">
        <v>0</v>
      </c>
      <c r="K2550" s="27" t="n">
        <v>1519392</v>
      </c>
      <c r="L2550" s="27" t="n">
        <v>0</v>
      </c>
    </row>
    <row r="2551">
      <c r="A2551" t="n">
        <v>2550</v>
      </c>
      <c r="B2551" s="27" t="n">
        <v>1566.4</v>
      </c>
      <c r="C2551" s="27" t="n">
        <v>0</v>
      </c>
      <c r="D2551" s="27" t="n">
        <v>0</v>
      </c>
      <c r="E2551" s="27" t="n">
        <v>0</v>
      </c>
      <c r="F2551" s="27" t="n">
        <v>0</v>
      </c>
      <c r="G2551" s="27" t="n">
        <v>1782.3</v>
      </c>
      <c r="H2551" s="27" t="n">
        <v>0</v>
      </c>
      <c r="I2551" s="27" t="n">
        <v>0</v>
      </c>
      <c r="J2551" s="27" t="n">
        <v>0</v>
      </c>
      <c r="K2551" s="27" t="n">
        <v>1864016</v>
      </c>
      <c r="L2551" s="27" t="n">
        <v>0</v>
      </c>
    </row>
    <row r="2552">
      <c r="A2552" t="n">
        <v>2551</v>
      </c>
      <c r="B2552" s="27" t="n">
        <v>1491.966</v>
      </c>
      <c r="C2552" s="27" t="n">
        <v>1508.484190959941</v>
      </c>
      <c r="D2552" s="27" t="n">
        <v>1508.484190959941</v>
      </c>
      <c r="E2552" s="27" t="n">
        <v>1468.449842893145</v>
      </c>
      <c r="F2552" s="27" t="n">
        <v>1468.449842893145</v>
      </c>
      <c r="G2552" s="27" t="n">
        <v>1798.05</v>
      </c>
      <c r="H2552" s="27" t="n">
        <v>2778868.006295665</v>
      </c>
      <c r="I2552" s="27" t="n">
        <v>528641.9434415322</v>
      </c>
      <c r="J2552" s="27" t="n">
        <v>239797.8593444506</v>
      </c>
      <c r="K2552" s="27" t="n">
        <v>43105.11597686514</v>
      </c>
      <c r="L2552" s="27" t="n">
        <v>81917.1804500001</v>
      </c>
    </row>
    <row r="2553">
      <c r="A2553" t="n">
        <v>2552</v>
      </c>
      <c r="B2553" s="27" t="n">
        <v>1493.014</v>
      </c>
      <c r="C2553" s="27" t="n">
        <v>1553.894323227101</v>
      </c>
      <c r="D2553" s="27" t="n">
        <v>1553.894323227101</v>
      </c>
      <c r="E2553" s="27" t="n">
        <v>1512.654815005603</v>
      </c>
      <c r="F2553" s="27" t="n">
        <v>1493.014</v>
      </c>
      <c r="G2553" s="27" t="n">
        <v>1716.4</v>
      </c>
      <c r="H2553" s="27" t="n">
        <v>2704969.529065215</v>
      </c>
      <c r="I2553" s="27" t="n">
        <v>537485.0399999999</v>
      </c>
      <c r="J2553" s="27" t="n">
        <v>243809.1862</v>
      </c>
      <c r="K2553" s="27" t="n">
        <v>0</v>
      </c>
      <c r="L2553" s="27" t="n">
        <v>423418.7704000003</v>
      </c>
    </row>
    <row r="2554">
      <c r="A2554" t="n">
        <v>2553</v>
      </c>
      <c r="B2554" s="27" t="n">
        <v>1539.824</v>
      </c>
      <c r="C2554" s="27" t="n">
        <v>1602.613084920066</v>
      </c>
      <c r="D2554" s="27" t="n">
        <v>1602.613084920066</v>
      </c>
      <c r="E2554" s="27" t="n">
        <v>1560.080607322629</v>
      </c>
      <c r="F2554" s="27" t="n">
        <v>1539.824</v>
      </c>
      <c r="G2554" s="27" t="n">
        <v>1757.95</v>
      </c>
      <c r="H2554" s="27" t="n">
        <v>2857860.239965911</v>
      </c>
      <c r="I2554" s="27" t="n">
        <v>554336.64</v>
      </c>
      <c r="J2554" s="27" t="n">
        <v>251453.2592</v>
      </c>
      <c r="K2554" s="27" t="n">
        <v>0</v>
      </c>
      <c r="L2554" s="27" t="n">
        <v>372714.3991999999</v>
      </c>
    </row>
    <row r="2555">
      <c r="A2555" t="n">
        <v>2554</v>
      </c>
      <c r="B2555" s="27" t="n">
        <v>1782.499</v>
      </c>
      <c r="C2555" s="27" t="n">
        <v>1855.183593226844</v>
      </c>
      <c r="D2555" s="27" t="n">
        <v>1855.183593226844</v>
      </c>
      <c r="E2555" s="27" t="n">
        <v>1805.948032029621</v>
      </c>
      <c r="F2555" s="27" t="n">
        <v>1782.499</v>
      </c>
      <c r="G2555" s="27" t="n">
        <v>1738.55</v>
      </c>
      <c r="H2555" s="27" t="n">
        <v>3272978.53298395</v>
      </c>
      <c r="I2555" s="27" t="n">
        <v>641699.64</v>
      </c>
      <c r="J2555" s="27" t="n">
        <v>291082.0867</v>
      </c>
      <c r="K2555" s="27" t="n">
        <v>0</v>
      </c>
      <c r="L2555" s="27" t="n">
        <v>466034.3635499999</v>
      </c>
    </row>
    <row r="2556">
      <c r="A2556" t="n">
        <v>2555</v>
      </c>
      <c r="B2556" s="27" t="n">
        <v>1835.337</v>
      </c>
      <c r="C2556" s="27" t="n">
        <v>1910.17615742964</v>
      </c>
      <c r="D2556" s="27" t="n">
        <v>1910.17615742964</v>
      </c>
      <c r="E2556" s="27" t="n">
        <v>1859.481123558076</v>
      </c>
      <c r="F2556" s="27" t="n">
        <v>1835.337</v>
      </c>
      <c r="G2556" s="27" t="n">
        <v>1656.7</v>
      </c>
      <c r="H2556" s="27" t="n">
        <v>3214226.748181373</v>
      </c>
      <c r="I2556" s="27" t="n">
        <v>660721.3199999999</v>
      </c>
      <c r="J2556" s="27" t="n">
        <v>299710.5321</v>
      </c>
      <c r="K2556" s="27" t="n">
        <v>0</v>
      </c>
      <c r="L2556" s="27" t="n">
        <v>630071.1921000001</v>
      </c>
    </row>
    <row r="2557">
      <c r="A2557" t="n">
        <v>2556</v>
      </c>
      <c r="B2557" s="27" t="n">
        <v>1632.697</v>
      </c>
      <c r="C2557" s="27" t="n">
        <v>1956.158716933099</v>
      </c>
      <c r="D2557" s="27" t="n">
        <v>1699.273148041423</v>
      </c>
      <c r="E2557" s="27" t="n">
        <v>1904.243331000044</v>
      </c>
      <c r="F2557" s="27" t="n">
        <v>1632.697</v>
      </c>
      <c r="G2557" s="27" t="n">
        <v>1646.15</v>
      </c>
      <c r="H2557" s="27" t="n">
        <v>2831734.559239573</v>
      </c>
      <c r="I2557" s="27" t="n">
        <v>587770.9199999999</v>
      </c>
      <c r="J2557" s="27" t="n">
        <v>266619.4201</v>
      </c>
      <c r="K2557" s="27" t="n">
        <v>0</v>
      </c>
      <c r="L2557" s="27" t="n">
        <v>577729.8334499998</v>
      </c>
    </row>
    <row r="2558">
      <c r="A2558" t="n">
        <v>2557</v>
      </c>
      <c r="B2558" s="27" t="n">
        <v>1766.248</v>
      </c>
      <c r="C2558" s="27" t="n">
        <v>1916.283435652548</v>
      </c>
      <c r="D2558" s="27" t="n">
        <v>1838.269929559415</v>
      </c>
      <c r="E2558" s="27" t="n">
        <v>1865.426317946376</v>
      </c>
      <c r="F2558" s="27" t="n">
        <v>1766.248</v>
      </c>
      <c r="G2558" s="27" t="n">
        <v>1635.7</v>
      </c>
      <c r="H2558" s="27" t="n">
        <v>3037659.085053936</v>
      </c>
      <c r="I2558" s="27" t="n">
        <v>635849.28</v>
      </c>
      <c r="J2558" s="27" t="n">
        <v>288428.2984</v>
      </c>
      <c r="K2558" s="27" t="n">
        <v>0</v>
      </c>
      <c r="L2558" s="27" t="n">
        <v>643444.1464</v>
      </c>
    </row>
    <row r="2559">
      <c r="A2559" t="n">
        <v>2558</v>
      </c>
      <c r="B2559" s="27" t="n">
        <v>1904.871</v>
      </c>
      <c r="C2559" s="27" t="n">
        <v>1982.545530972871</v>
      </c>
      <c r="D2559" s="27" t="n">
        <v>1982.545530972871</v>
      </c>
      <c r="E2559" s="27" t="n">
        <v>1929.929853380168</v>
      </c>
      <c r="F2559" s="27" t="n">
        <v>1904.871</v>
      </c>
      <c r="G2559" s="27" t="n">
        <v>1732.4</v>
      </c>
      <c r="H2559" s="27" t="n">
        <v>3479018.562196291</v>
      </c>
      <c r="I2559" s="27" t="n">
        <v>685753.5600000001</v>
      </c>
      <c r="J2559" s="27" t="n">
        <v>311065.4343</v>
      </c>
      <c r="K2559" s="27" t="n">
        <v>0</v>
      </c>
      <c r="L2559" s="27" t="n">
        <v>509743.4795999997</v>
      </c>
    </row>
    <row r="2560">
      <c r="A2560" t="n">
        <v>2559</v>
      </c>
      <c r="B2560" s="27" t="n">
        <v>1996.523</v>
      </c>
      <c r="C2560" s="27" t="n">
        <v>2077.934805629646</v>
      </c>
      <c r="D2560" s="27" t="n">
        <v>2077.934805629646</v>
      </c>
      <c r="E2560" s="27" t="n">
        <v>2022.787548689718</v>
      </c>
      <c r="F2560" s="27" t="n">
        <v>1996.523</v>
      </c>
      <c r="G2560" s="27" t="n">
        <v>1765.35</v>
      </c>
      <c r="H2560" s="27" t="n">
        <v>3713492.302382717</v>
      </c>
      <c r="I2560" s="27" t="n">
        <v>718748.2799999999</v>
      </c>
      <c r="J2560" s="27" t="n">
        <v>326032.2059</v>
      </c>
      <c r="K2560" s="27" t="n">
        <v>0</v>
      </c>
      <c r="L2560" s="27" t="n">
        <v>468484.1219500005</v>
      </c>
    </row>
    <row r="2561">
      <c r="A2561" t="n">
        <v>2560</v>
      </c>
      <c r="B2561" s="27" t="n">
        <v>1909.872</v>
      </c>
      <c r="C2561" s="27" t="n">
        <v>1979.9893831686</v>
      </c>
      <c r="D2561" s="27" t="n">
        <v>1979.9893831686</v>
      </c>
      <c r="E2561" s="27" t="n">
        <v>1927.441544345119</v>
      </c>
      <c r="F2561" s="27" t="n">
        <v>1909.872</v>
      </c>
      <c r="G2561" s="27" t="n">
        <v>1775.35</v>
      </c>
      <c r="H2561" s="27" t="n">
        <v>3572088.630886089</v>
      </c>
      <c r="I2561" s="27" t="n">
        <v>687553.92</v>
      </c>
      <c r="J2561" s="27" t="n">
        <v>311882.0976</v>
      </c>
      <c r="K2561" s="27" t="n">
        <v>0</v>
      </c>
      <c r="L2561" s="27" t="n">
        <v>417991.8774000001</v>
      </c>
    </row>
    <row r="2562">
      <c r="A2562" t="n">
        <v>2561</v>
      </c>
      <c r="B2562" s="27" t="n">
        <v>1550.773</v>
      </c>
      <c r="C2562" s="27" t="n">
        <v>260.310765318327</v>
      </c>
      <c r="D2562" s="27" t="n">
        <v>260.310765318327</v>
      </c>
      <c r="E2562" s="27" t="n">
        <v>253.4022595171119</v>
      </c>
      <c r="F2562" s="27" t="n">
        <v>253.4022595171119</v>
      </c>
      <c r="G2562" s="27" t="n">
        <v>1892.9</v>
      </c>
      <c r="H2562" s="27" t="n">
        <v>504751.3216955045</v>
      </c>
      <c r="I2562" s="27" t="n">
        <v>91224.8134261603</v>
      </c>
      <c r="J2562" s="27" t="n">
        <v>41380.58897914438</v>
      </c>
      <c r="K2562" s="27" t="n">
        <v>2378080.567305133</v>
      </c>
      <c r="L2562" s="27" t="n">
        <v>26198.80199999997</v>
      </c>
    </row>
    <row r="2563">
      <c r="A2563" t="n">
        <v>2562</v>
      </c>
      <c r="B2563" s="27" t="n">
        <v>1749.963</v>
      </c>
      <c r="C2563" s="27" t="n">
        <v>46.70485859798779</v>
      </c>
      <c r="D2563" s="27" t="n">
        <v>46.70485859798779</v>
      </c>
      <c r="E2563" s="27" t="n">
        <v>45.46533711229529</v>
      </c>
      <c r="F2563" s="27" t="n">
        <v>45.46533711229529</v>
      </c>
      <c r="G2563" s="27" t="n">
        <v>1893</v>
      </c>
      <c r="H2563" s="27" t="n">
        <v>90438.24597022394</v>
      </c>
      <c r="I2563" s="27" t="n">
        <v>16367.5213604263</v>
      </c>
      <c r="J2563" s="27" t="n">
        <v>7424.489550437821</v>
      </c>
      <c r="K2563" s="27" t="n">
        <v>3124344.216073162</v>
      </c>
      <c r="L2563" s="27" t="n">
        <v>4696.229999999996</v>
      </c>
    </row>
    <row r="2564">
      <c r="A2564" t="n">
        <v>2563</v>
      </c>
      <c r="B2564" s="27" t="n">
        <v>2041.861</v>
      </c>
      <c r="C2564" s="27" t="n">
        <v>2093.122861373834</v>
      </c>
      <c r="D2564" s="27" t="n">
        <v>2093.122861373834</v>
      </c>
      <c r="E2564" s="27" t="n">
        <v>2037.572521714337</v>
      </c>
      <c r="F2564" s="27" t="n">
        <v>2037.572521714337</v>
      </c>
      <c r="G2564" s="27" t="n">
        <v>1894.45</v>
      </c>
      <c r="H2564" s="27" t="n">
        <v>4053132.875275564</v>
      </c>
      <c r="I2564" s="27" t="n">
        <v>733526.1078171611</v>
      </c>
      <c r="J2564" s="27" t="n">
        <v>332735.5927959512</v>
      </c>
      <c r="K2564" s="27" t="n">
        <v>14572.24921468487</v>
      </c>
      <c r="L2564" s="27" t="n">
        <v>166244.8386999997</v>
      </c>
    </row>
    <row r="2565">
      <c r="A2565" t="n">
        <v>2564</v>
      </c>
      <c r="B2565" s="27" t="n">
        <v>1636</v>
      </c>
      <c r="C2565" s="27" t="n">
        <v>1702.710833789594</v>
      </c>
      <c r="D2565" s="27" t="n">
        <v>1702.710833789594</v>
      </c>
      <c r="E2565" s="27" t="n">
        <v>1657.521816506186</v>
      </c>
      <c r="F2565" s="27" t="n">
        <v>1636</v>
      </c>
      <c r="G2565" s="27" t="n">
        <v>1881.5</v>
      </c>
      <c r="H2565" s="27" t="n">
        <v>3224086.304429125</v>
      </c>
      <c r="I2565" s="27" t="n">
        <v>588960</v>
      </c>
      <c r="J2565" s="27" t="n">
        <v>267158.8</v>
      </c>
      <c r="K2565" s="27" t="n">
        <v>0</v>
      </c>
      <c r="L2565" s="27" t="n">
        <v>193866</v>
      </c>
    </row>
    <row r="2566">
      <c r="A2566" t="n">
        <v>2565</v>
      </c>
      <c r="B2566" s="27" t="n">
        <v>1492.8</v>
      </c>
      <c r="C2566" s="27" t="n">
        <v>1553.671596993341</v>
      </c>
      <c r="D2566" s="27" t="n">
        <v>1553.671596993341</v>
      </c>
      <c r="E2566" s="27" t="n">
        <v>1512.437999804666</v>
      </c>
      <c r="F2566" s="27" t="n">
        <v>1492.8</v>
      </c>
      <c r="G2566" s="27" t="n">
        <v>1871.55</v>
      </c>
      <c r="H2566" s="27" t="n">
        <v>2925312.408336006</v>
      </c>
      <c r="I2566" s="27" t="n">
        <v>537408</v>
      </c>
      <c r="J2566" s="27" t="n">
        <v>243774.24</v>
      </c>
      <c r="K2566" s="27" t="n">
        <v>0</v>
      </c>
      <c r="L2566" s="27" t="n">
        <v>191750.1600000001</v>
      </c>
    </row>
    <row r="2567">
      <c r="A2567" t="n">
        <v>2566</v>
      </c>
      <c r="B2567" s="27" t="n">
        <v>1684</v>
      </c>
      <c r="C2567" s="27" t="n">
        <v>1752.66811986655</v>
      </c>
      <c r="D2567" s="27" t="n">
        <v>1752.66811986655</v>
      </c>
      <c r="E2567" s="27" t="n">
        <v>1706.153263445242</v>
      </c>
      <c r="F2567" s="27" t="n">
        <v>1684</v>
      </c>
      <c r="G2567" s="27" t="n">
        <v>1857.7</v>
      </c>
      <c r="H2567" s="27" t="n">
        <v>3277740.713676451</v>
      </c>
      <c r="I2567" s="27" t="n">
        <v>606240</v>
      </c>
      <c r="J2567" s="27" t="n">
        <v>274997.2</v>
      </c>
      <c r="K2567" s="27" t="n">
        <v>0</v>
      </c>
      <c r="L2567" s="27" t="n">
        <v>239633.1999999997</v>
      </c>
    </row>
    <row r="2568">
      <c r="A2568" t="n">
        <v>2567</v>
      </c>
      <c r="B2568" s="27" t="n">
        <v>1725.6</v>
      </c>
      <c r="C2568" s="27" t="n">
        <v>1795.964434466579</v>
      </c>
      <c r="D2568" s="27" t="n">
        <v>1795.964434466579</v>
      </c>
      <c r="E2568" s="27" t="n">
        <v>1748.300517459092</v>
      </c>
      <c r="F2568" s="27" t="n">
        <v>1725.6</v>
      </c>
      <c r="G2568" s="27" t="n">
        <v>1835.65</v>
      </c>
      <c r="H2568" s="27" t="n">
        <v>3326689.196075495</v>
      </c>
      <c r="I2568" s="27" t="n">
        <v>621216</v>
      </c>
      <c r="J2568" s="27" t="n">
        <v>281790.48</v>
      </c>
      <c r="K2568" s="27" t="n">
        <v>0</v>
      </c>
      <c r="L2568" s="27" t="n">
        <v>283602.3599999999</v>
      </c>
    </row>
    <row r="2569">
      <c r="A2569" t="n">
        <v>2568</v>
      </c>
      <c r="B2569" s="27" t="n">
        <v>1603.2</v>
      </c>
      <c r="C2569" s="27" t="n">
        <v>312.9272361020879</v>
      </c>
      <c r="D2569" s="27" t="n">
        <v>312.9272361020879</v>
      </c>
      <c r="E2569" s="27" t="n">
        <v>304.6223178505289</v>
      </c>
      <c r="F2569" s="27" t="n">
        <v>304.6223178505289</v>
      </c>
      <c r="G2569" s="27" t="n">
        <v>1816.15</v>
      </c>
      <c r="H2569" s="27" t="n">
        <v>581172.8861152799</v>
      </c>
      <c r="I2569" s="27" t="n">
        <v>109664.0344261904</v>
      </c>
      <c r="J2569" s="27" t="n">
        <v>49744.82450499137</v>
      </c>
      <c r="K2569" s="27" t="n">
        <v>2380292.89137998</v>
      </c>
      <c r="L2569" s="27" t="n">
        <v>0</v>
      </c>
    </row>
    <row r="2570">
      <c r="A2570" t="n">
        <v>2569</v>
      </c>
      <c r="B2570" s="27" t="n">
        <v>792</v>
      </c>
      <c r="C2570" s="27" t="n">
        <v>0</v>
      </c>
      <c r="D2570" s="27" t="n">
        <v>0</v>
      </c>
      <c r="E2570" s="27" t="n">
        <v>0</v>
      </c>
      <c r="F2570" s="27" t="n">
        <v>0</v>
      </c>
      <c r="G2570" s="27" t="n">
        <v>1746.8</v>
      </c>
      <c r="H2570" s="27" t="n">
        <v>0</v>
      </c>
      <c r="I2570" s="27" t="n">
        <v>0</v>
      </c>
      <c r="J2570" s="27" t="n">
        <v>0</v>
      </c>
      <c r="K2570" s="27" t="n">
        <v>942480</v>
      </c>
      <c r="L2570" s="27" t="n">
        <v>0</v>
      </c>
    </row>
    <row r="2571">
      <c r="A2571" t="n">
        <v>2570</v>
      </c>
      <c r="B2571" s="27" t="n">
        <v>863.2</v>
      </c>
      <c r="C2571" s="27" t="n">
        <v>0</v>
      </c>
      <c r="D2571" s="27" t="n">
        <v>0</v>
      </c>
      <c r="E2571" s="27" t="n">
        <v>0</v>
      </c>
      <c r="F2571" s="27" t="n">
        <v>0</v>
      </c>
      <c r="G2571" s="27" t="n">
        <v>1749</v>
      </c>
      <c r="H2571" s="27" t="n">
        <v>0</v>
      </c>
      <c r="I2571" s="27" t="n">
        <v>0</v>
      </c>
      <c r="J2571" s="27" t="n">
        <v>0</v>
      </c>
      <c r="K2571" s="27" t="n">
        <v>1027208</v>
      </c>
      <c r="L2571" s="27" t="n">
        <v>0</v>
      </c>
    </row>
    <row r="2572">
      <c r="A2572" t="n">
        <v>2571</v>
      </c>
      <c r="B2572" s="27" t="n">
        <v>843.2</v>
      </c>
      <c r="C2572" s="27" t="n">
        <v>0</v>
      </c>
      <c r="D2572" s="27" t="n">
        <v>0</v>
      </c>
      <c r="E2572" s="27" t="n">
        <v>0</v>
      </c>
      <c r="F2572" s="27" t="n">
        <v>0</v>
      </c>
      <c r="G2572" s="27" t="n">
        <v>1682.05</v>
      </c>
      <c r="H2572" s="27" t="n">
        <v>0</v>
      </c>
      <c r="I2572" s="27" t="n">
        <v>0</v>
      </c>
      <c r="J2572" s="27" t="n">
        <v>0</v>
      </c>
      <c r="K2572" s="27" t="n">
        <v>1003408</v>
      </c>
      <c r="L2572" s="27" t="n">
        <v>0</v>
      </c>
    </row>
    <row r="2573">
      <c r="A2573" t="n">
        <v>2572</v>
      </c>
      <c r="B2573" s="27" t="n">
        <v>594.4</v>
      </c>
      <c r="C2573" s="27" t="n">
        <v>0</v>
      </c>
      <c r="D2573" s="27" t="n">
        <v>0</v>
      </c>
      <c r="E2573" s="27" t="n">
        <v>0</v>
      </c>
      <c r="F2573" s="27" t="n">
        <v>0</v>
      </c>
      <c r="G2573" s="27" t="n">
        <v>1680.1</v>
      </c>
      <c r="H2573" s="27" t="n">
        <v>0</v>
      </c>
      <c r="I2573" s="27" t="n">
        <v>0</v>
      </c>
      <c r="J2573" s="27" t="n">
        <v>0</v>
      </c>
      <c r="K2573" s="27" t="n">
        <v>707336</v>
      </c>
      <c r="L2573" s="27" t="n">
        <v>0</v>
      </c>
    </row>
    <row r="2574">
      <c r="A2574" t="n">
        <v>2573</v>
      </c>
      <c r="B2574" s="27" t="n">
        <v>836</v>
      </c>
      <c r="C2574" s="27" t="n">
        <v>0</v>
      </c>
      <c r="D2574" s="27" t="n">
        <v>0</v>
      </c>
      <c r="E2574" s="27" t="n">
        <v>0</v>
      </c>
      <c r="F2574" s="27" t="n">
        <v>0</v>
      </c>
      <c r="G2574" s="27" t="n">
        <v>1698.4</v>
      </c>
      <c r="H2574" s="27" t="n">
        <v>0</v>
      </c>
      <c r="I2574" s="27" t="n">
        <v>0</v>
      </c>
      <c r="J2574" s="27" t="n">
        <v>0</v>
      </c>
      <c r="K2574" s="27" t="n">
        <v>994840</v>
      </c>
      <c r="L2574" s="27" t="n">
        <v>0</v>
      </c>
    </row>
    <row r="2575">
      <c r="A2575" t="n">
        <v>2574</v>
      </c>
      <c r="B2575" s="27" t="n">
        <v>635.2</v>
      </c>
      <c r="C2575" s="27" t="n">
        <v>0</v>
      </c>
      <c r="D2575" s="27" t="n">
        <v>0</v>
      </c>
      <c r="E2575" s="27" t="n">
        <v>0</v>
      </c>
      <c r="F2575" s="27" t="n">
        <v>0</v>
      </c>
      <c r="G2575" s="27" t="n">
        <v>1748.8</v>
      </c>
      <c r="H2575" s="27" t="n">
        <v>0</v>
      </c>
      <c r="I2575" s="27" t="n">
        <v>0</v>
      </c>
      <c r="J2575" s="27" t="n">
        <v>0</v>
      </c>
      <c r="K2575" s="27" t="n">
        <v>755888</v>
      </c>
      <c r="L2575" s="27" t="n">
        <v>0</v>
      </c>
    </row>
    <row r="2576">
      <c r="A2576" t="n">
        <v>2575</v>
      </c>
      <c r="B2576" s="27" t="n">
        <v>612.699</v>
      </c>
      <c r="C2576" s="27" t="n">
        <v>637.6829004596885</v>
      </c>
      <c r="D2576" s="27" t="n">
        <v>637.6829004596885</v>
      </c>
      <c r="E2576" s="27" t="n">
        <v>620.7591439190242</v>
      </c>
      <c r="F2576" s="27" t="n">
        <v>612.699</v>
      </c>
      <c r="G2576" s="27" t="n">
        <v>1792.15</v>
      </c>
      <c r="H2576" s="27" t="n">
        <v>1158106.838158224</v>
      </c>
      <c r="I2576" s="27" t="n">
        <v>220571.64</v>
      </c>
      <c r="J2576" s="27" t="n">
        <v>100053.7467</v>
      </c>
      <c r="K2576" s="27" t="n">
        <v>0</v>
      </c>
      <c r="L2576" s="27" t="n">
        <v>26282.84035000001</v>
      </c>
    </row>
    <row r="2577">
      <c r="A2577" t="n">
        <v>2576</v>
      </c>
      <c r="B2577" s="27" t="n">
        <v>532.414</v>
      </c>
      <c r="C2577" s="27" t="n">
        <v>554.1241356120129</v>
      </c>
      <c r="D2577" s="27" t="n">
        <v>554.1241356120129</v>
      </c>
      <c r="E2577" s="27" t="n">
        <v>539.4179831377289</v>
      </c>
      <c r="F2577" s="27" t="n">
        <v>532.414</v>
      </c>
      <c r="G2577" s="27" t="n">
        <v>1713.5</v>
      </c>
      <c r="H2577" s="27" t="n">
        <v>964163.2379985317</v>
      </c>
      <c r="I2577" s="27" t="n">
        <v>191669.04</v>
      </c>
      <c r="J2577" s="27" t="n">
        <v>86943.2062</v>
      </c>
      <c r="K2577" s="27" t="n">
        <v>0</v>
      </c>
      <c r="L2577" s="27" t="n">
        <v>144348.441</v>
      </c>
    </row>
    <row r="2578">
      <c r="A2578" t="n">
        <v>2577</v>
      </c>
      <c r="B2578" s="27" t="n">
        <v>903.735</v>
      </c>
      <c r="C2578" s="27" t="n">
        <v>940.5864152657938</v>
      </c>
      <c r="D2578" s="27" t="n">
        <v>940.5864152657938</v>
      </c>
      <c r="E2578" s="27" t="n">
        <v>915.6237645722603</v>
      </c>
      <c r="F2578" s="27" t="n">
        <v>903.735</v>
      </c>
      <c r="G2578" s="27" t="n">
        <v>1775.45</v>
      </c>
      <c r="H2578" s="27" t="n">
        <v>1691012.617698782</v>
      </c>
      <c r="I2578" s="27" t="n">
        <v>325344.6</v>
      </c>
      <c r="J2578" s="27" t="n">
        <v>147579.9255</v>
      </c>
      <c r="K2578" s="27" t="n">
        <v>0</v>
      </c>
      <c r="L2578" s="27" t="n">
        <v>202933.6942499999</v>
      </c>
    </row>
    <row r="2579">
      <c r="A2579" t="n">
        <v>2578</v>
      </c>
      <c r="B2579" s="27" t="n">
        <v>888.082</v>
      </c>
      <c r="C2579" s="27" t="n">
        <v>924.2951361207397</v>
      </c>
      <c r="D2579" s="27" t="n">
        <v>924.2951361207397</v>
      </c>
      <c r="E2579" s="27" t="n">
        <v>899.7648470944049</v>
      </c>
      <c r="F2579" s="27" t="n">
        <v>888.082</v>
      </c>
      <c r="G2579" s="27" t="n">
        <v>1772.65</v>
      </c>
      <c r="H2579" s="27" t="n">
        <v>1665207.217558672</v>
      </c>
      <c r="I2579" s="27" t="n">
        <v>319709.52</v>
      </c>
      <c r="J2579" s="27" t="n">
        <v>145023.7906</v>
      </c>
      <c r="K2579" s="27" t="n">
        <v>0</v>
      </c>
      <c r="L2579" s="27" t="n">
        <v>201905.4427</v>
      </c>
    </row>
    <row r="2580">
      <c r="A2580" t="n">
        <v>2579</v>
      </c>
      <c r="B2580" s="27" t="n">
        <v>1104.242</v>
      </c>
      <c r="C2580" s="27" t="n">
        <v>1759.467514656983</v>
      </c>
      <c r="D2580" s="27" t="n">
        <v>1149.268406977173</v>
      </c>
      <c r="E2580" s="27" t="n">
        <v>1712.772206004677</v>
      </c>
      <c r="F2580" s="27" t="n">
        <v>1104.242</v>
      </c>
      <c r="G2580" s="27" t="n">
        <v>1768.1</v>
      </c>
      <c r="H2580" s="27" t="n">
        <v>2063521.183886924</v>
      </c>
      <c r="I2580" s="27" t="n">
        <v>397527.12</v>
      </c>
      <c r="J2580" s="27" t="n">
        <v>180322.7186</v>
      </c>
      <c r="K2580" s="27" t="n">
        <v>0</v>
      </c>
      <c r="L2580" s="27" t="n">
        <v>256073.7198000001</v>
      </c>
    </row>
    <row r="2581">
      <c r="A2581" t="n">
        <v>2580</v>
      </c>
      <c r="B2581" s="27" t="n">
        <v>873.013</v>
      </c>
      <c r="C2581" s="27" t="n">
        <v>1997.311031338992</v>
      </c>
      <c r="D2581" s="27" t="n">
        <v>908.6106298461619</v>
      </c>
      <c r="E2581" s="27" t="n">
        <v>1944.303485416093</v>
      </c>
      <c r="F2581" s="27" t="n">
        <v>873.013</v>
      </c>
      <c r="G2581" s="27" t="n">
        <v>1719.95</v>
      </c>
      <c r="H2581" s="27" t="n">
        <v>1582726.041063175</v>
      </c>
      <c r="I2581" s="27" t="n">
        <v>314284.68</v>
      </c>
      <c r="J2581" s="27" t="n">
        <v>142563.0229</v>
      </c>
      <c r="K2581" s="27" t="n">
        <v>0</v>
      </c>
      <c r="L2581" s="27" t="n">
        <v>244487.2906499999</v>
      </c>
    </row>
    <row r="2582">
      <c r="A2582" t="n">
        <v>2581</v>
      </c>
      <c r="B2582" s="27" t="n">
        <v>777.272</v>
      </c>
      <c r="C2582" s="27" t="n">
        <v>1973.374205870577</v>
      </c>
      <c r="D2582" s="27" t="n">
        <v>808.9666596584996</v>
      </c>
      <c r="E2582" s="27" t="n">
        <v>1921.001930246273</v>
      </c>
      <c r="F2582" s="27" t="n">
        <v>777.272</v>
      </c>
      <c r="G2582" s="27" t="n">
        <v>1706</v>
      </c>
      <c r="H2582" s="27" t="n">
        <v>1395064.563340038</v>
      </c>
      <c r="I2582" s="27" t="n">
        <v>279817.92</v>
      </c>
      <c r="J2582" s="27" t="n">
        <v>126928.5176</v>
      </c>
      <c r="K2582" s="27" t="n">
        <v>0</v>
      </c>
      <c r="L2582" s="27" t="n">
        <v>228517.9679999999</v>
      </c>
    </row>
    <row r="2583">
      <c r="A2583" t="n">
        <v>2582</v>
      </c>
      <c r="B2583" s="27" t="n">
        <v>991.14</v>
      </c>
      <c r="C2583" s="27" t="n">
        <v>1698.096029488235</v>
      </c>
      <c r="D2583" s="27" t="n">
        <v>1031.555510881551</v>
      </c>
      <c r="E2583" s="27" t="n">
        <v>1653.02948659519</v>
      </c>
      <c r="F2583" s="27" t="n">
        <v>991.14</v>
      </c>
      <c r="G2583" s="27" t="n">
        <v>1732.4</v>
      </c>
      <c r="H2583" s="27" t="n">
        <v>1807321.047231507</v>
      </c>
      <c r="I2583" s="27" t="n">
        <v>356810.4</v>
      </c>
      <c r="J2583" s="27" t="n">
        <v>161853.162</v>
      </c>
      <c r="K2583" s="27" t="n">
        <v>0</v>
      </c>
      <c r="L2583" s="27" t="n">
        <v>265229.064</v>
      </c>
    </row>
    <row r="2584">
      <c r="A2584" t="n">
        <v>2583</v>
      </c>
      <c r="B2584" s="27" t="n">
        <v>976.907</v>
      </c>
      <c r="C2584" s="27" t="n">
        <v>3211.802838396804</v>
      </c>
      <c r="D2584" s="27" t="n">
        <v>1016.742134782941</v>
      </c>
      <c r="E2584" s="27" t="n">
        <v>3126.563342003756</v>
      </c>
      <c r="F2584" s="27" t="n">
        <v>976.907</v>
      </c>
      <c r="G2584" s="27" t="n">
        <v>1795.95</v>
      </c>
      <c r="H2584" s="27" t="n">
        <v>1850414.67259038</v>
      </c>
      <c r="I2584" s="27" t="n">
        <v>351686.52</v>
      </c>
      <c r="J2584" s="27" t="n">
        <v>159528.9131</v>
      </c>
      <c r="K2584" s="27" t="n">
        <v>0</v>
      </c>
      <c r="L2584" s="27" t="n">
        <v>199337.8733499998</v>
      </c>
    </row>
    <row r="2585">
      <c r="A2585" t="n">
        <v>2584</v>
      </c>
      <c r="B2585" s="27" t="n">
        <v>874.205</v>
      </c>
      <c r="C2585" s="27" t="n">
        <v>2359.189122358944</v>
      </c>
      <c r="D2585" s="27" t="n">
        <v>909.852276560533</v>
      </c>
      <c r="E2585" s="27" t="n">
        <v>2296.577529180885</v>
      </c>
      <c r="F2585" s="27" t="n">
        <v>874.205</v>
      </c>
      <c r="G2585" s="27" t="n">
        <v>1847.45</v>
      </c>
      <c r="H2585" s="27" t="n">
        <v>1698533.035753446</v>
      </c>
      <c r="I2585" s="27" t="n">
        <v>314713.8</v>
      </c>
      <c r="J2585" s="27" t="n">
        <v>142757.6765</v>
      </c>
      <c r="K2585" s="27" t="n">
        <v>0</v>
      </c>
      <c r="L2585" s="27" t="n">
        <v>133359.97275</v>
      </c>
    </row>
    <row r="2586">
      <c r="A2586" t="n">
        <v>2585</v>
      </c>
      <c r="B2586" s="27" t="n">
        <v>861.226</v>
      </c>
      <c r="C2586" s="27" t="n">
        <v>1249.682551991855</v>
      </c>
      <c r="D2586" s="27" t="n">
        <v>896.3440345606826</v>
      </c>
      <c r="E2586" s="27" t="n">
        <v>1216.51665833565</v>
      </c>
      <c r="F2586" s="27" t="n">
        <v>861.226</v>
      </c>
      <c r="G2586" s="27" t="n">
        <v>1898.3</v>
      </c>
      <c r="H2586" s="27" t="n">
        <v>1715180.630899832</v>
      </c>
      <c r="I2586" s="27" t="n">
        <v>310041.36</v>
      </c>
      <c r="J2586" s="27" t="n">
        <v>140638.2058</v>
      </c>
      <c r="K2586" s="27" t="n">
        <v>0</v>
      </c>
      <c r="L2586" s="27" t="n">
        <v>87586.68420000002</v>
      </c>
    </row>
    <row r="2587">
      <c r="A2587" t="n">
        <v>2586</v>
      </c>
      <c r="B2587" s="27" t="n">
        <v>364.693</v>
      </c>
      <c r="C2587" s="27" t="n">
        <v>379.564011067988</v>
      </c>
      <c r="D2587" s="27" t="n">
        <v>379.564011067988</v>
      </c>
      <c r="E2587" s="27" t="n">
        <v>369.4905891363633</v>
      </c>
      <c r="F2587" s="27" t="n">
        <v>364.693</v>
      </c>
      <c r="G2587" s="27" t="n">
        <v>1893.5</v>
      </c>
      <c r="H2587" s="27" t="n">
        <v>725633.591016332</v>
      </c>
      <c r="I2587" s="27" t="n">
        <v>131289.48</v>
      </c>
      <c r="J2587" s="27" t="n">
        <v>59554.3669</v>
      </c>
      <c r="K2587" s="27" t="n">
        <v>0</v>
      </c>
      <c r="L2587" s="27" t="n">
        <v>38839.80450000009</v>
      </c>
    </row>
    <row r="2588">
      <c r="A2588" t="n">
        <v>2587</v>
      </c>
      <c r="B2588" s="27" t="n">
        <v>407.546</v>
      </c>
      <c r="C2588" s="27" t="n">
        <v>424.164418989984</v>
      </c>
      <c r="D2588" s="27" t="n">
        <v>424.164418989984</v>
      </c>
      <c r="E2588" s="27" t="n">
        <v>412.9073265463508</v>
      </c>
      <c r="F2588" s="27" t="n">
        <v>407.546</v>
      </c>
      <c r="G2588" s="27" t="n">
        <v>1894.45</v>
      </c>
      <c r="H2588" s="27" t="n">
        <v>809910.7582633365</v>
      </c>
      <c r="I2588" s="27" t="n">
        <v>146716.56</v>
      </c>
      <c r="J2588" s="27" t="n">
        <v>66552.26180000001</v>
      </c>
      <c r="K2588" s="27" t="n">
        <v>0</v>
      </c>
      <c r="L2588" s="27" t="n">
        <v>43016.48030000005</v>
      </c>
    </row>
    <row r="2589">
      <c r="A2589" t="n">
        <v>2588</v>
      </c>
      <c r="B2589" s="27" t="n">
        <v>380.8</v>
      </c>
      <c r="C2589" s="27" t="n">
        <v>396.3278028771867</v>
      </c>
      <c r="D2589" s="27" t="n">
        <v>396.3278028771867</v>
      </c>
      <c r="E2589" s="27" t="n">
        <v>385.8094790498506</v>
      </c>
      <c r="F2589" s="27" t="n">
        <v>380.8</v>
      </c>
      <c r="G2589" s="27" t="n">
        <v>1848</v>
      </c>
      <c r="H2589" s="27" t="n">
        <v>737412.5836703018</v>
      </c>
      <c r="I2589" s="27" t="n">
        <v>137088</v>
      </c>
      <c r="J2589" s="27" t="n">
        <v>62184.64000000001</v>
      </c>
      <c r="K2589" s="27" t="n">
        <v>0</v>
      </c>
      <c r="L2589" s="27" t="n">
        <v>57881.59999999998</v>
      </c>
    </row>
    <row r="2590">
      <c r="A2590" t="n">
        <v>2589</v>
      </c>
      <c r="B2590" s="27" t="n">
        <v>503.2</v>
      </c>
      <c r="C2590" s="27" t="n">
        <v>523.7188823734252</v>
      </c>
      <c r="D2590" s="27" t="n">
        <v>523.7188823734252</v>
      </c>
      <c r="E2590" s="27" t="n">
        <v>509.8196687444454</v>
      </c>
      <c r="F2590" s="27" t="n">
        <v>503.2</v>
      </c>
      <c r="G2590" s="27" t="n">
        <v>1814.65</v>
      </c>
      <c r="H2590" s="27" t="n">
        <v>955615.7796772446</v>
      </c>
      <c r="I2590" s="27" t="n">
        <v>181152</v>
      </c>
      <c r="J2590" s="27" t="n">
        <v>82172.56</v>
      </c>
      <c r="K2590" s="27" t="n">
        <v>0</v>
      </c>
      <c r="L2590" s="27" t="n">
        <v>93268.12</v>
      </c>
    </row>
    <row r="2591">
      <c r="A2591" t="n">
        <v>2590</v>
      </c>
      <c r="B2591" s="27" t="n">
        <v>686.4</v>
      </c>
      <c r="C2591" s="27" t="n">
        <v>714.3891909004751</v>
      </c>
      <c r="D2591" s="27" t="n">
        <v>714.3891909004751</v>
      </c>
      <c r="E2591" s="27" t="n">
        <v>695.4296912285122</v>
      </c>
      <c r="F2591" s="27" t="n">
        <v>686.4</v>
      </c>
      <c r="G2591" s="27" t="n">
        <v>1857.7</v>
      </c>
      <c r="H2591" s="27" t="n">
        <v>1334856.522012947</v>
      </c>
      <c r="I2591" s="27" t="n">
        <v>247104</v>
      </c>
      <c r="J2591" s="27" t="n">
        <v>112089.12</v>
      </c>
      <c r="K2591" s="27" t="n">
        <v>0</v>
      </c>
      <c r="L2591" s="27" t="n">
        <v>97674.71999999997</v>
      </c>
    </row>
    <row r="2592">
      <c r="A2592" t="n">
        <v>2591</v>
      </c>
      <c r="B2592" s="27" t="n">
        <v>699.2</v>
      </c>
      <c r="C2592" s="27" t="n">
        <v>727.7111338543301</v>
      </c>
      <c r="D2592" s="27" t="n">
        <v>727.7111338543301</v>
      </c>
      <c r="E2592" s="27" t="n">
        <v>708.3980770789273</v>
      </c>
      <c r="F2592" s="27" t="n">
        <v>699.2</v>
      </c>
      <c r="G2592" s="27" t="n">
        <v>1829.75</v>
      </c>
      <c r="H2592" s="27" t="n">
        <v>1341884.398459335</v>
      </c>
      <c r="I2592" s="27" t="n">
        <v>251712</v>
      </c>
      <c r="J2592" s="27" t="n">
        <v>114179.36</v>
      </c>
      <c r="K2592" s="27" t="n">
        <v>0</v>
      </c>
      <c r="L2592" s="27" t="n">
        <v>119038.7999999998</v>
      </c>
    </row>
    <row r="2593">
      <c r="A2593" t="n">
        <v>2592</v>
      </c>
      <c r="B2593" s="27" t="n">
        <v>0</v>
      </c>
      <c r="C2593" s="27" t="n">
        <v>0</v>
      </c>
      <c r="D2593" s="27" t="n">
        <v>0</v>
      </c>
      <c r="E2593" s="27" t="n">
        <v>0</v>
      </c>
      <c r="F2593" s="27" t="n">
        <v>0</v>
      </c>
      <c r="G2593" s="27" t="n">
        <v>1759.25</v>
      </c>
      <c r="H2593" s="27" t="n">
        <v>0</v>
      </c>
      <c r="I2593" s="27" t="n">
        <v>0</v>
      </c>
      <c r="J2593" s="27" t="n">
        <v>0</v>
      </c>
      <c r="K2593" s="27" t="n">
        <v>0</v>
      </c>
      <c r="L2593" s="27" t="n">
        <v>0</v>
      </c>
    </row>
    <row r="2594">
      <c r="A2594" t="n">
        <v>2593</v>
      </c>
      <c r="B2594" s="27" t="n">
        <v>0</v>
      </c>
      <c r="C2594" s="27" t="n">
        <v>0</v>
      </c>
      <c r="D2594" s="27" t="n">
        <v>0</v>
      </c>
      <c r="E2594" s="27" t="n">
        <v>0</v>
      </c>
      <c r="F2594" s="27" t="n">
        <v>0</v>
      </c>
      <c r="G2594" s="27" t="n">
        <v>1730.8</v>
      </c>
      <c r="H2594" s="27" t="n">
        <v>0</v>
      </c>
      <c r="I2594" s="27" t="n">
        <v>0</v>
      </c>
      <c r="J2594" s="27" t="n">
        <v>0</v>
      </c>
      <c r="K2594" s="27" t="n">
        <v>0</v>
      </c>
      <c r="L2594" s="27" t="n">
        <v>0</v>
      </c>
    </row>
    <row r="2595">
      <c r="A2595" t="n">
        <v>2594</v>
      </c>
      <c r="B2595" s="27" t="n">
        <v>0</v>
      </c>
      <c r="C2595" s="27" t="n">
        <v>0</v>
      </c>
      <c r="D2595" s="27" t="n">
        <v>0</v>
      </c>
      <c r="E2595" s="27" t="n">
        <v>0</v>
      </c>
      <c r="F2595" s="27" t="n">
        <v>0</v>
      </c>
      <c r="G2595" s="27" t="n">
        <v>1731.5</v>
      </c>
      <c r="H2595" s="27" t="n">
        <v>0</v>
      </c>
      <c r="I2595" s="27" t="n">
        <v>0</v>
      </c>
      <c r="J2595" s="27" t="n">
        <v>0</v>
      </c>
      <c r="K2595" s="27" t="n">
        <v>0</v>
      </c>
      <c r="L2595" s="27" t="n">
        <v>0</v>
      </c>
    </row>
    <row r="2596">
      <c r="A2596" t="n">
        <v>2595</v>
      </c>
      <c r="B2596" s="27" t="n">
        <v>0</v>
      </c>
      <c r="C2596" s="27" t="n">
        <v>0</v>
      </c>
      <c r="D2596" s="27" t="n">
        <v>0</v>
      </c>
      <c r="E2596" s="27" t="n">
        <v>0</v>
      </c>
      <c r="F2596" s="27" t="n">
        <v>0</v>
      </c>
      <c r="G2596" s="27" t="n">
        <v>1676.25</v>
      </c>
      <c r="H2596" s="27" t="n">
        <v>0</v>
      </c>
      <c r="I2596" s="27" t="n">
        <v>0</v>
      </c>
      <c r="J2596" s="27" t="n">
        <v>0</v>
      </c>
      <c r="K2596" s="27" t="n">
        <v>0</v>
      </c>
      <c r="L2596" s="27" t="n">
        <v>0</v>
      </c>
    </row>
    <row r="2597">
      <c r="A2597" t="n">
        <v>2596</v>
      </c>
      <c r="B2597" s="27" t="n">
        <v>0</v>
      </c>
      <c r="C2597" s="27" t="n">
        <v>0</v>
      </c>
      <c r="D2597" s="27" t="n">
        <v>0</v>
      </c>
      <c r="E2597" s="27" t="n">
        <v>0</v>
      </c>
      <c r="F2597" s="27" t="n">
        <v>0</v>
      </c>
      <c r="G2597" s="27" t="n">
        <v>1639.1</v>
      </c>
      <c r="H2597" s="27" t="n">
        <v>0</v>
      </c>
      <c r="I2597" s="27" t="n">
        <v>0</v>
      </c>
      <c r="J2597" s="27" t="n">
        <v>0</v>
      </c>
      <c r="K2597" s="27" t="n">
        <v>0</v>
      </c>
      <c r="L2597" s="27" t="n">
        <v>0</v>
      </c>
    </row>
    <row r="2598">
      <c r="A2598" t="n">
        <v>2597</v>
      </c>
      <c r="B2598" s="27" t="n">
        <v>0</v>
      </c>
      <c r="C2598" s="27" t="n">
        <v>0</v>
      </c>
      <c r="D2598" s="27" t="n">
        <v>0</v>
      </c>
      <c r="E2598" s="27" t="n">
        <v>0</v>
      </c>
      <c r="F2598" s="27" t="n">
        <v>0</v>
      </c>
      <c r="G2598" s="27" t="n">
        <v>1632.9</v>
      </c>
      <c r="H2598" s="27" t="n">
        <v>0</v>
      </c>
      <c r="I2598" s="27" t="n">
        <v>0</v>
      </c>
      <c r="J2598" s="27" t="n">
        <v>0</v>
      </c>
      <c r="K2598" s="27" t="n">
        <v>0</v>
      </c>
      <c r="L2598" s="27" t="n">
        <v>0</v>
      </c>
    </row>
    <row r="2599">
      <c r="A2599" t="n">
        <v>2598</v>
      </c>
      <c r="B2599" s="27" t="n">
        <v>0</v>
      </c>
      <c r="C2599" s="27" t="n">
        <v>0</v>
      </c>
      <c r="D2599" s="27" t="n">
        <v>0</v>
      </c>
      <c r="E2599" s="27" t="n">
        <v>0</v>
      </c>
      <c r="F2599" s="27" t="n">
        <v>0</v>
      </c>
      <c r="G2599" s="27" t="n">
        <v>1641.7</v>
      </c>
      <c r="H2599" s="27" t="n">
        <v>0</v>
      </c>
      <c r="I2599" s="27" t="n">
        <v>0</v>
      </c>
      <c r="J2599" s="27" t="n">
        <v>0</v>
      </c>
      <c r="K2599" s="27" t="n">
        <v>0</v>
      </c>
      <c r="L2599" s="27" t="n">
        <v>0</v>
      </c>
    </row>
    <row r="2600">
      <c r="A2600" t="n">
        <v>2599</v>
      </c>
      <c r="B2600" s="27" t="n">
        <v>1576.944</v>
      </c>
      <c r="C2600" s="27" t="n">
        <v>1641.246719486245</v>
      </c>
      <c r="D2600" s="27" t="n">
        <v>1641.246719486245</v>
      </c>
      <c r="E2600" s="27" t="n">
        <v>1597.688926288833</v>
      </c>
      <c r="F2600" s="27" t="n">
        <v>1576.944</v>
      </c>
      <c r="G2600" s="27" t="n">
        <v>1605.55</v>
      </c>
      <c r="H2600" s="27" t="n">
        <v>2665979.19912987</v>
      </c>
      <c r="I2600" s="27" t="n">
        <v>567699.84</v>
      </c>
      <c r="J2600" s="27" t="n">
        <v>257514.9552</v>
      </c>
      <c r="K2600" s="27" t="n">
        <v>0</v>
      </c>
      <c r="L2600" s="27" t="n">
        <v>622025.5608000001</v>
      </c>
    </row>
    <row r="2601">
      <c r="A2601" t="n">
        <v>2600</v>
      </c>
      <c r="B2601" s="27" t="n">
        <v>1498.248</v>
      </c>
      <c r="C2601" s="27" t="n">
        <v>1559.341748963076</v>
      </c>
      <c r="D2601" s="27" t="n">
        <v>1559.341748963076</v>
      </c>
      <c r="E2601" s="27" t="n">
        <v>1517.957669032249</v>
      </c>
      <c r="F2601" s="27" t="n">
        <v>1498.248</v>
      </c>
      <c r="G2601" s="27" t="n">
        <v>1403.7</v>
      </c>
      <c r="H2601" s="27" t="n">
        <v>2216029.05795882</v>
      </c>
      <c r="I2601" s="27" t="n">
        <v>539369.28</v>
      </c>
      <c r="J2601" s="27" t="n">
        <v>244663.8984</v>
      </c>
      <c r="K2601" s="27" t="n">
        <v>0</v>
      </c>
      <c r="L2601" s="27" t="n">
        <v>893405.2823999999</v>
      </c>
    </row>
    <row r="2602">
      <c r="A2602" t="n">
        <v>2601</v>
      </c>
      <c r="B2602" s="27" t="n">
        <v>1510.044</v>
      </c>
      <c r="C2602" s="27" t="n">
        <v>1571.618752016488</v>
      </c>
      <c r="D2602" s="27" t="n">
        <v>1571.618752016488</v>
      </c>
      <c r="E2602" s="27" t="n">
        <v>1529.908847117523</v>
      </c>
      <c r="F2602" s="27" t="n">
        <v>1510.044</v>
      </c>
      <c r="G2602" s="27" t="n">
        <v>1445.25</v>
      </c>
      <c r="H2602" s="27" t="n">
        <v>2298224.685693321</v>
      </c>
      <c r="I2602" s="27" t="n">
        <v>543615.8400000001</v>
      </c>
      <c r="J2602" s="27" t="n">
        <v>246590.1852</v>
      </c>
      <c r="K2602" s="27" t="n">
        <v>0</v>
      </c>
      <c r="L2602" s="27" t="n">
        <v>837696.909</v>
      </c>
    </row>
    <row r="2603">
      <c r="A2603" t="n">
        <v>2602</v>
      </c>
      <c r="B2603" s="27" t="n">
        <v>1902.362</v>
      </c>
      <c r="C2603" s="27" t="n">
        <v>1979.934221998557</v>
      </c>
      <c r="D2603" s="27" t="n">
        <v>1979.934221998557</v>
      </c>
      <c r="E2603" s="27" t="n">
        <v>1927.387847122458</v>
      </c>
      <c r="F2603" s="27" t="n">
        <v>1902.362</v>
      </c>
      <c r="G2603" s="27" t="n">
        <v>1459.95</v>
      </c>
      <c r="H2603" s="27" t="n">
        <v>2930864.263913639</v>
      </c>
      <c r="I2603" s="27" t="n">
        <v>684850.3200000001</v>
      </c>
      <c r="J2603" s="27" t="n">
        <v>310655.7146</v>
      </c>
      <c r="K2603" s="27" t="n">
        <v>0</v>
      </c>
      <c r="L2603" s="27" t="n">
        <v>1027370.5981</v>
      </c>
    </row>
    <row r="2604">
      <c r="A2604" t="n">
        <v>2603</v>
      </c>
      <c r="B2604" s="27" t="n">
        <v>1884.636</v>
      </c>
      <c r="C2604" s="27" t="n">
        <v>1961.485412561054</v>
      </c>
      <c r="D2604" s="27" t="n">
        <v>1961.485412561054</v>
      </c>
      <c r="E2604" s="27" t="n">
        <v>1909.428659029921</v>
      </c>
      <c r="F2604" s="27" t="n">
        <v>1884.636</v>
      </c>
      <c r="G2604" s="27" t="n">
        <v>1462.3</v>
      </c>
      <c r="H2604" s="27" t="n">
        <v>2907352.078864682</v>
      </c>
      <c r="I2604" s="27" t="n">
        <v>678468.96</v>
      </c>
      <c r="J2604" s="27" t="n">
        <v>307761.0588</v>
      </c>
      <c r="K2604" s="27" t="n">
        <v>0</v>
      </c>
      <c r="L2604" s="27" t="n">
        <v>1013368.7772</v>
      </c>
    </row>
    <row r="2605">
      <c r="A2605" t="n">
        <v>2604</v>
      </c>
      <c r="B2605" s="27" t="n">
        <v>1594.663</v>
      </c>
      <c r="C2605" s="27" t="n">
        <v>3873.64945366584</v>
      </c>
      <c r="D2605" s="27" t="n">
        <v>1659.688243486195</v>
      </c>
      <c r="E2605" s="27" t="n">
        <v>3770.844908914115</v>
      </c>
      <c r="F2605" s="27" t="n">
        <v>1594.663</v>
      </c>
      <c r="G2605" s="27" t="n">
        <v>1451.75</v>
      </c>
      <c r="H2605" s="27" t="n">
        <v>2438173.438839986</v>
      </c>
      <c r="I2605" s="27" t="n">
        <v>574078.6800000001</v>
      </c>
      <c r="J2605" s="27" t="n">
        <v>260408.4679</v>
      </c>
      <c r="K2605" s="27" t="n">
        <v>0</v>
      </c>
      <c r="L2605" s="27" t="n">
        <v>874273.9897500002</v>
      </c>
    </row>
    <row r="2606">
      <c r="A2606" t="n">
        <v>2605</v>
      </c>
      <c r="B2606" s="27" t="n">
        <v>1945.081</v>
      </c>
      <c r="C2606" s="27" t="n">
        <v>4150.33059716551</v>
      </c>
      <c r="D2606" s="27" t="n">
        <v>2024.395165830255</v>
      </c>
      <c r="E2606" s="27" t="n">
        <v>4040.183085700069</v>
      </c>
      <c r="F2606" s="27" t="n">
        <v>1945.081</v>
      </c>
      <c r="G2606" s="27" t="n">
        <v>1441.3</v>
      </c>
      <c r="H2606" s="27" t="n">
        <v>2952022.596318071</v>
      </c>
      <c r="I2606" s="27" t="n">
        <v>700229.1599999999</v>
      </c>
      <c r="J2606" s="27" t="n">
        <v>317631.7273</v>
      </c>
      <c r="K2606" s="27" t="n">
        <v>0</v>
      </c>
      <c r="L2606" s="27" t="n">
        <v>1086716.7547</v>
      </c>
    </row>
    <row r="2607">
      <c r="A2607" t="n">
        <v>2606</v>
      </c>
      <c r="B2607" s="27" t="n">
        <v>1916.271</v>
      </c>
      <c r="C2607" s="27" t="n">
        <v>3787.69898374723</v>
      </c>
      <c r="D2607" s="27" t="n">
        <v>1994.410386416148</v>
      </c>
      <c r="E2607" s="27" t="n">
        <v>3687.175517610612</v>
      </c>
      <c r="F2607" s="27" t="n">
        <v>1916.271</v>
      </c>
      <c r="G2607" s="27" t="n">
        <v>1464.2</v>
      </c>
      <c r="H2607" s="27" t="n">
        <v>2960456.953358267</v>
      </c>
      <c r="I2607" s="27" t="n">
        <v>689857.5599999999</v>
      </c>
      <c r="J2607" s="27" t="n">
        <v>312927.0543</v>
      </c>
      <c r="K2607" s="27" t="n">
        <v>0</v>
      </c>
      <c r="L2607" s="27" t="n">
        <v>1026738.0018</v>
      </c>
    </row>
    <row r="2608">
      <c r="A2608" t="n">
        <v>2607</v>
      </c>
      <c r="B2608" s="27" t="n">
        <v>2098.686</v>
      </c>
      <c r="C2608" s="27" t="n">
        <v>3200.427148046364</v>
      </c>
      <c r="D2608" s="27" t="n">
        <v>2184.263685160482</v>
      </c>
      <c r="E2608" s="27" t="n">
        <v>3115.489556273675</v>
      </c>
      <c r="F2608" s="27" t="n">
        <v>2098.686</v>
      </c>
      <c r="G2608" s="27" t="n">
        <v>1483.25</v>
      </c>
      <c r="H2608" s="27" t="n">
        <v>3292503.961390811</v>
      </c>
      <c r="I2608" s="27" t="n">
        <v>755526.9600000001</v>
      </c>
      <c r="J2608" s="27" t="n">
        <v>342715.4238</v>
      </c>
      <c r="K2608" s="27" t="n">
        <v>0</v>
      </c>
      <c r="L2608" s="27" t="n">
        <v>1084495.9905</v>
      </c>
    </row>
    <row r="2609">
      <c r="A2609" t="n">
        <v>2608</v>
      </c>
      <c r="B2609" s="27" t="n">
        <v>1693.969</v>
      </c>
      <c r="C2609" s="27" t="n">
        <v>2041.253668327641</v>
      </c>
      <c r="D2609" s="27" t="n">
        <v>1763.043623718658</v>
      </c>
      <c r="E2609" s="27" t="n">
        <v>1987.079908774716</v>
      </c>
      <c r="F2609" s="27" t="n">
        <v>1693.969</v>
      </c>
      <c r="G2609" s="27" t="n">
        <v>1489.65</v>
      </c>
      <c r="H2609" s="27" t="n">
        <v>2665085.814284618</v>
      </c>
      <c r="I2609" s="27" t="n">
        <v>609828.84</v>
      </c>
      <c r="J2609" s="27" t="n">
        <v>276625.1377</v>
      </c>
      <c r="K2609" s="27" t="n">
        <v>0</v>
      </c>
      <c r="L2609" s="27" t="n">
        <v>864517.0791499997</v>
      </c>
    </row>
    <row r="2610">
      <c r="A2610" t="n">
        <v>2609</v>
      </c>
      <c r="B2610" s="27" t="n">
        <v>2117.631</v>
      </c>
      <c r="C2610" s="27" t="n">
        <v>830.0496751597683</v>
      </c>
      <c r="D2610" s="27" t="n">
        <v>830.0496751597683</v>
      </c>
      <c r="E2610" s="27" t="n">
        <v>808.0206092887296</v>
      </c>
      <c r="F2610" s="27" t="n">
        <v>808.0206092887296</v>
      </c>
      <c r="G2610" s="27" t="n">
        <v>1622.35</v>
      </c>
      <c r="H2610" s="27" t="n">
        <v>1379305.539430793</v>
      </c>
      <c r="I2610" s="27" t="n">
        <v>290887.4193439427</v>
      </c>
      <c r="J2610" s="27" t="n">
        <v>131949.7654968495</v>
      </c>
      <c r="K2610" s="27" t="n">
        <v>2400515.846173758</v>
      </c>
      <c r="L2610" s="27" t="n">
        <v>294572.2871000001</v>
      </c>
    </row>
    <row r="2611">
      <c r="A2611" t="n">
        <v>2610</v>
      </c>
      <c r="B2611" s="27" t="n">
        <v>2089.833</v>
      </c>
      <c r="C2611" s="27" t="n">
        <v>1365.544946949043</v>
      </c>
      <c r="D2611" s="27" t="n">
        <v>1365.544946949043</v>
      </c>
      <c r="E2611" s="27" t="n">
        <v>1329.304128493913</v>
      </c>
      <c r="F2611" s="27" t="n">
        <v>1329.304128493913</v>
      </c>
      <c r="G2611" s="27" t="n">
        <v>1708.35</v>
      </c>
      <c r="H2611" s="27" t="n">
        <v>2392101.666062353</v>
      </c>
      <c r="I2611" s="27" t="n">
        <v>478549.4862578087</v>
      </c>
      <c r="J2611" s="27" t="n">
        <v>217075.364183056</v>
      </c>
      <c r="K2611" s="27" t="n">
        <v>1394049.421470657</v>
      </c>
      <c r="L2611" s="27" t="n">
        <v>45527.1483</v>
      </c>
    </row>
    <row r="2612">
      <c r="A2612" t="n">
        <v>2611</v>
      </c>
      <c r="B2612" s="27" t="n">
        <v>1694.447</v>
      </c>
      <c r="C2612" s="27" t="n">
        <v>1763.541115025841</v>
      </c>
      <c r="D2612" s="27" t="n">
        <v>1763.541115025841</v>
      </c>
      <c r="E2612" s="27" t="n">
        <v>1716.737695240499</v>
      </c>
      <c r="F2612" s="27" t="n">
        <v>1694.447</v>
      </c>
      <c r="G2612" s="27" t="n">
        <v>1734.45</v>
      </c>
      <c r="H2612" s="27" t="n">
        <v>3086985.819297548</v>
      </c>
      <c r="I2612" s="27" t="n">
        <v>610000.9199999999</v>
      </c>
      <c r="J2612" s="27" t="n">
        <v>276703.1951</v>
      </c>
      <c r="K2612" s="27" t="n">
        <v>0</v>
      </c>
      <c r="L2612" s="27" t="n">
        <v>449960.4008500003</v>
      </c>
    </row>
    <row r="2613">
      <c r="A2613" t="n">
        <v>2612</v>
      </c>
      <c r="B2613" s="27" t="n">
        <v>1517.6</v>
      </c>
      <c r="C2613" s="27" t="n">
        <v>1579.482861466435</v>
      </c>
      <c r="D2613" s="27" t="n">
        <v>1579.482861466435</v>
      </c>
      <c r="E2613" s="27" t="n">
        <v>1537.564247389846</v>
      </c>
      <c r="F2613" s="27" t="n">
        <v>1517.6</v>
      </c>
      <c r="G2613" s="27" t="n">
        <v>1753.4</v>
      </c>
      <c r="H2613" s="27" t="n">
        <v>2802421.205081476</v>
      </c>
      <c r="I2613" s="27" t="n">
        <v>546336</v>
      </c>
      <c r="J2613" s="27" t="n">
        <v>247824.08</v>
      </c>
      <c r="K2613" s="27" t="n">
        <v>0</v>
      </c>
      <c r="L2613" s="27" t="n">
        <v>374240.1600000001</v>
      </c>
    </row>
    <row r="2614">
      <c r="A2614" t="n">
        <v>2613</v>
      </c>
      <c r="B2614" s="27" t="n">
        <v>1688.8</v>
      </c>
      <c r="C2614" s="27" t="n">
        <v>1757.663848474246</v>
      </c>
      <c r="D2614" s="27" t="n">
        <v>1757.663848474246</v>
      </c>
      <c r="E2614" s="27" t="n">
        <v>1711.016408139148</v>
      </c>
      <c r="F2614" s="27" t="n">
        <v>1688.8</v>
      </c>
      <c r="G2614" s="27" t="n">
        <v>1766.55</v>
      </c>
      <c r="H2614" s="27" t="n">
        <v>3138063.851131171</v>
      </c>
      <c r="I2614" s="27" t="n">
        <v>607968</v>
      </c>
      <c r="J2614" s="27" t="n">
        <v>275781.04</v>
      </c>
      <c r="K2614" s="27" t="n">
        <v>0</v>
      </c>
      <c r="L2614" s="27" t="n">
        <v>394250.3600000003</v>
      </c>
    </row>
    <row r="2615">
      <c r="A2615" t="n">
        <v>2614</v>
      </c>
      <c r="B2615" s="27" t="n">
        <v>1653.6</v>
      </c>
      <c r="C2615" s="27" t="n">
        <v>1721.028505351145</v>
      </c>
      <c r="D2615" s="27" t="n">
        <v>1721.028505351145</v>
      </c>
      <c r="E2615" s="27" t="n">
        <v>1675.353347050506</v>
      </c>
      <c r="F2615" s="27" t="n">
        <v>1653.6</v>
      </c>
      <c r="G2615" s="27" t="n">
        <v>1857.7</v>
      </c>
      <c r="H2615" s="27" t="n">
        <v>3230261.158091045</v>
      </c>
      <c r="I2615" s="27" t="n">
        <v>595296</v>
      </c>
      <c r="J2615" s="27" t="n">
        <v>270032.88</v>
      </c>
      <c r="K2615" s="27" t="n">
        <v>0</v>
      </c>
      <c r="L2615" s="27" t="n">
        <v>235307.2800000003</v>
      </c>
    </row>
    <row r="2616">
      <c r="A2616" t="n">
        <v>2615</v>
      </c>
      <c r="B2616" s="27" t="n">
        <v>1461.6</v>
      </c>
      <c r="C2616" s="27" t="n">
        <v>1521.199361043319</v>
      </c>
      <c r="D2616" s="27" t="n">
        <v>1521.199361043319</v>
      </c>
      <c r="E2616" s="27" t="n">
        <v>1480.827559294279</v>
      </c>
      <c r="F2616" s="27" t="n">
        <v>1461.6</v>
      </c>
      <c r="G2616" s="27" t="n">
        <v>1829.75</v>
      </c>
      <c r="H2616" s="27" t="n">
        <v>2816262.634284363</v>
      </c>
      <c r="I2616" s="27" t="n">
        <v>526176</v>
      </c>
      <c r="J2616" s="27" t="n">
        <v>238679.28</v>
      </c>
      <c r="K2616" s="27" t="n">
        <v>0</v>
      </c>
      <c r="L2616" s="27" t="n">
        <v>248837.4000000004</v>
      </c>
    </row>
    <row r="2617">
      <c r="A2617" t="n">
        <v>2616</v>
      </c>
      <c r="B2617" s="27" t="n">
        <v>0</v>
      </c>
      <c r="C2617" s="27" t="n">
        <v>0</v>
      </c>
      <c r="D2617" s="27" t="n">
        <v>0</v>
      </c>
      <c r="E2617" s="27" t="n">
        <v>0</v>
      </c>
      <c r="F2617" s="27" t="n">
        <v>0</v>
      </c>
      <c r="G2617" s="27" t="n">
        <v>1776.75</v>
      </c>
      <c r="H2617" s="27" t="n">
        <v>0</v>
      </c>
      <c r="I2617" s="27" t="n">
        <v>0</v>
      </c>
      <c r="J2617" s="27" t="n">
        <v>0</v>
      </c>
      <c r="K2617" s="27" t="n">
        <v>0</v>
      </c>
      <c r="L2617" s="27" t="n">
        <v>0</v>
      </c>
    </row>
    <row r="2618">
      <c r="A2618" t="n">
        <v>2617</v>
      </c>
      <c r="B2618" s="27" t="n">
        <v>0</v>
      </c>
      <c r="C2618" s="27" t="n">
        <v>0</v>
      </c>
      <c r="D2618" s="27" t="n">
        <v>0</v>
      </c>
      <c r="E2618" s="27" t="n">
        <v>0</v>
      </c>
      <c r="F2618" s="27" t="n">
        <v>0</v>
      </c>
      <c r="G2618" s="27" t="n">
        <v>1763.8</v>
      </c>
      <c r="H2618" s="27" t="n">
        <v>0</v>
      </c>
      <c r="I2618" s="27" t="n">
        <v>0</v>
      </c>
      <c r="J2618" s="27" t="n">
        <v>0</v>
      </c>
      <c r="K2618" s="27" t="n">
        <v>0</v>
      </c>
      <c r="L2618" s="27" t="n">
        <v>0</v>
      </c>
    </row>
    <row r="2619">
      <c r="A2619" t="n">
        <v>2618</v>
      </c>
      <c r="B2619" s="27" t="n">
        <v>0</v>
      </c>
      <c r="C2619" s="27" t="n">
        <v>0</v>
      </c>
      <c r="D2619" s="27" t="n">
        <v>0</v>
      </c>
      <c r="E2619" s="27" t="n">
        <v>0</v>
      </c>
      <c r="F2619" s="27" t="n">
        <v>0</v>
      </c>
      <c r="G2619" s="27" t="n">
        <v>1686.4</v>
      </c>
      <c r="H2619" s="27" t="n">
        <v>0</v>
      </c>
      <c r="I2619" s="27" t="n">
        <v>0</v>
      </c>
      <c r="J2619" s="27" t="n">
        <v>0</v>
      </c>
      <c r="K2619" s="27" t="n">
        <v>0</v>
      </c>
      <c r="L2619" s="27" t="n">
        <v>0</v>
      </c>
    </row>
    <row r="2620">
      <c r="A2620" t="n">
        <v>2619</v>
      </c>
      <c r="B2620" s="27" t="n">
        <v>0</v>
      </c>
      <c r="C2620" s="27" t="n">
        <v>0</v>
      </c>
      <c r="D2620" s="27" t="n">
        <v>0</v>
      </c>
      <c r="E2620" s="27" t="n">
        <v>0</v>
      </c>
      <c r="F2620" s="27" t="n">
        <v>0</v>
      </c>
      <c r="G2620" s="27" t="n">
        <v>1682.05</v>
      </c>
      <c r="H2620" s="27" t="n">
        <v>0</v>
      </c>
      <c r="I2620" s="27" t="n">
        <v>0</v>
      </c>
      <c r="J2620" s="27" t="n">
        <v>0</v>
      </c>
      <c r="K2620" s="27" t="n">
        <v>0</v>
      </c>
      <c r="L2620" s="27" t="n">
        <v>0</v>
      </c>
    </row>
    <row r="2621">
      <c r="A2621" t="n">
        <v>2620</v>
      </c>
      <c r="B2621" s="27" t="n">
        <v>0</v>
      </c>
      <c r="C2621" s="27" t="n">
        <v>0</v>
      </c>
      <c r="D2621" s="27" t="n">
        <v>0</v>
      </c>
      <c r="E2621" s="27" t="n">
        <v>0</v>
      </c>
      <c r="F2621" s="27" t="n">
        <v>0</v>
      </c>
      <c r="G2621" s="27" t="n">
        <v>1680.1</v>
      </c>
      <c r="H2621" s="27" t="n">
        <v>0</v>
      </c>
      <c r="I2621" s="27" t="n">
        <v>0</v>
      </c>
      <c r="J2621" s="27" t="n">
        <v>0</v>
      </c>
      <c r="K2621" s="27" t="n">
        <v>0</v>
      </c>
      <c r="L2621" s="27" t="n">
        <v>0</v>
      </c>
    </row>
    <row r="2622">
      <c r="A2622" t="n">
        <v>2621</v>
      </c>
      <c r="B2622" s="27" t="n">
        <v>0</v>
      </c>
      <c r="C2622" s="27" t="n">
        <v>0</v>
      </c>
      <c r="D2622" s="27" t="n">
        <v>0</v>
      </c>
      <c r="E2622" s="27" t="n">
        <v>0</v>
      </c>
      <c r="F2622" s="27" t="n">
        <v>0</v>
      </c>
      <c r="G2622" s="27" t="n">
        <v>1680.9</v>
      </c>
      <c r="H2622" s="27" t="n">
        <v>0</v>
      </c>
      <c r="I2622" s="27" t="n">
        <v>0</v>
      </c>
      <c r="J2622" s="27" t="n">
        <v>0</v>
      </c>
      <c r="K2622" s="27" t="n">
        <v>0</v>
      </c>
      <c r="L2622" s="27" t="n">
        <v>0</v>
      </c>
    </row>
    <row r="2623">
      <c r="A2623" t="n">
        <v>2622</v>
      </c>
      <c r="B2623" s="27" t="n">
        <v>0</v>
      </c>
      <c r="C2623" s="27" t="n">
        <v>0</v>
      </c>
      <c r="D2623" s="27" t="n">
        <v>0</v>
      </c>
      <c r="E2623" s="27" t="n">
        <v>0</v>
      </c>
      <c r="F2623" s="27" t="n">
        <v>0</v>
      </c>
      <c r="G2623" s="27" t="n">
        <v>1703.7</v>
      </c>
      <c r="H2623" s="27" t="n">
        <v>0</v>
      </c>
      <c r="I2623" s="27" t="n">
        <v>0</v>
      </c>
      <c r="J2623" s="27" t="n">
        <v>0</v>
      </c>
      <c r="K2623" s="27" t="n">
        <v>0</v>
      </c>
      <c r="L2623" s="27" t="n">
        <v>0</v>
      </c>
    </row>
    <row r="2624">
      <c r="A2624" t="n">
        <v>2623</v>
      </c>
      <c r="B2624" s="27" t="n">
        <v>601.179</v>
      </c>
      <c r="C2624" s="27" t="n">
        <v>625.6931518012191</v>
      </c>
      <c r="D2624" s="27" t="n">
        <v>625.6931518012191</v>
      </c>
      <c r="E2624" s="27" t="n">
        <v>609.0875966536506</v>
      </c>
      <c r="F2624" s="27" t="n">
        <v>601.179</v>
      </c>
      <c r="G2624" s="27" t="n">
        <v>1786.75</v>
      </c>
      <c r="H2624" s="27" t="n">
        <v>1130515.409846244</v>
      </c>
      <c r="I2624" s="27" t="n">
        <v>216424.44</v>
      </c>
      <c r="J2624" s="27" t="n">
        <v>98172.5307</v>
      </c>
      <c r="K2624" s="27" t="n">
        <v>0</v>
      </c>
      <c r="L2624" s="27" t="n">
        <v>108116.68375</v>
      </c>
    </row>
    <row r="2625">
      <c r="A2625" t="n">
        <v>2624</v>
      </c>
      <c r="B2625" s="27" t="n">
        <v>322.859</v>
      </c>
      <c r="C2625" s="27" t="n">
        <v>336.024154698334</v>
      </c>
      <c r="D2625" s="27" t="n">
        <v>336.024154698334</v>
      </c>
      <c r="E2625" s="27" t="n">
        <v>327.1062568186862</v>
      </c>
      <c r="F2625" s="27" t="n">
        <v>322.859</v>
      </c>
      <c r="G2625" s="27" t="n">
        <v>1761.5</v>
      </c>
      <c r="H2625" s="27" t="n">
        <v>600808.850894001</v>
      </c>
      <c r="I2625" s="27" t="n">
        <v>116229.24</v>
      </c>
      <c r="J2625" s="27" t="n">
        <v>52722.8747</v>
      </c>
      <c r="K2625" s="27" t="n">
        <v>0</v>
      </c>
      <c r="L2625" s="27" t="n">
        <v>77001.87150000001</v>
      </c>
    </row>
    <row r="2626">
      <c r="A2626" t="n">
        <v>2625</v>
      </c>
      <c r="B2626" s="27" t="n">
        <v>345.786</v>
      </c>
      <c r="C2626" s="27" t="n">
        <v>503.8129854253447</v>
      </c>
      <c r="D2626" s="27" t="n">
        <v>359.8850034608403</v>
      </c>
      <c r="E2626" s="27" t="n">
        <v>490.4420634495204</v>
      </c>
      <c r="F2626" s="27" t="n">
        <v>345.786</v>
      </c>
      <c r="G2626" s="27" t="n">
        <v>1848.15</v>
      </c>
      <c r="H2626" s="27" t="n">
        <v>672912.729479347</v>
      </c>
      <c r="I2626" s="27" t="n">
        <v>124482.96</v>
      </c>
      <c r="J2626" s="27" t="n">
        <v>56466.8538</v>
      </c>
      <c r="K2626" s="27" t="n">
        <v>0</v>
      </c>
      <c r="L2626" s="27" t="n">
        <v>52507.6041</v>
      </c>
    </row>
    <row r="2627">
      <c r="A2627" t="n">
        <v>2626</v>
      </c>
      <c r="B2627" s="27" t="n">
        <v>329.02</v>
      </c>
      <c r="C2627" s="27" t="n">
        <v>1268.191726483367</v>
      </c>
      <c r="D2627" s="27" t="n">
        <v>342.43638052167</v>
      </c>
      <c r="E2627" s="27" t="n">
        <v>1234.534609426571</v>
      </c>
      <c r="F2627" s="27" t="n">
        <v>329.02</v>
      </c>
      <c r="G2627" s="27" t="n">
        <v>1835.25</v>
      </c>
      <c r="H2627" s="27" t="n">
        <v>637109.7199641052</v>
      </c>
      <c r="I2627" s="27" t="n">
        <v>118447.2</v>
      </c>
      <c r="J2627" s="27" t="n">
        <v>53728.966</v>
      </c>
      <c r="K2627" s="27" t="n">
        <v>0</v>
      </c>
      <c r="L2627" s="27" t="n">
        <v>54206.04500000004</v>
      </c>
    </row>
    <row r="2628">
      <c r="A2628" t="n">
        <v>2627</v>
      </c>
      <c r="B2628" s="27" t="n">
        <v>281.969</v>
      </c>
      <c r="C2628" s="27" t="n">
        <v>1761.152532285287</v>
      </c>
      <c r="D2628" s="27" t="n">
        <v>293.4657508447336</v>
      </c>
      <c r="E2628" s="27" t="n">
        <v>1714.412504183726</v>
      </c>
      <c r="F2628" s="27" t="n">
        <v>281.969</v>
      </c>
      <c r="G2628" s="27" t="n">
        <v>1751.6</v>
      </c>
      <c r="H2628" s="27" t="n">
        <v>520877.4696646305</v>
      </c>
      <c r="I2628" s="27" t="n">
        <v>101508.84</v>
      </c>
      <c r="J2628" s="27" t="n">
        <v>46045.5377</v>
      </c>
      <c r="K2628" s="27" t="n">
        <v>0</v>
      </c>
      <c r="L2628" s="27" t="n">
        <v>70041.09960000002</v>
      </c>
    </row>
    <row r="2629">
      <c r="A2629" t="n">
        <v>2628</v>
      </c>
      <c r="B2629" s="27" t="n">
        <v>315.114</v>
      </c>
      <c r="C2629" s="27" t="n">
        <v>2010.305129602967</v>
      </c>
      <c r="D2629" s="27" t="n">
        <v>327.9633384344585</v>
      </c>
      <c r="E2629" s="27" t="n">
        <v>1956.95272739597</v>
      </c>
      <c r="F2629" s="27" t="n">
        <v>315.114</v>
      </c>
      <c r="G2629" s="27" t="n">
        <v>1711.45</v>
      </c>
      <c r="H2629" s="27" t="n">
        <v>567710.6447989721</v>
      </c>
      <c r="I2629" s="27" t="n">
        <v>113441.04</v>
      </c>
      <c r="J2629" s="27" t="n">
        <v>51458.1162</v>
      </c>
      <c r="K2629" s="27" t="n">
        <v>0</v>
      </c>
      <c r="L2629" s="27" t="n">
        <v>90926.14470000006</v>
      </c>
    </row>
    <row r="2630">
      <c r="A2630" t="n">
        <v>2629</v>
      </c>
      <c r="B2630" s="27" t="n">
        <v>313.792</v>
      </c>
      <c r="C2630" s="27" t="n">
        <v>2840.338152334043</v>
      </c>
      <c r="D2630" s="27" t="n">
        <v>326.5884722905489</v>
      </c>
      <c r="E2630" s="27" t="n">
        <v>2764.957126202387</v>
      </c>
      <c r="F2630" s="27" t="n">
        <v>313.792</v>
      </c>
      <c r="G2630" s="27" t="n">
        <v>1721</v>
      </c>
      <c r="H2630" s="27" t="n">
        <v>568312.4390197059</v>
      </c>
      <c r="I2630" s="27" t="n">
        <v>112965.12</v>
      </c>
      <c r="J2630" s="27" t="n">
        <v>51242.2336</v>
      </c>
      <c r="K2630" s="27" t="n">
        <v>0</v>
      </c>
      <c r="L2630" s="27" t="n">
        <v>87547.96799999999</v>
      </c>
    </row>
    <row r="2631">
      <c r="A2631" t="n">
        <v>2630</v>
      </c>
      <c r="B2631" s="27" t="n">
        <v>298.368</v>
      </c>
      <c r="C2631" s="27" t="n">
        <v>3673.763066634385</v>
      </c>
      <c r="D2631" s="27" t="n">
        <v>310.5344902543604</v>
      </c>
      <c r="E2631" s="27" t="n">
        <v>3576.263397624937</v>
      </c>
      <c r="F2631" s="27" t="n">
        <v>298.368</v>
      </c>
      <c r="G2631" s="27" t="n">
        <v>1776.9</v>
      </c>
      <c r="H2631" s="27" t="n">
        <v>558514.6676492781</v>
      </c>
      <c r="I2631" s="27" t="n">
        <v>107412.48</v>
      </c>
      <c r="J2631" s="27" t="n">
        <v>48723.4944</v>
      </c>
      <c r="K2631" s="27" t="n">
        <v>0</v>
      </c>
      <c r="L2631" s="27" t="n">
        <v>66565.90079999994</v>
      </c>
    </row>
    <row r="2632">
      <c r="A2632" t="n">
        <v>2631</v>
      </c>
      <c r="B2632" s="27" t="n">
        <v>287.073</v>
      </c>
      <c r="C2632" s="27" t="n">
        <v>3116.329260819774</v>
      </c>
      <c r="D2632" s="27" t="n">
        <v>298.7789163743765</v>
      </c>
      <c r="E2632" s="27" t="n">
        <v>3033.623581127496</v>
      </c>
      <c r="F2632" s="27" t="n">
        <v>287.073</v>
      </c>
      <c r="G2632" s="27" t="n">
        <v>1858.55</v>
      </c>
      <c r="H2632" s="27" t="n">
        <v>562371.6746426924</v>
      </c>
      <c r="I2632" s="27" t="n">
        <v>103346.28</v>
      </c>
      <c r="J2632" s="27" t="n">
        <v>46879.0209</v>
      </c>
      <c r="K2632" s="27" t="n">
        <v>0</v>
      </c>
      <c r="L2632" s="27" t="n">
        <v>40606.47585000005</v>
      </c>
    </row>
    <row r="2633">
      <c r="A2633" t="n">
        <v>2632</v>
      </c>
      <c r="B2633" s="27" t="n">
        <v>258.151</v>
      </c>
      <c r="C2633" s="27" t="n">
        <v>2295.430095226435</v>
      </c>
      <c r="D2633" s="27" t="n">
        <v>268.6775699594239</v>
      </c>
      <c r="E2633" s="27" t="n">
        <v>2234.510631869769</v>
      </c>
      <c r="F2633" s="27" t="n">
        <v>258.151</v>
      </c>
      <c r="G2633" s="27" t="n">
        <v>1864.95</v>
      </c>
      <c r="H2633" s="27" t="n">
        <v>506445.8253961186</v>
      </c>
      <c r="I2633" s="27" t="n">
        <v>92934.36</v>
      </c>
      <c r="J2633" s="27" t="n">
        <v>42156.0583</v>
      </c>
      <c r="K2633" s="27" t="n">
        <v>0</v>
      </c>
      <c r="L2633" s="27" t="n">
        <v>34863.29254999995</v>
      </c>
    </row>
    <row r="2634">
      <c r="A2634" t="n">
        <v>2633</v>
      </c>
      <c r="B2634" s="27" t="n">
        <v>315.607</v>
      </c>
      <c r="C2634" s="27" t="n">
        <v>1214.256591502534</v>
      </c>
      <c r="D2634" s="27" t="n">
        <v>328.4764413935406</v>
      </c>
      <c r="E2634" s="27" t="n">
        <v>1182.030883524992</v>
      </c>
      <c r="F2634" s="27" t="n">
        <v>315.607</v>
      </c>
      <c r="G2634" s="27" t="n">
        <v>1892.9</v>
      </c>
      <c r="H2634" s="27" t="n">
        <v>626452.5354043705</v>
      </c>
      <c r="I2634" s="27" t="n">
        <v>113618.52</v>
      </c>
      <c r="J2634" s="27" t="n">
        <v>51538.62310000001</v>
      </c>
      <c r="K2634" s="27" t="n">
        <v>0</v>
      </c>
      <c r="L2634" s="27" t="n">
        <v>33801.50969999994</v>
      </c>
    </row>
    <row r="2635">
      <c r="A2635" t="n">
        <v>2634</v>
      </c>
      <c r="B2635" s="27" t="n">
        <v>311.492</v>
      </c>
      <c r="C2635" s="27" t="n">
        <v>324.1936448892348</v>
      </c>
      <c r="D2635" s="27" t="n">
        <v>324.1936448892348</v>
      </c>
      <c r="E2635" s="27" t="n">
        <v>315.5897222904308</v>
      </c>
      <c r="F2635" s="27" t="n">
        <v>311.492</v>
      </c>
      <c r="G2635" s="27" t="n">
        <v>1881.7</v>
      </c>
      <c r="H2635" s="27" t="n">
        <v>615321.5118601444</v>
      </c>
      <c r="I2635" s="27" t="n">
        <v>112137.12</v>
      </c>
      <c r="J2635" s="27" t="n">
        <v>50866.6436</v>
      </c>
      <c r="K2635" s="27" t="n">
        <v>0</v>
      </c>
      <c r="L2635" s="27" t="n">
        <v>36849.50359999994</v>
      </c>
    </row>
    <row r="2636">
      <c r="A2636" t="n">
        <v>2635</v>
      </c>
      <c r="B2636" s="27" t="n">
        <v>272.738</v>
      </c>
      <c r="C2636" s="27" t="n">
        <v>283.8593810428522</v>
      </c>
      <c r="D2636" s="27" t="n">
        <v>283.8593810428522</v>
      </c>
      <c r="E2636" s="27" t="n">
        <v>276.3259078180099</v>
      </c>
      <c r="F2636" s="27" t="n">
        <v>272.738</v>
      </c>
      <c r="G2636" s="27" t="n">
        <v>1855.05</v>
      </c>
      <c r="H2636" s="27" t="n">
        <v>530568.3160519445</v>
      </c>
      <c r="I2636" s="27" t="n">
        <v>98185.67999999999</v>
      </c>
      <c r="J2636" s="27" t="n">
        <v>44538.1154</v>
      </c>
      <c r="K2636" s="27" t="n">
        <v>0</v>
      </c>
      <c r="L2636" s="27" t="n">
        <v>39533.37310000003</v>
      </c>
    </row>
    <row r="2637">
      <c r="A2637" t="n">
        <v>2636</v>
      </c>
      <c r="B2637" s="27" t="n">
        <v>274.4</v>
      </c>
      <c r="C2637" s="27" t="n">
        <v>285.5891520732668</v>
      </c>
      <c r="D2637" s="27" t="n">
        <v>285.5891520732668</v>
      </c>
      <c r="E2637" s="27" t="n">
        <v>278.0097716682746</v>
      </c>
      <c r="F2637" s="27" t="n">
        <v>274.4</v>
      </c>
      <c r="G2637" s="27" t="n">
        <v>1874.2</v>
      </c>
      <c r="H2637" s="27" t="n">
        <v>539743.3076306735</v>
      </c>
      <c r="I2637" s="27" t="n">
        <v>98783.99999999999</v>
      </c>
      <c r="J2637" s="27" t="n">
        <v>44809.52</v>
      </c>
      <c r="K2637" s="27" t="n">
        <v>0</v>
      </c>
      <c r="L2637" s="27" t="n">
        <v>34519.52000000002</v>
      </c>
    </row>
    <row r="2638">
      <c r="A2638" t="n">
        <v>2637</v>
      </c>
      <c r="B2638" s="27" t="n">
        <v>260.8</v>
      </c>
      <c r="C2638" s="27" t="n">
        <v>271.4345876847959</v>
      </c>
      <c r="D2638" s="27" t="n">
        <v>271.4345876847959</v>
      </c>
      <c r="E2638" s="27" t="n">
        <v>264.2308617022086</v>
      </c>
      <c r="F2638" s="27" t="n">
        <v>260.8</v>
      </c>
      <c r="G2638" s="27" t="n">
        <v>1865.65</v>
      </c>
      <c r="H2638" s="27" t="n">
        <v>509990.7714095803</v>
      </c>
      <c r="I2638" s="27" t="n">
        <v>93888</v>
      </c>
      <c r="J2638" s="27" t="n">
        <v>42588.64000000001</v>
      </c>
      <c r="K2638" s="27" t="n">
        <v>0</v>
      </c>
      <c r="L2638" s="27" t="n">
        <v>35038.47999999998</v>
      </c>
    </row>
    <row r="2639">
      <c r="A2639" t="n">
        <v>2638</v>
      </c>
      <c r="B2639" s="27" t="n">
        <v>225.6</v>
      </c>
      <c r="C2639" s="27" t="n">
        <v>234.7992445616946</v>
      </c>
      <c r="D2639" s="27" t="n">
        <v>234.7992445616946</v>
      </c>
      <c r="E2639" s="27" t="n">
        <v>228.5678006135669</v>
      </c>
      <c r="F2639" s="27" t="n">
        <v>225.6</v>
      </c>
      <c r="G2639" s="27" t="n">
        <v>1857.7</v>
      </c>
      <c r="H2639" s="27" t="n">
        <v>439618.5488590247</v>
      </c>
      <c r="I2639" s="27" t="n">
        <v>81216</v>
      </c>
      <c r="J2639" s="27" t="n">
        <v>36840.48</v>
      </c>
      <c r="K2639" s="27" t="n">
        <v>0</v>
      </c>
      <c r="L2639" s="27" t="n">
        <v>32102.88</v>
      </c>
    </row>
    <row r="2640">
      <c r="A2640" t="n">
        <v>2639</v>
      </c>
      <c r="B2640" s="27" t="n">
        <v>268</v>
      </c>
      <c r="C2640" s="27" t="n">
        <v>278.9281805963394</v>
      </c>
      <c r="D2640" s="27" t="n">
        <v>278.9281805963394</v>
      </c>
      <c r="E2640" s="27" t="n">
        <v>271.5255787430671</v>
      </c>
      <c r="F2640" s="27" t="n">
        <v>268</v>
      </c>
      <c r="G2640" s="27" t="n">
        <v>1835.65</v>
      </c>
      <c r="H2640" s="27" t="n">
        <v>516504.6968089655</v>
      </c>
      <c r="I2640" s="27" t="n">
        <v>96480</v>
      </c>
      <c r="J2640" s="27" t="n">
        <v>43764.4</v>
      </c>
      <c r="K2640" s="27" t="n">
        <v>0</v>
      </c>
      <c r="L2640" s="27" t="n">
        <v>44045.79999999999</v>
      </c>
    </row>
    <row r="2641">
      <c r="A2641" t="n">
        <v>2640</v>
      </c>
      <c r="B2641" s="27" t="n">
        <v>0</v>
      </c>
      <c r="C2641" s="27" t="n">
        <v>0</v>
      </c>
      <c r="D2641" s="27" t="n">
        <v>0</v>
      </c>
      <c r="E2641" s="27" t="n">
        <v>0</v>
      </c>
      <c r="F2641" s="27" t="n">
        <v>0</v>
      </c>
      <c r="G2641" s="27" t="n">
        <v>1816.15</v>
      </c>
      <c r="H2641" s="27" t="n">
        <v>0</v>
      </c>
      <c r="I2641" s="27" t="n">
        <v>0</v>
      </c>
      <c r="J2641" s="27" t="n">
        <v>0</v>
      </c>
      <c r="K2641" s="27" t="n">
        <v>0</v>
      </c>
      <c r="L2641" s="27" t="n">
        <v>0</v>
      </c>
    </row>
    <row r="2642">
      <c r="A2642" t="n">
        <v>2641</v>
      </c>
      <c r="B2642" s="27" t="n">
        <v>0</v>
      </c>
      <c r="C2642" s="27" t="n">
        <v>0</v>
      </c>
      <c r="D2642" s="27" t="n">
        <v>0</v>
      </c>
      <c r="E2642" s="27" t="n">
        <v>0</v>
      </c>
      <c r="F2642" s="27" t="n">
        <v>0</v>
      </c>
      <c r="G2642" s="27" t="n">
        <v>1792.3</v>
      </c>
      <c r="H2642" s="27" t="n">
        <v>0</v>
      </c>
      <c r="I2642" s="27" t="n">
        <v>0</v>
      </c>
      <c r="J2642" s="27" t="n">
        <v>0</v>
      </c>
      <c r="K2642" s="27" t="n">
        <v>0</v>
      </c>
      <c r="L2642" s="27" t="n">
        <v>0</v>
      </c>
    </row>
    <row r="2643">
      <c r="A2643" t="n">
        <v>2642</v>
      </c>
      <c r="B2643" s="27" t="n">
        <v>0</v>
      </c>
      <c r="C2643" s="27" t="n">
        <v>0</v>
      </c>
      <c r="D2643" s="27" t="n">
        <v>0</v>
      </c>
      <c r="E2643" s="27" t="n">
        <v>0</v>
      </c>
      <c r="F2643" s="27" t="n">
        <v>0</v>
      </c>
      <c r="G2643" s="27" t="n">
        <v>1784.7</v>
      </c>
      <c r="H2643" s="27" t="n">
        <v>0</v>
      </c>
      <c r="I2643" s="27" t="n">
        <v>0</v>
      </c>
      <c r="J2643" s="27" t="n">
        <v>0</v>
      </c>
      <c r="K2643" s="27" t="n">
        <v>0</v>
      </c>
      <c r="L2643" s="27" t="n">
        <v>0</v>
      </c>
    </row>
    <row r="2644">
      <c r="A2644" t="n">
        <v>2643</v>
      </c>
      <c r="B2644" s="27" t="n">
        <v>0</v>
      </c>
      <c r="C2644" s="27" t="n">
        <v>0</v>
      </c>
      <c r="D2644" s="27" t="n">
        <v>0</v>
      </c>
      <c r="E2644" s="27" t="n">
        <v>0</v>
      </c>
      <c r="F2644" s="27" t="n">
        <v>0</v>
      </c>
      <c r="G2644" s="27" t="n">
        <v>1781.1</v>
      </c>
      <c r="H2644" s="27" t="n">
        <v>0</v>
      </c>
      <c r="I2644" s="27" t="n">
        <v>0</v>
      </c>
      <c r="J2644" s="27" t="n">
        <v>0</v>
      </c>
      <c r="K2644" s="27" t="n">
        <v>0</v>
      </c>
      <c r="L2644" s="27" t="n">
        <v>0</v>
      </c>
    </row>
    <row r="2645">
      <c r="A2645" t="n">
        <v>2644</v>
      </c>
      <c r="B2645" s="27" t="n">
        <v>0</v>
      </c>
      <c r="C2645" s="27" t="n">
        <v>0</v>
      </c>
      <c r="D2645" s="27" t="n">
        <v>0</v>
      </c>
      <c r="E2645" s="27" t="n">
        <v>0</v>
      </c>
      <c r="F2645" s="27" t="n">
        <v>0</v>
      </c>
      <c r="G2645" s="27" t="n">
        <v>1778.9</v>
      </c>
      <c r="H2645" s="27" t="n">
        <v>0</v>
      </c>
      <c r="I2645" s="27" t="n">
        <v>0</v>
      </c>
      <c r="J2645" s="27" t="n">
        <v>0</v>
      </c>
      <c r="K2645" s="27" t="n">
        <v>0</v>
      </c>
      <c r="L2645" s="27" t="n">
        <v>0</v>
      </c>
    </row>
    <row r="2646">
      <c r="A2646" t="n">
        <v>2645</v>
      </c>
      <c r="B2646" s="27" t="n">
        <v>0</v>
      </c>
      <c r="C2646" s="27" t="n">
        <v>0</v>
      </c>
      <c r="D2646" s="27" t="n">
        <v>0</v>
      </c>
      <c r="E2646" s="27" t="n">
        <v>0</v>
      </c>
      <c r="F2646" s="27" t="n">
        <v>0</v>
      </c>
      <c r="G2646" s="27" t="n">
        <v>1777.9</v>
      </c>
      <c r="H2646" s="27" t="n">
        <v>0</v>
      </c>
      <c r="I2646" s="27" t="n">
        <v>0</v>
      </c>
      <c r="J2646" s="27" t="n">
        <v>0</v>
      </c>
      <c r="K2646" s="27" t="n">
        <v>0</v>
      </c>
      <c r="L2646" s="27" t="n">
        <v>0</v>
      </c>
    </row>
    <row r="2647">
      <c r="A2647" t="n">
        <v>2646</v>
      </c>
      <c r="B2647" s="27" t="n">
        <v>0</v>
      </c>
      <c r="C2647" s="27" t="n">
        <v>0</v>
      </c>
      <c r="D2647" s="27" t="n">
        <v>0</v>
      </c>
      <c r="E2647" s="27" t="n">
        <v>0</v>
      </c>
      <c r="F2647" s="27" t="n">
        <v>0</v>
      </c>
      <c r="G2647" s="27" t="n">
        <v>1779.65</v>
      </c>
      <c r="H2647" s="27" t="n">
        <v>0</v>
      </c>
      <c r="I2647" s="27" t="n">
        <v>0</v>
      </c>
      <c r="J2647" s="27" t="n">
        <v>0</v>
      </c>
      <c r="K2647" s="27" t="n">
        <v>0</v>
      </c>
      <c r="L2647" s="27" t="n">
        <v>0</v>
      </c>
    </row>
    <row r="2648">
      <c r="A2648" t="n">
        <v>2647</v>
      </c>
      <c r="B2648" s="27" t="n">
        <v>39.491</v>
      </c>
      <c r="C2648" s="27" t="n">
        <v>41.10131634302252</v>
      </c>
      <c r="D2648" s="27" t="n">
        <v>41.10131634302252</v>
      </c>
      <c r="E2648" s="27" t="n">
        <v>40.01050981396441</v>
      </c>
      <c r="F2648" s="27" t="n">
        <v>39.491</v>
      </c>
      <c r="G2648" s="27" t="n">
        <v>1756.3</v>
      </c>
      <c r="H2648" s="27" t="n">
        <v>72844.0542834997</v>
      </c>
      <c r="I2648" s="27" t="n">
        <v>14216.76</v>
      </c>
      <c r="J2648" s="27" t="n">
        <v>6448.880300000001</v>
      </c>
      <c r="K2648" s="27" t="n">
        <v>0</v>
      </c>
      <c r="L2648" s="27" t="n">
        <v>9623.956699999995</v>
      </c>
    </row>
    <row r="2649">
      <c r="A2649" t="n">
        <v>2648</v>
      </c>
      <c r="B2649" s="27" t="n">
        <v>37.99</v>
      </c>
      <c r="C2649" s="27" t="n">
        <v>187.9913490611731</v>
      </c>
      <c r="D2649" s="27" t="n">
        <v>39.53911037632437</v>
      </c>
      <c r="E2649" s="27" t="n">
        <v>183.0021611419598</v>
      </c>
      <c r="F2649" s="27" t="n">
        <v>37.99</v>
      </c>
      <c r="G2649" s="27" t="n">
        <v>1708.65</v>
      </c>
      <c r="H2649" s="27" t="n">
        <v>68367.95853439611</v>
      </c>
      <c r="I2649" s="27" t="n">
        <v>13676.4</v>
      </c>
      <c r="J2649" s="27" t="n">
        <v>6203.767000000001</v>
      </c>
      <c r="K2649" s="27" t="n">
        <v>0</v>
      </c>
      <c r="L2649" s="27" t="n">
        <v>11068.38649999999</v>
      </c>
    </row>
    <row r="2650">
      <c r="A2650" t="n">
        <v>2649</v>
      </c>
      <c r="B2650" s="27" t="n">
        <v>302.112</v>
      </c>
      <c r="C2650" s="27" t="n">
        <v>2469.083703183522</v>
      </c>
      <c r="D2650" s="27" t="n">
        <v>314.431158568363</v>
      </c>
      <c r="E2650" s="27" t="n">
        <v>2403.55556774022</v>
      </c>
      <c r="F2650" s="27" t="n">
        <v>302.112</v>
      </c>
      <c r="G2650" s="27" t="n">
        <v>1740.35</v>
      </c>
      <c r="H2650" s="27" t="n">
        <v>553462.4569706779</v>
      </c>
      <c r="I2650" s="27" t="n">
        <v>108760.32</v>
      </c>
      <c r="J2650" s="27" t="n">
        <v>49334.88960000001</v>
      </c>
      <c r="K2650" s="27" t="n">
        <v>0</v>
      </c>
      <c r="L2650" s="27" t="n">
        <v>78443.38080000004</v>
      </c>
    </row>
    <row r="2651">
      <c r="A2651" t="n">
        <v>2650</v>
      </c>
      <c r="B2651" s="27" t="n">
        <v>565.025</v>
      </c>
      <c r="C2651" s="27" t="n">
        <v>3195.264895151745</v>
      </c>
      <c r="D2651" s="27" t="n">
        <v>588.0649076173381</v>
      </c>
      <c r="E2651" s="27" t="n">
        <v>3110.464306756639</v>
      </c>
      <c r="F2651" s="27" t="n">
        <v>565.025</v>
      </c>
      <c r="G2651" s="27" t="n">
        <v>1754.35</v>
      </c>
      <c r="H2651" s="27" t="n">
        <v>1045620.709071081</v>
      </c>
      <c r="I2651" s="27" t="n">
        <v>203409</v>
      </c>
      <c r="J2651" s="27" t="n">
        <v>92268.5825</v>
      </c>
      <c r="K2651" s="27" t="n">
        <v>0</v>
      </c>
      <c r="L2651" s="27" t="n">
        <v>138798.3912500001</v>
      </c>
    </row>
    <row r="2652">
      <c r="A2652" t="n">
        <v>2651</v>
      </c>
      <c r="B2652" s="27" t="n">
        <v>324.56</v>
      </c>
      <c r="C2652" s="27" t="n">
        <v>1969.687774468815</v>
      </c>
      <c r="D2652" s="27" t="n">
        <v>337.7945160236862</v>
      </c>
      <c r="E2652" s="27" t="n">
        <v>1917.413334724228</v>
      </c>
      <c r="F2652" s="27" t="n">
        <v>324.56</v>
      </c>
      <c r="G2652" s="27" t="n">
        <v>1738.35</v>
      </c>
      <c r="H2652" s="27" t="n">
        <v>596794.2236771391</v>
      </c>
      <c r="I2652" s="27" t="n">
        <v>116841.6</v>
      </c>
      <c r="J2652" s="27" t="n">
        <v>53000.648</v>
      </c>
      <c r="K2652" s="27" t="n">
        <v>0</v>
      </c>
      <c r="L2652" s="27" t="n">
        <v>84921.12400000007</v>
      </c>
    </row>
    <row r="2653">
      <c r="A2653" t="n">
        <v>2652</v>
      </c>
      <c r="B2653" s="27" t="n">
        <v>314.692</v>
      </c>
      <c r="C2653" s="27" t="n">
        <v>3983.483669436409</v>
      </c>
      <c r="D2653" s="27" t="n">
        <v>327.5241306276986</v>
      </c>
      <c r="E2653" s="27" t="n">
        <v>3877.764184475065</v>
      </c>
      <c r="F2653" s="27" t="n">
        <v>314.692</v>
      </c>
      <c r="G2653" s="27" t="n">
        <v>1710.35</v>
      </c>
      <c r="H2653" s="27" t="n">
        <v>567804.00108012</v>
      </c>
      <c r="I2653" s="27" t="n">
        <v>113289.12</v>
      </c>
      <c r="J2653" s="27" t="n">
        <v>51389.20360000001</v>
      </c>
      <c r="K2653" s="27" t="n">
        <v>0</v>
      </c>
      <c r="L2653" s="27" t="n">
        <v>91150.53780000005</v>
      </c>
    </row>
    <row r="2654">
      <c r="A2654" t="n">
        <v>2653</v>
      </c>
      <c r="B2654" s="27" t="n">
        <v>593.521</v>
      </c>
      <c r="C2654" s="27" t="n">
        <v>1826.117819721195</v>
      </c>
      <c r="D2654" s="27" t="n">
        <v>617.7228831183579</v>
      </c>
      <c r="E2654" s="27" t="n">
        <v>1777.653648307391</v>
      </c>
      <c r="F2654" s="27" t="n">
        <v>593.521</v>
      </c>
      <c r="G2654" s="27" t="n">
        <v>1700.85</v>
      </c>
      <c r="H2654" s="27" t="n">
        <v>1061541.008391704</v>
      </c>
      <c r="I2654" s="27" t="n">
        <v>213667.56</v>
      </c>
      <c r="J2654" s="27" t="n">
        <v>96921.97930000001</v>
      </c>
      <c r="K2654" s="27" t="n">
        <v>0</v>
      </c>
      <c r="L2654" s="27" t="n">
        <v>177551.8071500001</v>
      </c>
    </row>
    <row r="2655">
      <c r="A2655" t="n">
        <v>2654</v>
      </c>
      <c r="B2655" s="27" t="n">
        <v>606.677</v>
      </c>
      <c r="C2655" s="27" t="n">
        <v>3640.471739348061</v>
      </c>
      <c r="D2655" s="27" t="n">
        <v>631.415342610617</v>
      </c>
      <c r="E2655" s="27" t="n">
        <v>3543.855604015778</v>
      </c>
      <c r="F2655" s="27" t="n">
        <v>606.677</v>
      </c>
      <c r="G2655" s="27" t="n">
        <v>1740.75</v>
      </c>
      <c r="H2655" s="27" t="n">
        <v>1112839.818711007</v>
      </c>
      <c r="I2655" s="27" t="n">
        <v>218403.72</v>
      </c>
      <c r="J2655" s="27" t="n">
        <v>99070.35410000001</v>
      </c>
      <c r="K2655" s="27" t="n">
        <v>0</v>
      </c>
      <c r="L2655" s="27" t="n">
        <v>157281.0122499999</v>
      </c>
    </row>
    <row r="2656">
      <c r="A2656" t="n">
        <v>2655</v>
      </c>
      <c r="B2656" s="27" t="n">
        <v>413.157</v>
      </c>
      <c r="C2656" s="27" t="n">
        <v>1653.910891506754</v>
      </c>
      <c r="D2656" s="27" t="n">
        <v>430.0042175770215</v>
      </c>
      <c r="E2656" s="27" t="n">
        <v>1610.016998087884</v>
      </c>
      <c r="F2656" s="27" t="n">
        <v>413.157</v>
      </c>
      <c r="G2656" s="27" t="n">
        <v>1783.6</v>
      </c>
      <c r="H2656" s="27" t="n">
        <v>777216.8599392149</v>
      </c>
      <c r="I2656" s="27" t="n">
        <v>148736.52</v>
      </c>
      <c r="J2656" s="27" t="n">
        <v>67468.53810000001</v>
      </c>
      <c r="K2656" s="27" t="n">
        <v>0</v>
      </c>
      <c r="L2656" s="27" t="n">
        <v>89407.17480000004</v>
      </c>
    </row>
    <row r="2657">
      <c r="A2657" t="n">
        <v>2656</v>
      </c>
      <c r="B2657" s="27" t="n">
        <v>615.896</v>
      </c>
      <c r="C2657" s="27" t="n">
        <v>2241.578222389063</v>
      </c>
      <c r="D2657" s="27" t="n">
        <v>641.0102638677724</v>
      </c>
      <c r="E2657" s="27" t="n">
        <v>2182.087958379755</v>
      </c>
      <c r="F2657" s="27" t="n">
        <v>615.896</v>
      </c>
      <c r="G2657" s="27" t="n">
        <v>1788.3</v>
      </c>
      <c r="H2657" s="27" t="n">
        <v>1157823.075877718</v>
      </c>
      <c r="I2657" s="27" t="n">
        <v>221722.56</v>
      </c>
      <c r="J2657" s="27" t="n">
        <v>100575.8168</v>
      </c>
      <c r="K2657" s="27" t="n">
        <v>0</v>
      </c>
      <c r="L2657" s="27" t="n">
        <v>130385.1832000001</v>
      </c>
    </row>
    <row r="2658">
      <c r="A2658" t="n">
        <v>2657</v>
      </c>
      <c r="B2658" s="27" t="n">
        <v>592.271</v>
      </c>
      <c r="C2658" s="27" t="n">
        <v>1180.520852525482</v>
      </c>
      <c r="D2658" s="27" t="n">
        <v>616.4219121267705</v>
      </c>
      <c r="E2658" s="27" t="n">
        <v>1149.190472669104</v>
      </c>
      <c r="F2658" s="27" t="n">
        <v>592.271</v>
      </c>
      <c r="G2658" s="27" t="n">
        <v>1882</v>
      </c>
      <c r="H2658" s="27" t="n">
        <v>1171280.346113852</v>
      </c>
      <c r="I2658" s="27" t="n">
        <v>213217.56</v>
      </c>
      <c r="J2658" s="27" t="n">
        <v>96717.85430000001</v>
      </c>
      <c r="K2658" s="27" t="n">
        <v>0</v>
      </c>
      <c r="L2658" s="27" t="n">
        <v>69887.97800000012</v>
      </c>
    </row>
    <row r="2659">
      <c r="A2659" t="n">
        <v>2658</v>
      </c>
      <c r="B2659" s="27" t="n">
        <v>583.145</v>
      </c>
      <c r="C2659" s="27" t="n">
        <v>606.9237831113892</v>
      </c>
      <c r="D2659" s="27" t="n">
        <v>606.9237831113892</v>
      </c>
      <c r="E2659" s="27" t="n">
        <v>590.816356776589</v>
      </c>
      <c r="F2659" s="27" t="n">
        <v>583.145</v>
      </c>
      <c r="G2659" s="27" t="n">
        <v>1864.6</v>
      </c>
      <c r="H2659" s="27" t="n">
        <v>1142455.172850156</v>
      </c>
      <c r="I2659" s="27" t="n">
        <v>209932.2</v>
      </c>
      <c r="J2659" s="27" t="n">
        <v>95227.5785</v>
      </c>
      <c r="K2659" s="27" t="n">
        <v>0</v>
      </c>
      <c r="L2659" s="27" t="n">
        <v>78957.8330000001</v>
      </c>
    </row>
    <row r="2660">
      <c r="A2660" t="n">
        <v>2659</v>
      </c>
      <c r="B2660" s="27" t="n">
        <v>752.979</v>
      </c>
      <c r="C2660" s="27" t="n">
        <v>783.6830690195933</v>
      </c>
      <c r="D2660" s="27" t="n">
        <v>783.6830690195933</v>
      </c>
      <c r="E2660" s="27" t="n">
        <v>762.8845475984176</v>
      </c>
      <c r="F2660" s="27" t="n">
        <v>752.979</v>
      </c>
      <c r="G2660" s="27" t="n">
        <v>1829.6</v>
      </c>
      <c r="H2660" s="27" t="n">
        <v>1445000.367791037</v>
      </c>
      <c r="I2660" s="27" t="n">
        <v>271072.44</v>
      </c>
      <c r="J2660" s="27" t="n">
        <v>122961.4707</v>
      </c>
      <c r="K2660" s="27" t="n">
        <v>0</v>
      </c>
      <c r="L2660" s="27" t="n">
        <v>128307.6216</v>
      </c>
    </row>
    <row r="2661">
      <c r="A2661" t="n">
        <v>2660</v>
      </c>
      <c r="B2661" s="27" t="n">
        <v>606.4</v>
      </c>
      <c r="C2661" s="27" t="n">
        <v>631.1270474388813</v>
      </c>
      <c r="D2661" s="27" t="n">
        <v>631.1270474388813</v>
      </c>
      <c r="E2661" s="27" t="n">
        <v>614.3772796634175</v>
      </c>
      <c r="F2661" s="27" t="n">
        <v>606.4</v>
      </c>
      <c r="G2661" s="27" t="n">
        <v>1858.1</v>
      </c>
      <c r="H2661" s="27" t="n">
        <v>1183246.607218361</v>
      </c>
      <c r="I2661" s="27" t="n">
        <v>218304</v>
      </c>
      <c r="J2661" s="27" t="n">
        <v>99025.12000000001</v>
      </c>
      <c r="K2661" s="27" t="n">
        <v>0</v>
      </c>
      <c r="L2661" s="27" t="n">
        <v>86048.16000000015</v>
      </c>
    </row>
    <row r="2662">
      <c r="A2662" t="n">
        <v>2661</v>
      </c>
      <c r="B2662" s="27" t="n">
        <v>505.6</v>
      </c>
      <c r="C2662" s="27" t="n">
        <v>526.216746677273</v>
      </c>
      <c r="D2662" s="27" t="n">
        <v>526.216746677273</v>
      </c>
      <c r="E2662" s="27" t="n">
        <v>512.2512410913982</v>
      </c>
      <c r="F2662" s="27" t="n">
        <v>505.6</v>
      </c>
      <c r="G2662" s="27" t="n">
        <v>1848.2</v>
      </c>
      <c r="H2662" s="27" t="n">
        <v>980032.9008688974</v>
      </c>
      <c r="I2662" s="27" t="n">
        <v>182016</v>
      </c>
      <c r="J2662" s="27" t="n">
        <v>82564.48000000001</v>
      </c>
      <c r="K2662" s="27" t="n">
        <v>0</v>
      </c>
      <c r="L2662" s="27" t="n">
        <v>76750.07999999996</v>
      </c>
    </row>
    <row r="2663">
      <c r="A2663" t="n">
        <v>2662</v>
      </c>
      <c r="B2663" s="27" t="n">
        <v>594.4</v>
      </c>
      <c r="C2663" s="27" t="n">
        <v>618.6377259196422</v>
      </c>
      <c r="D2663" s="27" t="n">
        <v>618.6377259196422</v>
      </c>
      <c r="E2663" s="27" t="n">
        <v>602.2194179286533</v>
      </c>
      <c r="F2663" s="27" t="n">
        <v>594.4</v>
      </c>
      <c r="G2663" s="27" t="n">
        <v>1842.65</v>
      </c>
      <c r="H2663" s="27" t="n">
        <v>1149913.677006224</v>
      </c>
      <c r="I2663" s="27" t="n">
        <v>213984</v>
      </c>
      <c r="J2663" s="27" t="n">
        <v>97065.52</v>
      </c>
      <c r="K2663" s="27" t="n">
        <v>0</v>
      </c>
      <c r="L2663" s="27" t="n">
        <v>93528.84000000008</v>
      </c>
    </row>
    <row r="2664">
      <c r="A2664" t="n">
        <v>2663</v>
      </c>
      <c r="B2664" s="27" t="n">
        <v>668.8</v>
      </c>
      <c r="C2664" s="27" t="n">
        <v>696.0715193389244</v>
      </c>
      <c r="D2664" s="27" t="n">
        <v>696.0715193389244</v>
      </c>
      <c r="E2664" s="27" t="n">
        <v>677.5981606841913</v>
      </c>
      <c r="F2664" s="27" t="n">
        <v>668.8</v>
      </c>
      <c r="G2664" s="27" t="n">
        <v>1827.2</v>
      </c>
      <c r="H2664" s="27" t="n">
        <v>1286382.034079826</v>
      </c>
      <c r="I2664" s="27" t="n">
        <v>240768</v>
      </c>
      <c r="J2664" s="27" t="n">
        <v>109215.04</v>
      </c>
      <c r="K2664" s="27" t="n">
        <v>0</v>
      </c>
      <c r="L2664" s="27" t="n">
        <v>115568.6400000001</v>
      </c>
    </row>
    <row r="2665">
      <c r="A2665" t="n">
        <v>2664</v>
      </c>
      <c r="B2665" s="27" t="n">
        <v>0</v>
      </c>
      <c r="C2665" s="27" t="n">
        <v>0</v>
      </c>
      <c r="D2665" s="27" t="n">
        <v>0</v>
      </c>
      <c r="E2665" s="27" t="n">
        <v>0</v>
      </c>
      <c r="F2665" s="27" t="n">
        <v>0</v>
      </c>
      <c r="G2665" s="27" t="n">
        <v>1809.75</v>
      </c>
      <c r="H2665" s="27" t="n">
        <v>0</v>
      </c>
      <c r="I2665" s="27" t="n">
        <v>0</v>
      </c>
      <c r="J2665" s="27" t="n">
        <v>0</v>
      </c>
      <c r="K2665" s="27" t="n">
        <v>0</v>
      </c>
      <c r="L2665" s="27" t="n">
        <v>0</v>
      </c>
    </row>
    <row r="2666">
      <c r="A2666" t="n">
        <v>2665</v>
      </c>
      <c r="B2666" s="27" t="n">
        <v>0</v>
      </c>
      <c r="C2666" s="27" t="n">
        <v>0</v>
      </c>
      <c r="D2666" s="27" t="n">
        <v>0</v>
      </c>
      <c r="E2666" s="27" t="n">
        <v>0</v>
      </c>
      <c r="F2666" s="27" t="n">
        <v>0</v>
      </c>
      <c r="G2666" s="27" t="n">
        <v>1778.3</v>
      </c>
      <c r="H2666" s="27" t="n">
        <v>0</v>
      </c>
      <c r="I2666" s="27" t="n">
        <v>0</v>
      </c>
      <c r="J2666" s="27" t="n">
        <v>0</v>
      </c>
      <c r="K2666" s="27" t="n">
        <v>0</v>
      </c>
      <c r="L2666" s="27" t="n">
        <v>0</v>
      </c>
    </row>
    <row r="2667">
      <c r="A2667" t="n">
        <v>2666</v>
      </c>
      <c r="B2667" s="27" t="n">
        <v>0</v>
      </c>
      <c r="C2667" s="27" t="n">
        <v>0</v>
      </c>
      <c r="D2667" s="27" t="n">
        <v>0</v>
      </c>
      <c r="E2667" s="27" t="n">
        <v>0</v>
      </c>
      <c r="F2667" s="27" t="n">
        <v>0</v>
      </c>
      <c r="G2667" s="27" t="n">
        <v>1768.7</v>
      </c>
      <c r="H2667" s="27" t="n">
        <v>0</v>
      </c>
      <c r="I2667" s="27" t="n">
        <v>0</v>
      </c>
      <c r="J2667" s="27" t="n">
        <v>0</v>
      </c>
      <c r="K2667" s="27" t="n">
        <v>0</v>
      </c>
      <c r="L2667" s="27" t="n">
        <v>0</v>
      </c>
    </row>
    <row r="2668">
      <c r="A2668" t="n">
        <v>2667</v>
      </c>
      <c r="B2668" s="27" t="n">
        <v>0</v>
      </c>
      <c r="C2668" s="27" t="n">
        <v>0</v>
      </c>
      <c r="D2668" s="27" t="n">
        <v>0</v>
      </c>
      <c r="E2668" s="27" t="n">
        <v>0</v>
      </c>
      <c r="F2668" s="27" t="n">
        <v>0</v>
      </c>
      <c r="G2668" s="27" t="n">
        <v>1764.35</v>
      </c>
      <c r="H2668" s="27" t="n">
        <v>0</v>
      </c>
      <c r="I2668" s="27" t="n">
        <v>0</v>
      </c>
      <c r="J2668" s="27" t="n">
        <v>0</v>
      </c>
      <c r="K2668" s="27" t="n">
        <v>0</v>
      </c>
      <c r="L2668" s="27" t="n">
        <v>0</v>
      </c>
    </row>
    <row r="2669">
      <c r="A2669" t="n">
        <v>2668</v>
      </c>
      <c r="B2669" s="27" t="n">
        <v>0</v>
      </c>
      <c r="C2669" s="27" t="n">
        <v>0</v>
      </c>
      <c r="D2669" s="27" t="n">
        <v>0</v>
      </c>
      <c r="E2669" s="27" t="n">
        <v>0</v>
      </c>
      <c r="F2669" s="27" t="n">
        <v>0</v>
      </c>
      <c r="G2669" s="27" t="n">
        <v>1762.1</v>
      </c>
      <c r="H2669" s="27" t="n">
        <v>0</v>
      </c>
      <c r="I2669" s="27" t="n">
        <v>0</v>
      </c>
      <c r="J2669" s="27" t="n">
        <v>0</v>
      </c>
      <c r="K2669" s="27" t="n">
        <v>0</v>
      </c>
      <c r="L2669" s="27" t="n">
        <v>0</v>
      </c>
    </row>
    <row r="2670">
      <c r="A2670" t="n">
        <v>2669</v>
      </c>
      <c r="B2670" s="27" t="n">
        <v>0</v>
      </c>
      <c r="C2670" s="27" t="n">
        <v>0</v>
      </c>
      <c r="D2670" s="27" t="n">
        <v>0</v>
      </c>
      <c r="E2670" s="27" t="n">
        <v>0</v>
      </c>
      <c r="F2670" s="27" t="n">
        <v>0</v>
      </c>
      <c r="G2670" s="27" t="n">
        <v>1705.6</v>
      </c>
      <c r="H2670" s="27" t="n">
        <v>0</v>
      </c>
      <c r="I2670" s="27" t="n">
        <v>0</v>
      </c>
      <c r="J2670" s="27" t="n">
        <v>0</v>
      </c>
      <c r="K2670" s="27" t="n">
        <v>0</v>
      </c>
      <c r="L2670" s="27" t="n">
        <v>0</v>
      </c>
    </row>
    <row r="2671">
      <c r="A2671" t="n">
        <v>2670</v>
      </c>
      <c r="B2671" s="27" t="n">
        <v>0</v>
      </c>
      <c r="C2671" s="27" t="n">
        <v>0</v>
      </c>
      <c r="D2671" s="27" t="n">
        <v>0</v>
      </c>
      <c r="E2671" s="27" t="n">
        <v>0</v>
      </c>
      <c r="F2671" s="27" t="n">
        <v>0</v>
      </c>
      <c r="G2671" s="27" t="n">
        <v>1714.7</v>
      </c>
      <c r="H2671" s="27" t="n">
        <v>0</v>
      </c>
      <c r="I2671" s="27" t="n">
        <v>0</v>
      </c>
      <c r="J2671" s="27" t="n">
        <v>0</v>
      </c>
      <c r="K2671" s="27" t="n">
        <v>0</v>
      </c>
      <c r="L2671" s="27" t="n">
        <v>0</v>
      </c>
    </row>
    <row r="2672">
      <c r="A2672" t="n">
        <v>2671</v>
      </c>
      <c r="B2672" s="27" t="n">
        <v>1652.413</v>
      </c>
      <c r="C2672" s="27" t="n">
        <v>1719.793103297533</v>
      </c>
      <c r="D2672" s="27" t="n">
        <v>1719.793103297533</v>
      </c>
      <c r="E2672" s="27" t="n">
        <v>1674.15073189391</v>
      </c>
      <c r="F2672" s="27" t="n">
        <v>1652.413</v>
      </c>
      <c r="G2672" s="27" t="n">
        <v>1703.15</v>
      </c>
      <c r="H2672" s="27" t="n">
        <v>2957364.329902984</v>
      </c>
      <c r="I2672" s="27" t="n">
        <v>594868.6800000001</v>
      </c>
      <c r="J2672" s="27" t="n">
        <v>269839.0429</v>
      </c>
      <c r="K2672" s="27" t="n">
        <v>0</v>
      </c>
      <c r="L2672" s="27" t="n">
        <v>490518.79905</v>
      </c>
    </row>
    <row r="2673">
      <c r="A2673" t="n">
        <v>2672</v>
      </c>
      <c r="B2673" s="27" t="n">
        <v>1082.942</v>
      </c>
      <c r="C2673" s="27" t="n">
        <v>1127.100902057317</v>
      </c>
      <c r="D2673" s="27" t="n">
        <v>1127.100902057317</v>
      </c>
      <c r="E2673" s="27" t="n">
        <v>1097.188258564084</v>
      </c>
      <c r="F2673" s="27" t="n">
        <v>1082.942</v>
      </c>
      <c r="G2673" s="27" t="n">
        <v>1670.75</v>
      </c>
      <c r="H2673" s="27" t="n">
        <v>1909284.617481576</v>
      </c>
      <c r="I2673" s="27" t="n">
        <v>389859.12</v>
      </c>
      <c r="J2673" s="27" t="n">
        <v>176844.4286</v>
      </c>
      <c r="K2673" s="27" t="n">
        <v>0</v>
      </c>
      <c r="L2673" s="27" t="n">
        <v>356558.6535</v>
      </c>
    </row>
    <row r="2674">
      <c r="A2674" t="n">
        <v>2673</v>
      </c>
      <c r="B2674" s="27" t="n">
        <v>1038.061</v>
      </c>
      <c r="C2674" s="27" t="n">
        <v>1080.389798798569</v>
      </c>
      <c r="D2674" s="27" t="n">
        <v>1080.389798798569</v>
      </c>
      <c r="E2674" s="27" t="n">
        <v>1051.716842520922</v>
      </c>
      <c r="F2674" s="27" t="n">
        <v>1038.061</v>
      </c>
      <c r="G2674" s="27" t="n">
        <v>1609.9</v>
      </c>
      <c r="H2674" s="27" t="n">
        <v>1762750.828424519</v>
      </c>
      <c r="I2674" s="27" t="n">
        <v>373701.96</v>
      </c>
      <c r="J2674" s="27" t="n">
        <v>169515.3613</v>
      </c>
      <c r="K2674" s="27" t="n">
        <v>0</v>
      </c>
      <c r="L2674" s="27" t="n">
        <v>404947.5960999997</v>
      </c>
    </row>
    <row r="2675">
      <c r="A2675" t="n">
        <v>2674</v>
      </c>
      <c r="B2675" s="27" t="n">
        <v>1455.5</v>
      </c>
      <c r="C2675" s="27" t="n">
        <v>1514.850622604373</v>
      </c>
      <c r="D2675" s="27" t="n">
        <v>1514.850622604373</v>
      </c>
      <c r="E2675" s="27" t="n">
        <v>1474.647312912441</v>
      </c>
      <c r="F2675" s="27" t="n">
        <v>1455.5</v>
      </c>
      <c r="G2675" s="27" t="n">
        <v>1612.9</v>
      </c>
      <c r="H2675" s="27" t="n">
        <v>2475973.079452177</v>
      </c>
      <c r="I2675" s="27" t="n">
        <v>523980</v>
      </c>
      <c r="J2675" s="27" t="n">
        <v>237683.15</v>
      </c>
      <c r="K2675" s="27" t="n">
        <v>0</v>
      </c>
      <c r="L2675" s="27" t="n">
        <v>563424.0499999998</v>
      </c>
    </row>
    <row r="2676">
      <c r="A2676" t="n">
        <v>2675</v>
      </c>
      <c r="B2676" s="27" t="n">
        <v>1822.657</v>
      </c>
      <c r="C2676" s="27" t="n">
        <v>2070.789872943848</v>
      </c>
      <c r="D2676" s="27" t="n">
        <v>1896.979107690978</v>
      </c>
      <c r="E2676" s="27" t="n">
        <v>2015.832238622289</v>
      </c>
      <c r="F2676" s="27" t="n">
        <v>1822.657</v>
      </c>
      <c r="G2676" s="27" t="n">
        <v>1648.4</v>
      </c>
      <c r="H2676" s="27" t="n">
        <v>3165750.870405761</v>
      </c>
      <c r="I2676" s="27" t="n">
        <v>656156.52</v>
      </c>
      <c r="J2676" s="27" t="n">
        <v>297639.8881</v>
      </c>
      <c r="K2676" s="27" t="n">
        <v>0</v>
      </c>
      <c r="L2676" s="27" t="n">
        <v>640846.2012</v>
      </c>
    </row>
    <row r="2677">
      <c r="A2677" t="n">
        <v>2676</v>
      </c>
      <c r="B2677" s="27" t="n">
        <v>1569.698</v>
      </c>
      <c r="C2677" s="27" t="n">
        <v>4033.169312770322</v>
      </c>
      <c r="D2677" s="27" t="n">
        <v>1633.705250842212</v>
      </c>
      <c r="E2677" s="27" t="n">
        <v>3926.131197921391</v>
      </c>
      <c r="F2677" s="27" t="n">
        <v>1569.698</v>
      </c>
      <c r="G2677" s="27" t="n">
        <v>1661.9</v>
      </c>
      <c r="H2677" s="27" t="n">
        <v>2757899.258016152</v>
      </c>
      <c r="I2677" s="27" t="n">
        <v>565091.28</v>
      </c>
      <c r="J2677" s="27" t="n">
        <v>256331.6834</v>
      </c>
      <c r="K2677" s="27" t="n">
        <v>0</v>
      </c>
      <c r="L2677" s="27" t="n">
        <v>530714.8937999997</v>
      </c>
    </row>
    <row r="2678">
      <c r="A2678" t="n">
        <v>2677</v>
      </c>
      <c r="B2678" s="27" t="n">
        <v>1627.187</v>
      </c>
      <c r="C2678" s="27" t="n">
        <v>4016.4398665953</v>
      </c>
      <c r="D2678" s="27" t="n">
        <v>1693.538467910506</v>
      </c>
      <c r="E2678" s="27" t="n">
        <v>3909.845742127673</v>
      </c>
      <c r="F2678" s="27" t="n">
        <v>1627.187</v>
      </c>
      <c r="G2678" s="27" t="n">
        <v>1632.15</v>
      </c>
      <c r="H2678" s="27" t="n">
        <v>2805603.526292524</v>
      </c>
      <c r="I2678" s="27" t="n">
        <v>585787.3199999999</v>
      </c>
      <c r="J2678" s="27" t="n">
        <v>265719.6371</v>
      </c>
      <c r="K2678" s="27" t="n">
        <v>0</v>
      </c>
      <c r="L2678" s="27" t="n">
        <v>598560.73795</v>
      </c>
    </row>
    <row r="2679">
      <c r="A2679" t="n">
        <v>2678</v>
      </c>
      <c r="B2679" s="27" t="n">
        <v>1849.064</v>
      </c>
      <c r="C2679" s="27" t="n">
        <v>3721.925012742951</v>
      </c>
      <c r="D2679" s="27" t="n">
        <v>1924.462900470857</v>
      </c>
      <c r="E2679" s="27" t="n">
        <v>3623.147151939621</v>
      </c>
      <c r="F2679" s="27" t="n">
        <v>1849.064</v>
      </c>
      <c r="G2679" s="27" t="n">
        <v>1623.8</v>
      </c>
      <c r="H2679" s="27" t="n">
        <v>3174277.195776511</v>
      </c>
      <c r="I2679" s="27" t="n">
        <v>665663.04</v>
      </c>
      <c r="J2679" s="27" t="n">
        <v>301952.1512</v>
      </c>
      <c r="K2679" s="27" t="n">
        <v>0</v>
      </c>
      <c r="L2679" s="27" t="n">
        <v>695617.8767999997</v>
      </c>
    </row>
    <row r="2680">
      <c r="A2680" t="n">
        <v>2679</v>
      </c>
      <c r="B2680" s="27" t="n">
        <v>1544.646</v>
      </c>
      <c r="C2680" s="27" t="n">
        <v>3153.668169055126</v>
      </c>
      <c r="D2680" s="27" t="n">
        <v>1607.631710617213</v>
      </c>
      <c r="E2680" s="27" t="n">
        <v>3069.971535093862</v>
      </c>
      <c r="F2680" s="27" t="n">
        <v>1544.646</v>
      </c>
      <c r="G2680" s="27" t="n">
        <v>1577.9</v>
      </c>
      <c r="H2680" s="27" t="n">
        <v>2571962.892892074</v>
      </c>
      <c r="I2680" s="27" t="n">
        <v>556072.5599999999</v>
      </c>
      <c r="J2680" s="27" t="n">
        <v>252240.6918</v>
      </c>
      <c r="K2680" s="27" t="n">
        <v>0</v>
      </c>
      <c r="L2680" s="27" t="n">
        <v>651995.0765999998</v>
      </c>
    </row>
    <row r="2681">
      <c r="A2681" t="n">
        <v>2680</v>
      </c>
      <c r="B2681" s="27" t="n">
        <v>1277.5</v>
      </c>
      <c r="C2681" s="27" t="n">
        <v>2323.763161869622</v>
      </c>
      <c r="D2681" s="27" t="n">
        <v>1329.592353402327</v>
      </c>
      <c r="E2681" s="27" t="n">
        <v>2262.091754370227</v>
      </c>
      <c r="F2681" s="27" t="n">
        <v>1277.5</v>
      </c>
      <c r="G2681" s="27" t="n">
        <v>1553.15</v>
      </c>
      <c r="H2681" s="27" t="n">
        <v>2090190.030517423</v>
      </c>
      <c r="I2681" s="27" t="n">
        <v>459900</v>
      </c>
      <c r="J2681" s="27" t="n">
        <v>208615.75</v>
      </c>
      <c r="K2681" s="27" t="n">
        <v>0</v>
      </c>
      <c r="L2681" s="27" t="n">
        <v>570850.875</v>
      </c>
    </row>
    <row r="2682">
      <c r="A2682" t="n">
        <v>2681</v>
      </c>
      <c r="B2682" s="27" t="n">
        <v>1415.472</v>
      </c>
      <c r="C2682" s="27" t="n">
        <v>1221.242285338961</v>
      </c>
      <c r="D2682" s="27" t="n">
        <v>1221.242285338961</v>
      </c>
      <c r="E2682" s="27" t="n">
        <v>1188.831180855303</v>
      </c>
      <c r="F2682" s="27" t="n">
        <v>1188.831180855303</v>
      </c>
      <c r="G2682" s="27" t="n">
        <v>1592.7</v>
      </c>
      <c r="H2682" s="27" t="n">
        <v>1991418.37110026</v>
      </c>
      <c r="I2682" s="27" t="n">
        <v>427979.2251079091</v>
      </c>
      <c r="J2682" s="27" t="n">
        <v>194136.131833671</v>
      </c>
      <c r="K2682" s="27" t="n">
        <v>415432.6214922294</v>
      </c>
      <c r="L2682" s="27" t="n">
        <v>467428.0697999999</v>
      </c>
    </row>
    <row r="2683">
      <c r="A2683" t="n">
        <v>2682</v>
      </c>
      <c r="B2683" s="27" t="n">
        <v>1528.819</v>
      </c>
      <c r="C2683" s="27" t="n">
        <v>163.7943293944407</v>
      </c>
      <c r="D2683" s="27" t="n">
        <v>163.7943293944407</v>
      </c>
      <c r="E2683" s="27" t="n">
        <v>159.4473171859988</v>
      </c>
      <c r="F2683" s="27" t="n">
        <v>159.4473171859988</v>
      </c>
      <c r="G2683" s="27" t="n">
        <v>1695.2</v>
      </c>
      <c r="H2683" s="27" t="n">
        <v>283412.0767625241</v>
      </c>
      <c r="I2683" s="27" t="n">
        <v>57401.03418695956</v>
      </c>
      <c r="J2683" s="27" t="n">
        <v>26037.7468964736</v>
      </c>
      <c r="K2683" s="27" t="n">
        <v>2510058.294598064</v>
      </c>
      <c r="L2683" s="27" t="n">
        <v>46915.1208</v>
      </c>
    </row>
    <row r="2684">
      <c r="A2684" t="n">
        <v>2683</v>
      </c>
      <c r="B2684" s="27" t="n">
        <v>1597.596</v>
      </c>
      <c r="C2684" s="27" t="n">
        <v>1662.740841820856</v>
      </c>
      <c r="D2684" s="27" t="n">
        <v>1662.740841820856</v>
      </c>
      <c r="E2684" s="27" t="n">
        <v>1618.612606334362</v>
      </c>
      <c r="F2684" s="27" t="n">
        <v>1597.596</v>
      </c>
      <c r="G2684" s="27" t="n">
        <v>1765.45</v>
      </c>
      <c r="H2684" s="27" t="n">
        <v>2955528.33797283</v>
      </c>
      <c r="I2684" s="27" t="n">
        <v>575134.5600000001</v>
      </c>
      <c r="J2684" s="27" t="n">
        <v>260887.4268</v>
      </c>
      <c r="K2684" s="27" t="n">
        <v>0</v>
      </c>
      <c r="L2684" s="27" t="n">
        <v>324014.1719499999</v>
      </c>
    </row>
    <row r="2685">
      <c r="A2685" t="n">
        <v>2684</v>
      </c>
      <c r="B2685" s="27" t="n">
        <v>1565.6</v>
      </c>
      <c r="C2685" s="27" t="n">
        <v>1629.440147543391</v>
      </c>
      <c r="D2685" s="27" t="n">
        <v>1629.440147543391</v>
      </c>
      <c r="E2685" s="27" t="n">
        <v>1586.195694328902</v>
      </c>
      <c r="F2685" s="27" t="n">
        <v>1565.6</v>
      </c>
      <c r="G2685" s="27" t="n">
        <v>1787.25</v>
      </c>
      <c r="H2685" s="27" t="n">
        <v>2936883.464021862</v>
      </c>
      <c r="I2685" s="27" t="n">
        <v>563616</v>
      </c>
      <c r="J2685" s="27" t="n">
        <v>255662.48</v>
      </c>
      <c r="K2685" s="27" t="n">
        <v>0</v>
      </c>
      <c r="L2685" s="27" t="n">
        <v>333081.4000000004</v>
      </c>
    </row>
    <row r="2686">
      <c r="A2686" t="n">
        <v>2685</v>
      </c>
      <c r="B2686" s="27" t="n">
        <v>1574.4</v>
      </c>
      <c r="C2686" s="27" t="n">
        <v>1638.598983324167</v>
      </c>
      <c r="D2686" s="27" t="n">
        <v>1638.598983324167</v>
      </c>
      <c r="E2686" s="27" t="n">
        <v>1595.111459601063</v>
      </c>
      <c r="F2686" s="27" t="n">
        <v>1574.4</v>
      </c>
      <c r="G2686" s="27" t="n">
        <v>1771.75</v>
      </c>
      <c r="H2686" s="27" t="n">
        <v>2925918.782692867</v>
      </c>
      <c r="I2686" s="27" t="n">
        <v>566784</v>
      </c>
      <c r="J2686" s="27" t="n">
        <v>257099.52</v>
      </c>
      <c r="K2686" s="27" t="n">
        <v>0</v>
      </c>
      <c r="L2686" s="27" t="n">
        <v>359356.7999999998</v>
      </c>
    </row>
    <row r="2687">
      <c r="A2687" t="n">
        <v>2686</v>
      </c>
      <c r="B2687" s="27" t="n">
        <v>2055.2</v>
      </c>
      <c r="C2687" s="27" t="n">
        <v>2093.122861373834</v>
      </c>
      <c r="D2687" s="27" t="n">
        <v>2093.122861373834</v>
      </c>
      <c r="E2687" s="27" t="n">
        <v>2037.572521714337</v>
      </c>
      <c r="F2687" s="27" t="n">
        <v>2037.572521714337</v>
      </c>
      <c r="G2687" s="27" t="n">
        <v>1809.65</v>
      </c>
      <c r="H2687" s="27" t="n">
        <v>3869608.507472148</v>
      </c>
      <c r="I2687" s="27" t="n">
        <v>733526.1078171611</v>
      </c>
      <c r="J2687" s="27" t="n">
        <v>332735.5927959512</v>
      </c>
      <c r="K2687" s="27" t="n">
        <v>59898.1712146839</v>
      </c>
      <c r="L2687" s="27" t="n">
        <v>341869.17105</v>
      </c>
    </row>
    <row r="2688">
      <c r="A2688" t="n">
        <v>2687</v>
      </c>
      <c r="B2688" s="27" t="n">
        <v>2027.2</v>
      </c>
      <c r="C2688" s="27" t="n">
        <v>2093.122861373834</v>
      </c>
      <c r="D2688" s="27" t="n">
        <v>2093.122861373834</v>
      </c>
      <c r="E2688" s="27" t="n">
        <v>2037.572521714337</v>
      </c>
      <c r="F2688" s="27" t="n">
        <v>2027.2</v>
      </c>
      <c r="G2688" s="27" t="n">
        <v>1800.1</v>
      </c>
      <c r="H2688" s="27" t="n">
        <v>3831263.211554873</v>
      </c>
      <c r="I2688" s="27" t="n">
        <v>729792</v>
      </c>
      <c r="J2688" s="27" t="n">
        <v>331041.76</v>
      </c>
      <c r="K2688" s="27" t="n">
        <v>0</v>
      </c>
      <c r="L2688" s="27" t="n">
        <v>359020.9997000005</v>
      </c>
    </row>
    <row r="2689">
      <c r="A2689" t="n">
        <v>2688</v>
      </c>
      <c r="B2689" s="27" t="n">
        <v>0</v>
      </c>
      <c r="C2689" s="27" t="n">
        <v>0</v>
      </c>
      <c r="D2689" s="27" t="n">
        <v>0</v>
      </c>
      <c r="E2689" s="27" t="n">
        <v>0</v>
      </c>
      <c r="F2689" s="27" t="n">
        <v>0</v>
      </c>
      <c r="G2689" s="27" t="n">
        <v>1789.85</v>
      </c>
      <c r="H2689" s="27" t="n">
        <v>0</v>
      </c>
      <c r="I2689" s="27" t="n">
        <v>0</v>
      </c>
      <c r="J2689" s="27" t="n">
        <v>0</v>
      </c>
      <c r="K2689" s="27" t="n">
        <v>0</v>
      </c>
      <c r="L2689" s="27" t="n">
        <v>0</v>
      </c>
    </row>
    <row r="2690">
      <c r="A2690" t="n">
        <v>2689</v>
      </c>
      <c r="B2690" s="27" t="n">
        <v>0</v>
      </c>
      <c r="C2690" s="27" t="n">
        <v>0</v>
      </c>
      <c r="D2690" s="27" t="n">
        <v>0</v>
      </c>
      <c r="E2690" s="27" t="n">
        <v>0</v>
      </c>
      <c r="F2690" s="27" t="n">
        <v>0</v>
      </c>
      <c r="G2690" s="27" t="n">
        <v>1791.9</v>
      </c>
      <c r="H2690" s="27" t="n">
        <v>0</v>
      </c>
      <c r="I2690" s="27" t="n">
        <v>0</v>
      </c>
      <c r="J2690" s="27" t="n">
        <v>0</v>
      </c>
      <c r="K2690" s="27" t="n">
        <v>0</v>
      </c>
      <c r="L2690" s="27" t="n">
        <v>0</v>
      </c>
    </row>
    <row r="2691">
      <c r="A2691" t="n">
        <v>2690</v>
      </c>
      <c r="B2691" s="27" t="n">
        <v>0</v>
      </c>
      <c r="C2691" s="27" t="n">
        <v>0</v>
      </c>
      <c r="D2691" s="27" t="n">
        <v>0</v>
      </c>
      <c r="E2691" s="27" t="n">
        <v>0</v>
      </c>
      <c r="F2691" s="27" t="n">
        <v>0</v>
      </c>
      <c r="G2691" s="27" t="n">
        <v>1776.6</v>
      </c>
      <c r="H2691" s="27" t="n">
        <v>0</v>
      </c>
      <c r="I2691" s="27" t="n">
        <v>0</v>
      </c>
      <c r="J2691" s="27" t="n">
        <v>0</v>
      </c>
      <c r="K2691" s="27" t="n">
        <v>0</v>
      </c>
      <c r="L2691" s="27" t="n">
        <v>0</v>
      </c>
    </row>
    <row r="2692">
      <c r="A2692" t="n">
        <v>2691</v>
      </c>
      <c r="B2692" s="27" t="n">
        <v>0</v>
      </c>
      <c r="C2692" s="27" t="n">
        <v>0</v>
      </c>
      <c r="D2692" s="27" t="n">
        <v>0</v>
      </c>
      <c r="E2692" s="27" t="n">
        <v>0</v>
      </c>
      <c r="F2692" s="27" t="n">
        <v>0</v>
      </c>
      <c r="G2692" s="27" t="n">
        <v>1682.05</v>
      </c>
      <c r="H2692" s="27" t="n">
        <v>0</v>
      </c>
      <c r="I2692" s="27" t="n">
        <v>0</v>
      </c>
      <c r="J2692" s="27" t="n">
        <v>0</v>
      </c>
      <c r="K2692" s="27" t="n">
        <v>0</v>
      </c>
      <c r="L2692" s="27" t="n">
        <v>0</v>
      </c>
    </row>
    <row r="2693">
      <c r="A2693" t="n">
        <v>2692</v>
      </c>
      <c r="B2693" s="27" t="n">
        <v>0</v>
      </c>
      <c r="C2693" s="27" t="n">
        <v>0</v>
      </c>
      <c r="D2693" s="27" t="n">
        <v>0</v>
      </c>
      <c r="E2693" s="27" t="n">
        <v>0</v>
      </c>
      <c r="F2693" s="27" t="n">
        <v>0</v>
      </c>
      <c r="G2693" s="27" t="n">
        <v>1680.1</v>
      </c>
      <c r="H2693" s="27" t="n">
        <v>0</v>
      </c>
      <c r="I2693" s="27" t="n">
        <v>0</v>
      </c>
      <c r="J2693" s="27" t="n">
        <v>0</v>
      </c>
      <c r="K2693" s="27" t="n">
        <v>0</v>
      </c>
      <c r="L2693" s="27" t="n">
        <v>0</v>
      </c>
    </row>
    <row r="2694">
      <c r="A2694" t="n">
        <v>2693</v>
      </c>
      <c r="B2694" s="27" t="n">
        <v>0</v>
      </c>
      <c r="C2694" s="27" t="n">
        <v>0</v>
      </c>
      <c r="D2694" s="27" t="n">
        <v>0</v>
      </c>
      <c r="E2694" s="27" t="n">
        <v>0</v>
      </c>
      <c r="F2694" s="27" t="n">
        <v>0</v>
      </c>
      <c r="G2694" s="27" t="n">
        <v>1680.9</v>
      </c>
      <c r="H2694" s="27" t="n">
        <v>0</v>
      </c>
      <c r="I2694" s="27" t="n">
        <v>0</v>
      </c>
      <c r="J2694" s="27" t="n">
        <v>0</v>
      </c>
      <c r="K2694" s="27" t="n">
        <v>0</v>
      </c>
      <c r="L2694" s="27" t="n">
        <v>0</v>
      </c>
    </row>
    <row r="2695">
      <c r="A2695" t="n">
        <v>2694</v>
      </c>
      <c r="B2695" s="27" t="n">
        <v>0</v>
      </c>
      <c r="C2695" s="27" t="n">
        <v>0</v>
      </c>
      <c r="D2695" s="27" t="n">
        <v>0</v>
      </c>
      <c r="E2695" s="27" t="n">
        <v>0</v>
      </c>
      <c r="F2695" s="27" t="n">
        <v>0</v>
      </c>
      <c r="G2695" s="27" t="n">
        <v>1703.7</v>
      </c>
      <c r="H2695" s="27" t="n">
        <v>0</v>
      </c>
      <c r="I2695" s="27" t="n">
        <v>0</v>
      </c>
      <c r="J2695" s="27" t="n">
        <v>0</v>
      </c>
      <c r="K2695" s="27" t="n">
        <v>0</v>
      </c>
      <c r="L2695" s="27" t="n">
        <v>0</v>
      </c>
    </row>
    <row r="2696">
      <c r="A2696" t="n">
        <v>2695</v>
      </c>
      <c r="B2696" s="27" t="n">
        <v>1539.86</v>
      </c>
      <c r="C2696" s="27" t="n">
        <v>935.2076807981748</v>
      </c>
      <c r="D2696" s="27" t="n">
        <v>935.2076807981748</v>
      </c>
      <c r="E2696" s="27" t="n">
        <v>910.3877787851551</v>
      </c>
      <c r="F2696" s="27" t="n">
        <v>910.3877787851551</v>
      </c>
      <c r="G2696" s="27" t="n">
        <v>1696.55</v>
      </c>
      <c r="H2696" s="27" t="n">
        <v>1623779.654663373</v>
      </c>
      <c r="I2696" s="27" t="n">
        <v>327739.6003626558</v>
      </c>
      <c r="J2696" s="27" t="n">
        <v>148666.3242756158</v>
      </c>
      <c r="K2696" s="27" t="n">
        <v>1153822.58148681</v>
      </c>
      <c r="L2696" s="27" t="n">
        <v>91272.29790000006</v>
      </c>
    </row>
    <row r="2697">
      <c r="A2697" t="n">
        <v>2696</v>
      </c>
      <c r="B2697" s="27" t="n">
        <v>753.773</v>
      </c>
      <c r="C2697" s="27" t="n">
        <v>784.5094457934497</v>
      </c>
      <c r="D2697" s="27" t="n">
        <v>784.5094457934497</v>
      </c>
      <c r="E2697" s="27" t="n">
        <v>763.6889927832012</v>
      </c>
      <c r="F2697" s="27" t="n">
        <v>753.773</v>
      </c>
      <c r="G2697" s="27" t="n">
        <v>1693</v>
      </c>
      <c r="H2697" s="27" t="n">
        <v>1340459.414616785</v>
      </c>
      <c r="I2697" s="27" t="n">
        <v>271358.28</v>
      </c>
      <c r="J2697" s="27" t="n">
        <v>123091.1309</v>
      </c>
      <c r="K2697" s="27" t="n">
        <v>0</v>
      </c>
      <c r="L2697" s="27" t="n">
        <v>231408.311</v>
      </c>
    </row>
    <row r="2698">
      <c r="A2698" t="n">
        <v>2697</v>
      </c>
      <c r="B2698" s="27" t="n">
        <v>1086.631</v>
      </c>
      <c r="C2698" s="27" t="n">
        <v>1130.94032764769</v>
      </c>
      <c r="D2698" s="27" t="n">
        <v>1130.94032764769</v>
      </c>
      <c r="E2698" s="27" t="n">
        <v>1100.92578789238</v>
      </c>
      <c r="F2698" s="27" t="n">
        <v>1086.631</v>
      </c>
      <c r="G2698" s="27" t="n">
        <v>1747.85</v>
      </c>
      <c r="H2698" s="27" t="n">
        <v>1992110.14914637</v>
      </c>
      <c r="I2698" s="27" t="n">
        <v>391187.16</v>
      </c>
      <c r="J2698" s="27" t="n">
        <v>177446.8423</v>
      </c>
      <c r="K2698" s="27" t="n">
        <v>0</v>
      </c>
      <c r="L2698" s="27" t="n">
        <v>273994.0066499999</v>
      </c>
    </row>
    <row r="2699">
      <c r="A2699" t="n">
        <v>2698</v>
      </c>
      <c r="B2699" s="27" t="n">
        <v>1522.957</v>
      </c>
      <c r="C2699" s="27" t="n">
        <v>1585.058302747982</v>
      </c>
      <c r="D2699" s="27" t="n">
        <v>1585.058302747982</v>
      </c>
      <c r="E2699" s="27" t="n">
        <v>1542.991719499273</v>
      </c>
      <c r="F2699" s="27" t="n">
        <v>1522.957</v>
      </c>
      <c r="G2699" s="27" t="n">
        <v>1769.75</v>
      </c>
      <c r="H2699" s="27" t="n">
        <v>2833764.829910086</v>
      </c>
      <c r="I2699" s="27" t="n">
        <v>548264.52</v>
      </c>
      <c r="J2699" s="27" t="n">
        <v>248698.8781</v>
      </c>
      <c r="K2699" s="27" t="n">
        <v>0</v>
      </c>
      <c r="L2699" s="27" t="n">
        <v>350660.84925</v>
      </c>
    </row>
    <row r="2700">
      <c r="A2700" t="n">
        <v>2699</v>
      </c>
      <c r="B2700" s="27" t="n">
        <v>1186.075</v>
      </c>
      <c r="C2700" s="27" t="n">
        <v>1735.015504675899</v>
      </c>
      <c r="D2700" s="27" t="n">
        <v>1234.439335077624</v>
      </c>
      <c r="E2700" s="27" t="n">
        <v>1688.969139038298</v>
      </c>
      <c r="F2700" s="27" t="n">
        <v>1186.075</v>
      </c>
      <c r="G2700" s="27" t="n">
        <v>1769.2</v>
      </c>
      <c r="H2700" s="27" t="n">
        <v>2209947.592731517</v>
      </c>
      <c r="I2700" s="27" t="n">
        <v>426987</v>
      </c>
      <c r="J2700" s="27" t="n">
        <v>193686.0475</v>
      </c>
      <c r="K2700" s="27" t="n">
        <v>0</v>
      </c>
      <c r="L2700" s="27" t="n">
        <v>273746.1099999999</v>
      </c>
    </row>
    <row r="2701">
      <c r="A2701" t="n">
        <v>2700</v>
      </c>
      <c r="B2701" s="27" t="n">
        <v>1273.679</v>
      </c>
      <c r="C2701" s="27" t="n">
        <v>1963.75014286321</v>
      </c>
      <c r="D2701" s="27" t="n">
        <v>1325.615545275242</v>
      </c>
      <c r="E2701" s="27" t="n">
        <v>1911.633284624492</v>
      </c>
      <c r="F2701" s="27" t="n">
        <v>1273.679</v>
      </c>
      <c r="G2701" s="27" t="n">
        <v>1751.35</v>
      </c>
      <c r="H2701" s="27" t="n">
        <v>2339870.966898579</v>
      </c>
      <c r="I2701" s="27" t="n">
        <v>458524.4400000001</v>
      </c>
      <c r="J2701" s="27" t="n">
        <v>207991.7807</v>
      </c>
      <c r="K2701" s="27" t="n">
        <v>0</v>
      </c>
      <c r="L2701" s="27" t="n">
        <v>316700.2833500002</v>
      </c>
    </row>
    <row r="2702">
      <c r="A2702" t="n">
        <v>2701</v>
      </c>
      <c r="B2702" s="27" t="n">
        <v>1087.344</v>
      </c>
      <c r="C2702" s="27" t="n">
        <v>1959.540200734433</v>
      </c>
      <c r="D2702" s="27" t="n">
        <v>1131.681360724498</v>
      </c>
      <c r="E2702" s="27" t="n">
        <v>1907.535072064732</v>
      </c>
      <c r="F2702" s="27" t="n">
        <v>1087.344</v>
      </c>
      <c r="G2702" s="27" t="n">
        <v>1713</v>
      </c>
      <c r="H2702" s="27" t="n">
        <v>1952426.569434341</v>
      </c>
      <c r="I2702" s="27" t="n">
        <v>391443.84</v>
      </c>
      <c r="J2702" s="27" t="n">
        <v>177563.2752</v>
      </c>
      <c r="K2702" s="27" t="n">
        <v>0</v>
      </c>
      <c r="L2702" s="27" t="n">
        <v>312067.7279999999</v>
      </c>
    </row>
    <row r="2703">
      <c r="A2703" t="n">
        <v>2702</v>
      </c>
      <c r="B2703" s="27" t="n">
        <v>1231.626</v>
      </c>
      <c r="C2703" s="27" t="n">
        <v>3188.495682888317</v>
      </c>
      <c r="D2703" s="27" t="n">
        <v>1281.847758787862</v>
      </c>
      <c r="E2703" s="27" t="n">
        <v>3103.874745696397</v>
      </c>
      <c r="F2703" s="27" t="n">
        <v>1231.626</v>
      </c>
      <c r="G2703" s="27" t="n">
        <v>1753.5</v>
      </c>
      <c r="H2703" s="27" t="n">
        <v>2271633.104484201</v>
      </c>
      <c r="I2703" s="27" t="n">
        <v>443385.36</v>
      </c>
      <c r="J2703" s="27" t="n">
        <v>201124.5258</v>
      </c>
      <c r="K2703" s="27" t="n">
        <v>0</v>
      </c>
      <c r="L2703" s="27" t="n">
        <v>303595.8089999999</v>
      </c>
    </row>
    <row r="2704">
      <c r="A2704" t="n">
        <v>2703</v>
      </c>
      <c r="B2704" s="27" t="n">
        <v>1034.934</v>
      </c>
      <c r="C2704" s="27" t="n">
        <v>3210.813059666405</v>
      </c>
      <c r="D2704" s="27" t="n">
        <v>1077.135289766014</v>
      </c>
      <c r="E2704" s="27" t="n">
        <v>3125.599831461276</v>
      </c>
      <c r="F2704" s="27" t="n">
        <v>1034.934</v>
      </c>
      <c r="G2704" s="27" t="n">
        <v>1793.05</v>
      </c>
      <c r="H2704" s="27" t="n">
        <v>1951300.145254716</v>
      </c>
      <c r="I2704" s="27" t="n">
        <v>372576.24</v>
      </c>
      <c r="J2704" s="27" t="n">
        <v>169004.7222</v>
      </c>
      <c r="K2704" s="27" t="n">
        <v>0</v>
      </c>
      <c r="L2704" s="27" t="n">
        <v>214179.5913000002</v>
      </c>
    </row>
    <row r="2705">
      <c r="A2705" t="n">
        <v>2704</v>
      </c>
      <c r="B2705" s="27" t="n">
        <v>806.5119999999999</v>
      </c>
      <c r="C2705" s="27" t="n">
        <v>2383.144681809637</v>
      </c>
      <c r="D2705" s="27" t="n">
        <v>839.398973093712</v>
      </c>
      <c r="E2705" s="27" t="n">
        <v>2319.897321143307</v>
      </c>
      <c r="F2705" s="27" t="n">
        <v>806.5119999999999</v>
      </c>
      <c r="G2705" s="27" t="n">
        <v>1847.45</v>
      </c>
      <c r="H2705" s="27" t="n">
        <v>1564001.627004297</v>
      </c>
      <c r="I2705" s="27" t="n">
        <v>290344.32</v>
      </c>
      <c r="J2705" s="27" t="n">
        <v>131703.4096</v>
      </c>
      <c r="K2705" s="27" t="n">
        <v>0</v>
      </c>
      <c r="L2705" s="27" t="n">
        <v>123033.4056000002</v>
      </c>
    </row>
    <row r="2706">
      <c r="A2706" t="n">
        <v>2705</v>
      </c>
      <c r="B2706" s="27" t="n">
        <v>1209.862</v>
      </c>
      <c r="C2706" s="27" t="n">
        <v>1259.196292659135</v>
      </c>
      <c r="D2706" s="27" t="n">
        <v>1259.196292659135</v>
      </c>
      <c r="E2706" s="27" t="n">
        <v>1225.777909512107</v>
      </c>
      <c r="F2706" s="27" t="n">
        <v>1209.862</v>
      </c>
      <c r="G2706" s="27" t="n">
        <v>1865.3</v>
      </c>
      <c r="H2706" s="27" t="n">
        <v>2366179.476803206</v>
      </c>
      <c r="I2706" s="27" t="n">
        <v>435550.32</v>
      </c>
      <c r="J2706" s="27" t="n">
        <v>197570.4646</v>
      </c>
      <c r="K2706" s="27" t="n">
        <v>0</v>
      </c>
      <c r="L2706" s="27" t="n">
        <v>109006.3791</v>
      </c>
    </row>
    <row r="2707">
      <c r="A2707" t="n">
        <v>2706</v>
      </c>
      <c r="B2707" s="27" t="n">
        <v>1026.622</v>
      </c>
      <c r="C2707" s="27" t="n">
        <v>1068.484353060355</v>
      </c>
      <c r="D2707" s="27" t="n">
        <v>1068.484353060355</v>
      </c>
      <c r="E2707" s="27" t="n">
        <v>1040.127360822258</v>
      </c>
      <c r="F2707" s="27" t="n">
        <v>1026.622</v>
      </c>
      <c r="G2707" s="27" t="n">
        <v>1881.7</v>
      </c>
      <c r="H2707" s="27" t="n">
        <v>2027445.242441753</v>
      </c>
      <c r="I2707" s="27" t="n">
        <v>369583.92</v>
      </c>
      <c r="J2707" s="27" t="n">
        <v>167647.3726</v>
      </c>
      <c r="K2707" s="27" t="n">
        <v>0</v>
      </c>
      <c r="L2707" s="27" t="n">
        <v>114354.2217999999</v>
      </c>
    </row>
    <row r="2708">
      <c r="A2708" t="n">
        <v>2707</v>
      </c>
      <c r="B2708" s="27" t="n">
        <v>1116.444</v>
      </c>
      <c r="C2708" s="27" t="n">
        <v>1161.969006185446</v>
      </c>
      <c r="D2708" s="27" t="n">
        <v>1161.969006185446</v>
      </c>
      <c r="E2708" s="27" t="n">
        <v>1131.130982217257</v>
      </c>
      <c r="F2708" s="27" t="n">
        <v>1116.444</v>
      </c>
      <c r="G2708" s="27" t="n">
        <v>1882.65</v>
      </c>
      <c r="H2708" s="27" t="n">
        <v>2209710.612929312</v>
      </c>
      <c r="I2708" s="27" t="n">
        <v>401919.84</v>
      </c>
      <c r="J2708" s="27" t="n">
        <v>182315.3052</v>
      </c>
      <c r="K2708" s="27" t="n">
        <v>0</v>
      </c>
      <c r="L2708" s="27" t="n">
        <v>131014.7034</v>
      </c>
    </row>
    <row r="2709">
      <c r="A2709" t="n">
        <v>2708</v>
      </c>
      <c r="B2709" s="27" t="n">
        <v>1189.6</v>
      </c>
      <c r="C2709" s="27" t="n">
        <v>1238.1080732739</v>
      </c>
      <c r="D2709" s="27" t="n">
        <v>1238.1080732739</v>
      </c>
      <c r="E2709" s="27" t="n">
        <v>1205.249359972957</v>
      </c>
      <c r="F2709" s="27" t="n">
        <v>1189.6</v>
      </c>
      <c r="G2709" s="27" t="n">
        <v>1874.2</v>
      </c>
      <c r="H2709" s="27" t="n">
        <v>2339129.010963953</v>
      </c>
      <c r="I2709" s="27" t="n">
        <v>428255.9999999999</v>
      </c>
      <c r="J2709" s="27" t="n">
        <v>194261.68</v>
      </c>
      <c r="K2709" s="27" t="n">
        <v>0</v>
      </c>
      <c r="L2709" s="27" t="n">
        <v>149651.6800000002</v>
      </c>
    </row>
    <row r="2710">
      <c r="A2710" t="n">
        <v>2709</v>
      </c>
      <c r="B2710" s="27" t="n">
        <v>1585.6</v>
      </c>
      <c r="C2710" s="27" t="n">
        <v>1650.25568340879</v>
      </c>
      <c r="D2710" s="27" t="n">
        <v>1650.25568340879</v>
      </c>
      <c r="E2710" s="27" t="n">
        <v>1606.458797220176</v>
      </c>
      <c r="F2710" s="27" t="n">
        <v>1585.6</v>
      </c>
      <c r="G2710" s="27" t="n">
        <v>1859.75</v>
      </c>
      <c r="H2710" s="27" t="n">
        <v>3092585.874653714</v>
      </c>
      <c r="I2710" s="27" t="n">
        <v>570816</v>
      </c>
      <c r="J2710" s="27" t="n">
        <v>258928.48</v>
      </c>
      <c r="K2710" s="27" t="n">
        <v>0</v>
      </c>
      <c r="L2710" s="27" t="n">
        <v>222380.4000000004</v>
      </c>
    </row>
    <row r="2711">
      <c r="A2711" t="n">
        <v>2710</v>
      </c>
      <c r="B2711" s="27" t="n">
        <v>1313.6</v>
      </c>
      <c r="C2711" s="27" t="n">
        <v>1367.164395639371</v>
      </c>
      <c r="D2711" s="27" t="n">
        <v>1367.164395639371</v>
      </c>
      <c r="E2711" s="27" t="n">
        <v>1330.880597898854</v>
      </c>
      <c r="F2711" s="27" t="n">
        <v>1313.6</v>
      </c>
      <c r="G2711" s="27" t="n">
        <v>1857.7</v>
      </c>
      <c r="H2711" s="27" t="n">
        <v>2561612.767996537</v>
      </c>
      <c r="I2711" s="27" t="n">
        <v>472895.9999999999</v>
      </c>
      <c r="J2711" s="27" t="n">
        <v>214510.88</v>
      </c>
      <c r="K2711" s="27" t="n">
        <v>0</v>
      </c>
      <c r="L2711" s="27" t="n">
        <v>186925.2800000003</v>
      </c>
    </row>
    <row r="2712">
      <c r="A2712" t="n">
        <v>2711</v>
      </c>
      <c r="B2712" s="27" t="n">
        <v>1244.8</v>
      </c>
      <c r="C2712" s="27" t="n">
        <v>1295.5589522624</v>
      </c>
      <c r="D2712" s="27" t="n">
        <v>1295.5589522624</v>
      </c>
      <c r="E2712" s="27" t="n">
        <v>1261.175523952873</v>
      </c>
      <c r="F2712" s="27" t="n">
        <v>1244.8</v>
      </c>
      <c r="G2712" s="27" t="n">
        <v>1835.65</v>
      </c>
      <c r="H2712" s="27" t="n">
        <v>2403897.472911845</v>
      </c>
      <c r="I2712" s="27" t="n">
        <v>448128</v>
      </c>
      <c r="J2712" s="27" t="n">
        <v>203275.84</v>
      </c>
      <c r="K2712" s="27" t="n">
        <v>0</v>
      </c>
      <c r="L2712" s="27" t="n">
        <v>204582.8799999999</v>
      </c>
    </row>
    <row r="2713">
      <c r="A2713" t="n">
        <v>2712</v>
      </c>
      <c r="B2713" s="27" t="n">
        <v>0</v>
      </c>
      <c r="C2713" s="27" t="n">
        <v>0</v>
      </c>
      <c r="D2713" s="27" t="n">
        <v>0</v>
      </c>
      <c r="E2713" s="27" t="n">
        <v>0</v>
      </c>
      <c r="F2713" s="27" t="n">
        <v>0</v>
      </c>
      <c r="G2713" s="27" t="n">
        <v>1816.15</v>
      </c>
      <c r="H2713" s="27" t="n">
        <v>0</v>
      </c>
      <c r="I2713" s="27" t="n">
        <v>0</v>
      </c>
      <c r="J2713" s="27" t="n">
        <v>0</v>
      </c>
      <c r="K2713" s="27" t="n">
        <v>0</v>
      </c>
      <c r="L2713" s="27" t="n">
        <v>0</v>
      </c>
    </row>
    <row r="2714">
      <c r="A2714" t="n">
        <v>2713</v>
      </c>
      <c r="B2714" s="27" t="n">
        <v>0</v>
      </c>
      <c r="C2714" s="27" t="n">
        <v>0</v>
      </c>
      <c r="D2714" s="27" t="n">
        <v>0</v>
      </c>
      <c r="E2714" s="27" t="n">
        <v>0</v>
      </c>
      <c r="F2714" s="27" t="n">
        <v>0</v>
      </c>
      <c r="G2714" s="27" t="n">
        <v>1797.8</v>
      </c>
      <c r="H2714" s="27" t="n">
        <v>0</v>
      </c>
      <c r="I2714" s="27" t="n">
        <v>0</v>
      </c>
      <c r="J2714" s="27" t="n">
        <v>0</v>
      </c>
      <c r="K2714" s="27" t="n">
        <v>0</v>
      </c>
      <c r="L2714" s="27" t="n">
        <v>0</v>
      </c>
    </row>
    <row r="2715">
      <c r="A2715" t="n">
        <v>2714</v>
      </c>
      <c r="B2715" s="27" t="n">
        <v>0</v>
      </c>
      <c r="C2715" s="27" t="n">
        <v>0</v>
      </c>
      <c r="D2715" s="27" t="n">
        <v>0</v>
      </c>
      <c r="E2715" s="27" t="n">
        <v>0</v>
      </c>
      <c r="F2715" s="27" t="n">
        <v>0</v>
      </c>
      <c r="G2715" s="27" t="n">
        <v>1788.4</v>
      </c>
      <c r="H2715" s="27" t="n">
        <v>0</v>
      </c>
      <c r="I2715" s="27" t="n">
        <v>0</v>
      </c>
      <c r="J2715" s="27" t="n">
        <v>0</v>
      </c>
      <c r="K2715" s="27" t="n">
        <v>0</v>
      </c>
      <c r="L2715" s="27" t="n">
        <v>0</v>
      </c>
    </row>
    <row r="2716">
      <c r="A2716" t="n">
        <v>2715</v>
      </c>
      <c r="B2716" s="27" t="n">
        <v>0</v>
      </c>
      <c r="C2716" s="27" t="n">
        <v>0</v>
      </c>
      <c r="D2716" s="27" t="n">
        <v>0</v>
      </c>
      <c r="E2716" s="27" t="n">
        <v>0</v>
      </c>
      <c r="F2716" s="27" t="n">
        <v>0</v>
      </c>
      <c r="G2716" s="27" t="n">
        <v>1772.25</v>
      </c>
      <c r="H2716" s="27" t="n">
        <v>0</v>
      </c>
      <c r="I2716" s="27" t="n">
        <v>0</v>
      </c>
      <c r="J2716" s="27" t="n">
        <v>0</v>
      </c>
      <c r="K2716" s="27" t="n">
        <v>0</v>
      </c>
      <c r="L2716" s="27" t="n">
        <v>0</v>
      </c>
    </row>
    <row r="2717">
      <c r="A2717" t="n">
        <v>2716</v>
      </c>
      <c r="B2717" s="27" t="n">
        <v>0</v>
      </c>
      <c r="C2717" s="27" t="n">
        <v>0</v>
      </c>
      <c r="D2717" s="27" t="n">
        <v>0</v>
      </c>
      <c r="E2717" s="27" t="n">
        <v>0</v>
      </c>
      <c r="F2717" s="27" t="n">
        <v>0</v>
      </c>
      <c r="G2717" s="27" t="n">
        <v>1770.3</v>
      </c>
      <c r="H2717" s="27" t="n">
        <v>0</v>
      </c>
      <c r="I2717" s="27" t="n">
        <v>0</v>
      </c>
      <c r="J2717" s="27" t="n">
        <v>0</v>
      </c>
      <c r="K2717" s="27" t="n">
        <v>0</v>
      </c>
      <c r="L2717" s="27" t="n">
        <v>0</v>
      </c>
    </row>
    <row r="2718">
      <c r="A2718" t="n">
        <v>2717</v>
      </c>
      <c r="B2718" s="27" t="n">
        <v>0</v>
      </c>
      <c r="C2718" s="27" t="n">
        <v>0</v>
      </c>
      <c r="D2718" s="27" t="n">
        <v>0</v>
      </c>
      <c r="E2718" s="27" t="n">
        <v>0</v>
      </c>
      <c r="F2718" s="27" t="n">
        <v>0</v>
      </c>
      <c r="G2718" s="27" t="n">
        <v>1771.1</v>
      </c>
      <c r="H2718" s="27" t="n">
        <v>0</v>
      </c>
      <c r="I2718" s="27" t="n">
        <v>0</v>
      </c>
      <c r="J2718" s="27" t="n">
        <v>0</v>
      </c>
      <c r="K2718" s="27" t="n">
        <v>0</v>
      </c>
      <c r="L2718" s="27" t="n">
        <v>0</v>
      </c>
    </row>
    <row r="2719">
      <c r="A2719" t="n">
        <v>2718</v>
      </c>
      <c r="B2719" s="27" t="n">
        <v>0</v>
      </c>
      <c r="C2719" s="27" t="n">
        <v>0</v>
      </c>
      <c r="D2719" s="27" t="n">
        <v>0</v>
      </c>
      <c r="E2719" s="27" t="n">
        <v>0</v>
      </c>
      <c r="F2719" s="27" t="n">
        <v>0</v>
      </c>
      <c r="G2719" s="27" t="n">
        <v>1776.4</v>
      </c>
      <c r="H2719" s="27" t="n">
        <v>0</v>
      </c>
      <c r="I2719" s="27" t="n">
        <v>0</v>
      </c>
      <c r="J2719" s="27" t="n">
        <v>0</v>
      </c>
      <c r="K2719" s="27" t="n">
        <v>0</v>
      </c>
      <c r="L2719" s="27" t="n">
        <v>0</v>
      </c>
    </row>
    <row r="2720">
      <c r="A2720" t="n">
        <v>2719</v>
      </c>
      <c r="B2720" s="27" t="n">
        <v>726.7140000000001</v>
      </c>
      <c r="C2720" s="27" t="n">
        <v>756.3470665443588</v>
      </c>
      <c r="D2720" s="27" t="n">
        <v>756.3470665443588</v>
      </c>
      <c r="E2720" s="27" t="n">
        <v>736.2740277264525</v>
      </c>
      <c r="F2720" s="27" t="n">
        <v>726.7140000000001</v>
      </c>
      <c r="G2720" s="27" t="n">
        <v>1786.75</v>
      </c>
      <c r="H2720" s="27" t="n">
        <v>1364969.188165403</v>
      </c>
      <c r="I2720" s="27" t="n">
        <v>261617.04</v>
      </c>
      <c r="J2720" s="27" t="n">
        <v>118672.3962</v>
      </c>
      <c r="K2720" s="27" t="n">
        <v>0</v>
      </c>
      <c r="L2720" s="27" t="n">
        <v>154971.7604999999</v>
      </c>
    </row>
    <row r="2721">
      <c r="A2721" t="n">
        <v>2720</v>
      </c>
      <c r="B2721" s="27" t="n">
        <v>674.256</v>
      </c>
      <c r="C2721" s="27" t="n">
        <v>701.749997523005</v>
      </c>
      <c r="D2721" s="27" t="n">
        <v>701.749997523005</v>
      </c>
      <c r="E2721" s="27" t="n">
        <v>683.1259351529307</v>
      </c>
      <c r="F2721" s="27" t="n">
        <v>674.256</v>
      </c>
      <c r="G2721" s="27" t="n">
        <v>1689.5</v>
      </c>
      <c r="H2721" s="27" t="n">
        <v>1196723.02355772</v>
      </c>
      <c r="I2721" s="27" t="n">
        <v>242732.16</v>
      </c>
      <c r="J2721" s="27" t="n">
        <v>110106.0048</v>
      </c>
      <c r="K2721" s="27" t="n">
        <v>0</v>
      </c>
      <c r="L2721" s="27" t="n">
        <v>209356.4880000001</v>
      </c>
    </row>
    <row r="2722">
      <c r="A2722" t="n">
        <v>2721</v>
      </c>
      <c r="B2722" s="27" t="n">
        <v>632.529</v>
      </c>
      <c r="C2722" s="27" t="n">
        <v>658.3215042702311</v>
      </c>
      <c r="D2722" s="27" t="n">
        <v>658.3215042702311</v>
      </c>
      <c r="E2722" s="27" t="n">
        <v>640.850010435722</v>
      </c>
      <c r="F2722" s="27" t="n">
        <v>632.529</v>
      </c>
      <c r="G2722" s="27" t="n">
        <v>1765.35</v>
      </c>
      <c r="H2722" s="27" t="n">
        <v>1173302.05499655</v>
      </c>
      <c r="I2722" s="27" t="n">
        <v>227710.44</v>
      </c>
      <c r="J2722" s="27" t="n">
        <v>103291.9857</v>
      </c>
      <c r="K2722" s="27" t="n">
        <v>0</v>
      </c>
      <c r="L2722" s="27" t="n">
        <v>148422.92985</v>
      </c>
    </row>
    <row r="2723">
      <c r="A2723" t="n">
        <v>2722</v>
      </c>
      <c r="B2723" s="27" t="n">
        <v>561.581</v>
      </c>
      <c r="C2723" s="27" t="n">
        <v>1356.174833479234</v>
      </c>
      <c r="D2723" s="27" t="n">
        <v>584.4794315645233</v>
      </c>
      <c r="E2723" s="27" t="n">
        <v>1320.182692727406</v>
      </c>
      <c r="F2723" s="27" t="n">
        <v>561.581</v>
      </c>
      <c r="G2723" s="27" t="n">
        <v>1769.75</v>
      </c>
      <c r="H2723" s="27" t="n">
        <v>1045696.084025792</v>
      </c>
      <c r="I2723" s="27" t="n">
        <v>202169.16</v>
      </c>
      <c r="J2723" s="27" t="n">
        <v>91706.17730000001</v>
      </c>
      <c r="K2723" s="27" t="n">
        <v>0</v>
      </c>
      <c r="L2723" s="27" t="n">
        <v>129304.0252499999</v>
      </c>
    </row>
    <row r="2724">
      <c r="A2724" t="n">
        <v>2723</v>
      </c>
      <c r="B2724" s="27" t="n">
        <v>451.698</v>
      </c>
      <c r="C2724" s="27" t="n">
        <v>1805.699860590826</v>
      </c>
      <c r="D2724" s="27" t="n">
        <v>470.1167959664376</v>
      </c>
      <c r="E2724" s="27" t="n">
        <v>1757.77757068134</v>
      </c>
      <c r="F2724" s="27" t="n">
        <v>451.698</v>
      </c>
      <c r="G2724" s="27" t="n">
        <v>1730.5</v>
      </c>
      <c r="H2724" s="27" t="n">
        <v>822824.6947213195</v>
      </c>
      <c r="I2724" s="27" t="n">
        <v>162611.28</v>
      </c>
      <c r="J2724" s="27" t="n">
        <v>73762.2834</v>
      </c>
      <c r="K2724" s="27" t="n">
        <v>0</v>
      </c>
      <c r="L2724" s="27" t="n">
        <v>121732.611</v>
      </c>
    </row>
    <row r="2725">
      <c r="A2725" t="n">
        <v>2724</v>
      </c>
      <c r="B2725" s="27" t="n">
        <v>423.123</v>
      </c>
      <c r="C2725" s="27" t="n">
        <v>2046.630321241674</v>
      </c>
      <c r="D2725" s="27" t="n">
        <v>440.3755583219564</v>
      </c>
      <c r="E2725" s="27" t="n">
        <v>1992.313868251532</v>
      </c>
      <c r="F2725" s="27" t="n">
        <v>423.123</v>
      </c>
      <c r="G2725" s="27" t="n">
        <v>1661.3</v>
      </c>
      <c r="H2725" s="27" t="n">
        <v>738051.7120398635</v>
      </c>
      <c r="I2725" s="27" t="n">
        <v>152324.28</v>
      </c>
      <c r="J2725" s="27" t="n">
        <v>69095.9859</v>
      </c>
      <c r="K2725" s="27" t="n">
        <v>0</v>
      </c>
      <c r="L2725" s="27" t="n">
        <v>143311.7601000001</v>
      </c>
    </row>
    <row r="2726">
      <c r="A2726" t="n">
        <v>2725</v>
      </c>
      <c r="B2726" s="27" t="n">
        <v>1088.675</v>
      </c>
      <c r="C2726" s="27" t="n">
        <v>2504.974890899435</v>
      </c>
      <c r="D2726" s="27" t="n">
        <v>1133.067675413133</v>
      </c>
      <c r="E2726" s="27" t="n">
        <v>2438.494222900499</v>
      </c>
      <c r="F2726" s="27" t="n">
        <v>1088.675</v>
      </c>
      <c r="G2726" s="27" t="n">
        <v>1650.85</v>
      </c>
      <c r="H2726" s="27" t="n">
        <v>1883859.023101628</v>
      </c>
      <c r="I2726" s="27" t="n">
        <v>391923</v>
      </c>
      <c r="J2726" s="27" t="n">
        <v>177780.6275</v>
      </c>
      <c r="K2726" s="27" t="n">
        <v>0</v>
      </c>
      <c r="L2726" s="27" t="n">
        <v>380110.8762500002</v>
      </c>
    </row>
    <row r="2727">
      <c r="A2727" t="n">
        <v>2726</v>
      </c>
      <c r="B2727" s="27" t="n">
        <v>1337.162</v>
      </c>
      <c r="C2727" s="27" t="n">
        <v>3817.626520437707</v>
      </c>
      <c r="D2727" s="27" t="n">
        <v>1391.687178442397</v>
      </c>
      <c r="E2727" s="27" t="n">
        <v>3716.308793792541</v>
      </c>
      <c r="F2727" s="27" t="n">
        <v>1337.162</v>
      </c>
      <c r="G2727" s="27" t="n">
        <v>1732.9</v>
      </c>
      <c r="H2727" s="27" t="n">
        <v>2435641.929138996</v>
      </c>
      <c r="I2727" s="27" t="n">
        <v>481378.32</v>
      </c>
      <c r="J2727" s="27" t="n">
        <v>218358.5546</v>
      </c>
      <c r="K2727" s="27" t="n">
        <v>0</v>
      </c>
      <c r="L2727" s="27" t="n">
        <v>357155.9701999999</v>
      </c>
    </row>
    <row r="2728">
      <c r="A2728" t="n">
        <v>2727</v>
      </c>
      <c r="B2728" s="27" t="n">
        <v>1171.09</v>
      </c>
      <c r="C2728" s="27" t="n">
        <v>3232.885853898073</v>
      </c>
      <c r="D2728" s="27" t="n">
        <v>1218.843294830474</v>
      </c>
      <c r="E2728" s="27" t="n">
        <v>3147.086825767182</v>
      </c>
      <c r="F2728" s="27" t="n">
        <v>1171.09</v>
      </c>
      <c r="G2728" s="27" t="n">
        <v>1795.95</v>
      </c>
      <c r="H2728" s="27" t="n">
        <v>2211346.22074038</v>
      </c>
      <c r="I2728" s="27" t="n">
        <v>421592.4</v>
      </c>
      <c r="J2728" s="27" t="n">
        <v>191238.997</v>
      </c>
      <c r="K2728" s="27" t="n">
        <v>0</v>
      </c>
      <c r="L2728" s="27" t="n">
        <v>238960.9145</v>
      </c>
    </row>
    <row r="2729">
      <c r="A2729" t="n">
        <v>2728</v>
      </c>
      <c r="B2729" s="27" t="n">
        <v>1325.832</v>
      </c>
      <c r="C2729" s="27" t="n">
        <v>2380.949683552632</v>
      </c>
      <c r="D2729" s="27" t="n">
        <v>1379.895177374648</v>
      </c>
      <c r="E2729" s="27" t="n">
        <v>2317.760576943423</v>
      </c>
      <c r="F2729" s="27" t="n">
        <v>1325.832</v>
      </c>
      <c r="G2729" s="27" t="n">
        <v>1837.35</v>
      </c>
      <c r="H2729" s="27" t="n">
        <v>2559115.039572523</v>
      </c>
      <c r="I2729" s="27" t="n">
        <v>477299.52</v>
      </c>
      <c r="J2729" s="27" t="n">
        <v>216508.3656</v>
      </c>
      <c r="K2729" s="27" t="n">
        <v>0</v>
      </c>
      <c r="L2729" s="27" t="n">
        <v>215646.5748000001</v>
      </c>
    </row>
    <row r="2730">
      <c r="A2730" t="n">
        <v>2729</v>
      </c>
      <c r="B2730" s="27" t="n">
        <v>1450.922</v>
      </c>
      <c r="C2730" s="27" t="n">
        <v>1256.397643862033</v>
      </c>
      <c r="D2730" s="27" t="n">
        <v>1256.397643862033</v>
      </c>
      <c r="E2730" s="27" t="n">
        <v>1223.053535328375</v>
      </c>
      <c r="F2730" s="27" t="n">
        <v>1223.053535328375</v>
      </c>
      <c r="G2730" s="27" t="n">
        <v>1865.3</v>
      </c>
      <c r="H2730" s="27" t="n">
        <v>2394576.972503127</v>
      </c>
      <c r="I2730" s="27" t="n">
        <v>440299.2727182151</v>
      </c>
      <c r="J2730" s="27" t="n">
        <v>199724.6423191237</v>
      </c>
      <c r="K2730" s="27" t="n">
        <v>417682.8957430884</v>
      </c>
      <c r="L2730" s="27" t="n">
        <v>159035.3061000002</v>
      </c>
    </row>
    <row r="2731">
      <c r="A2731" t="n">
        <v>2730</v>
      </c>
      <c r="B2731" s="27" t="n">
        <v>1693.945</v>
      </c>
      <c r="C2731" s="27" t="n">
        <v>927.2394936689002</v>
      </c>
      <c r="D2731" s="27" t="n">
        <v>927.2394936689002</v>
      </c>
      <c r="E2731" s="27" t="n">
        <v>902.6310629983755</v>
      </c>
      <c r="F2731" s="27" t="n">
        <v>902.6310629983755</v>
      </c>
      <c r="G2731" s="27" t="n">
        <v>1887.6</v>
      </c>
      <c r="H2731" s="27" t="n">
        <v>1788507.961398371</v>
      </c>
      <c r="I2731" s="27" t="n">
        <v>324947.1826794152</v>
      </c>
      <c r="J2731" s="27" t="n">
        <v>147399.6525876347</v>
      </c>
      <c r="K2731" s="27" t="n">
        <v>1450478.446523977</v>
      </c>
      <c r="L2731" s="27" t="n">
        <v>22640.61960000003</v>
      </c>
    </row>
    <row r="2732">
      <c r="A2732" t="n">
        <v>2731</v>
      </c>
      <c r="B2732" s="27" t="n">
        <v>1224.801</v>
      </c>
      <c r="C2732" s="27" t="n">
        <v>1274.744457173795</v>
      </c>
      <c r="D2732" s="27" t="n">
        <v>1274.744457173795</v>
      </c>
      <c r="E2732" s="27" t="n">
        <v>1240.913434216744</v>
      </c>
      <c r="F2732" s="27" t="n">
        <v>1224.801</v>
      </c>
      <c r="G2732" s="27" t="n">
        <v>1888.55</v>
      </c>
      <c r="H2732" s="27" t="n">
        <v>2423593.21030246</v>
      </c>
      <c r="I2732" s="27" t="n">
        <v>440928.36</v>
      </c>
      <c r="J2732" s="27" t="n">
        <v>200010.0033</v>
      </c>
      <c r="K2732" s="27" t="n">
        <v>0</v>
      </c>
      <c r="L2732" s="27" t="n">
        <v>136504.0714500002</v>
      </c>
    </row>
    <row r="2733">
      <c r="A2733" t="n">
        <v>2732</v>
      </c>
      <c r="B2733" s="27" t="n">
        <v>1521.6</v>
      </c>
      <c r="C2733" s="27" t="n">
        <v>1583.645968639515</v>
      </c>
      <c r="D2733" s="27" t="n">
        <v>1583.645968639515</v>
      </c>
      <c r="E2733" s="27" t="n">
        <v>1541.6168679681</v>
      </c>
      <c r="F2733" s="27" t="n">
        <v>1521.6</v>
      </c>
      <c r="G2733" s="27" t="n">
        <v>1880.1</v>
      </c>
      <c r="H2733" s="27" t="n">
        <v>2998045.40608863</v>
      </c>
      <c r="I2733" s="27" t="n">
        <v>547776</v>
      </c>
      <c r="J2733" s="27" t="n">
        <v>248477.28</v>
      </c>
      <c r="K2733" s="27" t="n">
        <v>0</v>
      </c>
      <c r="L2733" s="27" t="n">
        <v>182439.8400000003</v>
      </c>
    </row>
    <row r="2734">
      <c r="A2734" t="n">
        <v>2733</v>
      </c>
      <c r="B2734" s="27" t="n">
        <v>1564</v>
      </c>
      <c r="C2734" s="27" t="n">
        <v>1627.774904674159</v>
      </c>
      <c r="D2734" s="27" t="n">
        <v>1627.774904674159</v>
      </c>
      <c r="E2734" s="27" t="n">
        <v>1584.5746460976</v>
      </c>
      <c r="F2734" s="27" t="n">
        <v>1564</v>
      </c>
      <c r="G2734" s="27" t="n">
        <v>1865.65</v>
      </c>
      <c r="H2734" s="27" t="n">
        <v>3058781.613439326</v>
      </c>
      <c r="I2734" s="27" t="n">
        <v>563040</v>
      </c>
      <c r="J2734" s="27" t="n">
        <v>255401.2</v>
      </c>
      <c r="K2734" s="27" t="n">
        <v>0</v>
      </c>
      <c r="L2734" s="27" t="n">
        <v>210123.3999999999</v>
      </c>
    </row>
    <row r="2735">
      <c r="A2735" t="n">
        <v>2734</v>
      </c>
      <c r="B2735" s="27" t="n">
        <v>1750.4</v>
      </c>
      <c r="C2735" s="27" t="n">
        <v>1821.775698939673</v>
      </c>
      <c r="D2735" s="27" t="n">
        <v>1821.775698939673</v>
      </c>
      <c r="E2735" s="27" t="n">
        <v>1773.426765044271</v>
      </c>
      <c r="F2735" s="27" t="n">
        <v>1750.4</v>
      </c>
      <c r="G2735" s="27" t="n">
        <v>1857.7</v>
      </c>
      <c r="H2735" s="27" t="n">
        <v>3411196.277765079</v>
      </c>
      <c r="I2735" s="27" t="n">
        <v>630144</v>
      </c>
      <c r="J2735" s="27" t="n">
        <v>285840.32</v>
      </c>
      <c r="K2735" s="27" t="n">
        <v>0</v>
      </c>
      <c r="L2735" s="27" t="n">
        <v>249081.9199999999</v>
      </c>
    </row>
    <row r="2736">
      <c r="A2736" t="n">
        <v>2735</v>
      </c>
      <c r="B2736" s="27" t="n">
        <v>1775.2</v>
      </c>
      <c r="C2736" s="27" t="n">
        <v>1847.586963412767</v>
      </c>
      <c r="D2736" s="27" t="n">
        <v>1847.586963412767</v>
      </c>
      <c r="E2736" s="27" t="n">
        <v>1798.55301262945</v>
      </c>
      <c r="F2736" s="27" t="n">
        <v>1775.2</v>
      </c>
      <c r="G2736" s="27" t="n">
        <v>1835.65</v>
      </c>
      <c r="H2736" s="27" t="n">
        <v>3422069.117016195</v>
      </c>
      <c r="I2736" s="27" t="n">
        <v>639072</v>
      </c>
      <c r="J2736" s="27" t="n">
        <v>289890.16</v>
      </c>
      <c r="K2736" s="27" t="n">
        <v>0</v>
      </c>
      <c r="L2736" s="27" t="n">
        <v>291754.1199999996</v>
      </c>
    </row>
    <row r="2737">
      <c r="A2737" t="n">
        <v>2736</v>
      </c>
      <c r="B2737" s="27" t="n">
        <v>0</v>
      </c>
      <c r="C2737" s="27" t="n">
        <v>0</v>
      </c>
      <c r="D2737" s="27" t="n">
        <v>0</v>
      </c>
      <c r="E2737" s="27" t="n">
        <v>0</v>
      </c>
      <c r="F2737" s="27" t="n">
        <v>0</v>
      </c>
      <c r="G2737" s="27" t="n">
        <v>1816.15</v>
      </c>
      <c r="H2737" s="27" t="n">
        <v>0</v>
      </c>
      <c r="I2737" s="27" t="n">
        <v>0</v>
      </c>
      <c r="J2737" s="27" t="n">
        <v>0</v>
      </c>
      <c r="K2737" s="27" t="n">
        <v>0</v>
      </c>
      <c r="L2737" s="27" t="n">
        <v>0</v>
      </c>
    </row>
    <row r="2738">
      <c r="A2738" t="n">
        <v>2737</v>
      </c>
      <c r="B2738" s="27" t="n">
        <v>0</v>
      </c>
      <c r="C2738" s="27" t="n">
        <v>0</v>
      </c>
      <c r="D2738" s="27" t="n">
        <v>0</v>
      </c>
      <c r="E2738" s="27" t="n">
        <v>0</v>
      </c>
      <c r="F2738" s="27" t="n">
        <v>0</v>
      </c>
      <c r="G2738" s="27" t="n">
        <v>1797.8</v>
      </c>
      <c r="H2738" s="27" t="n">
        <v>0</v>
      </c>
      <c r="I2738" s="27" t="n">
        <v>0</v>
      </c>
      <c r="J2738" s="27" t="n">
        <v>0</v>
      </c>
      <c r="K2738" s="27" t="n">
        <v>0</v>
      </c>
      <c r="L2738" s="27" t="n">
        <v>0</v>
      </c>
    </row>
    <row r="2739">
      <c r="A2739" t="n">
        <v>2738</v>
      </c>
      <c r="B2739" s="27" t="n">
        <v>0</v>
      </c>
      <c r="C2739" s="27" t="n">
        <v>0</v>
      </c>
      <c r="D2739" s="27" t="n">
        <v>0</v>
      </c>
      <c r="E2739" s="27" t="n">
        <v>0</v>
      </c>
      <c r="F2739" s="27" t="n">
        <v>0</v>
      </c>
      <c r="G2739" s="27" t="n">
        <v>1776.6</v>
      </c>
      <c r="H2739" s="27" t="n">
        <v>0</v>
      </c>
      <c r="I2739" s="27" t="n">
        <v>0</v>
      </c>
      <c r="J2739" s="27" t="n">
        <v>0</v>
      </c>
      <c r="K2739" s="27" t="n">
        <v>0</v>
      </c>
      <c r="L2739" s="27" t="n">
        <v>0</v>
      </c>
    </row>
    <row r="2740">
      <c r="A2740" t="n">
        <v>2739</v>
      </c>
      <c r="B2740" s="27" t="n">
        <v>0</v>
      </c>
      <c r="C2740" s="27" t="n">
        <v>0</v>
      </c>
      <c r="D2740" s="27" t="n">
        <v>0</v>
      </c>
      <c r="E2740" s="27" t="n">
        <v>0</v>
      </c>
      <c r="F2740" s="27" t="n">
        <v>0</v>
      </c>
      <c r="G2740" s="27" t="n">
        <v>1682.05</v>
      </c>
      <c r="H2740" s="27" t="n">
        <v>0</v>
      </c>
      <c r="I2740" s="27" t="n">
        <v>0</v>
      </c>
      <c r="J2740" s="27" t="n">
        <v>0</v>
      </c>
      <c r="K2740" s="27" t="n">
        <v>0</v>
      </c>
      <c r="L2740" s="27" t="n">
        <v>0</v>
      </c>
    </row>
    <row r="2741">
      <c r="A2741" t="n">
        <v>2740</v>
      </c>
      <c r="B2741" s="27" t="n">
        <v>0</v>
      </c>
      <c r="C2741" s="27" t="n">
        <v>0</v>
      </c>
      <c r="D2741" s="27" t="n">
        <v>0</v>
      </c>
      <c r="E2741" s="27" t="n">
        <v>0</v>
      </c>
      <c r="F2741" s="27" t="n">
        <v>0</v>
      </c>
      <c r="G2741" s="27" t="n">
        <v>1680.1</v>
      </c>
      <c r="H2741" s="27" t="n">
        <v>0</v>
      </c>
      <c r="I2741" s="27" t="n">
        <v>0</v>
      </c>
      <c r="J2741" s="27" t="n">
        <v>0</v>
      </c>
      <c r="K2741" s="27" t="n">
        <v>0</v>
      </c>
      <c r="L2741" s="27" t="n">
        <v>0</v>
      </c>
    </row>
    <row r="2742">
      <c r="A2742" t="n">
        <v>2741</v>
      </c>
      <c r="B2742" s="27" t="n">
        <v>0</v>
      </c>
      <c r="C2742" s="27" t="n">
        <v>0</v>
      </c>
      <c r="D2742" s="27" t="n">
        <v>0</v>
      </c>
      <c r="E2742" s="27" t="n">
        <v>0</v>
      </c>
      <c r="F2742" s="27" t="n">
        <v>0</v>
      </c>
      <c r="G2742" s="27" t="n">
        <v>1680.9</v>
      </c>
      <c r="H2742" s="27" t="n">
        <v>0</v>
      </c>
      <c r="I2742" s="27" t="n">
        <v>0</v>
      </c>
      <c r="J2742" s="27" t="n">
        <v>0</v>
      </c>
      <c r="K2742" s="27" t="n">
        <v>0</v>
      </c>
      <c r="L2742" s="27" t="n">
        <v>0</v>
      </c>
    </row>
    <row r="2743">
      <c r="A2743" t="n">
        <v>2742</v>
      </c>
      <c r="B2743" s="27" t="n">
        <v>0</v>
      </c>
      <c r="C2743" s="27" t="n">
        <v>0</v>
      </c>
      <c r="D2743" s="27" t="n">
        <v>0</v>
      </c>
      <c r="E2743" s="27" t="n">
        <v>0</v>
      </c>
      <c r="F2743" s="27" t="n">
        <v>0</v>
      </c>
      <c r="G2743" s="27" t="n">
        <v>1703.7</v>
      </c>
      <c r="H2743" s="27" t="n">
        <v>0</v>
      </c>
      <c r="I2743" s="27" t="n">
        <v>0</v>
      </c>
      <c r="J2743" s="27" t="n">
        <v>0</v>
      </c>
      <c r="K2743" s="27" t="n">
        <v>0</v>
      </c>
      <c r="L2743" s="27" t="n">
        <v>0</v>
      </c>
    </row>
    <row r="2744">
      <c r="A2744" t="n">
        <v>2743</v>
      </c>
      <c r="B2744" s="27" t="n">
        <v>1263.257</v>
      </c>
      <c r="C2744" s="27" t="n">
        <v>1314.768569535783</v>
      </c>
      <c r="D2744" s="27" t="n">
        <v>1314.768569535783</v>
      </c>
      <c r="E2744" s="27" t="n">
        <v>1279.875328456085</v>
      </c>
      <c r="F2744" s="27" t="n">
        <v>1263.257</v>
      </c>
      <c r="G2744" s="27" t="n">
        <v>1731.55</v>
      </c>
      <c r="H2744" s="27" t="n">
        <v>2300810.968489872</v>
      </c>
      <c r="I2744" s="27" t="n">
        <v>454772.52</v>
      </c>
      <c r="J2744" s="27" t="n">
        <v>206289.8681</v>
      </c>
      <c r="K2744" s="27" t="n">
        <v>0</v>
      </c>
      <c r="L2744" s="27" t="n">
        <v>188257.2737500002</v>
      </c>
    </row>
    <row r="2745">
      <c r="A2745" t="n">
        <v>2744</v>
      </c>
      <c r="B2745" s="27" t="n">
        <v>953.9930000000001</v>
      </c>
      <c r="C2745" s="27" t="n">
        <v>992.8937753419536</v>
      </c>
      <c r="D2745" s="27" t="n">
        <v>992.8937753419536</v>
      </c>
      <c r="E2745" s="27" t="n">
        <v>966.5429158277419</v>
      </c>
      <c r="F2745" s="27" t="n">
        <v>953.9930000000001</v>
      </c>
      <c r="G2745" s="27" t="n">
        <v>1716.4</v>
      </c>
      <c r="H2745" s="27" t="n">
        <v>1724227.406654789</v>
      </c>
      <c r="I2745" s="27" t="n">
        <v>343437.48</v>
      </c>
      <c r="J2745" s="27" t="n">
        <v>155787.0569</v>
      </c>
      <c r="K2745" s="27" t="n">
        <v>0</v>
      </c>
      <c r="L2745" s="27" t="n">
        <v>270552.4147999999</v>
      </c>
    </row>
    <row r="2746">
      <c r="A2746" t="n">
        <v>2745</v>
      </c>
      <c r="B2746" s="27" t="n">
        <v>1386.66</v>
      </c>
      <c r="C2746" s="27" t="n">
        <v>1443.203548155671</v>
      </c>
      <c r="D2746" s="27" t="n">
        <v>1443.203548155671</v>
      </c>
      <c r="E2746" s="27" t="n">
        <v>1404.901712760677</v>
      </c>
      <c r="F2746" s="27" t="n">
        <v>1386.66</v>
      </c>
      <c r="G2746" s="27" t="n">
        <v>1757.95</v>
      </c>
      <c r="H2746" s="27" t="n">
        <v>2569435.946727349</v>
      </c>
      <c r="I2746" s="27" t="n">
        <v>499197.6</v>
      </c>
      <c r="J2746" s="27" t="n">
        <v>226441.578</v>
      </c>
      <c r="K2746" s="27" t="n">
        <v>0</v>
      </c>
      <c r="L2746" s="27" t="n">
        <v>335641.0529999998</v>
      </c>
    </row>
    <row r="2747">
      <c r="A2747" t="n">
        <v>2746</v>
      </c>
      <c r="B2747" s="27" t="n">
        <v>1396.16</v>
      </c>
      <c r="C2747" s="27" t="n">
        <v>1453.090927691736</v>
      </c>
      <c r="D2747" s="27" t="n">
        <v>1453.090927691736</v>
      </c>
      <c r="E2747" s="27" t="n">
        <v>1414.526686634032</v>
      </c>
      <c r="F2747" s="27" t="n">
        <v>1396.16</v>
      </c>
      <c r="G2747" s="27" t="n">
        <v>1766.85</v>
      </c>
      <c r="H2747" s="27" t="n">
        <v>2605469.869804703</v>
      </c>
      <c r="I2747" s="27" t="n">
        <v>502617.6</v>
      </c>
      <c r="J2747" s="27" t="n">
        <v>227992.928</v>
      </c>
      <c r="K2747" s="27" t="n">
        <v>0</v>
      </c>
      <c r="L2747" s="27" t="n">
        <v>325514.7039999999</v>
      </c>
    </row>
    <row r="2748">
      <c r="A2748" t="n">
        <v>2747</v>
      </c>
      <c r="B2748" s="27" t="n">
        <v>1632.597</v>
      </c>
      <c r="C2748" s="27" t="n">
        <v>1748.668414650014</v>
      </c>
      <c r="D2748" s="27" t="n">
        <v>1699.168029585303</v>
      </c>
      <c r="E2748" s="27" t="n">
        <v>1702.259708224684</v>
      </c>
      <c r="F2748" s="27" t="n">
        <v>1632.597</v>
      </c>
      <c r="G2748" s="27" t="n">
        <v>1670.1</v>
      </c>
      <c r="H2748" s="27" t="n">
        <v>2875615.324986833</v>
      </c>
      <c r="I2748" s="27" t="n">
        <v>587734.92</v>
      </c>
      <c r="J2748" s="27" t="n">
        <v>266603.0901</v>
      </c>
      <c r="K2748" s="27" t="n">
        <v>0</v>
      </c>
      <c r="L2748" s="27" t="n">
        <v>538593.7503</v>
      </c>
    </row>
    <row r="2749">
      <c r="A2749" t="n">
        <v>2748</v>
      </c>
      <c r="B2749" s="27" t="n">
        <v>1604.417</v>
      </c>
      <c r="C2749" s="27" t="n">
        <v>2002.390022090149</v>
      </c>
      <c r="D2749" s="27" t="n">
        <v>1669.83998032775</v>
      </c>
      <c r="E2749" s="27" t="n">
        <v>1949.247682521564</v>
      </c>
      <c r="F2749" s="27" t="n">
        <v>1604.417</v>
      </c>
      <c r="G2749" s="27" t="n">
        <v>1521.6</v>
      </c>
      <c r="H2749" s="27" t="n">
        <v>2569672.069152493</v>
      </c>
      <c r="I2749" s="27" t="n">
        <v>577590.12</v>
      </c>
      <c r="J2749" s="27" t="n">
        <v>262001.2961</v>
      </c>
      <c r="K2749" s="27" t="n">
        <v>0</v>
      </c>
      <c r="L2749" s="27" t="n">
        <v>767553.0928000002</v>
      </c>
    </row>
    <row r="2750">
      <c r="A2750" t="n">
        <v>2749</v>
      </c>
      <c r="B2750" s="27" t="n">
        <v>1737.845</v>
      </c>
      <c r="C2750" s="27" t="n">
        <v>1987.423651802927</v>
      </c>
      <c r="D2750" s="27" t="n">
        <v>1808.708746300169</v>
      </c>
      <c r="E2750" s="27" t="n">
        <v>1934.678511542738</v>
      </c>
      <c r="F2750" s="27" t="n">
        <v>1737.845</v>
      </c>
      <c r="G2750" s="27" t="n">
        <v>1441.3</v>
      </c>
      <c r="H2750" s="27" t="n">
        <v>2631607.28925187</v>
      </c>
      <c r="I2750" s="27" t="n">
        <v>625624.2</v>
      </c>
      <c r="J2750" s="27" t="n">
        <v>283790.0885</v>
      </c>
      <c r="K2750" s="27" t="n">
        <v>0</v>
      </c>
      <c r="L2750" s="27" t="n">
        <v>970934.0015000002</v>
      </c>
    </row>
    <row r="2751">
      <c r="A2751" t="n">
        <v>2750</v>
      </c>
      <c r="B2751" s="27" t="n">
        <v>1592.395</v>
      </c>
      <c r="C2751" s="27" t="n">
        <v>2669.695511639886</v>
      </c>
      <c r="D2751" s="27" t="n">
        <v>1657.327761719059</v>
      </c>
      <c r="E2751" s="27" t="n">
        <v>2598.843248165159</v>
      </c>
      <c r="F2751" s="27" t="n">
        <v>1592.395</v>
      </c>
      <c r="G2751" s="27" t="n">
        <v>1697.25</v>
      </c>
      <c r="H2751" s="27" t="n">
        <v>2850189.640909764</v>
      </c>
      <c r="I2751" s="27" t="n">
        <v>573262.2</v>
      </c>
      <c r="J2751" s="27" t="n">
        <v>260038.1035</v>
      </c>
      <c r="K2751" s="27" t="n">
        <v>0</v>
      </c>
      <c r="L2751" s="27" t="n">
        <v>482097.5862500002</v>
      </c>
    </row>
    <row r="2752">
      <c r="A2752" t="n">
        <v>2751</v>
      </c>
      <c r="B2752" s="27" t="n">
        <v>1657.388</v>
      </c>
      <c r="C2752" s="27" t="n">
        <v>3176.280085665709</v>
      </c>
      <c r="D2752" s="27" t="n">
        <v>1724.970967844051</v>
      </c>
      <c r="E2752" s="27" t="n">
        <v>3091.983343764653</v>
      </c>
      <c r="F2752" s="27" t="n">
        <v>1657.388</v>
      </c>
      <c r="G2752" s="27" t="n">
        <v>1790.15</v>
      </c>
      <c r="H2752" s="27" t="n">
        <v>3131051.547273424</v>
      </c>
      <c r="I2752" s="27" t="n">
        <v>596659.6799999999</v>
      </c>
      <c r="J2752" s="27" t="n">
        <v>270651.4604</v>
      </c>
      <c r="K2752" s="27" t="n">
        <v>0</v>
      </c>
      <c r="L2752" s="27" t="n">
        <v>347802.8717999998</v>
      </c>
    </row>
    <row r="2753">
      <c r="A2753" t="n">
        <v>2752</v>
      </c>
      <c r="B2753" s="27" t="n">
        <v>1478.101</v>
      </c>
      <c r="C2753" s="27" t="n">
        <v>2332.385997601864</v>
      </c>
      <c r="D2753" s="27" t="n">
        <v>1538.373218909067</v>
      </c>
      <c r="E2753" s="27" t="n">
        <v>2270.485744742937</v>
      </c>
      <c r="F2753" s="27" t="n">
        <v>1478.101</v>
      </c>
      <c r="G2753" s="27" t="n">
        <v>1792.25</v>
      </c>
      <c r="H2753" s="27" t="n">
        <v>2786632.819039838</v>
      </c>
      <c r="I2753" s="27" t="n">
        <v>532116.36</v>
      </c>
      <c r="J2753" s="27" t="n">
        <v>241373.8933</v>
      </c>
      <c r="K2753" s="27" t="n">
        <v>0</v>
      </c>
      <c r="L2753" s="27" t="n">
        <v>307075.48275</v>
      </c>
    </row>
    <row r="2754">
      <c r="A2754" t="n">
        <v>2753</v>
      </c>
      <c r="B2754" s="27" t="n">
        <v>1658.613</v>
      </c>
      <c r="C2754" s="27" t="n">
        <v>991.6011305647123</v>
      </c>
      <c r="D2754" s="27" t="n">
        <v>991.6011305647123</v>
      </c>
      <c r="E2754" s="27" t="n">
        <v>965.2845771381938</v>
      </c>
      <c r="F2754" s="27" t="n">
        <v>965.2845771381938</v>
      </c>
      <c r="G2754" s="27" t="n">
        <v>1865.3</v>
      </c>
      <c r="H2754" s="27" t="n">
        <v>1890673.893139675</v>
      </c>
      <c r="I2754" s="27" t="n">
        <v>347502.4477697497</v>
      </c>
      <c r="J2754" s="27" t="n">
        <v>157630.971446667</v>
      </c>
      <c r="K2754" s="27" t="n">
        <v>1270870.999105691</v>
      </c>
      <c r="L2754" s="27" t="n">
        <v>125517.2316000001</v>
      </c>
    </row>
    <row r="2755">
      <c r="A2755" t="n">
        <v>2754</v>
      </c>
      <c r="B2755" s="27" t="n">
        <v>1608.759</v>
      </c>
      <c r="C2755" s="27" t="n">
        <v>1371.985273745797</v>
      </c>
      <c r="D2755" s="27" t="n">
        <v>1371.985273745797</v>
      </c>
      <c r="E2755" s="27" t="n">
        <v>1335.573532528473</v>
      </c>
      <c r="F2755" s="27" t="n">
        <v>1335.573532528473</v>
      </c>
      <c r="G2755" s="27" t="n">
        <v>1887.6</v>
      </c>
      <c r="H2755" s="27" t="n">
        <v>2648565.13917704</v>
      </c>
      <c r="I2755" s="27" t="n">
        <v>480806.4717102504</v>
      </c>
      <c r="J2755" s="27" t="n">
        <v>218099.1578618997</v>
      </c>
      <c r="K2755" s="27" t="n">
        <v>500748.9618753087</v>
      </c>
      <c r="L2755" s="27" t="n">
        <v>20625.84960000002</v>
      </c>
    </row>
    <row r="2756">
      <c r="A2756" t="n">
        <v>2755</v>
      </c>
      <c r="B2756" s="27" t="n">
        <v>1122.711</v>
      </c>
      <c r="C2756" s="27" t="n">
        <v>1168.491554348868</v>
      </c>
      <c r="D2756" s="27" t="n">
        <v>1168.491554348868</v>
      </c>
      <c r="E2756" s="27" t="n">
        <v>1137.480425508237</v>
      </c>
      <c r="F2756" s="27" t="n">
        <v>1122.711</v>
      </c>
      <c r="G2756" s="27" t="n">
        <v>1882.65</v>
      </c>
      <c r="H2756" s="27" t="n">
        <v>2225174.266509143</v>
      </c>
      <c r="I2756" s="27" t="n">
        <v>404175.96</v>
      </c>
      <c r="J2756" s="27" t="n">
        <v>183338.7063</v>
      </c>
      <c r="K2756" s="27" t="n">
        <v>0</v>
      </c>
      <c r="L2756" s="27" t="n">
        <v>131750.1358499997</v>
      </c>
    </row>
    <row r="2757">
      <c r="A2757" t="n">
        <v>2756</v>
      </c>
      <c r="B2757" s="27" t="n">
        <v>1280.8</v>
      </c>
      <c r="C2757" s="27" t="n">
        <v>1333.026916820117</v>
      </c>
      <c r="D2757" s="27" t="n">
        <v>1333.026916820117</v>
      </c>
      <c r="E2757" s="27" t="n">
        <v>1297.649109157165</v>
      </c>
      <c r="F2757" s="27" t="n">
        <v>1280.8</v>
      </c>
      <c r="G2757" s="27" t="n">
        <v>1880.1</v>
      </c>
      <c r="H2757" s="27" t="n">
        <v>2538333.071338327</v>
      </c>
      <c r="I2757" s="27" t="n">
        <v>461088</v>
      </c>
      <c r="J2757" s="27" t="n">
        <v>209154.64</v>
      </c>
      <c r="K2757" s="27" t="n">
        <v>0</v>
      </c>
      <c r="L2757" s="27" t="n">
        <v>153567.9200000004</v>
      </c>
    </row>
    <row r="2758">
      <c r="A2758" t="n">
        <v>2757</v>
      </c>
      <c r="B2758" s="27" t="n">
        <v>1492</v>
      </c>
      <c r="C2758" s="27" t="n">
        <v>1552.838975558725</v>
      </c>
      <c r="D2758" s="27" t="n">
        <v>1552.838975558725</v>
      </c>
      <c r="E2758" s="27" t="n">
        <v>1511.627475689015</v>
      </c>
      <c r="F2758" s="27" t="n">
        <v>1492</v>
      </c>
      <c r="G2758" s="27" t="n">
        <v>1865.65</v>
      </c>
      <c r="H2758" s="27" t="n">
        <v>2933375.8223045</v>
      </c>
      <c r="I2758" s="27" t="n">
        <v>537120</v>
      </c>
      <c r="J2758" s="27" t="n">
        <v>243643.6</v>
      </c>
      <c r="K2758" s="27" t="n">
        <v>0</v>
      </c>
      <c r="L2758" s="27" t="n">
        <v>200450.1999999997</v>
      </c>
    </row>
    <row r="2759">
      <c r="A2759" t="n">
        <v>2758</v>
      </c>
      <c r="B2759" s="27" t="n">
        <v>1771.2</v>
      </c>
      <c r="C2759" s="27" t="n">
        <v>1843.423856239687</v>
      </c>
      <c r="D2759" s="27" t="n">
        <v>1843.423856239687</v>
      </c>
      <c r="E2759" s="27" t="n">
        <v>1794.500392051196</v>
      </c>
      <c r="F2759" s="27" t="n">
        <v>1771.2</v>
      </c>
      <c r="G2759" s="27" t="n">
        <v>1857.7</v>
      </c>
      <c r="H2759" s="27" t="n">
        <v>3469425.810636014</v>
      </c>
      <c r="I2759" s="27" t="n">
        <v>637632</v>
      </c>
      <c r="J2759" s="27" t="n">
        <v>289236.96</v>
      </c>
      <c r="K2759" s="27" t="n">
        <v>0</v>
      </c>
      <c r="L2759" s="27" t="n">
        <v>252041.7599999998</v>
      </c>
    </row>
    <row r="2760">
      <c r="A2760" t="n">
        <v>2759</v>
      </c>
      <c r="B2760" s="27" t="n">
        <v>1771.2</v>
      </c>
      <c r="C2760" s="27" t="n">
        <v>1843.423856239687</v>
      </c>
      <c r="D2760" s="27" t="n">
        <v>1843.423856239687</v>
      </c>
      <c r="E2760" s="27" t="n">
        <v>1794.500392051196</v>
      </c>
      <c r="F2760" s="27" t="n">
        <v>1771.2</v>
      </c>
      <c r="G2760" s="27" t="n">
        <v>1835.65</v>
      </c>
      <c r="H2760" s="27" t="n">
        <v>3427852.471547826</v>
      </c>
      <c r="I2760" s="27" t="n">
        <v>637632</v>
      </c>
      <c r="J2760" s="27" t="n">
        <v>289236.96</v>
      </c>
      <c r="K2760" s="27" t="n">
        <v>0</v>
      </c>
      <c r="L2760" s="27" t="n">
        <v>291096.7199999997</v>
      </c>
    </row>
    <row r="2761">
      <c r="A2761" t="n">
        <v>2760</v>
      </c>
      <c r="B2761" s="27" t="n">
        <v>0</v>
      </c>
      <c r="C2761" s="27" t="n">
        <v>0</v>
      </c>
      <c r="D2761" s="27" t="n">
        <v>0</v>
      </c>
      <c r="E2761" s="27" t="n">
        <v>0</v>
      </c>
      <c r="F2761" s="27" t="n">
        <v>0</v>
      </c>
      <c r="G2761" s="27" t="n">
        <v>1816.15</v>
      </c>
      <c r="H2761" s="27" t="n">
        <v>0</v>
      </c>
      <c r="I2761" s="27" t="n">
        <v>0</v>
      </c>
      <c r="J2761" s="27" t="n">
        <v>0</v>
      </c>
      <c r="K2761" s="27" t="n">
        <v>0</v>
      </c>
      <c r="L2761" s="27" t="n">
        <v>0</v>
      </c>
    </row>
    <row r="2762">
      <c r="A2762" t="n">
        <v>2761</v>
      </c>
      <c r="B2762" s="27" t="n">
        <v>0</v>
      </c>
      <c r="C2762" s="27" t="n">
        <v>0</v>
      </c>
      <c r="D2762" s="27" t="n">
        <v>0</v>
      </c>
      <c r="E2762" s="27" t="n">
        <v>0</v>
      </c>
      <c r="F2762" s="27" t="n">
        <v>0</v>
      </c>
      <c r="G2762" s="27" t="n">
        <v>1797.8</v>
      </c>
      <c r="H2762" s="27" t="n">
        <v>0</v>
      </c>
      <c r="I2762" s="27" t="n">
        <v>0</v>
      </c>
      <c r="J2762" s="27" t="n">
        <v>0</v>
      </c>
      <c r="K2762" s="27" t="n">
        <v>0</v>
      </c>
      <c r="L2762" s="27" t="n">
        <v>0</v>
      </c>
    </row>
    <row r="2763">
      <c r="A2763" t="n">
        <v>2762</v>
      </c>
      <c r="B2763" s="27" t="n">
        <v>0</v>
      </c>
      <c r="C2763" s="27" t="n">
        <v>0</v>
      </c>
      <c r="D2763" s="27" t="n">
        <v>0</v>
      </c>
      <c r="E2763" s="27" t="n">
        <v>0</v>
      </c>
      <c r="F2763" s="27" t="n">
        <v>0</v>
      </c>
      <c r="G2763" s="27" t="n">
        <v>1776.6</v>
      </c>
      <c r="H2763" s="27" t="n">
        <v>0</v>
      </c>
      <c r="I2763" s="27" t="n">
        <v>0</v>
      </c>
      <c r="J2763" s="27" t="n">
        <v>0</v>
      </c>
      <c r="K2763" s="27" t="n">
        <v>0</v>
      </c>
      <c r="L2763" s="27" t="n">
        <v>0</v>
      </c>
    </row>
    <row r="2764">
      <c r="A2764" t="n">
        <v>2763</v>
      </c>
      <c r="B2764" s="27" t="n">
        <v>0</v>
      </c>
      <c r="C2764" s="27" t="n">
        <v>0</v>
      </c>
      <c r="D2764" s="27" t="n">
        <v>0</v>
      </c>
      <c r="E2764" s="27" t="n">
        <v>0</v>
      </c>
      <c r="F2764" s="27" t="n">
        <v>0</v>
      </c>
      <c r="G2764" s="27" t="n">
        <v>1772.25</v>
      </c>
      <c r="H2764" s="27" t="n">
        <v>0</v>
      </c>
      <c r="I2764" s="27" t="n">
        <v>0</v>
      </c>
      <c r="J2764" s="27" t="n">
        <v>0</v>
      </c>
      <c r="K2764" s="27" t="n">
        <v>0</v>
      </c>
      <c r="L2764" s="27" t="n">
        <v>0</v>
      </c>
    </row>
    <row r="2765">
      <c r="A2765" t="n">
        <v>2764</v>
      </c>
      <c r="B2765" s="27" t="n">
        <v>0</v>
      </c>
      <c r="C2765" s="27" t="n">
        <v>0</v>
      </c>
      <c r="D2765" s="27" t="n">
        <v>0</v>
      </c>
      <c r="E2765" s="27" t="n">
        <v>0</v>
      </c>
      <c r="F2765" s="27" t="n">
        <v>0</v>
      </c>
      <c r="G2765" s="27" t="n">
        <v>1715.1</v>
      </c>
      <c r="H2765" s="27" t="n">
        <v>0</v>
      </c>
      <c r="I2765" s="27" t="n">
        <v>0</v>
      </c>
      <c r="J2765" s="27" t="n">
        <v>0</v>
      </c>
      <c r="K2765" s="27" t="n">
        <v>0</v>
      </c>
      <c r="L2765" s="27" t="n">
        <v>0</v>
      </c>
    </row>
    <row r="2766">
      <c r="A2766" t="n">
        <v>2765</v>
      </c>
      <c r="B2766" s="27" t="n">
        <v>0</v>
      </c>
      <c r="C2766" s="27" t="n">
        <v>0</v>
      </c>
      <c r="D2766" s="27" t="n">
        <v>0</v>
      </c>
      <c r="E2766" s="27" t="n">
        <v>0</v>
      </c>
      <c r="F2766" s="27" t="n">
        <v>0</v>
      </c>
      <c r="G2766" s="27" t="n">
        <v>1698.4</v>
      </c>
      <c r="H2766" s="27" t="n">
        <v>0</v>
      </c>
      <c r="I2766" s="27" t="n">
        <v>0</v>
      </c>
      <c r="J2766" s="27" t="n">
        <v>0</v>
      </c>
      <c r="K2766" s="27" t="n">
        <v>0</v>
      </c>
      <c r="L2766" s="27" t="n">
        <v>0</v>
      </c>
    </row>
    <row r="2767">
      <c r="A2767" t="n">
        <v>2766</v>
      </c>
      <c r="B2767" s="27" t="n">
        <v>0</v>
      </c>
      <c r="C2767" s="27" t="n">
        <v>0</v>
      </c>
      <c r="D2767" s="27" t="n">
        <v>0</v>
      </c>
      <c r="E2767" s="27" t="n">
        <v>0</v>
      </c>
      <c r="F2767" s="27" t="n">
        <v>0</v>
      </c>
      <c r="G2767" s="27" t="n">
        <v>1748.8</v>
      </c>
      <c r="H2767" s="27" t="n">
        <v>0</v>
      </c>
      <c r="I2767" s="27" t="n">
        <v>0</v>
      </c>
      <c r="J2767" s="27" t="n">
        <v>0</v>
      </c>
      <c r="K2767" s="27" t="n">
        <v>0</v>
      </c>
      <c r="L2767" s="27" t="n">
        <v>0</v>
      </c>
    </row>
    <row r="2768">
      <c r="A2768" t="n">
        <v>2767</v>
      </c>
      <c r="B2768" s="27" t="n">
        <v>1162.556</v>
      </c>
      <c r="C2768" s="27" t="n">
        <v>1209.961305676708</v>
      </c>
      <c r="D2768" s="27" t="n">
        <v>1209.961305676708</v>
      </c>
      <c r="E2768" s="27" t="n">
        <v>1177.849592243377</v>
      </c>
      <c r="F2768" s="27" t="n">
        <v>1162.556</v>
      </c>
      <c r="G2768" s="27" t="n">
        <v>1741.65</v>
      </c>
      <c r="H2768" s="27" t="n">
        <v>2130741.667527901</v>
      </c>
      <c r="I2768" s="27" t="n">
        <v>418520.16</v>
      </c>
      <c r="J2768" s="27" t="n">
        <v>189845.3948</v>
      </c>
      <c r="K2768" s="27" t="n">
        <v>0</v>
      </c>
      <c r="L2768" s="27" t="n">
        <v>270592.9481499998</v>
      </c>
    </row>
    <row r="2769">
      <c r="A2769" t="n">
        <v>2768</v>
      </c>
      <c r="B2769" s="27" t="n">
        <v>970.8869999999999</v>
      </c>
      <c r="C2769" s="27" t="n">
        <v>1010.476658487456</v>
      </c>
      <c r="D2769" s="27" t="n">
        <v>1010.476658487456</v>
      </c>
      <c r="E2769" s="27" t="n">
        <v>983.6591588400006</v>
      </c>
      <c r="F2769" s="27" t="n">
        <v>970.8869999999999</v>
      </c>
      <c r="G2769" s="27" t="n">
        <v>1716.4</v>
      </c>
      <c r="H2769" s="27" t="n">
        <v>1756176.368192741</v>
      </c>
      <c r="I2769" s="27" t="n">
        <v>349519.32</v>
      </c>
      <c r="J2769" s="27" t="n">
        <v>158545.8471</v>
      </c>
      <c r="K2769" s="27" t="n">
        <v>0</v>
      </c>
      <c r="L2769" s="27" t="n">
        <v>275343.5532</v>
      </c>
    </row>
    <row r="2770">
      <c r="A2770" t="n">
        <v>2769</v>
      </c>
      <c r="B2770" s="27" t="n">
        <v>1196.422</v>
      </c>
      <c r="C2770" s="27" t="n">
        <v>1245.208252557588</v>
      </c>
      <c r="D2770" s="27" t="n">
        <v>1245.208252557588</v>
      </c>
      <c r="E2770" s="27" t="n">
        <v>1212.161104369171</v>
      </c>
      <c r="F2770" s="27" t="n">
        <v>1196.422</v>
      </c>
      <c r="G2770" s="27" t="n">
        <v>1775.45</v>
      </c>
      <c r="H2770" s="27" t="n">
        <v>2233741.867906719</v>
      </c>
      <c r="I2770" s="27" t="n">
        <v>430711.92</v>
      </c>
      <c r="J2770" s="27" t="n">
        <v>195375.7126</v>
      </c>
      <c r="K2770" s="27" t="n">
        <v>0</v>
      </c>
      <c r="L2770" s="27" t="n">
        <v>268656.5600999999</v>
      </c>
    </row>
    <row r="2771">
      <c r="A2771" t="n">
        <v>2770</v>
      </c>
      <c r="B2771" s="27" t="n">
        <v>1332.16</v>
      </c>
      <c r="C2771" s="27" t="n">
        <v>1386.481212922461</v>
      </c>
      <c r="D2771" s="27" t="n">
        <v>1386.481212922461</v>
      </c>
      <c r="E2771" s="27" t="n">
        <v>1349.684757381956</v>
      </c>
      <c r="F2771" s="27" t="n">
        <v>1332.16</v>
      </c>
      <c r="G2771" s="27" t="n">
        <v>1769.75</v>
      </c>
      <c r="H2771" s="27" t="n">
        <v>2484368.181744011</v>
      </c>
      <c r="I2771" s="27" t="n">
        <v>479577.6</v>
      </c>
      <c r="J2771" s="27" t="n">
        <v>217541.728</v>
      </c>
      <c r="K2771" s="27" t="n">
        <v>0</v>
      </c>
      <c r="L2771" s="27" t="n">
        <v>306729.8399999999</v>
      </c>
    </row>
    <row r="2772">
      <c r="A2772" t="n">
        <v>2771</v>
      </c>
      <c r="B2772" s="27" t="n">
        <v>1301.099</v>
      </c>
      <c r="C2772" s="27" t="n">
        <v>1627.567790092299</v>
      </c>
      <c r="D2772" s="27" t="n">
        <v>1354.153644946703</v>
      </c>
      <c r="E2772" s="27" t="n">
        <v>1584.373028223832</v>
      </c>
      <c r="F2772" s="27" t="n">
        <v>1301.099</v>
      </c>
      <c r="G2772" s="27" t="n">
        <v>1727</v>
      </c>
      <c r="H2772" s="27" t="n">
        <v>2370070.657663503</v>
      </c>
      <c r="I2772" s="27" t="n">
        <v>468395.64</v>
      </c>
      <c r="J2772" s="27" t="n">
        <v>212469.4667</v>
      </c>
      <c r="K2772" s="27" t="n">
        <v>0</v>
      </c>
      <c r="L2772" s="27" t="n">
        <v>355200.0270000002</v>
      </c>
    </row>
    <row r="2773">
      <c r="A2773" t="n">
        <v>2772</v>
      </c>
      <c r="B2773" s="27" t="n">
        <v>1262.025</v>
      </c>
      <c r="C2773" s="27" t="n">
        <v>1865.60280970427</v>
      </c>
      <c r="D2773" s="27" t="n">
        <v>1313.486332526475</v>
      </c>
      <c r="E2773" s="27" t="n">
        <v>1816.090728181848</v>
      </c>
      <c r="F2773" s="27" t="n">
        <v>1262.025</v>
      </c>
      <c r="G2773" s="27" t="n">
        <v>1716.45</v>
      </c>
      <c r="H2773" s="27" t="n">
        <v>2280708.18821468</v>
      </c>
      <c r="I2773" s="27" t="n">
        <v>454329.0000000001</v>
      </c>
      <c r="J2773" s="27" t="n">
        <v>206088.6825</v>
      </c>
      <c r="K2773" s="27" t="n">
        <v>0</v>
      </c>
      <c r="L2773" s="27" t="n">
        <v>357847.1887499997</v>
      </c>
    </row>
    <row r="2774">
      <c r="A2774" t="n">
        <v>2773</v>
      </c>
      <c r="B2774" s="27" t="n">
        <v>1431.18</v>
      </c>
      <c r="C2774" s="27" t="n">
        <v>1856.584478790586</v>
      </c>
      <c r="D2774" s="27" t="n">
        <v>1489.538930992048</v>
      </c>
      <c r="E2774" s="27" t="n">
        <v>1807.311738854203</v>
      </c>
      <c r="F2774" s="27" t="n">
        <v>1431.18</v>
      </c>
      <c r="G2774" s="27" t="n">
        <v>1670.85</v>
      </c>
      <c r="H2774" s="27" t="n">
        <v>2517869.836987067</v>
      </c>
      <c r="I2774" s="27" t="n">
        <v>515224.8</v>
      </c>
      <c r="J2774" s="27" t="n">
        <v>233711.694</v>
      </c>
      <c r="K2774" s="27" t="n">
        <v>0</v>
      </c>
      <c r="L2774" s="27" t="n">
        <v>471072.8969999999</v>
      </c>
    </row>
    <row r="2775">
      <c r="A2775" t="n">
        <v>2774</v>
      </c>
      <c r="B2775" s="27" t="n">
        <v>1472.893</v>
      </c>
      <c r="C2775" s="27" t="n">
        <v>1810.532187241978</v>
      </c>
      <c r="D2775" s="27" t="n">
        <v>1532.951812592923</v>
      </c>
      <c r="E2775" s="27" t="n">
        <v>1762.48165001755</v>
      </c>
      <c r="F2775" s="27" t="n">
        <v>1472.893</v>
      </c>
      <c r="G2775" s="27" t="n">
        <v>1763.9</v>
      </c>
      <c r="H2775" s="27" t="n">
        <v>2735790.633180825</v>
      </c>
      <c r="I2775" s="27" t="n">
        <v>530241.48</v>
      </c>
      <c r="J2775" s="27" t="n">
        <v>240523.4269</v>
      </c>
      <c r="K2775" s="27" t="n">
        <v>0</v>
      </c>
      <c r="L2775" s="27" t="n">
        <v>347750.0373</v>
      </c>
    </row>
    <row r="2776">
      <c r="A2776" t="n">
        <v>2775</v>
      </c>
      <c r="B2776" s="27" t="n">
        <v>1483.656</v>
      </c>
      <c r="C2776" s="27" t="n">
        <v>2341.973633421466</v>
      </c>
      <c r="D2776" s="27" t="n">
        <v>1544.154733995681</v>
      </c>
      <c r="E2776" s="27" t="n">
        <v>2279.818929934658</v>
      </c>
      <c r="F2776" s="27" t="n">
        <v>1483.656</v>
      </c>
      <c r="G2776" s="27" t="n">
        <v>1790.15</v>
      </c>
      <c r="H2776" s="27" t="n">
        <v>2794965.773908118</v>
      </c>
      <c r="I2776" s="27" t="n">
        <v>534116.16</v>
      </c>
      <c r="J2776" s="27" t="n">
        <v>242281.0248</v>
      </c>
      <c r="K2776" s="27" t="n">
        <v>0</v>
      </c>
      <c r="L2776" s="27" t="n">
        <v>311345.2116</v>
      </c>
    </row>
    <row r="2777">
      <c r="A2777" t="n">
        <v>2776</v>
      </c>
      <c r="B2777" s="27" t="n">
        <v>1473.083</v>
      </c>
      <c r="C2777" s="27" t="n">
        <v>1533.150600960438</v>
      </c>
      <c r="D2777" s="27" t="n">
        <v>1533.150600960438</v>
      </c>
      <c r="E2777" s="27" t="n">
        <v>1492.461619819304</v>
      </c>
      <c r="F2777" s="27" t="n">
        <v>1473.083</v>
      </c>
      <c r="G2777" s="27" t="n">
        <v>1819.85</v>
      </c>
      <c r="H2777" s="27" t="n">
        <v>2815805.719101679</v>
      </c>
      <c r="I2777" s="27" t="n">
        <v>530309.88</v>
      </c>
      <c r="J2777" s="27" t="n">
        <v>240554.4539</v>
      </c>
      <c r="K2777" s="27" t="n">
        <v>0</v>
      </c>
      <c r="L2777" s="27" t="n">
        <v>249952.1800500001</v>
      </c>
    </row>
    <row r="2778">
      <c r="A2778" t="n">
        <v>2777</v>
      </c>
      <c r="B2778" s="27" t="n">
        <v>1294.28</v>
      </c>
      <c r="C2778" s="27" t="n">
        <v>1347.056587993396</v>
      </c>
      <c r="D2778" s="27" t="n">
        <v>1347.056587993396</v>
      </c>
      <c r="E2778" s="27" t="n">
        <v>1311.306440505884</v>
      </c>
      <c r="F2778" s="27" t="n">
        <v>1294.28</v>
      </c>
      <c r="G2778" s="27" t="n">
        <v>1847.8</v>
      </c>
      <c r="H2778" s="27" t="n">
        <v>2513092.966403259</v>
      </c>
      <c r="I2778" s="27" t="n">
        <v>465940.8</v>
      </c>
      <c r="J2778" s="27" t="n">
        <v>211355.924</v>
      </c>
      <c r="K2778" s="27" t="n">
        <v>0</v>
      </c>
      <c r="L2778" s="27" t="n">
        <v>61001.91220000002</v>
      </c>
    </row>
    <row r="2779">
      <c r="A2779" t="n">
        <v>2778</v>
      </c>
      <c r="B2779" s="27" t="n">
        <v>1058.51</v>
      </c>
      <c r="C2779" s="27" t="n">
        <v>1101.672643444146</v>
      </c>
      <c r="D2779" s="27" t="n">
        <v>1101.672643444146</v>
      </c>
      <c r="E2779" s="27" t="n">
        <v>1072.434852072104</v>
      </c>
      <c r="F2779" s="27" t="n">
        <v>1058.51</v>
      </c>
      <c r="G2779" s="27" t="n">
        <v>1842.5</v>
      </c>
      <c r="H2779" s="27" t="n">
        <v>2050297.849875195</v>
      </c>
      <c r="I2779" s="27" t="n">
        <v>381063.6</v>
      </c>
      <c r="J2779" s="27" t="n">
        <v>172854.683</v>
      </c>
      <c r="K2779" s="27" t="n">
        <v>0</v>
      </c>
      <c r="L2779" s="27" t="n">
        <v>145944.855</v>
      </c>
    </row>
    <row r="2780">
      <c r="A2780" t="n">
        <v>2779</v>
      </c>
      <c r="B2780" s="27" t="n">
        <v>1464.006</v>
      </c>
      <c r="C2780" s="27" t="n">
        <v>1523.703470007927</v>
      </c>
      <c r="D2780" s="27" t="n">
        <v>1523.703470007927</v>
      </c>
      <c r="E2780" s="27" t="n">
        <v>1483.2652105721</v>
      </c>
      <c r="F2780" s="27" t="n">
        <v>1464.006</v>
      </c>
      <c r="G2780" s="27" t="n">
        <v>1882.65</v>
      </c>
      <c r="H2780" s="27" t="n">
        <v>2896376.821628427</v>
      </c>
      <c r="I2780" s="27" t="n">
        <v>527042.16</v>
      </c>
      <c r="J2780" s="27" t="n">
        <v>239072.1798</v>
      </c>
      <c r="K2780" s="27" t="n">
        <v>0</v>
      </c>
      <c r="L2780" s="27" t="n">
        <v>171801.1040999996</v>
      </c>
    </row>
    <row r="2781">
      <c r="A2781" t="n">
        <v>2780</v>
      </c>
      <c r="B2781" s="27" t="n">
        <v>1241.6</v>
      </c>
      <c r="C2781" s="27" t="n">
        <v>1292.228466523936</v>
      </c>
      <c r="D2781" s="27" t="n">
        <v>1292.228466523936</v>
      </c>
      <c r="E2781" s="27" t="n">
        <v>1257.933427490269</v>
      </c>
      <c r="F2781" s="27" t="n">
        <v>1241.6</v>
      </c>
      <c r="G2781" s="27" t="n">
        <v>1874.2</v>
      </c>
      <c r="H2781" s="27" t="n">
        <v>2449114.175401708</v>
      </c>
      <c r="I2781" s="27" t="n">
        <v>446975.9999999999</v>
      </c>
      <c r="J2781" s="27" t="n">
        <v>202753.28</v>
      </c>
      <c r="K2781" s="27" t="n">
        <v>0</v>
      </c>
      <c r="L2781" s="27" t="n">
        <v>156193.2800000003</v>
      </c>
    </row>
    <row r="2782">
      <c r="A2782" t="n">
        <v>2781</v>
      </c>
      <c r="B2782" s="27" t="n">
        <v>1408.8</v>
      </c>
      <c r="C2782" s="27" t="n">
        <v>1466.246346358667</v>
      </c>
      <c r="D2782" s="27" t="n">
        <v>1466.246346358667</v>
      </c>
      <c r="E2782" s="27" t="n">
        <v>1427.332967661317</v>
      </c>
      <c r="F2782" s="27" t="n">
        <v>1408.8</v>
      </c>
      <c r="G2782" s="27" t="n">
        <v>1865.65</v>
      </c>
      <c r="H2782" s="27" t="n">
        <v>2768172.519606288</v>
      </c>
      <c r="I2782" s="27" t="n">
        <v>507168</v>
      </c>
      <c r="J2782" s="27" t="n">
        <v>230057.04</v>
      </c>
      <c r="K2782" s="27" t="n">
        <v>0</v>
      </c>
      <c r="L2782" s="27" t="n">
        <v>189272.2799999998</v>
      </c>
    </row>
    <row r="2783">
      <c r="A2783" t="n">
        <v>2782</v>
      </c>
      <c r="B2783" s="27" t="n">
        <v>1203.2</v>
      </c>
      <c r="C2783" s="27" t="n">
        <v>1252.262637662371</v>
      </c>
      <c r="D2783" s="27" t="n">
        <v>1252.262637662371</v>
      </c>
      <c r="E2783" s="27" t="n">
        <v>1219.028269939024</v>
      </c>
      <c r="F2783" s="27" t="n">
        <v>1203.2</v>
      </c>
      <c r="G2783" s="27" t="n">
        <v>1857.7</v>
      </c>
      <c r="H2783" s="27" t="n">
        <v>2351423.992371818</v>
      </c>
      <c r="I2783" s="27" t="n">
        <v>433152</v>
      </c>
      <c r="J2783" s="27" t="n">
        <v>196482.56</v>
      </c>
      <c r="K2783" s="27" t="n">
        <v>0</v>
      </c>
      <c r="L2783" s="27" t="n">
        <v>171215.3599999999</v>
      </c>
    </row>
    <row r="2784">
      <c r="A2784" t="n">
        <v>2783</v>
      </c>
      <c r="B2784" s="27" t="n">
        <v>1300</v>
      </c>
      <c r="C2784" s="27" t="n">
        <v>1353.0098312509</v>
      </c>
      <c r="D2784" s="27" t="n">
        <v>1353.0098312509</v>
      </c>
      <c r="E2784" s="27" t="n">
        <v>1317.101687932788</v>
      </c>
      <c r="F2784" s="27" t="n">
        <v>1300</v>
      </c>
      <c r="G2784" s="27" t="n">
        <v>1835.65</v>
      </c>
      <c r="H2784" s="27" t="n">
        <v>2513377.894842629</v>
      </c>
      <c r="I2784" s="27" t="n">
        <v>468000</v>
      </c>
      <c r="J2784" s="27" t="n">
        <v>212290</v>
      </c>
      <c r="K2784" s="27" t="n">
        <v>0</v>
      </c>
      <c r="L2784" s="27" t="n">
        <v>213655</v>
      </c>
    </row>
    <row r="2785">
      <c r="A2785" t="n">
        <v>2784</v>
      </c>
      <c r="B2785" s="27" t="n">
        <v>0</v>
      </c>
      <c r="C2785" s="27" t="n">
        <v>0</v>
      </c>
      <c r="D2785" s="27" t="n">
        <v>0</v>
      </c>
      <c r="E2785" s="27" t="n">
        <v>0</v>
      </c>
      <c r="F2785" s="27" t="n">
        <v>0</v>
      </c>
      <c r="G2785" s="27" t="n">
        <v>1816.15</v>
      </c>
      <c r="H2785" s="27" t="n">
        <v>0</v>
      </c>
      <c r="I2785" s="27" t="n">
        <v>0</v>
      </c>
      <c r="J2785" s="27" t="n">
        <v>0</v>
      </c>
      <c r="K2785" s="27" t="n">
        <v>0</v>
      </c>
      <c r="L2785" s="27" t="n">
        <v>0</v>
      </c>
    </row>
    <row r="2786">
      <c r="A2786" t="n">
        <v>2785</v>
      </c>
      <c r="B2786" s="27" t="n">
        <v>0</v>
      </c>
      <c r="C2786" s="27" t="n">
        <v>0</v>
      </c>
      <c r="D2786" s="27" t="n">
        <v>0</v>
      </c>
      <c r="E2786" s="27" t="n">
        <v>0</v>
      </c>
      <c r="F2786" s="27" t="n">
        <v>0</v>
      </c>
      <c r="G2786" s="27" t="n">
        <v>1797.8</v>
      </c>
      <c r="H2786" s="27" t="n">
        <v>0</v>
      </c>
      <c r="I2786" s="27" t="n">
        <v>0</v>
      </c>
      <c r="J2786" s="27" t="n">
        <v>0</v>
      </c>
      <c r="K2786" s="27" t="n">
        <v>0</v>
      </c>
      <c r="L2786" s="27" t="n">
        <v>0</v>
      </c>
    </row>
    <row r="2787">
      <c r="A2787" t="n">
        <v>2786</v>
      </c>
      <c r="B2787" s="27" t="n">
        <v>0</v>
      </c>
      <c r="C2787" s="27" t="n">
        <v>0</v>
      </c>
      <c r="D2787" s="27" t="n">
        <v>0</v>
      </c>
      <c r="E2787" s="27" t="n">
        <v>0</v>
      </c>
      <c r="F2787" s="27" t="n">
        <v>0</v>
      </c>
      <c r="G2787" s="27" t="n">
        <v>1788.4</v>
      </c>
      <c r="H2787" s="27" t="n">
        <v>0</v>
      </c>
      <c r="I2787" s="27" t="n">
        <v>0</v>
      </c>
      <c r="J2787" s="27" t="n">
        <v>0</v>
      </c>
      <c r="K2787" s="27" t="n">
        <v>0</v>
      </c>
      <c r="L2787" s="27" t="n">
        <v>0</v>
      </c>
    </row>
    <row r="2788">
      <c r="A2788" t="n">
        <v>2787</v>
      </c>
      <c r="B2788" s="27" t="n">
        <v>0</v>
      </c>
      <c r="C2788" s="27" t="n">
        <v>0</v>
      </c>
      <c r="D2788" s="27" t="n">
        <v>0</v>
      </c>
      <c r="E2788" s="27" t="n">
        <v>0</v>
      </c>
      <c r="F2788" s="27" t="n">
        <v>0</v>
      </c>
      <c r="G2788" s="27" t="n">
        <v>1772.25</v>
      </c>
      <c r="H2788" s="27" t="n">
        <v>0</v>
      </c>
      <c r="I2788" s="27" t="n">
        <v>0</v>
      </c>
      <c r="J2788" s="27" t="n">
        <v>0</v>
      </c>
      <c r="K2788" s="27" t="n">
        <v>0</v>
      </c>
      <c r="L2788" s="27" t="n">
        <v>0</v>
      </c>
    </row>
    <row r="2789">
      <c r="A2789" t="n">
        <v>2788</v>
      </c>
      <c r="B2789" s="27" t="n">
        <v>0</v>
      </c>
      <c r="C2789" s="27" t="n">
        <v>0</v>
      </c>
      <c r="D2789" s="27" t="n">
        <v>0</v>
      </c>
      <c r="E2789" s="27" t="n">
        <v>0</v>
      </c>
      <c r="F2789" s="27" t="n">
        <v>0</v>
      </c>
      <c r="G2789" s="27" t="n">
        <v>1770.3</v>
      </c>
      <c r="H2789" s="27" t="n">
        <v>0</v>
      </c>
      <c r="I2789" s="27" t="n">
        <v>0</v>
      </c>
      <c r="J2789" s="27" t="n">
        <v>0</v>
      </c>
      <c r="K2789" s="27" t="n">
        <v>0</v>
      </c>
      <c r="L2789" s="27" t="n">
        <v>0</v>
      </c>
    </row>
    <row r="2790">
      <c r="A2790" t="n">
        <v>2789</v>
      </c>
      <c r="B2790" s="27" t="n">
        <v>0</v>
      </c>
      <c r="C2790" s="27" t="n">
        <v>0</v>
      </c>
      <c r="D2790" s="27" t="n">
        <v>0</v>
      </c>
      <c r="E2790" s="27" t="n">
        <v>0</v>
      </c>
      <c r="F2790" s="27" t="n">
        <v>0</v>
      </c>
      <c r="G2790" s="27" t="n">
        <v>1771.1</v>
      </c>
      <c r="H2790" s="27" t="n">
        <v>0</v>
      </c>
      <c r="I2790" s="27" t="n">
        <v>0</v>
      </c>
      <c r="J2790" s="27" t="n">
        <v>0</v>
      </c>
      <c r="K2790" s="27" t="n">
        <v>0</v>
      </c>
      <c r="L2790" s="27" t="n">
        <v>0</v>
      </c>
    </row>
    <row r="2791">
      <c r="A2791" t="n">
        <v>2790</v>
      </c>
      <c r="B2791" s="27" t="n">
        <v>0</v>
      </c>
      <c r="C2791" s="27" t="n">
        <v>0</v>
      </c>
      <c r="D2791" s="27" t="n">
        <v>0</v>
      </c>
      <c r="E2791" s="27" t="n">
        <v>0</v>
      </c>
      <c r="F2791" s="27" t="n">
        <v>0</v>
      </c>
      <c r="G2791" s="27" t="n">
        <v>1776.4</v>
      </c>
      <c r="H2791" s="27" t="n">
        <v>0</v>
      </c>
      <c r="I2791" s="27" t="n">
        <v>0</v>
      </c>
      <c r="J2791" s="27" t="n">
        <v>0</v>
      </c>
      <c r="K2791" s="27" t="n">
        <v>0</v>
      </c>
      <c r="L2791" s="27" t="n">
        <v>0</v>
      </c>
    </row>
    <row r="2792">
      <c r="A2792" t="n">
        <v>2791</v>
      </c>
      <c r="B2792" s="27" t="n">
        <v>1083.813</v>
      </c>
      <c r="C2792" s="27" t="n">
        <v>1128.007418644255</v>
      </c>
      <c r="D2792" s="27" t="n">
        <v>1128.007418644255</v>
      </c>
      <c r="E2792" s="27" t="n">
        <v>1098.070716694999</v>
      </c>
      <c r="F2792" s="27" t="n">
        <v>1083.813</v>
      </c>
      <c r="G2792" s="27" t="n">
        <v>1759.15</v>
      </c>
      <c r="H2792" s="27" t="n">
        <v>2003920.651245888</v>
      </c>
      <c r="I2792" s="27" t="n">
        <v>390172.6800000001</v>
      </c>
      <c r="J2792" s="27" t="n">
        <v>176986.6629</v>
      </c>
      <c r="K2792" s="27" t="n">
        <v>0</v>
      </c>
      <c r="L2792" s="27" t="n">
        <v>261036.3610499997</v>
      </c>
    </row>
    <row r="2793">
      <c r="A2793" t="n">
        <v>2792</v>
      </c>
      <c r="B2793" s="27" t="n">
        <v>1008.77</v>
      </c>
      <c r="C2793" s="27" t="n">
        <v>1049.9044057469</v>
      </c>
      <c r="D2793" s="27" t="n">
        <v>1049.9044057469</v>
      </c>
      <c r="E2793" s="27" t="n">
        <v>1022.040515181507</v>
      </c>
      <c r="F2793" s="27" t="n">
        <v>1008.77</v>
      </c>
      <c r="G2793" s="27" t="n">
        <v>1713.5</v>
      </c>
      <c r="H2793" s="27" t="n">
        <v>1821103.270383275</v>
      </c>
      <c r="I2793" s="27" t="n">
        <v>363157.2</v>
      </c>
      <c r="J2793" s="27" t="n">
        <v>164732.141</v>
      </c>
      <c r="K2793" s="27" t="n">
        <v>0</v>
      </c>
      <c r="L2793" s="27" t="n">
        <v>289012.605</v>
      </c>
    </row>
    <row r="2794">
      <c r="A2794" t="n">
        <v>2793</v>
      </c>
      <c r="B2794" s="27" t="n">
        <v>934.389</v>
      </c>
      <c r="C2794" s="27" t="n">
        <v>972.49038708669</v>
      </c>
      <c r="D2794" s="27" t="n">
        <v>972.49038708669</v>
      </c>
      <c r="E2794" s="27" t="n">
        <v>946.6810223737153</v>
      </c>
      <c r="F2794" s="27" t="n">
        <v>934.389</v>
      </c>
      <c r="G2794" s="27" t="n">
        <v>1775.45</v>
      </c>
      <c r="H2794" s="27" t="n">
        <v>1744476.023046909</v>
      </c>
      <c r="I2794" s="27" t="n">
        <v>336380.04</v>
      </c>
      <c r="J2794" s="27" t="n">
        <v>152585.7237</v>
      </c>
      <c r="K2794" s="27" t="n">
        <v>0</v>
      </c>
      <c r="L2794" s="27" t="n">
        <v>209817.0499499999</v>
      </c>
    </row>
    <row r="2795">
      <c r="A2795" t="n">
        <v>2794</v>
      </c>
      <c r="B2795" s="27" t="n">
        <v>1123.825</v>
      </c>
      <c r="C2795" s="27" t="n">
        <v>1271.093412183004</v>
      </c>
      <c r="D2795" s="27" t="n">
        <v>1169.649938919778</v>
      </c>
      <c r="E2795" s="27" t="n">
        <v>1237.359285969615</v>
      </c>
      <c r="F2795" s="27" t="n">
        <v>1123.825</v>
      </c>
      <c r="G2795" s="27" t="n">
        <v>1769.75</v>
      </c>
      <c r="H2795" s="27" t="n">
        <v>2093237.22148069</v>
      </c>
      <c r="I2795" s="27" t="n">
        <v>404577</v>
      </c>
      <c r="J2795" s="27" t="n">
        <v>183520.6225</v>
      </c>
      <c r="K2795" s="27" t="n">
        <v>0</v>
      </c>
      <c r="L2795" s="27" t="n">
        <v>258760.7062499998</v>
      </c>
    </row>
    <row r="2796">
      <c r="A2796" t="n">
        <v>2795</v>
      </c>
      <c r="B2796" s="27" t="n">
        <v>930.985</v>
      </c>
      <c r="C2796" s="27" t="n">
        <v>1779.896922332078</v>
      </c>
      <c r="D2796" s="27" t="n">
        <v>968.946542105606</v>
      </c>
      <c r="E2796" s="27" t="n">
        <v>1732.659428337318</v>
      </c>
      <c r="F2796" s="27" t="n">
        <v>930.985</v>
      </c>
      <c r="G2796" s="27" t="n">
        <v>1727</v>
      </c>
      <c r="H2796" s="27" t="n">
        <v>1692040.456301474</v>
      </c>
      <c r="I2796" s="27" t="n">
        <v>335154.6</v>
      </c>
      <c r="J2796" s="27" t="n">
        <v>152029.8505</v>
      </c>
      <c r="K2796" s="27" t="n">
        <v>0</v>
      </c>
      <c r="L2796" s="27" t="n">
        <v>254158.905</v>
      </c>
    </row>
    <row r="2797">
      <c r="A2797" t="n">
        <v>2796</v>
      </c>
      <c r="B2797" s="27" t="n">
        <v>972.383</v>
      </c>
      <c r="C2797" s="27" t="n">
        <v>2011.521797674299</v>
      </c>
      <c r="D2797" s="27" t="n">
        <v>1012.032619793394</v>
      </c>
      <c r="E2797" s="27" t="n">
        <v>1958.137105759965</v>
      </c>
      <c r="F2797" s="27" t="n">
        <v>972.383</v>
      </c>
      <c r="G2797" s="27" t="n">
        <v>1716.45</v>
      </c>
      <c r="H2797" s="27" t="n">
        <v>1754164.79719956</v>
      </c>
      <c r="I2797" s="27" t="n">
        <v>350057.88</v>
      </c>
      <c r="J2797" s="27" t="n">
        <v>158790.1439</v>
      </c>
      <c r="K2797" s="27" t="n">
        <v>0</v>
      </c>
      <c r="L2797" s="27" t="n">
        <v>275719.1996499998</v>
      </c>
    </row>
    <row r="2798">
      <c r="A2798" t="n">
        <v>2797</v>
      </c>
      <c r="B2798" s="27" t="n">
        <v>958.182</v>
      </c>
      <c r="C2798" s="27" t="n">
        <v>1983.393764059386</v>
      </c>
      <c r="D2798" s="27" t="n">
        <v>997.2535893289613</v>
      </c>
      <c r="E2798" s="27" t="n">
        <v>1930.755574822987</v>
      </c>
      <c r="F2798" s="27" t="n">
        <v>958.182</v>
      </c>
      <c r="G2798" s="27" t="n">
        <v>1723.4</v>
      </c>
      <c r="H2798" s="27" t="n">
        <v>1733048.320928344</v>
      </c>
      <c r="I2798" s="27" t="n">
        <v>344945.52</v>
      </c>
      <c r="J2798" s="27" t="n">
        <v>156471.1206</v>
      </c>
      <c r="K2798" s="27" t="n">
        <v>0</v>
      </c>
      <c r="L2798" s="27" t="n">
        <v>265033.1412</v>
      </c>
    </row>
    <row r="2799">
      <c r="A2799" t="n">
        <v>2798</v>
      </c>
      <c r="B2799" s="27" t="n">
        <v>1202.344</v>
      </c>
      <c r="C2799" s="27" t="n">
        <v>3680.101397305399</v>
      </c>
      <c r="D2799" s="27" t="n">
        <v>1251.370691950539</v>
      </c>
      <c r="E2799" s="27" t="n">
        <v>3582.433512455329</v>
      </c>
      <c r="F2799" s="27" t="n">
        <v>1202.344</v>
      </c>
      <c r="G2799" s="27" t="n">
        <v>1822</v>
      </c>
      <c r="H2799" s="27" t="n">
        <v>2305720.718819446</v>
      </c>
      <c r="I2799" s="27" t="n">
        <v>432843.84</v>
      </c>
      <c r="J2799" s="27" t="n">
        <v>196342.7752</v>
      </c>
      <c r="K2799" s="27" t="n">
        <v>0</v>
      </c>
      <c r="L2799" s="27" t="n">
        <v>214017.2319999998</v>
      </c>
    </row>
    <row r="2800">
      <c r="A2800" t="n">
        <v>2799</v>
      </c>
      <c r="B2800" s="27" t="n">
        <v>871.996</v>
      </c>
      <c r="C2800" s="27" t="n">
        <v>3168.155782017443</v>
      </c>
      <c r="D2800" s="27" t="n">
        <v>907.5532006241997</v>
      </c>
      <c r="E2800" s="27" t="n">
        <v>3084.074654706189</v>
      </c>
      <c r="F2800" s="27" t="n">
        <v>871.996</v>
      </c>
      <c r="G2800" s="27" t="n">
        <v>1886.15</v>
      </c>
      <c r="H2800" s="27" t="n">
        <v>1733828.79376372</v>
      </c>
      <c r="I2800" s="27" t="n">
        <v>313918.56</v>
      </c>
      <c r="J2800" s="27" t="n">
        <v>142396.9468</v>
      </c>
      <c r="K2800" s="27" t="n">
        <v>0</v>
      </c>
      <c r="L2800" s="27" t="n">
        <v>99276.74459999986</v>
      </c>
    </row>
    <row r="2801">
      <c r="A2801" t="n">
        <v>2800</v>
      </c>
      <c r="B2801" s="27" t="n">
        <v>905.877</v>
      </c>
      <c r="C2801" s="27" t="n">
        <v>2329.597756572693</v>
      </c>
      <c r="D2801" s="27" t="n">
        <v>942.8157591569779</v>
      </c>
      <c r="E2801" s="27" t="n">
        <v>2267.771502110651</v>
      </c>
      <c r="F2801" s="27" t="n">
        <v>905.877</v>
      </c>
      <c r="G2801" s="27" t="n">
        <v>1904.35</v>
      </c>
      <c r="H2801" s="27" t="n">
        <v>1816884.20536386</v>
      </c>
      <c r="I2801" s="27" t="n">
        <v>326115.72</v>
      </c>
      <c r="J2801" s="27" t="n">
        <v>147929.7141</v>
      </c>
      <c r="K2801" s="27" t="n">
        <v>0</v>
      </c>
      <c r="L2801" s="27" t="n">
        <v>86647.13505000016</v>
      </c>
    </row>
    <row r="2802">
      <c r="A2802" t="n">
        <v>2801</v>
      </c>
      <c r="B2802" s="27" t="n">
        <v>1065.211</v>
      </c>
      <c r="C2802" s="27" t="n">
        <v>1220.510619253292</v>
      </c>
      <c r="D2802" s="27" t="n">
        <v>1108.646888735848</v>
      </c>
      <c r="E2802" s="27" t="n">
        <v>1188.118932788675</v>
      </c>
      <c r="F2802" s="27" t="n">
        <v>1065.211</v>
      </c>
      <c r="G2802" s="27" t="n">
        <v>1904.7</v>
      </c>
      <c r="H2802" s="27" t="n">
        <v>2130629.081346464</v>
      </c>
      <c r="I2802" s="27" t="n">
        <v>383475.96</v>
      </c>
      <c r="J2802" s="27" t="n">
        <v>173948.9563</v>
      </c>
      <c r="K2802" s="27" t="n">
        <v>0</v>
      </c>
      <c r="L2802" s="27" t="n">
        <v>101514.6083</v>
      </c>
    </row>
    <row r="2803">
      <c r="A2803" t="n">
        <v>2802</v>
      </c>
      <c r="B2803" s="27" t="n">
        <v>1003.197</v>
      </c>
      <c r="C2803" s="27" t="n">
        <v>1044.104156678007</v>
      </c>
      <c r="D2803" s="27" t="n">
        <v>1044.104156678007</v>
      </c>
      <c r="E2803" s="27" t="n">
        <v>1016.394201560853</v>
      </c>
      <c r="F2803" s="27" t="n">
        <v>1003.197</v>
      </c>
      <c r="G2803" s="27" t="n">
        <v>1887.6</v>
      </c>
      <c r="H2803" s="27" t="n">
        <v>1988525.948433403</v>
      </c>
      <c r="I2803" s="27" t="n">
        <v>361150.92</v>
      </c>
      <c r="J2803" s="27" t="n">
        <v>163822.0701</v>
      </c>
      <c r="K2803" s="27" t="n">
        <v>0</v>
      </c>
      <c r="L2803" s="27" t="n">
        <v>112759.3428</v>
      </c>
    </row>
    <row r="2804">
      <c r="A2804" t="n">
        <v>2803</v>
      </c>
      <c r="B2804" s="27" t="n">
        <v>1253.158</v>
      </c>
      <c r="C2804" s="27" t="n">
        <v>1304.25776470055</v>
      </c>
      <c r="D2804" s="27" t="n">
        <v>1304.25776470055</v>
      </c>
      <c r="E2804" s="27" t="n">
        <v>1269.643474651136</v>
      </c>
      <c r="F2804" s="27" t="n">
        <v>1253.158</v>
      </c>
      <c r="G2804" s="27" t="n">
        <v>1882.65</v>
      </c>
      <c r="H2804" s="27" t="n">
        <v>2475937.260729862</v>
      </c>
      <c r="I2804" s="27" t="n">
        <v>451136.8799999999</v>
      </c>
      <c r="J2804" s="27" t="n">
        <v>204640.7014</v>
      </c>
      <c r="K2804" s="27" t="n">
        <v>0</v>
      </c>
      <c r="L2804" s="27" t="n">
        <v>147058.0913</v>
      </c>
    </row>
    <row r="2805">
      <c r="A2805" t="n">
        <v>2804</v>
      </c>
      <c r="B2805" s="27" t="n">
        <v>1226.4</v>
      </c>
      <c r="C2805" s="27" t="n">
        <v>1276.408659266234</v>
      </c>
      <c r="D2805" s="27" t="n">
        <v>1276.408659266234</v>
      </c>
      <c r="E2805" s="27" t="n">
        <v>1242.533469292901</v>
      </c>
      <c r="F2805" s="27" t="n">
        <v>1226.4</v>
      </c>
      <c r="G2805" s="27" t="n">
        <v>1874.2</v>
      </c>
      <c r="H2805" s="27" t="n">
        <v>2412947.182210311</v>
      </c>
      <c r="I2805" s="27" t="n">
        <v>441504.0000000001</v>
      </c>
      <c r="J2805" s="27" t="n">
        <v>200271.12</v>
      </c>
      <c r="K2805" s="27" t="n">
        <v>0</v>
      </c>
      <c r="L2805" s="27" t="n">
        <v>154281.1199999996</v>
      </c>
    </row>
    <row r="2806">
      <c r="A2806" t="n">
        <v>2805</v>
      </c>
      <c r="B2806" s="27" t="n">
        <v>1049.6</v>
      </c>
      <c r="C2806" s="27" t="n">
        <v>1092.399322216111</v>
      </c>
      <c r="D2806" s="27" t="n">
        <v>1092.399322216111</v>
      </c>
      <c r="E2806" s="27" t="n">
        <v>1063.407639734042</v>
      </c>
      <c r="F2806" s="27" t="n">
        <v>1049.6</v>
      </c>
      <c r="G2806" s="27" t="n">
        <v>1865.65</v>
      </c>
      <c r="H2806" s="27" t="n">
        <v>2055506.45899112</v>
      </c>
      <c r="I2806" s="27" t="n">
        <v>377855.9999999999</v>
      </c>
      <c r="J2806" s="27" t="n">
        <v>171399.68</v>
      </c>
      <c r="K2806" s="27" t="n">
        <v>0</v>
      </c>
      <c r="L2806" s="27" t="n">
        <v>141013.76</v>
      </c>
    </row>
    <row r="2807">
      <c r="A2807" t="n">
        <v>2806</v>
      </c>
      <c r="B2807" s="27" t="n">
        <v>1300</v>
      </c>
      <c r="C2807" s="27" t="n">
        <v>1353.0098312509</v>
      </c>
      <c r="D2807" s="27" t="n">
        <v>1353.0098312509</v>
      </c>
      <c r="E2807" s="27" t="n">
        <v>1317.101687932788</v>
      </c>
      <c r="F2807" s="27" t="n">
        <v>1300</v>
      </c>
      <c r="G2807" s="27" t="n">
        <v>1857.7</v>
      </c>
      <c r="H2807" s="27" t="n">
        <v>2537238.993800928</v>
      </c>
      <c r="I2807" s="27" t="n">
        <v>468000</v>
      </c>
      <c r="J2807" s="27" t="n">
        <v>212290</v>
      </c>
      <c r="K2807" s="27" t="n">
        <v>0</v>
      </c>
      <c r="L2807" s="27" t="n">
        <v>184990</v>
      </c>
    </row>
    <row r="2808">
      <c r="A2808" t="n">
        <v>2807</v>
      </c>
      <c r="B2808" s="27" t="n">
        <v>1016.8</v>
      </c>
      <c r="C2808" s="27" t="n">
        <v>1058.261843396858</v>
      </c>
      <c r="D2808" s="27" t="n">
        <v>1058.261843396858</v>
      </c>
      <c r="E2808" s="27" t="n">
        <v>1030.176150992353</v>
      </c>
      <c r="F2808" s="27" t="n">
        <v>1016.8</v>
      </c>
      <c r="G2808" s="27" t="n">
        <v>1835.65</v>
      </c>
      <c r="H2808" s="27" t="n">
        <v>1960319.366237381</v>
      </c>
      <c r="I2808" s="27" t="n">
        <v>366048</v>
      </c>
      <c r="J2808" s="27" t="n">
        <v>166043.44</v>
      </c>
      <c r="K2808" s="27" t="n">
        <v>0</v>
      </c>
      <c r="L2808" s="27" t="n">
        <v>167111.0800000001</v>
      </c>
    </row>
    <row r="2809">
      <c r="A2809" t="n">
        <v>2808</v>
      </c>
      <c r="B2809" s="27" t="n">
        <v>0</v>
      </c>
      <c r="C2809" s="27" t="n">
        <v>0</v>
      </c>
      <c r="D2809" s="27" t="n">
        <v>0</v>
      </c>
      <c r="E2809" s="27" t="n">
        <v>0</v>
      </c>
      <c r="F2809" s="27" t="n">
        <v>0</v>
      </c>
      <c r="G2809" s="27" t="n">
        <v>1816.15</v>
      </c>
      <c r="H2809" s="27" t="n">
        <v>0</v>
      </c>
      <c r="I2809" s="27" t="n">
        <v>0</v>
      </c>
      <c r="J2809" s="27" t="n">
        <v>0</v>
      </c>
      <c r="K2809" s="27" t="n">
        <v>0</v>
      </c>
      <c r="L2809" s="27" t="n">
        <v>0</v>
      </c>
    </row>
    <row r="2810">
      <c r="A2810" t="n">
        <v>2809</v>
      </c>
      <c r="B2810" s="27" t="n">
        <v>0</v>
      </c>
      <c r="C2810" s="27" t="n">
        <v>0</v>
      </c>
      <c r="D2810" s="27" t="n">
        <v>0</v>
      </c>
      <c r="E2810" s="27" t="n">
        <v>0</v>
      </c>
      <c r="F2810" s="27" t="n">
        <v>0</v>
      </c>
      <c r="G2810" s="27" t="n">
        <v>1798.2</v>
      </c>
      <c r="H2810" s="27" t="n">
        <v>0</v>
      </c>
      <c r="I2810" s="27" t="n">
        <v>0</v>
      </c>
      <c r="J2810" s="27" t="n">
        <v>0</v>
      </c>
      <c r="K2810" s="27" t="n">
        <v>0</v>
      </c>
      <c r="L2810" s="27" t="n">
        <v>0</v>
      </c>
    </row>
    <row r="2811">
      <c r="A2811" t="n">
        <v>2810</v>
      </c>
      <c r="B2811" s="27" t="n">
        <v>0</v>
      </c>
      <c r="C2811" s="27" t="n">
        <v>0</v>
      </c>
      <c r="D2811" s="27" t="n">
        <v>0</v>
      </c>
      <c r="E2811" s="27" t="n">
        <v>0</v>
      </c>
      <c r="F2811" s="27" t="n">
        <v>0</v>
      </c>
      <c r="G2811" s="27" t="n">
        <v>1796.5</v>
      </c>
      <c r="H2811" s="27" t="n">
        <v>0</v>
      </c>
      <c r="I2811" s="27" t="n">
        <v>0</v>
      </c>
      <c r="J2811" s="27" t="n">
        <v>0</v>
      </c>
      <c r="K2811" s="27" t="n">
        <v>0</v>
      </c>
      <c r="L2811" s="27" t="n">
        <v>0</v>
      </c>
    </row>
    <row r="2812">
      <c r="A2812" t="n">
        <v>2811</v>
      </c>
      <c r="B2812" s="27" t="n">
        <v>0</v>
      </c>
      <c r="C2812" s="27" t="n">
        <v>0</v>
      </c>
      <c r="D2812" s="27" t="n">
        <v>0</v>
      </c>
      <c r="E2812" s="27" t="n">
        <v>0</v>
      </c>
      <c r="F2812" s="27" t="n">
        <v>0</v>
      </c>
      <c r="G2812" s="27" t="n">
        <v>1792.9</v>
      </c>
      <c r="H2812" s="27" t="n">
        <v>0</v>
      </c>
      <c r="I2812" s="27" t="n">
        <v>0</v>
      </c>
      <c r="J2812" s="27" t="n">
        <v>0</v>
      </c>
      <c r="K2812" s="27" t="n">
        <v>0</v>
      </c>
      <c r="L2812" s="27" t="n">
        <v>0</v>
      </c>
    </row>
    <row r="2813">
      <c r="A2813" t="n">
        <v>2812</v>
      </c>
      <c r="B2813" s="27" t="n">
        <v>0</v>
      </c>
      <c r="C2813" s="27" t="n">
        <v>0</v>
      </c>
      <c r="D2813" s="27" t="n">
        <v>0</v>
      </c>
      <c r="E2813" s="27" t="n">
        <v>0</v>
      </c>
      <c r="F2813" s="27" t="n">
        <v>0</v>
      </c>
      <c r="G2813" s="27" t="n">
        <v>1790.7</v>
      </c>
      <c r="H2813" s="27" t="n">
        <v>0</v>
      </c>
      <c r="I2813" s="27" t="n">
        <v>0</v>
      </c>
      <c r="J2813" s="27" t="n">
        <v>0</v>
      </c>
      <c r="K2813" s="27" t="n">
        <v>0</v>
      </c>
      <c r="L2813" s="27" t="n">
        <v>0</v>
      </c>
    </row>
    <row r="2814">
      <c r="A2814" t="n">
        <v>2813</v>
      </c>
      <c r="B2814" s="27" t="n">
        <v>0</v>
      </c>
      <c r="C2814" s="27" t="n">
        <v>0</v>
      </c>
      <c r="D2814" s="27" t="n">
        <v>0</v>
      </c>
      <c r="E2814" s="27" t="n">
        <v>0</v>
      </c>
      <c r="F2814" s="27" t="n">
        <v>0</v>
      </c>
      <c r="G2814" s="27" t="n">
        <v>1777.9</v>
      </c>
      <c r="H2814" s="27" t="n">
        <v>0</v>
      </c>
      <c r="I2814" s="27" t="n">
        <v>0</v>
      </c>
      <c r="J2814" s="27" t="n">
        <v>0</v>
      </c>
      <c r="K2814" s="27" t="n">
        <v>0</v>
      </c>
      <c r="L2814" s="27" t="n">
        <v>0</v>
      </c>
    </row>
    <row r="2815">
      <c r="A2815" t="n">
        <v>2814</v>
      </c>
      <c r="B2815" s="27" t="n">
        <v>0</v>
      </c>
      <c r="C2815" s="27" t="n">
        <v>0</v>
      </c>
      <c r="D2815" s="27" t="n">
        <v>0</v>
      </c>
      <c r="E2815" s="27" t="n">
        <v>0</v>
      </c>
      <c r="F2815" s="27" t="n">
        <v>0</v>
      </c>
      <c r="G2815" s="27" t="n">
        <v>1779.65</v>
      </c>
      <c r="H2815" s="27" t="n">
        <v>0</v>
      </c>
      <c r="I2815" s="27" t="n">
        <v>0</v>
      </c>
      <c r="J2815" s="27" t="n">
        <v>0</v>
      </c>
      <c r="K2815" s="27" t="n">
        <v>0</v>
      </c>
      <c r="L2815" s="27" t="n">
        <v>0</v>
      </c>
    </row>
    <row r="2816">
      <c r="A2816" t="n">
        <v>2815</v>
      </c>
      <c r="B2816" s="27" t="n">
        <v>976.828</v>
      </c>
      <c r="C2816" s="27" t="n">
        <v>1016.659913416272</v>
      </c>
      <c r="D2816" s="27" t="n">
        <v>1016.659913416272</v>
      </c>
      <c r="E2816" s="27" t="n">
        <v>989.6783135538535</v>
      </c>
      <c r="F2816" s="27" t="n">
        <v>976.828</v>
      </c>
      <c r="G2816" s="27" t="n">
        <v>1728.7</v>
      </c>
      <c r="H2816" s="27" t="n">
        <v>1772182.701153904</v>
      </c>
      <c r="I2816" s="27" t="n">
        <v>351658.08</v>
      </c>
      <c r="J2816" s="27" t="n">
        <v>159516.0124</v>
      </c>
      <c r="K2816" s="27" t="n">
        <v>0</v>
      </c>
      <c r="L2816" s="27" t="n">
        <v>265013.4364</v>
      </c>
    </row>
    <row r="2817">
      <c r="A2817" t="n">
        <v>2816</v>
      </c>
      <c r="B2817" s="27" t="n">
        <v>949.208</v>
      </c>
      <c r="C2817" s="27" t="n">
        <v>987.913658386157</v>
      </c>
      <c r="D2817" s="27" t="n">
        <v>987.913658386157</v>
      </c>
      <c r="E2817" s="27" t="n">
        <v>961.6949684610046</v>
      </c>
      <c r="F2817" s="27" t="n">
        <v>949.208</v>
      </c>
      <c r="G2817" s="27" t="n">
        <v>1702.75</v>
      </c>
      <c r="H2817" s="27" t="n">
        <v>1698665.676532138</v>
      </c>
      <c r="I2817" s="27" t="n">
        <v>341714.88</v>
      </c>
      <c r="J2817" s="27" t="n">
        <v>155005.6664</v>
      </c>
      <c r="K2817" s="27" t="n">
        <v>0</v>
      </c>
      <c r="L2817" s="27" t="n">
        <v>282152.078</v>
      </c>
    </row>
    <row r="2818">
      <c r="A2818" t="n">
        <v>2817</v>
      </c>
      <c r="B2818" s="27" t="n">
        <v>1320.769</v>
      </c>
      <c r="C2818" s="27" t="n">
        <v>1374.625724470323</v>
      </c>
      <c r="D2818" s="27" t="n">
        <v>1374.625724470323</v>
      </c>
      <c r="E2818" s="27" t="n">
        <v>1338.143907130231</v>
      </c>
      <c r="F2818" s="27" t="n">
        <v>1320.769</v>
      </c>
      <c r="G2818" s="27" t="n">
        <v>1740.25</v>
      </c>
      <c r="H2818" s="27" t="n">
        <v>2415493.701487765</v>
      </c>
      <c r="I2818" s="27" t="n">
        <v>475476.84</v>
      </c>
      <c r="J2818" s="27" t="n">
        <v>215681.5777</v>
      </c>
      <c r="K2818" s="27" t="n">
        <v>0</v>
      </c>
      <c r="L2818" s="27" t="n">
        <v>343069.7477500001</v>
      </c>
    </row>
    <row r="2819">
      <c r="A2819" t="n">
        <v>2818</v>
      </c>
      <c r="B2819" s="27" t="n">
        <v>1344.335</v>
      </c>
      <c r="C2819" s="27" t="n">
        <v>1399.152670380522</v>
      </c>
      <c r="D2819" s="27" t="n">
        <v>1399.152670380522</v>
      </c>
      <c r="E2819" s="27" t="n">
        <v>1362.019921267019</v>
      </c>
      <c r="F2819" s="27" t="n">
        <v>1344.335</v>
      </c>
      <c r="G2819" s="27" t="n">
        <v>1733.75</v>
      </c>
      <c r="H2819" s="27" t="n">
        <v>2454800.206105567</v>
      </c>
      <c r="I2819" s="27" t="n">
        <v>483960.6</v>
      </c>
      <c r="J2819" s="27" t="n">
        <v>219529.9055</v>
      </c>
      <c r="K2819" s="27" t="n">
        <v>0</v>
      </c>
      <c r="L2819" s="27" t="n">
        <v>357929.1937500001</v>
      </c>
    </row>
    <row r="2820">
      <c r="A2820" t="n">
        <v>2819</v>
      </c>
      <c r="B2820" s="27" t="n">
        <v>1328.345</v>
      </c>
      <c r="C2820" s="27" t="n">
        <v>1636.238501557031</v>
      </c>
      <c r="D2820" s="27" t="n">
        <v>1382.510649456136</v>
      </c>
      <c r="E2820" s="27" t="n">
        <v>1592.813623733192</v>
      </c>
      <c r="F2820" s="27" t="n">
        <v>1328.345</v>
      </c>
      <c r="G2820" s="27" t="n">
        <v>1710.55</v>
      </c>
      <c r="H2820" s="27" t="n">
        <v>2396261.567827559</v>
      </c>
      <c r="I2820" s="27" t="n">
        <v>478204.2</v>
      </c>
      <c r="J2820" s="27" t="n">
        <v>216918.7385</v>
      </c>
      <c r="K2820" s="27" t="n">
        <v>0</v>
      </c>
      <c r="L2820" s="27" t="n">
        <v>384489.46025</v>
      </c>
    </row>
    <row r="2821">
      <c r="A2821" t="n">
        <v>2820</v>
      </c>
      <c r="B2821" s="27" t="n">
        <v>1413.067</v>
      </c>
      <c r="C2821" s="27" t="n">
        <v>1470.68734093555</v>
      </c>
      <c r="D2821" s="27" t="n">
        <v>1470.68734093555</v>
      </c>
      <c r="E2821" s="27" t="n">
        <v>1431.65610066317</v>
      </c>
      <c r="F2821" s="27" t="n">
        <v>1413.067</v>
      </c>
      <c r="G2821" s="27" t="n">
        <v>1703.35</v>
      </c>
      <c r="H2821" s="27" t="n">
        <v>2537188.995764</v>
      </c>
      <c r="I2821" s="27" t="n">
        <v>508704.12</v>
      </c>
      <c r="J2821" s="27" t="n">
        <v>230753.8411</v>
      </c>
      <c r="K2821" s="27" t="n">
        <v>0</v>
      </c>
      <c r="L2821" s="27" t="n">
        <v>419186.3255500002</v>
      </c>
    </row>
    <row r="2822">
      <c r="A2822" t="n">
        <v>2821</v>
      </c>
      <c r="B2822" s="27" t="n">
        <v>1334.168</v>
      </c>
      <c r="C2822" s="27" t="n">
        <v>1699.403245140582</v>
      </c>
      <c r="D2822" s="27" t="n">
        <v>1388.571092723347</v>
      </c>
      <c r="E2822" s="27" t="n">
        <v>1654.302009456762</v>
      </c>
      <c r="F2822" s="27" t="n">
        <v>1334.168</v>
      </c>
      <c r="G2822" s="27" t="n">
        <v>1697.35</v>
      </c>
      <c r="H2822" s="27" t="n">
        <v>2385640.294555265</v>
      </c>
      <c r="I2822" s="27" t="n">
        <v>480300.48</v>
      </c>
      <c r="J2822" s="27" t="n">
        <v>217869.6344</v>
      </c>
      <c r="K2822" s="27" t="n">
        <v>0</v>
      </c>
      <c r="L2822" s="27" t="n">
        <v>403785.9452000004</v>
      </c>
    </row>
    <row r="2823">
      <c r="A2823" t="n">
        <v>2822</v>
      </c>
      <c r="B2823" s="27" t="n">
        <v>1503.829</v>
      </c>
      <c r="C2823" s="27" t="n">
        <v>2762.751364726149</v>
      </c>
      <c r="D2823" s="27" t="n">
        <v>1565.150324246315</v>
      </c>
      <c r="E2823" s="27" t="n">
        <v>2689.429449640598</v>
      </c>
      <c r="F2823" s="27" t="n">
        <v>1503.829</v>
      </c>
      <c r="G2823" s="27" t="n">
        <v>1778.75</v>
      </c>
      <c r="H2823" s="27" t="n">
        <v>2821605.256053953</v>
      </c>
      <c r="I2823" s="27" t="n">
        <v>541378.4399999999</v>
      </c>
      <c r="J2823" s="27" t="n">
        <v>245575.2757</v>
      </c>
      <c r="K2823" s="27" t="n">
        <v>0</v>
      </c>
      <c r="L2823" s="27" t="n">
        <v>332722.1662500002</v>
      </c>
    </row>
    <row r="2824">
      <c r="A2824" t="n">
        <v>2823</v>
      </c>
      <c r="B2824" s="27" t="n">
        <v>1371.782</v>
      </c>
      <c r="C2824" s="27" t="n">
        <v>1343.721939147759</v>
      </c>
      <c r="D2824" s="27" t="n">
        <v>1343.721939147759</v>
      </c>
      <c r="E2824" s="27" t="n">
        <v>1308.060291422702</v>
      </c>
      <c r="F2824" s="27" t="n">
        <v>1308.060291422702</v>
      </c>
      <c r="G2824" s="27" t="n">
        <v>1874.7</v>
      </c>
      <c r="H2824" s="27" t="n">
        <v>2587797.128992936</v>
      </c>
      <c r="I2824" s="27" t="n">
        <v>470901.7049121726</v>
      </c>
      <c r="J2824" s="27" t="n">
        <v>213606.2455893272</v>
      </c>
      <c r="K2824" s="27" t="n">
        <v>116801.8918221875</v>
      </c>
      <c r="L2824" s="27" t="n">
        <v>158219.1919</v>
      </c>
    </row>
    <row r="2825">
      <c r="A2825" t="n">
        <v>2824</v>
      </c>
      <c r="B2825" s="27" t="n">
        <v>1502.032</v>
      </c>
      <c r="C2825" s="27" t="n">
        <v>766.8360150669331</v>
      </c>
      <c r="D2825" s="27" t="n">
        <v>766.8360150669331</v>
      </c>
      <c r="E2825" s="27" t="n">
        <v>746.4846052733653</v>
      </c>
      <c r="F2825" s="27" t="n">
        <v>746.4846052733653</v>
      </c>
      <c r="G2825" s="27" t="n">
        <v>1851.8</v>
      </c>
      <c r="H2825" s="27" t="n">
        <v>1457957.457061169</v>
      </c>
      <c r="I2825" s="27" t="n">
        <v>268734.4578984115</v>
      </c>
      <c r="J2825" s="27" t="n">
        <v>121900.9360411406</v>
      </c>
      <c r="K2825" s="27" t="n">
        <v>1384918.374533921</v>
      </c>
      <c r="L2825" s="27" t="n">
        <v>106794.6984000001</v>
      </c>
    </row>
    <row r="2826">
      <c r="A2826" t="n">
        <v>2825</v>
      </c>
      <c r="B2826" s="27" t="n">
        <v>1377.423</v>
      </c>
      <c r="C2826" s="27" t="n">
        <v>1166.11129782266</v>
      </c>
      <c r="D2826" s="27" t="n">
        <v>1166.11129782266</v>
      </c>
      <c r="E2826" s="27" t="n">
        <v>1135.16333969262</v>
      </c>
      <c r="F2826" s="27" t="n">
        <v>1135.16333969262</v>
      </c>
      <c r="G2826" s="27" t="n">
        <v>1887.9</v>
      </c>
      <c r="H2826" s="27" t="n">
        <v>2255841.945309545</v>
      </c>
      <c r="I2826" s="27" t="n">
        <v>408658.8022893433</v>
      </c>
      <c r="J2826" s="27" t="n">
        <v>185372.1733718049</v>
      </c>
      <c r="K2826" s="27" t="n">
        <v>444061.9573434272</v>
      </c>
      <c r="L2826" s="27" t="n">
        <v>72875.87369999988</v>
      </c>
    </row>
    <row r="2827">
      <c r="A2827" t="n">
        <v>2826</v>
      </c>
      <c r="B2827" s="27" t="n">
        <v>1514.373</v>
      </c>
      <c r="C2827" s="27" t="n">
        <v>1576.124274754553</v>
      </c>
      <c r="D2827" s="27" t="n">
        <v>1576.124274754553</v>
      </c>
      <c r="E2827" s="27" t="n">
        <v>1534.294795738339</v>
      </c>
      <c r="F2827" s="27" t="n">
        <v>1514.373</v>
      </c>
      <c r="G2827" s="27" t="n">
        <v>1837</v>
      </c>
      <c r="H2827" s="27" t="n">
        <v>2925273.176784933</v>
      </c>
      <c r="I2827" s="27" t="n">
        <v>545174.28</v>
      </c>
      <c r="J2827" s="27" t="n">
        <v>247297.1109</v>
      </c>
      <c r="K2827" s="27" t="n">
        <v>0</v>
      </c>
      <c r="L2827" s="27" t="n">
        <v>203229.5410000002</v>
      </c>
    </row>
    <row r="2828">
      <c r="A2828" t="n">
        <v>2827</v>
      </c>
      <c r="B2828" s="27" t="n">
        <v>1132.464</v>
      </c>
      <c r="C2828" s="27" t="n">
        <v>1178.64225041363</v>
      </c>
      <c r="D2828" s="27" t="n">
        <v>1178.64225041363</v>
      </c>
      <c r="E2828" s="27" t="n">
        <v>1147.361727633167</v>
      </c>
      <c r="F2828" s="27" t="n">
        <v>1132.464</v>
      </c>
      <c r="G2828" s="27" t="n">
        <v>1858.1</v>
      </c>
      <c r="H2828" s="27" t="n">
        <v>2204404.317180016</v>
      </c>
      <c r="I2828" s="27" t="n">
        <v>407687.04</v>
      </c>
      <c r="J2828" s="27" t="n">
        <v>184931.3712</v>
      </c>
      <c r="K2828" s="27" t="n">
        <v>0</v>
      </c>
      <c r="L2828" s="27" t="n">
        <v>160696.6416000002</v>
      </c>
    </row>
    <row r="2829">
      <c r="A2829" t="n">
        <v>2828</v>
      </c>
      <c r="B2829" s="27" t="n">
        <v>1019.2</v>
      </c>
      <c r="C2829" s="27" t="n">
        <v>1060.759707700706</v>
      </c>
      <c r="D2829" s="27" t="n">
        <v>1060.759707700706</v>
      </c>
      <c r="E2829" s="27" t="n">
        <v>1032.607723339306</v>
      </c>
      <c r="F2829" s="27" t="n">
        <v>1019.2</v>
      </c>
      <c r="G2829" s="27" t="n">
        <v>1858.1</v>
      </c>
      <c r="H2829" s="27" t="n">
        <v>1984029.095028361</v>
      </c>
      <c r="I2829" s="27" t="n">
        <v>366912</v>
      </c>
      <c r="J2829" s="27" t="n">
        <v>166435.36</v>
      </c>
      <c r="K2829" s="27" t="n">
        <v>0</v>
      </c>
      <c r="L2829" s="27" t="n">
        <v>144624.48</v>
      </c>
    </row>
    <row r="2830">
      <c r="A2830" t="n">
        <v>2829</v>
      </c>
      <c r="B2830" s="27" t="n">
        <v>1064.8</v>
      </c>
      <c r="C2830" s="27" t="n">
        <v>1108.219129473814</v>
      </c>
      <c r="D2830" s="27" t="n">
        <v>1108.219129473814</v>
      </c>
      <c r="E2830" s="27" t="n">
        <v>1078.80759793141</v>
      </c>
      <c r="F2830" s="27" t="n">
        <v>1064.8</v>
      </c>
      <c r="G2830" s="27" t="n">
        <v>1848.2</v>
      </c>
      <c r="H2830" s="27" t="n">
        <v>2062960.161318652</v>
      </c>
      <c r="I2830" s="27" t="n">
        <v>383328</v>
      </c>
      <c r="J2830" s="27" t="n">
        <v>173881.84</v>
      </c>
      <c r="K2830" s="27" t="n">
        <v>0</v>
      </c>
      <c r="L2830" s="27" t="n">
        <v>161636.6400000001</v>
      </c>
    </row>
    <row r="2831">
      <c r="A2831" t="n">
        <v>2830</v>
      </c>
      <c r="B2831" s="27" t="n">
        <v>1386.4</v>
      </c>
      <c r="C2831" s="27" t="n">
        <v>1442.932946189421</v>
      </c>
      <c r="D2831" s="27" t="n">
        <v>1442.932946189421</v>
      </c>
      <c r="E2831" s="27" t="n">
        <v>1404.63829242309</v>
      </c>
      <c r="F2831" s="27" t="n">
        <v>1386.4</v>
      </c>
      <c r="G2831" s="27" t="n">
        <v>1842.65</v>
      </c>
      <c r="H2831" s="27" t="n">
        <v>2680161.313579084</v>
      </c>
      <c r="I2831" s="27" t="n">
        <v>499104.0000000001</v>
      </c>
      <c r="J2831" s="27" t="n">
        <v>226399.12</v>
      </c>
      <c r="K2831" s="27" t="n">
        <v>0</v>
      </c>
      <c r="L2831" s="27" t="n">
        <v>218150.0399999996</v>
      </c>
    </row>
    <row r="2832">
      <c r="A2832" t="n">
        <v>2831</v>
      </c>
      <c r="B2832" s="27" t="n">
        <v>1148</v>
      </c>
      <c r="C2832" s="27" t="n">
        <v>1194.811758673872</v>
      </c>
      <c r="D2832" s="27" t="n">
        <v>1194.811758673872</v>
      </c>
      <c r="E2832" s="27" t="n">
        <v>1163.102105959108</v>
      </c>
      <c r="F2832" s="27" t="n">
        <v>1148</v>
      </c>
      <c r="G2832" s="27" t="n">
        <v>1827.2</v>
      </c>
      <c r="H2832" s="27" t="n">
        <v>2203165.52907368</v>
      </c>
      <c r="I2832" s="27" t="n">
        <v>413280</v>
      </c>
      <c r="J2832" s="27" t="n">
        <v>187468.4</v>
      </c>
      <c r="K2832" s="27" t="n">
        <v>0</v>
      </c>
      <c r="L2832" s="27" t="n">
        <v>198374.3999999999</v>
      </c>
    </row>
    <row r="2833">
      <c r="A2833" t="n">
        <v>2832</v>
      </c>
      <c r="B2833" s="27" t="n">
        <v>0</v>
      </c>
      <c r="C2833" s="27" t="n">
        <v>0</v>
      </c>
      <c r="D2833" s="27" t="n">
        <v>0</v>
      </c>
      <c r="E2833" s="27" t="n">
        <v>0</v>
      </c>
      <c r="F2833" s="27" t="n">
        <v>0</v>
      </c>
      <c r="G2833" s="27" t="n">
        <v>1809.75</v>
      </c>
      <c r="H2833" s="27" t="n">
        <v>0</v>
      </c>
      <c r="I2833" s="27" t="n">
        <v>0</v>
      </c>
      <c r="J2833" s="27" t="n">
        <v>0</v>
      </c>
      <c r="K2833" s="27" t="n">
        <v>0</v>
      </c>
      <c r="L2833" s="27" t="n">
        <v>0</v>
      </c>
    </row>
    <row r="2834">
      <c r="A2834" t="n">
        <v>2833</v>
      </c>
      <c r="B2834" s="27" t="n">
        <v>0</v>
      </c>
      <c r="C2834" s="27" t="n">
        <v>0</v>
      </c>
      <c r="D2834" s="27" t="n">
        <v>0</v>
      </c>
      <c r="E2834" s="27" t="n">
        <v>0</v>
      </c>
      <c r="F2834" s="27" t="n">
        <v>0</v>
      </c>
      <c r="G2834" s="27" t="n">
        <v>1784.2</v>
      </c>
      <c r="H2834" s="27" t="n">
        <v>0</v>
      </c>
      <c r="I2834" s="27" t="n">
        <v>0</v>
      </c>
      <c r="J2834" s="27" t="n">
        <v>0</v>
      </c>
      <c r="K2834" s="27" t="n">
        <v>0</v>
      </c>
      <c r="L2834" s="27" t="n">
        <v>0</v>
      </c>
    </row>
    <row r="2835">
      <c r="A2835" t="n">
        <v>2834</v>
      </c>
      <c r="B2835" s="27" t="n">
        <v>0</v>
      </c>
      <c r="C2835" s="27" t="n">
        <v>0</v>
      </c>
      <c r="D2835" s="27" t="n">
        <v>0</v>
      </c>
      <c r="E2835" s="27" t="n">
        <v>0</v>
      </c>
      <c r="F2835" s="27" t="n">
        <v>0</v>
      </c>
      <c r="G2835" s="27" t="n">
        <v>1780.5</v>
      </c>
      <c r="H2835" s="27" t="n">
        <v>0</v>
      </c>
      <c r="I2835" s="27" t="n">
        <v>0</v>
      </c>
      <c r="J2835" s="27" t="n">
        <v>0</v>
      </c>
      <c r="K2835" s="27" t="n">
        <v>0</v>
      </c>
      <c r="L2835" s="27" t="n">
        <v>0</v>
      </c>
    </row>
    <row r="2836">
      <c r="A2836" t="n">
        <v>2835</v>
      </c>
      <c r="B2836" s="27" t="n">
        <v>0</v>
      </c>
      <c r="C2836" s="27" t="n">
        <v>0</v>
      </c>
      <c r="D2836" s="27" t="n">
        <v>0</v>
      </c>
      <c r="E2836" s="27" t="n">
        <v>0</v>
      </c>
      <c r="F2836" s="27" t="n">
        <v>0</v>
      </c>
      <c r="G2836" s="27" t="n">
        <v>1776.15</v>
      </c>
      <c r="H2836" s="27" t="n">
        <v>0</v>
      </c>
      <c r="I2836" s="27" t="n">
        <v>0</v>
      </c>
      <c r="J2836" s="27" t="n">
        <v>0</v>
      </c>
      <c r="K2836" s="27" t="n">
        <v>0</v>
      </c>
      <c r="L2836" s="27" t="n">
        <v>0</v>
      </c>
    </row>
    <row r="2837">
      <c r="A2837" t="n">
        <v>2836</v>
      </c>
      <c r="B2837" s="27" t="n">
        <v>0</v>
      </c>
      <c r="C2837" s="27" t="n">
        <v>0</v>
      </c>
      <c r="D2837" s="27" t="n">
        <v>0</v>
      </c>
      <c r="E2837" s="27" t="n">
        <v>0</v>
      </c>
      <c r="F2837" s="27" t="n">
        <v>0</v>
      </c>
      <c r="G2837" s="27" t="n">
        <v>1773.9</v>
      </c>
      <c r="H2837" s="27" t="n">
        <v>0</v>
      </c>
      <c r="I2837" s="27" t="n">
        <v>0</v>
      </c>
      <c r="J2837" s="27" t="n">
        <v>0</v>
      </c>
      <c r="K2837" s="27" t="n">
        <v>0</v>
      </c>
      <c r="L2837" s="27" t="n">
        <v>0</v>
      </c>
    </row>
    <row r="2838">
      <c r="A2838" t="n">
        <v>2837</v>
      </c>
      <c r="B2838" s="27" t="n">
        <v>0</v>
      </c>
      <c r="C2838" s="27" t="n">
        <v>0</v>
      </c>
      <c r="D2838" s="27" t="n">
        <v>0</v>
      </c>
      <c r="E2838" s="27" t="n">
        <v>0</v>
      </c>
      <c r="F2838" s="27" t="n">
        <v>0</v>
      </c>
      <c r="G2838" s="27" t="n">
        <v>1772.6</v>
      </c>
      <c r="H2838" s="27" t="n">
        <v>0</v>
      </c>
      <c r="I2838" s="27" t="n">
        <v>0</v>
      </c>
      <c r="J2838" s="27" t="n">
        <v>0</v>
      </c>
      <c r="K2838" s="27" t="n">
        <v>0</v>
      </c>
      <c r="L2838" s="27" t="n">
        <v>0</v>
      </c>
    </row>
    <row r="2839">
      <c r="A2839" t="n">
        <v>2838</v>
      </c>
      <c r="B2839" s="27" t="n">
        <v>0</v>
      </c>
      <c r="C2839" s="27" t="n">
        <v>0</v>
      </c>
      <c r="D2839" s="27" t="n">
        <v>0</v>
      </c>
      <c r="E2839" s="27" t="n">
        <v>0</v>
      </c>
      <c r="F2839" s="27" t="n">
        <v>0</v>
      </c>
      <c r="G2839" s="27" t="n">
        <v>1765.7</v>
      </c>
      <c r="H2839" s="27" t="n">
        <v>0</v>
      </c>
      <c r="I2839" s="27" t="n">
        <v>0</v>
      </c>
      <c r="J2839" s="27" t="n">
        <v>0</v>
      </c>
      <c r="K2839" s="27" t="n">
        <v>0</v>
      </c>
      <c r="L2839" s="27" t="n">
        <v>0</v>
      </c>
    </row>
    <row r="2840">
      <c r="A2840" t="n">
        <v>2839</v>
      </c>
      <c r="B2840" s="27" t="n">
        <v>989.561</v>
      </c>
      <c r="C2840" s="27" t="n">
        <v>1029.912124324978</v>
      </c>
      <c r="D2840" s="27" t="n">
        <v>1029.912124324978</v>
      </c>
      <c r="E2840" s="27" t="n">
        <v>1002.578818009583</v>
      </c>
      <c r="F2840" s="27" t="n">
        <v>989.561</v>
      </c>
      <c r="G2840" s="27" t="n">
        <v>1758.35</v>
      </c>
      <c r="H2840" s="27" t="n">
        <v>1834476.106531025</v>
      </c>
      <c r="I2840" s="27" t="n">
        <v>356241.96</v>
      </c>
      <c r="J2840" s="27" t="n">
        <v>161595.3113</v>
      </c>
      <c r="K2840" s="27" t="n">
        <v>0</v>
      </c>
      <c r="L2840" s="27" t="n">
        <v>239127.4156500001</v>
      </c>
    </row>
    <row r="2841">
      <c r="A2841" t="n">
        <v>2840</v>
      </c>
      <c r="B2841" s="27" t="n">
        <v>970.741</v>
      </c>
      <c r="C2841" s="27" t="n">
        <v>1010.324705075638</v>
      </c>
      <c r="D2841" s="27" t="n">
        <v>1010.324705075638</v>
      </c>
      <c r="E2841" s="27" t="n">
        <v>983.5112381888944</v>
      </c>
      <c r="F2841" s="27" t="n">
        <v>970.741</v>
      </c>
      <c r="G2841" s="27" t="n">
        <v>1669.65</v>
      </c>
      <c r="H2841" s="27" t="n">
        <v>1714994.056981387</v>
      </c>
      <c r="I2841" s="27" t="n">
        <v>349466.76</v>
      </c>
      <c r="J2841" s="27" t="n">
        <v>158522.0053</v>
      </c>
      <c r="K2841" s="27" t="n">
        <v>0</v>
      </c>
      <c r="L2841" s="27" t="n">
        <v>320684.28935</v>
      </c>
    </row>
    <row r="2842">
      <c r="A2842" t="n">
        <v>2841</v>
      </c>
      <c r="B2842" s="27" t="n">
        <v>1081.276</v>
      </c>
      <c r="C2842" s="27" t="n">
        <v>1125.366967919729</v>
      </c>
      <c r="D2842" s="27" t="n">
        <v>1125.366967919729</v>
      </c>
      <c r="E2842" s="27" t="n">
        <v>1095.500342093241</v>
      </c>
      <c r="F2842" s="27" t="n">
        <v>1081.276</v>
      </c>
      <c r="G2842" s="27" t="n">
        <v>1658.95</v>
      </c>
      <c r="H2842" s="27" t="n">
        <v>1895004.883090253</v>
      </c>
      <c r="I2842" s="27" t="n">
        <v>389259.36</v>
      </c>
      <c r="J2842" s="27" t="n">
        <v>176572.3708</v>
      </c>
      <c r="K2842" s="27" t="n">
        <v>0</v>
      </c>
      <c r="L2842" s="27" t="n">
        <v>368769.1797999998</v>
      </c>
    </row>
    <row r="2843">
      <c r="A2843" t="n">
        <v>2842</v>
      </c>
      <c r="B2843" s="27" t="n">
        <v>1571.813</v>
      </c>
      <c r="C2843" s="27" t="n">
        <v>1635.906493759977</v>
      </c>
      <c r="D2843" s="27" t="n">
        <v>1635.906493759977</v>
      </c>
      <c r="E2843" s="27" t="n">
        <v>1592.490427242077</v>
      </c>
      <c r="F2843" s="27" t="n">
        <v>1571.813</v>
      </c>
      <c r="G2843" s="27" t="n">
        <v>1652.9</v>
      </c>
      <c r="H2843" s="27" t="n">
        <v>2745320.714028966</v>
      </c>
      <c r="I2843" s="27" t="n">
        <v>565852.6800000001</v>
      </c>
      <c r="J2843" s="27" t="n">
        <v>256677.0629</v>
      </c>
      <c r="K2843" s="27" t="n">
        <v>0</v>
      </c>
      <c r="L2843" s="27" t="n">
        <v>545576.2922999999</v>
      </c>
    </row>
    <row r="2844">
      <c r="A2844" t="n">
        <v>2843</v>
      </c>
      <c r="B2844" s="27" t="n">
        <v>1519.172</v>
      </c>
      <c r="C2844" s="27" t="n">
        <v>1581.118962585455</v>
      </c>
      <c r="D2844" s="27" t="n">
        <v>1581.118962585455</v>
      </c>
      <c r="E2844" s="27" t="n">
        <v>1539.1569272771</v>
      </c>
      <c r="F2844" s="27" t="n">
        <v>1519.172</v>
      </c>
      <c r="G2844" s="27" t="n">
        <v>1664.9</v>
      </c>
      <c r="H2844" s="27" t="n">
        <v>2672571.785780361</v>
      </c>
      <c r="I2844" s="27" t="n">
        <v>546901.92</v>
      </c>
      <c r="J2844" s="27" t="n">
        <v>248080.7876</v>
      </c>
      <c r="K2844" s="27" t="n">
        <v>0</v>
      </c>
      <c r="L2844" s="27" t="n">
        <v>509074.5371999997</v>
      </c>
    </row>
    <row r="2845">
      <c r="A2845" t="n">
        <v>2844</v>
      </c>
      <c r="B2845" s="27" t="n">
        <v>1461.244</v>
      </c>
      <c r="C2845" s="27" t="n">
        <v>1520.828844504915</v>
      </c>
      <c r="D2845" s="27" t="n">
        <v>1520.828844504915</v>
      </c>
      <c r="E2845" s="27" t="n">
        <v>1480.466876062815</v>
      </c>
      <c r="F2845" s="27" t="n">
        <v>1461.244</v>
      </c>
      <c r="G2845" s="27" t="n">
        <v>1661.9</v>
      </c>
      <c r="H2845" s="27" t="n">
        <v>2572726.701309624</v>
      </c>
      <c r="I2845" s="27" t="n">
        <v>526047.84</v>
      </c>
      <c r="J2845" s="27" t="n">
        <v>238621.1452</v>
      </c>
      <c r="K2845" s="27" t="n">
        <v>0</v>
      </c>
      <c r="L2845" s="27" t="n">
        <v>494046.5964000002</v>
      </c>
    </row>
    <row r="2846">
      <c r="A2846" t="n">
        <v>2845</v>
      </c>
      <c r="B2846" s="27" t="n">
        <v>1711.452</v>
      </c>
      <c r="C2846" s="27" t="n">
        <v>1977.745468402311</v>
      </c>
      <c r="D2846" s="27" t="n">
        <v>1781.239524395396</v>
      </c>
      <c r="E2846" s="27" t="n">
        <v>1925.25718185344</v>
      </c>
      <c r="F2846" s="27" t="n">
        <v>1711.452</v>
      </c>
      <c r="G2846" s="27" t="n">
        <v>1652.15</v>
      </c>
      <c r="H2846" s="27" t="n">
        <v>2994096.236645077</v>
      </c>
      <c r="I2846" s="27" t="n">
        <v>616122.72</v>
      </c>
      <c r="J2846" s="27" t="n">
        <v>279480.1116</v>
      </c>
      <c r="K2846" s="27" t="n">
        <v>0</v>
      </c>
      <c r="L2846" s="27" t="n">
        <v>595328.5781999999</v>
      </c>
    </row>
    <row r="2847">
      <c r="A2847" t="n">
        <v>2846</v>
      </c>
      <c r="B2847" s="27" t="n">
        <v>1173.122</v>
      </c>
      <c r="C2847" s="27" t="n">
        <v>1679.53169382668</v>
      </c>
      <c r="D2847" s="27" t="n">
        <v>1220.958153274399</v>
      </c>
      <c r="E2847" s="27" t="n">
        <v>1634.957838281608</v>
      </c>
      <c r="F2847" s="27" t="n">
        <v>1173.122</v>
      </c>
      <c r="G2847" s="27" t="n">
        <v>1663.8</v>
      </c>
      <c r="H2847" s="27" t="n">
        <v>2064099.672405498</v>
      </c>
      <c r="I2847" s="27" t="n">
        <v>422323.92</v>
      </c>
      <c r="J2847" s="27" t="n">
        <v>191570.8226</v>
      </c>
      <c r="K2847" s="27" t="n">
        <v>0</v>
      </c>
      <c r="L2847" s="27" t="n">
        <v>394403.6163999999</v>
      </c>
    </row>
    <row r="2848">
      <c r="A2848" t="n">
        <v>2847</v>
      </c>
      <c r="B2848" s="27" t="n">
        <v>1493.09</v>
      </c>
      <c r="C2848" s="27" t="n">
        <v>201.5474667935138</v>
      </c>
      <c r="D2848" s="27" t="n">
        <v>201.5474667935138</v>
      </c>
      <c r="E2848" s="27" t="n">
        <v>196.1985068999018</v>
      </c>
      <c r="F2848" s="27" t="n">
        <v>196.1985068999018</v>
      </c>
      <c r="G2848" s="27" t="n">
        <v>1673.45</v>
      </c>
      <c r="H2848" s="27" t="n">
        <v>347631.2176090689</v>
      </c>
      <c r="I2848" s="27" t="n">
        <v>70631.46248396466</v>
      </c>
      <c r="J2848" s="27" t="n">
        <v>32039.21617675397</v>
      </c>
      <c r="K2848" s="27" t="n">
        <v>2377202.10685248</v>
      </c>
      <c r="L2848" s="27" t="n">
        <v>61847.91690000001</v>
      </c>
    </row>
    <row r="2849">
      <c r="A2849" t="n">
        <v>2848</v>
      </c>
      <c r="B2849" s="27" t="n">
        <v>1648.072</v>
      </c>
      <c r="C2849" s="27" t="n">
        <v>728.9642291134271</v>
      </c>
      <c r="D2849" s="27" t="n">
        <v>728.9642291134271</v>
      </c>
      <c r="E2849" s="27" t="n">
        <v>709.6179158729819</v>
      </c>
      <c r="F2849" s="27" t="n">
        <v>709.6179158729819</v>
      </c>
      <c r="G2849" s="27" t="n">
        <v>1678.15</v>
      </c>
      <c r="H2849" s="27" t="n">
        <v>1258641.913015897</v>
      </c>
      <c r="I2849" s="27" t="n">
        <v>255462.4497142735</v>
      </c>
      <c r="J2849" s="27" t="n">
        <v>115880.605662058</v>
      </c>
      <c r="K2849" s="27" t="n">
        <v>1720186.336204824</v>
      </c>
      <c r="L2849" s="27" t="n">
        <v>220474.3306999998</v>
      </c>
    </row>
    <row r="2850">
      <c r="A2850" t="n">
        <v>2849</v>
      </c>
      <c r="B2850" s="27" t="n">
        <v>1134.203</v>
      </c>
      <c r="C2850" s="27" t="n">
        <v>602.1622292821793</v>
      </c>
      <c r="D2850" s="27" t="n">
        <v>602.1622292821793</v>
      </c>
      <c r="E2850" s="27" t="n">
        <v>586.1811719902101</v>
      </c>
      <c r="F2850" s="27" t="n">
        <v>586.1811719902101</v>
      </c>
      <c r="G2850" s="27" t="n">
        <v>1717.15</v>
      </c>
      <c r="H2850" s="27" t="n">
        <v>1062017.539388603</v>
      </c>
      <c r="I2850" s="27" t="n">
        <v>211025.2219164757</v>
      </c>
      <c r="J2850" s="27" t="n">
        <v>95723.38538600132</v>
      </c>
      <c r="K2850" s="27" t="n">
        <v>1004524.010741945</v>
      </c>
      <c r="L2850" s="27" t="n">
        <v>23794.19054999997</v>
      </c>
    </row>
    <row r="2851">
      <c r="A2851" t="n">
        <v>2850</v>
      </c>
      <c r="B2851" s="27" t="n">
        <v>1182.912</v>
      </c>
      <c r="C2851" s="27" t="n">
        <v>1231.147358080511</v>
      </c>
      <c r="D2851" s="27" t="n">
        <v>1231.147358080511</v>
      </c>
      <c r="E2851" s="27" t="n">
        <v>1198.473378366116</v>
      </c>
      <c r="F2851" s="27" t="n">
        <v>1182.912</v>
      </c>
      <c r="G2851" s="27" t="n">
        <v>1757.2</v>
      </c>
      <c r="H2851" s="27" t="n">
        <v>2197699.960668342</v>
      </c>
      <c r="I2851" s="27" t="n">
        <v>425848.32</v>
      </c>
      <c r="J2851" s="27" t="n">
        <v>193169.5296</v>
      </c>
      <c r="K2851" s="27" t="n">
        <v>0</v>
      </c>
      <c r="L2851" s="27" t="n">
        <v>103938.5523999999</v>
      </c>
    </row>
    <row r="2852">
      <c r="A2852" t="n">
        <v>2851</v>
      </c>
      <c r="B2852" s="27" t="n">
        <v>1420.356</v>
      </c>
      <c r="C2852" s="27" t="n">
        <v>1478.273562981695</v>
      </c>
      <c r="D2852" s="27" t="n">
        <v>1478.273562981695</v>
      </c>
      <c r="E2852" s="27" t="n">
        <v>1439.040988511895</v>
      </c>
      <c r="F2852" s="27" t="n">
        <v>1420.356</v>
      </c>
      <c r="G2852" s="27" t="n">
        <v>1839.05</v>
      </c>
      <c r="H2852" s="27" t="n">
        <v>2754948.494907554</v>
      </c>
      <c r="I2852" s="27" t="n">
        <v>511328.16</v>
      </c>
      <c r="J2852" s="27" t="n">
        <v>231944.1348</v>
      </c>
      <c r="K2852" s="27" t="n">
        <v>0</v>
      </c>
      <c r="L2852" s="27" t="n">
        <v>228606.2982000001</v>
      </c>
    </row>
    <row r="2853">
      <c r="A2853" t="n">
        <v>2852</v>
      </c>
      <c r="B2853" s="27" t="n">
        <v>1311.2</v>
      </c>
      <c r="C2853" s="27" t="n">
        <v>1364.666531335523</v>
      </c>
      <c r="D2853" s="27" t="n">
        <v>1364.666531335523</v>
      </c>
      <c r="E2853" s="27" t="n">
        <v>1328.449025551901</v>
      </c>
      <c r="F2853" s="27" t="n">
        <v>1311.2</v>
      </c>
      <c r="G2853" s="27" t="n">
        <v>1839.15</v>
      </c>
      <c r="H2853" s="27" t="n">
        <v>2541676.248323352</v>
      </c>
      <c r="I2853" s="27" t="n">
        <v>472032</v>
      </c>
      <c r="J2853" s="27" t="n">
        <v>214118.96</v>
      </c>
      <c r="K2853" s="27" t="n">
        <v>0</v>
      </c>
      <c r="L2853" s="27" t="n">
        <v>210906.52</v>
      </c>
    </row>
    <row r="2854">
      <c r="A2854" t="n">
        <v>2853</v>
      </c>
      <c r="B2854" s="27" t="n">
        <v>1405.6</v>
      </c>
      <c r="C2854" s="27" t="n">
        <v>1462.915860620204</v>
      </c>
      <c r="D2854" s="27" t="n">
        <v>1462.915860620204</v>
      </c>
      <c r="E2854" s="27" t="n">
        <v>1424.090871198713</v>
      </c>
      <c r="F2854" s="27" t="n">
        <v>1405.6</v>
      </c>
      <c r="G2854" s="27" t="n">
        <v>1828.65</v>
      </c>
      <c r="H2854" s="27" t="n">
        <v>2707032.44479578</v>
      </c>
      <c r="I2854" s="27" t="n">
        <v>506015.9999999999</v>
      </c>
      <c r="J2854" s="27" t="n">
        <v>229534.48</v>
      </c>
      <c r="K2854" s="27" t="n">
        <v>0</v>
      </c>
      <c r="L2854" s="27" t="n">
        <v>240849.5600000001</v>
      </c>
    </row>
    <row r="2855">
      <c r="A2855" t="n">
        <v>2854</v>
      </c>
      <c r="B2855" s="27" t="n">
        <v>1212</v>
      </c>
      <c r="C2855" s="27" t="n">
        <v>1261.421473443147</v>
      </c>
      <c r="D2855" s="27" t="n">
        <v>1261.421473443147</v>
      </c>
      <c r="E2855" s="27" t="n">
        <v>1227.944035211184</v>
      </c>
      <c r="F2855" s="27" t="n">
        <v>1212</v>
      </c>
      <c r="G2855" s="27" t="n">
        <v>1821.45</v>
      </c>
      <c r="H2855" s="27" t="n">
        <v>2324815.237205257</v>
      </c>
      <c r="I2855" s="27" t="n">
        <v>436320</v>
      </c>
      <c r="J2855" s="27" t="n">
        <v>197919.6</v>
      </c>
      <c r="K2855" s="27" t="n">
        <v>0</v>
      </c>
      <c r="L2855" s="27" t="n">
        <v>216402.6000000001</v>
      </c>
    </row>
    <row r="2856">
      <c r="A2856" t="n">
        <v>2855</v>
      </c>
      <c r="B2856" s="27" t="n">
        <v>1395.2</v>
      </c>
      <c r="C2856" s="27" t="n">
        <v>1452.091781970197</v>
      </c>
      <c r="D2856" s="27" t="n">
        <v>1452.091781970197</v>
      </c>
      <c r="E2856" s="27" t="n">
        <v>1413.554057695251</v>
      </c>
      <c r="F2856" s="27" t="n">
        <v>1395.2</v>
      </c>
      <c r="G2856" s="27" t="n">
        <v>1806</v>
      </c>
      <c r="H2856" s="27" t="n">
        <v>2653714.015004043</v>
      </c>
      <c r="I2856" s="27" t="n">
        <v>502272</v>
      </c>
      <c r="J2856" s="27" t="n">
        <v>227836.16</v>
      </c>
      <c r="K2856" s="27" t="n">
        <v>0</v>
      </c>
      <c r="L2856" s="27" t="n">
        <v>270668.7999999998</v>
      </c>
    </row>
    <row r="2857">
      <c r="A2857" t="n">
        <v>2856</v>
      </c>
      <c r="B2857" s="27" t="n">
        <v>0</v>
      </c>
      <c r="C2857" s="27" t="n">
        <v>0</v>
      </c>
      <c r="D2857" s="27" t="n">
        <v>0</v>
      </c>
      <c r="E2857" s="27" t="n">
        <v>0</v>
      </c>
      <c r="F2857" s="27" t="n">
        <v>0</v>
      </c>
      <c r="G2857" s="27" t="n">
        <v>1789.85</v>
      </c>
      <c r="H2857" s="27" t="n">
        <v>0</v>
      </c>
      <c r="I2857" s="27" t="n">
        <v>0</v>
      </c>
      <c r="J2857" s="27" t="n">
        <v>0</v>
      </c>
      <c r="K2857" s="27" t="n">
        <v>0</v>
      </c>
      <c r="L2857" s="27" t="n">
        <v>0</v>
      </c>
    </row>
    <row r="2858">
      <c r="A2858" t="n">
        <v>2857</v>
      </c>
      <c r="B2858" s="27" t="n">
        <v>0</v>
      </c>
      <c r="C2858" s="27" t="n">
        <v>0</v>
      </c>
      <c r="D2858" s="27" t="n">
        <v>0</v>
      </c>
      <c r="E2858" s="27" t="n">
        <v>0</v>
      </c>
      <c r="F2858" s="27" t="n">
        <v>0</v>
      </c>
      <c r="G2858" s="27" t="n">
        <v>1797.8</v>
      </c>
      <c r="H2858" s="27" t="n">
        <v>0</v>
      </c>
      <c r="I2858" s="27" t="n">
        <v>0</v>
      </c>
      <c r="J2858" s="27" t="n">
        <v>0</v>
      </c>
      <c r="K2858" s="27" t="n">
        <v>0</v>
      </c>
      <c r="L2858" s="27" t="n">
        <v>0</v>
      </c>
    </row>
    <row r="2859">
      <c r="A2859" t="n">
        <v>2858</v>
      </c>
      <c r="B2859" s="27" t="n">
        <v>0</v>
      </c>
      <c r="C2859" s="27" t="n">
        <v>0</v>
      </c>
      <c r="D2859" s="27" t="n">
        <v>0</v>
      </c>
      <c r="E2859" s="27" t="n">
        <v>0</v>
      </c>
      <c r="F2859" s="27" t="n">
        <v>0</v>
      </c>
      <c r="G2859" s="27" t="n">
        <v>1788.4</v>
      </c>
      <c r="H2859" s="27" t="n">
        <v>0</v>
      </c>
      <c r="I2859" s="27" t="n">
        <v>0</v>
      </c>
      <c r="J2859" s="27" t="n">
        <v>0</v>
      </c>
      <c r="K2859" s="27" t="n">
        <v>0</v>
      </c>
      <c r="L2859" s="27" t="n">
        <v>0</v>
      </c>
    </row>
    <row r="2860">
      <c r="A2860" t="n">
        <v>2859</v>
      </c>
      <c r="B2860" s="27" t="n">
        <v>0</v>
      </c>
      <c r="C2860" s="27" t="n">
        <v>0</v>
      </c>
      <c r="D2860" s="27" t="n">
        <v>0</v>
      </c>
      <c r="E2860" s="27" t="n">
        <v>0</v>
      </c>
      <c r="F2860" s="27" t="n">
        <v>0</v>
      </c>
      <c r="G2860" s="27" t="n">
        <v>1784.05</v>
      </c>
      <c r="H2860" s="27" t="n">
        <v>0</v>
      </c>
      <c r="I2860" s="27" t="n">
        <v>0</v>
      </c>
      <c r="J2860" s="27" t="n">
        <v>0</v>
      </c>
      <c r="K2860" s="27" t="n">
        <v>0</v>
      </c>
      <c r="L2860" s="27" t="n">
        <v>0</v>
      </c>
    </row>
    <row r="2861">
      <c r="A2861" t="n">
        <v>2860</v>
      </c>
      <c r="B2861" s="27" t="n">
        <v>0</v>
      </c>
      <c r="C2861" s="27" t="n">
        <v>0</v>
      </c>
      <c r="D2861" s="27" t="n">
        <v>0</v>
      </c>
      <c r="E2861" s="27" t="n">
        <v>0</v>
      </c>
      <c r="F2861" s="27" t="n">
        <v>0</v>
      </c>
      <c r="G2861" s="27" t="n">
        <v>1782.1</v>
      </c>
      <c r="H2861" s="27" t="n">
        <v>0</v>
      </c>
      <c r="I2861" s="27" t="n">
        <v>0</v>
      </c>
      <c r="J2861" s="27" t="n">
        <v>0</v>
      </c>
      <c r="K2861" s="27" t="n">
        <v>0</v>
      </c>
      <c r="L2861" s="27" t="n">
        <v>0</v>
      </c>
    </row>
    <row r="2862">
      <c r="A2862" t="n">
        <v>2861</v>
      </c>
      <c r="B2862" s="27" t="n">
        <v>0</v>
      </c>
      <c r="C2862" s="27" t="n">
        <v>0</v>
      </c>
      <c r="D2862" s="27" t="n">
        <v>0</v>
      </c>
      <c r="E2862" s="27" t="n">
        <v>0</v>
      </c>
      <c r="F2862" s="27" t="n">
        <v>0</v>
      </c>
      <c r="G2862" s="27" t="n">
        <v>1782.9</v>
      </c>
      <c r="H2862" s="27" t="n">
        <v>0</v>
      </c>
      <c r="I2862" s="27" t="n">
        <v>0</v>
      </c>
      <c r="J2862" s="27" t="n">
        <v>0</v>
      </c>
      <c r="K2862" s="27" t="n">
        <v>0</v>
      </c>
      <c r="L2862" s="27" t="n">
        <v>0</v>
      </c>
    </row>
    <row r="2863">
      <c r="A2863" t="n">
        <v>2862</v>
      </c>
      <c r="B2863" s="27" t="n">
        <v>0</v>
      </c>
      <c r="C2863" s="27" t="n">
        <v>0</v>
      </c>
      <c r="D2863" s="27" t="n">
        <v>0</v>
      </c>
      <c r="E2863" s="27" t="n">
        <v>0</v>
      </c>
      <c r="F2863" s="27" t="n">
        <v>0</v>
      </c>
      <c r="G2863" s="27" t="n">
        <v>1783.2</v>
      </c>
      <c r="H2863" s="27" t="n">
        <v>0</v>
      </c>
      <c r="I2863" s="27" t="n">
        <v>0</v>
      </c>
      <c r="J2863" s="27" t="n">
        <v>0</v>
      </c>
      <c r="K2863" s="27" t="n">
        <v>0</v>
      </c>
      <c r="L2863" s="27" t="n">
        <v>0</v>
      </c>
    </row>
    <row r="2864">
      <c r="A2864" t="n">
        <v>2863</v>
      </c>
      <c r="B2864" s="27" t="n">
        <v>1384.773</v>
      </c>
      <c r="C2864" s="27" t="n">
        <v>1441.239602346771</v>
      </c>
      <c r="D2864" s="27" t="n">
        <v>1441.239602346771</v>
      </c>
      <c r="E2864" s="27" t="n">
        <v>1402.989889002885</v>
      </c>
      <c r="F2864" s="27" t="n">
        <v>1384.773</v>
      </c>
      <c r="G2864" s="27" t="n">
        <v>1741.65</v>
      </c>
      <c r="H2864" s="27" t="n">
        <v>2549595.470121873</v>
      </c>
      <c r="I2864" s="27" t="n">
        <v>498518.28</v>
      </c>
      <c r="J2864" s="27" t="n">
        <v>226133.4309</v>
      </c>
      <c r="K2864" s="27" t="n">
        <v>0</v>
      </c>
      <c r="L2864" s="27" t="n">
        <v>357756.1045499998</v>
      </c>
    </row>
    <row r="2865">
      <c r="A2865" t="n">
        <v>2864</v>
      </c>
      <c r="B2865" s="27" t="n">
        <v>330.448</v>
      </c>
      <c r="C2865" s="27" t="n">
        <v>343.9226097824595</v>
      </c>
      <c r="D2865" s="27" t="n">
        <v>343.9226097824595</v>
      </c>
      <c r="E2865" s="27" t="n">
        <v>334.79509121078</v>
      </c>
      <c r="F2865" s="27" t="n">
        <v>330.448</v>
      </c>
      <c r="G2865" s="27" t="n">
        <v>1693</v>
      </c>
      <c r="H2865" s="27" t="n">
        <v>590952.7210570687</v>
      </c>
      <c r="I2865" s="27" t="n">
        <v>118961.28</v>
      </c>
      <c r="J2865" s="27" t="n">
        <v>53962.1584</v>
      </c>
      <c r="K2865" s="27" t="n">
        <v>0</v>
      </c>
      <c r="L2865" s="27" t="n">
        <v>101447.5360000001</v>
      </c>
    </row>
    <row r="2866">
      <c r="A2866" t="n">
        <v>2865</v>
      </c>
      <c r="B2866" s="27" t="n">
        <v>66.072</v>
      </c>
      <c r="C2866" s="27" t="n">
        <v>68.76620428493035</v>
      </c>
      <c r="D2866" s="27" t="n">
        <v>68.76620428493035</v>
      </c>
      <c r="E2866" s="27" t="n">
        <v>66.94118671161168</v>
      </c>
      <c r="F2866" s="27" t="n">
        <v>66.072</v>
      </c>
      <c r="G2866" s="27" t="n">
        <v>1709.95</v>
      </c>
      <c r="H2866" s="27" t="n">
        <v>119276.7748680404</v>
      </c>
      <c r="I2866" s="27" t="n">
        <v>23785.92</v>
      </c>
      <c r="J2866" s="27" t="n">
        <v>10789.5576</v>
      </c>
      <c r="K2866" s="27" t="n">
        <v>0</v>
      </c>
      <c r="L2866" s="27" t="n">
        <v>19164.18359999999</v>
      </c>
    </row>
    <row r="2867">
      <c r="A2867" t="n">
        <v>2866</v>
      </c>
      <c r="B2867" s="27" t="n">
        <v>69.845</v>
      </c>
      <c r="C2867" s="27" t="n">
        <v>86.51353016376906</v>
      </c>
      <c r="D2867" s="27" t="n">
        <v>72.69305512593776</v>
      </c>
      <c r="E2867" s="27" t="n">
        <v>84.21750823671159</v>
      </c>
      <c r="F2867" s="27" t="n">
        <v>69.845</v>
      </c>
      <c r="G2867" s="27" t="n">
        <v>1724.65</v>
      </c>
      <c r="H2867" s="27" t="n">
        <v>127071.3621024951</v>
      </c>
      <c r="I2867" s="27" t="n">
        <v>25144.2</v>
      </c>
      <c r="J2867" s="27" t="n">
        <v>11405.6885</v>
      </c>
      <c r="K2867" s="27" t="n">
        <v>0</v>
      </c>
      <c r="L2867" s="27" t="n">
        <v>19231.82075</v>
      </c>
    </row>
    <row r="2868">
      <c r="A2868" t="n">
        <v>2867</v>
      </c>
      <c r="B2868" s="27" t="n">
        <v>66.86499999999999</v>
      </c>
      <c r="C2868" s="27" t="n">
        <v>69.59154028199339</v>
      </c>
      <c r="D2868" s="27" t="n">
        <v>69.59154028199339</v>
      </c>
      <c r="E2868" s="27" t="n">
        <v>67.74461874125068</v>
      </c>
      <c r="F2868" s="27" t="n">
        <v>66.86499999999999</v>
      </c>
      <c r="G2868" s="27" t="n">
        <v>1690</v>
      </c>
      <c r="H2868" s="27" t="n">
        <v>119786.8763368459</v>
      </c>
      <c r="I2868" s="27" t="n">
        <v>24071.4</v>
      </c>
      <c r="J2868" s="27" t="n">
        <v>10919.0545</v>
      </c>
      <c r="K2868" s="27" t="n">
        <v>0</v>
      </c>
      <c r="L2868" s="27" t="n">
        <v>20728.15000000001</v>
      </c>
    </row>
    <row r="2869">
      <c r="A2869" t="n">
        <v>2868</v>
      </c>
      <c r="B2869" s="27" t="n">
        <v>69.874</v>
      </c>
      <c r="C2869" s="27" t="n">
        <v>72.72323765294259</v>
      </c>
      <c r="D2869" s="27" t="n">
        <v>72.72323765294259</v>
      </c>
      <c r="E2869" s="27" t="n">
        <v>70.79320257124279</v>
      </c>
      <c r="F2869" s="27" t="n">
        <v>69.874</v>
      </c>
      <c r="G2869" s="27" t="n">
        <v>1716.45</v>
      </c>
      <c r="H2869" s="27" t="n">
        <v>127050.3551683623</v>
      </c>
      <c r="I2869" s="27" t="n">
        <v>25154.64</v>
      </c>
      <c r="J2869" s="27" t="n">
        <v>11410.4242</v>
      </c>
      <c r="K2869" s="27" t="n">
        <v>0</v>
      </c>
      <c r="L2869" s="27" t="n">
        <v>19812.7727</v>
      </c>
    </row>
    <row r="2870">
      <c r="A2870" t="n">
        <v>2869</v>
      </c>
      <c r="B2870" s="27" t="n">
        <v>62.387</v>
      </c>
      <c r="C2870" s="27" t="n">
        <v>64.93094180173068</v>
      </c>
      <c r="D2870" s="27" t="n">
        <v>64.93094180173068</v>
      </c>
      <c r="E2870" s="27" t="n">
        <v>63.2077100038945</v>
      </c>
      <c r="F2870" s="27" t="n">
        <v>62.387</v>
      </c>
      <c r="G2870" s="27" t="n">
        <v>1706</v>
      </c>
      <c r="H2870" s="27" t="n">
        <v>112446.4994280449</v>
      </c>
      <c r="I2870" s="27" t="n">
        <v>22459.32</v>
      </c>
      <c r="J2870" s="27" t="n">
        <v>10187.7971</v>
      </c>
      <c r="K2870" s="27" t="n">
        <v>0</v>
      </c>
      <c r="L2870" s="27" t="n">
        <v>18341.77800000001</v>
      </c>
    </row>
    <row r="2871">
      <c r="A2871" t="n">
        <v>2870</v>
      </c>
      <c r="B2871" s="27" t="n">
        <v>65.31</v>
      </c>
      <c r="C2871" s="27" t="n">
        <v>67.97313236845866</v>
      </c>
      <c r="D2871" s="27" t="n">
        <v>67.97313236845866</v>
      </c>
      <c r="E2871" s="27" t="n">
        <v>66.16916249145414</v>
      </c>
      <c r="F2871" s="27" t="n">
        <v>65.31</v>
      </c>
      <c r="G2871" s="27" t="n">
        <v>1732.4</v>
      </c>
      <c r="H2871" s="27" t="n">
        <v>119102.7900726847</v>
      </c>
      <c r="I2871" s="27" t="n">
        <v>23511.6</v>
      </c>
      <c r="J2871" s="27" t="n">
        <v>10665.123</v>
      </c>
      <c r="K2871" s="27" t="n">
        <v>0</v>
      </c>
      <c r="L2871" s="27" t="n">
        <v>17476.95599999999</v>
      </c>
    </row>
    <row r="2872">
      <c r="A2872" t="n">
        <v>2871</v>
      </c>
      <c r="B2872" s="27" t="n">
        <v>60.338</v>
      </c>
      <c r="C2872" s="27" t="n">
        <v>62.79839015232061</v>
      </c>
      <c r="D2872" s="27" t="n">
        <v>62.79839015232061</v>
      </c>
      <c r="E2872" s="27" t="n">
        <v>61.13175511268351</v>
      </c>
      <c r="F2872" s="27" t="n">
        <v>60.338</v>
      </c>
      <c r="G2872" s="27" t="n">
        <v>1751.45</v>
      </c>
      <c r="H2872" s="27" t="n">
        <v>110838.960759525</v>
      </c>
      <c r="I2872" s="27" t="n">
        <v>21721.68</v>
      </c>
      <c r="J2872" s="27" t="n">
        <v>9853.195400000001</v>
      </c>
      <c r="K2872" s="27" t="n">
        <v>0</v>
      </c>
      <c r="L2872" s="27" t="n">
        <v>14997.00989999999</v>
      </c>
    </row>
    <row r="2873">
      <c r="A2873" t="n">
        <v>2872</v>
      </c>
      <c r="B2873" s="27" t="n">
        <v>69.75</v>
      </c>
      <c r="C2873" s="27" t="n">
        <v>72.59418133057713</v>
      </c>
      <c r="D2873" s="27" t="n">
        <v>72.59418133057713</v>
      </c>
      <c r="E2873" s="27" t="n">
        <v>70.66757133331691</v>
      </c>
      <c r="F2873" s="27" t="n">
        <v>69.75</v>
      </c>
      <c r="G2873" s="27" t="n">
        <v>1777.85</v>
      </c>
      <c r="H2873" s="27" t="n">
        <v>130206.5036030904</v>
      </c>
      <c r="I2873" s="27" t="n">
        <v>25110</v>
      </c>
      <c r="J2873" s="27" t="n">
        <v>11390.175</v>
      </c>
      <c r="K2873" s="27" t="n">
        <v>0</v>
      </c>
      <c r="L2873" s="27" t="n">
        <v>15494.96250000001</v>
      </c>
    </row>
    <row r="2874">
      <c r="A2874" t="n">
        <v>2873</v>
      </c>
      <c r="B2874" s="27" t="n">
        <v>62.252</v>
      </c>
      <c r="C2874" s="27" t="n">
        <v>64.79043693463925</v>
      </c>
      <c r="D2874" s="27" t="n">
        <v>64.79043693463925</v>
      </c>
      <c r="E2874" s="27" t="n">
        <v>63.07093405937841</v>
      </c>
      <c r="F2874" s="27" t="n">
        <v>62.252</v>
      </c>
      <c r="G2874" s="27" t="n">
        <v>1816.2</v>
      </c>
      <c r="H2874" s="27" t="n">
        <v>119031.3531518789</v>
      </c>
      <c r="I2874" s="27" t="n">
        <v>22410.72</v>
      </c>
      <c r="J2874" s="27" t="n">
        <v>10165.7516</v>
      </c>
      <c r="K2874" s="27" t="n">
        <v>0</v>
      </c>
      <c r="L2874" s="27" t="n">
        <v>11441.91759999999</v>
      </c>
    </row>
    <row r="2875">
      <c r="A2875" t="n">
        <v>2874</v>
      </c>
      <c r="B2875" s="27" t="n">
        <v>69.556</v>
      </c>
      <c r="C2875" s="27" t="n">
        <v>72.39227063268275</v>
      </c>
      <c r="D2875" s="27" t="n">
        <v>72.39227063268275</v>
      </c>
      <c r="E2875" s="27" t="n">
        <v>70.47101923527154</v>
      </c>
      <c r="F2875" s="27" t="n">
        <v>69.556</v>
      </c>
      <c r="G2875" s="27" t="n">
        <v>1854.1</v>
      </c>
      <c r="H2875" s="27" t="n">
        <v>136538.2001997671</v>
      </c>
      <c r="I2875" s="27" t="n">
        <v>25040.16</v>
      </c>
      <c r="J2875" s="27" t="n">
        <v>11358.4948</v>
      </c>
      <c r="K2875" s="27" t="n">
        <v>0</v>
      </c>
      <c r="L2875" s="27" t="n">
        <v>10148.22040000001</v>
      </c>
    </row>
    <row r="2876">
      <c r="A2876" t="n">
        <v>2875</v>
      </c>
      <c r="B2876" s="27" t="n">
        <v>70.538</v>
      </c>
      <c r="C2876" s="27" t="n">
        <v>73.41431344367382</v>
      </c>
      <c r="D2876" s="27" t="n">
        <v>73.41431344367382</v>
      </c>
      <c r="E2876" s="27" t="n">
        <v>71.46593758723309</v>
      </c>
      <c r="F2876" s="27" t="n">
        <v>70.538</v>
      </c>
      <c r="G2876" s="27" t="n">
        <v>1792.45</v>
      </c>
      <c r="H2876" s="27" t="n">
        <v>133344.1342504467</v>
      </c>
      <c r="I2876" s="27" t="n">
        <v>25393.68</v>
      </c>
      <c r="J2876" s="27" t="n">
        <v>11518.8554</v>
      </c>
      <c r="K2876" s="27" t="n">
        <v>0</v>
      </c>
      <c r="L2876" s="27" t="n">
        <v>14640.16190000001</v>
      </c>
    </row>
    <row r="2877">
      <c r="A2877" t="n">
        <v>2876</v>
      </c>
      <c r="B2877" s="27" t="n">
        <v>76.8</v>
      </c>
      <c r="C2877" s="27" t="n">
        <v>79.93165772313007</v>
      </c>
      <c r="D2877" s="27" t="n">
        <v>79.93165772313007</v>
      </c>
      <c r="E2877" s="27" t="n">
        <v>77.81031510249086</v>
      </c>
      <c r="F2877" s="27" t="n">
        <v>76.8</v>
      </c>
      <c r="G2877" s="27" t="n">
        <v>1819</v>
      </c>
      <c r="H2877" s="27" t="n">
        <v>147148.3010344735</v>
      </c>
      <c r="I2877" s="27" t="n">
        <v>27648</v>
      </c>
      <c r="J2877" s="27" t="n">
        <v>12541.44</v>
      </c>
      <c r="K2877" s="27" t="n">
        <v>0</v>
      </c>
      <c r="L2877" s="27" t="n">
        <v>13900.80000000002</v>
      </c>
    </row>
    <row r="2878">
      <c r="A2878" t="n">
        <v>2877</v>
      </c>
      <c r="B2878" s="27" t="n">
        <v>72.8</v>
      </c>
      <c r="C2878" s="27" t="n">
        <v>75.76855055005039</v>
      </c>
      <c r="D2878" s="27" t="n">
        <v>75.76855055005039</v>
      </c>
      <c r="E2878" s="27" t="n">
        <v>73.75769452423614</v>
      </c>
      <c r="F2878" s="27" t="n">
        <v>72.8</v>
      </c>
      <c r="G2878" s="27" t="n">
        <v>1833.05</v>
      </c>
      <c r="H2878" s="27" t="n">
        <v>140196.9134783337</v>
      </c>
      <c r="I2878" s="27" t="n">
        <v>26208</v>
      </c>
      <c r="J2878" s="27" t="n">
        <v>11888.24</v>
      </c>
      <c r="K2878" s="27" t="n">
        <v>0</v>
      </c>
      <c r="L2878" s="27" t="n">
        <v>12153.96000000002</v>
      </c>
    </row>
    <row r="2879">
      <c r="A2879" t="n">
        <v>2878</v>
      </c>
      <c r="B2879" s="27" t="n">
        <v>78.40000000000001</v>
      </c>
      <c r="C2879" s="27" t="n">
        <v>81.59690059236196</v>
      </c>
      <c r="D2879" s="27" t="n">
        <v>81.59690059236196</v>
      </c>
      <c r="E2879" s="27" t="n">
        <v>79.43136333379276</v>
      </c>
      <c r="F2879" s="27" t="n">
        <v>78.40000000000001</v>
      </c>
      <c r="G2879" s="27" t="n">
        <v>1857.7</v>
      </c>
      <c r="H2879" s="27" t="n">
        <v>152845.4171470771</v>
      </c>
      <c r="I2879" s="27" t="n">
        <v>28224</v>
      </c>
      <c r="J2879" s="27" t="n">
        <v>12802.72</v>
      </c>
      <c r="K2879" s="27" t="n">
        <v>0</v>
      </c>
      <c r="L2879" s="27" t="n">
        <v>11156.31999999998</v>
      </c>
    </row>
    <row r="2880">
      <c r="A2880" t="n">
        <v>2879</v>
      </c>
      <c r="B2880" s="27" t="n">
        <v>72</v>
      </c>
      <c r="C2880" s="27" t="n">
        <v>74.93592911543445</v>
      </c>
      <c r="D2880" s="27" t="n">
        <v>74.93592911543445</v>
      </c>
      <c r="E2880" s="27" t="n">
        <v>72.94717040858519</v>
      </c>
      <c r="F2880" s="27" t="n">
        <v>72</v>
      </c>
      <c r="G2880" s="27" t="n">
        <v>1835.65</v>
      </c>
      <c r="H2880" s="27" t="n">
        <v>139095.7145059329</v>
      </c>
      <c r="I2880" s="27" t="n">
        <v>25920</v>
      </c>
      <c r="J2880" s="27" t="n">
        <v>11757.6</v>
      </c>
      <c r="K2880" s="27" t="n">
        <v>0</v>
      </c>
      <c r="L2880" s="27" t="n">
        <v>11833.19999999998</v>
      </c>
    </row>
    <row r="2881">
      <c r="A2881" t="n">
        <v>2880</v>
      </c>
      <c r="B2881" s="27" t="n">
        <v>0</v>
      </c>
      <c r="C2881" s="27" t="n">
        <v>0</v>
      </c>
      <c r="D2881" s="27" t="n">
        <v>0</v>
      </c>
      <c r="E2881" s="27" t="n">
        <v>0</v>
      </c>
      <c r="F2881" s="27" t="n">
        <v>0</v>
      </c>
      <c r="G2881" s="27" t="n">
        <v>1816.15</v>
      </c>
      <c r="H2881" s="27" t="n">
        <v>0</v>
      </c>
      <c r="I2881" s="27" t="n">
        <v>0</v>
      </c>
      <c r="J2881" s="27" t="n">
        <v>0</v>
      </c>
      <c r="K2881" s="27" t="n">
        <v>0</v>
      </c>
      <c r="L2881" s="27" t="n">
        <v>0</v>
      </c>
    </row>
    <row r="2882">
      <c r="A2882" t="n">
        <v>2881</v>
      </c>
      <c r="B2882" s="27" t="n">
        <v>0</v>
      </c>
      <c r="C2882" s="27" t="n">
        <v>0</v>
      </c>
      <c r="D2882" s="27" t="n">
        <v>0</v>
      </c>
      <c r="E2882" s="27" t="n">
        <v>0</v>
      </c>
      <c r="F2882" s="27" t="n">
        <v>0</v>
      </c>
      <c r="G2882" s="27" t="n">
        <v>1793.3</v>
      </c>
      <c r="H2882" s="27" t="n">
        <v>0</v>
      </c>
      <c r="I2882" s="27" t="n">
        <v>0</v>
      </c>
      <c r="J2882" s="27" t="n">
        <v>0</v>
      </c>
      <c r="K2882" s="27" t="n">
        <v>0</v>
      </c>
      <c r="L2882" s="27" t="n">
        <v>0</v>
      </c>
    </row>
    <row r="2883">
      <c r="A2883" t="n">
        <v>2882</v>
      </c>
      <c r="B2883" s="27" t="n">
        <v>0</v>
      </c>
      <c r="C2883" s="27" t="n">
        <v>0</v>
      </c>
      <c r="D2883" s="27" t="n">
        <v>0</v>
      </c>
      <c r="E2883" s="27" t="n">
        <v>0</v>
      </c>
      <c r="F2883" s="27" t="n">
        <v>0</v>
      </c>
      <c r="G2883" s="27" t="n">
        <v>1788.4</v>
      </c>
      <c r="H2883" s="27" t="n">
        <v>0</v>
      </c>
      <c r="I2883" s="27" t="n">
        <v>0</v>
      </c>
      <c r="J2883" s="27" t="n">
        <v>0</v>
      </c>
      <c r="K2883" s="27" t="n">
        <v>0</v>
      </c>
      <c r="L2883" s="27" t="n">
        <v>0</v>
      </c>
    </row>
    <row r="2884">
      <c r="A2884" t="n">
        <v>2883</v>
      </c>
      <c r="B2884" s="27" t="n">
        <v>0</v>
      </c>
      <c r="C2884" s="27" t="n">
        <v>0</v>
      </c>
      <c r="D2884" s="27" t="n">
        <v>0</v>
      </c>
      <c r="E2884" s="27" t="n">
        <v>0</v>
      </c>
      <c r="F2884" s="27" t="n">
        <v>0</v>
      </c>
      <c r="G2884" s="27" t="n">
        <v>1784.05</v>
      </c>
      <c r="H2884" s="27" t="n">
        <v>0</v>
      </c>
      <c r="I2884" s="27" t="n">
        <v>0</v>
      </c>
      <c r="J2884" s="27" t="n">
        <v>0</v>
      </c>
      <c r="K2884" s="27" t="n">
        <v>0</v>
      </c>
      <c r="L2884" s="27" t="n">
        <v>0</v>
      </c>
    </row>
    <row r="2885">
      <c r="A2885" t="n">
        <v>2884</v>
      </c>
      <c r="B2885" s="27" t="n">
        <v>0</v>
      </c>
      <c r="C2885" s="27" t="n">
        <v>0</v>
      </c>
      <c r="D2885" s="27" t="n">
        <v>0</v>
      </c>
      <c r="E2885" s="27" t="n">
        <v>0</v>
      </c>
      <c r="F2885" s="27" t="n">
        <v>0</v>
      </c>
      <c r="G2885" s="27" t="n">
        <v>1782.1</v>
      </c>
      <c r="H2885" s="27" t="n">
        <v>0</v>
      </c>
      <c r="I2885" s="27" t="n">
        <v>0</v>
      </c>
      <c r="J2885" s="27" t="n">
        <v>0</v>
      </c>
      <c r="K2885" s="27" t="n">
        <v>0</v>
      </c>
      <c r="L2885" s="27" t="n">
        <v>0</v>
      </c>
    </row>
    <row r="2886">
      <c r="A2886" t="n">
        <v>2885</v>
      </c>
      <c r="B2886" s="27" t="n">
        <v>0</v>
      </c>
      <c r="C2886" s="27" t="n">
        <v>0</v>
      </c>
      <c r="D2886" s="27" t="n">
        <v>0</v>
      </c>
      <c r="E2886" s="27" t="n">
        <v>0</v>
      </c>
      <c r="F2886" s="27" t="n">
        <v>0</v>
      </c>
      <c r="G2886" s="27" t="n">
        <v>1782.9</v>
      </c>
      <c r="H2886" s="27" t="n">
        <v>0</v>
      </c>
      <c r="I2886" s="27" t="n">
        <v>0</v>
      </c>
      <c r="J2886" s="27" t="n">
        <v>0</v>
      </c>
      <c r="K2886" s="27" t="n">
        <v>0</v>
      </c>
      <c r="L2886" s="27" t="n">
        <v>0</v>
      </c>
    </row>
    <row r="2887">
      <c r="A2887" t="n">
        <v>2886</v>
      </c>
      <c r="B2887" s="27" t="n">
        <v>0</v>
      </c>
      <c r="C2887" s="27" t="n">
        <v>0</v>
      </c>
      <c r="D2887" s="27" t="n">
        <v>0</v>
      </c>
      <c r="E2887" s="27" t="n">
        <v>0</v>
      </c>
      <c r="F2887" s="27" t="n">
        <v>0</v>
      </c>
      <c r="G2887" s="27" t="n">
        <v>1776.4</v>
      </c>
      <c r="H2887" s="27" t="n">
        <v>0</v>
      </c>
      <c r="I2887" s="27" t="n">
        <v>0</v>
      </c>
      <c r="J2887" s="27" t="n">
        <v>0</v>
      </c>
      <c r="K2887" s="27" t="n">
        <v>0</v>
      </c>
      <c r="L2887" s="27" t="n">
        <v>0</v>
      </c>
    </row>
    <row r="2888">
      <c r="A2888" t="n">
        <v>2887</v>
      </c>
      <c r="B2888" s="27" t="n">
        <v>59.935</v>
      </c>
      <c r="C2888" s="27" t="n">
        <v>62.37895710463283</v>
      </c>
      <c r="D2888" s="27" t="n">
        <v>62.37895710463283</v>
      </c>
      <c r="E2888" s="27" t="n">
        <v>60.72345358942435</v>
      </c>
      <c r="F2888" s="27" t="n">
        <v>59.935</v>
      </c>
      <c r="G2888" s="27" t="n">
        <v>1738.75</v>
      </c>
      <c r="H2888" s="27" t="n">
        <v>109990.4524498682</v>
      </c>
      <c r="I2888" s="27" t="n">
        <v>21576.6</v>
      </c>
      <c r="J2888" s="27" t="n">
        <v>9787.3855</v>
      </c>
      <c r="K2888" s="27" t="n">
        <v>0</v>
      </c>
      <c r="L2888" s="27" t="n">
        <v>15658.01875</v>
      </c>
    </row>
    <row r="2889">
      <c r="A2889" t="n">
        <v>2888</v>
      </c>
      <c r="B2889" s="27" t="n">
        <v>60.615</v>
      </c>
      <c r="C2889" s="27" t="n">
        <v>771.9514330058547</v>
      </c>
      <c r="D2889" s="27" t="n">
        <v>63.08668532405638</v>
      </c>
      <c r="E2889" s="27" t="n">
        <v>751.4642628088958</v>
      </c>
      <c r="F2889" s="27" t="n">
        <v>60.615</v>
      </c>
      <c r="G2889" s="27" t="n">
        <v>1668.4</v>
      </c>
      <c r="H2889" s="27" t="n">
        <v>106874.4365714439</v>
      </c>
      <c r="I2889" s="27" t="n">
        <v>21821.4</v>
      </c>
      <c r="J2889" s="27" t="n">
        <v>9898.4295</v>
      </c>
      <c r="K2889" s="27" t="n">
        <v>0</v>
      </c>
      <c r="L2889" s="27" t="n">
        <v>20099.93399999999</v>
      </c>
    </row>
    <row r="2890">
      <c r="A2890" t="n">
        <v>2889</v>
      </c>
      <c r="B2890" s="27" t="n">
        <v>57.444</v>
      </c>
      <c r="C2890" s="27" t="n">
        <v>2628.356898187998</v>
      </c>
      <c r="D2890" s="27" t="n">
        <v>59.78638211259746</v>
      </c>
      <c r="E2890" s="27" t="n">
        <v>2558.601738978234</v>
      </c>
      <c r="F2890" s="27" t="n">
        <v>57.444</v>
      </c>
      <c r="G2890" s="27" t="n">
        <v>1617.9</v>
      </c>
      <c r="H2890" s="27" t="n">
        <v>98367.55091806567</v>
      </c>
      <c r="I2890" s="27" t="n">
        <v>20679.84</v>
      </c>
      <c r="J2890" s="27" t="n">
        <v>9380.605200000002</v>
      </c>
      <c r="K2890" s="27" t="n">
        <v>0</v>
      </c>
      <c r="L2890" s="27" t="n">
        <v>21949.35239999999</v>
      </c>
    </row>
    <row r="2891">
      <c r="A2891" t="n">
        <v>2890</v>
      </c>
      <c r="B2891" s="27" t="n">
        <v>63.569</v>
      </c>
      <c r="C2891" s="27" t="n">
        <v>3321.031322073689</v>
      </c>
      <c r="D2891" s="27" t="n">
        <v>66.16113997137573</v>
      </c>
      <c r="E2891" s="27" t="n">
        <v>3232.89296127057</v>
      </c>
      <c r="F2891" s="27" t="n">
        <v>63.569</v>
      </c>
      <c r="G2891" s="27" t="n">
        <v>1637.75</v>
      </c>
      <c r="H2891" s="27" t="n">
        <v>110129.8006354088</v>
      </c>
      <c r="I2891" s="27" t="n">
        <v>22884.84</v>
      </c>
      <c r="J2891" s="27" t="n">
        <v>10380.8177</v>
      </c>
      <c r="K2891" s="27" t="n">
        <v>0</v>
      </c>
      <c r="L2891" s="27" t="n">
        <v>23027.87024999999</v>
      </c>
    </row>
    <row r="2892">
      <c r="A2892" t="n">
        <v>2891</v>
      </c>
      <c r="B2892" s="27" t="n">
        <v>57.64</v>
      </c>
      <c r="C2892" s="27" t="n">
        <v>3768.696481055708</v>
      </c>
      <c r="D2892" s="27" t="n">
        <v>59.99037436407836</v>
      </c>
      <c r="E2892" s="27" t="n">
        <v>3668.677330981169</v>
      </c>
      <c r="F2892" s="27" t="n">
        <v>57.64</v>
      </c>
      <c r="G2892" s="27" t="n">
        <v>1613.2</v>
      </c>
      <c r="H2892" s="27" t="n">
        <v>98575.94538873341</v>
      </c>
      <c r="I2892" s="27" t="n">
        <v>20750.4</v>
      </c>
      <c r="J2892" s="27" t="n">
        <v>9412.612000000001</v>
      </c>
      <c r="K2892" s="27" t="n">
        <v>0</v>
      </c>
      <c r="L2892" s="27" t="n">
        <v>22295.152</v>
      </c>
    </row>
    <row r="2893">
      <c r="A2893" t="n">
        <v>2892</v>
      </c>
      <c r="B2893" s="27" t="n">
        <v>64.133</v>
      </c>
      <c r="C2893" s="27" t="n">
        <v>3989.893813706158</v>
      </c>
      <c r="D2893" s="27" t="n">
        <v>66.74813808277996</v>
      </c>
      <c r="E2893" s="27" t="n">
        <v>3884.004207010433</v>
      </c>
      <c r="F2893" s="27" t="n">
        <v>64.133</v>
      </c>
      <c r="G2893" s="27" t="n">
        <v>1662.8</v>
      </c>
      <c r="H2893" s="27" t="n">
        <v>112720.2265385874</v>
      </c>
      <c r="I2893" s="27" t="n">
        <v>23087.88</v>
      </c>
      <c r="J2893" s="27" t="n">
        <v>10472.9189</v>
      </c>
      <c r="K2893" s="27" t="n">
        <v>0</v>
      </c>
      <c r="L2893" s="27" t="n">
        <v>21625.6476</v>
      </c>
    </row>
    <row r="2894">
      <c r="A2894" t="n">
        <v>2893</v>
      </c>
      <c r="B2894" s="27" t="n">
        <v>56.963</v>
      </c>
      <c r="C2894" s="27" t="n">
        <v>987.092485496267</v>
      </c>
      <c r="D2894" s="27" t="n">
        <v>59.28576847503462</v>
      </c>
      <c r="E2894" s="27" t="n">
        <v>960.8955890519438</v>
      </c>
      <c r="F2894" s="27" t="n">
        <v>56.963</v>
      </c>
      <c r="G2894" s="27" t="n">
        <v>1669</v>
      </c>
      <c r="H2894" s="27" t="n">
        <v>100247.4336377974</v>
      </c>
      <c r="I2894" s="27" t="n">
        <v>20506.68</v>
      </c>
      <c r="J2894" s="27" t="n">
        <v>9302.057900000002</v>
      </c>
      <c r="K2894" s="27" t="n">
        <v>0</v>
      </c>
      <c r="L2894" s="27" t="n">
        <v>18854.753</v>
      </c>
    </row>
    <row r="2895">
      <c r="A2895" t="n">
        <v>2894</v>
      </c>
      <c r="B2895" s="27" t="n">
        <v>68.404</v>
      </c>
      <c r="C2895" s="27" t="n">
        <v>1530.357156047301</v>
      </c>
      <c r="D2895" s="27" t="n">
        <v>71.1932957668358</v>
      </c>
      <c r="E2895" s="27" t="n">
        <v>1489.742311411295</v>
      </c>
      <c r="F2895" s="27" t="n">
        <v>68.404</v>
      </c>
      <c r="G2895" s="27" t="n">
        <v>1710.4</v>
      </c>
      <c r="H2895" s="27" t="n">
        <v>123831.4567320035</v>
      </c>
      <c r="I2895" s="27" t="n">
        <v>24625.44</v>
      </c>
      <c r="J2895" s="27" t="n">
        <v>11170.3732</v>
      </c>
      <c r="K2895" s="27" t="n">
        <v>0</v>
      </c>
      <c r="L2895" s="27" t="n">
        <v>19809.7984</v>
      </c>
    </row>
    <row r="2896">
      <c r="A2896" t="n">
        <v>2895</v>
      </c>
      <c r="B2896" s="27" t="n">
        <v>60.106</v>
      </c>
      <c r="C2896" s="27" t="n">
        <v>726.5829318104255</v>
      </c>
      <c r="D2896" s="27" t="n">
        <v>62.55692993628199</v>
      </c>
      <c r="E2896" s="27" t="n">
        <v>707.2998169022203</v>
      </c>
      <c r="F2896" s="27" t="n">
        <v>60.106</v>
      </c>
      <c r="G2896" s="27" t="n">
        <v>1691.05</v>
      </c>
      <c r="H2896" s="27" t="n">
        <v>107353.2741018624</v>
      </c>
      <c r="I2896" s="27" t="n">
        <v>21638.16</v>
      </c>
      <c r="J2896" s="27" t="n">
        <v>9815.309800000001</v>
      </c>
      <c r="K2896" s="27" t="n">
        <v>0</v>
      </c>
      <c r="L2896" s="27" t="n">
        <v>18569.7487</v>
      </c>
    </row>
    <row r="2897">
      <c r="A2897" t="n">
        <v>2896</v>
      </c>
      <c r="B2897" s="27" t="n">
        <v>68.887</v>
      </c>
      <c r="C2897" s="27" t="n">
        <v>245.554631943346</v>
      </c>
      <c r="D2897" s="27" t="n">
        <v>71.69599095798517</v>
      </c>
      <c r="E2897" s="27" t="n">
        <v>239.037745877488</v>
      </c>
      <c r="F2897" s="27" t="n">
        <v>68.887</v>
      </c>
      <c r="G2897" s="27" t="n">
        <v>1719.2</v>
      </c>
      <c r="H2897" s="27" t="n">
        <v>124755.7256473324</v>
      </c>
      <c r="I2897" s="27" t="n">
        <v>24799.32</v>
      </c>
      <c r="J2897" s="27" t="n">
        <v>11249.2471</v>
      </c>
      <c r="K2897" s="27" t="n">
        <v>0</v>
      </c>
      <c r="L2897" s="27" t="n">
        <v>19343.4696</v>
      </c>
    </row>
    <row r="2898">
      <c r="A2898" t="n">
        <v>2897</v>
      </c>
      <c r="B2898" s="27" t="n">
        <v>59.771</v>
      </c>
      <c r="C2898" s="27" t="n">
        <v>113.5341772706428</v>
      </c>
      <c r="D2898" s="27" t="n">
        <v>62.20826971053656</v>
      </c>
      <c r="E2898" s="27" t="n">
        <v>110.5210420998739</v>
      </c>
      <c r="F2898" s="27" t="n">
        <v>59.771</v>
      </c>
      <c r="G2898" s="27" t="n">
        <v>1684.4</v>
      </c>
      <c r="H2898" s="27" t="n">
        <v>106286.8716888902</v>
      </c>
      <c r="I2898" s="27" t="n">
        <v>21517.56</v>
      </c>
      <c r="J2898" s="27" t="n">
        <v>9760.604300000001</v>
      </c>
      <c r="K2898" s="27" t="n">
        <v>0</v>
      </c>
      <c r="L2898" s="27" t="n">
        <v>18863.7276</v>
      </c>
    </row>
    <row r="2899">
      <c r="A2899" t="n">
        <v>2898</v>
      </c>
      <c r="B2899" s="27" t="n">
        <v>69.059</v>
      </c>
      <c r="C2899" s="27" t="n">
        <v>71.87500456642761</v>
      </c>
      <c r="D2899" s="27" t="n">
        <v>71.87500456642761</v>
      </c>
      <c r="E2899" s="27" t="n">
        <v>69.9674811284234</v>
      </c>
      <c r="F2899" s="27" t="n">
        <v>69.059</v>
      </c>
      <c r="G2899" s="27" t="n">
        <v>1681</v>
      </c>
      <c r="H2899" s="27" t="n">
        <v>122456.0719129952</v>
      </c>
      <c r="I2899" s="27" t="n">
        <v>24861.24</v>
      </c>
      <c r="J2899" s="27" t="n">
        <v>11277.3347</v>
      </c>
      <c r="K2899" s="27" t="n">
        <v>0</v>
      </c>
      <c r="L2899" s="27" t="n">
        <v>22029.82100000001</v>
      </c>
    </row>
    <row r="2900">
      <c r="A2900" t="n">
        <v>2899</v>
      </c>
      <c r="B2900" s="27" t="n">
        <v>74.479</v>
      </c>
      <c r="C2900" s="27" t="n">
        <v>77.51601478595059</v>
      </c>
      <c r="D2900" s="27" t="n">
        <v>77.51601478595059</v>
      </c>
      <c r="E2900" s="27" t="n">
        <v>75.45878201195856</v>
      </c>
      <c r="F2900" s="27" t="n">
        <v>74.479</v>
      </c>
      <c r="G2900" s="27" t="n">
        <v>1681.95</v>
      </c>
      <c r="H2900" s="27" t="n">
        <v>131801.1990304618</v>
      </c>
      <c r="I2900" s="27" t="n">
        <v>26812.44</v>
      </c>
      <c r="J2900" s="27" t="n">
        <v>12162.4207</v>
      </c>
      <c r="K2900" s="27" t="n">
        <v>0</v>
      </c>
      <c r="L2900" s="27" t="n">
        <v>23688.04595</v>
      </c>
    </row>
    <row r="2901">
      <c r="A2901" t="n">
        <v>2900</v>
      </c>
      <c r="B2901" s="27" t="n">
        <v>85.59999999999999</v>
      </c>
      <c r="C2901" s="27" t="n">
        <v>89.09049350390539</v>
      </c>
      <c r="D2901" s="27" t="n">
        <v>89.09049350390539</v>
      </c>
      <c r="E2901" s="27" t="n">
        <v>86.72608037465127</v>
      </c>
      <c r="F2901" s="27" t="n">
        <v>85.59999999999999</v>
      </c>
      <c r="G2901" s="27" t="n">
        <v>1771</v>
      </c>
      <c r="H2901" s="27" t="n">
        <v>159419.4993644159</v>
      </c>
      <c r="I2901" s="27" t="n">
        <v>30816</v>
      </c>
      <c r="J2901" s="27" t="n">
        <v>13978.48</v>
      </c>
      <c r="K2901" s="27" t="n">
        <v>0</v>
      </c>
      <c r="L2901" s="27" t="n">
        <v>19602.40000000002</v>
      </c>
    </row>
    <row r="2902">
      <c r="A2902" t="n">
        <v>2901</v>
      </c>
      <c r="B2902" s="27" t="n">
        <v>76</v>
      </c>
      <c r="C2902" s="27" t="n">
        <v>79.09903628851414</v>
      </c>
      <c r="D2902" s="27" t="n">
        <v>79.09903628851414</v>
      </c>
      <c r="E2902" s="27" t="n">
        <v>76.99979098683993</v>
      </c>
      <c r="F2902" s="27" t="n">
        <v>76</v>
      </c>
      <c r="G2902" s="27" t="n">
        <v>1766.65</v>
      </c>
      <c r="H2902" s="27" t="n">
        <v>141038.718545911</v>
      </c>
      <c r="I2902" s="27" t="n">
        <v>27360</v>
      </c>
      <c r="J2902" s="27" t="n">
        <v>12410.8</v>
      </c>
      <c r="K2902" s="27" t="n">
        <v>0</v>
      </c>
      <c r="L2902" s="27" t="n">
        <v>17734.60000000001</v>
      </c>
    </row>
    <row r="2903">
      <c r="A2903" t="n">
        <v>2902</v>
      </c>
      <c r="B2903" s="27" t="n">
        <v>78.40000000000001</v>
      </c>
      <c r="C2903" s="27" t="n">
        <v>81.59690059236196</v>
      </c>
      <c r="D2903" s="27" t="n">
        <v>81.59690059236196</v>
      </c>
      <c r="E2903" s="27" t="n">
        <v>79.43136333379276</v>
      </c>
      <c r="F2903" s="27" t="n">
        <v>78.40000000000001</v>
      </c>
      <c r="G2903" s="27" t="n">
        <v>1818.3</v>
      </c>
      <c r="H2903" s="27" t="n">
        <v>149951.2565045988</v>
      </c>
      <c r="I2903" s="27" t="n">
        <v>28224</v>
      </c>
      <c r="J2903" s="27" t="n">
        <v>12802.72</v>
      </c>
      <c r="K2903" s="27" t="n">
        <v>0</v>
      </c>
      <c r="L2903" s="27" t="n">
        <v>14245.28</v>
      </c>
    </row>
    <row r="2904">
      <c r="A2904" t="n">
        <v>2903</v>
      </c>
      <c r="B2904" s="27" t="n">
        <v>72.8</v>
      </c>
      <c r="C2904" s="27" t="n">
        <v>75.76855055005039</v>
      </c>
      <c r="D2904" s="27" t="n">
        <v>75.76855055005039</v>
      </c>
      <c r="E2904" s="27" t="n">
        <v>73.75769452423614</v>
      </c>
      <c r="F2904" s="27" t="n">
        <v>72.8</v>
      </c>
      <c r="G2904" s="27" t="n">
        <v>1830.65</v>
      </c>
      <c r="H2904" s="27" t="n">
        <v>140628.1617376374</v>
      </c>
      <c r="I2904" s="27" t="n">
        <v>26208</v>
      </c>
      <c r="J2904" s="27" t="n">
        <v>11888.24</v>
      </c>
      <c r="K2904" s="27" t="n">
        <v>0</v>
      </c>
      <c r="L2904" s="27" t="n">
        <v>12328.67999999999</v>
      </c>
    </row>
    <row r="2905">
      <c r="A2905" t="n">
        <v>2904</v>
      </c>
      <c r="B2905" s="27" t="n">
        <v>0</v>
      </c>
      <c r="C2905" s="27" t="n">
        <v>0</v>
      </c>
      <c r="D2905" s="27" t="n">
        <v>0</v>
      </c>
      <c r="E2905" s="27" t="n">
        <v>0</v>
      </c>
      <c r="F2905" s="27" t="n">
        <v>0</v>
      </c>
      <c r="G2905" s="27" t="n">
        <v>1816.15</v>
      </c>
      <c r="H2905" s="27" t="n">
        <v>0</v>
      </c>
      <c r="I2905" s="27" t="n">
        <v>0</v>
      </c>
      <c r="J2905" s="27" t="n">
        <v>0</v>
      </c>
      <c r="K2905" s="27" t="n">
        <v>0</v>
      </c>
      <c r="L2905" s="27" t="n">
        <v>0</v>
      </c>
    </row>
    <row r="2906">
      <c r="A2906" t="n">
        <v>2905</v>
      </c>
      <c r="B2906" s="27" t="n">
        <v>0</v>
      </c>
      <c r="C2906" s="27" t="n">
        <v>0</v>
      </c>
      <c r="D2906" s="27" t="n">
        <v>0</v>
      </c>
      <c r="E2906" s="27" t="n">
        <v>0</v>
      </c>
      <c r="F2906" s="27" t="n">
        <v>0</v>
      </c>
      <c r="G2906" s="27" t="n">
        <v>1777.05</v>
      </c>
      <c r="H2906" s="27" t="n">
        <v>0</v>
      </c>
      <c r="I2906" s="27" t="n">
        <v>0</v>
      </c>
      <c r="J2906" s="27" t="n">
        <v>0</v>
      </c>
      <c r="K2906" s="27" t="n">
        <v>0</v>
      </c>
      <c r="L2906" s="27" t="n">
        <v>0</v>
      </c>
    </row>
    <row r="2907">
      <c r="A2907" t="n">
        <v>2906</v>
      </c>
      <c r="B2907" s="27" t="n">
        <v>0</v>
      </c>
      <c r="C2907" s="27" t="n">
        <v>0</v>
      </c>
      <c r="D2907" s="27" t="n">
        <v>0</v>
      </c>
      <c r="E2907" s="27" t="n">
        <v>0</v>
      </c>
      <c r="F2907" s="27" t="n">
        <v>0</v>
      </c>
      <c r="G2907" s="27" t="n">
        <v>1749.7</v>
      </c>
      <c r="H2907" s="27" t="n">
        <v>0</v>
      </c>
      <c r="I2907" s="27" t="n">
        <v>0</v>
      </c>
      <c r="J2907" s="27" t="n">
        <v>0</v>
      </c>
      <c r="K2907" s="27" t="n">
        <v>0</v>
      </c>
      <c r="L2907" s="27" t="n">
        <v>0</v>
      </c>
    </row>
    <row r="2908">
      <c r="A2908" t="n">
        <v>2907</v>
      </c>
      <c r="B2908" s="27" t="n">
        <v>0</v>
      </c>
      <c r="C2908" s="27" t="n">
        <v>0</v>
      </c>
      <c r="D2908" s="27" t="n">
        <v>0</v>
      </c>
      <c r="E2908" s="27" t="n">
        <v>0</v>
      </c>
      <c r="F2908" s="27" t="n">
        <v>0</v>
      </c>
      <c r="G2908" s="27" t="n">
        <v>1705.25</v>
      </c>
      <c r="H2908" s="27" t="n">
        <v>0</v>
      </c>
      <c r="I2908" s="27" t="n">
        <v>0</v>
      </c>
      <c r="J2908" s="27" t="n">
        <v>0</v>
      </c>
      <c r="K2908" s="27" t="n">
        <v>0</v>
      </c>
      <c r="L2908" s="27" t="n">
        <v>0</v>
      </c>
    </row>
    <row r="2909">
      <c r="A2909" t="n">
        <v>2908</v>
      </c>
      <c r="B2909" s="27" t="n">
        <v>0</v>
      </c>
      <c r="C2909" s="27" t="n">
        <v>0</v>
      </c>
      <c r="D2909" s="27" t="n">
        <v>0</v>
      </c>
      <c r="E2909" s="27" t="n">
        <v>0</v>
      </c>
      <c r="F2909" s="27" t="n">
        <v>0</v>
      </c>
      <c r="G2909" s="27" t="n">
        <v>1699.1</v>
      </c>
      <c r="H2909" s="27" t="n">
        <v>0</v>
      </c>
      <c r="I2909" s="27" t="n">
        <v>0</v>
      </c>
      <c r="J2909" s="27" t="n">
        <v>0</v>
      </c>
      <c r="K2909" s="27" t="n">
        <v>0</v>
      </c>
      <c r="L2909" s="27" t="n">
        <v>0</v>
      </c>
    </row>
    <row r="2910">
      <c r="A2910" t="n">
        <v>2909</v>
      </c>
      <c r="B2910" s="27" t="n">
        <v>0</v>
      </c>
      <c r="C2910" s="27" t="n">
        <v>0</v>
      </c>
      <c r="D2910" s="27" t="n">
        <v>0</v>
      </c>
      <c r="E2910" s="27" t="n">
        <v>0</v>
      </c>
      <c r="F2910" s="27" t="n">
        <v>0</v>
      </c>
      <c r="G2910" s="27" t="n">
        <v>1645.35</v>
      </c>
      <c r="H2910" s="27" t="n">
        <v>0</v>
      </c>
      <c r="I2910" s="27" t="n">
        <v>0</v>
      </c>
      <c r="J2910" s="27" t="n">
        <v>0</v>
      </c>
      <c r="K2910" s="27" t="n">
        <v>0</v>
      </c>
      <c r="L2910" s="27" t="n">
        <v>0</v>
      </c>
    </row>
    <row r="2911">
      <c r="A2911" t="n">
        <v>2910</v>
      </c>
      <c r="B2911" s="27" t="n">
        <v>0</v>
      </c>
      <c r="C2911" s="27" t="n">
        <v>0</v>
      </c>
      <c r="D2911" s="27" t="n">
        <v>0</v>
      </c>
      <c r="E2911" s="27" t="n">
        <v>0</v>
      </c>
      <c r="F2911" s="27" t="n">
        <v>0</v>
      </c>
      <c r="G2911" s="27" t="n">
        <v>1591</v>
      </c>
      <c r="H2911" s="27" t="n">
        <v>0</v>
      </c>
      <c r="I2911" s="27" t="n">
        <v>0</v>
      </c>
      <c r="J2911" s="27" t="n">
        <v>0</v>
      </c>
      <c r="K2911" s="27" t="n">
        <v>0</v>
      </c>
      <c r="L2911" s="27" t="n">
        <v>0</v>
      </c>
    </row>
    <row r="2912">
      <c r="A2912" t="n">
        <v>2911</v>
      </c>
      <c r="B2912" s="27" t="n">
        <v>59.139</v>
      </c>
      <c r="C2912" s="27" t="n">
        <v>61.55049877718997</v>
      </c>
      <c r="D2912" s="27" t="n">
        <v>61.55049877718997</v>
      </c>
      <c r="E2912" s="27" t="n">
        <v>59.91698209435166</v>
      </c>
      <c r="F2912" s="27" t="n">
        <v>59.139</v>
      </c>
      <c r="G2912" s="27" t="n">
        <v>1471.7</v>
      </c>
      <c r="H2912" s="27" t="n">
        <v>91570.0700845664</v>
      </c>
      <c r="I2912" s="27" t="n">
        <v>21290.04</v>
      </c>
      <c r="J2912" s="27" t="n">
        <v>9657.398700000002</v>
      </c>
      <c r="K2912" s="27" t="n">
        <v>0</v>
      </c>
      <c r="L2912" s="27" t="n">
        <v>31243.13369999999</v>
      </c>
    </row>
    <row r="2913">
      <c r="A2913" t="n">
        <v>2912</v>
      </c>
      <c r="B2913" s="27" t="n">
        <v>159.508</v>
      </c>
      <c r="C2913" s="27" t="n">
        <v>1494.577331448268</v>
      </c>
      <c r="D2913" s="27" t="n">
        <v>166.0132655176921</v>
      </c>
      <c r="E2913" s="27" t="n">
        <v>1454.912063851485</v>
      </c>
      <c r="F2913" s="27" t="n">
        <v>159.508</v>
      </c>
      <c r="G2913" s="27" t="n">
        <v>841.6</v>
      </c>
      <c r="H2913" s="27" t="n">
        <v>140892.9825833291</v>
      </c>
      <c r="I2913" s="27" t="n">
        <v>57422.88</v>
      </c>
      <c r="J2913" s="27" t="n">
        <v>26047.6564</v>
      </c>
      <c r="K2913" s="27" t="n">
        <v>0</v>
      </c>
      <c r="L2913" s="27" t="n">
        <v>184774.0672</v>
      </c>
    </row>
    <row r="2914">
      <c r="A2914" t="n">
        <v>2913</v>
      </c>
      <c r="B2914" s="27" t="n">
        <v>1257.452</v>
      </c>
      <c r="C2914" s="27" t="n">
        <v>2606.920018577017</v>
      </c>
      <c r="D2914" s="27" t="n">
        <v>1308.726860250851</v>
      </c>
      <c r="E2914" s="27" t="n">
        <v>2537.733782465656</v>
      </c>
      <c r="F2914" s="27" t="n">
        <v>1257.452</v>
      </c>
      <c r="G2914" s="27" t="n">
        <v>363.7</v>
      </c>
      <c r="H2914" s="27" t="n">
        <v>481410.8618911969</v>
      </c>
      <c r="I2914" s="27" t="n">
        <v>452682.72</v>
      </c>
      <c r="J2914" s="27" t="n">
        <v>205341.9116</v>
      </c>
      <c r="K2914" s="27" t="n">
        <v>0</v>
      </c>
      <c r="L2914" s="27" t="n">
        <v>2057568.7076</v>
      </c>
    </row>
    <row r="2915">
      <c r="A2915" t="n">
        <v>2914</v>
      </c>
      <c r="B2915" s="27" t="n">
        <v>1452.636</v>
      </c>
      <c r="C2915" s="27" t="n">
        <v>3332.082290064629</v>
      </c>
      <c r="D2915" s="27" t="n">
        <v>1511.869837868448</v>
      </c>
      <c r="E2915" s="27" t="n">
        <v>3243.650642595547</v>
      </c>
      <c r="F2915" s="27" t="n">
        <v>1452.636</v>
      </c>
      <c r="G2915" s="27" t="n">
        <v>1353.45</v>
      </c>
      <c r="H2915" s="27" t="n">
        <v>2081338.318566272</v>
      </c>
      <c r="I2915" s="27" t="n">
        <v>522948.96</v>
      </c>
      <c r="J2915" s="27" t="n">
        <v>237215.4588</v>
      </c>
      <c r="K2915" s="27" t="n">
        <v>0</v>
      </c>
      <c r="L2915" s="27" t="n">
        <v>939201.8058</v>
      </c>
    </row>
    <row r="2916">
      <c r="A2916" t="n">
        <v>2915</v>
      </c>
      <c r="B2916" s="27" t="n">
        <v>1793.298</v>
      </c>
      <c r="C2916" s="27" t="n">
        <v>3766.879284774659</v>
      </c>
      <c r="D2916" s="27" t="n">
        <v>1866.422941817366</v>
      </c>
      <c r="E2916" s="27" t="n">
        <v>3666.90836209876</v>
      </c>
      <c r="F2916" s="27" t="n">
        <v>1793.298</v>
      </c>
      <c r="G2916" s="27" t="n">
        <v>1432.8</v>
      </c>
      <c r="H2916" s="27" t="n">
        <v>2714500.196017932</v>
      </c>
      <c r="I2916" s="27" t="n">
        <v>645587.28</v>
      </c>
      <c r="J2916" s="27" t="n">
        <v>292845.5634</v>
      </c>
      <c r="K2916" s="27" t="n">
        <v>0</v>
      </c>
      <c r="L2916" s="27" t="n">
        <v>1017158.6256</v>
      </c>
    </row>
    <row r="2917">
      <c r="A2917" t="n">
        <v>2916</v>
      </c>
      <c r="B2917" s="27" t="n">
        <v>1328.98</v>
      </c>
      <c r="C2917" s="27" t="n">
        <v>3970.513509038679</v>
      </c>
      <c r="D2917" s="27" t="n">
        <v>1383.171542719862</v>
      </c>
      <c r="E2917" s="27" t="n">
        <v>3865.138245063513</v>
      </c>
      <c r="F2917" s="27" t="n">
        <v>1328.98</v>
      </c>
      <c r="G2917" s="27" t="n">
        <v>1429.15</v>
      </c>
      <c r="H2917" s="27" t="n">
        <v>2009421.739213466</v>
      </c>
      <c r="I2917" s="27" t="n">
        <v>478432.8</v>
      </c>
      <c r="J2917" s="27" t="n">
        <v>217022.434</v>
      </c>
      <c r="K2917" s="27" t="n">
        <v>0</v>
      </c>
      <c r="L2917" s="27" t="n">
        <v>758648.2329999998</v>
      </c>
    </row>
    <row r="2918">
      <c r="A2918" t="n">
        <v>2917</v>
      </c>
      <c r="B2918" s="27" t="n">
        <v>1338.234</v>
      </c>
      <c r="C2918" s="27" t="n">
        <v>3928.173668311665</v>
      </c>
      <c r="D2918" s="27" t="n">
        <v>1392.802891164782</v>
      </c>
      <c r="E2918" s="27" t="n">
        <v>3823.922080627517</v>
      </c>
      <c r="F2918" s="27" t="n">
        <v>1338.234</v>
      </c>
      <c r="G2918" s="27" t="n">
        <v>1427.9</v>
      </c>
      <c r="H2918" s="27" t="n">
        <v>2020297.214493928</v>
      </c>
      <c r="I2918" s="27" t="n">
        <v>481764.24</v>
      </c>
      <c r="J2918" s="27" t="n">
        <v>218533.6122</v>
      </c>
      <c r="K2918" s="27" t="n">
        <v>0</v>
      </c>
      <c r="L2918" s="27" t="n">
        <v>765603.6713999999</v>
      </c>
    </row>
    <row r="2919">
      <c r="A2919" t="n">
        <v>2918</v>
      </c>
      <c r="B2919" s="27" t="n">
        <v>1057.156</v>
      </c>
      <c r="C2919" s="27" t="n">
        <v>2759.723745034527</v>
      </c>
      <c r="D2919" s="27" t="n">
        <v>1100.263431666059</v>
      </c>
      <c r="E2919" s="27" t="n">
        <v>2686.482181325062</v>
      </c>
      <c r="F2919" s="27" t="n">
        <v>1057.156</v>
      </c>
      <c r="G2919" s="27" t="n">
        <v>1449.05</v>
      </c>
      <c r="H2919" s="27" t="n">
        <v>1625562.783677456</v>
      </c>
      <c r="I2919" s="27" t="n">
        <v>380576.16</v>
      </c>
      <c r="J2919" s="27" t="n">
        <v>172633.5748</v>
      </c>
      <c r="K2919" s="27" t="n">
        <v>0</v>
      </c>
      <c r="L2919" s="27" t="n">
        <v>582440.0982000001</v>
      </c>
    </row>
    <row r="2920">
      <c r="A2920" t="n">
        <v>2919</v>
      </c>
      <c r="B2920" s="27" t="n">
        <v>1280.998</v>
      </c>
      <c r="C2920" s="27" t="n">
        <v>1333.232990625185</v>
      </c>
      <c r="D2920" s="27" t="n">
        <v>1333.232990625185</v>
      </c>
      <c r="E2920" s="27" t="n">
        <v>1297.849713875789</v>
      </c>
      <c r="F2920" s="27" t="n">
        <v>1280.998</v>
      </c>
      <c r="G2920" s="27" t="n">
        <v>412.85</v>
      </c>
      <c r="H2920" s="27" t="n">
        <v>560759.3548249805</v>
      </c>
      <c r="I2920" s="27" t="n">
        <v>461159.28</v>
      </c>
      <c r="J2920" s="27" t="n">
        <v>209186.9734</v>
      </c>
      <c r="K2920" s="27" t="n">
        <v>0</v>
      </c>
      <c r="L2920" s="27" t="n">
        <v>2033135.9757</v>
      </c>
    </row>
    <row r="2921">
      <c r="A2921" t="n">
        <v>2920</v>
      </c>
      <c r="B2921" s="27" t="n">
        <v>1089.986</v>
      </c>
      <c r="C2921" s="27" t="n">
        <v>1946.870824829958</v>
      </c>
      <c r="D2921" s="27" t="n">
        <v>1134.433174565904</v>
      </c>
      <c r="E2921" s="27" t="n">
        <v>1895.201934489958</v>
      </c>
      <c r="F2921" s="27" t="n">
        <v>1089.986</v>
      </c>
      <c r="G2921" s="27" t="n">
        <v>411.15</v>
      </c>
      <c r="H2921" s="27" t="n">
        <v>472892.8440785864</v>
      </c>
      <c r="I2921" s="27" t="n">
        <v>392394.96</v>
      </c>
      <c r="J2921" s="27" t="n">
        <v>177994.7138</v>
      </c>
      <c r="K2921" s="27" t="n">
        <v>0</v>
      </c>
      <c r="L2921" s="27" t="n">
        <v>1731824.2561</v>
      </c>
    </row>
    <row r="2922">
      <c r="A2922" t="n">
        <v>2921</v>
      </c>
      <c r="B2922" s="27" t="n">
        <v>1851.164</v>
      </c>
      <c r="C2922" s="27" t="n">
        <v>970.5722354566935</v>
      </c>
      <c r="D2922" s="27" t="n">
        <v>970.5722354566935</v>
      </c>
      <c r="E2922" s="27" t="n">
        <v>944.8137774422845</v>
      </c>
      <c r="F2922" s="27" t="n">
        <v>944.8137774422845</v>
      </c>
      <c r="G2922" s="27" t="n">
        <v>398.4</v>
      </c>
      <c r="H2922" s="27" t="n">
        <v>396041.3047778109</v>
      </c>
      <c r="I2922" s="27" t="n">
        <v>340132.9598792224</v>
      </c>
      <c r="J2922" s="27" t="n">
        <v>154288.0898563251</v>
      </c>
      <c r="K2922" s="27" t="n">
        <v>1661339.957948292</v>
      </c>
      <c r="L2922" s="27" t="n">
        <v>1460766.5072</v>
      </c>
    </row>
    <row r="2923">
      <c r="A2923" t="n">
        <v>2922</v>
      </c>
      <c r="B2923" s="27" t="n">
        <v>1796.006</v>
      </c>
      <c r="C2923" s="27" t="n">
        <v>200.5639327238738</v>
      </c>
      <c r="D2923" s="27" t="n">
        <v>200.5639327238738</v>
      </c>
      <c r="E2923" s="27" t="n">
        <v>195.2410752882891</v>
      </c>
      <c r="F2923" s="27" t="n">
        <v>195.2410752882891</v>
      </c>
      <c r="G2923" s="27" t="n">
        <v>1461.15</v>
      </c>
      <c r="H2923" s="27" t="n">
        <v>300066.6099308514</v>
      </c>
      <c r="I2923" s="27" t="n">
        <v>70286.78710378408</v>
      </c>
      <c r="J2923" s="27" t="n">
        <v>31882.86759457762</v>
      </c>
      <c r="K2923" s="27" t="n">
        <v>2934202.106996566</v>
      </c>
      <c r="L2923" s="27" t="n">
        <v>101559.2149</v>
      </c>
    </row>
    <row r="2924">
      <c r="A2924" t="n">
        <v>2923</v>
      </c>
      <c r="B2924" s="27" t="n">
        <v>1783.629</v>
      </c>
      <c r="C2924" s="27" t="n">
        <v>1856.359671003239</v>
      </c>
      <c r="D2924" s="27" t="n">
        <v>1856.359671003239</v>
      </c>
      <c r="E2924" s="27" t="n">
        <v>1807.092897342978</v>
      </c>
      <c r="F2924" s="27" t="n">
        <v>1783.629</v>
      </c>
      <c r="G2924" s="27" t="n">
        <v>1458.3</v>
      </c>
      <c r="H2924" s="27" t="n">
        <v>2728166.130428278</v>
      </c>
      <c r="I2924" s="27" t="n">
        <v>642106.4399999999</v>
      </c>
      <c r="J2924" s="27" t="n">
        <v>291266.6157</v>
      </c>
      <c r="K2924" s="27" t="n">
        <v>0</v>
      </c>
      <c r="L2924" s="27" t="n">
        <v>966191.8293000003</v>
      </c>
    </row>
    <row r="2925">
      <c r="A2925" t="n">
        <v>2924</v>
      </c>
      <c r="B2925" s="27" t="n">
        <v>1345.6</v>
      </c>
      <c r="C2925" s="27" t="n">
        <v>1400.469253024008</v>
      </c>
      <c r="D2925" s="27" t="n">
        <v>1400.469253024008</v>
      </c>
      <c r="E2925" s="27" t="n">
        <v>1363.301562524892</v>
      </c>
      <c r="F2925" s="27" t="n">
        <v>1345.6</v>
      </c>
      <c r="G2925" s="27" t="n">
        <v>1590</v>
      </c>
      <c r="H2925" s="27" t="n">
        <v>2247529.034275854</v>
      </c>
      <c r="I2925" s="27" t="n">
        <v>484415.9999999999</v>
      </c>
      <c r="J2925" s="27" t="n">
        <v>219736.48</v>
      </c>
      <c r="K2925" s="27" t="n">
        <v>0</v>
      </c>
      <c r="L2925" s="27" t="n">
        <v>551696</v>
      </c>
    </row>
    <row r="2926">
      <c r="A2926" t="n">
        <v>2925</v>
      </c>
      <c r="B2926" s="27" t="n">
        <v>1422.4</v>
      </c>
      <c r="C2926" s="27" t="n">
        <v>1480.400910747138</v>
      </c>
      <c r="D2926" s="27" t="n">
        <v>1480.400910747138</v>
      </c>
      <c r="E2926" s="27" t="n">
        <v>1441.111877627383</v>
      </c>
      <c r="F2926" s="27" t="n">
        <v>1422.4</v>
      </c>
      <c r="G2926" s="27" t="n">
        <v>1660.65</v>
      </c>
      <c r="H2926" s="27" t="n">
        <v>2478196.357072895</v>
      </c>
      <c r="I2926" s="27" t="n">
        <v>512064.0000000001</v>
      </c>
      <c r="J2926" s="27" t="n">
        <v>232277.92</v>
      </c>
      <c r="K2926" s="27" t="n">
        <v>0</v>
      </c>
      <c r="L2926" s="27" t="n">
        <v>482691.4399999999</v>
      </c>
    </row>
    <row r="2927">
      <c r="A2927" t="n">
        <v>2926</v>
      </c>
      <c r="B2927" s="27" t="n">
        <v>1416.8</v>
      </c>
      <c r="C2927" s="27" t="n">
        <v>1474.572560704827</v>
      </c>
      <c r="D2927" s="27" t="n">
        <v>1474.572560704827</v>
      </c>
      <c r="E2927" s="27" t="n">
        <v>1435.438208817826</v>
      </c>
      <c r="F2927" s="27" t="n">
        <v>1416.8</v>
      </c>
      <c r="G2927" s="27" t="n">
        <v>1784</v>
      </c>
      <c r="H2927" s="27" t="n">
        <v>2651651.462708946</v>
      </c>
      <c r="I2927" s="27" t="n">
        <v>510048</v>
      </c>
      <c r="J2927" s="27" t="n">
        <v>231363.44</v>
      </c>
      <c r="K2927" s="27" t="n">
        <v>0</v>
      </c>
      <c r="L2927" s="27" t="n">
        <v>306028.8000000003</v>
      </c>
    </row>
    <row r="2928">
      <c r="A2928" t="n">
        <v>2927</v>
      </c>
      <c r="B2928" s="27" t="n">
        <v>1570.4</v>
      </c>
      <c r="C2928" s="27" t="n">
        <v>1634.435876151087</v>
      </c>
      <c r="D2928" s="27" t="n">
        <v>1634.435876151087</v>
      </c>
      <c r="E2928" s="27" t="n">
        <v>1591.058839022808</v>
      </c>
      <c r="F2928" s="27" t="n">
        <v>1570.4</v>
      </c>
      <c r="G2928" s="27" t="n">
        <v>1773.25</v>
      </c>
      <c r="H2928" s="27" t="n">
        <v>2928704.498966516</v>
      </c>
      <c r="I2928" s="27" t="n">
        <v>565344</v>
      </c>
      <c r="J2928" s="27" t="n">
        <v>256446.32</v>
      </c>
      <c r="K2928" s="27" t="n">
        <v>0</v>
      </c>
      <c r="L2928" s="27" t="n">
        <v>356088.1999999997</v>
      </c>
    </row>
    <row r="2929">
      <c r="A2929" t="n">
        <v>2928</v>
      </c>
      <c r="B2929" s="27" t="n">
        <v>0</v>
      </c>
      <c r="C2929" s="27" t="n">
        <v>0</v>
      </c>
      <c r="D2929" s="27" t="n">
        <v>0</v>
      </c>
      <c r="E2929" s="27" t="n">
        <v>0</v>
      </c>
      <c r="F2929" s="27" t="n">
        <v>0</v>
      </c>
      <c r="G2929" s="27" t="n">
        <v>1748.7</v>
      </c>
      <c r="H2929" s="27" t="n">
        <v>0</v>
      </c>
      <c r="I2929" s="27" t="n">
        <v>0</v>
      </c>
      <c r="J2929" s="27" t="n">
        <v>0</v>
      </c>
      <c r="K2929" s="27" t="n">
        <v>0</v>
      </c>
      <c r="L2929" s="27" t="n">
        <v>0</v>
      </c>
    </row>
    <row r="2930">
      <c r="A2930" t="n">
        <v>2929</v>
      </c>
      <c r="B2930" s="27" t="n">
        <v>0</v>
      </c>
      <c r="C2930" s="27" t="n">
        <v>0</v>
      </c>
      <c r="D2930" s="27" t="n">
        <v>0</v>
      </c>
      <c r="E2930" s="27" t="n">
        <v>0</v>
      </c>
      <c r="F2930" s="27" t="n">
        <v>0</v>
      </c>
      <c r="G2930" s="27" t="n">
        <v>1775.5</v>
      </c>
      <c r="H2930" s="27" t="n">
        <v>0</v>
      </c>
      <c r="I2930" s="27" t="n">
        <v>0</v>
      </c>
      <c r="J2930" s="27" t="n">
        <v>0</v>
      </c>
      <c r="K2930" s="27" t="n">
        <v>0</v>
      </c>
      <c r="L2930" s="27" t="n">
        <v>0</v>
      </c>
    </row>
    <row r="2931">
      <c r="A2931" t="n">
        <v>2930</v>
      </c>
      <c r="B2931" s="27" t="n">
        <v>0</v>
      </c>
      <c r="C2931" s="27" t="n">
        <v>0</v>
      </c>
      <c r="D2931" s="27" t="n">
        <v>0</v>
      </c>
      <c r="E2931" s="27" t="n">
        <v>0</v>
      </c>
      <c r="F2931" s="27" t="n">
        <v>0</v>
      </c>
      <c r="G2931" s="27" t="n">
        <v>1661.75</v>
      </c>
      <c r="H2931" s="27" t="n">
        <v>0</v>
      </c>
      <c r="I2931" s="27" t="n">
        <v>0</v>
      </c>
      <c r="J2931" s="27" t="n">
        <v>0</v>
      </c>
      <c r="K2931" s="27" t="n">
        <v>0</v>
      </c>
      <c r="L2931" s="27" t="n">
        <v>0</v>
      </c>
    </row>
    <row r="2932">
      <c r="A2932" t="n">
        <v>2931</v>
      </c>
      <c r="B2932" s="27" t="n">
        <v>0</v>
      </c>
      <c r="C2932" s="27" t="n">
        <v>0</v>
      </c>
      <c r="D2932" s="27" t="n">
        <v>0</v>
      </c>
      <c r="E2932" s="27" t="n">
        <v>0</v>
      </c>
      <c r="F2932" s="27" t="n">
        <v>0</v>
      </c>
      <c r="G2932" s="27" t="n">
        <v>1520.55</v>
      </c>
      <c r="H2932" s="27" t="n">
        <v>0</v>
      </c>
      <c r="I2932" s="27" t="n">
        <v>0</v>
      </c>
      <c r="J2932" s="27" t="n">
        <v>0</v>
      </c>
      <c r="K2932" s="27" t="n">
        <v>0</v>
      </c>
      <c r="L2932" s="27" t="n">
        <v>0</v>
      </c>
    </row>
    <row r="2933">
      <c r="A2933" t="n">
        <v>2932</v>
      </c>
      <c r="B2933" s="27" t="n">
        <v>0</v>
      </c>
      <c r="C2933" s="27" t="n">
        <v>0</v>
      </c>
      <c r="D2933" s="27" t="n">
        <v>0</v>
      </c>
      <c r="E2933" s="27" t="n">
        <v>0</v>
      </c>
      <c r="F2933" s="27" t="n">
        <v>0</v>
      </c>
      <c r="G2933" s="27" t="n">
        <v>1382.8</v>
      </c>
      <c r="H2933" s="27" t="n">
        <v>0</v>
      </c>
      <c r="I2933" s="27" t="n">
        <v>0</v>
      </c>
      <c r="J2933" s="27" t="n">
        <v>0</v>
      </c>
      <c r="K2933" s="27" t="n">
        <v>0</v>
      </c>
      <c r="L2933" s="27" t="n">
        <v>0</v>
      </c>
    </row>
    <row r="2934">
      <c r="A2934" t="n">
        <v>2933</v>
      </c>
      <c r="B2934" s="27" t="n">
        <v>0</v>
      </c>
      <c r="C2934" s="27" t="n">
        <v>0</v>
      </c>
      <c r="D2934" s="27" t="n">
        <v>0</v>
      </c>
      <c r="E2934" s="27" t="n">
        <v>0</v>
      </c>
      <c r="F2934" s="27" t="n">
        <v>0</v>
      </c>
      <c r="G2934" s="27" t="n">
        <v>1379.45</v>
      </c>
      <c r="H2934" s="27" t="n">
        <v>0</v>
      </c>
      <c r="I2934" s="27" t="n">
        <v>0</v>
      </c>
      <c r="J2934" s="27" t="n">
        <v>0</v>
      </c>
      <c r="K2934" s="27" t="n">
        <v>0</v>
      </c>
      <c r="L2934" s="27" t="n">
        <v>0</v>
      </c>
    </row>
    <row r="2935">
      <c r="A2935" t="n">
        <v>2934</v>
      </c>
      <c r="B2935" s="27" t="n">
        <v>0</v>
      </c>
      <c r="C2935" s="27" t="n">
        <v>0</v>
      </c>
      <c r="D2935" s="27" t="n">
        <v>0</v>
      </c>
      <c r="E2935" s="27" t="n">
        <v>0</v>
      </c>
      <c r="F2935" s="27" t="n">
        <v>0</v>
      </c>
      <c r="G2935" s="27" t="n">
        <v>1561.85</v>
      </c>
      <c r="H2935" s="27" t="n">
        <v>0</v>
      </c>
      <c r="I2935" s="27" t="n">
        <v>0</v>
      </c>
      <c r="J2935" s="27" t="n">
        <v>0</v>
      </c>
      <c r="K2935" s="27" t="n">
        <v>0</v>
      </c>
      <c r="L2935" s="27" t="n">
        <v>0</v>
      </c>
    </row>
    <row r="2936">
      <c r="A2936" t="n">
        <v>2935</v>
      </c>
      <c r="B2936" s="27" t="n">
        <v>1555.098</v>
      </c>
      <c r="C2936" s="27" t="n">
        <v>468.5983026250568</v>
      </c>
      <c r="D2936" s="27" t="n">
        <v>468.5983026250568</v>
      </c>
      <c r="E2936" s="27" t="n">
        <v>456.1619591332081</v>
      </c>
      <c r="F2936" s="27" t="n">
        <v>456.1619591332081</v>
      </c>
      <c r="G2936" s="27" t="n">
        <v>1700.6</v>
      </c>
      <c r="H2936" s="27" t="n">
        <v>817161.26441558</v>
      </c>
      <c r="I2936" s="27" t="n">
        <v>164218.3052879549</v>
      </c>
      <c r="J2936" s="27" t="n">
        <v>74491.2479264529</v>
      </c>
      <c r="K2936" s="27" t="n">
        <v>2014349.762908829</v>
      </c>
      <c r="L2936" s="27" t="n">
        <v>0</v>
      </c>
    </row>
    <row r="2937">
      <c r="A2937" t="n">
        <v>2936</v>
      </c>
      <c r="B2937" s="27" t="n">
        <v>1292.903</v>
      </c>
      <c r="C2937" s="27" t="n">
        <v>1345.623438349063</v>
      </c>
      <c r="D2937" s="27" t="n">
        <v>1345.623438349063</v>
      </c>
      <c r="E2937" s="27" t="n">
        <v>1309.91132587182</v>
      </c>
      <c r="F2937" s="27" t="n">
        <v>1292.903</v>
      </c>
      <c r="G2937" s="27" t="n">
        <v>1726.4</v>
      </c>
      <c r="H2937" s="27" t="n">
        <v>2345160.385770784</v>
      </c>
      <c r="I2937" s="27" t="n">
        <v>465445.08</v>
      </c>
      <c r="J2937" s="27" t="n">
        <v>211131.0599</v>
      </c>
      <c r="K2937" s="27" t="n">
        <v>0</v>
      </c>
      <c r="L2937" s="27" t="n">
        <v>224433.5327999999</v>
      </c>
    </row>
    <row r="2938">
      <c r="A2938" t="n">
        <v>2937</v>
      </c>
      <c r="B2938" s="27" t="n">
        <v>1616.041</v>
      </c>
      <c r="C2938" s="27" t="n">
        <v>1681.937969772719</v>
      </c>
      <c r="D2938" s="27" t="n">
        <v>1681.937969772719</v>
      </c>
      <c r="E2938" s="27" t="n">
        <v>1637.300252975839</v>
      </c>
      <c r="F2938" s="27" t="n">
        <v>1616.041</v>
      </c>
      <c r="G2938" s="27" t="n">
        <v>1788.7</v>
      </c>
      <c r="H2938" s="27" t="n">
        <v>3030024.724363718</v>
      </c>
      <c r="I2938" s="27" t="n">
        <v>581774.76</v>
      </c>
      <c r="J2938" s="27" t="n">
        <v>263899.4953</v>
      </c>
      <c r="K2938" s="27" t="n">
        <v>0</v>
      </c>
      <c r="L2938" s="27" t="n">
        <v>341469.4632999999</v>
      </c>
    </row>
    <row r="2939">
      <c r="A2939" t="n">
        <v>2938</v>
      </c>
      <c r="B2939" s="27" t="n">
        <v>1859.685</v>
      </c>
      <c r="C2939" s="27" t="n">
        <v>1935.516990792177</v>
      </c>
      <c r="D2939" s="27" t="n">
        <v>1935.516990792177</v>
      </c>
      <c r="E2939" s="27" t="n">
        <v>1884.149425017913</v>
      </c>
      <c r="F2939" s="27" t="n">
        <v>1859.685</v>
      </c>
      <c r="G2939" s="27" t="n">
        <v>1797.4</v>
      </c>
      <c r="H2939" s="27" t="n">
        <v>3521620.08557365</v>
      </c>
      <c r="I2939" s="27" t="n">
        <v>669486.6</v>
      </c>
      <c r="J2939" s="27" t="n">
        <v>303686.5605</v>
      </c>
      <c r="K2939" s="27" t="n">
        <v>0</v>
      </c>
      <c r="L2939" s="27" t="n">
        <v>376772.1809999999</v>
      </c>
    </row>
    <row r="2940">
      <c r="A2940" t="n">
        <v>2939</v>
      </c>
      <c r="B2940" s="27" t="n">
        <v>1608.786</v>
      </c>
      <c r="C2940" s="27" t="n">
        <v>1674.387134137546</v>
      </c>
      <c r="D2940" s="27" t="n">
        <v>1674.387134137546</v>
      </c>
      <c r="E2940" s="27" t="n">
        <v>1629.94981240203</v>
      </c>
      <c r="F2940" s="27" t="n">
        <v>1608.786</v>
      </c>
      <c r="G2940" s="27" t="n">
        <v>1794.45</v>
      </c>
      <c r="H2940" s="27" t="n">
        <v>3050603.221762939</v>
      </c>
      <c r="I2940" s="27" t="n">
        <v>579162.96</v>
      </c>
      <c r="J2940" s="27" t="n">
        <v>262714.7538</v>
      </c>
      <c r="K2940" s="27" t="n">
        <v>0</v>
      </c>
      <c r="L2940" s="27" t="n">
        <v>330685.9622999998</v>
      </c>
    </row>
    <row r="2941">
      <c r="A2941" t="n">
        <v>2940</v>
      </c>
      <c r="B2941" s="27" t="n">
        <v>1823.532</v>
      </c>
      <c r="C2941" s="27" t="n">
        <v>1949.85681344985</v>
      </c>
      <c r="D2941" s="27" t="n">
        <v>1897.889787385089</v>
      </c>
      <c r="E2941" s="27" t="n">
        <v>1898.108676599712</v>
      </c>
      <c r="F2941" s="27" t="n">
        <v>1823.532</v>
      </c>
      <c r="G2941" s="27" t="n">
        <v>1778.3</v>
      </c>
      <c r="H2941" s="27" t="n">
        <v>3421588.55998478</v>
      </c>
      <c r="I2941" s="27" t="n">
        <v>656471.52</v>
      </c>
      <c r="J2941" s="27" t="n">
        <v>297782.7756</v>
      </c>
      <c r="K2941" s="27" t="n">
        <v>0</v>
      </c>
      <c r="L2941" s="27" t="n">
        <v>404277.0444</v>
      </c>
    </row>
    <row r="2942">
      <c r="A2942" t="n">
        <v>2941</v>
      </c>
      <c r="B2942" s="27" t="n">
        <v>1798.158</v>
      </c>
      <c r="C2942" s="27" t="n">
        <v>1871.481117032658</v>
      </c>
      <c r="D2942" s="27" t="n">
        <v>1871.481117032658</v>
      </c>
      <c r="E2942" s="27" t="n">
        <v>1821.813028438343</v>
      </c>
      <c r="F2942" s="27" t="n">
        <v>1798.158</v>
      </c>
      <c r="G2942" s="27" t="n">
        <v>1711.6</v>
      </c>
      <c r="H2942" s="27" t="n">
        <v>3242191.188307473</v>
      </c>
      <c r="I2942" s="27" t="n">
        <v>647336.88</v>
      </c>
      <c r="J2942" s="27" t="n">
        <v>293639.2014</v>
      </c>
      <c r="K2942" s="27" t="n">
        <v>0</v>
      </c>
      <c r="L2942" s="27" t="n">
        <v>518588.7672000001</v>
      </c>
    </row>
    <row r="2943">
      <c r="A2943" t="n">
        <v>2942</v>
      </c>
      <c r="B2943" s="27" t="n">
        <v>1525.044</v>
      </c>
      <c r="C2943" s="27" t="n">
        <v>1221.368219330947</v>
      </c>
      <c r="D2943" s="27" t="n">
        <v>1221.368219330947</v>
      </c>
      <c r="E2943" s="27" t="n">
        <v>1188.953772627795</v>
      </c>
      <c r="F2943" s="27" t="n">
        <v>1188.953772627795</v>
      </c>
      <c r="G2943" s="27" t="n">
        <v>1788.4</v>
      </c>
      <c r="H2943" s="27" t="n">
        <v>2239756.801163674</v>
      </c>
      <c r="I2943" s="27" t="n">
        <v>428023.3581460062</v>
      </c>
      <c r="J2943" s="27" t="n">
        <v>194156.151070119</v>
      </c>
      <c r="K2943" s="27" t="n">
        <v>616053.3867732516</v>
      </c>
      <c r="L2943" s="27" t="n">
        <v>242862.6304000001</v>
      </c>
    </row>
    <row r="2944">
      <c r="A2944" t="n">
        <v>2943</v>
      </c>
      <c r="B2944" s="27" t="n">
        <v>1520.027</v>
      </c>
      <c r="C2944" s="27" t="n">
        <v>1582.008826743701</v>
      </c>
      <c r="D2944" s="27" t="n">
        <v>1582.008826743701</v>
      </c>
      <c r="E2944" s="27" t="n">
        <v>1540.023174925702</v>
      </c>
      <c r="F2944" s="27" t="n">
        <v>1520.027</v>
      </c>
      <c r="G2944" s="27" t="n">
        <v>1821.15</v>
      </c>
      <c r="H2944" s="27" t="n">
        <v>2917658.74614032</v>
      </c>
      <c r="I2944" s="27" t="n">
        <v>547209.72</v>
      </c>
      <c r="J2944" s="27" t="n">
        <v>248220.4091</v>
      </c>
      <c r="K2944" s="27" t="n">
        <v>0</v>
      </c>
      <c r="L2944" s="27" t="n">
        <v>271856.82895</v>
      </c>
    </row>
    <row r="2945">
      <c r="A2945" t="n">
        <v>2944</v>
      </c>
      <c r="B2945" s="27" t="n">
        <v>1553.305</v>
      </c>
      <c r="C2945" s="27" t="n">
        <v>507.1132886368036</v>
      </c>
      <c r="D2945" s="27" t="n">
        <v>507.1132886368036</v>
      </c>
      <c r="E2945" s="27" t="n">
        <v>493.6547784129318</v>
      </c>
      <c r="F2945" s="27" t="n">
        <v>493.6547784129318</v>
      </c>
      <c r="G2945" s="27" t="n">
        <v>1836.15</v>
      </c>
      <c r="H2945" s="27" t="n">
        <v>952920.2171868104</v>
      </c>
      <c r="I2945" s="27" t="n">
        <v>177715.7202286555</v>
      </c>
      <c r="J2945" s="27" t="n">
        <v>80613.82531483177</v>
      </c>
      <c r="K2945" s="27" t="n">
        <v>1942338.856169096</v>
      </c>
      <c r="L2945" s="27" t="n">
        <v>78081.73439999996</v>
      </c>
    </row>
    <row r="2946">
      <c r="A2946" t="n">
        <v>2945</v>
      </c>
      <c r="B2946" s="27" t="n">
        <v>1531.346</v>
      </c>
      <c r="C2946" s="27" t="n">
        <v>32.77614277365641</v>
      </c>
      <c r="D2946" s="27" t="n">
        <v>32.77614277365641</v>
      </c>
      <c r="E2946" s="27" t="n">
        <v>31.90628181259951</v>
      </c>
      <c r="F2946" s="27" t="n">
        <v>31.90628181259951</v>
      </c>
      <c r="G2946" s="27" t="n">
        <v>1906.2</v>
      </c>
      <c r="H2946" s="27" t="n">
        <v>63825.59901462528</v>
      </c>
      <c r="I2946" s="27" t="n">
        <v>11486.26145253582</v>
      </c>
      <c r="J2946" s="27" t="n">
        <v>5210.2958199975</v>
      </c>
      <c r="K2946" s="27" t="n">
        <v>2748473.003437505</v>
      </c>
      <c r="L2946" s="27" t="n">
        <v>2889.040000000001</v>
      </c>
    </row>
    <row r="2947">
      <c r="A2947" t="n">
        <v>2946</v>
      </c>
      <c r="B2947" s="27" t="n">
        <v>1537.263</v>
      </c>
      <c r="C2947" s="27" t="n">
        <v>0</v>
      </c>
      <c r="D2947" s="27" t="n">
        <v>0</v>
      </c>
      <c r="E2947" s="27" t="n">
        <v>0</v>
      </c>
      <c r="F2947" s="27" t="n">
        <v>0</v>
      </c>
      <c r="G2947" s="27" t="n">
        <v>1876.95</v>
      </c>
      <c r="H2947" s="27" t="n">
        <v>0</v>
      </c>
      <c r="I2947" s="27" t="n">
        <v>0</v>
      </c>
      <c r="J2947" s="27" t="n">
        <v>0</v>
      </c>
      <c r="K2947" s="27" t="n">
        <v>2817803.078999999</v>
      </c>
      <c r="L2947" s="27" t="n">
        <v>0</v>
      </c>
    </row>
    <row r="2948">
      <c r="A2948" t="n">
        <v>2947</v>
      </c>
      <c r="B2948" s="27" t="n">
        <v>1394.4</v>
      </c>
      <c r="C2948" s="27" t="n">
        <v>1451.259160535581</v>
      </c>
      <c r="D2948" s="27" t="n">
        <v>1451.259160535581</v>
      </c>
      <c r="E2948" s="27" t="n">
        <v>1412.7435335796</v>
      </c>
      <c r="F2948" s="27" t="n">
        <v>1394.4</v>
      </c>
      <c r="G2948" s="27" t="n">
        <v>1868.9</v>
      </c>
      <c r="H2948" s="27" t="n">
        <v>2745532.473323532</v>
      </c>
      <c r="I2948" s="27" t="n">
        <v>501984.0000000001</v>
      </c>
      <c r="J2948" s="27" t="n">
        <v>227705.52</v>
      </c>
      <c r="K2948" s="27" t="n">
        <v>0</v>
      </c>
      <c r="L2948" s="27" t="n">
        <v>182805.8399999999</v>
      </c>
    </row>
    <row r="2949">
      <c r="A2949" t="n">
        <v>2948</v>
      </c>
      <c r="B2949" s="27" t="n">
        <v>1347.2</v>
      </c>
      <c r="C2949" s="27" t="n">
        <v>1402.13449589324</v>
      </c>
      <c r="D2949" s="27" t="n">
        <v>1402.13449589324</v>
      </c>
      <c r="E2949" s="27" t="n">
        <v>1364.922610756194</v>
      </c>
      <c r="F2949" s="27" t="n">
        <v>1347.2</v>
      </c>
      <c r="G2949" s="27" t="n">
        <v>1874.7</v>
      </c>
      <c r="H2949" s="27" t="n">
        <v>2661945.582792857</v>
      </c>
      <c r="I2949" s="27" t="n">
        <v>484992</v>
      </c>
      <c r="J2949" s="27" t="n">
        <v>219997.76</v>
      </c>
      <c r="K2949" s="27" t="n">
        <v>0</v>
      </c>
      <c r="L2949" s="27" t="n">
        <v>168804.1599999997</v>
      </c>
    </row>
    <row r="2950">
      <c r="A2950" t="n">
        <v>2949</v>
      </c>
      <c r="B2950" s="27" t="n">
        <v>1466.4</v>
      </c>
      <c r="C2950" s="27" t="n">
        <v>1526.195089651015</v>
      </c>
      <c r="D2950" s="27" t="n">
        <v>1526.195089651015</v>
      </c>
      <c r="E2950" s="27" t="n">
        <v>1485.690703988185</v>
      </c>
      <c r="F2950" s="27" t="n">
        <v>1466.4</v>
      </c>
      <c r="G2950" s="27" t="n">
        <v>1874.25</v>
      </c>
      <c r="H2950" s="27" t="n">
        <v>2890030.344838663</v>
      </c>
      <c r="I2950" s="27" t="n">
        <v>527904</v>
      </c>
      <c r="J2950" s="27" t="n">
        <v>239463.12</v>
      </c>
      <c r="K2950" s="27" t="n">
        <v>0</v>
      </c>
      <c r="L2950" s="27" t="n">
        <v>184399.7999999998</v>
      </c>
    </row>
    <row r="2951">
      <c r="A2951" t="n">
        <v>2950</v>
      </c>
      <c r="B2951" s="27" t="n">
        <v>1319.2</v>
      </c>
      <c r="C2951" s="27" t="n">
        <v>1372.992745681682</v>
      </c>
      <c r="D2951" s="27" t="n">
        <v>1372.992745681682</v>
      </c>
      <c r="E2951" s="27" t="n">
        <v>1336.554266708411</v>
      </c>
      <c r="F2951" s="27" t="n">
        <v>1319.2</v>
      </c>
      <c r="G2951" s="27" t="n">
        <v>1876</v>
      </c>
      <c r="H2951" s="27" t="n">
        <v>2604339.970231607</v>
      </c>
      <c r="I2951" s="27" t="n">
        <v>474912</v>
      </c>
      <c r="J2951" s="27" t="n">
        <v>215425.36</v>
      </c>
      <c r="K2951" s="27" t="n">
        <v>0</v>
      </c>
      <c r="L2951" s="27" t="n">
        <v>163580.7999999998</v>
      </c>
    </row>
    <row r="2952">
      <c r="A2952" t="n">
        <v>2951</v>
      </c>
      <c r="B2952" s="27" t="n">
        <v>1240</v>
      </c>
      <c r="C2952" s="27" t="n">
        <v>1290.563223654704</v>
      </c>
      <c r="D2952" s="27" t="n">
        <v>1290.563223654704</v>
      </c>
      <c r="E2952" s="27" t="n">
        <v>1256.312379258967</v>
      </c>
      <c r="F2952" s="27" t="n">
        <v>1240</v>
      </c>
      <c r="G2952" s="27" t="n">
        <v>1865.25</v>
      </c>
      <c r="H2952" s="27" t="n">
        <v>2437379.521916236</v>
      </c>
      <c r="I2952" s="27" t="n">
        <v>446400</v>
      </c>
      <c r="J2952" s="27" t="n">
        <v>202492</v>
      </c>
      <c r="K2952" s="27" t="n">
        <v>0</v>
      </c>
      <c r="L2952" s="27" t="n">
        <v>167090</v>
      </c>
    </row>
    <row r="2953">
      <c r="A2953" t="n">
        <v>2952</v>
      </c>
      <c r="B2953" s="27" t="n">
        <v>0</v>
      </c>
      <c r="C2953" s="27" t="n">
        <v>0</v>
      </c>
      <c r="D2953" s="27" t="n">
        <v>0</v>
      </c>
      <c r="E2953" s="27" t="n">
        <v>0</v>
      </c>
      <c r="F2953" s="27" t="n">
        <v>0</v>
      </c>
      <c r="G2953" s="27" t="n">
        <v>1847.5</v>
      </c>
      <c r="H2953" s="27" t="n">
        <v>0</v>
      </c>
      <c r="I2953" s="27" t="n">
        <v>0</v>
      </c>
      <c r="J2953" s="27" t="n">
        <v>0</v>
      </c>
      <c r="K2953" s="27" t="n">
        <v>0</v>
      </c>
      <c r="L2953" s="27" t="n">
        <v>0</v>
      </c>
    </row>
    <row r="2954">
      <c r="A2954" t="n">
        <v>2953</v>
      </c>
      <c r="B2954" s="27" t="n">
        <v>0</v>
      </c>
      <c r="C2954" s="27" t="n">
        <v>0</v>
      </c>
      <c r="D2954" s="27" t="n">
        <v>0</v>
      </c>
      <c r="E2954" s="27" t="n">
        <v>0</v>
      </c>
      <c r="F2954" s="27" t="n">
        <v>0</v>
      </c>
      <c r="G2954" s="27" t="n">
        <v>1827.05</v>
      </c>
      <c r="H2954" s="27" t="n">
        <v>0</v>
      </c>
      <c r="I2954" s="27" t="n">
        <v>0</v>
      </c>
      <c r="J2954" s="27" t="n">
        <v>0</v>
      </c>
      <c r="K2954" s="27" t="n">
        <v>0</v>
      </c>
      <c r="L2954" s="27" t="n">
        <v>0</v>
      </c>
    </row>
    <row r="2955">
      <c r="A2955" t="n">
        <v>2954</v>
      </c>
      <c r="B2955" s="27" t="n">
        <v>0</v>
      </c>
      <c r="C2955" s="27" t="n">
        <v>0</v>
      </c>
      <c r="D2955" s="27" t="n">
        <v>0</v>
      </c>
      <c r="E2955" s="27" t="n">
        <v>0</v>
      </c>
      <c r="F2955" s="27" t="n">
        <v>0</v>
      </c>
      <c r="G2955" s="27" t="n">
        <v>1790.5</v>
      </c>
      <c r="H2955" s="27" t="n">
        <v>0</v>
      </c>
      <c r="I2955" s="27" t="n">
        <v>0</v>
      </c>
      <c r="J2955" s="27" t="n">
        <v>0</v>
      </c>
      <c r="K2955" s="27" t="n">
        <v>0</v>
      </c>
      <c r="L2955" s="27" t="n">
        <v>0</v>
      </c>
    </row>
    <row r="2956">
      <c r="A2956" t="n">
        <v>2955</v>
      </c>
      <c r="B2956" s="27" t="n">
        <v>0</v>
      </c>
      <c r="C2956" s="27" t="n">
        <v>0</v>
      </c>
      <c r="D2956" s="27" t="n">
        <v>0</v>
      </c>
      <c r="E2956" s="27" t="n">
        <v>0</v>
      </c>
      <c r="F2956" s="27" t="n">
        <v>0</v>
      </c>
      <c r="G2956" s="27" t="n">
        <v>1733.25</v>
      </c>
      <c r="H2956" s="27" t="n">
        <v>0</v>
      </c>
      <c r="I2956" s="27" t="n">
        <v>0</v>
      </c>
      <c r="J2956" s="27" t="n">
        <v>0</v>
      </c>
      <c r="K2956" s="27" t="n">
        <v>0</v>
      </c>
      <c r="L2956" s="27" t="n">
        <v>0</v>
      </c>
    </row>
    <row r="2957">
      <c r="A2957" t="n">
        <v>2956</v>
      </c>
      <c r="B2957" s="27" t="n">
        <v>0</v>
      </c>
      <c r="C2957" s="27" t="n">
        <v>0</v>
      </c>
      <c r="D2957" s="27" t="n">
        <v>0</v>
      </c>
      <c r="E2957" s="27" t="n">
        <v>0</v>
      </c>
      <c r="F2957" s="27" t="n">
        <v>0</v>
      </c>
      <c r="G2957" s="27" t="n">
        <v>1715.8</v>
      </c>
      <c r="H2957" s="27" t="n">
        <v>0</v>
      </c>
      <c r="I2957" s="27" t="n">
        <v>0</v>
      </c>
      <c r="J2957" s="27" t="n">
        <v>0</v>
      </c>
      <c r="K2957" s="27" t="n">
        <v>0</v>
      </c>
      <c r="L2957" s="27" t="n">
        <v>0</v>
      </c>
    </row>
    <row r="2958">
      <c r="A2958" t="n">
        <v>2957</v>
      </c>
      <c r="B2958" s="27" t="n">
        <v>0</v>
      </c>
      <c r="C2958" s="27" t="n">
        <v>0</v>
      </c>
      <c r="D2958" s="27" t="n">
        <v>0</v>
      </c>
      <c r="E2958" s="27" t="n">
        <v>0</v>
      </c>
      <c r="F2958" s="27" t="n">
        <v>0</v>
      </c>
      <c r="G2958" s="27" t="n">
        <v>1712.45</v>
      </c>
      <c r="H2958" s="27" t="n">
        <v>0</v>
      </c>
      <c r="I2958" s="27" t="n">
        <v>0</v>
      </c>
      <c r="J2958" s="27" t="n">
        <v>0</v>
      </c>
      <c r="K2958" s="27" t="n">
        <v>0</v>
      </c>
      <c r="L2958" s="27" t="n">
        <v>0</v>
      </c>
    </row>
    <row r="2959">
      <c r="A2959" t="n">
        <v>2958</v>
      </c>
      <c r="B2959" s="27" t="n">
        <v>0</v>
      </c>
      <c r="C2959" s="27" t="n">
        <v>0</v>
      </c>
      <c r="D2959" s="27" t="n">
        <v>0</v>
      </c>
      <c r="E2959" s="27" t="n">
        <v>0</v>
      </c>
      <c r="F2959" s="27" t="n">
        <v>0</v>
      </c>
      <c r="G2959" s="27" t="n">
        <v>1745.6</v>
      </c>
      <c r="H2959" s="27" t="n">
        <v>0</v>
      </c>
      <c r="I2959" s="27" t="n">
        <v>0</v>
      </c>
      <c r="J2959" s="27" t="n">
        <v>0</v>
      </c>
      <c r="K2959" s="27" t="n">
        <v>0</v>
      </c>
      <c r="L2959" s="27" t="n">
        <v>0</v>
      </c>
    </row>
    <row r="2960">
      <c r="A2960" t="n">
        <v>2959</v>
      </c>
      <c r="B2960" s="27" t="n">
        <v>1206.214</v>
      </c>
      <c r="C2960" s="27" t="n">
        <v>472.2680815981266</v>
      </c>
      <c r="D2960" s="27" t="n">
        <v>472.2680815981266</v>
      </c>
      <c r="E2960" s="27" t="n">
        <v>459.7343441729397</v>
      </c>
      <c r="F2960" s="27" t="n">
        <v>459.7343441729397</v>
      </c>
      <c r="G2960" s="27" t="n">
        <v>1758.1</v>
      </c>
      <c r="H2960" s="27" t="n">
        <v>849451.2415740155</v>
      </c>
      <c r="I2960" s="27" t="n">
        <v>165504.3639022583</v>
      </c>
      <c r="J2960" s="27" t="n">
        <v>75074.61840344105</v>
      </c>
      <c r="K2960" s="27" t="n">
        <v>1368297.209131001</v>
      </c>
      <c r="L2960" s="27" t="n">
        <v>107355.22</v>
      </c>
    </row>
    <row r="2961">
      <c r="A2961" t="n">
        <v>2960</v>
      </c>
      <c r="B2961" s="27" t="n">
        <v>1033.754</v>
      </c>
      <c r="C2961" s="27" t="n">
        <v>1075.907173149956</v>
      </c>
      <c r="D2961" s="27" t="n">
        <v>1075.907173149956</v>
      </c>
      <c r="E2961" s="27" t="n">
        <v>1047.353183313286</v>
      </c>
      <c r="F2961" s="27" t="n">
        <v>1033.754</v>
      </c>
      <c r="G2961" s="27" t="n">
        <v>1727.1</v>
      </c>
      <c r="H2961" s="27" t="n">
        <v>1875707.770145233</v>
      </c>
      <c r="I2961" s="27" t="n">
        <v>372151.4399999999</v>
      </c>
      <c r="J2961" s="27" t="n">
        <v>168812.0282</v>
      </c>
      <c r="K2961" s="27" t="n">
        <v>0</v>
      </c>
      <c r="L2961" s="27" t="n">
        <v>282111.4665999999</v>
      </c>
    </row>
    <row r="2962">
      <c r="A2962" t="n">
        <v>2961</v>
      </c>
      <c r="B2962" s="27" t="n">
        <v>1422.494</v>
      </c>
      <c r="C2962" s="27" t="n">
        <v>1480.498743765706</v>
      </c>
      <c r="D2962" s="27" t="n">
        <v>1480.498743765706</v>
      </c>
      <c r="E2962" s="27" t="n">
        <v>1441.207114210972</v>
      </c>
      <c r="F2962" s="27" t="n">
        <v>1422.494</v>
      </c>
      <c r="G2962" s="27" t="n">
        <v>1809.55</v>
      </c>
      <c r="H2962" s="27" t="n">
        <v>2708433.25941758</v>
      </c>
      <c r="I2962" s="27" t="n">
        <v>512097.84</v>
      </c>
      <c r="J2962" s="27" t="n">
        <v>232293.2702</v>
      </c>
      <c r="K2962" s="27" t="n">
        <v>0</v>
      </c>
      <c r="L2962" s="27" t="n">
        <v>270913.9823000003</v>
      </c>
    </row>
    <row r="2963">
      <c r="A2963" t="n">
        <v>2962</v>
      </c>
      <c r="B2963" s="27" t="n">
        <v>1530.86</v>
      </c>
      <c r="C2963" s="27" t="n">
        <v>1593.283561745194</v>
      </c>
      <c r="D2963" s="27" t="n">
        <v>1593.283561745194</v>
      </c>
      <c r="E2963" s="27" t="n">
        <v>1550.99868460676</v>
      </c>
      <c r="F2963" s="27" t="n">
        <v>1530.86</v>
      </c>
      <c r="G2963" s="27" t="n">
        <v>1797.4</v>
      </c>
      <c r="H2963" s="27" t="n">
        <v>2906731.991257493</v>
      </c>
      <c r="I2963" s="27" t="n">
        <v>551109.6</v>
      </c>
      <c r="J2963" s="27" t="n">
        <v>249989.438</v>
      </c>
      <c r="K2963" s="27" t="n">
        <v>0</v>
      </c>
      <c r="L2963" s="27" t="n">
        <v>310152.236</v>
      </c>
    </row>
    <row r="2964">
      <c r="A2964" t="n">
        <v>2963</v>
      </c>
      <c r="B2964" s="27" t="n">
        <v>1656.662</v>
      </c>
      <c r="C2964" s="27" t="n">
        <v>1816.834090725227</v>
      </c>
      <c r="D2964" s="27" t="n">
        <v>1724.214323115344</v>
      </c>
      <c r="E2964" s="27" t="n">
        <v>1768.616304417883</v>
      </c>
      <c r="F2964" s="27" t="n">
        <v>1656.662</v>
      </c>
      <c r="G2964" s="27" t="n">
        <v>1770.8</v>
      </c>
      <c r="H2964" s="27" t="n">
        <v>3101645.377548078</v>
      </c>
      <c r="I2964" s="27" t="n">
        <v>596398.3200000001</v>
      </c>
      <c r="J2964" s="27" t="n">
        <v>270532.9046</v>
      </c>
      <c r="K2964" s="27" t="n">
        <v>0</v>
      </c>
      <c r="L2964" s="27" t="n">
        <v>379706.9304</v>
      </c>
    </row>
    <row r="2965">
      <c r="A2965" t="n">
        <v>2964</v>
      </c>
      <c r="B2965" s="27" t="n">
        <v>1345.486</v>
      </c>
      <c r="C2965" s="27" t="n">
        <v>1400.350604469576</v>
      </c>
      <c r="D2965" s="27" t="n">
        <v>1400.350604469576</v>
      </c>
      <c r="E2965" s="27" t="n">
        <v>1363.186062838412</v>
      </c>
      <c r="F2965" s="27" t="n">
        <v>1345.486</v>
      </c>
      <c r="G2965" s="27" t="n">
        <v>1707.55</v>
      </c>
      <c r="H2965" s="27" t="n">
        <v>2420916.89499743</v>
      </c>
      <c r="I2965" s="27" t="n">
        <v>484374.96</v>
      </c>
      <c r="J2965" s="27" t="n">
        <v>219717.8638</v>
      </c>
      <c r="K2965" s="27" t="n">
        <v>0</v>
      </c>
      <c r="L2965" s="27" t="n">
        <v>393487.3807000001</v>
      </c>
    </row>
    <row r="2966">
      <c r="A2966" t="n">
        <v>2965</v>
      </c>
      <c r="B2966" s="27" t="n">
        <v>1497.656</v>
      </c>
      <c r="C2966" s="27" t="n">
        <v>927.1114781233281</v>
      </c>
      <c r="D2966" s="27" t="n">
        <v>927.1114781233281</v>
      </c>
      <c r="E2966" s="27" t="n">
        <v>902.5064449155942</v>
      </c>
      <c r="F2966" s="27" t="n">
        <v>902.5064449155942</v>
      </c>
      <c r="G2966" s="27" t="n">
        <v>1560.7</v>
      </c>
      <c r="H2966" s="27" t="n">
        <v>1481786.818681952</v>
      </c>
      <c r="I2966" s="27" t="n">
        <v>324902.3201696139</v>
      </c>
      <c r="J2966" s="27" t="n">
        <v>147379.3024547166</v>
      </c>
      <c r="K2966" s="27" t="n">
        <v>1090909.134469716</v>
      </c>
      <c r="L2966" s="27" t="n">
        <v>382729.1424999998</v>
      </c>
    </row>
    <row r="2967">
      <c r="A2967" t="n">
        <v>2966</v>
      </c>
      <c r="B2967" s="27" t="n">
        <v>1691.038</v>
      </c>
      <c r="C2967" s="27" t="n">
        <v>293.710333391152</v>
      </c>
      <c r="D2967" s="27" t="n">
        <v>293.710333391152</v>
      </c>
      <c r="E2967" s="27" t="n">
        <v>285.915421261305</v>
      </c>
      <c r="F2967" s="27" t="n">
        <v>285.915421261305</v>
      </c>
      <c r="G2967" s="27" t="n">
        <v>1797.7</v>
      </c>
      <c r="H2967" s="27" t="n">
        <v>542161.7835654406</v>
      </c>
      <c r="I2967" s="27" t="n">
        <v>102929.5516540698</v>
      </c>
      <c r="J2967" s="27" t="n">
        <v>46689.98829197112</v>
      </c>
      <c r="K2967" s="27" t="n">
        <v>2575589.686828027</v>
      </c>
      <c r="L2967" s="27" t="n">
        <v>55836.01380000002</v>
      </c>
    </row>
    <row r="2968">
      <c r="A2968" t="n">
        <v>2967</v>
      </c>
      <c r="B2968" s="27" t="n">
        <v>1889.882</v>
      </c>
      <c r="C2968" s="27" t="n">
        <v>559.9046099218339</v>
      </c>
      <c r="D2968" s="27" t="n">
        <v>559.9046099218339</v>
      </c>
      <c r="E2968" s="27" t="n">
        <v>545.0450468106355</v>
      </c>
      <c r="F2968" s="27" t="n">
        <v>545.0450468106355</v>
      </c>
      <c r="G2968" s="27" t="n">
        <v>1841.85</v>
      </c>
      <c r="H2968" s="27" t="n">
        <v>1058632.537699922</v>
      </c>
      <c r="I2968" s="27" t="n">
        <v>196216.2168518288</v>
      </c>
      <c r="J2968" s="27" t="n">
        <v>89005.8561441768</v>
      </c>
      <c r="K2968" s="27" t="n">
        <v>2465086.135196105</v>
      </c>
      <c r="L2968" s="27" t="n">
        <v>83211.09695000004</v>
      </c>
    </row>
    <row r="2969">
      <c r="A2969" t="n">
        <v>2968</v>
      </c>
      <c r="B2969" s="27" t="n">
        <v>1787.216</v>
      </c>
      <c r="C2969" s="27" t="n">
        <v>1133.659877408504</v>
      </c>
      <c r="D2969" s="27" t="n">
        <v>1133.659877408504</v>
      </c>
      <c r="E2969" s="27" t="n">
        <v>1103.573162285124</v>
      </c>
      <c r="F2969" s="27" t="n">
        <v>1103.573162285124</v>
      </c>
      <c r="G2969" s="27" t="n">
        <v>1918.95</v>
      </c>
      <c r="H2969" s="27" t="n">
        <v>2228667.687049037</v>
      </c>
      <c r="I2969" s="27" t="n">
        <v>397286.3384226448</v>
      </c>
      <c r="J2969" s="27" t="n">
        <v>180213.4974011608</v>
      </c>
      <c r="K2969" s="27" t="n">
        <v>1253117.321531367</v>
      </c>
      <c r="L2969" s="27" t="n">
        <v>86344.42914999975</v>
      </c>
    </row>
    <row r="2970">
      <c r="A2970" t="n">
        <v>2969</v>
      </c>
      <c r="B2970" s="27" t="n">
        <v>1100.388</v>
      </c>
      <c r="C2970" s="27" t="n">
        <v>667.2440837189341</v>
      </c>
      <c r="D2970" s="27" t="n">
        <v>667.2440837189341</v>
      </c>
      <c r="E2970" s="27" t="n">
        <v>649.5357894900665</v>
      </c>
      <c r="F2970" s="27" t="n">
        <v>649.5357894900665</v>
      </c>
      <c r="G2970" s="27" t="n">
        <v>1907.4</v>
      </c>
      <c r="H2970" s="27" t="n">
        <v>1301844.965459215</v>
      </c>
      <c r="I2970" s="27" t="n">
        <v>233832.8842164239</v>
      </c>
      <c r="J2970" s="27" t="n">
        <v>106069.1944237279</v>
      </c>
      <c r="K2970" s="27" t="n">
        <v>826412.1018647079</v>
      </c>
      <c r="L2970" s="27" t="n">
        <v>58062.32979999995</v>
      </c>
    </row>
    <row r="2971">
      <c r="A2971" t="n">
        <v>2970</v>
      </c>
      <c r="B2971" s="27" t="n">
        <v>1874.444</v>
      </c>
      <c r="C2971" s="27" t="n">
        <v>140.3071195007183</v>
      </c>
      <c r="D2971" s="27" t="n">
        <v>140.3071195007183</v>
      </c>
      <c r="E2971" s="27" t="n">
        <v>136.5834450386301</v>
      </c>
      <c r="F2971" s="27" t="n">
        <v>136.5834450386301</v>
      </c>
      <c r="G2971" s="27" t="n">
        <v>1836.15</v>
      </c>
      <c r="H2971" s="27" t="n">
        <v>263531.0252831181</v>
      </c>
      <c r="I2971" s="27" t="n">
        <v>49170.04021390684</v>
      </c>
      <c r="J2971" s="27" t="n">
        <v>22304.0765748083</v>
      </c>
      <c r="K2971" s="27" t="n">
        <v>3185498.397244191</v>
      </c>
      <c r="L2971" s="27" t="n">
        <v>21603.6225</v>
      </c>
    </row>
    <row r="2972">
      <c r="A2972" t="n">
        <v>2971</v>
      </c>
      <c r="B2972" s="27" t="n">
        <v>1314.638</v>
      </c>
      <c r="C2972" s="27" t="n">
        <v>87.60946812708231</v>
      </c>
      <c r="D2972" s="27" t="n">
        <v>87.60946812708231</v>
      </c>
      <c r="E2972" s="27" t="n">
        <v>85.28436060393717</v>
      </c>
      <c r="F2972" s="27" t="n">
        <v>85.28436060393717</v>
      </c>
      <c r="G2972" s="27" t="n">
        <v>1846.55</v>
      </c>
      <c r="H2972" s="27" t="n">
        <v>165448.9151520185</v>
      </c>
      <c r="I2972" s="27" t="n">
        <v>30702.36981741738</v>
      </c>
      <c r="J2972" s="27" t="n">
        <v>13926.93608662294</v>
      </c>
      <c r="K2972" s="27" t="n">
        <v>2253405.221012983</v>
      </c>
      <c r="L2972" s="27" t="n">
        <v>0</v>
      </c>
    </row>
    <row r="2973">
      <c r="A2973" t="n">
        <v>2972</v>
      </c>
      <c r="B2973" s="27" t="n">
        <v>1416</v>
      </c>
      <c r="C2973" s="27" t="n">
        <v>1473.739939270211</v>
      </c>
      <c r="D2973" s="27" t="n">
        <v>1473.739939270211</v>
      </c>
      <c r="E2973" s="27" t="n">
        <v>1434.627684702175</v>
      </c>
      <c r="F2973" s="27" t="n">
        <v>1416</v>
      </c>
      <c r="G2973" s="27" t="n">
        <v>1874.7</v>
      </c>
      <c r="H2973" s="27" t="n">
        <v>2790526.725950503</v>
      </c>
      <c r="I2973" s="27" t="n">
        <v>509760</v>
      </c>
      <c r="J2973" s="27" t="n">
        <v>231232.8</v>
      </c>
      <c r="K2973" s="27" t="n">
        <v>0</v>
      </c>
      <c r="L2973" s="27" t="n">
        <v>113661.5094999999</v>
      </c>
    </row>
    <row r="2974">
      <c r="A2974" t="n">
        <v>2973</v>
      </c>
      <c r="B2974" s="27" t="n">
        <v>988.8</v>
      </c>
      <c r="C2974" s="27" t="n">
        <v>1029.1200931853</v>
      </c>
      <c r="D2974" s="27" t="n">
        <v>1029.1200931853</v>
      </c>
      <c r="E2974" s="27" t="n">
        <v>1001.80780694457</v>
      </c>
      <c r="F2974" s="27" t="n">
        <v>988.8</v>
      </c>
      <c r="G2974" s="27" t="n">
        <v>1873.05</v>
      </c>
      <c r="H2974" s="27" t="n">
        <v>1942584.808928118</v>
      </c>
      <c r="I2974" s="27" t="n">
        <v>355968</v>
      </c>
      <c r="J2974" s="27" t="n">
        <v>161471.04</v>
      </c>
      <c r="K2974" s="27" t="n">
        <v>0</v>
      </c>
      <c r="L2974" s="27" t="n">
        <v>125528.1600000001</v>
      </c>
    </row>
    <row r="2975">
      <c r="A2975" t="n">
        <v>2974</v>
      </c>
      <c r="B2975" s="27" t="n">
        <v>963.2</v>
      </c>
      <c r="C2975" s="27" t="n">
        <v>1002.47620727759</v>
      </c>
      <c r="D2975" s="27" t="n">
        <v>1002.47620727759</v>
      </c>
      <c r="E2975" s="27" t="n">
        <v>975.8710352437397</v>
      </c>
      <c r="F2975" s="27" t="n">
        <v>963.2</v>
      </c>
      <c r="G2975" s="27" t="n">
        <v>1876</v>
      </c>
      <c r="H2975" s="27" t="n">
        <v>1895915.419488143</v>
      </c>
      <c r="I2975" s="27" t="n">
        <v>346752</v>
      </c>
      <c r="J2975" s="27" t="n">
        <v>157290.56</v>
      </c>
      <c r="K2975" s="27" t="n">
        <v>0</v>
      </c>
      <c r="L2975" s="27" t="n">
        <v>119436.7999999998</v>
      </c>
    </row>
    <row r="2976">
      <c r="A2976" t="n">
        <v>2975</v>
      </c>
      <c r="B2976" s="27" t="n">
        <v>1384</v>
      </c>
      <c r="C2976" s="27" t="n">
        <v>1440.435081885573</v>
      </c>
      <c r="D2976" s="27" t="n">
        <v>1440.435081885573</v>
      </c>
      <c r="E2976" s="27" t="n">
        <v>1402.206720076138</v>
      </c>
      <c r="F2976" s="27" t="n">
        <v>1384</v>
      </c>
      <c r="G2976" s="27" t="n">
        <v>1864.05</v>
      </c>
      <c r="H2976" s="27" t="n">
        <v>2711636.765470816</v>
      </c>
      <c r="I2976" s="27" t="n">
        <v>498240</v>
      </c>
      <c r="J2976" s="27" t="n">
        <v>226007.2</v>
      </c>
      <c r="K2976" s="27" t="n">
        <v>0</v>
      </c>
      <c r="L2976" s="27" t="n">
        <v>188154.8000000003</v>
      </c>
    </row>
    <row r="2977">
      <c r="A2977" t="n">
        <v>2976</v>
      </c>
      <c r="B2977" s="27" t="n">
        <v>0</v>
      </c>
      <c r="C2977" s="27" t="n">
        <v>0</v>
      </c>
      <c r="D2977" s="27" t="n">
        <v>0</v>
      </c>
      <c r="E2977" s="27" t="n">
        <v>0</v>
      </c>
      <c r="F2977" s="27" t="n">
        <v>0</v>
      </c>
      <c r="G2977" s="27" t="n">
        <v>1848.7</v>
      </c>
      <c r="H2977" s="27" t="n">
        <v>0</v>
      </c>
      <c r="I2977" s="27" t="n">
        <v>0</v>
      </c>
      <c r="J2977" s="27" t="n">
        <v>0</v>
      </c>
      <c r="K2977" s="27" t="n">
        <v>0</v>
      </c>
      <c r="L2977" s="27" t="n">
        <v>0</v>
      </c>
    </row>
    <row r="2978">
      <c r="A2978" t="n">
        <v>2977</v>
      </c>
      <c r="B2978" s="27" t="n">
        <v>0</v>
      </c>
      <c r="C2978" s="27" t="n">
        <v>0</v>
      </c>
      <c r="D2978" s="27" t="n">
        <v>0</v>
      </c>
      <c r="E2978" s="27" t="n">
        <v>0</v>
      </c>
      <c r="F2978" s="27" t="n">
        <v>0</v>
      </c>
      <c r="G2978" s="27" t="n">
        <v>1821</v>
      </c>
      <c r="H2978" s="27" t="n">
        <v>0</v>
      </c>
      <c r="I2978" s="27" t="n">
        <v>0</v>
      </c>
      <c r="J2978" s="27" t="n">
        <v>0</v>
      </c>
      <c r="K2978" s="27" t="n">
        <v>0</v>
      </c>
      <c r="L2978" s="27" t="n">
        <v>0</v>
      </c>
    </row>
    <row r="2979">
      <c r="A2979" t="n">
        <v>2978</v>
      </c>
      <c r="B2979" s="27" t="n">
        <v>0</v>
      </c>
      <c r="C2979" s="27" t="n">
        <v>0</v>
      </c>
      <c r="D2979" s="27" t="n">
        <v>0</v>
      </c>
      <c r="E2979" s="27" t="n">
        <v>0</v>
      </c>
      <c r="F2979" s="27" t="n">
        <v>0</v>
      </c>
      <c r="G2979" s="27" t="n">
        <v>1813.8</v>
      </c>
      <c r="H2979" s="27" t="n">
        <v>0</v>
      </c>
      <c r="I2979" s="27" t="n">
        <v>0</v>
      </c>
      <c r="J2979" s="27" t="n">
        <v>0</v>
      </c>
      <c r="K2979" s="27" t="n">
        <v>0</v>
      </c>
      <c r="L2979" s="27" t="n">
        <v>0</v>
      </c>
    </row>
    <row r="2980">
      <c r="A2980" t="n">
        <v>2979</v>
      </c>
      <c r="B2980" s="27" t="n">
        <v>0</v>
      </c>
      <c r="C2980" s="27" t="n">
        <v>0</v>
      </c>
      <c r="D2980" s="27" t="n">
        <v>0</v>
      </c>
      <c r="E2980" s="27" t="n">
        <v>0</v>
      </c>
      <c r="F2980" s="27" t="n">
        <v>0</v>
      </c>
      <c r="G2980" s="27" t="n">
        <v>1806.2</v>
      </c>
      <c r="H2980" s="27" t="n">
        <v>0</v>
      </c>
      <c r="I2980" s="27" t="n">
        <v>0</v>
      </c>
      <c r="J2980" s="27" t="n">
        <v>0</v>
      </c>
      <c r="K2980" s="27" t="n">
        <v>0</v>
      </c>
      <c r="L2980" s="27" t="n">
        <v>0</v>
      </c>
    </row>
    <row r="2981">
      <c r="A2981" t="n">
        <v>2980</v>
      </c>
      <c r="B2981" s="27" t="n">
        <v>0</v>
      </c>
      <c r="C2981" s="27" t="n">
        <v>0</v>
      </c>
      <c r="D2981" s="27" t="n">
        <v>0</v>
      </c>
      <c r="E2981" s="27" t="n">
        <v>0</v>
      </c>
      <c r="F2981" s="27" t="n">
        <v>0</v>
      </c>
      <c r="G2981" s="27" t="n">
        <v>1802.05</v>
      </c>
      <c r="H2981" s="27" t="n">
        <v>0</v>
      </c>
      <c r="I2981" s="27" t="n">
        <v>0</v>
      </c>
      <c r="J2981" s="27" t="n">
        <v>0</v>
      </c>
      <c r="K2981" s="27" t="n">
        <v>0</v>
      </c>
      <c r="L2981" s="27" t="n">
        <v>0</v>
      </c>
    </row>
    <row r="2982">
      <c r="A2982" t="n">
        <v>2981</v>
      </c>
      <c r="B2982" s="27" t="n">
        <v>0</v>
      </c>
      <c r="C2982" s="27" t="n">
        <v>0</v>
      </c>
      <c r="D2982" s="27" t="n">
        <v>0</v>
      </c>
      <c r="E2982" s="27" t="n">
        <v>0</v>
      </c>
      <c r="F2982" s="27" t="n">
        <v>0</v>
      </c>
      <c r="G2982" s="27" t="n">
        <v>1799.8</v>
      </c>
      <c r="H2982" s="27" t="n">
        <v>0</v>
      </c>
      <c r="I2982" s="27" t="n">
        <v>0</v>
      </c>
      <c r="J2982" s="27" t="n">
        <v>0</v>
      </c>
      <c r="K2982" s="27" t="n">
        <v>0</v>
      </c>
      <c r="L2982" s="27" t="n">
        <v>0</v>
      </c>
    </row>
    <row r="2983">
      <c r="A2983" t="n">
        <v>2982</v>
      </c>
      <c r="B2983" s="27" t="n">
        <v>0</v>
      </c>
      <c r="C2983" s="27" t="n">
        <v>0</v>
      </c>
      <c r="D2983" s="27" t="n">
        <v>0</v>
      </c>
      <c r="E2983" s="27" t="n">
        <v>0</v>
      </c>
      <c r="F2983" s="27" t="n">
        <v>0</v>
      </c>
      <c r="G2983" s="27" t="n">
        <v>1800.35</v>
      </c>
      <c r="H2983" s="27" t="n">
        <v>0</v>
      </c>
      <c r="I2983" s="27" t="n">
        <v>0</v>
      </c>
      <c r="J2983" s="27" t="n">
        <v>0</v>
      </c>
      <c r="K2983" s="27" t="n">
        <v>0</v>
      </c>
      <c r="L2983" s="27" t="n">
        <v>0</v>
      </c>
    </row>
    <row r="2984">
      <c r="A2984" t="n">
        <v>2983</v>
      </c>
      <c r="B2984" s="27" t="n">
        <v>1212.52</v>
      </c>
      <c r="C2984" s="27" t="n">
        <v>1261.962677375647</v>
      </c>
      <c r="D2984" s="27" t="n">
        <v>1261.962677375647</v>
      </c>
      <c r="E2984" s="27" t="n">
        <v>1228.470875886357</v>
      </c>
      <c r="F2984" s="27" t="n">
        <v>1212.52</v>
      </c>
      <c r="G2984" s="27" t="n">
        <v>1801.75</v>
      </c>
      <c r="H2984" s="27" t="n">
        <v>2298561.590579909</v>
      </c>
      <c r="I2984" s="27" t="n">
        <v>436507.2</v>
      </c>
      <c r="J2984" s="27" t="n">
        <v>198004.516</v>
      </c>
      <c r="K2984" s="27" t="n">
        <v>0</v>
      </c>
      <c r="L2984" s="27" t="n">
        <v>240382.0899999999</v>
      </c>
    </row>
    <row r="2985">
      <c r="A2985" t="n">
        <v>2984</v>
      </c>
      <c r="B2985" s="27" t="n">
        <v>1002.061</v>
      </c>
      <c r="C2985" s="27" t="n">
        <v>1042.921834240852</v>
      </c>
      <c r="D2985" s="27" t="n">
        <v>1042.921834240852</v>
      </c>
      <c r="E2985" s="27" t="n">
        <v>1015.243257316629</v>
      </c>
      <c r="F2985" s="27" t="n">
        <v>1002.061</v>
      </c>
      <c r="G2985" s="27" t="n">
        <v>1799.55</v>
      </c>
      <c r="H2985" s="27" t="n">
        <v>1899872.995103105</v>
      </c>
      <c r="I2985" s="27" t="n">
        <v>360741.96</v>
      </c>
      <c r="J2985" s="27" t="n">
        <v>163636.5613</v>
      </c>
      <c r="K2985" s="27" t="n">
        <v>0</v>
      </c>
      <c r="L2985" s="27" t="n">
        <v>200863.12745</v>
      </c>
    </row>
    <row r="2986">
      <c r="A2986" t="n">
        <v>2985</v>
      </c>
      <c r="B2986" s="27" t="n">
        <v>965.107</v>
      </c>
      <c r="C2986" s="27" t="n">
        <v>1004.460968622355</v>
      </c>
      <c r="D2986" s="27" t="n">
        <v>1004.460968622355</v>
      </c>
      <c r="E2986" s="27" t="n">
        <v>977.8031221044226</v>
      </c>
      <c r="F2986" s="27" t="n">
        <v>965.107</v>
      </c>
      <c r="G2986" s="27" t="n">
        <v>1840.1</v>
      </c>
      <c r="H2986" s="27" t="n">
        <v>1871496.763468863</v>
      </c>
      <c r="I2986" s="27" t="n">
        <v>347438.52</v>
      </c>
      <c r="J2986" s="27" t="n">
        <v>157601.9731</v>
      </c>
      <c r="K2986" s="27" t="n">
        <v>0</v>
      </c>
      <c r="L2986" s="27" t="n">
        <v>154320.6093000001</v>
      </c>
    </row>
    <row r="2987">
      <c r="A2987" t="n">
        <v>2986</v>
      </c>
      <c r="B2987" s="27" t="n">
        <v>1411.917</v>
      </c>
      <c r="C2987" s="27" t="n">
        <v>1469.49044762329</v>
      </c>
      <c r="D2987" s="27" t="n">
        <v>1469.49044762329</v>
      </c>
      <c r="E2987" s="27" t="n">
        <v>1430.490972246922</v>
      </c>
      <c r="F2987" s="27" t="n">
        <v>1411.917</v>
      </c>
      <c r="G2987" s="27" t="n">
        <v>1852.75</v>
      </c>
      <c r="H2987" s="27" t="n">
        <v>2768360.301048522</v>
      </c>
      <c r="I2987" s="27" t="n">
        <v>508290.12</v>
      </c>
      <c r="J2987" s="27" t="n">
        <v>230566.0461</v>
      </c>
      <c r="K2987" s="27" t="n">
        <v>0</v>
      </c>
      <c r="L2987" s="27" t="n">
        <v>207904.77825</v>
      </c>
    </row>
    <row r="2988">
      <c r="A2988" t="n">
        <v>2987</v>
      </c>
      <c r="B2988" s="27" t="n">
        <v>1427.898</v>
      </c>
      <c r="C2988" s="27" t="n">
        <v>1486.123101556536</v>
      </c>
      <c r="D2988" s="27" t="n">
        <v>1486.123101556536</v>
      </c>
      <c r="E2988" s="27" t="n">
        <v>1446.682204612194</v>
      </c>
      <c r="F2988" s="27" t="n">
        <v>1427.898</v>
      </c>
      <c r="G2988" s="27" t="n">
        <v>1792.6</v>
      </c>
      <c r="H2988" s="27" t="n">
        <v>2712512.376923165</v>
      </c>
      <c r="I2988" s="27" t="n">
        <v>514043.28</v>
      </c>
      <c r="J2988" s="27" t="n">
        <v>233175.7434</v>
      </c>
      <c r="K2988" s="27" t="n">
        <v>0</v>
      </c>
      <c r="L2988" s="27" t="n">
        <v>296146.0452000005</v>
      </c>
    </row>
    <row r="2989">
      <c r="A2989" t="n">
        <v>2988</v>
      </c>
      <c r="B2989" s="27" t="n">
        <v>1337.421</v>
      </c>
      <c r="C2989" s="27" t="n">
        <v>1391.956739631854</v>
      </c>
      <c r="D2989" s="27" t="n">
        <v>1391.956739631854</v>
      </c>
      <c r="E2989" s="27" t="n">
        <v>1355.014966597506</v>
      </c>
      <c r="F2989" s="27" t="n">
        <v>1337.421</v>
      </c>
      <c r="G2989" s="27" t="n">
        <v>1775.35</v>
      </c>
      <c r="H2989" s="27" t="n">
        <v>2512100.036068066</v>
      </c>
      <c r="I2989" s="27" t="n">
        <v>481471.56</v>
      </c>
      <c r="J2989" s="27" t="n">
        <v>218400.8493</v>
      </c>
      <c r="K2989" s="27" t="n">
        <v>0</v>
      </c>
      <c r="L2989" s="27" t="n">
        <v>300451.6276500002</v>
      </c>
    </row>
    <row r="2990">
      <c r="A2990" t="n">
        <v>2989</v>
      </c>
      <c r="B2990" s="27" t="n">
        <v>1072.122</v>
      </c>
      <c r="C2990" s="27" t="n">
        <v>1115.839697154136</v>
      </c>
      <c r="D2990" s="27" t="n">
        <v>1115.839697154136</v>
      </c>
      <c r="E2990" s="27" t="n">
        <v>1086.225919899905</v>
      </c>
      <c r="F2990" s="27" t="n">
        <v>1072.122</v>
      </c>
      <c r="G2990" s="27" t="n">
        <v>1756.45</v>
      </c>
      <c r="H2990" s="27" t="n">
        <v>1980641.701481008</v>
      </c>
      <c r="I2990" s="27" t="n">
        <v>385963.92</v>
      </c>
      <c r="J2990" s="27" t="n">
        <v>175077.5226</v>
      </c>
      <c r="K2990" s="27" t="n">
        <v>0</v>
      </c>
      <c r="L2990" s="27" t="n">
        <v>261115.3130999999</v>
      </c>
    </row>
    <row r="2991">
      <c r="A2991" t="n">
        <v>2990</v>
      </c>
      <c r="B2991" s="27" t="n">
        <v>1193.708</v>
      </c>
      <c r="C2991" s="27" t="n">
        <v>1242.383584340653</v>
      </c>
      <c r="D2991" s="27" t="n">
        <v>1242.383584340653</v>
      </c>
      <c r="E2991" s="27" t="n">
        <v>1209.411401306825</v>
      </c>
      <c r="F2991" s="27" t="n">
        <v>1193.708</v>
      </c>
      <c r="G2991" s="27" t="n">
        <v>1832.95</v>
      </c>
      <c r="H2991" s="27" t="n">
        <v>2306188.510040206</v>
      </c>
      <c r="I2991" s="27" t="n">
        <v>429734.88</v>
      </c>
      <c r="J2991" s="27" t="n">
        <v>194932.5164</v>
      </c>
      <c r="K2991" s="27" t="n">
        <v>0</v>
      </c>
      <c r="L2991" s="27" t="n">
        <v>199408.9213999999</v>
      </c>
    </row>
    <row r="2992">
      <c r="A2992" t="n">
        <v>2991</v>
      </c>
      <c r="B2992" s="27" t="n">
        <v>980.197</v>
      </c>
      <c r="C2992" s="27" t="n">
        <v>1020.166290432799</v>
      </c>
      <c r="D2992" s="27" t="n">
        <v>1020.166290432799</v>
      </c>
      <c r="E2992" s="27" t="n">
        <v>993.0916332358886</v>
      </c>
      <c r="F2992" s="27" t="n">
        <v>980.197</v>
      </c>
      <c r="G2992" s="27" t="n">
        <v>1911.15</v>
      </c>
      <c r="H2992" s="27" t="n">
        <v>1976308.380089802</v>
      </c>
      <c r="I2992" s="27" t="n">
        <v>352870.92</v>
      </c>
      <c r="J2992" s="27" t="n">
        <v>160066.1701</v>
      </c>
      <c r="K2992" s="27" t="n">
        <v>0</v>
      </c>
      <c r="L2992" s="27" t="n">
        <v>87090.50344999996</v>
      </c>
    </row>
    <row r="2993">
      <c r="A2993" t="n">
        <v>2992</v>
      </c>
      <c r="B2993" s="27" t="n">
        <v>1206.253</v>
      </c>
      <c r="C2993" s="27" t="n">
        <v>1255.440129212224</v>
      </c>
      <c r="D2993" s="27" t="n">
        <v>1255.440129212224</v>
      </c>
      <c r="E2993" s="27" t="n">
        <v>1222.121432595377</v>
      </c>
      <c r="F2993" s="27" t="n">
        <v>1206.253</v>
      </c>
      <c r="G2993" s="27" t="n">
        <v>1908</v>
      </c>
      <c r="H2993" s="27" t="n">
        <v>2420143.467997961</v>
      </c>
      <c r="I2993" s="27" t="n">
        <v>434251.08</v>
      </c>
      <c r="J2993" s="27" t="n">
        <v>196981.1149</v>
      </c>
      <c r="K2993" s="27" t="n">
        <v>0</v>
      </c>
      <c r="L2993" s="27" t="n">
        <v>110975.2760000001</v>
      </c>
    </row>
    <row r="2994">
      <c r="A2994" t="n">
        <v>2993</v>
      </c>
      <c r="B2994" s="27" t="n">
        <v>1386.057</v>
      </c>
      <c r="C2994" s="27" t="n">
        <v>993.516159864329</v>
      </c>
      <c r="D2994" s="27" t="n">
        <v>993.516159864329</v>
      </c>
      <c r="E2994" s="27" t="n">
        <v>967.1487826041908</v>
      </c>
      <c r="F2994" s="27" t="n">
        <v>967.1487826041908</v>
      </c>
      <c r="G2994" s="27" t="n">
        <v>1888</v>
      </c>
      <c r="H2994" s="27" t="n">
        <v>1918961.135804153</v>
      </c>
      <c r="I2994" s="27" t="n">
        <v>348173.5617375087</v>
      </c>
      <c r="J2994" s="27" t="n">
        <v>157935.3961992644</v>
      </c>
      <c r="K2994" s="27" t="n">
        <v>767858.7624865181</v>
      </c>
      <c r="L2994" s="27" t="n">
        <v>73361.90399999986</v>
      </c>
    </row>
    <row r="2995">
      <c r="A2995" t="n">
        <v>2994</v>
      </c>
      <c r="B2995" s="27" t="n">
        <v>1219.223</v>
      </c>
      <c r="C2995" s="27" t="n">
        <v>1268.939004220935</v>
      </c>
      <c r="D2995" s="27" t="n">
        <v>1268.939004220935</v>
      </c>
      <c r="E2995" s="27" t="n">
        <v>1235.262054820367</v>
      </c>
      <c r="F2995" s="27" t="n">
        <v>1219.223</v>
      </c>
      <c r="G2995" s="27" t="n">
        <v>1810.35</v>
      </c>
      <c r="H2995" s="27" t="n">
        <v>2328962.306629125</v>
      </c>
      <c r="I2995" s="27" t="n">
        <v>438920.28</v>
      </c>
      <c r="J2995" s="27" t="n">
        <v>199099.1159</v>
      </c>
      <c r="K2995" s="27" t="n">
        <v>0</v>
      </c>
      <c r="L2995" s="27" t="n">
        <v>48787.84179999999</v>
      </c>
    </row>
    <row r="2996">
      <c r="A2996" t="n">
        <v>2995</v>
      </c>
      <c r="B2996" s="27" t="n">
        <v>1409.584</v>
      </c>
      <c r="C2996" s="27" t="n">
        <v>1467.062315364591</v>
      </c>
      <c r="D2996" s="27" t="n">
        <v>1467.062315364591</v>
      </c>
      <c r="E2996" s="27" t="n">
        <v>1428.127281294655</v>
      </c>
      <c r="F2996" s="27" t="n">
        <v>1409.584</v>
      </c>
      <c r="G2996" s="27" t="n">
        <v>1763.25</v>
      </c>
      <c r="H2996" s="27" t="n">
        <v>2614873.833479217</v>
      </c>
      <c r="I2996" s="27" t="n">
        <v>507450.24</v>
      </c>
      <c r="J2996" s="27" t="n">
        <v>230185.0672</v>
      </c>
      <c r="K2996" s="27" t="n">
        <v>0</v>
      </c>
      <c r="L2996" s="27" t="n">
        <v>333719.0120000001</v>
      </c>
    </row>
    <row r="2997">
      <c r="A2997" t="n">
        <v>2996</v>
      </c>
      <c r="B2997" s="27" t="n">
        <v>1578.4</v>
      </c>
      <c r="C2997" s="27" t="n">
        <v>1642.762090497246</v>
      </c>
      <c r="D2997" s="27" t="n">
        <v>1642.762090497246</v>
      </c>
      <c r="E2997" s="27" t="n">
        <v>1599.164080179318</v>
      </c>
      <c r="F2997" s="27" t="n">
        <v>1578.4</v>
      </c>
      <c r="G2997" s="27" t="n">
        <v>1810.7</v>
      </c>
      <c r="H2997" s="27" t="n">
        <v>3003178.345171222</v>
      </c>
      <c r="I2997" s="27" t="n">
        <v>568224</v>
      </c>
      <c r="J2997" s="27" t="n">
        <v>257752.72</v>
      </c>
      <c r="K2997" s="27" t="n">
        <v>0</v>
      </c>
      <c r="L2997" s="27" t="n">
        <v>298791.1199999996</v>
      </c>
    </row>
    <row r="2998">
      <c r="A2998" t="n">
        <v>2997</v>
      </c>
      <c r="B2998" s="27" t="n">
        <v>1444.8</v>
      </c>
      <c r="C2998" s="27" t="n">
        <v>1503.714310916385</v>
      </c>
      <c r="D2998" s="27" t="n">
        <v>1503.714310916385</v>
      </c>
      <c r="E2998" s="27" t="n">
        <v>1463.80655286561</v>
      </c>
      <c r="F2998" s="27" t="n">
        <v>1444.8</v>
      </c>
      <c r="G2998" s="27" t="n">
        <v>1833.95</v>
      </c>
      <c r="H2998" s="27" t="n">
        <v>2782271.312243211</v>
      </c>
      <c r="I2998" s="27" t="n">
        <v>520128</v>
      </c>
      <c r="J2998" s="27" t="n">
        <v>235935.84</v>
      </c>
      <c r="K2998" s="27" t="n">
        <v>0</v>
      </c>
      <c r="L2998" s="27" t="n">
        <v>239909.04</v>
      </c>
    </row>
    <row r="2999">
      <c r="A2999" t="n">
        <v>2998</v>
      </c>
      <c r="B2999" s="27" t="n">
        <v>1684</v>
      </c>
      <c r="C2999" s="27" t="n">
        <v>1752.66811986655</v>
      </c>
      <c r="D2999" s="27" t="n">
        <v>1752.66811986655</v>
      </c>
      <c r="E2999" s="27" t="n">
        <v>1706.153263445242</v>
      </c>
      <c r="F2999" s="27" t="n">
        <v>1684</v>
      </c>
      <c r="G2999" s="27" t="n">
        <v>1862.2</v>
      </c>
      <c r="H2999" s="27" t="n">
        <v>3288162.537626553</v>
      </c>
      <c r="I2999" s="27" t="n">
        <v>606240</v>
      </c>
      <c r="J2999" s="27" t="n">
        <v>274997.2</v>
      </c>
      <c r="K2999" s="27" t="n">
        <v>0</v>
      </c>
      <c r="L2999" s="27" t="n">
        <v>232055.1999999997</v>
      </c>
    </row>
    <row r="3000">
      <c r="A3000" t="n">
        <v>2999</v>
      </c>
      <c r="B3000" s="27" t="n">
        <v>1376.8</v>
      </c>
      <c r="C3000" s="27" t="n">
        <v>1432.94148897403</v>
      </c>
      <c r="D3000" s="27" t="n">
        <v>1432.94148897403</v>
      </c>
      <c r="E3000" s="27" t="n">
        <v>1394.912003035279</v>
      </c>
      <c r="F3000" s="27" t="n">
        <v>1376.8</v>
      </c>
      <c r="G3000" s="27" t="n">
        <v>1854.3</v>
      </c>
      <c r="H3000" s="27" t="n">
        <v>2686112.984564027</v>
      </c>
      <c r="I3000" s="27" t="n">
        <v>495648</v>
      </c>
      <c r="J3000" s="27" t="n">
        <v>224831.44</v>
      </c>
      <c r="K3000" s="27" t="n">
        <v>0</v>
      </c>
      <c r="L3000" s="27" t="n">
        <v>200599.7600000002</v>
      </c>
    </row>
    <row r="3001">
      <c r="A3001" t="n">
        <v>3000</v>
      </c>
      <c r="B3001" s="27" t="n">
        <v>0</v>
      </c>
      <c r="C3001" s="27" t="n">
        <v>0</v>
      </c>
      <c r="D3001" s="27" t="n">
        <v>0</v>
      </c>
      <c r="E3001" s="27" t="n">
        <v>0</v>
      </c>
      <c r="F3001" s="27" t="n">
        <v>0</v>
      </c>
      <c r="G3001" s="27" t="n">
        <v>1837.05</v>
      </c>
      <c r="H3001" s="27" t="n">
        <v>0</v>
      </c>
      <c r="I3001" s="27" t="n">
        <v>0</v>
      </c>
      <c r="J3001" s="27" t="n">
        <v>0</v>
      </c>
      <c r="K3001" s="27" t="n">
        <v>0</v>
      </c>
      <c r="L3001" s="27" t="n">
        <v>0</v>
      </c>
    </row>
    <row r="3002">
      <c r="A3002" t="n">
        <v>3001</v>
      </c>
      <c r="B3002" s="27" t="n">
        <v>0</v>
      </c>
      <c r="C3002" s="27" t="n">
        <v>0</v>
      </c>
      <c r="D3002" s="27" t="n">
        <v>0</v>
      </c>
      <c r="E3002" s="27" t="n">
        <v>0</v>
      </c>
      <c r="F3002" s="27" t="n">
        <v>0</v>
      </c>
      <c r="G3002" s="27" t="n">
        <v>1762.4</v>
      </c>
      <c r="H3002" s="27" t="n">
        <v>0</v>
      </c>
      <c r="I3002" s="27" t="n">
        <v>0</v>
      </c>
      <c r="J3002" s="27" t="n">
        <v>0</v>
      </c>
      <c r="K3002" s="27" t="n">
        <v>0</v>
      </c>
      <c r="L3002" s="27" t="n">
        <v>0</v>
      </c>
    </row>
    <row r="3003">
      <c r="A3003" t="n">
        <v>3002</v>
      </c>
      <c r="B3003" s="27" t="n">
        <v>0</v>
      </c>
      <c r="C3003" s="27" t="n">
        <v>0</v>
      </c>
      <c r="D3003" s="27" t="n">
        <v>0</v>
      </c>
      <c r="E3003" s="27" t="n">
        <v>0</v>
      </c>
      <c r="F3003" s="27" t="n">
        <v>0</v>
      </c>
      <c r="G3003" s="27" t="n">
        <v>1808.65</v>
      </c>
      <c r="H3003" s="27" t="n">
        <v>0</v>
      </c>
      <c r="I3003" s="27" t="n">
        <v>0</v>
      </c>
      <c r="J3003" s="27" t="n">
        <v>0</v>
      </c>
      <c r="K3003" s="27" t="n">
        <v>0</v>
      </c>
      <c r="L3003" s="27" t="n">
        <v>0</v>
      </c>
    </row>
    <row r="3004">
      <c r="A3004" t="n">
        <v>3003</v>
      </c>
      <c r="B3004" s="27" t="n">
        <v>0</v>
      </c>
      <c r="C3004" s="27" t="n">
        <v>0</v>
      </c>
      <c r="D3004" s="27" t="n">
        <v>0</v>
      </c>
      <c r="E3004" s="27" t="n">
        <v>0</v>
      </c>
      <c r="F3004" s="27" t="n">
        <v>0</v>
      </c>
      <c r="G3004" s="27" t="n">
        <v>1801.25</v>
      </c>
      <c r="H3004" s="27" t="n">
        <v>0</v>
      </c>
      <c r="I3004" s="27" t="n">
        <v>0</v>
      </c>
      <c r="J3004" s="27" t="n">
        <v>0</v>
      </c>
      <c r="K3004" s="27" t="n">
        <v>0</v>
      </c>
      <c r="L3004" s="27" t="n">
        <v>0</v>
      </c>
    </row>
    <row r="3005">
      <c r="A3005" t="n">
        <v>3004</v>
      </c>
      <c r="B3005" s="27" t="n">
        <v>0</v>
      </c>
      <c r="C3005" s="27" t="n">
        <v>0</v>
      </c>
      <c r="D3005" s="27" t="n">
        <v>0</v>
      </c>
      <c r="E3005" s="27" t="n">
        <v>0</v>
      </c>
      <c r="F3005" s="27" t="n">
        <v>0</v>
      </c>
      <c r="G3005" s="27" t="n">
        <v>1794.35</v>
      </c>
      <c r="H3005" s="27" t="n">
        <v>0</v>
      </c>
      <c r="I3005" s="27" t="n">
        <v>0</v>
      </c>
      <c r="J3005" s="27" t="n">
        <v>0</v>
      </c>
      <c r="K3005" s="27" t="n">
        <v>0</v>
      </c>
      <c r="L3005" s="27" t="n">
        <v>0</v>
      </c>
    </row>
    <row r="3006">
      <c r="A3006" t="n">
        <v>3005</v>
      </c>
      <c r="B3006" s="27" t="n">
        <v>0</v>
      </c>
      <c r="C3006" s="27" t="n">
        <v>0</v>
      </c>
      <c r="D3006" s="27" t="n">
        <v>0</v>
      </c>
      <c r="E3006" s="27" t="n">
        <v>0</v>
      </c>
      <c r="F3006" s="27" t="n">
        <v>0</v>
      </c>
      <c r="G3006" s="27" t="n">
        <v>1749.2</v>
      </c>
      <c r="H3006" s="27" t="n">
        <v>0</v>
      </c>
      <c r="I3006" s="27" t="n">
        <v>0</v>
      </c>
      <c r="J3006" s="27" t="n">
        <v>0</v>
      </c>
      <c r="K3006" s="27" t="n">
        <v>0</v>
      </c>
      <c r="L3006" s="27" t="n">
        <v>0</v>
      </c>
    </row>
    <row r="3007">
      <c r="A3007" t="n">
        <v>3006</v>
      </c>
      <c r="B3007" s="27" t="n">
        <v>0</v>
      </c>
      <c r="C3007" s="27" t="n">
        <v>0</v>
      </c>
      <c r="D3007" s="27" t="n">
        <v>0</v>
      </c>
      <c r="E3007" s="27" t="n">
        <v>0</v>
      </c>
      <c r="F3007" s="27" t="n">
        <v>0</v>
      </c>
      <c r="G3007" s="27" t="n">
        <v>1761.1</v>
      </c>
      <c r="H3007" s="27" t="n">
        <v>0</v>
      </c>
      <c r="I3007" s="27" t="n">
        <v>0</v>
      </c>
      <c r="J3007" s="27" t="n">
        <v>0</v>
      </c>
      <c r="K3007" s="27" t="n">
        <v>0</v>
      </c>
      <c r="L3007" s="27" t="n">
        <v>0</v>
      </c>
    </row>
    <row r="3008">
      <c r="A3008" t="n">
        <v>3007</v>
      </c>
      <c r="B3008" s="27" t="n">
        <v>781.83</v>
      </c>
      <c r="C3008" s="27" t="n">
        <v>813.7105202822238</v>
      </c>
      <c r="D3008" s="27" t="n">
        <v>813.7105202822238</v>
      </c>
      <c r="E3008" s="27" t="n">
        <v>792.1150866742244</v>
      </c>
      <c r="F3008" s="27" t="n">
        <v>781.83</v>
      </c>
      <c r="G3008" s="27" t="n">
        <v>1716.25</v>
      </c>
      <c r="H3008" s="27" t="n">
        <v>1412020.627950241</v>
      </c>
      <c r="I3008" s="27" t="n">
        <v>281458.8</v>
      </c>
      <c r="J3008" s="27" t="n">
        <v>127672.839</v>
      </c>
      <c r="K3008" s="27" t="n">
        <v>0</v>
      </c>
      <c r="L3008" s="27" t="n">
        <v>221844.2625</v>
      </c>
    </row>
    <row r="3009">
      <c r="A3009" t="n">
        <v>3008</v>
      </c>
      <c r="B3009" s="27" t="n">
        <v>709.607</v>
      </c>
      <c r="C3009" s="27" t="n">
        <v>738.5424979418901</v>
      </c>
      <c r="D3009" s="27" t="n">
        <v>738.5424979418901</v>
      </c>
      <c r="E3009" s="27" t="n">
        <v>718.9419826684015</v>
      </c>
      <c r="F3009" s="27" t="n">
        <v>709.607</v>
      </c>
      <c r="G3009" s="27" t="n">
        <v>1683.1</v>
      </c>
      <c r="H3009" s="27" t="n">
        <v>1259697.600618753</v>
      </c>
      <c r="I3009" s="27" t="n">
        <v>255458.52</v>
      </c>
      <c r="J3009" s="27" t="n">
        <v>115878.8231</v>
      </c>
      <c r="K3009" s="27" t="n">
        <v>0</v>
      </c>
      <c r="L3009" s="27" t="n">
        <v>224874.4583000001</v>
      </c>
    </row>
    <row r="3010">
      <c r="A3010" t="n">
        <v>3009</v>
      </c>
      <c r="B3010" s="27" t="n">
        <v>1534.229</v>
      </c>
      <c r="C3010" s="27" t="n">
        <v>1596.789938761721</v>
      </c>
      <c r="D3010" s="27" t="n">
        <v>1596.789938761721</v>
      </c>
      <c r="E3010" s="27" t="n">
        <v>1554.412004288795</v>
      </c>
      <c r="F3010" s="27" t="n">
        <v>1534.229</v>
      </c>
      <c r="G3010" s="27" t="n">
        <v>1569.25</v>
      </c>
      <c r="H3010" s="27" t="n">
        <v>2551121.042725458</v>
      </c>
      <c r="I3010" s="27" t="n">
        <v>552322.4400000001</v>
      </c>
      <c r="J3010" s="27" t="n">
        <v>250539.5957</v>
      </c>
      <c r="K3010" s="27" t="n">
        <v>0</v>
      </c>
      <c r="L3010" s="27" t="n">
        <v>660869.14175</v>
      </c>
    </row>
    <row r="3011">
      <c r="A3011" t="n">
        <v>3010</v>
      </c>
      <c r="B3011" s="27" t="n">
        <v>1020.516</v>
      </c>
      <c r="C3011" s="27" t="n">
        <v>1310.464957495612</v>
      </c>
      <c r="D3011" s="27" t="n">
        <v>1062.128329183855</v>
      </c>
      <c r="E3011" s="27" t="n">
        <v>1275.685931933314</v>
      </c>
      <c r="F3011" s="27" t="n">
        <v>1020.516</v>
      </c>
      <c r="G3011" s="27" t="n">
        <v>1571.95</v>
      </c>
      <c r="H3011" s="27" t="n">
        <v>1699984.640715855</v>
      </c>
      <c r="I3011" s="27" t="n">
        <v>367385.76</v>
      </c>
      <c r="J3011" s="27" t="n">
        <v>166650.2628</v>
      </c>
      <c r="K3011" s="27" t="n">
        <v>0</v>
      </c>
      <c r="L3011" s="27" t="n">
        <v>436831.8737999999</v>
      </c>
    </row>
    <row r="3012">
      <c r="A3012" t="n">
        <v>3011</v>
      </c>
      <c r="B3012" s="27" t="n">
        <v>1287.992</v>
      </c>
      <c r="C3012" s="27" t="n">
        <v>1340.512183517314</v>
      </c>
      <c r="D3012" s="27" t="n">
        <v>1340.512183517314</v>
      </c>
      <c r="E3012" s="27" t="n">
        <v>1304.935720956867</v>
      </c>
      <c r="F3012" s="27" t="n">
        <v>1287.992</v>
      </c>
      <c r="G3012" s="27" t="n">
        <v>1541.35</v>
      </c>
      <c r="H3012" s="27" t="n">
        <v>2095515.114044199</v>
      </c>
      <c r="I3012" s="27" t="n">
        <v>463677.12</v>
      </c>
      <c r="J3012" s="27" t="n">
        <v>210329.0936</v>
      </c>
      <c r="K3012" s="27" t="n">
        <v>0</v>
      </c>
      <c r="L3012" s="27" t="n">
        <v>590737.5308000001</v>
      </c>
    </row>
    <row r="3013">
      <c r="A3013" t="n">
        <v>3012</v>
      </c>
      <c r="B3013" s="27" t="n">
        <v>1475.707</v>
      </c>
      <c r="C3013" s="27" t="n">
        <v>1987.117663425706</v>
      </c>
      <c r="D3013" s="27" t="n">
        <v>1535.881599265978</v>
      </c>
      <c r="E3013" s="27" t="n">
        <v>1934.380643930236</v>
      </c>
      <c r="F3013" s="27" t="n">
        <v>1475.707</v>
      </c>
      <c r="G3013" s="27" t="n">
        <v>1501.65</v>
      </c>
      <c r="H3013" s="27" t="n">
        <v>2346657.765559033</v>
      </c>
      <c r="I3013" s="27" t="n">
        <v>531254.52</v>
      </c>
      <c r="J3013" s="27" t="n">
        <v>240982.9531</v>
      </c>
      <c r="K3013" s="27" t="n">
        <v>0</v>
      </c>
      <c r="L3013" s="27" t="n">
        <v>735418.5834499998</v>
      </c>
    </row>
    <row r="3014">
      <c r="A3014" t="n">
        <v>3013</v>
      </c>
      <c r="B3014" s="27" t="n">
        <v>1238.1</v>
      </c>
      <c r="C3014" s="27" t="n">
        <v>1948.021923963315</v>
      </c>
      <c r="D3014" s="27" t="n">
        <v>1288.585747747491</v>
      </c>
      <c r="E3014" s="27" t="n">
        <v>1896.322484079846</v>
      </c>
      <c r="F3014" s="27" t="n">
        <v>1238.1</v>
      </c>
      <c r="G3014" s="27" t="n">
        <v>1419.85</v>
      </c>
      <c r="H3014" s="27" t="n">
        <v>1859255.405084138</v>
      </c>
      <c r="I3014" s="27" t="n">
        <v>445715.9999999999</v>
      </c>
      <c r="J3014" s="27" t="n">
        <v>202181.73</v>
      </c>
      <c r="K3014" s="27" t="n">
        <v>0</v>
      </c>
      <c r="L3014" s="27" t="n">
        <v>718283.7150000003</v>
      </c>
    </row>
    <row r="3015">
      <c r="A3015" t="n">
        <v>3014</v>
      </c>
      <c r="B3015" s="27" t="n">
        <v>1241.662</v>
      </c>
      <c r="C3015" s="27" t="n">
        <v>1326.478349236863</v>
      </c>
      <c r="D3015" s="27" t="n">
        <v>1292.292994685119</v>
      </c>
      <c r="E3015" s="27" t="n">
        <v>1291.274336987571</v>
      </c>
      <c r="F3015" s="27" t="n">
        <v>1241.662</v>
      </c>
      <c r="G3015" s="27" t="n">
        <v>1477.15</v>
      </c>
      <c r="H3015" s="27" t="n">
        <v>1942546.864861185</v>
      </c>
      <c r="I3015" s="27" t="n">
        <v>446998.32</v>
      </c>
      <c r="J3015" s="27" t="n">
        <v>202763.4046</v>
      </c>
      <c r="K3015" s="27" t="n">
        <v>0</v>
      </c>
      <c r="L3015" s="27" t="n">
        <v>649202.9766999998</v>
      </c>
    </row>
    <row r="3016">
      <c r="A3016" t="n">
        <v>3015</v>
      </c>
      <c r="B3016" s="27" t="n">
        <v>1191.082</v>
      </c>
      <c r="C3016" s="27" t="n">
        <v>1930.81372046339</v>
      </c>
      <c r="D3016" s="27" t="n">
        <v>1239.650504481526</v>
      </c>
      <c r="E3016" s="27" t="n">
        <v>1879.57097691963</v>
      </c>
      <c r="F3016" s="27" t="n">
        <v>1191.082</v>
      </c>
      <c r="G3016" s="27" t="n">
        <v>1641.7</v>
      </c>
      <c r="H3016" s="27" t="n">
        <v>2074298.172288582</v>
      </c>
      <c r="I3016" s="27" t="n">
        <v>428789.52</v>
      </c>
      <c r="J3016" s="27" t="n">
        <v>194503.6906</v>
      </c>
      <c r="K3016" s="27" t="n">
        <v>0</v>
      </c>
      <c r="L3016" s="27" t="n">
        <v>426764.6805999998</v>
      </c>
    </row>
    <row r="3017">
      <c r="A3017" t="n">
        <v>3016</v>
      </c>
      <c r="B3017" s="27" t="n">
        <v>1159.838</v>
      </c>
      <c r="C3017" s="27" t="n">
        <v>1631.040862251441</v>
      </c>
      <c r="D3017" s="27" t="n">
        <v>1207.132474352601</v>
      </c>
      <c r="E3017" s="27" t="n">
        <v>1587.753926941241</v>
      </c>
      <c r="F3017" s="27" t="n">
        <v>1159.838</v>
      </c>
      <c r="G3017" s="27" t="n">
        <v>1751.5</v>
      </c>
      <c r="H3017" s="27" t="n">
        <v>2158270.898363421</v>
      </c>
      <c r="I3017" s="27" t="n">
        <v>417541.68</v>
      </c>
      <c r="J3017" s="27" t="n">
        <v>189401.5454</v>
      </c>
      <c r="K3017" s="27" t="n">
        <v>0</v>
      </c>
      <c r="L3017" s="27" t="n">
        <v>288219.743</v>
      </c>
    </row>
    <row r="3018">
      <c r="A3018" t="n">
        <v>3017</v>
      </c>
      <c r="B3018" s="27" t="n">
        <v>1030.094</v>
      </c>
      <c r="C3018" s="27" t="n">
        <v>1072.097930086588</v>
      </c>
      <c r="D3018" s="27" t="n">
        <v>1072.097930086588</v>
      </c>
      <c r="E3018" s="27" t="n">
        <v>1043.645035484183</v>
      </c>
      <c r="F3018" s="27" t="n">
        <v>1030.094</v>
      </c>
      <c r="G3018" s="27" t="n">
        <v>1770.8</v>
      </c>
      <c r="H3018" s="27" t="n">
        <v>1932018.658826983</v>
      </c>
      <c r="I3018" s="27" t="n">
        <v>370833.84</v>
      </c>
      <c r="J3018" s="27" t="n">
        <v>168214.3502</v>
      </c>
      <c r="K3018" s="27" t="n">
        <v>0</v>
      </c>
      <c r="L3018" s="27" t="n">
        <v>177421.1987999999</v>
      </c>
    </row>
    <row r="3019">
      <c r="A3019" t="n">
        <v>3018</v>
      </c>
      <c r="B3019" s="27" t="n">
        <v>1147.534</v>
      </c>
      <c r="C3019" s="27" t="n">
        <v>1194.326756688208</v>
      </c>
      <c r="D3019" s="27" t="n">
        <v>1194.326756688208</v>
      </c>
      <c r="E3019" s="27" t="n">
        <v>1162.629975661742</v>
      </c>
      <c r="F3019" s="27" t="n">
        <v>1147.534</v>
      </c>
      <c r="G3019" s="27" t="n">
        <v>1773.7</v>
      </c>
      <c r="H3019" s="27" t="n">
        <v>2152201.519472694</v>
      </c>
      <c r="I3019" s="27" t="n">
        <v>413112.24</v>
      </c>
      <c r="J3019" s="27" t="n">
        <v>187392.3022</v>
      </c>
      <c r="K3019" s="27" t="n">
        <v>0</v>
      </c>
      <c r="L3019" s="27" t="n">
        <v>259686.9441999998</v>
      </c>
    </row>
    <row r="3020">
      <c r="A3020" t="n">
        <v>3019</v>
      </c>
      <c r="B3020" s="27" t="n">
        <v>1455.483</v>
      </c>
      <c r="C3020" s="27" t="n">
        <v>1514.832929398887</v>
      </c>
      <c r="D3020" s="27" t="n">
        <v>1514.832929398887</v>
      </c>
      <c r="E3020" s="27" t="n">
        <v>1474.630089274983</v>
      </c>
      <c r="F3020" s="27" t="n">
        <v>1455.483</v>
      </c>
      <c r="G3020" s="27" t="n">
        <v>1821.2</v>
      </c>
      <c r="H3020" s="27" t="n">
        <v>2797869.405965969</v>
      </c>
      <c r="I3020" s="27" t="n">
        <v>523973.88</v>
      </c>
      <c r="J3020" s="27" t="n">
        <v>237680.3739</v>
      </c>
      <c r="K3020" s="27" t="n">
        <v>0</v>
      </c>
      <c r="L3020" s="27" t="n">
        <v>260240.3604000001</v>
      </c>
    </row>
    <row r="3021">
      <c r="A3021" t="n">
        <v>3020</v>
      </c>
      <c r="B3021" s="27" t="n">
        <v>1283.2</v>
      </c>
      <c r="C3021" s="27" t="n">
        <v>1335.524781123965</v>
      </c>
      <c r="D3021" s="27" t="n">
        <v>1335.524781123965</v>
      </c>
      <c r="E3021" s="27" t="n">
        <v>1300.080681504118</v>
      </c>
      <c r="F3021" s="27" t="n">
        <v>1283.2</v>
      </c>
      <c r="G3021" s="27" t="n">
        <v>1814.5</v>
      </c>
      <c r="H3021" s="27" t="n">
        <v>2456168.350170435</v>
      </c>
      <c r="I3021" s="27" t="n">
        <v>461952</v>
      </c>
      <c r="J3021" s="27" t="n">
        <v>209546.56</v>
      </c>
      <c r="K3021" s="27" t="n">
        <v>0</v>
      </c>
      <c r="L3021" s="27" t="n">
        <v>238033.6000000001</v>
      </c>
    </row>
    <row r="3022">
      <c r="A3022" t="n">
        <v>3021</v>
      </c>
      <c r="B3022" s="27" t="n">
        <v>1238.4</v>
      </c>
      <c r="C3022" s="27" t="n">
        <v>1288.897980785473</v>
      </c>
      <c r="D3022" s="27" t="n">
        <v>1288.897980785473</v>
      </c>
      <c r="E3022" s="27" t="n">
        <v>1254.691331027665</v>
      </c>
      <c r="F3022" s="27" t="n">
        <v>1238.4</v>
      </c>
      <c r="G3022" s="27" t="n">
        <v>1796.55</v>
      </c>
      <c r="H3022" s="27" t="n">
        <v>2345354.166847411</v>
      </c>
      <c r="I3022" s="27" t="n">
        <v>445824.0000000001</v>
      </c>
      <c r="J3022" s="27" t="n">
        <v>202230.72</v>
      </c>
      <c r="K3022" s="27" t="n">
        <v>0</v>
      </c>
      <c r="L3022" s="27" t="n">
        <v>251952.48</v>
      </c>
    </row>
    <row r="3023">
      <c r="A3023" t="n">
        <v>3022</v>
      </c>
      <c r="B3023" s="27" t="n">
        <v>1134.4</v>
      </c>
      <c r="C3023" s="27" t="n">
        <v>1180.657194285401</v>
      </c>
      <c r="D3023" s="27" t="n">
        <v>1180.657194285401</v>
      </c>
      <c r="E3023" s="27" t="n">
        <v>1149.323195993042</v>
      </c>
      <c r="F3023" s="27" t="n">
        <v>1134.4</v>
      </c>
      <c r="G3023" s="27" t="n">
        <v>1842</v>
      </c>
      <c r="H3023" s="27" t="n">
        <v>2202637.406499676</v>
      </c>
      <c r="I3023" s="27" t="n">
        <v>408384.0000000001</v>
      </c>
      <c r="J3023" s="27" t="n">
        <v>185247.52</v>
      </c>
      <c r="K3023" s="27" t="n">
        <v>0</v>
      </c>
      <c r="L3023" s="27" t="n">
        <v>179235.1999999997</v>
      </c>
    </row>
    <row r="3024">
      <c r="A3024" t="n">
        <v>3023</v>
      </c>
      <c r="B3024" s="27" t="n">
        <v>1165.6</v>
      </c>
      <c r="C3024" s="27" t="n">
        <v>1213.129430235422</v>
      </c>
      <c r="D3024" s="27" t="n">
        <v>1213.129430235422</v>
      </c>
      <c r="E3024" s="27" t="n">
        <v>1180.933636503429</v>
      </c>
      <c r="F3024" s="27" t="n">
        <v>1165.6</v>
      </c>
      <c r="G3024" s="27" t="n">
        <v>1817.3</v>
      </c>
      <c r="H3024" s="27" t="n">
        <v>2233546.023808183</v>
      </c>
      <c r="I3024" s="27" t="n">
        <v>419615.9999999999</v>
      </c>
      <c r="J3024" s="27" t="n">
        <v>190342.48</v>
      </c>
      <c r="K3024" s="27" t="n">
        <v>0</v>
      </c>
      <c r="L3024" s="27" t="n">
        <v>212955.1200000001</v>
      </c>
    </row>
    <row r="3025">
      <c r="A3025" t="n">
        <v>3024</v>
      </c>
      <c r="B3025" s="27" t="n">
        <v>0</v>
      </c>
      <c r="C3025" s="27" t="n">
        <v>0</v>
      </c>
      <c r="D3025" s="27" t="n">
        <v>0</v>
      </c>
      <c r="E3025" s="27" t="n">
        <v>0</v>
      </c>
      <c r="F3025" s="27" t="n">
        <v>0</v>
      </c>
      <c r="G3025" s="27" t="n">
        <v>1731.5</v>
      </c>
      <c r="H3025" s="27" t="n">
        <v>0</v>
      </c>
      <c r="I3025" s="27" t="n">
        <v>0</v>
      </c>
      <c r="J3025" s="27" t="n">
        <v>0</v>
      </c>
      <c r="K3025" s="27" t="n">
        <v>0</v>
      </c>
      <c r="L3025" s="27" t="n">
        <v>0</v>
      </c>
    </row>
    <row r="3026">
      <c r="A3026" t="n">
        <v>3025</v>
      </c>
      <c r="B3026" s="27" t="n">
        <v>0</v>
      </c>
      <c r="C3026" s="27" t="n">
        <v>0</v>
      </c>
      <c r="D3026" s="27" t="n">
        <v>0</v>
      </c>
      <c r="E3026" s="27" t="n">
        <v>0</v>
      </c>
      <c r="F3026" s="27" t="n">
        <v>0</v>
      </c>
      <c r="G3026" s="27" t="n">
        <v>1755.9</v>
      </c>
      <c r="H3026" s="27" t="n">
        <v>0</v>
      </c>
      <c r="I3026" s="27" t="n">
        <v>0</v>
      </c>
      <c r="J3026" s="27" t="n">
        <v>0</v>
      </c>
      <c r="K3026" s="27" t="n">
        <v>0</v>
      </c>
      <c r="L3026" s="27" t="n">
        <v>0</v>
      </c>
    </row>
    <row r="3027">
      <c r="A3027" t="n">
        <v>3026</v>
      </c>
      <c r="B3027" s="27" t="n">
        <v>0</v>
      </c>
      <c r="C3027" s="27" t="n">
        <v>0</v>
      </c>
      <c r="D3027" s="27" t="n">
        <v>0</v>
      </c>
      <c r="E3027" s="27" t="n">
        <v>0</v>
      </c>
      <c r="F3027" s="27" t="n">
        <v>0</v>
      </c>
      <c r="G3027" s="27" t="n">
        <v>1720.85</v>
      </c>
      <c r="H3027" s="27" t="n">
        <v>0</v>
      </c>
      <c r="I3027" s="27" t="n">
        <v>0</v>
      </c>
      <c r="J3027" s="27" t="n">
        <v>0</v>
      </c>
      <c r="K3027" s="27" t="n">
        <v>0</v>
      </c>
      <c r="L3027" s="27" t="n">
        <v>0</v>
      </c>
    </row>
    <row r="3028">
      <c r="A3028" t="n">
        <v>3027</v>
      </c>
      <c r="B3028" s="27" t="n">
        <v>0</v>
      </c>
      <c r="C3028" s="27" t="n">
        <v>0</v>
      </c>
      <c r="D3028" s="27" t="n">
        <v>0</v>
      </c>
      <c r="E3028" s="27" t="n">
        <v>0</v>
      </c>
      <c r="F3028" s="27" t="n">
        <v>0</v>
      </c>
      <c r="G3028" s="27" t="n">
        <v>1704.9</v>
      </c>
      <c r="H3028" s="27" t="n">
        <v>0</v>
      </c>
      <c r="I3028" s="27" t="n">
        <v>0</v>
      </c>
      <c r="J3028" s="27" t="n">
        <v>0</v>
      </c>
      <c r="K3028" s="27" t="n">
        <v>0</v>
      </c>
      <c r="L3028" s="27" t="n">
        <v>0</v>
      </c>
    </row>
    <row r="3029">
      <c r="A3029" t="n">
        <v>3028</v>
      </c>
      <c r="B3029" s="27" t="n">
        <v>0</v>
      </c>
      <c r="C3029" s="27" t="n">
        <v>0</v>
      </c>
      <c r="D3029" s="27" t="n">
        <v>0</v>
      </c>
      <c r="E3029" s="27" t="n">
        <v>0</v>
      </c>
      <c r="F3029" s="27" t="n">
        <v>0</v>
      </c>
      <c r="G3029" s="27" t="n">
        <v>1699.1</v>
      </c>
      <c r="H3029" s="27" t="n">
        <v>0</v>
      </c>
      <c r="I3029" s="27" t="n">
        <v>0</v>
      </c>
      <c r="J3029" s="27" t="n">
        <v>0</v>
      </c>
      <c r="K3029" s="27" t="n">
        <v>0</v>
      </c>
      <c r="L3029" s="27" t="n">
        <v>0</v>
      </c>
    </row>
    <row r="3030">
      <c r="A3030" t="n">
        <v>3029</v>
      </c>
      <c r="B3030" s="27" t="n">
        <v>0</v>
      </c>
      <c r="C3030" s="27" t="n">
        <v>0</v>
      </c>
      <c r="D3030" s="27" t="n">
        <v>0</v>
      </c>
      <c r="E3030" s="27" t="n">
        <v>0</v>
      </c>
      <c r="F3030" s="27" t="n">
        <v>0</v>
      </c>
      <c r="G3030" s="27" t="n">
        <v>1696.45</v>
      </c>
      <c r="H3030" s="27" t="n">
        <v>0</v>
      </c>
      <c r="I3030" s="27" t="n">
        <v>0</v>
      </c>
      <c r="J3030" s="27" t="n">
        <v>0</v>
      </c>
      <c r="K3030" s="27" t="n">
        <v>0</v>
      </c>
      <c r="L3030" s="27" t="n">
        <v>0</v>
      </c>
    </row>
    <row r="3031">
      <c r="A3031" t="n">
        <v>3030</v>
      </c>
      <c r="B3031" s="27" t="n">
        <v>0</v>
      </c>
      <c r="C3031" s="27" t="n">
        <v>0</v>
      </c>
      <c r="D3031" s="27" t="n">
        <v>0</v>
      </c>
      <c r="E3031" s="27" t="n">
        <v>0</v>
      </c>
      <c r="F3031" s="27" t="n">
        <v>0</v>
      </c>
      <c r="G3031" s="27" t="n">
        <v>1704.75</v>
      </c>
      <c r="H3031" s="27" t="n">
        <v>0</v>
      </c>
      <c r="I3031" s="27" t="n">
        <v>0</v>
      </c>
      <c r="J3031" s="27" t="n">
        <v>0</v>
      </c>
      <c r="K3031" s="27" t="n">
        <v>0</v>
      </c>
      <c r="L3031" s="27" t="n">
        <v>0</v>
      </c>
    </row>
    <row r="3032">
      <c r="A3032" t="n">
        <v>3031</v>
      </c>
      <c r="B3032" s="27" t="n">
        <v>1273.643</v>
      </c>
      <c r="C3032" s="27" t="n">
        <v>1325.578077310684</v>
      </c>
      <c r="D3032" s="27" t="n">
        <v>1325.578077310684</v>
      </c>
      <c r="E3032" s="27" t="n">
        <v>1290.397957787523</v>
      </c>
      <c r="F3032" s="27" t="n">
        <v>1273.643</v>
      </c>
      <c r="G3032" s="27" t="n">
        <v>1738.15</v>
      </c>
      <c r="H3032" s="27" t="n">
        <v>2329225.891557794</v>
      </c>
      <c r="I3032" s="27" t="n">
        <v>458511.48</v>
      </c>
      <c r="J3032" s="27" t="n">
        <v>207985.9019</v>
      </c>
      <c r="K3032" s="27" t="n">
        <v>0</v>
      </c>
      <c r="L3032" s="27" t="n">
        <v>333503.4195499998</v>
      </c>
    </row>
    <row r="3033">
      <c r="A3033" t="n">
        <v>3032</v>
      </c>
      <c r="B3033" s="27" t="n">
        <v>802.242</v>
      </c>
      <c r="C3033" s="27" t="n">
        <v>834.9548561864494</v>
      </c>
      <c r="D3033" s="27" t="n">
        <v>834.9548561864494</v>
      </c>
      <c r="E3033" s="27" t="n">
        <v>812.7956094850582</v>
      </c>
      <c r="F3033" s="27" t="n">
        <v>802.242</v>
      </c>
      <c r="G3033" s="27" t="n">
        <v>1755.95</v>
      </c>
      <c r="H3033" s="27" t="n">
        <v>1485716.3815158</v>
      </c>
      <c r="I3033" s="27" t="n">
        <v>288807.12</v>
      </c>
      <c r="J3033" s="27" t="n">
        <v>131006.1186</v>
      </c>
      <c r="K3033" s="27" t="n">
        <v>0</v>
      </c>
      <c r="L3033" s="27" t="n">
        <v>195787.1601</v>
      </c>
    </row>
    <row r="3034">
      <c r="A3034" t="n">
        <v>3033</v>
      </c>
      <c r="B3034" s="27" t="n">
        <v>1200.115</v>
      </c>
      <c r="C3034" s="27" t="n">
        <v>1249.051841255133</v>
      </c>
      <c r="D3034" s="27" t="n">
        <v>1249.051841255133</v>
      </c>
      <c r="E3034" s="27" t="n">
        <v>1215.902686318045</v>
      </c>
      <c r="F3034" s="27" t="n">
        <v>1200.115</v>
      </c>
      <c r="G3034" s="27" t="n">
        <v>1847.05</v>
      </c>
      <c r="H3034" s="27" t="n">
        <v>2343921.089275736</v>
      </c>
      <c r="I3034" s="27" t="n">
        <v>432041.4</v>
      </c>
      <c r="J3034" s="27" t="n">
        <v>195978.7795</v>
      </c>
      <c r="K3034" s="27" t="n">
        <v>0</v>
      </c>
      <c r="L3034" s="27" t="n">
        <v>183557.5892500002</v>
      </c>
    </row>
    <row r="3035">
      <c r="A3035" t="n">
        <v>3034</v>
      </c>
      <c r="B3035" s="27" t="n">
        <v>1471.92</v>
      </c>
      <c r="C3035" s="27" t="n">
        <v>1531.940177549865</v>
      </c>
      <c r="D3035" s="27" t="n">
        <v>1531.940177549865</v>
      </c>
      <c r="E3035" s="27" t="n">
        <v>1491.283320386177</v>
      </c>
      <c r="F3035" s="27" t="n">
        <v>1471.92</v>
      </c>
      <c r="G3035" s="27" t="n">
        <v>1826.25</v>
      </c>
      <c r="H3035" s="27" t="n">
        <v>2848625.63118535</v>
      </c>
      <c r="I3035" s="27" t="n">
        <v>529891.2000000001</v>
      </c>
      <c r="J3035" s="27" t="n">
        <v>240364.536</v>
      </c>
      <c r="K3035" s="27" t="n">
        <v>0</v>
      </c>
      <c r="L3035" s="27" t="n">
        <v>255746.1000000001</v>
      </c>
    </row>
    <row r="3036">
      <c r="A3036" t="n">
        <v>3035</v>
      </c>
      <c r="B3036" s="27" t="n">
        <v>1380.935</v>
      </c>
      <c r="C3036" s="27" t="n">
        <v>1638.8102610132</v>
      </c>
      <c r="D3036" s="27" t="n">
        <v>1437.244060237408</v>
      </c>
      <c r="E3036" s="27" t="n">
        <v>1595.317130095409</v>
      </c>
      <c r="F3036" s="27" t="n">
        <v>1380.935</v>
      </c>
      <c r="G3036" s="27" t="n">
        <v>1770.8</v>
      </c>
      <c r="H3036" s="27" t="n">
        <v>2584394.25662745</v>
      </c>
      <c r="I3036" s="27" t="n">
        <v>497136.6</v>
      </c>
      <c r="J3036" s="27" t="n">
        <v>225506.6855</v>
      </c>
      <c r="K3036" s="27" t="n">
        <v>0</v>
      </c>
      <c r="L3036" s="27" t="n">
        <v>316510.3020000001</v>
      </c>
    </row>
    <row r="3037">
      <c r="A3037" t="n">
        <v>3036</v>
      </c>
      <c r="B3037" s="27" t="n">
        <v>1423.39</v>
      </c>
      <c r="C3037" s="27" t="n">
        <v>1810.705996966454</v>
      </c>
      <c r="D3037" s="27" t="n">
        <v>1481.430238995682</v>
      </c>
      <c r="E3037" s="27" t="n">
        <v>1762.650846926691</v>
      </c>
      <c r="F3037" s="27" t="n">
        <v>1423.39</v>
      </c>
      <c r="G3037" s="27" t="n">
        <v>1668.8</v>
      </c>
      <c r="H3037" s="27" t="n">
        <v>2510971.360818272</v>
      </c>
      <c r="I3037" s="27" t="n">
        <v>512420.4</v>
      </c>
      <c r="J3037" s="27" t="n">
        <v>232439.587</v>
      </c>
      <c r="K3037" s="27" t="n">
        <v>0</v>
      </c>
      <c r="L3037" s="27" t="n">
        <v>471426.7679999997</v>
      </c>
    </row>
    <row r="3038">
      <c r="A3038" t="n">
        <v>3037</v>
      </c>
      <c r="B3038" s="27" t="n">
        <v>1393.065</v>
      </c>
      <c r="C3038" s="27" t="n">
        <v>1449.869723516565</v>
      </c>
      <c r="D3038" s="27" t="n">
        <v>1449.869723516565</v>
      </c>
      <c r="E3038" s="27" t="n">
        <v>1411.390971461607</v>
      </c>
      <c r="F3038" s="27" t="n">
        <v>1393.065</v>
      </c>
      <c r="G3038" s="27" t="n">
        <v>1635.85</v>
      </c>
      <c r="H3038" s="27" t="n">
        <v>2399434.787093354</v>
      </c>
      <c r="I3038" s="27" t="n">
        <v>501503.4</v>
      </c>
      <c r="J3038" s="27" t="n">
        <v>227487.5145</v>
      </c>
      <c r="K3038" s="27" t="n">
        <v>0</v>
      </c>
      <c r="L3038" s="27" t="n">
        <v>507284.6197500001</v>
      </c>
    </row>
    <row r="3039">
      <c r="A3039" t="n">
        <v>3038</v>
      </c>
      <c r="B3039" s="27" t="n">
        <v>1542.057</v>
      </c>
      <c r="C3039" s="27" t="n">
        <v>2548.831143414243</v>
      </c>
      <c r="D3039" s="27" t="n">
        <v>1604.937139499438</v>
      </c>
      <c r="E3039" s="27" t="n">
        <v>2481.186554382124</v>
      </c>
      <c r="F3039" s="27" t="n">
        <v>1542.057</v>
      </c>
      <c r="G3039" s="27" t="n">
        <v>1758.95</v>
      </c>
      <c r="H3039" s="27" t="n">
        <v>2861762.651060173</v>
      </c>
      <c r="I3039" s="27" t="n">
        <v>555140.52</v>
      </c>
      <c r="J3039" s="27" t="n">
        <v>251817.9081</v>
      </c>
      <c r="K3039" s="27" t="n">
        <v>0</v>
      </c>
      <c r="L3039" s="27" t="n">
        <v>371712.8398500001</v>
      </c>
    </row>
    <row r="3040">
      <c r="A3040" t="n">
        <v>3039</v>
      </c>
      <c r="B3040" s="27" t="n">
        <v>1458.87</v>
      </c>
      <c r="C3040" s="27" t="n">
        <v>2611.213222849256</v>
      </c>
      <c r="D3040" s="27" t="n">
        <v>1518.358040397692</v>
      </c>
      <c r="E3040" s="27" t="n">
        <v>2541.913047436981</v>
      </c>
      <c r="F3040" s="27" t="n">
        <v>1458.87</v>
      </c>
      <c r="G3040" s="27" t="n">
        <v>1821.15</v>
      </c>
      <c r="H3040" s="27" t="n">
        <v>2805277.397840568</v>
      </c>
      <c r="I3040" s="27" t="n">
        <v>525193.2</v>
      </c>
      <c r="J3040" s="27" t="n">
        <v>238233.471</v>
      </c>
      <c r="K3040" s="27" t="n">
        <v>0</v>
      </c>
      <c r="L3040" s="27" t="n">
        <v>260918.8995000003</v>
      </c>
    </row>
    <row r="3041">
      <c r="A3041" t="n">
        <v>3040</v>
      </c>
      <c r="B3041" s="27" t="n">
        <v>2088.377</v>
      </c>
      <c r="C3041" s="27" t="n">
        <v>320.5738232022421</v>
      </c>
      <c r="D3041" s="27" t="n">
        <v>320.5738232022421</v>
      </c>
      <c r="E3041" s="27" t="n">
        <v>312.0659686976384</v>
      </c>
      <c r="F3041" s="27" t="n">
        <v>312.0659686976384</v>
      </c>
      <c r="G3041" s="27" t="n">
        <v>1819.45</v>
      </c>
      <c r="H3041" s="27" t="n">
        <v>599052.1013363553</v>
      </c>
      <c r="I3041" s="27" t="n">
        <v>112343.7487311498</v>
      </c>
      <c r="J3041" s="27" t="n">
        <v>50960.37268832435</v>
      </c>
      <c r="K3041" s="27" t="n">
        <v>3255978.120377229</v>
      </c>
      <c r="L3041" s="27" t="n">
        <v>54390.6875</v>
      </c>
    </row>
    <row r="3042">
      <c r="A3042" t="n">
        <v>3041</v>
      </c>
      <c r="B3042" s="27" t="n">
        <v>1746.298</v>
      </c>
      <c r="C3042" s="27" t="n">
        <v>323.3318817044073</v>
      </c>
      <c r="D3042" s="27" t="n">
        <v>323.3318817044073</v>
      </c>
      <c r="E3042" s="27" t="n">
        <v>314.750829830732</v>
      </c>
      <c r="F3042" s="27" t="n">
        <v>314.750829830732</v>
      </c>
      <c r="G3042" s="27" t="n">
        <v>1836.25</v>
      </c>
      <c r="H3042" s="27" t="n">
        <v>608744.3754914769</v>
      </c>
      <c r="I3042" s="27" t="n">
        <v>113310.2987390635</v>
      </c>
      <c r="J3042" s="27" t="n">
        <v>51398.81051135854</v>
      </c>
      <c r="K3042" s="27" t="n">
        <v>2624025.962920268</v>
      </c>
      <c r="L3042" s="27" t="n">
        <v>49754.12750000006</v>
      </c>
    </row>
    <row r="3043">
      <c r="A3043" t="n">
        <v>3042</v>
      </c>
      <c r="B3043" s="27" t="n">
        <v>1528.475</v>
      </c>
      <c r="C3043" s="27" t="n">
        <v>64.06397473293684</v>
      </c>
      <c r="D3043" s="27" t="n">
        <v>64.06397473293684</v>
      </c>
      <c r="E3043" s="27" t="n">
        <v>62.36375176847296</v>
      </c>
      <c r="F3043" s="27" t="n">
        <v>62.36375176847296</v>
      </c>
      <c r="G3043" s="27" t="n">
        <v>1826.95</v>
      </c>
      <c r="H3043" s="27" t="n">
        <v>120155.9587562316</v>
      </c>
      <c r="I3043" s="27" t="n">
        <v>22450.95063665026</v>
      </c>
      <c r="J3043" s="27" t="n">
        <v>10184.00066379163</v>
      </c>
      <c r="K3043" s="27" t="n">
        <v>2687381.918008389</v>
      </c>
      <c r="L3043" s="27" t="n">
        <v>10418.12914999999</v>
      </c>
    </row>
    <row r="3044">
      <c r="A3044" t="n">
        <v>3043</v>
      </c>
      <c r="B3044" s="27" t="n">
        <v>1628.348</v>
      </c>
      <c r="C3044" s="27" t="n">
        <v>1694.746809767492</v>
      </c>
      <c r="D3044" s="27" t="n">
        <v>1694.746809767492</v>
      </c>
      <c r="E3044" s="27" t="n">
        <v>1649.769153339984</v>
      </c>
      <c r="F3044" s="27" t="n">
        <v>1628.348</v>
      </c>
      <c r="G3044" s="27" t="n">
        <v>1805.75</v>
      </c>
      <c r="H3044" s="27" t="n">
        <v>3091332.782747516</v>
      </c>
      <c r="I3044" s="27" t="n">
        <v>586205.28</v>
      </c>
      <c r="J3044" s="27" t="n">
        <v>265909.2284</v>
      </c>
      <c r="K3044" s="27" t="n">
        <v>0</v>
      </c>
      <c r="L3044" s="27" t="n">
        <v>197013.9832499998</v>
      </c>
    </row>
    <row r="3045">
      <c r="A3045" t="n">
        <v>3044</v>
      </c>
      <c r="B3045" s="27" t="n">
        <v>1763.2</v>
      </c>
      <c r="C3045" s="27" t="n">
        <v>1835.097641893528</v>
      </c>
      <c r="D3045" s="27" t="n">
        <v>1835.097641893528</v>
      </c>
      <c r="E3045" s="27" t="n">
        <v>1786.395150894686</v>
      </c>
      <c r="F3045" s="27" t="n">
        <v>1763.2</v>
      </c>
      <c r="G3045" s="27" t="n">
        <v>1852.35</v>
      </c>
      <c r="H3045" s="27" t="n">
        <v>3428577.601928828</v>
      </c>
      <c r="I3045" s="27" t="n">
        <v>634752</v>
      </c>
      <c r="J3045" s="27" t="n">
        <v>287930.5600000001</v>
      </c>
      <c r="K3045" s="27" t="n">
        <v>0</v>
      </c>
      <c r="L3045" s="27" t="n">
        <v>260336.48</v>
      </c>
    </row>
    <row r="3046">
      <c r="A3046" t="n">
        <v>3045</v>
      </c>
      <c r="B3046" s="27" t="n">
        <v>1925.6</v>
      </c>
      <c r="C3046" s="27" t="n">
        <v>2004.119793120563</v>
      </c>
      <c r="D3046" s="27" t="n">
        <v>2004.119793120563</v>
      </c>
      <c r="E3046" s="27" t="n">
        <v>1950.931546371828</v>
      </c>
      <c r="F3046" s="27" t="n">
        <v>1925.6</v>
      </c>
      <c r="G3046" s="27" t="n">
        <v>1824.25</v>
      </c>
      <c r="H3046" s="27" t="n">
        <v>3682815.878440373</v>
      </c>
      <c r="I3046" s="27" t="n">
        <v>693216</v>
      </c>
      <c r="J3046" s="27" t="n">
        <v>314450.48</v>
      </c>
      <c r="K3046" s="27" t="n">
        <v>0</v>
      </c>
      <c r="L3046" s="27" t="n">
        <v>315647.5272500003</v>
      </c>
    </row>
    <row r="3047">
      <c r="A3047" t="n">
        <v>3046</v>
      </c>
      <c r="B3047" s="27" t="n">
        <v>2003.2</v>
      </c>
      <c r="C3047" s="27" t="n">
        <v>2084.88407227831</v>
      </c>
      <c r="D3047" s="27" t="n">
        <v>2084.88407227831</v>
      </c>
      <c r="E3047" s="27" t="n">
        <v>2029.55238558997</v>
      </c>
      <c r="F3047" s="27" t="n">
        <v>2003.2</v>
      </c>
      <c r="G3047" s="27" t="n">
        <v>1876</v>
      </c>
      <c r="H3047" s="27" t="n">
        <v>3942989.336247084</v>
      </c>
      <c r="I3047" s="27" t="n">
        <v>721152</v>
      </c>
      <c r="J3047" s="27" t="n">
        <v>327122.5600000001</v>
      </c>
      <c r="K3047" s="27" t="n">
        <v>0</v>
      </c>
      <c r="L3047" s="27" t="n">
        <v>222704.372</v>
      </c>
    </row>
    <row r="3048">
      <c r="A3048" t="n">
        <v>3047</v>
      </c>
      <c r="B3048" s="27" t="n">
        <v>1744</v>
      </c>
      <c r="C3048" s="27" t="n">
        <v>1815.114727462746</v>
      </c>
      <c r="D3048" s="27" t="n">
        <v>1815.114727462746</v>
      </c>
      <c r="E3048" s="27" t="n">
        <v>1766.942572119063</v>
      </c>
      <c r="F3048" s="27" t="n">
        <v>1744</v>
      </c>
      <c r="G3048" s="27" t="n">
        <v>1865.25</v>
      </c>
      <c r="H3048" s="27" t="n">
        <v>3420468.98412889</v>
      </c>
      <c r="I3048" s="27" t="n">
        <v>627840</v>
      </c>
      <c r="J3048" s="27" t="n">
        <v>284795.2</v>
      </c>
      <c r="K3048" s="27" t="n">
        <v>0</v>
      </c>
      <c r="L3048" s="27" t="n">
        <v>235004</v>
      </c>
    </row>
    <row r="3049">
      <c r="A3049" t="n">
        <v>3048</v>
      </c>
      <c r="B3049" s="27" t="n">
        <v>0</v>
      </c>
      <c r="C3049" s="27" t="n">
        <v>0</v>
      </c>
      <c r="D3049" s="27" t="n">
        <v>0</v>
      </c>
      <c r="E3049" s="27" t="n">
        <v>0</v>
      </c>
      <c r="F3049" s="27" t="n">
        <v>0</v>
      </c>
      <c r="G3049" s="27" t="n">
        <v>1847.5</v>
      </c>
      <c r="H3049" s="27" t="n">
        <v>0</v>
      </c>
      <c r="I3049" s="27" t="n">
        <v>0</v>
      </c>
      <c r="J3049" s="27" t="n">
        <v>0</v>
      </c>
      <c r="K3049" s="27" t="n">
        <v>0</v>
      </c>
      <c r="L3049" s="27" t="n">
        <v>0</v>
      </c>
    </row>
    <row r="3050">
      <c r="A3050" t="n">
        <v>3049</v>
      </c>
      <c r="B3050" s="27" t="n">
        <v>0</v>
      </c>
      <c r="C3050" s="27" t="n">
        <v>0</v>
      </c>
      <c r="D3050" s="27" t="n">
        <v>0</v>
      </c>
      <c r="E3050" s="27" t="n">
        <v>0</v>
      </c>
      <c r="F3050" s="27" t="n">
        <v>0</v>
      </c>
      <c r="G3050" s="27" t="n">
        <v>1827.05</v>
      </c>
      <c r="H3050" s="27" t="n">
        <v>0</v>
      </c>
      <c r="I3050" s="27" t="n">
        <v>0</v>
      </c>
      <c r="J3050" s="27" t="n">
        <v>0</v>
      </c>
      <c r="K3050" s="27" t="n">
        <v>0</v>
      </c>
      <c r="L3050" s="27" t="n">
        <v>0</v>
      </c>
    </row>
    <row r="3051">
      <c r="A3051" t="n">
        <v>3050</v>
      </c>
      <c r="B3051" s="27" t="n">
        <v>0</v>
      </c>
      <c r="C3051" s="27" t="n">
        <v>0</v>
      </c>
      <c r="D3051" s="27" t="n">
        <v>0</v>
      </c>
      <c r="E3051" s="27" t="n">
        <v>0</v>
      </c>
      <c r="F3051" s="27" t="n">
        <v>0</v>
      </c>
      <c r="G3051" s="27" t="n">
        <v>1791.7</v>
      </c>
      <c r="H3051" s="27" t="n">
        <v>0</v>
      </c>
      <c r="I3051" s="27" t="n">
        <v>0</v>
      </c>
      <c r="J3051" s="27" t="n">
        <v>0</v>
      </c>
      <c r="K3051" s="27" t="n">
        <v>0</v>
      </c>
      <c r="L3051" s="27" t="n">
        <v>0</v>
      </c>
    </row>
    <row r="3052">
      <c r="A3052" t="n">
        <v>3051</v>
      </c>
      <c r="B3052" s="27" t="n">
        <v>0</v>
      </c>
      <c r="C3052" s="27" t="n">
        <v>0</v>
      </c>
      <c r="D3052" s="27" t="n">
        <v>0</v>
      </c>
      <c r="E3052" s="27" t="n">
        <v>0</v>
      </c>
      <c r="F3052" s="27" t="n">
        <v>0</v>
      </c>
      <c r="G3052" s="27" t="n">
        <v>1742.1</v>
      </c>
      <c r="H3052" s="27" t="n">
        <v>0</v>
      </c>
      <c r="I3052" s="27" t="n">
        <v>0</v>
      </c>
      <c r="J3052" s="27" t="n">
        <v>0</v>
      </c>
      <c r="K3052" s="27" t="n">
        <v>0</v>
      </c>
      <c r="L3052" s="27" t="n">
        <v>0</v>
      </c>
    </row>
    <row r="3053">
      <c r="A3053" t="n">
        <v>3052</v>
      </c>
      <c r="B3053" s="27" t="n">
        <v>0</v>
      </c>
      <c r="C3053" s="27" t="n">
        <v>0</v>
      </c>
      <c r="D3053" s="27" t="n">
        <v>0</v>
      </c>
      <c r="E3053" s="27" t="n">
        <v>0</v>
      </c>
      <c r="F3053" s="27" t="n">
        <v>0</v>
      </c>
      <c r="G3053" s="27" t="n">
        <v>1715.8</v>
      </c>
      <c r="H3053" s="27" t="n">
        <v>0</v>
      </c>
      <c r="I3053" s="27" t="n">
        <v>0</v>
      </c>
      <c r="J3053" s="27" t="n">
        <v>0</v>
      </c>
      <c r="K3053" s="27" t="n">
        <v>0</v>
      </c>
      <c r="L3053" s="27" t="n">
        <v>0</v>
      </c>
    </row>
    <row r="3054">
      <c r="A3054" t="n">
        <v>3053</v>
      </c>
      <c r="B3054" s="27" t="n">
        <v>0</v>
      </c>
      <c r="C3054" s="27" t="n">
        <v>0</v>
      </c>
      <c r="D3054" s="27" t="n">
        <v>0</v>
      </c>
      <c r="E3054" s="27" t="n">
        <v>0</v>
      </c>
      <c r="F3054" s="27" t="n">
        <v>0</v>
      </c>
      <c r="G3054" s="27" t="n">
        <v>1754.15</v>
      </c>
      <c r="H3054" s="27" t="n">
        <v>0</v>
      </c>
      <c r="I3054" s="27" t="n">
        <v>0</v>
      </c>
      <c r="J3054" s="27" t="n">
        <v>0</v>
      </c>
      <c r="K3054" s="27" t="n">
        <v>0</v>
      </c>
      <c r="L3054" s="27" t="n">
        <v>0</v>
      </c>
    </row>
    <row r="3055">
      <c r="A3055" t="n">
        <v>3054</v>
      </c>
      <c r="B3055" s="27" t="n">
        <v>0</v>
      </c>
      <c r="C3055" s="27" t="n">
        <v>0</v>
      </c>
      <c r="D3055" s="27" t="n">
        <v>0</v>
      </c>
      <c r="E3055" s="27" t="n">
        <v>0</v>
      </c>
      <c r="F3055" s="27" t="n">
        <v>0</v>
      </c>
      <c r="G3055" s="27" t="n">
        <v>1795.55</v>
      </c>
      <c r="H3055" s="27" t="n">
        <v>0</v>
      </c>
      <c r="I3055" s="27" t="n">
        <v>0</v>
      </c>
      <c r="J3055" s="27" t="n">
        <v>0</v>
      </c>
      <c r="K3055" s="27" t="n">
        <v>0</v>
      </c>
      <c r="L3055" s="27" t="n">
        <v>0</v>
      </c>
    </row>
    <row r="3056">
      <c r="A3056" t="n">
        <v>3055</v>
      </c>
      <c r="B3056" s="27" t="n">
        <v>1371.414</v>
      </c>
      <c r="C3056" s="27" t="n">
        <v>0</v>
      </c>
      <c r="D3056" s="27" t="n">
        <v>0</v>
      </c>
      <c r="E3056" s="27" t="n">
        <v>0</v>
      </c>
      <c r="F3056" s="27" t="n">
        <v>0</v>
      </c>
      <c r="G3056" s="27" t="n">
        <v>1780.15</v>
      </c>
      <c r="H3056" s="27" t="n">
        <v>0</v>
      </c>
      <c r="I3056" s="27" t="n">
        <v>0</v>
      </c>
      <c r="J3056" s="27" t="n">
        <v>0</v>
      </c>
      <c r="K3056" s="27" t="n">
        <v>2513801.862</v>
      </c>
      <c r="L3056" s="27" t="n">
        <v>0</v>
      </c>
    </row>
    <row r="3057">
      <c r="A3057" t="n">
        <v>3056</v>
      </c>
      <c r="B3057" s="27" t="n">
        <v>1360.451</v>
      </c>
      <c r="C3057" s="27" t="n">
        <v>0</v>
      </c>
      <c r="D3057" s="27" t="n">
        <v>0</v>
      </c>
      <c r="E3057" s="27" t="n">
        <v>0</v>
      </c>
      <c r="F3057" s="27" t="n">
        <v>0</v>
      </c>
      <c r="G3057" s="27" t="n">
        <v>1763.95</v>
      </c>
      <c r="H3057" s="27" t="n">
        <v>0</v>
      </c>
      <c r="I3057" s="27" t="n">
        <v>0</v>
      </c>
      <c r="J3057" s="27" t="n">
        <v>0</v>
      </c>
      <c r="K3057" s="27" t="n">
        <v>2493706.683</v>
      </c>
      <c r="L3057" s="27" t="n">
        <v>0</v>
      </c>
    </row>
    <row r="3058">
      <c r="A3058" t="n">
        <v>3057</v>
      </c>
      <c r="B3058" s="27" t="n">
        <v>1498.823</v>
      </c>
      <c r="C3058" s="27" t="n">
        <v>0</v>
      </c>
      <c r="D3058" s="27" t="n">
        <v>0</v>
      </c>
      <c r="E3058" s="27" t="n">
        <v>0</v>
      </c>
      <c r="F3058" s="27" t="n">
        <v>0</v>
      </c>
      <c r="G3058" s="27" t="n">
        <v>1870.3</v>
      </c>
      <c r="H3058" s="27" t="n">
        <v>0</v>
      </c>
      <c r="I3058" s="27" t="n">
        <v>0</v>
      </c>
      <c r="J3058" s="27" t="n">
        <v>0</v>
      </c>
      <c r="K3058" s="27" t="n">
        <v>2747342.559</v>
      </c>
      <c r="L3058" s="27" t="n">
        <v>0</v>
      </c>
    </row>
    <row r="3059">
      <c r="A3059" t="n">
        <v>3058</v>
      </c>
      <c r="B3059" s="27" t="n">
        <v>2067.103</v>
      </c>
      <c r="C3059" s="27" t="n">
        <v>1046.611387972994</v>
      </c>
      <c r="D3059" s="27" t="n">
        <v>1046.611387972994</v>
      </c>
      <c r="E3059" s="27" t="n">
        <v>1018.834892304107</v>
      </c>
      <c r="F3059" s="27" t="n">
        <v>1018.834892304107</v>
      </c>
      <c r="G3059" s="27" t="n">
        <v>1818.25</v>
      </c>
      <c r="H3059" s="27" t="n">
        <v>1959772.629572751</v>
      </c>
      <c r="I3059" s="27" t="n">
        <v>366780.5612294786</v>
      </c>
      <c r="J3059" s="27" t="n">
        <v>166375.7379132607</v>
      </c>
      <c r="K3059" s="27" t="n">
        <v>1921475.441406572</v>
      </c>
      <c r="L3059" s="27" t="n">
        <v>185173.2416762717</v>
      </c>
    </row>
    <row r="3060">
      <c r="A3060" t="n">
        <v>3059</v>
      </c>
      <c r="B3060" s="27" t="n">
        <v>1900.996</v>
      </c>
      <c r="C3060" s="27" t="n">
        <v>1978.51252089895</v>
      </c>
      <c r="D3060" s="27" t="n">
        <v>1978.51252089895</v>
      </c>
      <c r="E3060" s="27" t="n">
        <v>1926.003877194983</v>
      </c>
      <c r="F3060" s="27" t="n">
        <v>1900.996</v>
      </c>
      <c r="G3060" s="27" t="n">
        <v>1743.7</v>
      </c>
      <c r="H3060" s="27" t="n">
        <v>3519158.33439637</v>
      </c>
      <c r="I3060" s="27" t="n">
        <v>684358.5600000001</v>
      </c>
      <c r="J3060" s="27" t="n">
        <v>310432.6468</v>
      </c>
      <c r="K3060" s="27" t="n">
        <v>0</v>
      </c>
      <c r="L3060" s="27" t="n">
        <v>487225.2747999998</v>
      </c>
    </row>
    <row r="3061">
      <c r="A3061" t="n">
        <v>3060</v>
      </c>
      <c r="B3061" s="27" t="n">
        <v>2047.677</v>
      </c>
      <c r="C3061" s="27" t="n">
        <v>2131.174701712576</v>
      </c>
      <c r="D3061" s="27" t="n">
        <v>2131.174701712576</v>
      </c>
      <c r="E3061" s="27" t="n">
        <v>2074.614486954729</v>
      </c>
      <c r="F3061" s="27" t="n">
        <v>2047.677</v>
      </c>
      <c r="G3061" s="27" t="n">
        <v>1658.95</v>
      </c>
      <c r="H3061" s="27" t="n">
        <v>3601732.07972689</v>
      </c>
      <c r="I3061" s="27" t="n">
        <v>737163.72</v>
      </c>
      <c r="J3061" s="27" t="n">
        <v>334385.6541</v>
      </c>
      <c r="K3061" s="27" t="n">
        <v>0</v>
      </c>
      <c r="L3061" s="27" t="n">
        <v>698360.2408500002</v>
      </c>
    </row>
    <row r="3062">
      <c r="A3062" t="n">
        <v>3061</v>
      </c>
      <c r="B3062" s="27" t="n">
        <v>1737.954</v>
      </c>
      <c r="C3062" s="27" t="n">
        <v>1808.822190970636</v>
      </c>
      <c r="D3062" s="27" t="n">
        <v>1808.822190970636</v>
      </c>
      <c r="E3062" s="27" t="n">
        <v>1760.817036115031</v>
      </c>
      <c r="F3062" s="27" t="n">
        <v>1737.954</v>
      </c>
      <c r="G3062" s="27" t="n">
        <v>1666.05</v>
      </c>
      <c r="H3062" s="27" t="n">
        <v>3047616.957679725</v>
      </c>
      <c r="I3062" s="27" t="n">
        <v>625663.4399999999</v>
      </c>
      <c r="J3062" s="27" t="n">
        <v>283807.8882</v>
      </c>
      <c r="K3062" s="27" t="n">
        <v>0</v>
      </c>
      <c r="L3062" s="27" t="n">
        <v>580389.7383000003</v>
      </c>
    </row>
    <row r="3063">
      <c r="A3063" t="n">
        <v>3062</v>
      </c>
      <c r="B3063" s="27" t="n">
        <v>1834.925</v>
      </c>
      <c r="C3063" s="27" t="n">
        <v>1909.747357390813</v>
      </c>
      <c r="D3063" s="27" t="n">
        <v>1909.747357390813</v>
      </c>
      <c r="E3063" s="27" t="n">
        <v>1859.063703638516</v>
      </c>
      <c r="F3063" s="27" t="n">
        <v>1834.925</v>
      </c>
      <c r="G3063" s="27" t="n">
        <v>1817.7</v>
      </c>
      <c r="H3063" s="27" t="n">
        <v>3526857.996735155</v>
      </c>
      <c r="I3063" s="27" t="n">
        <v>660573</v>
      </c>
      <c r="J3063" s="27" t="n">
        <v>299643.2525</v>
      </c>
      <c r="K3063" s="27" t="n">
        <v>0</v>
      </c>
      <c r="L3063" s="27" t="n">
        <v>334506.8275000001</v>
      </c>
    </row>
    <row r="3064">
      <c r="A3064" t="n">
        <v>3063</v>
      </c>
      <c r="B3064" s="27" t="n">
        <v>1799.821</v>
      </c>
      <c r="C3064" s="27" t="n">
        <v>1067.502900544301</v>
      </c>
      <c r="D3064" s="27" t="n">
        <v>1067.502900544301</v>
      </c>
      <c r="E3064" s="27" t="n">
        <v>1039.171955520934</v>
      </c>
      <c r="F3064" s="27" t="n">
        <v>1039.171955520934</v>
      </c>
      <c r="G3064" s="27" t="n">
        <v>1850.7</v>
      </c>
      <c r="H3064" s="27" t="n">
        <v>2032756.01572763</v>
      </c>
      <c r="I3064" s="27" t="n">
        <v>374101.9039875363</v>
      </c>
      <c r="J3064" s="27" t="n">
        <v>169696.7803365685</v>
      </c>
      <c r="K3064" s="27" t="n">
        <v>1394269.698530128</v>
      </c>
      <c r="L3064" s="27" t="n">
        <v>149770.8921999999</v>
      </c>
    </row>
    <row r="3065">
      <c r="A3065" t="n">
        <v>3064</v>
      </c>
      <c r="B3065" s="27" t="n">
        <v>1674.824</v>
      </c>
      <c r="C3065" s="27" t="n">
        <v>193.890471925427</v>
      </c>
      <c r="D3065" s="27" t="n">
        <v>193.890471925427</v>
      </c>
      <c r="E3065" s="27" t="n">
        <v>188.7447245013468</v>
      </c>
      <c r="F3065" s="27" t="n">
        <v>188.7447245013468</v>
      </c>
      <c r="G3065" s="27" t="n">
        <v>1828.15</v>
      </c>
      <c r="H3065" s="27" t="n">
        <v>364447.8833181639</v>
      </c>
      <c r="I3065" s="27" t="n">
        <v>67948.10082048485</v>
      </c>
      <c r="J3065" s="27" t="n">
        <v>30822.01351106994</v>
      </c>
      <c r="K3065" s="27" t="n">
        <v>2723983.311989031</v>
      </c>
      <c r="L3065" s="27" t="n">
        <v>31311.58554999996</v>
      </c>
    </row>
    <row r="3066">
      <c r="A3066" t="n">
        <v>3065</v>
      </c>
      <c r="B3066" s="27" t="n">
        <v>1838.59</v>
      </c>
      <c r="C3066" s="27" t="n">
        <v>335.7806129287089</v>
      </c>
      <c r="D3066" s="27" t="n">
        <v>335.7806129287089</v>
      </c>
      <c r="E3066" s="27" t="n">
        <v>326.8691785148583</v>
      </c>
      <c r="F3066" s="27" t="n">
        <v>326.8691785148583</v>
      </c>
      <c r="G3066" s="27" t="n">
        <v>1885.05</v>
      </c>
      <c r="H3066" s="27" t="n">
        <v>648188.649832621</v>
      </c>
      <c r="I3066" s="27" t="n">
        <v>117672.904265349</v>
      </c>
      <c r="J3066" s="27" t="n">
        <v>53377.73685147636</v>
      </c>
      <c r="K3066" s="27" t="n">
        <v>2770984.265782264</v>
      </c>
      <c r="L3066" s="27" t="n">
        <v>36271.32299999997</v>
      </c>
    </row>
    <row r="3067">
      <c r="A3067" t="n">
        <v>3066</v>
      </c>
      <c r="B3067" s="27" t="n">
        <v>1892.738</v>
      </c>
      <c r="C3067" s="27" t="n">
        <v>68.67565670391586</v>
      </c>
      <c r="D3067" s="27" t="n">
        <v>68.67565670391586</v>
      </c>
      <c r="E3067" s="27" t="n">
        <v>66.85304221403463</v>
      </c>
      <c r="F3067" s="27" t="n">
        <v>66.85304221403463</v>
      </c>
      <c r="G3067" s="27" t="n">
        <v>1836.15</v>
      </c>
      <c r="H3067" s="27" t="n">
        <v>129211.763664098</v>
      </c>
      <c r="I3067" s="27" t="n">
        <v>24067.09519705247</v>
      </c>
      <c r="J3067" s="27" t="n">
        <v>10917.10179355186</v>
      </c>
      <c r="K3067" s="27" t="n">
        <v>3346847.127621674</v>
      </c>
      <c r="L3067" s="27" t="n">
        <v>10574.2236</v>
      </c>
    </row>
    <row r="3068">
      <c r="A3068" t="n">
        <v>3067</v>
      </c>
      <c r="B3068" s="27" t="n">
        <v>1857.119</v>
      </c>
      <c r="C3068" s="27" t="n">
        <v>1932.846357540646</v>
      </c>
      <c r="D3068" s="27" t="n">
        <v>1932.846357540646</v>
      </c>
      <c r="E3068" s="27" t="n">
        <v>1881.549668916963</v>
      </c>
      <c r="F3068" s="27" t="n">
        <v>1857.119</v>
      </c>
      <c r="G3068" s="27" t="n">
        <v>1846.55</v>
      </c>
      <c r="H3068" s="27" t="n">
        <v>3614806.670271497</v>
      </c>
      <c r="I3068" s="27" t="n">
        <v>668562.84</v>
      </c>
      <c r="J3068" s="27" t="n">
        <v>303267.5327</v>
      </c>
      <c r="K3068" s="27" t="n">
        <v>0</v>
      </c>
      <c r="L3068" s="27" t="n">
        <v>158333.6997</v>
      </c>
    </row>
    <row r="3069">
      <c r="A3069" t="n">
        <v>3068</v>
      </c>
      <c r="B3069" s="27" t="n">
        <v>1924</v>
      </c>
      <c r="C3069" s="27" t="n">
        <v>2002.454550251332</v>
      </c>
      <c r="D3069" s="27" t="n">
        <v>2002.454550251332</v>
      </c>
      <c r="E3069" s="27" t="n">
        <v>1949.310498140527</v>
      </c>
      <c r="F3069" s="27" t="n">
        <v>1924</v>
      </c>
      <c r="G3069" s="27" t="n">
        <v>1873.5</v>
      </c>
      <c r="H3069" s="27" t="n">
        <v>3787168.428998831</v>
      </c>
      <c r="I3069" s="27" t="n">
        <v>692640</v>
      </c>
      <c r="J3069" s="27" t="n">
        <v>314189.2</v>
      </c>
      <c r="K3069" s="27" t="n">
        <v>0</v>
      </c>
      <c r="L3069" s="27" t="n">
        <v>227194.3795000003</v>
      </c>
    </row>
    <row r="3070">
      <c r="A3070" t="n">
        <v>3069</v>
      </c>
      <c r="B3070" s="27" t="n">
        <v>1824.8</v>
      </c>
      <c r="C3070" s="27" t="n">
        <v>1899.209492358955</v>
      </c>
      <c r="D3070" s="27" t="n">
        <v>1899.209492358955</v>
      </c>
      <c r="E3070" s="27" t="n">
        <v>1848.805507799809</v>
      </c>
      <c r="F3070" s="27" t="n">
        <v>1824.8</v>
      </c>
      <c r="G3070" s="27" t="n">
        <v>1832.25</v>
      </c>
      <c r="H3070" s="27" t="n">
        <v>3508981.034398858</v>
      </c>
      <c r="I3070" s="27" t="n">
        <v>656928</v>
      </c>
      <c r="J3070" s="27" t="n">
        <v>297989.84</v>
      </c>
      <c r="K3070" s="27" t="n">
        <v>0</v>
      </c>
      <c r="L3070" s="27" t="n">
        <v>301279.5032500001</v>
      </c>
    </row>
    <row r="3071">
      <c r="A3071" t="n">
        <v>3070</v>
      </c>
      <c r="B3071" s="27" t="n">
        <v>2112.8</v>
      </c>
      <c r="C3071" s="27" t="n">
        <v>2093.122861373834</v>
      </c>
      <c r="D3071" s="27" t="n">
        <v>2093.122861373834</v>
      </c>
      <c r="E3071" s="27" t="n">
        <v>2037.572521714337</v>
      </c>
      <c r="F3071" s="27" t="n">
        <v>2037.572521714337</v>
      </c>
      <c r="G3071" s="27" t="n">
        <v>1876</v>
      </c>
      <c r="H3071" s="27" t="n">
        <v>4010064.149249955</v>
      </c>
      <c r="I3071" s="27" t="n">
        <v>733526.1078171611</v>
      </c>
      <c r="J3071" s="27" t="n">
        <v>332735.5927959512</v>
      </c>
      <c r="K3071" s="27" t="n">
        <v>255622.9712146851</v>
      </c>
      <c r="L3071" s="27" t="n">
        <v>222704.372</v>
      </c>
    </row>
    <row r="3072">
      <c r="A3072" t="n">
        <v>3071</v>
      </c>
      <c r="B3072" s="27" t="n">
        <v>1693.6</v>
      </c>
      <c r="C3072" s="27" t="n">
        <v>1762.659577081941</v>
      </c>
      <c r="D3072" s="27" t="n">
        <v>1762.659577081941</v>
      </c>
      <c r="E3072" s="27" t="n">
        <v>1715.879552833054</v>
      </c>
      <c r="F3072" s="27" t="n">
        <v>1693.6</v>
      </c>
      <c r="G3072" s="27" t="n">
        <v>1865.25</v>
      </c>
      <c r="H3072" s="27" t="n">
        <v>3326605.824334131</v>
      </c>
      <c r="I3072" s="27" t="n">
        <v>609696</v>
      </c>
      <c r="J3072" s="27" t="n">
        <v>276564.88</v>
      </c>
      <c r="K3072" s="27" t="n">
        <v>0</v>
      </c>
      <c r="L3072" s="27" t="n">
        <v>228212.6000000001</v>
      </c>
    </row>
    <row r="3073">
      <c r="A3073" t="n">
        <v>3072</v>
      </c>
      <c r="B3073" s="27" t="n">
        <v>0</v>
      </c>
      <c r="C3073" s="27" t="n">
        <v>0</v>
      </c>
      <c r="D3073" s="27" t="n">
        <v>0</v>
      </c>
      <c r="E3073" s="27" t="n">
        <v>0</v>
      </c>
      <c r="F3073" s="27" t="n">
        <v>0</v>
      </c>
      <c r="G3073" s="27" t="n">
        <v>1848.7</v>
      </c>
      <c r="H3073" s="27" t="n">
        <v>0</v>
      </c>
      <c r="I3073" s="27" t="n">
        <v>0</v>
      </c>
      <c r="J3073" s="27" t="n">
        <v>0</v>
      </c>
      <c r="K3073" s="27" t="n">
        <v>0</v>
      </c>
      <c r="L3073" s="27" t="n">
        <v>0</v>
      </c>
    </row>
    <row r="3074">
      <c r="A3074" t="n">
        <v>3073</v>
      </c>
      <c r="B3074" s="27" t="n">
        <v>0</v>
      </c>
      <c r="C3074" s="27" t="n">
        <v>0</v>
      </c>
      <c r="D3074" s="27" t="n">
        <v>0</v>
      </c>
      <c r="E3074" s="27" t="n">
        <v>0</v>
      </c>
      <c r="F3074" s="27" t="n">
        <v>0</v>
      </c>
      <c r="G3074" s="27" t="n">
        <v>1827.05</v>
      </c>
      <c r="H3074" s="27" t="n">
        <v>0</v>
      </c>
      <c r="I3074" s="27" t="n">
        <v>0</v>
      </c>
      <c r="J3074" s="27" t="n">
        <v>0</v>
      </c>
      <c r="K3074" s="27" t="n">
        <v>0</v>
      </c>
      <c r="L3074" s="27" t="n">
        <v>0</v>
      </c>
    </row>
    <row r="3075">
      <c r="A3075" t="n">
        <v>3074</v>
      </c>
      <c r="B3075" s="27" t="n">
        <v>0</v>
      </c>
      <c r="C3075" s="27" t="n">
        <v>0</v>
      </c>
      <c r="D3075" s="27" t="n">
        <v>0</v>
      </c>
      <c r="E3075" s="27" t="n">
        <v>0</v>
      </c>
      <c r="F3075" s="27" t="n">
        <v>0</v>
      </c>
      <c r="G3075" s="27" t="n">
        <v>1812.85</v>
      </c>
      <c r="H3075" s="27" t="n">
        <v>0</v>
      </c>
      <c r="I3075" s="27" t="n">
        <v>0</v>
      </c>
      <c r="J3075" s="27" t="n">
        <v>0</v>
      </c>
      <c r="K3075" s="27" t="n">
        <v>0</v>
      </c>
      <c r="L3075" s="27" t="n">
        <v>0</v>
      </c>
    </row>
    <row r="3076">
      <c r="A3076" t="n">
        <v>3075</v>
      </c>
      <c r="B3076" s="27" t="n">
        <v>0</v>
      </c>
      <c r="C3076" s="27" t="n">
        <v>0</v>
      </c>
      <c r="D3076" s="27" t="n">
        <v>0</v>
      </c>
      <c r="E3076" s="27" t="n">
        <v>0</v>
      </c>
      <c r="F3076" s="27" t="n">
        <v>0</v>
      </c>
      <c r="G3076" s="27" t="n">
        <v>1805.25</v>
      </c>
      <c r="H3076" s="27" t="n">
        <v>0</v>
      </c>
      <c r="I3076" s="27" t="n">
        <v>0</v>
      </c>
      <c r="J3076" s="27" t="n">
        <v>0</v>
      </c>
      <c r="K3076" s="27" t="n">
        <v>0</v>
      </c>
      <c r="L3076" s="27" t="n">
        <v>0</v>
      </c>
    </row>
    <row r="3077">
      <c r="A3077" t="n">
        <v>3076</v>
      </c>
      <c r="B3077" s="27" t="n">
        <v>0</v>
      </c>
      <c r="C3077" s="27" t="n">
        <v>0</v>
      </c>
      <c r="D3077" s="27" t="n">
        <v>0</v>
      </c>
      <c r="E3077" s="27" t="n">
        <v>0</v>
      </c>
      <c r="F3077" s="27" t="n">
        <v>0</v>
      </c>
      <c r="G3077" s="27" t="n">
        <v>1777.45</v>
      </c>
      <c r="H3077" s="27" t="n">
        <v>0</v>
      </c>
      <c r="I3077" s="27" t="n">
        <v>0</v>
      </c>
      <c r="J3077" s="27" t="n">
        <v>0</v>
      </c>
      <c r="K3077" s="27" t="n">
        <v>0</v>
      </c>
      <c r="L3077" s="27" t="n">
        <v>0</v>
      </c>
    </row>
    <row r="3078">
      <c r="A3078" t="n">
        <v>3077</v>
      </c>
      <c r="B3078" s="27" t="n">
        <v>0</v>
      </c>
      <c r="C3078" s="27" t="n">
        <v>0</v>
      </c>
      <c r="D3078" s="27" t="n">
        <v>0</v>
      </c>
      <c r="E3078" s="27" t="n">
        <v>0</v>
      </c>
      <c r="F3078" s="27" t="n">
        <v>0</v>
      </c>
      <c r="G3078" s="27" t="n">
        <v>1754.15</v>
      </c>
      <c r="H3078" s="27" t="n">
        <v>0</v>
      </c>
      <c r="I3078" s="27" t="n">
        <v>0</v>
      </c>
      <c r="J3078" s="27" t="n">
        <v>0</v>
      </c>
      <c r="K3078" s="27" t="n">
        <v>0</v>
      </c>
      <c r="L3078" s="27" t="n">
        <v>0</v>
      </c>
    </row>
    <row r="3079">
      <c r="A3079" t="n">
        <v>3078</v>
      </c>
      <c r="B3079" s="27" t="n">
        <v>0</v>
      </c>
      <c r="C3079" s="27" t="n">
        <v>0</v>
      </c>
      <c r="D3079" s="27" t="n">
        <v>0</v>
      </c>
      <c r="E3079" s="27" t="n">
        <v>0</v>
      </c>
      <c r="F3079" s="27" t="n">
        <v>0</v>
      </c>
      <c r="G3079" s="27" t="n">
        <v>1774.4</v>
      </c>
      <c r="H3079" s="27" t="n">
        <v>0</v>
      </c>
      <c r="I3079" s="27" t="n">
        <v>0</v>
      </c>
      <c r="J3079" s="27" t="n">
        <v>0</v>
      </c>
      <c r="K3079" s="27" t="n">
        <v>0</v>
      </c>
      <c r="L3079" s="27" t="n">
        <v>0</v>
      </c>
    </row>
    <row r="3080">
      <c r="A3080" t="n">
        <v>3079</v>
      </c>
      <c r="B3080" s="27" t="n">
        <v>1151.437</v>
      </c>
      <c r="C3080" s="27" t="n">
        <v>484.9083157523898</v>
      </c>
      <c r="D3080" s="27" t="n">
        <v>484.9083157523898</v>
      </c>
      <c r="E3080" s="27" t="n">
        <v>472.0391134036656</v>
      </c>
      <c r="F3080" s="27" t="n">
        <v>472.0391134036656</v>
      </c>
      <c r="G3080" s="27" t="n">
        <v>1770.1</v>
      </c>
      <c r="H3080" s="27" t="n">
        <v>879887.4186492397</v>
      </c>
      <c r="I3080" s="27" t="n">
        <v>169934.0808253196</v>
      </c>
      <c r="J3080" s="27" t="n">
        <v>77083.9872188186</v>
      </c>
      <c r="K3080" s="27" t="n">
        <v>1245336.326131081</v>
      </c>
      <c r="L3080" s="27" t="n">
        <v>104760.3722000001</v>
      </c>
    </row>
    <row r="3081">
      <c r="A3081" t="n">
        <v>3080</v>
      </c>
      <c r="B3081" s="27" t="n">
        <v>1016.173</v>
      </c>
      <c r="C3081" s="27" t="n">
        <v>1057.609276347477</v>
      </c>
      <c r="D3081" s="27" t="n">
        <v>1057.609276347477</v>
      </c>
      <c r="E3081" s="27" t="n">
        <v>1029.540902716712</v>
      </c>
      <c r="F3081" s="27" t="n">
        <v>1016.173</v>
      </c>
      <c r="G3081" s="27" t="n">
        <v>1743.1</v>
      </c>
      <c r="H3081" s="27" t="n">
        <v>1867148.175596545</v>
      </c>
      <c r="I3081" s="27" t="n">
        <v>365822.28</v>
      </c>
      <c r="J3081" s="27" t="n">
        <v>165941.0509</v>
      </c>
      <c r="K3081" s="27" t="n">
        <v>0</v>
      </c>
      <c r="L3081" s="27" t="n">
        <v>261054.8437000001</v>
      </c>
    </row>
    <row r="3082">
      <c r="A3082" t="n">
        <v>3081</v>
      </c>
      <c r="B3082" s="27" t="n">
        <v>1393.713</v>
      </c>
      <c r="C3082" s="27" t="n">
        <v>1450.544146878604</v>
      </c>
      <c r="D3082" s="27" t="n">
        <v>1450.544146878604</v>
      </c>
      <c r="E3082" s="27" t="n">
        <v>1412.047495995285</v>
      </c>
      <c r="F3082" s="27" t="n">
        <v>1393.713</v>
      </c>
      <c r="G3082" s="27" t="n">
        <v>1809.55</v>
      </c>
      <c r="H3082" s="27" t="n">
        <v>2659646.408377778</v>
      </c>
      <c r="I3082" s="27" t="n">
        <v>501736.68</v>
      </c>
      <c r="J3082" s="27" t="n">
        <v>227593.3329</v>
      </c>
      <c r="K3082" s="27" t="n">
        <v>0</v>
      </c>
      <c r="L3082" s="27" t="n">
        <v>265432.6408500001</v>
      </c>
    </row>
    <row r="3083">
      <c r="A3083" t="n">
        <v>3082</v>
      </c>
      <c r="B3083" s="27" t="n">
        <v>1742.288</v>
      </c>
      <c r="C3083" s="27" t="n">
        <v>1813.332917592667</v>
      </c>
      <c r="D3083" s="27" t="n">
        <v>1813.332917592667</v>
      </c>
      <c r="E3083" s="27" t="n">
        <v>1765.20805051157</v>
      </c>
      <c r="F3083" s="27" t="n">
        <v>1742.288</v>
      </c>
      <c r="G3083" s="27" t="n">
        <v>1789.05</v>
      </c>
      <c r="H3083" s="27" t="n">
        <v>3290296.196472061</v>
      </c>
      <c r="I3083" s="27" t="n">
        <v>627223.6800000001</v>
      </c>
      <c r="J3083" s="27" t="n">
        <v>284515.6304</v>
      </c>
      <c r="K3083" s="27" t="n">
        <v>0</v>
      </c>
      <c r="L3083" s="27" t="n">
        <v>367535.6535999998</v>
      </c>
    </row>
    <row r="3084">
      <c r="A3084" t="n">
        <v>3083</v>
      </c>
      <c r="B3084" s="27" t="n">
        <v>1918.198</v>
      </c>
      <c r="C3084" s="27" t="n">
        <v>1996.41596329678</v>
      </c>
      <c r="D3084" s="27" t="n">
        <v>1996.41596329678</v>
      </c>
      <c r="E3084" s="27" t="n">
        <v>1943.432171991768</v>
      </c>
      <c r="F3084" s="27" t="n">
        <v>1918.198</v>
      </c>
      <c r="G3084" s="27" t="n">
        <v>1732.05</v>
      </c>
      <c r="H3084" s="27" t="n">
        <v>3516443.045816048</v>
      </c>
      <c r="I3084" s="27" t="n">
        <v>690551.28</v>
      </c>
      <c r="J3084" s="27" t="n">
        <v>313241.7334</v>
      </c>
      <c r="K3084" s="27" t="n">
        <v>0</v>
      </c>
      <c r="L3084" s="27" t="n">
        <v>513981.1540999999</v>
      </c>
    </row>
    <row r="3085">
      <c r="A3085" t="n">
        <v>3084</v>
      </c>
      <c r="B3085" s="27" t="n">
        <v>1389.518</v>
      </c>
      <c r="C3085" s="27" t="n">
        <v>1953.748277879886</v>
      </c>
      <c r="D3085" s="27" t="n">
        <v>1446.178088230837</v>
      </c>
      <c r="E3085" s="27" t="n">
        <v>1901.896863685235</v>
      </c>
      <c r="F3085" s="27" t="n">
        <v>1389.518</v>
      </c>
      <c r="G3085" s="27" t="n">
        <v>1605.95</v>
      </c>
      <c r="H3085" s="27" t="n">
        <v>2355262.941100007</v>
      </c>
      <c r="I3085" s="27" t="n">
        <v>500226.48</v>
      </c>
      <c r="J3085" s="27" t="n">
        <v>226908.2894</v>
      </c>
      <c r="K3085" s="27" t="n">
        <v>0</v>
      </c>
      <c r="L3085" s="27" t="n">
        <v>547539.5678999997</v>
      </c>
    </row>
    <row r="3086">
      <c r="A3086" t="n">
        <v>3085</v>
      </c>
      <c r="B3086" s="27" t="n">
        <v>1454.847</v>
      </c>
      <c r="C3086" s="27" t="n">
        <v>1896.920824190555</v>
      </c>
      <c r="D3086" s="27" t="n">
        <v>1514.169954581574</v>
      </c>
      <c r="E3086" s="27" t="n">
        <v>1846.577579636914</v>
      </c>
      <c r="F3086" s="27" t="n">
        <v>1454.847</v>
      </c>
      <c r="G3086" s="27" t="n">
        <v>1603.2</v>
      </c>
      <c r="H3086" s="27" t="n">
        <v>2460174.601170435</v>
      </c>
      <c r="I3086" s="27" t="n">
        <v>523744.92</v>
      </c>
      <c r="J3086" s="27" t="n">
        <v>237576.5151</v>
      </c>
      <c r="K3086" s="27" t="n">
        <v>0</v>
      </c>
      <c r="L3086" s="27" t="n">
        <v>577283.2895999998</v>
      </c>
    </row>
    <row r="3087">
      <c r="A3087" t="n">
        <v>3086</v>
      </c>
      <c r="B3087" s="27" t="n">
        <v>1572.945</v>
      </c>
      <c r="C3087" s="27" t="n">
        <v>1637.084653089959</v>
      </c>
      <c r="D3087" s="27" t="n">
        <v>1637.084653089959</v>
      </c>
      <c r="E3087" s="27" t="n">
        <v>1593.637318865723</v>
      </c>
      <c r="F3087" s="27" t="n">
        <v>1572.945</v>
      </c>
      <c r="G3087" s="27" t="n">
        <v>1552.95</v>
      </c>
      <c r="H3087" s="27" t="n">
        <v>2579636.024076354</v>
      </c>
      <c r="I3087" s="27" t="n">
        <v>566260.2</v>
      </c>
      <c r="J3087" s="27" t="n">
        <v>256861.9185</v>
      </c>
      <c r="K3087" s="27" t="n">
        <v>0</v>
      </c>
      <c r="L3087" s="27" t="n">
        <v>703185.06225</v>
      </c>
    </row>
    <row r="3088">
      <c r="A3088" t="n">
        <v>3087</v>
      </c>
      <c r="B3088" s="27" t="n">
        <v>1407.007</v>
      </c>
      <c r="C3088" s="27" t="n">
        <v>1220.216079420797</v>
      </c>
      <c r="D3088" s="27" t="n">
        <v>1220.216079420797</v>
      </c>
      <c r="E3088" s="27" t="n">
        <v>1187.832209882763</v>
      </c>
      <c r="F3088" s="27" t="n">
        <v>1187.832209882763</v>
      </c>
      <c r="G3088" s="27" t="n">
        <v>1592.25</v>
      </c>
      <c r="H3088" s="27" t="n">
        <v>1996021.376344581</v>
      </c>
      <c r="I3088" s="27" t="n">
        <v>427619.5955577947</v>
      </c>
      <c r="J3088" s="27" t="n">
        <v>193972.9998738552</v>
      </c>
      <c r="K3088" s="27" t="n">
        <v>401747.3902848951</v>
      </c>
      <c r="L3088" s="27" t="n">
        <v>467551.4305</v>
      </c>
    </row>
    <row r="3089">
      <c r="A3089" t="n">
        <v>3088</v>
      </c>
      <c r="B3089" s="27" t="n">
        <v>1270.866</v>
      </c>
      <c r="C3089" s="27" t="n">
        <v>273.17372570635</v>
      </c>
      <c r="D3089" s="27" t="n">
        <v>273.17372570635</v>
      </c>
      <c r="E3089" s="27" t="n">
        <v>265.9238439487745</v>
      </c>
      <c r="F3089" s="27" t="n">
        <v>265.9238439487745</v>
      </c>
      <c r="G3089" s="27" t="n">
        <v>1769.4</v>
      </c>
      <c r="H3089" s="27" t="n">
        <v>496655.2196416478</v>
      </c>
      <c r="I3089" s="27" t="n">
        <v>95732.58382155882</v>
      </c>
      <c r="J3089" s="27" t="n">
        <v>43425.36371683488</v>
      </c>
      <c r="K3089" s="27" t="n">
        <v>1842058.972041896</v>
      </c>
      <c r="L3089" s="27" t="n">
        <v>59196.63419999997</v>
      </c>
    </row>
    <row r="3090">
      <c r="A3090" t="n">
        <v>3089</v>
      </c>
      <c r="B3090" s="27" t="n">
        <v>1921.03</v>
      </c>
      <c r="C3090" s="27" t="n">
        <v>124.123040365371</v>
      </c>
      <c r="D3090" s="27" t="n">
        <v>124.123040365371</v>
      </c>
      <c r="E3090" s="27" t="n">
        <v>120.8288825406649</v>
      </c>
      <c r="F3090" s="27" t="n">
        <v>120.8288825406649</v>
      </c>
      <c r="G3090" s="27" t="n">
        <v>1815.4</v>
      </c>
      <c r="H3090" s="27" t="n">
        <v>230942.1005822019</v>
      </c>
      <c r="I3090" s="27" t="n">
        <v>43498.39771463935</v>
      </c>
      <c r="J3090" s="27" t="n">
        <v>19731.35651889057</v>
      </c>
      <c r="K3090" s="27" t="n">
        <v>3299768.648302961</v>
      </c>
      <c r="L3090" s="27" t="n">
        <v>21531.92859999998</v>
      </c>
    </row>
    <row r="3091">
      <c r="A3091" t="n">
        <v>3090</v>
      </c>
      <c r="B3091" s="27" t="n">
        <v>1338.785</v>
      </c>
      <c r="C3091" s="27" t="n">
        <v>717.0514979376595</v>
      </c>
      <c r="D3091" s="27" t="n">
        <v>717.0514979376595</v>
      </c>
      <c r="E3091" s="27" t="n">
        <v>698.021342088306</v>
      </c>
      <c r="F3091" s="27" t="n">
        <v>698.021342088306</v>
      </c>
      <c r="G3091" s="27" t="n">
        <v>1807</v>
      </c>
      <c r="H3091" s="27" t="n">
        <v>1329346.992161532</v>
      </c>
      <c r="I3091" s="27" t="n">
        <v>251287.6831517902</v>
      </c>
      <c r="J3091" s="27" t="n">
        <v>113986.8851630204</v>
      </c>
      <c r="K3091" s="27" t="n">
        <v>1174519.784952135</v>
      </c>
      <c r="L3091" s="27" t="n">
        <v>3407.222000000002</v>
      </c>
    </row>
    <row r="3092">
      <c r="A3092" t="n">
        <v>3091</v>
      </c>
      <c r="B3092" s="27" t="n">
        <v>1455.323</v>
      </c>
      <c r="C3092" s="27" t="n">
        <v>1514.666405111964</v>
      </c>
      <c r="D3092" s="27" t="n">
        <v>1514.666405111964</v>
      </c>
      <c r="E3092" s="27" t="n">
        <v>1474.467984451853</v>
      </c>
      <c r="F3092" s="27" t="n">
        <v>1455.323</v>
      </c>
      <c r="G3092" s="27" t="n">
        <v>1788.9</v>
      </c>
      <c r="H3092" s="27" t="n">
        <v>2740785.819089638</v>
      </c>
      <c r="I3092" s="27" t="n">
        <v>523916.28</v>
      </c>
      <c r="J3092" s="27" t="n">
        <v>237654.2459</v>
      </c>
      <c r="K3092" s="27" t="n">
        <v>0</v>
      </c>
      <c r="L3092" s="27" t="n">
        <v>307218.6852999995</v>
      </c>
    </row>
    <row r="3093">
      <c r="A3093" t="n">
        <v>3092</v>
      </c>
      <c r="B3093" s="27" t="n">
        <v>1472</v>
      </c>
      <c r="C3093" s="27" t="n">
        <v>1532.023439693327</v>
      </c>
      <c r="D3093" s="27" t="n">
        <v>1532.023439693327</v>
      </c>
      <c r="E3093" s="27" t="n">
        <v>1491.364372797742</v>
      </c>
      <c r="F3093" s="27" t="n">
        <v>1472</v>
      </c>
      <c r="G3093" s="27" t="n">
        <v>1852.35</v>
      </c>
      <c r="H3093" s="27" t="n">
        <v>2868887.974627169</v>
      </c>
      <c r="I3093" s="27" t="n">
        <v>529920</v>
      </c>
      <c r="J3093" s="27" t="n">
        <v>240377.6</v>
      </c>
      <c r="K3093" s="27" t="n">
        <v>0</v>
      </c>
      <c r="L3093" s="27" t="n">
        <v>217340.8000000003</v>
      </c>
    </row>
    <row r="3094">
      <c r="A3094" t="n">
        <v>3093</v>
      </c>
      <c r="B3094" s="27" t="n">
        <v>1682.4</v>
      </c>
      <c r="C3094" s="27" t="n">
        <v>1751.002876997318</v>
      </c>
      <c r="D3094" s="27" t="n">
        <v>1751.002876997318</v>
      </c>
      <c r="E3094" s="27" t="n">
        <v>1704.532215213941</v>
      </c>
      <c r="F3094" s="27" t="n">
        <v>1682.4</v>
      </c>
      <c r="G3094" s="27" t="n">
        <v>1873.05</v>
      </c>
      <c r="H3094" s="27" t="n">
        <v>3309192.284502519</v>
      </c>
      <c r="I3094" s="27" t="n">
        <v>605664</v>
      </c>
      <c r="J3094" s="27" t="n">
        <v>274735.92</v>
      </c>
      <c r="K3094" s="27" t="n">
        <v>0</v>
      </c>
      <c r="L3094" s="27" t="n">
        <v>213580.6799999997</v>
      </c>
    </row>
    <row r="3095">
      <c r="A3095" t="n">
        <v>3094</v>
      </c>
      <c r="B3095" s="27" t="n">
        <v>1751.2</v>
      </c>
      <c r="C3095" s="27" t="n">
        <v>1822.608320374289</v>
      </c>
      <c r="D3095" s="27" t="n">
        <v>1822.608320374289</v>
      </c>
      <c r="E3095" s="27" t="n">
        <v>1774.237289159922</v>
      </c>
      <c r="F3095" s="27" t="n">
        <v>1751.2</v>
      </c>
      <c r="G3095" s="27" t="n">
        <v>1876</v>
      </c>
      <c r="H3095" s="27" t="n">
        <v>3448847.615285773</v>
      </c>
      <c r="I3095" s="27" t="n">
        <v>630432</v>
      </c>
      <c r="J3095" s="27" t="n">
        <v>285970.96</v>
      </c>
      <c r="K3095" s="27" t="n">
        <v>0</v>
      </c>
      <c r="L3095" s="27" t="n">
        <v>217148.7999999998</v>
      </c>
    </row>
    <row r="3096">
      <c r="A3096" t="n">
        <v>3095</v>
      </c>
      <c r="B3096" s="27" t="n">
        <v>1388</v>
      </c>
      <c r="C3096" s="27" t="n">
        <v>1444.598189058653</v>
      </c>
      <c r="D3096" s="27" t="n">
        <v>1444.598189058653</v>
      </c>
      <c r="E3096" s="27" t="n">
        <v>1406.259340654392</v>
      </c>
      <c r="F3096" s="27" t="n">
        <v>1388</v>
      </c>
      <c r="G3096" s="27" t="n">
        <v>1865.25</v>
      </c>
      <c r="H3096" s="27" t="n">
        <v>2724923.769769392</v>
      </c>
      <c r="I3096" s="27" t="n">
        <v>499680</v>
      </c>
      <c r="J3096" s="27" t="n">
        <v>226660.4</v>
      </c>
      <c r="K3096" s="27" t="n">
        <v>0</v>
      </c>
      <c r="L3096" s="27" t="n">
        <v>187033</v>
      </c>
    </row>
    <row r="3097">
      <c r="A3097" t="n">
        <v>3096</v>
      </c>
      <c r="B3097" s="27" t="n">
        <v>0</v>
      </c>
      <c r="C3097" s="27" t="n">
        <v>0</v>
      </c>
      <c r="D3097" s="27" t="n">
        <v>0</v>
      </c>
      <c r="E3097" s="27" t="n">
        <v>0</v>
      </c>
      <c r="F3097" s="27" t="n">
        <v>0</v>
      </c>
      <c r="G3097" s="27" t="n">
        <v>1848.7</v>
      </c>
      <c r="H3097" s="27" t="n">
        <v>0</v>
      </c>
      <c r="I3097" s="27" t="n">
        <v>0</v>
      </c>
      <c r="J3097" s="27" t="n">
        <v>0</v>
      </c>
      <c r="K3097" s="27" t="n">
        <v>0</v>
      </c>
      <c r="L3097" s="27" t="n">
        <v>0</v>
      </c>
    </row>
    <row r="3098">
      <c r="A3098" t="n">
        <v>3097</v>
      </c>
      <c r="B3098" s="27" t="n">
        <v>0</v>
      </c>
      <c r="C3098" s="27" t="n">
        <v>0</v>
      </c>
      <c r="D3098" s="27" t="n">
        <v>0</v>
      </c>
      <c r="E3098" s="27" t="n">
        <v>0</v>
      </c>
      <c r="F3098" s="27" t="n">
        <v>0</v>
      </c>
      <c r="G3098" s="27" t="n">
        <v>1777.05</v>
      </c>
      <c r="H3098" s="27" t="n">
        <v>0</v>
      </c>
      <c r="I3098" s="27" t="n">
        <v>0</v>
      </c>
      <c r="J3098" s="27" t="n">
        <v>0</v>
      </c>
      <c r="K3098" s="27" t="n">
        <v>0</v>
      </c>
      <c r="L3098" s="27" t="n">
        <v>0</v>
      </c>
    </row>
    <row r="3099">
      <c r="A3099" t="n">
        <v>3098</v>
      </c>
      <c r="B3099" s="27" t="n">
        <v>0</v>
      </c>
      <c r="C3099" s="27" t="n">
        <v>0</v>
      </c>
      <c r="D3099" s="27" t="n">
        <v>0</v>
      </c>
      <c r="E3099" s="27" t="n">
        <v>0</v>
      </c>
      <c r="F3099" s="27" t="n">
        <v>0</v>
      </c>
      <c r="G3099" s="27" t="n">
        <v>1812.85</v>
      </c>
      <c r="H3099" s="27" t="n">
        <v>0</v>
      </c>
      <c r="I3099" s="27" t="n">
        <v>0</v>
      </c>
      <c r="J3099" s="27" t="n">
        <v>0</v>
      </c>
      <c r="K3099" s="27" t="n">
        <v>0</v>
      </c>
      <c r="L3099" s="27" t="n">
        <v>0</v>
      </c>
    </row>
    <row r="3100">
      <c r="A3100" t="n">
        <v>3099</v>
      </c>
      <c r="B3100" s="27" t="n">
        <v>0</v>
      </c>
      <c r="C3100" s="27" t="n">
        <v>0</v>
      </c>
      <c r="D3100" s="27" t="n">
        <v>0</v>
      </c>
      <c r="E3100" s="27" t="n">
        <v>0</v>
      </c>
      <c r="F3100" s="27" t="n">
        <v>0</v>
      </c>
      <c r="G3100" s="27" t="n">
        <v>1804.05</v>
      </c>
      <c r="H3100" s="27" t="n">
        <v>0</v>
      </c>
      <c r="I3100" s="27" t="n">
        <v>0</v>
      </c>
      <c r="J3100" s="27" t="n">
        <v>0</v>
      </c>
      <c r="K3100" s="27" t="n">
        <v>0</v>
      </c>
      <c r="L3100" s="27" t="n">
        <v>0</v>
      </c>
    </row>
    <row r="3101">
      <c r="A3101" t="n">
        <v>3100</v>
      </c>
      <c r="B3101" s="27" t="n">
        <v>0</v>
      </c>
      <c r="C3101" s="27" t="n">
        <v>0</v>
      </c>
      <c r="D3101" s="27" t="n">
        <v>0</v>
      </c>
      <c r="E3101" s="27" t="n">
        <v>0</v>
      </c>
      <c r="F3101" s="27" t="n">
        <v>0</v>
      </c>
      <c r="G3101" s="27" t="n">
        <v>1764.3</v>
      </c>
      <c r="H3101" s="27" t="n">
        <v>0</v>
      </c>
      <c r="I3101" s="27" t="n">
        <v>0</v>
      </c>
      <c r="J3101" s="27" t="n">
        <v>0</v>
      </c>
      <c r="K3101" s="27" t="n">
        <v>0</v>
      </c>
      <c r="L3101" s="27" t="n">
        <v>0</v>
      </c>
    </row>
    <row r="3102">
      <c r="A3102" t="n">
        <v>3101</v>
      </c>
      <c r="B3102" s="27" t="n">
        <v>0</v>
      </c>
      <c r="C3102" s="27" t="n">
        <v>0</v>
      </c>
      <c r="D3102" s="27" t="n">
        <v>0</v>
      </c>
      <c r="E3102" s="27" t="n">
        <v>0</v>
      </c>
      <c r="F3102" s="27" t="n">
        <v>0</v>
      </c>
      <c r="G3102" s="27" t="n">
        <v>1712.45</v>
      </c>
      <c r="H3102" s="27" t="n">
        <v>0</v>
      </c>
      <c r="I3102" s="27" t="n">
        <v>0</v>
      </c>
      <c r="J3102" s="27" t="n">
        <v>0</v>
      </c>
      <c r="K3102" s="27" t="n">
        <v>0</v>
      </c>
      <c r="L3102" s="27" t="n">
        <v>0</v>
      </c>
    </row>
    <row r="3103">
      <c r="A3103" t="n">
        <v>3102</v>
      </c>
      <c r="B3103" s="27" t="n">
        <v>0</v>
      </c>
      <c r="C3103" s="27" t="n">
        <v>0</v>
      </c>
      <c r="D3103" s="27" t="n">
        <v>0</v>
      </c>
      <c r="E3103" s="27" t="n">
        <v>0</v>
      </c>
      <c r="F3103" s="27" t="n">
        <v>0</v>
      </c>
      <c r="G3103" s="27" t="n">
        <v>1724.75</v>
      </c>
      <c r="H3103" s="27" t="n">
        <v>0</v>
      </c>
      <c r="I3103" s="27" t="n">
        <v>0</v>
      </c>
      <c r="J3103" s="27" t="n">
        <v>0</v>
      </c>
      <c r="K3103" s="27" t="n">
        <v>0</v>
      </c>
      <c r="L3103" s="27" t="n">
        <v>0</v>
      </c>
    </row>
    <row r="3104">
      <c r="A3104" t="n">
        <v>3103</v>
      </c>
      <c r="B3104" s="27" t="n">
        <v>596.8</v>
      </c>
      <c r="C3104" s="27" t="n">
        <v>621.13559022349</v>
      </c>
      <c r="D3104" s="27" t="n">
        <v>621.13559022349</v>
      </c>
      <c r="E3104" s="27" t="n">
        <v>604.6509902756061</v>
      </c>
      <c r="F3104" s="27" t="n">
        <v>596.8</v>
      </c>
      <c r="G3104" s="27" t="n">
        <v>1721.3</v>
      </c>
      <c r="H3104" s="27" t="n">
        <v>1082310.324555447</v>
      </c>
      <c r="I3104" s="27" t="n">
        <v>214848</v>
      </c>
      <c r="J3104" s="27" t="n">
        <v>97457.44</v>
      </c>
      <c r="K3104" s="27" t="n">
        <v>0</v>
      </c>
      <c r="L3104" s="27" t="n">
        <v>151117.2714000001</v>
      </c>
    </row>
    <row r="3105">
      <c r="A3105" t="n">
        <v>3104</v>
      </c>
      <c r="B3105" s="27" t="n">
        <v>559.198</v>
      </c>
      <c r="C3105" s="27" t="n">
        <v>582.0003012429544</v>
      </c>
      <c r="D3105" s="27" t="n">
        <v>582.0003012429544</v>
      </c>
      <c r="E3105" s="27" t="n">
        <v>566.5543305297225</v>
      </c>
      <c r="F3105" s="27" t="n">
        <v>559.198</v>
      </c>
      <c r="G3105" s="27" t="n">
        <v>1726.4</v>
      </c>
      <c r="H3105" s="27" t="n">
        <v>1018601.198391448</v>
      </c>
      <c r="I3105" s="27" t="n">
        <v>201311.28</v>
      </c>
      <c r="J3105" s="27" t="n">
        <v>91317.0334</v>
      </c>
      <c r="K3105" s="27" t="n">
        <v>0</v>
      </c>
      <c r="L3105" s="27" t="n">
        <v>152996.5728</v>
      </c>
    </row>
    <row r="3106">
      <c r="A3106" t="n">
        <v>3105</v>
      </c>
      <c r="B3106" s="27" t="n">
        <v>533.643</v>
      </c>
      <c r="C3106" s="27" t="n">
        <v>555.4032502909415</v>
      </c>
      <c r="D3106" s="27" t="n">
        <v>555.4032502909415</v>
      </c>
      <c r="E3106" s="27" t="n">
        <v>540.6631508103976</v>
      </c>
      <c r="F3106" s="27" t="n">
        <v>533.643</v>
      </c>
      <c r="G3106" s="27" t="n">
        <v>1772</v>
      </c>
      <c r="H3106" s="27" t="n">
        <v>998291.0846915367</v>
      </c>
      <c r="I3106" s="27" t="n">
        <v>192111.48</v>
      </c>
      <c r="J3106" s="27" t="n">
        <v>87143.90190000001</v>
      </c>
      <c r="K3106" s="27" t="n">
        <v>0</v>
      </c>
      <c r="L3106" s="27" t="n">
        <v>121670.6039999999</v>
      </c>
    </row>
    <row r="3107">
      <c r="A3107" t="n">
        <v>3106</v>
      </c>
      <c r="B3107" s="27" t="n">
        <v>918.03</v>
      </c>
      <c r="C3107" s="27" t="n">
        <v>955.4643195255873</v>
      </c>
      <c r="D3107" s="27" t="n">
        <v>955.4643195255873</v>
      </c>
      <c r="E3107" s="27" t="n">
        <v>930.106817363798</v>
      </c>
      <c r="F3107" s="27" t="n">
        <v>918.03</v>
      </c>
      <c r="G3107" s="27" t="n">
        <v>1726.65</v>
      </c>
      <c r="H3107" s="27" t="n">
        <v>1676419.474160418</v>
      </c>
      <c r="I3107" s="27" t="n">
        <v>330490.8</v>
      </c>
      <c r="J3107" s="27" t="n">
        <v>149914.299</v>
      </c>
      <c r="K3107" s="27" t="n">
        <v>0</v>
      </c>
      <c r="L3107" s="27" t="n">
        <v>250943.5004999998</v>
      </c>
    </row>
    <row r="3108">
      <c r="A3108" t="n">
        <v>3107</v>
      </c>
      <c r="B3108" s="27" t="n">
        <v>967.693</v>
      </c>
      <c r="C3108" s="27" t="n">
        <v>1007.152417409751</v>
      </c>
      <c r="D3108" s="27" t="n">
        <v>1007.152417409751</v>
      </c>
      <c r="E3108" s="27" t="n">
        <v>980.4231413082642</v>
      </c>
      <c r="F3108" s="27" t="n">
        <v>967.693</v>
      </c>
      <c r="G3108" s="27" t="n">
        <v>1522.7</v>
      </c>
      <c r="H3108" s="27" t="n">
        <v>1562068.000563821</v>
      </c>
      <c r="I3108" s="27" t="n">
        <v>348369.48</v>
      </c>
      <c r="J3108" s="27" t="n">
        <v>158024.2669</v>
      </c>
      <c r="K3108" s="27" t="n">
        <v>0</v>
      </c>
      <c r="L3108" s="27" t="n">
        <v>461879.8688999999</v>
      </c>
    </row>
    <row r="3109">
      <c r="A3109" t="n">
        <v>3108</v>
      </c>
      <c r="B3109" s="27" t="n">
        <v>627.109</v>
      </c>
      <c r="C3109" s="27" t="n">
        <v>1259.718762609357</v>
      </c>
      <c r="D3109" s="27" t="n">
        <v>652.6804940507081</v>
      </c>
      <c r="E3109" s="27" t="n">
        <v>1226.286513394678</v>
      </c>
      <c r="F3109" s="27" t="n">
        <v>627.109</v>
      </c>
      <c r="G3109" s="27" t="n">
        <v>1480.05</v>
      </c>
      <c r="H3109" s="27" t="n">
        <v>980709.8251380916</v>
      </c>
      <c r="I3109" s="27" t="n">
        <v>225759.24</v>
      </c>
      <c r="J3109" s="27" t="n">
        <v>102406.8997</v>
      </c>
      <c r="K3109" s="27" t="n">
        <v>0</v>
      </c>
      <c r="L3109" s="27" t="n">
        <v>326065.32455</v>
      </c>
    </row>
    <row r="3110">
      <c r="A3110" t="n">
        <v>3109</v>
      </c>
      <c r="B3110" s="27" t="n">
        <v>812.063</v>
      </c>
      <c r="C3110" s="27" t="n">
        <v>1198.370174530061</v>
      </c>
      <c r="D3110" s="27" t="n">
        <v>845.1752842963601</v>
      </c>
      <c r="E3110" s="27" t="n">
        <v>1166.566083398372</v>
      </c>
      <c r="F3110" s="27" t="n">
        <v>812.063</v>
      </c>
      <c r="G3110" s="27" t="n">
        <v>1477.3</v>
      </c>
      <c r="H3110" s="27" t="n">
        <v>1261070.219706962</v>
      </c>
      <c r="I3110" s="27" t="n">
        <v>292342.68</v>
      </c>
      <c r="J3110" s="27" t="n">
        <v>132609.8879</v>
      </c>
      <c r="K3110" s="27" t="n">
        <v>0</v>
      </c>
      <c r="L3110" s="27" t="n">
        <v>424465.3301000001</v>
      </c>
    </row>
    <row r="3111">
      <c r="A3111" t="n">
        <v>3110</v>
      </c>
      <c r="B3111" s="27" t="n">
        <v>905.477</v>
      </c>
      <c r="C3111" s="27" t="n">
        <v>942.39944843967</v>
      </c>
      <c r="D3111" s="27" t="n">
        <v>942.39944843967</v>
      </c>
      <c r="E3111" s="27" t="n">
        <v>917.3886808340901</v>
      </c>
      <c r="F3111" s="27" t="n">
        <v>905.477</v>
      </c>
      <c r="G3111" s="27" t="n">
        <v>1678.35</v>
      </c>
      <c r="H3111" s="27" t="n">
        <v>1606076.36559567</v>
      </c>
      <c r="I3111" s="27" t="n">
        <v>325971.72</v>
      </c>
      <c r="J3111" s="27" t="n">
        <v>147864.3941</v>
      </c>
      <c r="K3111" s="27" t="n">
        <v>0</v>
      </c>
      <c r="L3111" s="27" t="n">
        <v>291246.6770500001</v>
      </c>
    </row>
    <row r="3112">
      <c r="A3112" t="n">
        <v>3111</v>
      </c>
      <c r="B3112" s="27" t="n">
        <v>596.201</v>
      </c>
      <c r="C3112" s="27" t="n">
        <v>2177.22283015401</v>
      </c>
      <c r="D3112" s="27" t="n">
        <v>620.5121649243214</v>
      </c>
      <c r="E3112" s="27" t="n">
        <v>2119.440523170805</v>
      </c>
      <c r="F3112" s="27" t="n">
        <v>596.201</v>
      </c>
      <c r="G3112" s="27" t="n">
        <v>1700</v>
      </c>
      <c r="H3112" s="27" t="n">
        <v>1071427.737578657</v>
      </c>
      <c r="I3112" s="27" t="n">
        <v>214632.36</v>
      </c>
      <c r="J3112" s="27" t="n">
        <v>97359.62330000001</v>
      </c>
      <c r="K3112" s="27" t="n">
        <v>0</v>
      </c>
      <c r="L3112" s="27" t="n">
        <v>178860.2999999999</v>
      </c>
    </row>
    <row r="3113">
      <c r="A3113" t="n">
        <v>3112</v>
      </c>
      <c r="B3113" s="27" t="n">
        <v>817.356</v>
      </c>
      <c r="C3113" s="27" t="n">
        <v>850.6851566399312</v>
      </c>
      <c r="D3113" s="27" t="n">
        <v>850.6851566399312</v>
      </c>
      <c r="E3113" s="27" t="n">
        <v>828.1084363399939</v>
      </c>
      <c r="F3113" s="27" t="n">
        <v>817.356</v>
      </c>
      <c r="G3113" s="27" t="n">
        <v>1658.25</v>
      </c>
      <c r="H3113" s="27" t="n">
        <v>1430808.144028896</v>
      </c>
      <c r="I3113" s="27" t="n">
        <v>294248.16</v>
      </c>
      <c r="J3113" s="27" t="n">
        <v>133474.2348</v>
      </c>
      <c r="K3113" s="27" t="n">
        <v>0</v>
      </c>
      <c r="L3113" s="27" t="n">
        <v>279331.4129999999</v>
      </c>
    </row>
    <row r="3114">
      <c r="A3114" t="n">
        <v>3113</v>
      </c>
      <c r="B3114" s="27" t="n">
        <v>855.171</v>
      </c>
      <c r="C3114" s="27" t="n">
        <v>890.0421310774332</v>
      </c>
      <c r="D3114" s="27" t="n">
        <v>890.0421310774332</v>
      </c>
      <c r="E3114" s="27" t="n">
        <v>866.4208981316694</v>
      </c>
      <c r="F3114" s="27" t="n">
        <v>855.171</v>
      </c>
      <c r="G3114" s="27" t="n">
        <v>1827.05</v>
      </c>
      <c r="H3114" s="27" t="n">
        <v>1644340.452644329</v>
      </c>
      <c r="I3114" s="27" t="n">
        <v>307861.56</v>
      </c>
      <c r="J3114" s="27" t="n">
        <v>139649.4243</v>
      </c>
      <c r="K3114" s="27" t="n">
        <v>0</v>
      </c>
      <c r="L3114" s="27" t="n">
        <v>147901.82445</v>
      </c>
    </row>
    <row r="3115">
      <c r="A3115" t="n">
        <v>3114</v>
      </c>
      <c r="B3115" s="27" t="n">
        <v>864.861</v>
      </c>
      <c r="C3115" s="27" t="n">
        <v>900.1272582042188</v>
      </c>
      <c r="D3115" s="27" t="n">
        <v>900.1272582042188</v>
      </c>
      <c r="E3115" s="27" t="n">
        <v>876.2383714824916</v>
      </c>
      <c r="F3115" s="27" t="n">
        <v>864.861</v>
      </c>
      <c r="G3115" s="27" t="n">
        <v>1822.65</v>
      </c>
      <c r="H3115" s="27" t="n">
        <v>1659695.206125219</v>
      </c>
      <c r="I3115" s="27" t="n">
        <v>311349.96</v>
      </c>
      <c r="J3115" s="27" t="n">
        <v>141231.8013</v>
      </c>
      <c r="K3115" s="27" t="n">
        <v>0</v>
      </c>
      <c r="L3115" s="27" t="n">
        <v>153383.0983499999</v>
      </c>
    </row>
    <row r="3116">
      <c r="A3116" t="n">
        <v>3115</v>
      </c>
      <c r="B3116" s="27" t="n">
        <v>824.194</v>
      </c>
      <c r="C3116" s="27" t="n">
        <v>857.8019883523108</v>
      </c>
      <c r="D3116" s="27" t="n">
        <v>857.8019883523108</v>
      </c>
      <c r="E3116" s="27" t="n">
        <v>835.0363912185203</v>
      </c>
      <c r="F3116" s="27" t="n">
        <v>824.194</v>
      </c>
      <c r="G3116" s="27" t="n">
        <v>1826.9</v>
      </c>
      <c r="H3116" s="27" t="n">
        <v>1583724.746159891</v>
      </c>
      <c r="I3116" s="27" t="n">
        <v>296709.84</v>
      </c>
      <c r="J3116" s="27" t="n">
        <v>134590.8802</v>
      </c>
      <c r="K3116" s="27" t="n">
        <v>0</v>
      </c>
      <c r="L3116" s="27" t="n">
        <v>142667.9813999999</v>
      </c>
    </row>
    <row r="3117">
      <c r="A3117" t="n">
        <v>3116</v>
      </c>
      <c r="B3117" s="27" t="n">
        <v>626.4</v>
      </c>
      <c r="C3117" s="27" t="n">
        <v>651.9425833042797</v>
      </c>
      <c r="D3117" s="27" t="n">
        <v>651.9425833042797</v>
      </c>
      <c r="E3117" s="27" t="n">
        <v>634.6403825546911</v>
      </c>
      <c r="F3117" s="27" t="n">
        <v>626.4</v>
      </c>
      <c r="G3117" s="27" t="n">
        <v>1873.5</v>
      </c>
      <c r="H3117" s="27" t="n">
        <v>1233032.693339566</v>
      </c>
      <c r="I3117" s="27" t="n">
        <v>225504</v>
      </c>
      <c r="J3117" s="27" t="n">
        <v>102291.12</v>
      </c>
      <c r="K3117" s="27" t="n">
        <v>0</v>
      </c>
      <c r="L3117" s="27" t="n">
        <v>79239.60000000009</v>
      </c>
    </row>
    <row r="3118">
      <c r="A3118" t="n">
        <v>3117</v>
      </c>
      <c r="B3118" s="27" t="n">
        <v>780</v>
      </c>
      <c r="C3118" s="27" t="n">
        <v>811.8058987505399</v>
      </c>
      <c r="D3118" s="27" t="n">
        <v>811.8058987505399</v>
      </c>
      <c r="E3118" s="27" t="n">
        <v>790.2610127596729</v>
      </c>
      <c r="F3118" s="27" t="n">
        <v>780</v>
      </c>
      <c r="G3118" s="27" t="n">
        <v>1832.25</v>
      </c>
      <c r="H3118" s="27" t="n">
        <v>1499337.847374228</v>
      </c>
      <c r="I3118" s="27" t="n">
        <v>280800</v>
      </c>
      <c r="J3118" s="27" t="n">
        <v>127374</v>
      </c>
      <c r="K3118" s="27" t="n">
        <v>0</v>
      </c>
      <c r="L3118" s="27" t="n">
        <v>130845</v>
      </c>
    </row>
    <row r="3119">
      <c r="A3119" t="n">
        <v>3118</v>
      </c>
      <c r="B3119" s="27" t="n">
        <v>831.2</v>
      </c>
      <c r="C3119" s="27" t="n">
        <v>865.09367056596</v>
      </c>
      <c r="D3119" s="27" t="n">
        <v>865.09367056596</v>
      </c>
      <c r="E3119" s="27" t="n">
        <v>842.1345561613335</v>
      </c>
      <c r="F3119" s="27" t="n">
        <v>831.2</v>
      </c>
      <c r="G3119" s="27" t="n">
        <v>1876</v>
      </c>
      <c r="H3119" s="27" t="n">
        <v>1639762.267686302</v>
      </c>
      <c r="I3119" s="27" t="n">
        <v>299232</v>
      </c>
      <c r="J3119" s="27" t="n">
        <v>135734.96</v>
      </c>
      <c r="K3119" s="27" t="n">
        <v>0</v>
      </c>
      <c r="L3119" s="27" t="n">
        <v>103068.7999999998</v>
      </c>
    </row>
    <row r="3120">
      <c r="A3120" t="n">
        <v>3119</v>
      </c>
      <c r="B3120" s="27" t="n">
        <v>764</v>
      </c>
      <c r="C3120" s="27" t="n">
        <v>795.1534700582212</v>
      </c>
      <c r="D3120" s="27" t="n">
        <v>795.1534700582212</v>
      </c>
      <c r="E3120" s="27" t="n">
        <v>774.050530446654</v>
      </c>
      <c r="F3120" s="27" t="n">
        <v>764</v>
      </c>
      <c r="G3120" s="27" t="n">
        <v>1865.25</v>
      </c>
      <c r="H3120" s="27" t="n">
        <v>1503219.749837351</v>
      </c>
      <c r="I3120" s="27" t="n">
        <v>275040</v>
      </c>
      <c r="J3120" s="27" t="n">
        <v>124761.2</v>
      </c>
      <c r="K3120" s="27" t="n">
        <v>0</v>
      </c>
      <c r="L3120" s="27" t="n">
        <v>102949</v>
      </c>
    </row>
    <row r="3121">
      <c r="A3121" t="n">
        <v>3120</v>
      </c>
      <c r="B3121" s="27" t="n">
        <v>0</v>
      </c>
      <c r="C3121" s="27" t="n">
        <v>0</v>
      </c>
      <c r="D3121" s="27" t="n">
        <v>0</v>
      </c>
      <c r="E3121" s="27" t="n">
        <v>0</v>
      </c>
      <c r="F3121" s="27" t="n">
        <v>0</v>
      </c>
      <c r="G3121" s="27" t="n">
        <v>1847.5</v>
      </c>
      <c r="H3121" s="27" t="n">
        <v>0</v>
      </c>
      <c r="I3121" s="27" t="n">
        <v>0</v>
      </c>
      <c r="J3121" s="27" t="n">
        <v>0</v>
      </c>
      <c r="K3121" s="27" t="n">
        <v>0</v>
      </c>
      <c r="L3121" s="27" t="n">
        <v>0</v>
      </c>
    </row>
    <row r="3122">
      <c r="A3122" t="n">
        <v>3121</v>
      </c>
      <c r="B3122" s="27" t="n">
        <v>0</v>
      </c>
      <c r="C3122" s="27" t="n">
        <v>0</v>
      </c>
      <c r="D3122" s="27" t="n">
        <v>0</v>
      </c>
      <c r="E3122" s="27" t="n">
        <v>0</v>
      </c>
      <c r="F3122" s="27" t="n">
        <v>0</v>
      </c>
      <c r="G3122" s="27" t="n">
        <v>1777.05</v>
      </c>
      <c r="H3122" s="27" t="n">
        <v>0</v>
      </c>
      <c r="I3122" s="27" t="n">
        <v>0</v>
      </c>
      <c r="J3122" s="27" t="n">
        <v>0</v>
      </c>
      <c r="K3122" s="27" t="n">
        <v>0</v>
      </c>
      <c r="L3122" s="27" t="n">
        <v>0</v>
      </c>
    </row>
    <row r="3123">
      <c r="A3123" t="n">
        <v>3122</v>
      </c>
      <c r="B3123" s="27" t="n">
        <v>0</v>
      </c>
      <c r="C3123" s="27" t="n">
        <v>0</v>
      </c>
      <c r="D3123" s="27" t="n">
        <v>0</v>
      </c>
      <c r="E3123" s="27" t="n">
        <v>0</v>
      </c>
      <c r="F3123" s="27" t="n">
        <v>0</v>
      </c>
      <c r="G3123" s="27" t="n">
        <v>1712.15</v>
      </c>
      <c r="H3123" s="27" t="n">
        <v>0</v>
      </c>
      <c r="I3123" s="27" t="n">
        <v>0</v>
      </c>
      <c r="J3123" s="27" t="n">
        <v>0</v>
      </c>
      <c r="K3123" s="27" t="n">
        <v>0</v>
      </c>
      <c r="L3123" s="27" t="n">
        <v>0</v>
      </c>
    </row>
    <row r="3124">
      <c r="A3124" t="n">
        <v>3123</v>
      </c>
      <c r="B3124" s="27" t="n">
        <v>0</v>
      </c>
      <c r="C3124" s="27" t="n">
        <v>0</v>
      </c>
      <c r="D3124" s="27" t="n">
        <v>0</v>
      </c>
      <c r="E3124" s="27" t="n">
        <v>0</v>
      </c>
      <c r="F3124" s="27" t="n">
        <v>0</v>
      </c>
      <c r="G3124" s="27" t="n">
        <v>1704.55</v>
      </c>
      <c r="H3124" s="27" t="n">
        <v>0</v>
      </c>
      <c r="I3124" s="27" t="n">
        <v>0</v>
      </c>
      <c r="J3124" s="27" t="n">
        <v>0</v>
      </c>
      <c r="K3124" s="27" t="n">
        <v>0</v>
      </c>
      <c r="L3124" s="27" t="n">
        <v>0</v>
      </c>
    </row>
    <row r="3125">
      <c r="A3125" t="n">
        <v>3124</v>
      </c>
      <c r="B3125" s="27" t="n">
        <v>0</v>
      </c>
      <c r="C3125" s="27" t="n">
        <v>0</v>
      </c>
      <c r="D3125" s="27" t="n">
        <v>0</v>
      </c>
      <c r="E3125" s="27" t="n">
        <v>0</v>
      </c>
      <c r="F3125" s="27" t="n">
        <v>0</v>
      </c>
      <c r="G3125" s="27" t="n">
        <v>1699.1</v>
      </c>
      <c r="H3125" s="27" t="n">
        <v>0</v>
      </c>
      <c r="I3125" s="27" t="n">
        <v>0</v>
      </c>
      <c r="J3125" s="27" t="n">
        <v>0</v>
      </c>
      <c r="K3125" s="27" t="n">
        <v>0</v>
      </c>
      <c r="L3125" s="27" t="n">
        <v>0</v>
      </c>
    </row>
    <row r="3126">
      <c r="A3126" t="n">
        <v>3125</v>
      </c>
      <c r="B3126" s="27" t="n">
        <v>0</v>
      </c>
      <c r="C3126" s="27" t="n">
        <v>0</v>
      </c>
      <c r="D3126" s="27" t="n">
        <v>0</v>
      </c>
      <c r="E3126" s="27" t="n">
        <v>0</v>
      </c>
      <c r="F3126" s="27" t="n">
        <v>0</v>
      </c>
      <c r="G3126" s="27" t="n">
        <v>1674.8</v>
      </c>
      <c r="H3126" s="27" t="n">
        <v>0</v>
      </c>
      <c r="I3126" s="27" t="n">
        <v>0</v>
      </c>
      <c r="J3126" s="27" t="n">
        <v>0</v>
      </c>
      <c r="K3126" s="27" t="n">
        <v>0</v>
      </c>
      <c r="L3126" s="27" t="n">
        <v>0</v>
      </c>
    </row>
    <row r="3127">
      <c r="A3127" t="n">
        <v>3126</v>
      </c>
      <c r="B3127" s="27" t="n">
        <v>0</v>
      </c>
      <c r="C3127" s="27" t="n">
        <v>0</v>
      </c>
      <c r="D3127" s="27" t="n">
        <v>0</v>
      </c>
      <c r="E3127" s="27" t="n">
        <v>0</v>
      </c>
      <c r="F3127" s="27" t="n">
        <v>0</v>
      </c>
      <c r="G3127" s="27" t="n">
        <v>1646</v>
      </c>
      <c r="H3127" s="27" t="n">
        <v>0</v>
      </c>
      <c r="I3127" s="27" t="n">
        <v>0</v>
      </c>
      <c r="J3127" s="27" t="n">
        <v>0</v>
      </c>
      <c r="K3127" s="27" t="n">
        <v>0</v>
      </c>
      <c r="L3127" s="27" t="n">
        <v>0</v>
      </c>
    </row>
    <row r="3128">
      <c r="A3128" t="n">
        <v>3127</v>
      </c>
      <c r="B3128" s="27" t="n">
        <v>1606.824</v>
      </c>
      <c r="C3128" s="27" t="n">
        <v>1672.345130069151</v>
      </c>
      <c r="D3128" s="27" t="n">
        <v>1672.345130069151</v>
      </c>
      <c r="E3128" s="27" t="n">
        <v>1627.962002008396</v>
      </c>
      <c r="F3128" s="27" t="n">
        <v>1606.824</v>
      </c>
      <c r="G3128" s="27" t="n">
        <v>1680</v>
      </c>
      <c r="H3128" s="27" t="n">
        <v>2842611.894614183</v>
      </c>
      <c r="I3128" s="27" t="n">
        <v>578456.64</v>
      </c>
      <c r="J3128" s="27" t="n">
        <v>262394.3592</v>
      </c>
      <c r="K3128" s="27" t="n">
        <v>0</v>
      </c>
      <c r="L3128" s="27" t="n">
        <v>514183.6799999997</v>
      </c>
    </row>
    <row r="3129">
      <c r="A3129" t="n">
        <v>3128</v>
      </c>
      <c r="B3129" s="27" t="n">
        <v>1031.203</v>
      </c>
      <c r="C3129" s="27" t="n">
        <v>1073.252151550324</v>
      </c>
      <c r="D3129" s="27" t="n">
        <v>1073.252151550324</v>
      </c>
      <c r="E3129" s="27" t="n">
        <v>1044.768624539504</v>
      </c>
      <c r="F3129" s="27" t="n">
        <v>1031.203</v>
      </c>
      <c r="G3129" s="27" t="n">
        <v>1575.05</v>
      </c>
      <c r="H3129" s="27" t="n">
        <v>1711851.110064466</v>
      </c>
      <c r="I3129" s="27" t="n">
        <v>371233.08</v>
      </c>
      <c r="J3129" s="27" t="n">
        <v>168395.4499</v>
      </c>
      <c r="K3129" s="27" t="n">
        <v>0</v>
      </c>
      <c r="L3129" s="27" t="n">
        <v>438209.7148500001</v>
      </c>
    </row>
    <row r="3130">
      <c r="A3130" t="n">
        <v>3129</v>
      </c>
      <c r="B3130" s="27" t="n">
        <v>1251.649</v>
      </c>
      <c r="C3130" s="27" t="n">
        <v>1302.687232519506</v>
      </c>
      <c r="D3130" s="27" t="n">
        <v>1302.687232519506</v>
      </c>
      <c r="E3130" s="27" t="n">
        <v>1268.114623537989</v>
      </c>
      <c r="F3130" s="27" t="n">
        <v>1251.649</v>
      </c>
      <c r="G3130" s="27" t="n">
        <v>1721.6</v>
      </c>
      <c r="H3130" s="27" t="n">
        <v>2277346.420581787</v>
      </c>
      <c r="I3130" s="27" t="n">
        <v>450593.64</v>
      </c>
      <c r="J3130" s="27" t="n">
        <v>204394.2817</v>
      </c>
      <c r="K3130" s="27" t="n">
        <v>0</v>
      </c>
      <c r="L3130" s="27" t="n">
        <v>348459.0816000002</v>
      </c>
    </row>
    <row r="3131">
      <c r="A3131" t="n">
        <v>3130</v>
      </c>
      <c r="B3131" s="27" t="n">
        <v>1182.361</v>
      </c>
      <c r="C3131" s="27" t="n">
        <v>1230.573890067419</v>
      </c>
      <c r="D3131" s="27" t="n">
        <v>1230.573890067419</v>
      </c>
      <c r="E3131" s="27" t="n">
        <v>1197.915129881461</v>
      </c>
      <c r="F3131" s="27" t="n">
        <v>1182.361</v>
      </c>
      <c r="G3131" s="27" t="n">
        <v>1696.45</v>
      </c>
      <c r="H3131" s="27" t="n">
        <v>2125140.509948537</v>
      </c>
      <c r="I3131" s="27" t="n">
        <v>425649.96</v>
      </c>
      <c r="J3131" s="27" t="n">
        <v>193079.5513</v>
      </c>
      <c r="K3131" s="27" t="n">
        <v>0</v>
      </c>
      <c r="L3131" s="27" t="n">
        <v>358905.6815499999</v>
      </c>
    </row>
    <row r="3132">
      <c r="A3132" t="n">
        <v>3131</v>
      </c>
      <c r="B3132" s="27" t="n">
        <v>1327.158</v>
      </c>
      <c r="C3132" s="27" t="n">
        <v>1381.275247402524</v>
      </c>
      <c r="D3132" s="27" t="n">
        <v>1381.275247402524</v>
      </c>
      <c r="E3132" s="27" t="n">
        <v>1344.616955348848</v>
      </c>
      <c r="F3132" s="27" t="n">
        <v>1327.158</v>
      </c>
      <c r="G3132" s="27" t="n">
        <v>1305.6</v>
      </c>
      <c r="H3132" s="27" t="n">
        <v>1841694.40876731</v>
      </c>
      <c r="I3132" s="27" t="n">
        <v>477776.8799999999</v>
      </c>
      <c r="J3132" s="27" t="n">
        <v>216724.9014</v>
      </c>
      <c r="K3132" s="27" t="n">
        <v>0</v>
      </c>
      <c r="L3132" s="27" t="n">
        <v>921578.5152000003</v>
      </c>
    </row>
    <row r="3133">
      <c r="A3133" t="n">
        <v>3132</v>
      </c>
      <c r="B3133" s="27" t="n">
        <v>662.126</v>
      </c>
      <c r="C3133" s="27" t="n">
        <v>1230.732088139996</v>
      </c>
      <c r="D3133" s="27" t="n">
        <v>689.1243342438477</v>
      </c>
      <c r="E3133" s="27" t="n">
        <v>1198.069129463435</v>
      </c>
      <c r="F3133" s="27" t="n">
        <v>662.126</v>
      </c>
      <c r="G3133" s="27" t="n">
        <v>1300.95</v>
      </c>
      <c r="H3133" s="27" t="n">
        <v>912322.3005313644</v>
      </c>
      <c r="I3133" s="27" t="n">
        <v>238365.36</v>
      </c>
      <c r="J3133" s="27" t="n">
        <v>108125.1758</v>
      </c>
      <c r="K3133" s="27" t="n">
        <v>0</v>
      </c>
      <c r="L3133" s="27" t="n">
        <v>462859.1803</v>
      </c>
    </row>
    <row r="3134">
      <c r="A3134" t="n">
        <v>3133</v>
      </c>
      <c r="B3134" s="27" t="n">
        <v>803.013</v>
      </c>
      <c r="C3134" s="27" t="n">
        <v>1321.32442255659</v>
      </c>
      <c r="D3134" s="27" t="n">
        <v>835.7562543172672</v>
      </c>
      <c r="E3134" s="27" t="n">
        <v>1286.257192711691</v>
      </c>
      <c r="F3134" s="27" t="n">
        <v>803.013</v>
      </c>
      <c r="G3134" s="27" t="n">
        <v>1522.2</v>
      </c>
      <c r="H3134" s="27" t="n">
        <v>1288658.384941012</v>
      </c>
      <c r="I3134" s="27" t="n">
        <v>289084.68</v>
      </c>
      <c r="J3134" s="27" t="n">
        <v>131132.0229</v>
      </c>
      <c r="K3134" s="27" t="n">
        <v>0</v>
      </c>
      <c r="L3134" s="27" t="n">
        <v>383679.6113999998</v>
      </c>
    </row>
    <row r="3135">
      <c r="A3135" t="n">
        <v>3134</v>
      </c>
      <c r="B3135" s="27" t="n">
        <v>839.4400000000001</v>
      </c>
      <c r="C3135" s="27" t="n">
        <v>2638.726157379346</v>
      </c>
      <c r="D3135" s="27" t="n">
        <v>873.6696713425041</v>
      </c>
      <c r="E3135" s="27" t="n">
        <v>2568.695803683522</v>
      </c>
      <c r="F3135" s="27" t="n">
        <v>839.4400000000001</v>
      </c>
      <c r="G3135" s="27" t="n">
        <v>1615.5</v>
      </c>
      <c r="H3135" s="27" t="n">
        <v>1433071.885562893</v>
      </c>
      <c r="I3135" s="27" t="n">
        <v>302198.4</v>
      </c>
      <c r="J3135" s="27" t="n">
        <v>137080.552</v>
      </c>
      <c r="K3135" s="27" t="n">
        <v>0</v>
      </c>
      <c r="L3135" s="27" t="n">
        <v>322764.6799999999</v>
      </c>
    </row>
    <row r="3136">
      <c r="A3136" t="n">
        <v>3135</v>
      </c>
      <c r="B3136" s="27" t="n">
        <v>881.612</v>
      </c>
      <c r="C3136" s="27" t="n">
        <v>2710.997697904009</v>
      </c>
      <c r="D3136" s="27" t="n">
        <v>917.5613102682833</v>
      </c>
      <c r="E3136" s="27" t="n">
        <v>2639.049296922024</v>
      </c>
      <c r="F3136" s="27" t="n">
        <v>881.612</v>
      </c>
      <c r="G3136" s="27" t="n">
        <v>1770.75</v>
      </c>
      <c r="H3136" s="27" t="n">
        <v>1651228.773723737</v>
      </c>
      <c r="I3136" s="27" t="n">
        <v>317380.32</v>
      </c>
      <c r="J3136" s="27" t="n">
        <v>143967.2396</v>
      </c>
      <c r="K3136" s="27" t="n">
        <v>0</v>
      </c>
      <c r="L3136" s="27" t="n">
        <v>202109.551</v>
      </c>
    </row>
    <row r="3137">
      <c r="A3137" t="n">
        <v>3136</v>
      </c>
      <c r="B3137" s="27" t="n">
        <v>723.729</v>
      </c>
      <c r="C3137" s="27" t="n">
        <v>1770.922304043711</v>
      </c>
      <c r="D3137" s="27" t="n">
        <v>753.2403478164481</v>
      </c>
      <c r="E3137" s="27" t="n">
        <v>1723.922991525745</v>
      </c>
      <c r="F3137" s="27" t="n">
        <v>723.729</v>
      </c>
      <c r="G3137" s="27" t="n">
        <v>1819.45</v>
      </c>
      <c r="H3137" s="27" t="n">
        <v>1390918.818820769</v>
      </c>
      <c r="I3137" s="27" t="n">
        <v>260542.44</v>
      </c>
      <c r="J3137" s="27" t="n">
        <v>118184.9457</v>
      </c>
      <c r="K3137" s="27" t="n">
        <v>0</v>
      </c>
      <c r="L3137" s="27" t="n">
        <v>130669.2709499998</v>
      </c>
    </row>
    <row r="3138">
      <c r="A3138" t="n">
        <v>3137</v>
      </c>
      <c r="B3138" s="27" t="n">
        <v>1037.81</v>
      </c>
      <c r="C3138" s="27" t="n">
        <v>785.0048555470461</v>
      </c>
      <c r="D3138" s="27" t="n">
        <v>785.0048555470461</v>
      </c>
      <c r="E3138" s="27" t="n">
        <v>764.1712546320134</v>
      </c>
      <c r="F3138" s="27" t="n">
        <v>764.1712546320134</v>
      </c>
      <c r="G3138" s="27" t="n">
        <v>1851.55</v>
      </c>
      <c r="H3138" s="27" t="n">
        <v>1490531.38659609</v>
      </c>
      <c r="I3138" s="27" t="n">
        <v>275101.6516675248</v>
      </c>
      <c r="J3138" s="27" t="n">
        <v>124789.1658814078</v>
      </c>
      <c r="K3138" s="27" t="n">
        <v>501579.8202595193</v>
      </c>
      <c r="L3138" s="27" t="n">
        <v>109509.33825</v>
      </c>
    </row>
    <row r="3139">
      <c r="A3139" t="n">
        <v>3138</v>
      </c>
      <c r="B3139" s="27" t="n">
        <v>1280.783</v>
      </c>
      <c r="C3139" s="27" t="n">
        <v>170.2284115304353</v>
      </c>
      <c r="D3139" s="27" t="n">
        <v>170.2284115304353</v>
      </c>
      <c r="E3139" s="27" t="n">
        <v>165.7106422896915</v>
      </c>
      <c r="F3139" s="27" t="n">
        <v>165.7106422896915</v>
      </c>
      <c r="G3139" s="27" t="n">
        <v>1826.95</v>
      </c>
      <c r="H3139" s="27" t="n">
        <v>319494.0994555901</v>
      </c>
      <c r="I3139" s="27" t="n">
        <v>59655.83122428893</v>
      </c>
      <c r="J3139" s="27" t="n">
        <v>27060.54788590662</v>
      </c>
      <c r="K3139" s="27" t="n">
        <v>2043927.631682995</v>
      </c>
      <c r="L3139" s="27" t="n">
        <v>27682.46240000002</v>
      </c>
    </row>
    <row r="3140">
      <c r="A3140" t="n">
        <v>3139</v>
      </c>
      <c r="B3140" s="27" t="n">
        <v>1299.258</v>
      </c>
      <c r="C3140" s="27" t="n">
        <v>800.0513656473494</v>
      </c>
      <c r="D3140" s="27" t="n">
        <v>800.0513656473494</v>
      </c>
      <c r="E3140" s="27" t="n">
        <v>778.8184385569707</v>
      </c>
      <c r="F3140" s="27" t="n">
        <v>778.8184385569707</v>
      </c>
      <c r="G3140" s="27" t="n">
        <v>1822.4</v>
      </c>
      <c r="H3140" s="27" t="n">
        <v>1495103.564439814</v>
      </c>
      <c r="I3140" s="27" t="n">
        <v>280374.6378805094</v>
      </c>
      <c r="J3140" s="27" t="n">
        <v>127181.0510163533</v>
      </c>
      <c r="K3140" s="27" t="n">
        <v>953965.7161250727</v>
      </c>
      <c r="L3140" s="27" t="n">
        <v>68275.47839999991</v>
      </c>
    </row>
    <row r="3141">
      <c r="A3141" t="n">
        <v>3140</v>
      </c>
      <c r="B3141" s="27" t="n">
        <v>1091.2</v>
      </c>
      <c r="C3141" s="27" t="n">
        <v>1135.69563681614</v>
      </c>
      <c r="D3141" s="27" t="n">
        <v>1135.69563681614</v>
      </c>
      <c r="E3141" s="27" t="n">
        <v>1105.554893747891</v>
      </c>
      <c r="F3141" s="27" t="n">
        <v>1091.2</v>
      </c>
      <c r="G3141" s="27" t="n">
        <v>1870.2</v>
      </c>
      <c r="H3141" s="27" t="n">
        <v>2148923.017751494</v>
      </c>
      <c r="I3141" s="27" t="n">
        <v>392832</v>
      </c>
      <c r="J3141" s="27" t="n">
        <v>178192.96</v>
      </c>
      <c r="K3141" s="27" t="n">
        <v>0</v>
      </c>
      <c r="L3141" s="27" t="n">
        <v>141637.7599999998</v>
      </c>
    </row>
    <row r="3142">
      <c r="A3142" t="n">
        <v>3141</v>
      </c>
      <c r="B3142" s="27" t="n">
        <v>1475.2</v>
      </c>
      <c r="C3142" s="27" t="n">
        <v>1535.35392543179</v>
      </c>
      <c r="D3142" s="27" t="n">
        <v>1535.35392543179</v>
      </c>
      <c r="E3142" s="27" t="n">
        <v>1494.606469260345</v>
      </c>
      <c r="F3142" s="27" t="n">
        <v>1475.2</v>
      </c>
      <c r="G3142" s="27" t="n">
        <v>1824.25</v>
      </c>
      <c r="H3142" s="27" t="n">
        <v>2827063.11496815</v>
      </c>
      <c r="I3142" s="27" t="n">
        <v>531072</v>
      </c>
      <c r="J3142" s="27" t="n">
        <v>240900.16</v>
      </c>
      <c r="K3142" s="27" t="n">
        <v>0</v>
      </c>
      <c r="L3142" s="27" t="n">
        <v>259266.3999999999</v>
      </c>
    </row>
    <row r="3143">
      <c r="A3143" t="n">
        <v>3142</v>
      </c>
      <c r="B3143" s="27" t="n">
        <v>901.6</v>
      </c>
      <c r="C3143" s="27" t="n">
        <v>938.3643568121626</v>
      </c>
      <c r="D3143" s="27" t="n">
        <v>938.3643568121626</v>
      </c>
      <c r="E3143" s="27" t="n">
        <v>913.4606783386168</v>
      </c>
      <c r="F3143" s="27" t="n">
        <v>901.6</v>
      </c>
      <c r="G3143" s="27" t="n">
        <v>1876</v>
      </c>
      <c r="H3143" s="27" t="n">
        <v>1775399.596151273</v>
      </c>
      <c r="I3143" s="27" t="n">
        <v>324576</v>
      </c>
      <c r="J3143" s="27" t="n">
        <v>147231.28</v>
      </c>
      <c r="K3143" s="27" t="n">
        <v>0</v>
      </c>
      <c r="L3143" s="27" t="n">
        <v>111798.3999999999</v>
      </c>
    </row>
    <row r="3144">
      <c r="A3144" t="n">
        <v>3143</v>
      </c>
      <c r="B3144" s="27" t="n">
        <v>1424.8</v>
      </c>
      <c r="C3144" s="27" t="n">
        <v>1482.898775050986</v>
      </c>
      <c r="D3144" s="27" t="n">
        <v>1482.898775050986</v>
      </c>
      <c r="E3144" s="27" t="n">
        <v>1443.543449974336</v>
      </c>
      <c r="F3144" s="27" t="n">
        <v>1424.8</v>
      </c>
      <c r="G3144" s="27" t="n">
        <v>1865.25</v>
      </c>
      <c r="H3144" s="27" t="n">
        <v>2796247.447463977</v>
      </c>
      <c r="I3144" s="27" t="n">
        <v>512928</v>
      </c>
      <c r="J3144" s="27" t="n">
        <v>232669.84</v>
      </c>
      <c r="K3144" s="27" t="n">
        <v>0</v>
      </c>
      <c r="L3144" s="27" t="n">
        <v>191991.8000000003</v>
      </c>
    </row>
    <row r="3145">
      <c r="A3145" t="n">
        <v>3144</v>
      </c>
      <c r="B3145" s="27" t="n">
        <v>0</v>
      </c>
      <c r="C3145" s="27" t="n">
        <v>0</v>
      </c>
      <c r="D3145" s="27" t="n">
        <v>0</v>
      </c>
      <c r="E3145" s="27" t="n">
        <v>0</v>
      </c>
      <c r="F3145" s="27" t="n">
        <v>0</v>
      </c>
      <c r="G3145" s="27" t="n">
        <v>1848.7</v>
      </c>
      <c r="H3145" s="27" t="n">
        <v>0</v>
      </c>
      <c r="I3145" s="27" t="n">
        <v>0</v>
      </c>
      <c r="J3145" s="27" t="n">
        <v>0</v>
      </c>
      <c r="K3145" s="27" t="n">
        <v>0</v>
      </c>
      <c r="L3145" s="27" t="n">
        <v>0</v>
      </c>
    </row>
    <row r="3146">
      <c r="A3146" t="n">
        <v>3145</v>
      </c>
      <c r="B3146" s="27" t="n">
        <v>0</v>
      </c>
      <c r="C3146" s="27" t="n">
        <v>0</v>
      </c>
      <c r="D3146" s="27" t="n">
        <v>0</v>
      </c>
      <c r="E3146" s="27" t="n">
        <v>0</v>
      </c>
      <c r="F3146" s="27" t="n">
        <v>0</v>
      </c>
      <c r="G3146" s="27" t="n">
        <v>1821</v>
      </c>
      <c r="H3146" s="27" t="n">
        <v>0</v>
      </c>
      <c r="I3146" s="27" t="n">
        <v>0</v>
      </c>
      <c r="J3146" s="27" t="n">
        <v>0</v>
      </c>
      <c r="K3146" s="27" t="n">
        <v>0</v>
      </c>
      <c r="L3146" s="27" t="n">
        <v>0</v>
      </c>
    </row>
    <row r="3147">
      <c r="A3147" t="n">
        <v>3146</v>
      </c>
      <c r="B3147" s="27" t="n">
        <v>0</v>
      </c>
      <c r="C3147" s="27" t="n">
        <v>0</v>
      </c>
      <c r="D3147" s="27" t="n">
        <v>0</v>
      </c>
      <c r="E3147" s="27" t="n">
        <v>0</v>
      </c>
      <c r="F3147" s="27" t="n">
        <v>0</v>
      </c>
      <c r="G3147" s="27" t="n">
        <v>1813.8</v>
      </c>
      <c r="H3147" s="27" t="n">
        <v>0</v>
      </c>
      <c r="I3147" s="27" t="n">
        <v>0</v>
      </c>
      <c r="J3147" s="27" t="n">
        <v>0</v>
      </c>
      <c r="K3147" s="27" t="n">
        <v>0</v>
      </c>
      <c r="L3147" s="27" t="n">
        <v>0</v>
      </c>
    </row>
    <row r="3148">
      <c r="A3148" t="n">
        <v>3147</v>
      </c>
      <c r="B3148" s="27" t="n">
        <v>0</v>
      </c>
      <c r="C3148" s="27" t="n">
        <v>0</v>
      </c>
      <c r="D3148" s="27" t="n">
        <v>0</v>
      </c>
      <c r="E3148" s="27" t="n">
        <v>0</v>
      </c>
      <c r="F3148" s="27" t="n">
        <v>0</v>
      </c>
      <c r="G3148" s="27" t="n">
        <v>1806.2</v>
      </c>
      <c r="H3148" s="27" t="n">
        <v>0</v>
      </c>
      <c r="I3148" s="27" t="n">
        <v>0</v>
      </c>
      <c r="J3148" s="27" t="n">
        <v>0</v>
      </c>
      <c r="K3148" s="27" t="n">
        <v>0</v>
      </c>
      <c r="L3148" s="27" t="n">
        <v>0</v>
      </c>
    </row>
    <row r="3149">
      <c r="A3149" t="n">
        <v>3148</v>
      </c>
      <c r="B3149" s="27" t="n">
        <v>0</v>
      </c>
      <c r="C3149" s="27" t="n">
        <v>0</v>
      </c>
      <c r="D3149" s="27" t="n">
        <v>0</v>
      </c>
      <c r="E3149" s="27" t="n">
        <v>0</v>
      </c>
      <c r="F3149" s="27" t="n">
        <v>0</v>
      </c>
      <c r="G3149" s="27" t="n">
        <v>1802.05</v>
      </c>
      <c r="H3149" s="27" t="n">
        <v>0</v>
      </c>
      <c r="I3149" s="27" t="n">
        <v>0</v>
      </c>
      <c r="J3149" s="27" t="n">
        <v>0</v>
      </c>
      <c r="K3149" s="27" t="n">
        <v>0</v>
      </c>
      <c r="L3149" s="27" t="n">
        <v>0</v>
      </c>
    </row>
    <row r="3150">
      <c r="A3150" t="n">
        <v>3149</v>
      </c>
      <c r="B3150" s="27" t="n">
        <v>0</v>
      </c>
      <c r="C3150" s="27" t="n">
        <v>0</v>
      </c>
      <c r="D3150" s="27" t="n">
        <v>0</v>
      </c>
      <c r="E3150" s="27" t="n">
        <v>0</v>
      </c>
      <c r="F3150" s="27" t="n">
        <v>0</v>
      </c>
      <c r="G3150" s="27" t="n">
        <v>1799.8</v>
      </c>
      <c r="H3150" s="27" t="n">
        <v>0</v>
      </c>
      <c r="I3150" s="27" t="n">
        <v>0</v>
      </c>
      <c r="J3150" s="27" t="n">
        <v>0</v>
      </c>
      <c r="K3150" s="27" t="n">
        <v>0</v>
      </c>
      <c r="L3150" s="27" t="n">
        <v>0</v>
      </c>
    </row>
    <row r="3151">
      <c r="A3151" t="n">
        <v>3150</v>
      </c>
      <c r="B3151" s="27" t="n">
        <v>0</v>
      </c>
      <c r="C3151" s="27" t="n">
        <v>0</v>
      </c>
      <c r="D3151" s="27" t="n">
        <v>0</v>
      </c>
      <c r="E3151" s="27" t="n">
        <v>0</v>
      </c>
      <c r="F3151" s="27" t="n">
        <v>0</v>
      </c>
      <c r="G3151" s="27" t="n">
        <v>1800.35</v>
      </c>
      <c r="H3151" s="27" t="n">
        <v>0</v>
      </c>
      <c r="I3151" s="27" t="n">
        <v>0</v>
      </c>
      <c r="J3151" s="27" t="n">
        <v>0</v>
      </c>
      <c r="K3151" s="27" t="n">
        <v>0</v>
      </c>
      <c r="L3151" s="27" t="n">
        <v>0</v>
      </c>
    </row>
    <row r="3152">
      <c r="A3152" t="n">
        <v>3151</v>
      </c>
      <c r="B3152" s="27" t="n">
        <v>1360.959</v>
      </c>
      <c r="C3152" s="27" t="n">
        <v>1416.454543791841</v>
      </c>
      <c r="D3152" s="27" t="n">
        <v>1416.454543791841</v>
      </c>
      <c r="E3152" s="27" t="n">
        <v>1378.862612390246</v>
      </c>
      <c r="F3152" s="27" t="n">
        <v>1360.959</v>
      </c>
      <c r="G3152" s="27" t="n">
        <v>1751.75</v>
      </c>
      <c r="H3152" s="27" t="n">
        <v>2514364.555023372</v>
      </c>
      <c r="I3152" s="27" t="n">
        <v>489945.24</v>
      </c>
      <c r="J3152" s="27" t="n">
        <v>222244.6047</v>
      </c>
      <c r="K3152" s="27" t="n">
        <v>0</v>
      </c>
      <c r="L3152" s="27" t="n">
        <v>337858.0717500001</v>
      </c>
    </row>
    <row r="3153">
      <c r="A3153" t="n">
        <v>3152</v>
      </c>
      <c r="B3153" s="27" t="n">
        <v>1089.279</v>
      </c>
      <c r="C3153" s="27" t="n">
        <v>1133.696304596268</v>
      </c>
      <c r="D3153" s="27" t="n">
        <v>1133.696304596268</v>
      </c>
      <c r="E3153" s="27" t="n">
        <v>1103.608622715184</v>
      </c>
      <c r="F3153" s="27" t="n">
        <v>1089.279</v>
      </c>
      <c r="G3153" s="27" t="n">
        <v>1721.2</v>
      </c>
      <c r="H3153" s="27" t="n">
        <v>1980710.196876068</v>
      </c>
      <c r="I3153" s="27" t="n">
        <v>392140.44</v>
      </c>
      <c r="J3153" s="27" t="n">
        <v>177879.2607</v>
      </c>
      <c r="K3153" s="27" t="n">
        <v>0</v>
      </c>
      <c r="L3153" s="27" t="n">
        <v>303690.9852</v>
      </c>
    </row>
    <row r="3154">
      <c r="A3154" t="n">
        <v>3153</v>
      </c>
      <c r="B3154" s="27" t="n">
        <v>1352.296</v>
      </c>
      <c r="C3154" s="27" t="n">
        <v>1407.438294431744</v>
      </c>
      <c r="D3154" s="27" t="n">
        <v>1407.438294431744</v>
      </c>
      <c r="E3154" s="27" t="n">
        <v>1370.085649372891</v>
      </c>
      <c r="F3154" s="27" t="n">
        <v>1352.296</v>
      </c>
      <c r="G3154" s="27" t="n">
        <v>1761.75</v>
      </c>
      <c r="H3154" s="27" t="n">
        <v>2518655.423932864</v>
      </c>
      <c r="I3154" s="27" t="n">
        <v>486826.56</v>
      </c>
      <c r="J3154" s="27" t="n">
        <v>220829.9368</v>
      </c>
      <c r="K3154" s="27" t="n">
        <v>0</v>
      </c>
      <c r="L3154" s="27" t="n">
        <v>322184.5219999999</v>
      </c>
    </row>
    <row r="3155">
      <c r="A3155" t="n">
        <v>3154</v>
      </c>
      <c r="B3155" s="27" t="n">
        <v>1592.847</v>
      </c>
      <c r="C3155" s="27" t="n">
        <v>1657.798192829617</v>
      </c>
      <c r="D3155" s="27" t="n">
        <v>1657.798192829617</v>
      </c>
      <c r="E3155" s="27" t="n">
        <v>1613.801132552829</v>
      </c>
      <c r="F3155" s="27" t="n">
        <v>1592.847</v>
      </c>
      <c r="G3155" s="27" t="n">
        <v>1766.05</v>
      </c>
      <c r="H3155" s="27" t="n">
        <v>2981693.383213217</v>
      </c>
      <c r="I3155" s="27" t="n">
        <v>573424.92</v>
      </c>
      <c r="J3155" s="27" t="n">
        <v>260111.9151</v>
      </c>
      <c r="K3155" s="27" t="n">
        <v>0</v>
      </c>
      <c r="L3155" s="27" t="n">
        <v>372646.55565</v>
      </c>
    </row>
    <row r="3156">
      <c r="A3156" t="n">
        <v>3155</v>
      </c>
      <c r="B3156" s="27" t="n">
        <v>1626.609</v>
      </c>
      <c r="C3156" s="27" t="n">
        <v>1692.936898923996</v>
      </c>
      <c r="D3156" s="27" t="n">
        <v>1692.936898923996</v>
      </c>
      <c r="E3156" s="27" t="n">
        <v>1648.007276543588</v>
      </c>
      <c r="F3156" s="27" t="n">
        <v>1626.609</v>
      </c>
      <c r="G3156" s="27" t="n">
        <v>1622.7</v>
      </c>
      <c r="H3156" s="27" t="n">
        <v>2798896.372898339</v>
      </c>
      <c r="I3156" s="27" t="n">
        <v>585579.24</v>
      </c>
      <c r="J3156" s="27" t="n">
        <v>265625.2497</v>
      </c>
      <c r="K3156" s="27" t="n">
        <v>0</v>
      </c>
      <c r="L3156" s="27" t="n">
        <v>613719.5756999999</v>
      </c>
    </row>
    <row r="3157">
      <c r="A3157" t="n">
        <v>3156</v>
      </c>
      <c r="B3157" s="27" t="n">
        <v>1541.713</v>
      </c>
      <c r="C3157" s="27" t="n">
        <v>1604.579112282553</v>
      </c>
      <c r="D3157" s="27" t="n">
        <v>1604.579112282553</v>
      </c>
      <c r="E3157" s="27" t="n">
        <v>1561.99445739071</v>
      </c>
      <c r="F3157" s="27" t="n">
        <v>1541.713</v>
      </c>
      <c r="G3157" s="27" t="n">
        <v>1448.25</v>
      </c>
      <c r="H3157" s="27" t="n">
        <v>2363797.806059852</v>
      </c>
      <c r="I3157" s="27" t="n">
        <v>555016.6799999999</v>
      </c>
      <c r="J3157" s="27" t="n">
        <v>251761.7329</v>
      </c>
      <c r="K3157" s="27" t="n">
        <v>0</v>
      </c>
      <c r="L3157" s="27" t="n">
        <v>850640.14775</v>
      </c>
    </row>
    <row r="3158">
      <c r="A3158" t="n">
        <v>3157</v>
      </c>
      <c r="B3158" s="27" t="n">
        <v>1622.298</v>
      </c>
      <c r="C3158" s="27" t="n">
        <v>1688.450110168209</v>
      </c>
      <c r="D3158" s="27" t="n">
        <v>1688.450110168209</v>
      </c>
      <c r="E3158" s="27" t="n">
        <v>1643.639564715374</v>
      </c>
      <c r="F3158" s="27" t="n">
        <v>1622.298</v>
      </c>
      <c r="G3158" s="27" t="n">
        <v>1514.75</v>
      </c>
      <c r="H3158" s="27" t="n">
        <v>2596088.19503104</v>
      </c>
      <c r="I3158" s="27" t="n">
        <v>584027.28</v>
      </c>
      <c r="J3158" s="27" t="n">
        <v>264921.2634</v>
      </c>
      <c r="K3158" s="27" t="n">
        <v>0</v>
      </c>
      <c r="L3158" s="27" t="n">
        <v>787220.1044999999</v>
      </c>
    </row>
    <row r="3159">
      <c r="A3159" t="n">
        <v>3158</v>
      </c>
      <c r="B3159" s="27" t="n">
        <v>1448.694</v>
      </c>
      <c r="C3159" s="27" t="n">
        <v>1507.767095749378</v>
      </c>
      <c r="D3159" s="27" t="n">
        <v>1507.767095749378</v>
      </c>
      <c r="E3159" s="27" t="n">
        <v>1467.75177899854</v>
      </c>
      <c r="F3159" s="27" t="n">
        <v>1448.694</v>
      </c>
      <c r="G3159" s="27" t="n">
        <v>1721</v>
      </c>
      <c r="H3159" s="27" t="n">
        <v>2636563.89292824</v>
      </c>
      <c r="I3159" s="27" t="n">
        <v>521529.84</v>
      </c>
      <c r="J3159" s="27" t="n">
        <v>236571.7302</v>
      </c>
      <c r="K3159" s="27" t="n">
        <v>0</v>
      </c>
      <c r="L3159" s="27" t="n">
        <v>404185.6260000002</v>
      </c>
    </row>
    <row r="3160">
      <c r="A3160" t="n">
        <v>3159</v>
      </c>
      <c r="B3160" s="27" t="n">
        <v>1620.387</v>
      </c>
      <c r="C3160" s="27" t="n">
        <v>1686.461185716271</v>
      </c>
      <c r="D3160" s="27" t="n">
        <v>1686.461185716271</v>
      </c>
      <c r="E3160" s="27" t="n">
        <v>1641.703425234113</v>
      </c>
      <c r="F3160" s="27" t="n">
        <v>1620.387</v>
      </c>
      <c r="G3160" s="27" t="n">
        <v>1812</v>
      </c>
      <c r="H3160" s="27" t="n">
        <v>3108786.359658449</v>
      </c>
      <c r="I3160" s="27" t="n">
        <v>583339.3199999999</v>
      </c>
      <c r="J3160" s="27" t="n">
        <v>264609.1971</v>
      </c>
      <c r="K3160" s="27" t="n">
        <v>0</v>
      </c>
      <c r="L3160" s="27" t="n">
        <v>303658.54</v>
      </c>
    </row>
    <row r="3161">
      <c r="A3161" t="n">
        <v>3160</v>
      </c>
      <c r="B3161" s="27" t="n">
        <v>1509.994</v>
      </c>
      <c r="C3161" s="27" t="n">
        <v>1131.423248079767</v>
      </c>
      <c r="D3161" s="27" t="n">
        <v>1131.423248079767</v>
      </c>
      <c r="E3161" s="27" t="n">
        <v>1101.395891879457</v>
      </c>
      <c r="F3161" s="27" t="n">
        <v>1101.395891879457</v>
      </c>
      <c r="G3161" s="27" t="n">
        <v>1807.65</v>
      </c>
      <c r="H3161" s="27" t="n">
        <v>2102194.840231633</v>
      </c>
      <c r="I3161" s="27" t="n">
        <v>396502.5210766046</v>
      </c>
      <c r="J3161" s="27" t="n">
        <v>179857.9491439154</v>
      </c>
      <c r="K3161" s="27" t="n">
        <v>748960.3321849548</v>
      </c>
      <c r="L3161" s="27" t="n">
        <v>204510.55935</v>
      </c>
    </row>
    <row r="3162">
      <c r="A3162" t="n">
        <v>3161</v>
      </c>
      <c r="B3162" s="27" t="n">
        <v>1315.27</v>
      </c>
      <c r="C3162" s="27" t="n">
        <v>854.0822520931641</v>
      </c>
      <c r="D3162" s="27" t="n">
        <v>854.0822520931641</v>
      </c>
      <c r="E3162" s="27" t="n">
        <v>831.4153747318496</v>
      </c>
      <c r="F3162" s="27" t="n">
        <v>831.4153747318496</v>
      </c>
      <c r="G3162" s="27" t="n">
        <v>1836.8</v>
      </c>
      <c r="H3162" s="27" t="n">
        <v>1607893.95043965</v>
      </c>
      <c r="I3162" s="27" t="n">
        <v>299309.5349034659</v>
      </c>
      <c r="J3162" s="27" t="n">
        <v>135770.130693711</v>
      </c>
      <c r="K3162" s="27" t="n">
        <v>886905.5281165194</v>
      </c>
      <c r="L3162" s="27" t="n">
        <v>130984.1568</v>
      </c>
    </row>
    <row r="3163">
      <c r="A3163" t="n">
        <v>3162</v>
      </c>
      <c r="B3163" s="27" t="n">
        <v>1693.54</v>
      </c>
      <c r="C3163" s="27" t="n">
        <v>510.3292889280077</v>
      </c>
      <c r="D3163" s="27" t="n">
        <v>510.3292889280077</v>
      </c>
      <c r="E3163" s="27" t="n">
        <v>496.7854278096336</v>
      </c>
      <c r="F3163" s="27" t="n">
        <v>496.7854278096336</v>
      </c>
      <c r="G3163" s="27" t="n">
        <v>1800.8</v>
      </c>
      <c r="H3163" s="27" t="n">
        <v>943839.8143462635</v>
      </c>
      <c r="I3163" s="27" t="n">
        <v>178842.7540114681</v>
      </c>
      <c r="J3163" s="27" t="n">
        <v>81125.06036131318</v>
      </c>
      <c r="K3163" s="27" t="n">
        <v>2193651.130824941</v>
      </c>
      <c r="L3163" s="27" t="n">
        <v>34703.03040000005</v>
      </c>
    </row>
    <row r="3164">
      <c r="A3164" t="n">
        <v>3163</v>
      </c>
      <c r="B3164" s="27" t="n">
        <v>1887.87</v>
      </c>
      <c r="C3164" s="27" t="n">
        <v>1964.851284710489</v>
      </c>
      <c r="D3164" s="27" t="n">
        <v>1964.851284710489</v>
      </c>
      <c r="E3164" s="27" t="n">
        <v>1912.70520276744</v>
      </c>
      <c r="F3164" s="27" t="n">
        <v>1887.87</v>
      </c>
      <c r="G3164" s="27" t="n">
        <v>1755.25</v>
      </c>
      <c r="H3164" s="27" t="n">
        <v>3488390.395239004</v>
      </c>
      <c r="I3164" s="27" t="n">
        <v>679633.2</v>
      </c>
      <c r="J3164" s="27" t="n">
        <v>308289.171</v>
      </c>
      <c r="K3164" s="27" t="n">
        <v>0</v>
      </c>
      <c r="L3164" s="27" t="n">
        <v>427194.9715</v>
      </c>
    </row>
    <row r="3165">
      <c r="A3165" t="n">
        <v>3164</v>
      </c>
      <c r="B3165" s="27" t="n">
        <v>1574.4</v>
      </c>
      <c r="C3165" s="27" t="n">
        <v>1638.598983324167</v>
      </c>
      <c r="D3165" s="27" t="n">
        <v>1638.598983324167</v>
      </c>
      <c r="E3165" s="27" t="n">
        <v>1595.111459601063</v>
      </c>
      <c r="F3165" s="27" t="n">
        <v>1574.4</v>
      </c>
      <c r="G3165" s="27" t="n">
        <v>1850.6</v>
      </c>
      <c r="H3165" s="27" t="n">
        <v>3063193.238591434</v>
      </c>
      <c r="I3165" s="27" t="n">
        <v>566784</v>
      </c>
      <c r="J3165" s="27" t="n">
        <v>257099.52</v>
      </c>
      <c r="K3165" s="27" t="n">
        <v>0</v>
      </c>
      <c r="L3165" s="27" t="n">
        <v>235215.3599999999</v>
      </c>
    </row>
    <row r="3166">
      <c r="A3166" t="n">
        <v>3165</v>
      </c>
      <c r="B3166" s="27" t="n">
        <v>1738.4</v>
      </c>
      <c r="C3166" s="27" t="n">
        <v>1809.286377420434</v>
      </c>
      <c r="D3166" s="27" t="n">
        <v>1809.286377420434</v>
      </c>
      <c r="E3166" s="27" t="n">
        <v>1761.268903309507</v>
      </c>
      <c r="F3166" s="27" t="n">
        <v>1738.4</v>
      </c>
      <c r="G3166" s="27" t="n">
        <v>1813.1</v>
      </c>
      <c r="H3166" s="27" t="n">
        <v>3312342.583460249</v>
      </c>
      <c r="I3166" s="27" t="n">
        <v>625824</v>
      </c>
      <c r="J3166" s="27" t="n">
        <v>283880.72</v>
      </c>
      <c r="K3166" s="27" t="n">
        <v>0</v>
      </c>
      <c r="L3166" s="27" t="n">
        <v>324906.96</v>
      </c>
    </row>
    <row r="3167">
      <c r="A3167" t="n">
        <v>3166</v>
      </c>
      <c r="B3167" s="27" t="n">
        <v>1488</v>
      </c>
      <c r="C3167" s="27" t="n">
        <v>1548.675868385645</v>
      </c>
      <c r="D3167" s="27" t="n">
        <v>1548.675868385645</v>
      </c>
      <c r="E3167" s="27" t="n">
        <v>1507.574855110761</v>
      </c>
      <c r="F3167" s="27" t="n">
        <v>1488</v>
      </c>
      <c r="G3167" s="27" t="n">
        <v>1862.2</v>
      </c>
      <c r="H3167" s="27" t="n">
        <v>2910369.782078823</v>
      </c>
      <c r="I3167" s="27" t="n">
        <v>535680</v>
      </c>
      <c r="J3167" s="27" t="n">
        <v>242990.4</v>
      </c>
      <c r="K3167" s="27" t="n">
        <v>0</v>
      </c>
      <c r="L3167" s="27" t="n">
        <v>205046.3999999999</v>
      </c>
    </row>
    <row r="3168">
      <c r="A3168" t="n">
        <v>3167</v>
      </c>
      <c r="B3168" s="27" t="n">
        <v>1567.2</v>
      </c>
      <c r="C3168" s="27" t="n">
        <v>1631.105390412623</v>
      </c>
      <c r="D3168" s="27" t="n">
        <v>1631.105390412623</v>
      </c>
      <c r="E3168" s="27" t="n">
        <v>1587.816742560204</v>
      </c>
      <c r="F3168" s="27" t="n">
        <v>1567.2</v>
      </c>
      <c r="G3168" s="27" t="n">
        <v>1854.3</v>
      </c>
      <c r="H3168" s="27" t="n">
        <v>3057084.056610526</v>
      </c>
      <c r="I3168" s="27" t="n">
        <v>564192</v>
      </c>
      <c r="J3168" s="27" t="n">
        <v>255923.76</v>
      </c>
      <c r="K3168" s="27" t="n">
        <v>0</v>
      </c>
      <c r="L3168" s="27" t="n">
        <v>228341.04</v>
      </c>
    </row>
    <row r="3169">
      <c r="A3169" t="n">
        <v>3168</v>
      </c>
      <c r="B3169" s="27" t="n">
        <v>0</v>
      </c>
      <c r="C3169" s="27" t="n">
        <v>0</v>
      </c>
      <c r="D3169" s="27" t="n">
        <v>0</v>
      </c>
      <c r="E3169" s="27" t="n">
        <v>0</v>
      </c>
      <c r="F3169" s="27" t="n">
        <v>0</v>
      </c>
      <c r="G3169" s="27" t="n">
        <v>1837.05</v>
      </c>
      <c r="H3169" s="27" t="n">
        <v>0</v>
      </c>
      <c r="I3169" s="27" t="n">
        <v>0</v>
      </c>
      <c r="J3169" s="27" t="n">
        <v>0</v>
      </c>
      <c r="K3169" s="27" t="n">
        <v>0</v>
      </c>
      <c r="L3169" s="27" t="n">
        <v>0</v>
      </c>
    </row>
    <row r="3170">
      <c r="A3170" t="n">
        <v>3169</v>
      </c>
      <c r="B3170" s="27" t="n">
        <v>0</v>
      </c>
      <c r="C3170" s="27" t="n">
        <v>0</v>
      </c>
      <c r="D3170" s="27" t="n">
        <v>0</v>
      </c>
      <c r="E3170" s="27" t="n">
        <v>0</v>
      </c>
      <c r="F3170" s="27" t="n">
        <v>0</v>
      </c>
      <c r="G3170" s="27" t="n">
        <v>1770.75</v>
      </c>
      <c r="H3170" s="27" t="n">
        <v>0</v>
      </c>
      <c r="I3170" s="27" t="n">
        <v>0</v>
      </c>
      <c r="J3170" s="27" t="n">
        <v>0</v>
      </c>
      <c r="K3170" s="27" t="n">
        <v>0</v>
      </c>
      <c r="L3170" s="27" t="n">
        <v>0</v>
      </c>
    </row>
    <row r="3171">
      <c r="A3171" t="n">
        <v>3170</v>
      </c>
      <c r="B3171" s="27" t="n">
        <v>0</v>
      </c>
      <c r="C3171" s="27" t="n">
        <v>0</v>
      </c>
      <c r="D3171" s="27" t="n">
        <v>0</v>
      </c>
      <c r="E3171" s="27" t="n">
        <v>0</v>
      </c>
      <c r="F3171" s="27" t="n">
        <v>0</v>
      </c>
      <c r="G3171" s="27" t="n">
        <v>1808.65</v>
      </c>
      <c r="H3171" s="27" t="n">
        <v>0</v>
      </c>
      <c r="I3171" s="27" t="n">
        <v>0</v>
      </c>
      <c r="J3171" s="27" t="n">
        <v>0</v>
      </c>
      <c r="K3171" s="27" t="n">
        <v>0</v>
      </c>
      <c r="L3171" s="27" t="n">
        <v>0</v>
      </c>
    </row>
    <row r="3172">
      <c r="A3172" t="n">
        <v>3171</v>
      </c>
      <c r="B3172" s="27" t="n">
        <v>0</v>
      </c>
      <c r="C3172" s="27" t="n">
        <v>0</v>
      </c>
      <c r="D3172" s="27" t="n">
        <v>0</v>
      </c>
      <c r="E3172" s="27" t="n">
        <v>0</v>
      </c>
      <c r="F3172" s="27" t="n">
        <v>0</v>
      </c>
      <c r="G3172" s="27" t="n">
        <v>1801.25</v>
      </c>
      <c r="H3172" s="27" t="n">
        <v>0</v>
      </c>
      <c r="I3172" s="27" t="n">
        <v>0</v>
      </c>
      <c r="J3172" s="27" t="n">
        <v>0</v>
      </c>
      <c r="K3172" s="27" t="n">
        <v>0</v>
      </c>
      <c r="L3172" s="27" t="n">
        <v>0</v>
      </c>
    </row>
    <row r="3173">
      <c r="A3173" t="n">
        <v>3172</v>
      </c>
      <c r="B3173" s="27" t="n">
        <v>0</v>
      </c>
      <c r="C3173" s="27" t="n">
        <v>0</v>
      </c>
      <c r="D3173" s="27" t="n">
        <v>0</v>
      </c>
      <c r="E3173" s="27" t="n">
        <v>0</v>
      </c>
      <c r="F3173" s="27" t="n">
        <v>0</v>
      </c>
      <c r="G3173" s="27" t="n">
        <v>1795.55</v>
      </c>
      <c r="H3173" s="27" t="n">
        <v>0</v>
      </c>
      <c r="I3173" s="27" t="n">
        <v>0</v>
      </c>
      <c r="J3173" s="27" t="n">
        <v>0</v>
      </c>
      <c r="K3173" s="27" t="n">
        <v>0</v>
      </c>
      <c r="L3173" s="27" t="n">
        <v>0</v>
      </c>
    </row>
    <row r="3174">
      <c r="A3174" t="n">
        <v>3173</v>
      </c>
      <c r="B3174" s="27" t="n">
        <v>0</v>
      </c>
      <c r="C3174" s="27" t="n">
        <v>0</v>
      </c>
      <c r="D3174" s="27" t="n">
        <v>0</v>
      </c>
      <c r="E3174" s="27" t="n">
        <v>0</v>
      </c>
      <c r="F3174" s="27" t="n">
        <v>0</v>
      </c>
      <c r="G3174" s="27" t="n">
        <v>1791.5</v>
      </c>
      <c r="H3174" s="27" t="n">
        <v>0</v>
      </c>
      <c r="I3174" s="27" t="n">
        <v>0</v>
      </c>
      <c r="J3174" s="27" t="n">
        <v>0</v>
      </c>
      <c r="K3174" s="27" t="n">
        <v>0</v>
      </c>
      <c r="L3174" s="27" t="n">
        <v>0</v>
      </c>
    </row>
    <row r="3175">
      <c r="A3175" t="n">
        <v>3174</v>
      </c>
      <c r="B3175" s="27" t="n">
        <v>0</v>
      </c>
      <c r="C3175" s="27" t="n">
        <v>0</v>
      </c>
      <c r="D3175" s="27" t="n">
        <v>0</v>
      </c>
      <c r="E3175" s="27" t="n">
        <v>0</v>
      </c>
      <c r="F3175" s="27" t="n">
        <v>0</v>
      </c>
      <c r="G3175" s="27" t="n">
        <v>1787.25</v>
      </c>
      <c r="H3175" s="27" t="n">
        <v>0</v>
      </c>
      <c r="I3175" s="27" t="n">
        <v>0</v>
      </c>
      <c r="J3175" s="27" t="n">
        <v>0</v>
      </c>
      <c r="K3175" s="27" t="n">
        <v>0</v>
      </c>
      <c r="L3175" s="27" t="n">
        <v>0</v>
      </c>
    </row>
    <row r="3176">
      <c r="A3176" t="n">
        <v>3175</v>
      </c>
      <c r="B3176" s="27" t="n">
        <v>1222.398</v>
      </c>
      <c r="C3176" s="27" t="n">
        <v>1272.243470539567</v>
      </c>
      <c r="D3176" s="27" t="n">
        <v>1272.243470539567</v>
      </c>
      <c r="E3176" s="27" t="n">
        <v>1238.478822404357</v>
      </c>
      <c r="F3176" s="27" t="n">
        <v>1222.398</v>
      </c>
      <c r="G3176" s="27" t="n">
        <v>1779.4</v>
      </c>
      <c r="H3176" s="27" t="n">
        <v>2295560.695864235</v>
      </c>
      <c r="I3176" s="27" t="n">
        <v>440063.28</v>
      </c>
      <c r="J3176" s="27" t="n">
        <v>199617.5934</v>
      </c>
      <c r="K3176" s="27" t="n">
        <v>0</v>
      </c>
      <c r="L3176" s="27" t="n">
        <v>94850.72019999998</v>
      </c>
    </row>
    <row r="3177">
      <c r="A3177" t="n">
        <v>3176</v>
      </c>
      <c r="B3177" s="27" t="n">
        <v>1224.246</v>
      </c>
      <c r="C3177" s="27" t="n">
        <v>1274.16682605353</v>
      </c>
      <c r="D3177" s="27" t="n">
        <v>1274.16682605353</v>
      </c>
      <c r="E3177" s="27" t="n">
        <v>1240.351133111511</v>
      </c>
      <c r="F3177" s="27" t="n">
        <v>1224.246</v>
      </c>
      <c r="G3177" s="27" t="n">
        <v>1691.45</v>
      </c>
      <c r="H3177" s="27" t="n">
        <v>2193901.511394328</v>
      </c>
      <c r="I3177" s="27" t="n">
        <v>440728.5600000001</v>
      </c>
      <c r="J3177" s="27" t="n">
        <v>199919.3718</v>
      </c>
      <c r="K3177" s="27" t="n">
        <v>0</v>
      </c>
      <c r="L3177" s="27" t="n">
        <v>377741.1032999998</v>
      </c>
    </row>
    <row r="3178">
      <c r="A3178" t="n">
        <v>3177</v>
      </c>
      <c r="B3178" s="27" t="n">
        <v>1405.356</v>
      </c>
      <c r="C3178" s="27" t="n">
        <v>1462.661911082646</v>
      </c>
      <c r="D3178" s="27" t="n">
        <v>1462.661911082646</v>
      </c>
      <c r="E3178" s="27" t="n">
        <v>1423.843661343439</v>
      </c>
      <c r="F3178" s="27" t="n">
        <v>1405.356</v>
      </c>
      <c r="G3178" s="27" t="n">
        <v>1598.7</v>
      </c>
      <c r="H3178" s="27" t="n">
        <v>2375488.414750754</v>
      </c>
      <c r="I3178" s="27" t="n">
        <v>505928.16</v>
      </c>
      <c r="J3178" s="27" t="n">
        <v>229494.6348</v>
      </c>
      <c r="K3178" s="27" t="n">
        <v>0</v>
      </c>
      <c r="L3178" s="27" t="n">
        <v>563969.3627999998</v>
      </c>
    </row>
    <row r="3179">
      <c r="A3179" t="n">
        <v>3178</v>
      </c>
      <c r="B3179" s="27" t="n">
        <v>1702.904</v>
      </c>
      <c r="C3179" s="27" t="n">
        <v>1772.342964366525</v>
      </c>
      <c r="D3179" s="27" t="n">
        <v>1772.342964366525</v>
      </c>
      <c r="E3179" s="27" t="n">
        <v>1725.305948298074</v>
      </c>
      <c r="F3179" s="27" t="n">
        <v>1702.904</v>
      </c>
      <c r="G3179" s="27" t="n">
        <v>1552.25</v>
      </c>
      <c r="H3179" s="27" t="n">
        <v>2794927.441826851</v>
      </c>
      <c r="I3179" s="27" t="n">
        <v>613045.4399999999</v>
      </c>
      <c r="J3179" s="27" t="n">
        <v>278084.2232</v>
      </c>
      <c r="K3179" s="27" t="n">
        <v>0</v>
      </c>
      <c r="L3179" s="27" t="n">
        <v>762475.2659999998</v>
      </c>
    </row>
    <row r="3180">
      <c r="A3180" t="n">
        <v>3179</v>
      </c>
      <c r="B3180" s="27" t="n">
        <v>1163.639</v>
      </c>
      <c r="C3180" s="27" t="n">
        <v>1211.08846694382</v>
      </c>
      <c r="D3180" s="27" t="n">
        <v>1211.08846694382</v>
      </c>
      <c r="E3180" s="27" t="n">
        <v>1178.94683926494</v>
      </c>
      <c r="F3180" s="27" t="n">
        <v>1163.639</v>
      </c>
      <c r="G3180" s="27" t="n">
        <v>1498.85</v>
      </c>
      <c r="H3180" s="27" t="n">
        <v>1841256.873581102</v>
      </c>
      <c r="I3180" s="27" t="n">
        <v>418910.04</v>
      </c>
      <c r="J3180" s="27" t="n">
        <v>190022.2487</v>
      </c>
      <c r="K3180" s="27" t="n">
        <v>0</v>
      </c>
      <c r="L3180" s="27" t="n">
        <v>583157.6848500003</v>
      </c>
    </row>
    <row r="3181">
      <c r="A3181" t="n">
        <v>3180</v>
      </c>
      <c r="B3181" s="27" t="n">
        <v>1654.093</v>
      </c>
      <c r="C3181" s="27" t="n">
        <v>1721.541608310227</v>
      </c>
      <c r="D3181" s="27" t="n">
        <v>1721.541608310227</v>
      </c>
      <c r="E3181" s="27" t="n">
        <v>1675.852832536776</v>
      </c>
      <c r="F3181" s="27" t="n">
        <v>1654.093</v>
      </c>
      <c r="G3181" s="27" t="n">
        <v>1463.15</v>
      </c>
      <c r="H3181" s="27" t="n">
        <v>2564146.918220672</v>
      </c>
      <c r="I3181" s="27" t="n">
        <v>595473.48</v>
      </c>
      <c r="J3181" s="27" t="n">
        <v>270113.3869</v>
      </c>
      <c r="K3181" s="27" t="n">
        <v>0</v>
      </c>
      <c r="L3181" s="27" t="n">
        <v>887999.82705</v>
      </c>
    </row>
    <row r="3182">
      <c r="A3182" t="n">
        <v>3181</v>
      </c>
      <c r="B3182" s="27" t="n">
        <v>1527.881</v>
      </c>
      <c r="C3182" s="27" t="n">
        <v>1590.183087678043</v>
      </c>
      <c r="D3182" s="27" t="n">
        <v>1590.183087678043</v>
      </c>
      <c r="E3182" s="27" t="n">
        <v>1547.980495431105</v>
      </c>
      <c r="F3182" s="27" t="n">
        <v>1527.881</v>
      </c>
      <c r="G3182" s="27" t="n">
        <v>1426.25</v>
      </c>
      <c r="H3182" s="27" t="n">
        <v>2314156.795884871</v>
      </c>
      <c r="I3182" s="27" t="n">
        <v>550037.16</v>
      </c>
      <c r="J3182" s="27" t="n">
        <v>249502.9673</v>
      </c>
      <c r="K3182" s="27" t="n">
        <v>0</v>
      </c>
      <c r="L3182" s="27" t="n">
        <v>876621.7237499999</v>
      </c>
    </row>
    <row r="3183">
      <c r="A3183" t="n">
        <v>3182</v>
      </c>
      <c r="B3183" s="27" t="n">
        <v>1582.693</v>
      </c>
      <c r="C3183" s="27" t="n">
        <v>1647.230145270754</v>
      </c>
      <c r="D3183" s="27" t="n">
        <v>1647.230145270754</v>
      </c>
      <c r="E3183" s="27" t="n">
        <v>1603.513555214929</v>
      </c>
      <c r="F3183" s="27" t="n">
        <v>1582.693</v>
      </c>
      <c r="G3183" s="27" t="n">
        <v>1524.25</v>
      </c>
      <c r="H3183" s="27" t="n">
        <v>2561794.529584205</v>
      </c>
      <c r="I3183" s="27" t="n">
        <v>569769.48</v>
      </c>
      <c r="J3183" s="27" t="n">
        <v>258453.7669</v>
      </c>
      <c r="K3183" s="27" t="n">
        <v>0</v>
      </c>
      <c r="L3183" s="27" t="n">
        <v>752966.1947500003</v>
      </c>
    </row>
    <row r="3184">
      <c r="A3184" t="n">
        <v>3183</v>
      </c>
      <c r="B3184" s="27" t="n">
        <v>1693.198</v>
      </c>
      <c r="C3184" s="27" t="n">
        <v>2036.837652393797</v>
      </c>
      <c r="D3184" s="27" t="n">
        <v>1762.241184811047</v>
      </c>
      <c r="E3184" s="27" t="n">
        <v>1982.781091496332</v>
      </c>
      <c r="F3184" s="27" t="n">
        <v>1693.198</v>
      </c>
      <c r="G3184" s="27" t="n">
        <v>1347</v>
      </c>
      <c r="H3184" s="27" t="n">
        <v>2415881.658046274</v>
      </c>
      <c r="I3184" s="27" t="n">
        <v>609551.28</v>
      </c>
      <c r="J3184" s="27" t="n">
        <v>276499.2334</v>
      </c>
      <c r="K3184" s="27" t="n">
        <v>0</v>
      </c>
      <c r="L3184" s="27" t="n">
        <v>1105658.294</v>
      </c>
    </row>
    <row r="3185">
      <c r="A3185" t="n">
        <v>3184</v>
      </c>
      <c r="B3185" s="27" t="n">
        <v>1547.887</v>
      </c>
      <c r="C3185" s="27" t="n">
        <v>1387.405422714884</v>
      </c>
      <c r="D3185" s="27" t="n">
        <v>1387.405422714884</v>
      </c>
      <c r="E3185" s="27" t="n">
        <v>1350.584439150329</v>
      </c>
      <c r="F3185" s="27" t="n">
        <v>1350.584439150329</v>
      </c>
      <c r="G3185" s="27" t="n">
        <v>1477.8</v>
      </c>
      <c r="H3185" s="27" t="n">
        <v>2115407.183846571</v>
      </c>
      <c r="I3185" s="27" t="n">
        <v>486210.3980941183</v>
      </c>
      <c r="J3185" s="27" t="n">
        <v>220550.4389132487</v>
      </c>
      <c r="K3185" s="27" t="n">
        <v>361655.5940374472</v>
      </c>
      <c r="L3185" s="27" t="n">
        <v>680830.2606000002</v>
      </c>
    </row>
    <row r="3186">
      <c r="A3186" t="n">
        <v>3185</v>
      </c>
      <c r="B3186" s="27" t="n">
        <v>1494.49</v>
      </c>
      <c r="C3186" s="27" t="n">
        <v>872.1490964475367</v>
      </c>
      <c r="D3186" s="27" t="n">
        <v>872.1490964475367</v>
      </c>
      <c r="E3186" s="27" t="n">
        <v>849.0027348863307</v>
      </c>
      <c r="F3186" s="27" t="n">
        <v>849.0027348863307</v>
      </c>
      <c r="G3186" s="27" t="n">
        <v>1662.5</v>
      </c>
      <c r="H3186" s="27" t="n">
        <v>1496238.995847358</v>
      </c>
      <c r="I3186" s="27" t="n">
        <v>305640.9845590791</v>
      </c>
      <c r="J3186" s="27" t="n">
        <v>138642.1466069378</v>
      </c>
      <c r="K3186" s="27" t="n">
        <v>1183178.156953356</v>
      </c>
      <c r="L3186" s="27" t="n">
        <v>276607.2375</v>
      </c>
    </row>
    <row r="3187">
      <c r="A3187" t="n">
        <v>3186</v>
      </c>
      <c r="B3187" s="27" t="n">
        <v>1557.6</v>
      </c>
      <c r="C3187" s="27" t="n">
        <v>1407.136469161695</v>
      </c>
      <c r="D3187" s="27" t="n">
        <v>1407.136469161695</v>
      </c>
      <c r="E3187" s="27" t="n">
        <v>1369.791834380967</v>
      </c>
      <c r="F3187" s="27" t="n">
        <v>1369.791834380967</v>
      </c>
      <c r="G3187" s="27" t="n">
        <v>1761.7</v>
      </c>
      <c r="H3187" s="27" t="n">
        <v>2551187.212454358</v>
      </c>
      <c r="I3187" s="27" t="n">
        <v>493125.0603771481</v>
      </c>
      <c r="J3187" s="27" t="n">
        <v>223687.0065544119</v>
      </c>
      <c r="K3187" s="27" t="n">
        <v>344252.3675796873</v>
      </c>
      <c r="L3187" s="27" t="n">
        <v>42973.11560000002</v>
      </c>
    </row>
    <row r="3188">
      <c r="A3188" t="n">
        <v>3187</v>
      </c>
      <c r="B3188" s="27" t="n">
        <v>1736.8</v>
      </c>
      <c r="C3188" s="27" t="n">
        <v>1807.621134551202</v>
      </c>
      <c r="D3188" s="27" t="n">
        <v>1807.621134551202</v>
      </c>
      <c r="E3188" s="27" t="n">
        <v>1759.647855078205</v>
      </c>
      <c r="F3188" s="27" t="n">
        <v>1736.8</v>
      </c>
      <c r="G3188" s="27" t="n">
        <v>1826.2</v>
      </c>
      <c r="H3188" s="27" t="n">
        <v>3348511.928252243</v>
      </c>
      <c r="I3188" s="27" t="n">
        <v>625248</v>
      </c>
      <c r="J3188" s="27" t="n">
        <v>283619.44</v>
      </c>
      <c r="K3188" s="27" t="n">
        <v>0</v>
      </c>
      <c r="L3188" s="27" t="n">
        <v>301855.8399999999</v>
      </c>
    </row>
    <row r="3189">
      <c r="A3189" t="n">
        <v>3188</v>
      </c>
      <c r="B3189" s="27" t="n">
        <v>1518.4</v>
      </c>
      <c r="C3189" s="27" t="n">
        <v>1580.315482901051</v>
      </c>
      <c r="D3189" s="27" t="n">
        <v>1580.315482901051</v>
      </c>
      <c r="E3189" s="27" t="n">
        <v>1538.374771505497</v>
      </c>
      <c r="F3189" s="27" t="n">
        <v>1518.4</v>
      </c>
      <c r="G3189" s="27" t="n">
        <v>1836.85</v>
      </c>
      <c r="H3189" s="27" t="n">
        <v>2942784.751867351</v>
      </c>
      <c r="I3189" s="27" t="n">
        <v>546624</v>
      </c>
      <c r="J3189" s="27" t="n">
        <v>247954.72</v>
      </c>
      <c r="K3189" s="27" t="n">
        <v>0</v>
      </c>
      <c r="L3189" s="27" t="n">
        <v>247726.96</v>
      </c>
    </row>
    <row r="3190">
      <c r="A3190" t="n">
        <v>3189</v>
      </c>
      <c r="B3190" s="27" t="n">
        <v>1556</v>
      </c>
      <c r="C3190" s="27" t="n">
        <v>1619.448690328</v>
      </c>
      <c r="D3190" s="27" t="n">
        <v>1619.448690328</v>
      </c>
      <c r="E3190" s="27" t="n">
        <v>1576.469404941091</v>
      </c>
      <c r="F3190" s="27" t="n">
        <v>1556</v>
      </c>
      <c r="G3190" s="27" t="n">
        <v>1838.85</v>
      </c>
      <c r="H3190" s="27" t="n">
        <v>3020337.623077139</v>
      </c>
      <c r="I3190" s="27" t="n">
        <v>560160</v>
      </c>
      <c r="J3190" s="27" t="n">
        <v>254094.8</v>
      </c>
      <c r="K3190" s="27" t="n">
        <v>0</v>
      </c>
      <c r="L3190" s="27" t="n">
        <v>250749.4000000004</v>
      </c>
    </row>
    <row r="3191">
      <c r="A3191" t="n">
        <v>3190</v>
      </c>
      <c r="B3191" s="27" t="n">
        <v>1313.6</v>
      </c>
      <c r="C3191" s="27" t="n">
        <v>1367.164395639371</v>
      </c>
      <c r="D3191" s="27" t="n">
        <v>1367.164395639371</v>
      </c>
      <c r="E3191" s="27" t="n">
        <v>1330.880597898854</v>
      </c>
      <c r="F3191" s="27" t="n">
        <v>1313.6</v>
      </c>
      <c r="G3191" s="27" t="n">
        <v>1844.4</v>
      </c>
      <c r="H3191" s="27" t="n">
        <v>2553437.540211919</v>
      </c>
      <c r="I3191" s="27" t="n">
        <v>472895.9999999999</v>
      </c>
      <c r="J3191" s="27" t="n">
        <v>214510.88</v>
      </c>
      <c r="K3191" s="27" t="n">
        <v>0</v>
      </c>
      <c r="L3191" s="27" t="n">
        <v>204396.1600000001</v>
      </c>
    </row>
    <row r="3192">
      <c r="A3192" t="n">
        <v>3191</v>
      </c>
      <c r="B3192" s="27" t="n">
        <v>1468.8</v>
      </c>
      <c r="C3192" s="27" t="n">
        <v>1528.692953954863</v>
      </c>
      <c r="D3192" s="27" t="n">
        <v>1528.692953954863</v>
      </c>
      <c r="E3192" s="27" t="n">
        <v>1488.122276335138</v>
      </c>
      <c r="F3192" s="27" t="n">
        <v>1468.8</v>
      </c>
      <c r="G3192" s="27" t="n">
        <v>1839.65</v>
      </c>
      <c r="H3192" s="27" t="n">
        <v>2846640.919075371</v>
      </c>
      <c r="I3192" s="27" t="n">
        <v>528768</v>
      </c>
      <c r="J3192" s="27" t="n">
        <v>239855.04</v>
      </c>
      <c r="K3192" s="27" t="n">
        <v>0</v>
      </c>
      <c r="L3192" s="27" t="n">
        <v>235522.0800000001</v>
      </c>
    </row>
    <row r="3193">
      <c r="A3193" t="n">
        <v>3192</v>
      </c>
      <c r="B3193" s="27" t="n">
        <v>0</v>
      </c>
      <c r="C3193" s="27" t="n">
        <v>0</v>
      </c>
      <c r="D3193" s="27" t="n">
        <v>0</v>
      </c>
      <c r="E3193" s="27" t="n">
        <v>0</v>
      </c>
      <c r="F3193" s="27" t="n">
        <v>0</v>
      </c>
      <c r="G3193" s="27" t="n">
        <v>1822.3</v>
      </c>
      <c r="H3193" s="27" t="n">
        <v>0</v>
      </c>
      <c r="I3193" s="27" t="n">
        <v>0</v>
      </c>
      <c r="J3193" s="27" t="n">
        <v>0</v>
      </c>
      <c r="K3193" s="27" t="n">
        <v>0</v>
      </c>
      <c r="L3193" s="27" t="n">
        <v>0</v>
      </c>
    </row>
    <row r="3194">
      <c r="A3194" t="n">
        <v>3193</v>
      </c>
      <c r="B3194" s="27" t="n">
        <v>0</v>
      </c>
      <c r="C3194" s="27" t="n">
        <v>0</v>
      </c>
      <c r="D3194" s="27" t="n">
        <v>0</v>
      </c>
      <c r="E3194" s="27" t="n">
        <v>0</v>
      </c>
      <c r="F3194" s="27" t="n">
        <v>0</v>
      </c>
      <c r="G3194" s="27" t="n">
        <v>1785.05</v>
      </c>
      <c r="H3194" s="27" t="n">
        <v>0</v>
      </c>
      <c r="I3194" s="27" t="n">
        <v>0</v>
      </c>
      <c r="J3194" s="27" t="n">
        <v>0</v>
      </c>
      <c r="K3194" s="27" t="n">
        <v>0</v>
      </c>
      <c r="L3194" s="27" t="n">
        <v>0</v>
      </c>
    </row>
    <row r="3195">
      <c r="A3195" t="n">
        <v>3194</v>
      </c>
      <c r="B3195" s="27" t="n">
        <v>0</v>
      </c>
      <c r="C3195" s="27" t="n">
        <v>0</v>
      </c>
      <c r="D3195" s="27" t="n">
        <v>0</v>
      </c>
      <c r="E3195" s="27" t="n">
        <v>0</v>
      </c>
      <c r="F3195" s="27" t="n">
        <v>0</v>
      </c>
      <c r="G3195" s="27" t="n">
        <v>1712.5</v>
      </c>
      <c r="H3195" s="27" t="n">
        <v>0</v>
      </c>
      <c r="I3195" s="27" t="n">
        <v>0</v>
      </c>
      <c r="J3195" s="27" t="n">
        <v>0</v>
      </c>
      <c r="K3195" s="27" t="n">
        <v>0</v>
      </c>
      <c r="L3195" s="27" t="n">
        <v>0</v>
      </c>
    </row>
    <row r="3196">
      <c r="A3196" t="n">
        <v>3195</v>
      </c>
      <c r="B3196" s="27" t="n">
        <v>0</v>
      </c>
      <c r="C3196" s="27" t="n">
        <v>0</v>
      </c>
      <c r="D3196" s="27" t="n">
        <v>0</v>
      </c>
      <c r="E3196" s="27" t="n">
        <v>0</v>
      </c>
      <c r="F3196" s="27" t="n">
        <v>0</v>
      </c>
      <c r="G3196" s="27" t="n">
        <v>1704.55</v>
      </c>
      <c r="H3196" s="27" t="n">
        <v>0</v>
      </c>
      <c r="I3196" s="27" t="n">
        <v>0</v>
      </c>
      <c r="J3196" s="27" t="n">
        <v>0</v>
      </c>
      <c r="K3196" s="27" t="n">
        <v>0</v>
      </c>
      <c r="L3196" s="27" t="n">
        <v>0</v>
      </c>
    </row>
    <row r="3197">
      <c r="A3197" t="n">
        <v>3196</v>
      </c>
      <c r="B3197" s="27" t="n">
        <v>0</v>
      </c>
      <c r="C3197" s="27" t="n">
        <v>0</v>
      </c>
      <c r="D3197" s="27" t="n">
        <v>0</v>
      </c>
      <c r="E3197" s="27" t="n">
        <v>0</v>
      </c>
      <c r="F3197" s="27" t="n">
        <v>0</v>
      </c>
      <c r="G3197" s="27" t="n">
        <v>1678.15</v>
      </c>
      <c r="H3197" s="27" t="n">
        <v>0</v>
      </c>
      <c r="I3197" s="27" t="n">
        <v>0</v>
      </c>
      <c r="J3197" s="27" t="n">
        <v>0</v>
      </c>
      <c r="K3197" s="27" t="n">
        <v>0</v>
      </c>
      <c r="L3197" s="27" t="n">
        <v>0</v>
      </c>
    </row>
    <row r="3198">
      <c r="A3198" t="n">
        <v>3197</v>
      </c>
      <c r="B3198" s="27" t="n">
        <v>0</v>
      </c>
      <c r="C3198" s="27" t="n">
        <v>0</v>
      </c>
      <c r="D3198" s="27" t="n">
        <v>0</v>
      </c>
      <c r="E3198" s="27" t="n">
        <v>0</v>
      </c>
      <c r="F3198" s="27" t="n">
        <v>0</v>
      </c>
      <c r="G3198" s="27" t="n">
        <v>1695.75</v>
      </c>
      <c r="H3198" s="27" t="n">
        <v>0</v>
      </c>
      <c r="I3198" s="27" t="n">
        <v>0</v>
      </c>
      <c r="J3198" s="27" t="n">
        <v>0</v>
      </c>
      <c r="K3198" s="27" t="n">
        <v>0</v>
      </c>
      <c r="L3198" s="27" t="n">
        <v>0</v>
      </c>
    </row>
    <row r="3199">
      <c r="A3199" t="n">
        <v>3198</v>
      </c>
      <c r="B3199" s="27" t="n">
        <v>0</v>
      </c>
      <c r="C3199" s="27" t="n">
        <v>0</v>
      </c>
      <c r="D3199" s="27" t="n">
        <v>0</v>
      </c>
      <c r="E3199" s="27" t="n">
        <v>0</v>
      </c>
      <c r="F3199" s="27" t="n">
        <v>0</v>
      </c>
      <c r="G3199" s="27" t="n">
        <v>1696.4</v>
      </c>
      <c r="H3199" s="27" t="n">
        <v>0</v>
      </c>
      <c r="I3199" s="27" t="n">
        <v>0</v>
      </c>
      <c r="J3199" s="27" t="n">
        <v>0</v>
      </c>
      <c r="K3199" s="27" t="n">
        <v>0</v>
      </c>
      <c r="L3199" s="27" t="n">
        <v>0</v>
      </c>
    </row>
    <row r="3200">
      <c r="A3200" t="n">
        <v>3199</v>
      </c>
      <c r="B3200" s="27" t="n">
        <v>1067.464</v>
      </c>
      <c r="C3200" s="27" t="n">
        <v>1110.991758851085</v>
      </c>
      <c r="D3200" s="27" t="n">
        <v>1110.991758851085</v>
      </c>
      <c r="E3200" s="27" t="n">
        <v>1081.506643236527</v>
      </c>
      <c r="F3200" s="27" t="n">
        <v>1067.464</v>
      </c>
      <c r="G3200" s="27" t="n">
        <v>1700.95</v>
      </c>
      <c r="H3200" s="27" t="n">
        <v>1907510.212748658</v>
      </c>
      <c r="I3200" s="27" t="n">
        <v>384287.04</v>
      </c>
      <c r="J3200" s="27" t="n">
        <v>174316.8712</v>
      </c>
      <c r="K3200" s="27" t="n">
        <v>0</v>
      </c>
      <c r="L3200" s="27" t="n">
        <v>295213.48755</v>
      </c>
    </row>
    <row r="3201">
      <c r="A3201" t="n">
        <v>3200</v>
      </c>
      <c r="B3201" s="27" t="n">
        <v>1283.562</v>
      </c>
      <c r="C3201" s="27" t="n">
        <v>1335.901542323129</v>
      </c>
      <c r="D3201" s="27" t="n">
        <v>1335.901542323129</v>
      </c>
      <c r="E3201" s="27" t="n">
        <v>1300.44744366645</v>
      </c>
      <c r="F3201" s="27" t="n">
        <v>1283.562</v>
      </c>
      <c r="G3201" s="27" t="n">
        <v>1676</v>
      </c>
      <c r="H3201" s="27" t="n">
        <v>2263144.222721958</v>
      </c>
      <c r="I3201" s="27" t="n">
        <v>462082.3199999999</v>
      </c>
      <c r="J3201" s="27" t="n">
        <v>209605.6746</v>
      </c>
      <c r="K3201" s="27" t="n">
        <v>0</v>
      </c>
      <c r="L3201" s="27" t="n">
        <v>415874.088</v>
      </c>
    </row>
    <row r="3202">
      <c r="A3202" t="n">
        <v>3201</v>
      </c>
      <c r="B3202" s="27" t="n">
        <v>1599.831</v>
      </c>
      <c r="C3202" s="27" t="n">
        <v>1665.066977953814</v>
      </c>
      <c r="D3202" s="27" t="n">
        <v>1665.066977953814</v>
      </c>
      <c r="E3202" s="27" t="n">
        <v>1620.877008082462</v>
      </c>
      <c r="F3202" s="27" t="n">
        <v>1599.831</v>
      </c>
      <c r="G3202" s="27" t="n">
        <v>1780.7</v>
      </c>
      <c r="H3202" s="27" t="n">
        <v>3005070.122752305</v>
      </c>
      <c r="I3202" s="27" t="n">
        <v>575939.1599999999</v>
      </c>
      <c r="J3202" s="27" t="n">
        <v>261252.4023</v>
      </c>
      <c r="K3202" s="27" t="n">
        <v>0</v>
      </c>
      <c r="L3202" s="27" t="n">
        <v>350842.9383</v>
      </c>
    </row>
    <row r="3203">
      <c r="A3203" t="n">
        <v>3202</v>
      </c>
      <c r="B3203" s="27" t="n">
        <v>1734.369</v>
      </c>
      <c r="C3203" s="27" t="n">
        <v>1805.091006166763</v>
      </c>
      <c r="D3203" s="27" t="n">
        <v>1805.091006166763</v>
      </c>
      <c r="E3203" s="27" t="n">
        <v>1757.18487492177</v>
      </c>
      <c r="F3203" s="27" t="n">
        <v>1734.369</v>
      </c>
      <c r="G3203" s="27" t="n">
        <v>1789.05</v>
      </c>
      <c r="H3203" s="27" t="n">
        <v>3281141.243072528</v>
      </c>
      <c r="I3203" s="27" t="n">
        <v>624372.84</v>
      </c>
      <c r="J3203" s="27" t="n">
        <v>283222.4577</v>
      </c>
      <c r="K3203" s="27" t="n">
        <v>0</v>
      </c>
      <c r="L3203" s="27" t="n">
        <v>365865.1405500001</v>
      </c>
    </row>
    <row r="3204">
      <c r="A3204" t="n">
        <v>3203</v>
      </c>
      <c r="B3204" s="27" t="n">
        <v>1623.038</v>
      </c>
      <c r="C3204" s="27" t="n">
        <v>1747.655738830162</v>
      </c>
      <c r="D3204" s="27" t="n">
        <v>1689.220284995229</v>
      </c>
      <c r="E3204" s="27" t="n">
        <v>1701.273908269024</v>
      </c>
      <c r="F3204" s="27" t="n">
        <v>1623.038</v>
      </c>
      <c r="G3204" s="27" t="n">
        <v>1794.1</v>
      </c>
      <c r="H3204" s="27" t="n">
        <v>3088427.965578501</v>
      </c>
      <c r="I3204" s="27" t="n">
        <v>584293.6800000001</v>
      </c>
      <c r="J3204" s="27" t="n">
        <v>265042.1054</v>
      </c>
      <c r="K3204" s="27" t="n">
        <v>0</v>
      </c>
      <c r="L3204" s="27" t="n">
        <v>334183.5242000003</v>
      </c>
    </row>
    <row r="3205">
      <c r="A3205" t="n">
        <v>3204</v>
      </c>
      <c r="B3205" s="27" t="n">
        <v>1636.443</v>
      </c>
      <c r="C3205" s="27" t="n">
        <v>1976.857685797651</v>
      </c>
      <c r="D3205" s="27" t="n">
        <v>1703.171897909012</v>
      </c>
      <c r="E3205" s="27" t="n">
        <v>1924.392960515127</v>
      </c>
      <c r="F3205" s="27" t="n">
        <v>1636.443</v>
      </c>
      <c r="G3205" s="27" t="n">
        <v>1707.55</v>
      </c>
      <c r="H3205" s="27" t="n">
        <v>2954987.303392355</v>
      </c>
      <c r="I3205" s="27" t="n">
        <v>589119.48</v>
      </c>
      <c r="J3205" s="27" t="n">
        <v>267231.1419</v>
      </c>
      <c r="K3205" s="27" t="n">
        <v>0</v>
      </c>
      <c r="L3205" s="27" t="n">
        <v>478577.7553500002</v>
      </c>
    </row>
    <row r="3206">
      <c r="A3206" t="n">
        <v>3205</v>
      </c>
      <c r="B3206" s="27" t="n">
        <v>1725.917</v>
      </c>
      <c r="C3206" s="27" t="n">
        <v>1934.181674166411</v>
      </c>
      <c r="D3206" s="27" t="n">
        <v>1796.293319933252</v>
      </c>
      <c r="E3206" s="27" t="n">
        <v>1882.849546967438</v>
      </c>
      <c r="F3206" s="27" t="n">
        <v>1725.917</v>
      </c>
      <c r="G3206" s="27" t="n">
        <v>1686.4</v>
      </c>
      <c r="H3206" s="27" t="n">
        <v>3071357.410859994</v>
      </c>
      <c r="I3206" s="27" t="n">
        <v>621330.12</v>
      </c>
      <c r="J3206" s="27" t="n">
        <v>281842.2461</v>
      </c>
      <c r="K3206" s="27" t="n">
        <v>0</v>
      </c>
      <c r="L3206" s="27" t="n">
        <v>541247.5712000001</v>
      </c>
    </row>
    <row r="3207">
      <c r="A3207" t="n">
        <v>3206</v>
      </c>
      <c r="B3207" s="27" t="n">
        <v>2012.075</v>
      </c>
      <c r="C3207" s="27" t="n">
        <v>2094.12096631858</v>
      </c>
      <c r="D3207" s="27" t="n">
        <v>2094.12096631858</v>
      </c>
      <c r="E3207" s="27" t="n">
        <v>2038.544137497973</v>
      </c>
      <c r="F3207" s="27" t="n">
        <v>2012.075</v>
      </c>
      <c r="G3207" s="27" t="n">
        <v>1758.95</v>
      </c>
      <c r="H3207" s="27" t="n">
        <v>3735379.553053582</v>
      </c>
      <c r="I3207" s="27" t="n">
        <v>724347</v>
      </c>
      <c r="J3207" s="27" t="n">
        <v>328571.8475</v>
      </c>
      <c r="K3207" s="27" t="n">
        <v>0</v>
      </c>
      <c r="L3207" s="27" t="n">
        <v>485010.67875</v>
      </c>
    </row>
    <row r="3208">
      <c r="A3208" t="n">
        <v>3207</v>
      </c>
      <c r="B3208" s="27" t="n">
        <v>1948.007</v>
      </c>
      <c r="C3208" s="27" t="n">
        <v>2060.519487547861</v>
      </c>
      <c r="D3208" s="27" t="n">
        <v>2027.43943795057</v>
      </c>
      <c r="E3208" s="27" t="n">
        <v>2005.834423655734</v>
      </c>
      <c r="F3208" s="27" t="n">
        <v>1948.007</v>
      </c>
      <c r="G3208" s="27" t="n">
        <v>1829.85</v>
      </c>
      <c r="H3208" s="27" t="n">
        <v>3758638.681980207</v>
      </c>
      <c r="I3208" s="27" t="n">
        <v>701282.52</v>
      </c>
      <c r="J3208" s="27" t="n">
        <v>318109.5431</v>
      </c>
      <c r="K3208" s="27" t="n">
        <v>0</v>
      </c>
      <c r="L3208" s="27" t="n">
        <v>331453.3910500002</v>
      </c>
    </row>
    <row r="3209">
      <c r="A3209" t="n">
        <v>3208</v>
      </c>
      <c r="B3209" s="27" t="n">
        <v>1556.628</v>
      </c>
      <c r="C3209" s="27" t="n">
        <v>2290.129419018311</v>
      </c>
      <c r="D3209" s="27" t="n">
        <v>1620.102298154173</v>
      </c>
      <c r="E3209" s="27" t="n">
        <v>2229.350632718506</v>
      </c>
      <c r="F3209" s="27" t="n">
        <v>1556.628</v>
      </c>
      <c r="G3209" s="27" t="n">
        <v>1876.95</v>
      </c>
      <c r="H3209" s="27" t="n">
        <v>3075927.330679157</v>
      </c>
      <c r="I3209" s="27" t="n">
        <v>560386.08</v>
      </c>
      <c r="J3209" s="27" t="n">
        <v>254197.3524</v>
      </c>
      <c r="K3209" s="27" t="n">
        <v>0</v>
      </c>
      <c r="L3209" s="27" t="n">
        <v>191543.0754</v>
      </c>
    </row>
    <row r="3210">
      <c r="A3210" t="n">
        <v>3209</v>
      </c>
      <c r="B3210" s="27" t="n">
        <v>1721.903</v>
      </c>
      <c r="C3210" s="27" t="n">
        <v>1182.901109051691</v>
      </c>
      <c r="D3210" s="27" t="n">
        <v>1182.901109051691</v>
      </c>
      <c r="E3210" s="27" t="n">
        <v>1151.507558484722</v>
      </c>
      <c r="F3210" s="27" t="n">
        <v>1151.507558484722</v>
      </c>
      <c r="G3210" s="27" t="n">
        <v>1907.4</v>
      </c>
      <c r="H3210" s="27" t="n">
        <v>2307829.247312107</v>
      </c>
      <c r="I3210" s="27" t="n">
        <v>414542.7210544998</v>
      </c>
      <c r="J3210" s="27" t="n">
        <v>188041.1843005551</v>
      </c>
      <c r="K3210" s="27" t="n">
        <v>1045534.844297505</v>
      </c>
      <c r="L3210" s="27" t="n">
        <v>102933.8821999999</v>
      </c>
    </row>
    <row r="3211">
      <c r="A3211" t="n">
        <v>3210</v>
      </c>
      <c r="B3211" s="27" t="n">
        <v>1737.852</v>
      </c>
      <c r="C3211" s="27" t="n">
        <v>196.3602352558565</v>
      </c>
      <c r="D3211" s="27" t="n">
        <v>196.3602352558565</v>
      </c>
      <c r="E3211" s="27" t="n">
        <v>191.1489416593964</v>
      </c>
      <c r="F3211" s="27" t="n">
        <v>191.1489416593964</v>
      </c>
      <c r="G3211" s="27" t="n">
        <v>1876.95</v>
      </c>
      <c r="H3211" s="27" t="n">
        <v>377217.3728116355</v>
      </c>
      <c r="I3211" s="27" t="n">
        <v>68813.6189973827</v>
      </c>
      <c r="J3211" s="27" t="n">
        <v>31214.62217297943</v>
      </c>
      <c r="K3211" s="27" t="n">
        <v>2835106.705938326</v>
      </c>
      <c r="L3211" s="27" t="n">
        <v>22705.67819999997</v>
      </c>
    </row>
    <row r="3212">
      <c r="A3212" t="n">
        <v>3211</v>
      </c>
      <c r="B3212" s="27" t="n">
        <v>1568.995</v>
      </c>
      <c r="C3212" s="27" t="n">
        <v>1632.973584756543</v>
      </c>
      <c r="D3212" s="27" t="n">
        <v>1632.973584756543</v>
      </c>
      <c r="E3212" s="27" t="n">
        <v>1589.635356044696</v>
      </c>
      <c r="F3212" s="27" t="n">
        <v>1568.995</v>
      </c>
      <c r="G3212" s="27" t="n">
        <v>1867.7</v>
      </c>
      <c r="H3212" s="27" t="n">
        <v>3087610.61786277</v>
      </c>
      <c r="I3212" s="27" t="n">
        <v>564838.2</v>
      </c>
      <c r="J3212" s="27" t="n">
        <v>256216.8835</v>
      </c>
      <c r="K3212" s="27" t="n">
        <v>0</v>
      </c>
      <c r="L3212" s="27" t="n">
        <v>207578.0385000003</v>
      </c>
    </row>
    <row r="3213">
      <c r="A3213" t="n">
        <v>3212</v>
      </c>
      <c r="B3213" s="27" t="n">
        <v>1459.2</v>
      </c>
      <c r="C3213" s="27" t="n">
        <v>1518.701496739472</v>
      </c>
      <c r="D3213" s="27" t="n">
        <v>1518.701496739472</v>
      </c>
      <c r="E3213" s="27" t="n">
        <v>1478.395986947326</v>
      </c>
      <c r="F3213" s="27" t="n">
        <v>1459.2</v>
      </c>
      <c r="G3213" s="27" t="n">
        <v>1873.5</v>
      </c>
      <c r="H3213" s="27" t="n">
        <v>2875241.615190383</v>
      </c>
      <c r="I3213" s="27" t="n">
        <v>525312</v>
      </c>
      <c r="J3213" s="27" t="n">
        <v>238287.36</v>
      </c>
      <c r="K3213" s="27" t="n">
        <v>0</v>
      </c>
      <c r="L3213" s="27" t="n">
        <v>184588.7999999998</v>
      </c>
    </row>
    <row r="3214">
      <c r="A3214" t="n">
        <v>3213</v>
      </c>
      <c r="B3214" s="27" t="n">
        <v>1577.6</v>
      </c>
      <c r="C3214" s="27" t="n">
        <v>1641.92946906263</v>
      </c>
      <c r="D3214" s="27" t="n">
        <v>1641.92946906263</v>
      </c>
      <c r="E3214" s="27" t="n">
        <v>1598.353556063666</v>
      </c>
      <c r="F3214" s="27" t="n">
        <v>1577.6</v>
      </c>
      <c r="G3214" s="27" t="n">
        <v>1873.05</v>
      </c>
      <c r="H3214" s="27" t="n">
        <v>3100150.928944034</v>
      </c>
      <c r="I3214" s="27" t="n">
        <v>567936</v>
      </c>
      <c r="J3214" s="27" t="n">
        <v>257622.08</v>
      </c>
      <c r="K3214" s="27" t="n">
        <v>0</v>
      </c>
      <c r="L3214" s="27" t="n">
        <v>200276.3200000003</v>
      </c>
    </row>
    <row r="3215">
      <c r="A3215" t="n">
        <v>3214</v>
      </c>
      <c r="B3215" s="27" t="n">
        <v>1764.8</v>
      </c>
      <c r="C3215" s="27" t="n">
        <v>1836.76288476276</v>
      </c>
      <c r="D3215" s="27" t="n">
        <v>1836.76288476276</v>
      </c>
      <c r="E3215" s="27" t="n">
        <v>1788.016199125988</v>
      </c>
      <c r="F3215" s="27" t="n">
        <v>1764.8</v>
      </c>
      <c r="G3215" s="27" t="n">
        <v>1876</v>
      </c>
      <c r="H3215" s="27" t="n">
        <v>3469663.925344158</v>
      </c>
      <c r="I3215" s="27" t="n">
        <v>635328</v>
      </c>
      <c r="J3215" s="27" t="n">
        <v>288191.84</v>
      </c>
      <c r="K3215" s="27" t="n">
        <v>0</v>
      </c>
      <c r="L3215" s="27" t="n">
        <v>218835.2000000002</v>
      </c>
    </row>
    <row r="3216">
      <c r="A3216" t="n">
        <v>3215</v>
      </c>
      <c r="B3216" s="27" t="n">
        <v>1724</v>
      </c>
      <c r="C3216" s="27" t="n">
        <v>1794.299191597347</v>
      </c>
      <c r="D3216" s="27" t="n">
        <v>1794.299191597347</v>
      </c>
      <c r="E3216" s="27" t="n">
        <v>1746.67946922779</v>
      </c>
      <c r="F3216" s="27" t="n">
        <v>1724</v>
      </c>
      <c r="G3216" s="27" t="n">
        <v>1865.25</v>
      </c>
      <c r="H3216" s="27" t="n">
        <v>3375434.64755502</v>
      </c>
      <c r="I3216" s="27" t="n">
        <v>620640</v>
      </c>
      <c r="J3216" s="27" t="n">
        <v>281529.2</v>
      </c>
      <c r="K3216" s="27" t="n">
        <v>0</v>
      </c>
      <c r="L3216" s="27" t="n">
        <v>232309</v>
      </c>
    </row>
    <row r="3217">
      <c r="A3217" t="n">
        <v>3216</v>
      </c>
      <c r="B3217" s="27" t="n">
        <v>0</v>
      </c>
      <c r="C3217" s="27" t="n">
        <v>0</v>
      </c>
      <c r="D3217" s="27" t="n">
        <v>0</v>
      </c>
      <c r="E3217" s="27" t="n">
        <v>0</v>
      </c>
      <c r="F3217" s="27" t="n">
        <v>0</v>
      </c>
      <c r="G3217" s="27" t="n">
        <v>1848.7</v>
      </c>
      <c r="H3217" s="27" t="n">
        <v>0</v>
      </c>
      <c r="I3217" s="27" t="n">
        <v>0</v>
      </c>
      <c r="J3217" s="27" t="n">
        <v>0</v>
      </c>
      <c r="K3217" s="27" t="n">
        <v>0</v>
      </c>
      <c r="L3217" s="27" t="n">
        <v>0</v>
      </c>
    </row>
    <row r="3218">
      <c r="A3218" t="n">
        <v>3217</v>
      </c>
      <c r="B3218" s="27" t="n">
        <v>0</v>
      </c>
      <c r="C3218" s="27" t="n">
        <v>0</v>
      </c>
      <c r="D3218" s="27" t="n">
        <v>0</v>
      </c>
      <c r="E3218" s="27" t="n">
        <v>0</v>
      </c>
      <c r="F3218" s="27" t="n">
        <v>0</v>
      </c>
      <c r="G3218" s="27" t="n">
        <v>1827.05</v>
      </c>
      <c r="H3218" s="27" t="n">
        <v>0</v>
      </c>
      <c r="I3218" s="27" t="n">
        <v>0</v>
      </c>
      <c r="J3218" s="27" t="n">
        <v>0</v>
      </c>
      <c r="K3218" s="27" t="n">
        <v>0</v>
      </c>
      <c r="L3218" s="27" t="n">
        <v>0</v>
      </c>
    </row>
    <row r="3219">
      <c r="A3219" t="n">
        <v>3218</v>
      </c>
      <c r="B3219" s="27" t="n">
        <v>0</v>
      </c>
      <c r="C3219" s="27" t="n">
        <v>0</v>
      </c>
      <c r="D3219" s="27" t="n">
        <v>0</v>
      </c>
      <c r="E3219" s="27" t="n">
        <v>0</v>
      </c>
      <c r="F3219" s="27" t="n">
        <v>0</v>
      </c>
      <c r="G3219" s="27" t="n">
        <v>1812.85</v>
      </c>
      <c r="H3219" s="27" t="n">
        <v>0</v>
      </c>
      <c r="I3219" s="27" t="n">
        <v>0</v>
      </c>
      <c r="J3219" s="27" t="n">
        <v>0</v>
      </c>
      <c r="K3219" s="27" t="n">
        <v>0</v>
      </c>
      <c r="L3219" s="27" t="n">
        <v>0</v>
      </c>
    </row>
    <row r="3220">
      <c r="A3220" t="n">
        <v>3219</v>
      </c>
      <c r="B3220" s="27" t="n">
        <v>0</v>
      </c>
      <c r="C3220" s="27" t="n">
        <v>0</v>
      </c>
      <c r="D3220" s="27" t="n">
        <v>0</v>
      </c>
      <c r="E3220" s="27" t="n">
        <v>0</v>
      </c>
      <c r="F3220" s="27" t="n">
        <v>0</v>
      </c>
      <c r="G3220" s="27" t="n">
        <v>1805.25</v>
      </c>
      <c r="H3220" s="27" t="n">
        <v>0</v>
      </c>
      <c r="I3220" s="27" t="n">
        <v>0</v>
      </c>
      <c r="J3220" s="27" t="n">
        <v>0</v>
      </c>
      <c r="K3220" s="27" t="n">
        <v>0</v>
      </c>
      <c r="L3220" s="27" t="n">
        <v>0</v>
      </c>
    </row>
    <row r="3221">
      <c r="A3221" t="n">
        <v>3220</v>
      </c>
      <c r="B3221" s="27" t="n">
        <v>0</v>
      </c>
      <c r="C3221" s="27" t="n">
        <v>0</v>
      </c>
      <c r="D3221" s="27" t="n">
        <v>0</v>
      </c>
      <c r="E3221" s="27" t="n">
        <v>0</v>
      </c>
      <c r="F3221" s="27" t="n">
        <v>0</v>
      </c>
      <c r="G3221" s="27" t="n">
        <v>1799.8</v>
      </c>
      <c r="H3221" s="27" t="n">
        <v>0</v>
      </c>
      <c r="I3221" s="27" t="n">
        <v>0</v>
      </c>
      <c r="J3221" s="27" t="n">
        <v>0</v>
      </c>
      <c r="K3221" s="27" t="n">
        <v>0</v>
      </c>
      <c r="L3221" s="27" t="n">
        <v>0</v>
      </c>
    </row>
    <row r="3222">
      <c r="A3222" t="n">
        <v>3221</v>
      </c>
      <c r="B3222" s="27" t="n">
        <v>0</v>
      </c>
      <c r="C3222" s="27" t="n">
        <v>0</v>
      </c>
      <c r="D3222" s="27" t="n">
        <v>0</v>
      </c>
      <c r="E3222" s="27" t="n">
        <v>0</v>
      </c>
      <c r="F3222" s="27" t="n">
        <v>0</v>
      </c>
      <c r="G3222" s="27" t="n">
        <v>1796.45</v>
      </c>
      <c r="H3222" s="27" t="n">
        <v>0</v>
      </c>
      <c r="I3222" s="27" t="n">
        <v>0</v>
      </c>
      <c r="J3222" s="27" t="n">
        <v>0</v>
      </c>
      <c r="K3222" s="27" t="n">
        <v>0</v>
      </c>
      <c r="L3222" s="27" t="n">
        <v>0</v>
      </c>
    </row>
    <row r="3223">
      <c r="A3223" t="n">
        <v>3222</v>
      </c>
      <c r="B3223" s="27" t="n">
        <v>0</v>
      </c>
      <c r="C3223" s="27" t="n">
        <v>0</v>
      </c>
      <c r="D3223" s="27" t="n">
        <v>0</v>
      </c>
      <c r="E3223" s="27" t="n">
        <v>0</v>
      </c>
      <c r="F3223" s="27" t="n">
        <v>0</v>
      </c>
      <c r="G3223" s="27" t="n">
        <v>1796.75</v>
      </c>
      <c r="H3223" s="27" t="n">
        <v>0</v>
      </c>
      <c r="I3223" s="27" t="n">
        <v>0</v>
      </c>
      <c r="J3223" s="27" t="n">
        <v>0</v>
      </c>
      <c r="K3223" s="27" t="n">
        <v>0</v>
      </c>
      <c r="L3223" s="27" t="n">
        <v>0</v>
      </c>
    </row>
    <row r="3224">
      <c r="A3224" t="n">
        <v>3223</v>
      </c>
      <c r="B3224" s="27" t="n">
        <v>1482.886</v>
      </c>
      <c r="C3224" s="27" t="n">
        <v>0</v>
      </c>
      <c r="D3224" s="27" t="n">
        <v>0</v>
      </c>
      <c r="E3224" s="27" t="n">
        <v>0</v>
      </c>
      <c r="F3224" s="27" t="n">
        <v>0</v>
      </c>
      <c r="G3224" s="27" t="n">
        <v>1801.3</v>
      </c>
      <c r="H3224" s="27" t="n">
        <v>0</v>
      </c>
      <c r="I3224" s="27" t="n">
        <v>0</v>
      </c>
      <c r="J3224" s="27" t="n">
        <v>0</v>
      </c>
      <c r="K3224" s="27" t="n">
        <v>2718130.038</v>
      </c>
      <c r="L3224" s="27" t="n">
        <v>0</v>
      </c>
    </row>
    <row r="3225">
      <c r="A3225" t="n">
        <v>3224</v>
      </c>
      <c r="B3225" s="27" t="n">
        <v>905.259</v>
      </c>
      <c r="C3225" s="27" t="n">
        <v>0</v>
      </c>
      <c r="D3225" s="27" t="n">
        <v>0</v>
      </c>
      <c r="E3225" s="27" t="n">
        <v>0</v>
      </c>
      <c r="F3225" s="27" t="n">
        <v>0</v>
      </c>
      <c r="G3225" s="27" t="n">
        <v>1827.1</v>
      </c>
      <c r="H3225" s="27" t="n">
        <v>0</v>
      </c>
      <c r="I3225" s="27" t="n">
        <v>0</v>
      </c>
      <c r="J3225" s="27" t="n">
        <v>0</v>
      </c>
      <c r="K3225" s="27" t="n">
        <v>1659339.747</v>
      </c>
      <c r="L3225" s="27" t="n">
        <v>0</v>
      </c>
    </row>
    <row r="3226">
      <c r="A3226" t="n">
        <v>3225</v>
      </c>
      <c r="B3226" s="27" t="n">
        <v>1293.998</v>
      </c>
      <c r="C3226" s="27" t="n">
        <v>0</v>
      </c>
      <c r="D3226" s="27" t="n">
        <v>0</v>
      </c>
      <c r="E3226" s="27" t="n">
        <v>0</v>
      </c>
      <c r="F3226" s="27" t="n">
        <v>0</v>
      </c>
      <c r="G3226" s="27" t="n">
        <v>1872.7</v>
      </c>
      <c r="H3226" s="27" t="n">
        <v>0</v>
      </c>
      <c r="I3226" s="27" t="n">
        <v>0</v>
      </c>
      <c r="J3226" s="27" t="n">
        <v>0</v>
      </c>
      <c r="K3226" s="27" t="n">
        <v>2371898.334</v>
      </c>
      <c r="L3226" s="27" t="n">
        <v>0</v>
      </c>
    </row>
    <row r="3227">
      <c r="A3227" t="n">
        <v>3226</v>
      </c>
      <c r="B3227" s="27" t="n">
        <v>1538.464</v>
      </c>
      <c r="C3227" s="27" t="n">
        <v>0</v>
      </c>
      <c r="D3227" s="27" t="n">
        <v>0</v>
      </c>
      <c r="E3227" s="27" t="n">
        <v>0</v>
      </c>
      <c r="F3227" s="27" t="n">
        <v>0</v>
      </c>
      <c r="G3227" s="27" t="n">
        <v>1868.25</v>
      </c>
      <c r="H3227" s="27" t="n">
        <v>0</v>
      </c>
      <c r="I3227" s="27" t="n">
        <v>0</v>
      </c>
      <c r="J3227" s="27" t="n">
        <v>0</v>
      </c>
      <c r="K3227" s="27" t="n">
        <v>2820004.512</v>
      </c>
      <c r="L3227" s="27" t="n">
        <v>0</v>
      </c>
    </row>
    <row r="3228">
      <c r="A3228" t="n">
        <v>3227</v>
      </c>
      <c r="B3228" s="27" t="n">
        <v>1566.084</v>
      </c>
      <c r="C3228" s="27" t="n">
        <v>522.0723734864722</v>
      </c>
      <c r="D3228" s="27" t="n">
        <v>522.0723734864722</v>
      </c>
      <c r="E3228" s="27" t="n">
        <v>508.2168573057456</v>
      </c>
      <c r="F3228" s="27" t="n">
        <v>508.2168573057456</v>
      </c>
      <c r="G3228" s="27" t="n">
        <v>1794.8</v>
      </c>
      <c r="H3228" s="27" t="n">
        <v>964010.0958501729</v>
      </c>
      <c r="I3228" s="27" t="n">
        <v>182958.0686300684</v>
      </c>
      <c r="J3228" s="27" t="n">
        <v>82991.81279802827</v>
      </c>
      <c r="K3228" s="27" t="n">
        <v>1939070.472558568</v>
      </c>
      <c r="L3228" s="27" t="n">
        <v>104286.099119139</v>
      </c>
    </row>
    <row r="3229">
      <c r="A3229" t="n">
        <v>3228</v>
      </c>
      <c r="B3229" s="27" t="n">
        <v>1519.876</v>
      </c>
      <c r="C3229" s="27" t="n">
        <v>843.5277346326139</v>
      </c>
      <c r="D3229" s="27" t="n">
        <v>843.5277346326139</v>
      </c>
      <c r="E3229" s="27" t="n">
        <v>821.1409684108295</v>
      </c>
      <c r="F3229" s="27" t="n">
        <v>821.1409684108295</v>
      </c>
      <c r="G3229" s="27" t="n">
        <v>1789.95</v>
      </c>
      <c r="H3229" s="27" t="n">
        <v>1549072.748620363</v>
      </c>
      <c r="I3229" s="27" t="n">
        <v>295610.7486278986</v>
      </c>
      <c r="J3229" s="27" t="n">
        <v>134092.3201414885</v>
      </c>
      <c r="K3229" s="27" t="n">
        <v>1280781.312902949</v>
      </c>
      <c r="L3229" s="27" t="n">
        <v>172480.6604146946</v>
      </c>
    </row>
    <row r="3230">
      <c r="A3230" t="n">
        <v>3229</v>
      </c>
      <c r="B3230" s="27" t="n">
        <v>2001.861</v>
      </c>
      <c r="C3230" s="27" t="n">
        <v>2017.106605946986</v>
      </c>
      <c r="D3230" s="27" t="n">
        <v>2017.106605946986</v>
      </c>
      <c r="E3230" s="27" t="n">
        <v>1963.573696265694</v>
      </c>
      <c r="F3230" s="27" t="n">
        <v>1963.573696265694</v>
      </c>
      <c r="G3230" s="27" t="n">
        <v>1754.6</v>
      </c>
      <c r="H3230" s="27" t="n">
        <v>3617679.596425712</v>
      </c>
      <c r="I3230" s="27" t="n">
        <v>706886.5306556498</v>
      </c>
      <c r="J3230" s="27" t="n">
        <v>320651.5846001878</v>
      </c>
      <c r="K3230" s="27" t="n">
        <v>70180.62774498304</v>
      </c>
      <c r="L3230" s="27" t="n">
        <v>109519.3206000001</v>
      </c>
    </row>
    <row r="3231">
      <c r="A3231" t="n">
        <v>3230</v>
      </c>
      <c r="B3231" s="27" t="n">
        <v>1474.906</v>
      </c>
      <c r="C3231" s="27" t="n">
        <v>510.2553937756855</v>
      </c>
      <c r="D3231" s="27" t="n">
        <v>510.2553937756855</v>
      </c>
      <c r="E3231" s="27" t="n">
        <v>496.7134937943696</v>
      </c>
      <c r="F3231" s="27" t="n">
        <v>496.7134937943696</v>
      </c>
      <c r="G3231" s="27" t="n">
        <v>1809.7</v>
      </c>
      <c r="H3231" s="27" t="n">
        <v>946675.8671790798</v>
      </c>
      <c r="I3231" s="27" t="n">
        <v>178816.8577659731</v>
      </c>
      <c r="J3231" s="27" t="n">
        <v>81113.31353662055</v>
      </c>
      <c r="K3231" s="27" t="n">
        <v>1793026.86387492</v>
      </c>
      <c r="L3231" s="27" t="n">
        <v>91248.27909999993</v>
      </c>
    </row>
    <row r="3232">
      <c r="A3232" t="n">
        <v>3231</v>
      </c>
      <c r="B3232" s="27" t="n">
        <v>1790.369</v>
      </c>
      <c r="C3232" s="27" t="n">
        <v>1863.374506589879</v>
      </c>
      <c r="D3232" s="27" t="n">
        <v>1863.374506589879</v>
      </c>
      <c r="E3232" s="27" t="n">
        <v>1813.921563017337</v>
      </c>
      <c r="F3232" s="27" t="n">
        <v>1790.369</v>
      </c>
      <c r="G3232" s="27" t="n">
        <v>1837.85</v>
      </c>
      <c r="H3232" s="27" t="n">
        <v>3462590.028798974</v>
      </c>
      <c r="I3232" s="27" t="n">
        <v>644532.84</v>
      </c>
      <c r="J3232" s="27" t="n">
        <v>292367.2577</v>
      </c>
      <c r="K3232" s="27" t="n">
        <v>0</v>
      </c>
      <c r="L3232" s="27" t="n">
        <v>290308.3333500004</v>
      </c>
    </row>
    <row r="3233">
      <c r="A3233" t="n">
        <v>3232</v>
      </c>
      <c r="B3233" s="27" t="n">
        <v>1829.06</v>
      </c>
      <c r="C3233" s="27" t="n">
        <v>1015.502569622156</v>
      </c>
      <c r="D3233" s="27" t="n">
        <v>1015.502569622156</v>
      </c>
      <c r="E3233" s="27" t="n">
        <v>988.5516850330987</v>
      </c>
      <c r="F3233" s="27" t="n">
        <v>988.5516850330987</v>
      </c>
      <c r="G3233" s="27" t="n">
        <v>1857</v>
      </c>
      <c r="H3233" s="27" t="n">
        <v>1929415.416805733</v>
      </c>
      <c r="I3233" s="27" t="n">
        <v>355878.6066119155</v>
      </c>
      <c r="J3233" s="27" t="n">
        <v>161430.490165905</v>
      </c>
      <c r="K3233" s="27" t="n">
        <v>1540651.74133433</v>
      </c>
      <c r="L3233" s="27" t="n">
        <v>136463.327</v>
      </c>
    </row>
    <row r="3234">
      <c r="A3234" t="n">
        <v>3233</v>
      </c>
      <c r="B3234" s="27" t="n">
        <v>1677.484</v>
      </c>
      <c r="C3234" s="27" t="n">
        <v>93.99151142341347</v>
      </c>
      <c r="D3234" s="27" t="n">
        <v>93.99151142341347</v>
      </c>
      <c r="E3234" s="27" t="n">
        <v>91.49702795040167</v>
      </c>
      <c r="F3234" s="27" t="n">
        <v>91.49702795040167</v>
      </c>
      <c r="G3234" s="27" t="n">
        <v>1901.9</v>
      </c>
      <c r="H3234" s="27" t="n">
        <v>182510.1057038054</v>
      </c>
      <c r="I3234" s="27" t="n">
        <v>32938.9300621446</v>
      </c>
      <c r="J3234" s="27" t="n">
        <v>14941.46466430059</v>
      </c>
      <c r="K3234" s="27" t="n">
        <v>2907114.119766913</v>
      </c>
      <c r="L3234" s="27" t="n">
        <v>8664.780599999998</v>
      </c>
    </row>
    <row r="3235">
      <c r="A3235" t="n">
        <v>3234</v>
      </c>
      <c r="B3235" s="27" t="n">
        <v>2026.099</v>
      </c>
      <c r="C3235" s="27" t="n">
        <v>15.0631625289956</v>
      </c>
      <c r="D3235" s="27" t="n">
        <v>15.0631625289956</v>
      </c>
      <c r="E3235" s="27" t="n">
        <v>14.66339440727019</v>
      </c>
      <c r="F3235" s="27" t="n">
        <v>14.66339440727019</v>
      </c>
      <c r="G3235" s="27" t="n">
        <v>1857</v>
      </c>
      <c r="H3235" s="27" t="n">
        <v>28613.67967090233</v>
      </c>
      <c r="I3235" s="27" t="n">
        <v>5278.821986617268</v>
      </c>
      <c r="J3235" s="27" t="n">
        <v>2394.532306707222</v>
      </c>
      <c r="K3235" s="27" t="n">
        <v>3686961.465051473</v>
      </c>
      <c r="L3235" s="27" t="n">
        <v>2024.165000000001</v>
      </c>
    </row>
    <row r="3236">
      <c r="A3236" t="n">
        <v>3235</v>
      </c>
      <c r="B3236" s="27" t="n">
        <v>1587.2</v>
      </c>
      <c r="C3236" s="27" t="n">
        <v>1651.920926278022</v>
      </c>
      <c r="D3236" s="27" t="n">
        <v>1651.920926278022</v>
      </c>
      <c r="E3236" s="27" t="n">
        <v>1608.079845451478</v>
      </c>
      <c r="F3236" s="27" t="n">
        <v>1587.2</v>
      </c>
      <c r="G3236" s="27" t="n">
        <v>1847.75</v>
      </c>
      <c r="H3236" s="27" t="n">
        <v>3081295.942477343</v>
      </c>
      <c r="I3236" s="27" t="n">
        <v>571392</v>
      </c>
      <c r="J3236" s="27" t="n">
        <v>259189.76</v>
      </c>
      <c r="K3236" s="27" t="n">
        <v>0</v>
      </c>
      <c r="L3236" s="27" t="n">
        <v>241651.1999999997</v>
      </c>
    </row>
    <row r="3237">
      <c r="A3237" t="n">
        <v>3236</v>
      </c>
      <c r="B3237" s="27" t="n">
        <v>1344</v>
      </c>
      <c r="C3237" s="27" t="n">
        <v>1398.804010154777</v>
      </c>
      <c r="D3237" s="27" t="n">
        <v>1398.804010154777</v>
      </c>
      <c r="E3237" s="27" t="n">
        <v>1361.68051429359</v>
      </c>
      <c r="F3237" s="27" t="n">
        <v>1344</v>
      </c>
      <c r="G3237" s="27" t="n">
        <v>1874.7</v>
      </c>
      <c r="H3237" s="27" t="n">
        <v>2645641.933010899</v>
      </c>
      <c r="I3237" s="27" t="n">
        <v>483840</v>
      </c>
      <c r="J3237" s="27" t="n">
        <v>219475.2</v>
      </c>
      <c r="K3237" s="27" t="n">
        <v>0</v>
      </c>
      <c r="L3237" s="27" t="n">
        <v>168403.1999999997</v>
      </c>
    </row>
    <row r="3238">
      <c r="A3238" t="n">
        <v>3237</v>
      </c>
      <c r="B3238" s="27" t="n">
        <v>1775.2</v>
      </c>
      <c r="C3238" s="27" t="n">
        <v>1847.586963412767</v>
      </c>
      <c r="D3238" s="27" t="n">
        <v>1847.586963412767</v>
      </c>
      <c r="E3238" s="27" t="n">
        <v>1798.55301262945</v>
      </c>
      <c r="F3238" s="27" t="n">
        <v>1775.2</v>
      </c>
      <c r="G3238" s="27" t="n">
        <v>1874.25</v>
      </c>
      <c r="H3238" s="27" t="n">
        <v>3492700.927487039</v>
      </c>
      <c r="I3238" s="27" t="n">
        <v>639072</v>
      </c>
      <c r="J3238" s="27" t="n">
        <v>289890.16</v>
      </c>
      <c r="K3238" s="27" t="n">
        <v>0</v>
      </c>
      <c r="L3238" s="27" t="n">
        <v>223231.3999999999</v>
      </c>
    </row>
    <row r="3239">
      <c r="A3239" t="n">
        <v>3238</v>
      </c>
      <c r="B3239" s="27" t="n">
        <v>1706.4</v>
      </c>
      <c r="C3239" s="27" t="n">
        <v>1775.981520035797</v>
      </c>
      <c r="D3239" s="27" t="n">
        <v>1775.981520035797</v>
      </c>
      <c r="E3239" s="27" t="n">
        <v>1728.847938683469</v>
      </c>
      <c r="F3239" s="27" t="n">
        <v>1706.4</v>
      </c>
      <c r="G3239" s="27" t="n">
        <v>1876</v>
      </c>
      <c r="H3239" s="27" t="n">
        <v>3357008.800112893</v>
      </c>
      <c r="I3239" s="27" t="n">
        <v>614304</v>
      </c>
      <c r="J3239" s="27" t="n">
        <v>278655.1200000001</v>
      </c>
      <c r="K3239" s="27" t="n">
        <v>0</v>
      </c>
      <c r="L3239" s="27" t="n">
        <v>211593.5999999996</v>
      </c>
    </row>
    <row r="3240">
      <c r="A3240" t="n">
        <v>3239</v>
      </c>
      <c r="B3240" s="27" t="n">
        <v>1422.4</v>
      </c>
      <c r="C3240" s="27" t="n">
        <v>1480.400910747138</v>
      </c>
      <c r="D3240" s="27" t="n">
        <v>1480.400910747138</v>
      </c>
      <c r="E3240" s="27" t="n">
        <v>1441.111877627383</v>
      </c>
      <c r="F3240" s="27" t="n">
        <v>1422.4</v>
      </c>
      <c r="G3240" s="27" t="n">
        <v>1865.25</v>
      </c>
      <c r="H3240" s="27" t="n">
        <v>2789075.791668856</v>
      </c>
      <c r="I3240" s="27" t="n">
        <v>512064.0000000001</v>
      </c>
      <c r="J3240" s="27" t="n">
        <v>232277.92</v>
      </c>
      <c r="K3240" s="27" t="n">
        <v>0</v>
      </c>
      <c r="L3240" s="27" t="n">
        <v>191668.3999999999</v>
      </c>
    </row>
    <row r="3241">
      <c r="A3241" t="n">
        <v>3240</v>
      </c>
      <c r="B3241" s="27" t="n">
        <v>0</v>
      </c>
      <c r="C3241" s="27" t="n">
        <v>0</v>
      </c>
      <c r="D3241" s="27" t="n">
        <v>0</v>
      </c>
      <c r="E3241" s="27" t="n">
        <v>0</v>
      </c>
      <c r="F3241" s="27" t="n">
        <v>0</v>
      </c>
      <c r="G3241" s="27" t="n">
        <v>1848.7</v>
      </c>
      <c r="H3241" s="27" t="n">
        <v>0</v>
      </c>
      <c r="I3241" s="27" t="n">
        <v>0</v>
      </c>
      <c r="J3241" s="27" t="n">
        <v>0</v>
      </c>
      <c r="K3241" s="27" t="n">
        <v>0</v>
      </c>
      <c r="L3241" s="27" t="n">
        <v>0</v>
      </c>
    </row>
    <row r="3242">
      <c r="A3242" t="n">
        <v>3241</v>
      </c>
      <c r="B3242" s="27" t="n">
        <v>0</v>
      </c>
      <c r="C3242" s="27" t="n">
        <v>0</v>
      </c>
      <c r="D3242" s="27" t="n">
        <v>0</v>
      </c>
      <c r="E3242" s="27" t="n">
        <v>0</v>
      </c>
      <c r="F3242" s="27" t="n">
        <v>0</v>
      </c>
      <c r="G3242" s="27" t="n">
        <v>1785.05</v>
      </c>
      <c r="H3242" s="27" t="n">
        <v>0</v>
      </c>
      <c r="I3242" s="27" t="n">
        <v>0</v>
      </c>
      <c r="J3242" s="27" t="n">
        <v>0</v>
      </c>
      <c r="K3242" s="27" t="n">
        <v>0</v>
      </c>
      <c r="L3242" s="27" t="n">
        <v>0</v>
      </c>
    </row>
    <row r="3243">
      <c r="A3243" t="n">
        <v>3242</v>
      </c>
      <c r="B3243" s="27" t="n">
        <v>0</v>
      </c>
      <c r="C3243" s="27" t="n">
        <v>0</v>
      </c>
      <c r="D3243" s="27" t="n">
        <v>0</v>
      </c>
      <c r="E3243" s="27" t="n">
        <v>0</v>
      </c>
      <c r="F3243" s="27" t="n">
        <v>0</v>
      </c>
      <c r="G3243" s="27" t="n">
        <v>1812.85</v>
      </c>
      <c r="H3243" s="27" t="n">
        <v>0</v>
      </c>
      <c r="I3243" s="27" t="n">
        <v>0</v>
      </c>
      <c r="J3243" s="27" t="n">
        <v>0</v>
      </c>
      <c r="K3243" s="27" t="n">
        <v>0</v>
      </c>
      <c r="L3243" s="27" t="n">
        <v>0</v>
      </c>
    </row>
    <row r="3244">
      <c r="A3244" t="n">
        <v>3243</v>
      </c>
      <c r="B3244" s="27" t="n">
        <v>0</v>
      </c>
      <c r="C3244" s="27" t="n">
        <v>0</v>
      </c>
      <c r="D3244" s="27" t="n">
        <v>0</v>
      </c>
      <c r="E3244" s="27" t="n">
        <v>0</v>
      </c>
      <c r="F3244" s="27" t="n">
        <v>0</v>
      </c>
      <c r="G3244" s="27" t="n">
        <v>1805.25</v>
      </c>
      <c r="H3244" s="27" t="n">
        <v>0</v>
      </c>
      <c r="I3244" s="27" t="n">
        <v>0</v>
      </c>
      <c r="J3244" s="27" t="n">
        <v>0</v>
      </c>
      <c r="K3244" s="27" t="n">
        <v>0</v>
      </c>
      <c r="L3244" s="27" t="n">
        <v>0</v>
      </c>
    </row>
    <row r="3245">
      <c r="A3245" t="n">
        <v>3244</v>
      </c>
      <c r="B3245" s="27" t="n">
        <v>0</v>
      </c>
      <c r="C3245" s="27" t="n">
        <v>0</v>
      </c>
      <c r="D3245" s="27" t="n">
        <v>0</v>
      </c>
      <c r="E3245" s="27" t="n">
        <v>0</v>
      </c>
      <c r="F3245" s="27" t="n">
        <v>0</v>
      </c>
      <c r="G3245" s="27" t="n">
        <v>1799.8</v>
      </c>
      <c r="H3245" s="27" t="n">
        <v>0</v>
      </c>
      <c r="I3245" s="27" t="n">
        <v>0</v>
      </c>
      <c r="J3245" s="27" t="n">
        <v>0</v>
      </c>
      <c r="K3245" s="27" t="n">
        <v>0</v>
      </c>
      <c r="L3245" s="27" t="n">
        <v>0</v>
      </c>
    </row>
    <row r="3246">
      <c r="A3246" t="n">
        <v>3245</v>
      </c>
      <c r="B3246" s="27" t="n">
        <v>0</v>
      </c>
      <c r="C3246" s="27" t="n">
        <v>0</v>
      </c>
      <c r="D3246" s="27" t="n">
        <v>0</v>
      </c>
      <c r="E3246" s="27" t="n">
        <v>0</v>
      </c>
      <c r="F3246" s="27" t="n">
        <v>0</v>
      </c>
      <c r="G3246" s="27" t="n">
        <v>1796.45</v>
      </c>
      <c r="H3246" s="27" t="n">
        <v>0</v>
      </c>
      <c r="I3246" s="27" t="n">
        <v>0</v>
      </c>
      <c r="J3246" s="27" t="n">
        <v>0</v>
      </c>
      <c r="K3246" s="27" t="n">
        <v>0</v>
      </c>
      <c r="L3246" s="27" t="n">
        <v>0</v>
      </c>
    </row>
    <row r="3247">
      <c r="A3247" t="n">
        <v>3246</v>
      </c>
      <c r="B3247" s="27" t="n">
        <v>0</v>
      </c>
      <c r="C3247" s="27" t="n">
        <v>0</v>
      </c>
      <c r="D3247" s="27" t="n">
        <v>0</v>
      </c>
      <c r="E3247" s="27" t="n">
        <v>0</v>
      </c>
      <c r="F3247" s="27" t="n">
        <v>0</v>
      </c>
      <c r="G3247" s="27" t="n">
        <v>1796.75</v>
      </c>
      <c r="H3247" s="27" t="n">
        <v>0</v>
      </c>
      <c r="I3247" s="27" t="n">
        <v>0</v>
      </c>
      <c r="J3247" s="27" t="n">
        <v>0</v>
      </c>
      <c r="K3247" s="27" t="n">
        <v>0</v>
      </c>
      <c r="L3247" s="27" t="n">
        <v>0</v>
      </c>
    </row>
    <row r="3248">
      <c r="A3248" t="n">
        <v>3247</v>
      </c>
      <c r="B3248" s="27" t="n">
        <v>1055.099</v>
      </c>
      <c r="C3248" s="27" t="n">
        <v>332.5427563248462</v>
      </c>
      <c r="D3248" s="27" t="n">
        <v>332.5427563248462</v>
      </c>
      <c r="E3248" s="27" t="n">
        <v>323.7172528601207</v>
      </c>
      <c r="F3248" s="27" t="n">
        <v>323.7172528601207</v>
      </c>
      <c r="G3248" s="27" t="n">
        <v>1800.1</v>
      </c>
      <c r="H3248" s="27" t="n">
        <v>614344.2676715574</v>
      </c>
      <c r="I3248" s="27" t="n">
        <v>116538.2110296434</v>
      </c>
      <c r="J3248" s="27" t="n">
        <v>52863.02739205771</v>
      </c>
      <c r="K3248" s="27" t="n">
        <v>1340622.742507399</v>
      </c>
      <c r="L3248" s="27" t="n">
        <v>0</v>
      </c>
    </row>
    <row r="3249">
      <c r="A3249" t="n">
        <v>3248</v>
      </c>
      <c r="B3249" s="27" t="n">
        <v>1425.043</v>
      </c>
      <c r="C3249" s="27" t="n">
        <v>1003.498250088581</v>
      </c>
      <c r="D3249" s="27" t="n">
        <v>1003.498250088581</v>
      </c>
      <c r="E3249" s="27" t="n">
        <v>976.8659535957012</v>
      </c>
      <c r="F3249" s="27" t="n">
        <v>976.8659535957012</v>
      </c>
      <c r="G3249" s="27" t="n">
        <v>1726.75</v>
      </c>
      <c r="H3249" s="27" t="n">
        <v>1777934.126143679</v>
      </c>
      <c r="I3249" s="27" t="n">
        <v>351671.7432944524</v>
      </c>
      <c r="J3249" s="27" t="n">
        <v>159522.210222178</v>
      </c>
      <c r="K3249" s="27" t="n">
        <v>821508.5260590794</v>
      </c>
      <c r="L3249" s="27" t="n">
        <v>86682.27775000001</v>
      </c>
    </row>
    <row r="3250">
      <c r="A3250" t="n">
        <v>3249</v>
      </c>
      <c r="B3250" s="27" t="n">
        <v>1508.333</v>
      </c>
      <c r="C3250" s="27" t="n">
        <v>1569.837982923203</v>
      </c>
      <c r="D3250" s="27" t="n">
        <v>1569.837982923203</v>
      </c>
      <c r="E3250" s="27" t="n">
        <v>1528.175338665174</v>
      </c>
      <c r="F3250" s="27" t="n">
        <v>1508.333</v>
      </c>
      <c r="G3250" s="27" t="n">
        <v>1830.7</v>
      </c>
      <c r="H3250" s="27" t="n">
        <v>2909845.078328635</v>
      </c>
      <c r="I3250" s="27" t="n">
        <v>542999.88</v>
      </c>
      <c r="J3250" s="27" t="n">
        <v>246310.7789</v>
      </c>
      <c r="K3250" s="27" t="n">
        <v>0</v>
      </c>
      <c r="L3250" s="27" t="n">
        <v>255360.7768999999</v>
      </c>
    </row>
    <row r="3251">
      <c r="A3251" t="n">
        <v>3250</v>
      </c>
      <c r="B3251" s="27" t="n">
        <v>1700.252</v>
      </c>
      <c r="C3251" s="27" t="n">
        <v>1769.582824310773</v>
      </c>
      <c r="D3251" s="27" t="n">
        <v>1769.582824310773</v>
      </c>
      <c r="E3251" s="27" t="n">
        <v>1722.619060854691</v>
      </c>
      <c r="F3251" s="27" t="n">
        <v>1700.252</v>
      </c>
      <c r="G3251" s="27" t="n">
        <v>1846.2</v>
      </c>
      <c r="H3251" s="27" t="n">
        <v>3319151.349833551</v>
      </c>
      <c r="I3251" s="27" t="n">
        <v>612090.72</v>
      </c>
      <c r="J3251" s="27" t="n">
        <v>277651.1516</v>
      </c>
      <c r="K3251" s="27" t="n">
        <v>0</v>
      </c>
      <c r="L3251" s="27" t="n">
        <v>261498.7576000001</v>
      </c>
    </row>
    <row r="3252">
      <c r="A3252" t="n">
        <v>3251</v>
      </c>
      <c r="B3252" s="27" t="n">
        <v>1839.549</v>
      </c>
      <c r="C3252" s="27" t="n">
        <v>1914.559909282893</v>
      </c>
      <c r="D3252" s="27" t="n">
        <v>1914.559909282893</v>
      </c>
      <c r="E3252" s="27" t="n">
        <v>1863.748533026979</v>
      </c>
      <c r="F3252" s="27" t="n">
        <v>1839.549</v>
      </c>
      <c r="G3252" s="27" t="n">
        <v>1711.7</v>
      </c>
      <c r="H3252" s="27" t="n">
        <v>3339963.579818238</v>
      </c>
      <c r="I3252" s="27" t="n">
        <v>662237.64</v>
      </c>
      <c r="J3252" s="27" t="n">
        <v>300398.3517</v>
      </c>
      <c r="K3252" s="27" t="n">
        <v>0</v>
      </c>
      <c r="L3252" s="27" t="n">
        <v>530341.9767</v>
      </c>
    </row>
    <row r="3253">
      <c r="A3253" t="n">
        <v>3252</v>
      </c>
      <c r="B3253" s="27" t="n">
        <v>1816.85</v>
      </c>
      <c r="C3253" s="27" t="n">
        <v>1890.935316852459</v>
      </c>
      <c r="D3253" s="27" t="n">
        <v>1890.935316852459</v>
      </c>
      <c r="E3253" s="27" t="n">
        <v>1840.750924400528</v>
      </c>
      <c r="F3253" s="27" t="n">
        <v>1816.85</v>
      </c>
      <c r="G3253" s="27" t="n">
        <v>1604.7</v>
      </c>
      <c r="H3253" s="27" t="n">
        <v>3082549.85526587</v>
      </c>
      <c r="I3253" s="27" t="n">
        <v>654066</v>
      </c>
      <c r="J3253" s="27" t="n">
        <v>296691.605</v>
      </c>
      <c r="K3253" s="27" t="n">
        <v>0</v>
      </c>
      <c r="L3253" s="27" t="n">
        <v>718200.8050000002</v>
      </c>
    </row>
    <row r="3254">
      <c r="A3254" t="n">
        <v>3253</v>
      </c>
      <c r="B3254" s="27" t="n">
        <v>1707.886</v>
      </c>
      <c r="C3254" s="27" t="n">
        <v>1777.528114350596</v>
      </c>
      <c r="D3254" s="27" t="n">
        <v>1777.528114350596</v>
      </c>
      <c r="E3254" s="27" t="n">
        <v>1730.353487228291</v>
      </c>
      <c r="F3254" s="27" t="n">
        <v>1707.886</v>
      </c>
      <c r="G3254" s="27" t="n">
        <v>1483.7</v>
      </c>
      <c r="H3254" s="27" t="n">
        <v>2673294.660130242</v>
      </c>
      <c r="I3254" s="27" t="n">
        <v>614838.96</v>
      </c>
      <c r="J3254" s="27" t="n">
        <v>278897.7838</v>
      </c>
      <c r="K3254" s="27" t="n">
        <v>0</v>
      </c>
      <c r="L3254" s="27" t="n">
        <v>881781.5417999998</v>
      </c>
    </row>
    <row r="3255">
      <c r="A3255" t="n">
        <v>3254</v>
      </c>
      <c r="B3255" s="27" t="n">
        <v>1728.169</v>
      </c>
      <c r="C3255" s="27" t="n">
        <v>1798.63819004849</v>
      </c>
      <c r="D3255" s="27" t="n">
        <v>1798.63819004849</v>
      </c>
      <c r="E3255" s="27" t="n">
        <v>1750.903313025476</v>
      </c>
      <c r="F3255" s="27" t="n">
        <v>1728.169</v>
      </c>
      <c r="G3255" s="27" t="n">
        <v>1767.45</v>
      </c>
      <c r="H3255" s="27" t="n">
        <v>3227257.02583101</v>
      </c>
      <c r="I3255" s="27" t="n">
        <v>622140.8400000001</v>
      </c>
      <c r="J3255" s="27" t="n">
        <v>282209.9977</v>
      </c>
      <c r="K3255" s="27" t="n">
        <v>0</v>
      </c>
      <c r="L3255" s="27" t="n">
        <v>401885.70095</v>
      </c>
    </row>
    <row r="3256">
      <c r="A3256" t="n">
        <v>3255</v>
      </c>
      <c r="B3256" s="27" t="n">
        <v>1703.789</v>
      </c>
      <c r="C3256" s="27" t="n">
        <v>1773.264051828569</v>
      </c>
      <c r="D3256" s="27" t="n">
        <v>1773.264051828569</v>
      </c>
      <c r="E3256" s="27" t="n">
        <v>1726.202590601013</v>
      </c>
      <c r="F3256" s="27" t="n">
        <v>1703.789</v>
      </c>
      <c r="G3256" s="27" t="n">
        <v>1821.15</v>
      </c>
      <c r="H3256" s="27" t="n">
        <v>3272986.922696145</v>
      </c>
      <c r="I3256" s="27" t="n">
        <v>613364.04</v>
      </c>
      <c r="J3256" s="27" t="n">
        <v>278228.7437</v>
      </c>
      <c r="K3256" s="27" t="n">
        <v>0</v>
      </c>
      <c r="L3256" s="27" t="n">
        <v>304722.6626499998</v>
      </c>
    </row>
    <row r="3257">
      <c r="A3257" t="n">
        <v>3256</v>
      </c>
      <c r="B3257" s="27" t="n">
        <v>1569.14</v>
      </c>
      <c r="C3257" s="27" t="n">
        <v>1633.124497391567</v>
      </c>
      <c r="D3257" s="27" t="n">
        <v>1633.124497391567</v>
      </c>
      <c r="E3257" s="27" t="n">
        <v>1589.782263540658</v>
      </c>
      <c r="F3257" s="27" t="n">
        <v>1569.14</v>
      </c>
      <c r="G3257" s="27" t="n">
        <v>1820.15</v>
      </c>
      <c r="H3257" s="27" t="n">
        <v>3007514.474046253</v>
      </c>
      <c r="I3257" s="27" t="n">
        <v>564890.4</v>
      </c>
      <c r="J3257" s="27" t="n">
        <v>256240.562</v>
      </c>
      <c r="K3257" s="27" t="n">
        <v>0</v>
      </c>
      <c r="L3257" s="27" t="n">
        <v>282209.8289999994</v>
      </c>
    </row>
    <row r="3258">
      <c r="A3258" t="n">
        <v>3257</v>
      </c>
      <c r="B3258" s="27" t="n">
        <v>1690.426</v>
      </c>
      <c r="C3258" s="27" t="n">
        <v>971.7722510993337</v>
      </c>
      <c r="D3258" s="27" t="n">
        <v>971.7722510993337</v>
      </c>
      <c r="E3258" s="27" t="n">
        <v>945.9819453239664</v>
      </c>
      <c r="F3258" s="27" t="n">
        <v>945.9819453239664</v>
      </c>
      <c r="G3258" s="27" t="n">
        <v>1864.2</v>
      </c>
      <c r="H3258" s="27" t="n">
        <v>1854368.965445184</v>
      </c>
      <c r="I3258" s="27" t="n">
        <v>340553.5003166279</v>
      </c>
      <c r="J3258" s="27" t="n">
        <v>154478.8516714037</v>
      </c>
      <c r="K3258" s="27" t="n">
        <v>1364565.952221169</v>
      </c>
      <c r="L3258" s="27" t="n">
        <v>124011.7452</v>
      </c>
    </row>
    <row r="3259">
      <c r="A3259" t="n">
        <v>3258</v>
      </c>
      <c r="B3259" s="27" t="n">
        <v>1602.301</v>
      </c>
      <c r="C3259" s="27" t="n">
        <v>210.4221705097265</v>
      </c>
      <c r="D3259" s="27" t="n">
        <v>210.4221705097265</v>
      </c>
      <c r="E3259" s="27" t="n">
        <v>204.8376808175963</v>
      </c>
      <c r="F3259" s="27" t="n">
        <v>204.8376808175963</v>
      </c>
      <c r="G3259" s="27" t="n">
        <v>1785.8</v>
      </c>
      <c r="H3259" s="27" t="n">
        <v>385262.8568015913</v>
      </c>
      <c r="I3259" s="27" t="n">
        <v>73741.56509433467</v>
      </c>
      <c r="J3259" s="27" t="n">
        <v>33449.99327751348</v>
      </c>
      <c r="K3259" s="27" t="n">
        <v>2561550.264061346</v>
      </c>
      <c r="L3259" s="27" t="n">
        <v>42355.47960000002</v>
      </c>
    </row>
    <row r="3260">
      <c r="A3260" t="n">
        <v>3259</v>
      </c>
      <c r="B3260" s="27" t="n">
        <v>1476.806</v>
      </c>
      <c r="C3260" s="27" t="n">
        <v>1537.025412961782</v>
      </c>
      <c r="D3260" s="27" t="n">
        <v>1537.025412961782</v>
      </c>
      <c r="E3260" s="27" t="n">
        <v>1496.233596422515</v>
      </c>
      <c r="F3260" s="27" t="n">
        <v>1476.806</v>
      </c>
      <c r="G3260" s="27" t="n">
        <v>1768.2</v>
      </c>
      <c r="H3260" s="27" t="n">
        <v>2745320.678431965</v>
      </c>
      <c r="I3260" s="27" t="n">
        <v>531650.16</v>
      </c>
      <c r="J3260" s="27" t="n">
        <v>241162.4198</v>
      </c>
      <c r="K3260" s="27" t="n">
        <v>0</v>
      </c>
      <c r="L3260" s="27" t="n">
        <v>342323.6307999999</v>
      </c>
    </row>
    <row r="3261">
      <c r="A3261" t="n">
        <v>3260</v>
      </c>
      <c r="B3261" s="27" t="n">
        <v>1332.8</v>
      </c>
      <c r="C3261" s="27" t="n">
        <v>1387.147310070153</v>
      </c>
      <c r="D3261" s="27" t="n">
        <v>1387.147310070153</v>
      </c>
      <c r="E3261" s="27" t="n">
        <v>1350.333176674477</v>
      </c>
      <c r="F3261" s="27" t="n">
        <v>1332.8</v>
      </c>
      <c r="G3261" s="27" t="n">
        <v>1774.35</v>
      </c>
      <c r="H3261" s="27" t="n">
        <v>2486396.126898707</v>
      </c>
      <c r="I3261" s="27" t="n">
        <v>479808</v>
      </c>
      <c r="J3261" s="27" t="n">
        <v>217646.24</v>
      </c>
      <c r="K3261" s="27" t="n">
        <v>0</v>
      </c>
      <c r="L3261" s="27" t="n">
        <v>300746.3200000003</v>
      </c>
    </row>
    <row r="3262">
      <c r="A3262" t="n">
        <v>3261</v>
      </c>
      <c r="B3262" s="27" t="n">
        <v>1378.4</v>
      </c>
      <c r="C3262" s="27" t="n">
        <v>1434.606731843262</v>
      </c>
      <c r="D3262" s="27" t="n">
        <v>1434.606731843262</v>
      </c>
      <c r="E3262" s="27" t="n">
        <v>1396.533051266581</v>
      </c>
      <c r="F3262" s="27" t="n">
        <v>1378.4</v>
      </c>
      <c r="G3262" s="27" t="n">
        <v>1772.3</v>
      </c>
      <c r="H3262" s="27" t="n">
        <v>2564644.848885571</v>
      </c>
      <c r="I3262" s="27" t="n">
        <v>496224.0000000001</v>
      </c>
      <c r="J3262" s="27" t="n">
        <v>225092.72</v>
      </c>
      <c r="K3262" s="27" t="n">
        <v>0</v>
      </c>
      <c r="L3262" s="27" t="n">
        <v>313861.6799999997</v>
      </c>
    </row>
    <row r="3263">
      <c r="A3263" t="n">
        <v>3262</v>
      </c>
      <c r="B3263" s="27" t="n">
        <v>1814.4</v>
      </c>
      <c r="C3263" s="27" t="n">
        <v>1888.385413708948</v>
      </c>
      <c r="D3263" s="27" t="n">
        <v>1888.385413708948</v>
      </c>
      <c r="E3263" s="27" t="n">
        <v>1838.268694296347</v>
      </c>
      <c r="F3263" s="27" t="n">
        <v>1814.4</v>
      </c>
      <c r="G3263" s="27" t="n">
        <v>1876</v>
      </c>
      <c r="H3263" s="27" t="n">
        <v>3571549.033239482</v>
      </c>
      <c r="I3263" s="27" t="n">
        <v>653184</v>
      </c>
      <c r="J3263" s="27" t="n">
        <v>296291.52</v>
      </c>
      <c r="K3263" s="27" t="n">
        <v>0</v>
      </c>
      <c r="L3263" s="27" t="n">
        <v>222704.372</v>
      </c>
    </row>
    <row r="3264">
      <c r="A3264" t="n">
        <v>3263</v>
      </c>
      <c r="B3264" s="27" t="n">
        <v>1490.4</v>
      </c>
      <c r="C3264" s="27" t="n">
        <v>1551.173732689493</v>
      </c>
      <c r="D3264" s="27" t="n">
        <v>1551.173732689493</v>
      </c>
      <c r="E3264" s="27" t="n">
        <v>1510.006427457713</v>
      </c>
      <c r="F3264" s="27" t="n">
        <v>1490.4</v>
      </c>
      <c r="G3264" s="27" t="n">
        <v>1865.25</v>
      </c>
      <c r="H3264" s="27" t="n">
        <v>2925319.090623472</v>
      </c>
      <c r="I3264" s="27" t="n">
        <v>536544</v>
      </c>
      <c r="J3264" s="27" t="n">
        <v>243382.32</v>
      </c>
      <c r="K3264" s="27" t="n">
        <v>0</v>
      </c>
      <c r="L3264" s="27" t="n">
        <v>200831.3999999999</v>
      </c>
    </row>
    <row r="3265">
      <c r="A3265" t="n">
        <v>3264</v>
      </c>
      <c r="B3265" s="27" t="n">
        <v>0</v>
      </c>
      <c r="C3265" s="27" t="n">
        <v>0</v>
      </c>
      <c r="D3265" s="27" t="n">
        <v>0</v>
      </c>
      <c r="E3265" s="27" t="n">
        <v>0</v>
      </c>
      <c r="F3265" s="27" t="n">
        <v>0</v>
      </c>
      <c r="G3265" s="27" t="n">
        <v>1848.7</v>
      </c>
      <c r="H3265" s="27" t="n">
        <v>0</v>
      </c>
      <c r="I3265" s="27" t="n">
        <v>0</v>
      </c>
      <c r="J3265" s="27" t="n">
        <v>0</v>
      </c>
      <c r="K3265" s="27" t="n">
        <v>0</v>
      </c>
      <c r="L3265" s="27" t="n">
        <v>0</v>
      </c>
    </row>
    <row r="3266">
      <c r="A3266" t="n">
        <v>3265</v>
      </c>
      <c r="B3266" s="27" t="n">
        <v>0</v>
      </c>
      <c r="C3266" s="27" t="n">
        <v>0</v>
      </c>
      <c r="D3266" s="27" t="n">
        <v>0</v>
      </c>
      <c r="E3266" s="27" t="n">
        <v>0</v>
      </c>
      <c r="F3266" s="27" t="n">
        <v>0</v>
      </c>
      <c r="G3266" s="27" t="n">
        <v>1726.35</v>
      </c>
      <c r="H3266" s="27" t="n">
        <v>0</v>
      </c>
      <c r="I3266" s="27" t="n">
        <v>0</v>
      </c>
      <c r="J3266" s="27" t="n">
        <v>0</v>
      </c>
      <c r="K3266" s="27" t="n">
        <v>0</v>
      </c>
      <c r="L3266" s="27" t="n">
        <v>0</v>
      </c>
    </row>
    <row r="3267">
      <c r="A3267" t="n">
        <v>3266</v>
      </c>
      <c r="B3267" s="27" t="n">
        <v>0</v>
      </c>
      <c r="C3267" s="27" t="n">
        <v>0</v>
      </c>
      <c r="D3267" s="27" t="n">
        <v>0</v>
      </c>
      <c r="E3267" s="27" t="n">
        <v>0</v>
      </c>
      <c r="F3267" s="27" t="n">
        <v>0</v>
      </c>
      <c r="G3267" s="27" t="n">
        <v>1707.5</v>
      </c>
      <c r="H3267" s="27" t="n">
        <v>0</v>
      </c>
      <c r="I3267" s="27" t="n">
        <v>0</v>
      </c>
      <c r="J3267" s="27" t="n">
        <v>0</v>
      </c>
      <c r="K3267" s="27" t="n">
        <v>0</v>
      </c>
      <c r="L3267" s="27" t="n">
        <v>0</v>
      </c>
    </row>
    <row r="3268">
      <c r="A3268" t="n">
        <v>3267</v>
      </c>
      <c r="B3268" s="27" t="n">
        <v>0</v>
      </c>
      <c r="C3268" s="27" t="n">
        <v>0</v>
      </c>
      <c r="D3268" s="27" t="n">
        <v>0</v>
      </c>
      <c r="E3268" s="27" t="n">
        <v>0</v>
      </c>
      <c r="F3268" s="27" t="n">
        <v>0</v>
      </c>
      <c r="G3268" s="27" t="n">
        <v>1704.55</v>
      </c>
      <c r="H3268" s="27" t="n">
        <v>0</v>
      </c>
      <c r="I3268" s="27" t="n">
        <v>0</v>
      </c>
      <c r="J3268" s="27" t="n">
        <v>0</v>
      </c>
      <c r="K3268" s="27" t="n">
        <v>0</v>
      </c>
      <c r="L3268" s="27" t="n">
        <v>0</v>
      </c>
    </row>
    <row r="3269">
      <c r="A3269" t="n">
        <v>3268</v>
      </c>
      <c r="B3269" s="27" t="n">
        <v>0</v>
      </c>
      <c r="C3269" s="27" t="n">
        <v>0</v>
      </c>
      <c r="D3269" s="27" t="n">
        <v>0</v>
      </c>
      <c r="E3269" s="27" t="n">
        <v>0</v>
      </c>
      <c r="F3269" s="27" t="n">
        <v>0</v>
      </c>
      <c r="G3269" s="27" t="n">
        <v>1598.3</v>
      </c>
      <c r="H3269" s="27" t="n">
        <v>0</v>
      </c>
      <c r="I3269" s="27" t="n">
        <v>0</v>
      </c>
      <c r="J3269" s="27" t="n">
        <v>0</v>
      </c>
      <c r="K3269" s="27" t="n">
        <v>0</v>
      </c>
      <c r="L3269" s="27" t="n">
        <v>0</v>
      </c>
    </row>
    <row r="3270">
      <c r="A3270" t="n">
        <v>3269</v>
      </c>
      <c r="B3270" s="27" t="n">
        <v>0</v>
      </c>
      <c r="C3270" s="27" t="n">
        <v>0</v>
      </c>
      <c r="D3270" s="27" t="n">
        <v>0</v>
      </c>
      <c r="E3270" s="27" t="n">
        <v>0</v>
      </c>
      <c r="F3270" s="27" t="n">
        <v>0</v>
      </c>
      <c r="G3270" s="27" t="n">
        <v>1594.95</v>
      </c>
      <c r="H3270" s="27" t="n">
        <v>0</v>
      </c>
      <c r="I3270" s="27" t="n">
        <v>0</v>
      </c>
      <c r="J3270" s="27" t="n">
        <v>0</v>
      </c>
      <c r="K3270" s="27" t="n">
        <v>0</v>
      </c>
      <c r="L3270" s="27" t="n">
        <v>0</v>
      </c>
    </row>
    <row r="3271">
      <c r="A3271" t="n">
        <v>3270</v>
      </c>
      <c r="B3271" s="27" t="n">
        <v>0</v>
      </c>
      <c r="C3271" s="27" t="n">
        <v>0</v>
      </c>
      <c r="D3271" s="27" t="n">
        <v>0</v>
      </c>
      <c r="E3271" s="27" t="n">
        <v>0</v>
      </c>
      <c r="F3271" s="27" t="n">
        <v>0</v>
      </c>
      <c r="G3271" s="27" t="n">
        <v>1675.1</v>
      </c>
      <c r="H3271" s="27" t="n">
        <v>0</v>
      </c>
      <c r="I3271" s="27" t="n">
        <v>0</v>
      </c>
      <c r="J3271" s="27" t="n">
        <v>0</v>
      </c>
      <c r="K3271" s="27" t="n">
        <v>0</v>
      </c>
      <c r="L3271" s="27" t="n">
        <v>0</v>
      </c>
    </row>
    <row r="3272">
      <c r="A3272" t="n">
        <v>3271</v>
      </c>
      <c r="B3272" s="27" t="n">
        <v>1106.227</v>
      </c>
      <c r="C3272" s="27" t="n">
        <v>374.3184960299076</v>
      </c>
      <c r="D3272" s="27" t="n">
        <v>374.3184960299076</v>
      </c>
      <c r="E3272" s="27" t="n">
        <v>364.3842872077624</v>
      </c>
      <c r="F3272" s="27" t="n">
        <v>364.3842872077624</v>
      </c>
      <c r="G3272" s="27" t="n">
        <v>1680</v>
      </c>
      <c r="H3272" s="27" t="n">
        <v>644035.8904599698</v>
      </c>
      <c r="I3272" s="27" t="n">
        <v>131178.3433947945</v>
      </c>
      <c r="J3272" s="27" t="n">
        <v>59503.9541010276</v>
      </c>
      <c r="K3272" s="27" t="n">
        <v>1359797.692548172</v>
      </c>
      <c r="L3272" s="27" t="n">
        <v>112561.6</v>
      </c>
    </row>
    <row r="3273">
      <c r="A3273" t="n">
        <v>3272</v>
      </c>
      <c r="B3273" s="27" t="n">
        <v>998.236</v>
      </c>
      <c r="C3273" s="27" t="n">
        <v>1038.940863006595</v>
      </c>
      <c r="D3273" s="27" t="n">
        <v>1038.940863006595</v>
      </c>
      <c r="E3273" s="27" t="n">
        <v>1011.367938888673</v>
      </c>
      <c r="F3273" s="27" t="n">
        <v>998.236</v>
      </c>
      <c r="G3273" s="27" t="n">
        <v>1625.6</v>
      </c>
      <c r="H3273" s="27" t="n">
        <v>1709010.985943811</v>
      </c>
      <c r="I3273" s="27" t="n">
        <v>359364.96</v>
      </c>
      <c r="J3273" s="27" t="n">
        <v>163011.9388</v>
      </c>
      <c r="K3273" s="27" t="n">
        <v>0</v>
      </c>
      <c r="L3273" s="27" t="n">
        <v>373739.5584000002</v>
      </c>
    </row>
    <row r="3274">
      <c r="A3274" t="n">
        <v>3273</v>
      </c>
      <c r="B3274" s="27" t="n">
        <v>1435.791</v>
      </c>
      <c r="C3274" s="27" t="n">
        <v>1494.337952785816</v>
      </c>
      <c r="D3274" s="27" t="n">
        <v>1494.337952785816</v>
      </c>
      <c r="E3274" s="27" t="n">
        <v>1454.679038168235</v>
      </c>
      <c r="F3274" s="27" t="n">
        <v>1435.791</v>
      </c>
      <c r="G3274" s="27" t="n">
        <v>1772</v>
      </c>
      <c r="H3274" s="27" t="n">
        <v>2684103.800160275</v>
      </c>
      <c r="I3274" s="27" t="n">
        <v>516884.76</v>
      </c>
      <c r="J3274" s="27" t="n">
        <v>234464.6703</v>
      </c>
      <c r="K3274" s="27" t="n">
        <v>0</v>
      </c>
      <c r="L3274" s="27" t="n">
        <v>327360.3480000002</v>
      </c>
    </row>
    <row r="3275">
      <c r="A3275" t="n">
        <v>3274</v>
      </c>
      <c r="B3275" s="27" t="n">
        <v>1831.647</v>
      </c>
      <c r="C3275" s="27" t="n">
        <v>1906.335691062474</v>
      </c>
      <c r="D3275" s="27" t="n">
        <v>1906.335691062474</v>
      </c>
      <c r="E3275" s="27" t="n">
        <v>1855.742581074637</v>
      </c>
      <c r="F3275" s="27" t="n">
        <v>1831.647</v>
      </c>
      <c r="G3275" s="27" t="n">
        <v>1722.4</v>
      </c>
      <c r="H3275" s="27" t="n">
        <v>3336126.677223308</v>
      </c>
      <c r="I3275" s="27" t="n">
        <v>659392.9199999999</v>
      </c>
      <c r="J3275" s="27" t="n">
        <v>299107.9551</v>
      </c>
      <c r="K3275" s="27" t="n">
        <v>0</v>
      </c>
      <c r="L3275" s="27" t="n">
        <v>508465.2072000001</v>
      </c>
    </row>
    <row r="3276">
      <c r="A3276" t="n">
        <v>3275</v>
      </c>
      <c r="B3276" s="27" t="n">
        <v>1511.408</v>
      </c>
      <c r="C3276" s="27" t="n">
        <v>1573.038371562508</v>
      </c>
      <c r="D3276" s="27" t="n">
        <v>1573.038371562508</v>
      </c>
      <c r="E3276" s="27" t="n">
        <v>1531.290790734707</v>
      </c>
      <c r="F3276" s="27" t="n">
        <v>1511.408</v>
      </c>
      <c r="G3276" s="27" t="n">
        <v>1065.9</v>
      </c>
      <c r="H3276" s="27" t="n">
        <v>1706954.506588978</v>
      </c>
      <c r="I3276" s="27" t="n">
        <v>544106.88</v>
      </c>
      <c r="J3276" s="27" t="n">
        <v>246812.9264</v>
      </c>
      <c r="K3276" s="27" t="n">
        <v>0</v>
      </c>
      <c r="L3276" s="27" t="n">
        <v>1411806.2128</v>
      </c>
    </row>
    <row r="3277">
      <c r="A3277" t="n">
        <v>3276</v>
      </c>
      <c r="B3277" s="27" t="n">
        <v>1131.45</v>
      </c>
      <c r="C3277" s="27" t="n">
        <v>1177.586902745254</v>
      </c>
      <c r="D3277" s="27" t="n">
        <v>1177.586902745254</v>
      </c>
      <c r="E3277" s="27" t="n">
        <v>1146.334388316579</v>
      </c>
      <c r="F3277" s="27" t="n">
        <v>1131.45</v>
      </c>
      <c r="G3277" s="27" t="n">
        <v>381.65</v>
      </c>
      <c r="H3277" s="27" t="n">
        <v>456584.7217565148</v>
      </c>
      <c r="I3277" s="27" t="n">
        <v>407322</v>
      </c>
      <c r="J3277" s="27" t="n">
        <v>184765.785</v>
      </c>
      <c r="K3277" s="27" t="n">
        <v>0</v>
      </c>
      <c r="L3277" s="27" t="n">
        <v>1831082.1075</v>
      </c>
    </row>
    <row r="3278">
      <c r="A3278" t="n">
        <v>3277</v>
      </c>
      <c r="B3278" s="27" t="n">
        <v>1343.015</v>
      </c>
      <c r="C3278" s="27" t="n">
        <v>1297.329313587752</v>
      </c>
      <c r="D3278" s="27" t="n">
        <v>1297.329313587752</v>
      </c>
      <c r="E3278" s="27" t="n">
        <v>1262.898900853776</v>
      </c>
      <c r="F3278" s="27" t="n">
        <v>1262.898900853776</v>
      </c>
      <c r="G3278" s="27" t="n">
        <v>718.95</v>
      </c>
      <c r="H3278" s="27" t="n">
        <v>956566.1991612337</v>
      </c>
      <c r="I3278" s="27" t="n">
        <v>454643.6043073593</v>
      </c>
      <c r="J3278" s="27" t="n">
        <v>206231.3905094216</v>
      </c>
      <c r="K3278" s="27" t="n">
        <v>146852.8097350292</v>
      </c>
      <c r="L3278" s="27" t="n">
        <v>1561761.3623</v>
      </c>
    </row>
    <row r="3279">
      <c r="A3279" t="n">
        <v>3278</v>
      </c>
      <c r="B3279" s="27" t="n">
        <v>1463.195</v>
      </c>
      <c r="C3279" s="27" t="n">
        <v>1522.859400028585</v>
      </c>
      <c r="D3279" s="27" t="n">
        <v>1522.859400028585</v>
      </c>
      <c r="E3279" s="27" t="n">
        <v>1482.443541749858</v>
      </c>
      <c r="F3279" s="27" t="n">
        <v>1463.195</v>
      </c>
      <c r="G3279" s="27" t="n">
        <v>1580.45</v>
      </c>
      <c r="H3279" s="27" t="n">
        <v>2440274.592889107</v>
      </c>
      <c r="I3279" s="27" t="n">
        <v>526750.2</v>
      </c>
      <c r="J3279" s="27" t="n">
        <v>238939.7435</v>
      </c>
      <c r="K3279" s="27" t="n">
        <v>0</v>
      </c>
      <c r="L3279" s="27" t="n">
        <v>613883.4622499999</v>
      </c>
    </row>
    <row r="3280">
      <c r="A3280" t="n">
        <v>3279</v>
      </c>
      <c r="B3280" s="27" t="n">
        <v>1538.188</v>
      </c>
      <c r="C3280" s="27" t="n">
        <v>1600.910374086276</v>
      </c>
      <c r="D3280" s="27" t="n">
        <v>1600.910374086276</v>
      </c>
      <c r="E3280" s="27" t="n">
        <v>1558.423085506123</v>
      </c>
      <c r="F3280" s="27" t="n">
        <v>1538.188</v>
      </c>
      <c r="G3280" s="27" t="n">
        <v>1695.75</v>
      </c>
      <c r="H3280" s="27" t="n">
        <v>2755583.726629272</v>
      </c>
      <c r="I3280" s="27" t="n">
        <v>553747.6800000001</v>
      </c>
      <c r="J3280" s="27" t="n">
        <v>251186.1004</v>
      </c>
      <c r="K3280" s="27" t="n">
        <v>0</v>
      </c>
      <c r="L3280" s="27" t="n">
        <v>467993.699</v>
      </c>
    </row>
    <row r="3281">
      <c r="A3281" t="n">
        <v>3280</v>
      </c>
      <c r="B3281" s="27" t="n">
        <v>1937.529</v>
      </c>
      <c r="C3281" s="27" t="n">
        <v>577.6769144437111</v>
      </c>
      <c r="D3281" s="27" t="n">
        <v>577.6769144437111</v>
      </c>
      <c r="E3281" s="27" t="n">
        <v>562.3456840592049</v>
      </c>
      <c r="F3281" s="27" t="n">
        <v>562.3456840592049</v>
      </c>
      <c r="G3281" s="27" t="n">
        <v>1819.45</v>
      </c>
      <c r="H3281" s="27" t="n">
        <v>1078268.085339877</v>
      </c>
      <c r="I3281" s="27" t="n">
        <v>202444.4462613138</v>
      </c>
      <c r="J3281" s="27" t="n">
        <v>91831.05020686817</v>
      </c>
      <c r="K3281" s="27" t="n">
        <v>2520711.018119477</v>
      </c>
      <c r="L3281" s="27" t="n">
        <v>98012.4702499999</v>
      </c>
    </row>
    <row r="3282">
      <c r="A3282" t="n">
        <v>3281</v>
      </c>
      <c r="B3282" s="27" t="n">
        <v>1784.662</v>
      </c>
      <c r="C3282" s="27" t="n">
        <v>573.1016596604966</v>
      </c>
      <c r="D3282" s="27" t="n">
        <v>573.1016596604966</v>
      </c>
      <c r="E3282" s="27" t="n">
        <v>557.8918540437031</v>
      </c>
      <c r="F3282" s="27" t="n">
        <v>557.8918540437031</v>
      </c>
      <c r="G3282" s="27" t="n">
        <v>1807.05</v>
      </c>
      <c r="H3282" s="27" t="n">
        <v>1058749.361442226</v>
      </c>
      <c r="I3282" s="27" t="n">
        <v>200841.0674557331</v>
      </c>
      <c r="J3282" s="27" t="n">
        <v>91103.73976533672</v>
      </c>
      <c r="K3282" s="27" t="n">
        <v>2248669.677537892</v>
      </c>
      <c r="L3282" s="27" t="n">
        <v>103914.3801999999</v>
      </c>
    </row>
    <row r="3283">
      <c r="A3283" t="n">
        <v>3282</v>
      </c>
      <c r="B3283" s="27" t="n">
        <v>1641.186</v>
      </c>
      <c r="C3283" s="27" t="n">
        <v>159.4293115234666</v>
      </c>
      <c r="D3283" s="27" t="n">
        <v>159.4293115234666</v>
      </c>
      <c r="E3283" s="27" t="n">
        <v>155.1981445096987</v>
      </c>
      <c r="F3283" s="27" t="n">
        <v>155.1981445096987</v>
      </c>
      <c r="G3283" s="27" t="n">
        <v>1735.4</v>
      </c>
      <c r="H3283" s="27" t="n">
        <v>283412.0598026437</v>
      </c>
      <c r="I3283" s="27" t="n">
        <v>55871.33202349152</v>
      </c>
      <c r="J3283" s="27" t="n">
        <v>25343.8569984338</v>
      </c>
      <c r="K3283" s="27" t="n">
        <v>2723815.739113722</v>
      </c>
      <c r="L3283" s="27" t="n">
        <v>39642.10740000001</v>
      </c>
    </row>
    <row r="3284">
      <c r="A3284" t="n">
        <v>3283</v>
      </c>
      <c r="B3284" s="27" t="n">
        <v>1082.752</v>
      </c>
      <c r="C3284" s="27" t="n">
        <v>1126.903154466595</v>
      </c>
      <c r="D3284" s="27" t="n">
        <v>1126.903154466595</v>
      </c>
      <c r="E3284" s="27" t="n">
        <v>1096.995759086617</v>
      </c>
      <c r="F3284" s="27" t="n">
        <v>1082.752</v>
      </c>
      <c r="G3284" s="27" t="n">
        <v>1717.8</v>
      </c>
      <c r="H3284" s="27" t="n">
        <v>1954224.353074196</v>
      </c>
      <c r="I3284" s="27" t="n">
        <v>389790.72</v>
      </c>
      <c r="J3284" s="27" t="n">
        <v>176813.4016</v>
      </c>
      <c r="K3284" s="27" t="n">
        <v>0</v>
      </c>
      <c r="L3284" s="27" t="n">
        <v>305552.6144000001</v>
      </c>
    </row>
    <row r="3285">
      <c r="A3285" t="n">
        <v>3284</v>
      </c>
      <c r="B3285" s="27" t="n">
        <v>1290.4</v>
      </c>
      <c r="C3285" s="27" t="n">
        <v>1343.018374035509</v>
      </c>
      <c r="D3285" s="27" t="n">
        <v>1343.018374035509</v>
      </c>
      <c r="E3285" s="27" t="n">
        <v>1307.375398544977</v>
      </c>
      <c r="F3285" s="27" t="n">
        <v>1290.4</v>
      </c>
      <c r="G3285" s="27" t="n">
        <v>1774.35</v>
      </c>
      <c r="H3285" s="27" t="n">
        <v>2409510.93792261</v>
      </c>
      <c r="I3285" s="27" t="n">
        <v>464544.0000000001</v>
      </c>
      <c r="J3285" s="27" t="n">
        <v>210722.32</v>
      </c>
      <c r="K3285" s="27" t="n">
        <v>0</v>
      </c>
      <c r="L3285" s="27" t="n">
        <v>291178.7599999998</v>
      </c>
    </row>
    <row r="3286">
      <c r="A3286" t="n">
        <v>3285</v>
      </c>
      <c r="B3286" s="27" t="n">
        <v>1324.8</v>
      </c>
      <c r="C3286" s="27" t="n">
        <v>1378.821095723994</v>
      </c>
      <c r="D3286" s="27" t="n">
        <v>1378.821095723994</v>
      </c>
      <c r="E3286" s="27" t="n">
        <v>1342.227935517967</v>
      </c>
      <c r="F3286" s="27" t="n">
        <v>1324.8</v>
      </c>
      <c r="G3286" s="27" t="n">
        <v>1773.9</v>
      </c>
      <c r="H3286" s="27" t="n">
        <v>2473033.877488695</v>
      </c>
      <c r="I3286" s="27" t="n">
        <v>476928</v>
      </c>
      <c r="J3286" s="27" t="n">
        <v>216339.84</v>
      </c>
      <c r="K3286" s="27" t="n">
        <v>0</v>
      </c>
      <c r="L3286" s="27" t="n">
        <v>299537.2799999998</v>
      </c>
    </row>
    <row r="3287">
      <c r="A3287" t="n">
        <v>3286</v>
      </c>
      <c r="B3287" s="27" t="n">
        <v>1139.2</v>
      </c>
      <c r="C3287" s="27" t="n">
        <v>1185.652922893096</v>
      </c>
      <c r="D3287" s="27" t="n">
        <v>1185.652922893096</v>
      </c>
      <c r="E3287" s="27" t="n">
        <v>1154.186340686948</v>
      </c>
      <c r="F3287" s="27" t="n">
        <v>1139.2</v>
      </c>
      <c r="G3287" s="27" t="n">
        <v>1873.6</v>
      </c>
      <c r="H3287" s="27" t="n">
        <v>2240543.206253311</v>
      </c>
      <c r="I3287" s="27" t="n">
        <v>410112</v>
      </c>
      <c r="J3287" s="27" t="n">
        <v>186031.36</v>
      </c>
      <c r="K3287" s="27" t="n">
        <v>0</v>
      </c>
      <c r="L3287" s="27" t="n">
        <v>143994.8799999999</v>
      </c>
    </row>
    <row r="3288">
      <c r="A3288" t="n">
        <v>3287</v>
      </c>
      <c r="B3288" s="27" t="n">
        <v>1259.2</v>
      </c>
      <c r="C3288" s="27" t="n">
        <v>1310.546138085487</v>
      </c>
      <c r="D3288" s="27" t="n">
        <v>1310.546138085487</v>
      </c>
      <c r="E3288" s="27" t="n">
        <v>1275.76495803459</v>
      </c>
      <c r="F3288" s="27" t="n">
        <v>1259.2</v>
      </c>
      <c r="G3288" s="27" t="n">
        <v>1822.05</v>
      </c>
      <c r="H3288" s="27" t="n">
        <v>2413576.497392984</v>
      </c>
      <c r="I3288" s="27" t="n">
        <v>453312</v>
      </c>
      <c r="J3288" s="27" t="n">
        <v>205627.36</v>
      </c>
      <c r="K3288" s="27" t="n">
        <v>0</v>
      </c>
      <c r="L3288" s="27" t="n">
        <v>224074.6400000001</v>
      </c>
    </row>
    <row r="3289">
      <c r="A3289" t="n">
        <v>3288</v>
      </c>
      <c r="B3289" s="27" t="n">
        <v>0</v>
      </c>
      <c r="C3289" s="27" t="n">
        <v>0</v>
      </c>
      <c r="D3289" s="27" t="n">
        <v>0</v>
      </c>
      <c r="E3289" s="27" t="n">
        <v>0</v>
      </c>
      <c r="F3289" s="27" t="n">
        <v>0</v>
      </c>
      <c r="G3289" s="27" t="n">
        <v>1748.7</v>
      </c>
      <c r="H3289" s="27" t="n">
        <v>0</v>
      </c>
      <c r="I3289" s="27" t="n">
        <v>0</v>
      </c>
      <c r="J3289" s="27" t="n">
        <v>0</v>
      </c>
      <c r="K3289" s="27" t="n">
        <v>0</v>
      </c>
      <c r="L3289" s="27" t="n">
        <v>0</v>
      </c>
    </row>
    <row r="3290">
      <c r="A3290" t="n">
        <v>3289</v>
      </c>
      <c r="B3290" s="27" t="n">
        <v>0</v>
      </c>
      <c r="C3290" s="27" t="n">
        <v>0</v>
      </c>
      <c r="D3290" s="27" t="n">
        <v>0</v>
      </c>
      <c r="E3290" s="27" t="n">
        <v>0</v>
      </c>
      <c r="F3290" s="27" t="n">
        <v>0</v>
      </c>
      <c r="G3290" s="27" t="n">
        <v>1734.7</v>
      </c>
      <c r="H3290" s="27" t="n">
        <v>0</v>
      </c>
      <c r="I3290" s="27" t="n">
        <v>0</v>
      </c>
      <c r="J3290" s="27" t="n">
        <v>0</v>
      </c>
      <c r="K3290" s="27" t="n">
        <v>0</v>
      </c>
      <c r="L3290" s="27" t="n">
        <v>0</v>
      </c>
    </row>
    <row r="3291">
      <c r="A3291" t="n">
        <v>3290</v>
      </c>
      <c r="B3291" s="27" t="n">
        <v>0</v>
      </c>
      <c r="C3291" s="27" t="n">
        <v>0</v>
      </c>
      <c r="D3291" s="27" t="n">
        <v>0</v>
      </c>
      <c r="E3291" s="27" t="n">
        <v>0</v>
      </c>
      <c r="F3291" s="27" t="n">
        <v>0</v>
      </c>
      <c r="G3291" s="27" t="n">
        <v>1712.15</v>
      </c>
      <c r="H3291" s="27" t="n">
        <v>0</v>
      </c>
      <c r="I3291" s="27" t="n">
        <v>0</v>
      </c>
      <c r="J3291" s="27" t="n">
        <v>0</v>
      </c>
      <c r="K3291" s="27" t="n">
        <v>0</v>
      </c>
      <c r="L3291" s="27" t="n">
        <v>0</v>
      </c>
    </row>
    <row r="3292">
      <c r="A3292" t="n">
        <v>3291</v>
      </c>
      <c r="B3292" s="27" t="n">
        <v>0</v>
      </c>
      <c r="C3292" s="27" t="n">
        <v>0</v>
      </c>
      <c r="D3292" s="27" t="n">
        <v>0</v>
      </c>
      <c r="E3292" s="27" t="n">
        <v>0</v>
      </c>
      <c r="F3292" s="27" t="n">
        <v>0</v>
      </c>
      <c r="G3292" s="27" t="n">
        <v>1704.55</v>
      </c>
      <c r="H3292" s="27" t="n">
        <v>0</v>
      </c>
      <c r="I3292" s="27" t="n">
        <v>0</v>
      </c>
      <c r="J3292" s="27" t="n">
        <v>0</v>
      </c>
      <c r="K3292" s="27" t="n">
        <v>0</v>
      </c>
      <c r="L3292" s="27" t="n">
        <v>0</v>
      </c>
    </row>
    <row r="3293">
      <c r="A3293" t="n">
        <v>3292</v>
      </c>
      <c r="B3293" s="27" t="n">
        <v>0</v>
      </c>
      <c r="C3293" s="27" t="n">
        <v>0</v>
      </c>
      <c r="D3293" s="27" t="n">
        <v>0</v>
      </c>
      <c r="E3293" s="27" t="n">
        <v>0</v>
      </c>
      <c r="F3293" s="27" t="n">
        <v>0</v>
      </c>
      <c r="G3293" s="27" t="n">
        <v>1657.2</v>
      </c>
      <c r="H3293" s="27" t="n">
        <v>0</v>
      </c>
      <c r="I3293" s="27" t="n">
        <v>0</v>
      </c>
      <c r="J3293" s="27" t="n">
        <v>0</v>
      </c>
      <c r="K3293" s="27" t="n">
        <v>0</v>
      </c>
      <c r="L3293" s="27" t="n">
        <v>0</v>
      </c>
    </row>
    <row r="3294">
      <c r="A3294" t="n">
        <v>3293</v>
      </c>
      <c r="B3294" s="27" t="n">
        <v>0</v>
      </c>
      <c r="C3294" s="27" t="n">
        <v>0</v>
      </c>
      <c r="D3294" s="27" t="n">
        <v>0</v>
      </c>
      <c r="E3294" s="27" t="n">
        <v>0</v>
      </c>
      <c r="F3294" s="27" t="n">
        <v>0</v>
      </c>
      <c r="G3294" s="27" t="n">
        <v>1653.85</v>
      </c>
      <c r="H3294" s="27" t="n">
        <v>0</v>
      </c>
      <c r="I3294" s="27" t="n">
        <v>0</v>
      </c>
      <c r="J3294" s="27" t="n">
        <v>0</v>
      </c>
      <c r="K3294" s="27" t="n">
        <v>0</v>
      </c>
      <c r="L3294" s="27" t="n">
        <v>0</v>
      </c>
    </row>
    <row r="3295">
      <c r="A3295" t="n">
        <v>3294</v>
      </c>
      <c r="B3295" s="27" t="n">
        <v>0</v>
      </c>
      <c r="C3295" s="27" t="n">
        <v>0</v>
      </c>
      <c r="D3295" s="27" t="n">
        <v>0</v>
      </c>
      <c r="E3295" s="27" t="n">
        <v>0</v>
      </c>
      <c r="F3295" s="27" t="n">
        <v>0</v>
      </c>
      <c r="G3295" s="27" t="n">
        <v>1675.1</v>
      </c>
      <c r="H3295" s="27" t="n">
        <v>0</v>
      </c>
      <c r="I3295" s="27" t="n">
        <v>0</v>
      </c>
      <c r="J3295" s="27" t="n">
        <v>0</v>
      </c>
      <c r="K3295" s="27" t="n">
        <v>0</v>
      </c>
      <c r="L3295" s="27" t="n">
        <v>0</v>
      </c>
    </row>
    <row r="3296">
      <c r="A3296" t="n">
        <v>3295</v>
      </c>
      <c r="B3296" s="27" t="n">
        <v>1182.657</v>
      </c>
      <c r="C3296" s="27" t="n">
        <v>1027.932566864179</v>
      </c>
      <c r="D3296" s="27" t="n">
        <v>1027.932566864179</v>
      </c>
      <c r="E3296" s="27" t="n">
        <v>1000.651796924623</v>
      </c>
      <c r="F3296" s="27" t="n">
        <v>1000.651796924623</v>
      </c>
      <c r="G3296" s="27" t="n">
        <v>1700.6</v>
      </c>
      <c r="H3296" s="27" t="n">
        <v>1786238.185015393</v>
      </c>
      <c r="I3296" s="27" t="n">
        <v>360234.6468928642</v>
      </c>
      <c r="J3296" s="27" t="n">
        <v>163406.4384377909</v>
      </c>
      <c r="K3296" s="27" t="n">
        <v>333615.5372371663</v>
      </c>
      <c r="L3296" s="27" t="n">
        <v>190578.2796</v>
      </c>
    </row>
    <row r="3297">
      <c r="A3297" t="n">
        <v>3296</v>
      </c>
      <c r="B3297" s="27" t="n">
        <v>936.672</v>
      </c>
      <c r="C3297" s="27" t="n">
        <v>974.8664805057252</v>
      </c>
      <c r="D3297" s="27" t="n">
        <v>974.8664805057252</v>
      </c>
      <c r="E3297" s="27" t="n">
        <v>948.9940555687542</v>
      </c>
      <c r="F3297" s="27" t="n">
        <v>936.672</v>
      </c>
      <c r="G3297" s="27" t="n">
        <v>1655.05</v>
      </c>
      <c r="H3297" s="27" t="n">
        <v>1627919.440394633</v>
      </c>
      <c r="I3297" s="27" t="n">
        <v>337201.92</v>
      </c>
      <c r="J3297" s="27" t="n">
        <v>152958.5376</v>
      </c>
      <c r="K3297" s="27" t="n">
        <v>0</v>
      </c>
      <c r="L3297" s="27" t="n">
        <v>323105.0064000001</v>
      </c>
    </row>
    <row r="3298">
      <c r="A3298" t="n">
        <v>3297</v>
      </c>
      <c r="B3298" s="27" t="n">
        <v>1006.925</v>
      </c>
      <c r="C3298" s="27" t="n">
        <v>1047.984172563317</v>
      </c>
      <c r="D3298" s="27" t="n">
        <v>1047.984172563317</v>
      </c>
      <c r="E3298" s="27" t="n">
        <v>1020.171243939787</v>
      </c>
      <c r="F3298" s="27" t="n">
        <v>1006.925</v>
      </c>
      <c r="G3298" s="27" t="n">
        <v>1772.35</v>
      </c>
      <c r="H3298" s="27" t="n">
        <v>1874102.825136446</v>
      </c>
      <c r="I3298" s="27" t="n">
        <v>362493</v>
      </c>
      <c r="J3298" s="27" t="n">
        <v>164430.8525</v>
      </c>
      <c r="K3298" s="27" t="n">
        <v>0</v>
      </c>
      <c r="L3298" s="27" t="n">
        <v>229226.4762500001</v>
      </c>
    </row>
    <row r="3299">
      <c r="A3299" t="n">
        <v>3298</v>
      </c>
      <c r="B3299" s="27" t="n">
        <v>980.994</v>
      </c>
      <c r="C3299" s="27" t="n">
        <v>1020.995789537035</v>
      </c>
      <c r="D3299" s="27" t="n">
        <v>1020.995789537035</v>
      </c>
      <c r="E3299" s="27" t="n">
        <v>993.8991178861058</v>
      </c>
      <c r="F3299" s="27" t="n">
        <v>980.994</v>
      </c>
      <c r="G3299" s="27" t="n">
        <v>1789.4</v>
      </c>
      <c r="H3299" s="27" t="n">
        <v>1851400.393144081</v>
      </c>
      <c r="I3299" s="27" t="n">
        <v>353157.84</v>
      </c>
      <c r="J3299" s="27" t="n">
        <v>160196.3202</v>
      </c>
      <c r="K3299" s="27" t="n">
        <v>0</v>
      </c>
      <c r="L3299" s="27" t="n">
        <v>206597.3363999999</v>
      </c>
    </row>
    <row r="3300">
      <c r="A3300" t="n">
        <v>3299</v>
      </c>
      <c r="B3300" s="27" t="n">
        <v>1100.227</v>
      </c>
      <c r="C3300" s="27" t="n">
        <v>1145.090728928988</v>
      </c>
      <c r="D3300" s="27" t="n">
        <v>1145.090728928988</v>
      </c>
      <c r="E3300" s="27" t="n">
        <v>1114.700645237868</v>
      </c>
      <c r="F3300" s="27" t="n">
        <v>1100.227</v>
      </c>
      <c r="G3300" s="27" t="n">
        <v>1770.8</v>
      </c>
      <c r="H3300" s="27" t="n">
        <v>2065354.650380924</v>
      </c>
      <c r="I3300" s="27" t="n">
        <v>396081.72</v>
      </c>
      <c r="J3300" s="27" t="n">
        <v>179667.0691</v>
      </c>
      <c r="K3300" s="27" t="n">
        <v>0</v>
      </c>
      <c r="L3300" s="27" t="n">
        <v>252172.0284</v>
      </c>
    </row>
    <row r="3301">
      <c r="A3301" t="n">
        <v>3300</v>
      </c>
      <c r="B3301" s="27" t="n">
        <v>1192.407</v>
      </c>
      <c r="C3301" s="27" t="n">
        <v>1241.029533732609</v>
      </c>
      <c r="D3301" s="27" t="n">
        <v>1241.029533732609</v>
      </c>
      <c r="E3301" s="27" t="n">
        <v>1208.093286463748</v>
      </c>
      <c r="F3301" s="27" t="n">
        <v>1192.407</v>
      </c>
      <c r="G3301" s="27" t="n">
        <v>1605.9</v>
      </c>
      <c r="H3301" s="27" t="n">
        <v>2024786.764704807</v>
      </c>
      <c r="I3301" s="27" t="n">
        <v>429266.52</v>
      </c>
      <c r="J3301" s="27" t="n">
        <v>194720.0631</v>
      </c>
      <c r="K3301" s="27" t="n">
        <v>0</v>
      </c>
      <c r="L3301" s="27" t="n">
        <v>469927.5987</v>
      </c>
    </row>
    <row r="3302">
      <c r="A3302" t="n">
        <v>3301</v>
      </c>
      <c r="B3302" s="27" t="n">
        <v>1178.5</v>
      </c>
      <c r="C3302" s="27" t="n">
        <v>1226.555450868604</v>
      </c>
      <c r="D3302" s="27" t="n">
        <v>1226.555450868604</v>
      </c>
      <c r="E3302" s="27" t="n">
        <v>1194.003337868301</v>
      </c>
      <c r="F3302" s="27" t="n">
        <v>1178.5</v>
      </c>
      <c r="G3302" s="27" t="n">
        <v>1582.8</v>
      </c>
      <c r="H3302" s="27" t="n">
        <v>1965593.423819931</v>
      </c>
      <c r="I3302" s="27" t="n">
        <v>424260</v>
      </c>
      <c r="J3302" s="27" t="n">
        <v>192449.05</v>
      </c>
      <c r="K3302" s="27" t="n">
        <v>0</v>
      </c>
      <c r="L3302" s="27" t="n">
        <v>491670.2</v>
      </c>
    </row>
    <row r="3303">
      <c r="A3303" t="n">
        <v>3302</v>
      </c>
      <c r="B3303" s="27" t="n">
        <v>1218.473</v>
      </c>
      <c r="C3303" s="27" t="n">
        <v>1515.910133379921</v>
      </c>
      <c r="D3303" s="27" t="n">
        <v>1268.157380849189</v>
      </c>
      <c r="E3303" s="27" t="n">
        <v>1475.678704849607</v>
      </c>
      <c r="F3303" s="27" t="n">
        <v>1218.473</v>
      </c>
      <c r="G3303" s="27" t="n">
        <v>1817.7</v>
      </c>
      <c r="H3303" s="27" t="n">
        <v>2333433.317797669</v>
      </c>
      <c r="I3303" s="27" t="n">
        <v>438650.28</v>
      </c>
      <c r="J3303" s="27" t="n">
        <v>198976.6409</v>
      </c>
      <c r="K3303" s="27" t="n">
        <v>0</v>
      </c>
      <c r="L3303" s="27" t="n">
        <v>222127.6279000002</v>
      </c>
    </row>
    <row r="3304">
      <c r="A3304" t="n">
        <v>3303</v>
      </c>
      <c r="B3304" s="27" t="n">
        <v>1017.622</v>
      </c>
      <c r="C3304" s="27" t="n">
        <v>1059.117361920926</v>
      </c>
      <c r="D3304" s="27" t="n">
        <v>1059.117361920926</v>
      </c>
      <c r="E3304" s="27" t="n">
        <v>1031.008964521184</v>
      </c>
      <c r="F3304" s="27" t="n">
        <v>1017.622</v>
      </c>
      <c r="G3304" s="27" t="n">
        <v>1919.45</v>
      </c>
      <c r="H3304" s="27" t="n">
        <v>2054266.998379145</v>
      </c>
      <c r="I3304" s="27" t="n">
        <v>366343.92</v>
      </c>
      <c r="J3304" s="27" t="n">
        <v>166177.6726</v>
      </c>
      <c r="K3304" s="27" t="n">
        <v>0</v>
      </c>
      <c r="L3304" s="27" t="n">
        <v>81969.45210000011</v>
      </c>
    </row>
    <row r="3305">
      <c r="A3305" t="n">
        <v>3304</v>
      </c>
      <c r="B3305" s="27" t="n">
        <v>339.258</v>
      </c>
      <c r="C3305" s="27" t="n">
        <v>1794.037956622236</v>
      </c>
      <c r="D3305" s="27" t="n">
        <v>353.0918533311675</v>
      </c>
      <c r="E3305" s="27" t="n">
        <v>1746.425167286504</v>
      </c>
      <c r="F3305" s="27" t="n">
        <v>339.258</v>
      </c>
      <c r="G3305" s="27" t="n">
        <v>1920.15</v>
      </c>
      <c r="H3305" s="27" t="n">
        <v>683567.6276530672</v>
      </c>
      <c r="I3305" s="27" t="n">
        <v>122132.88</v>
      </c>
      <c r="J3305" s="27" t="n">
        <v>55400.8314</v>
      </c>
      <c r="K3305" s="27" t="n">
        <v>0</v>
      </c>
      <c r="L3305" s="27" t="n">
        <v>27089.7513</v>
      </c>
    </row>
    <row r="3306">
      <c r="A3306" t="n">
        <v>3305</v>
      </c>
      <c r="B3306" s="27" t="n">
        <v>224.739</v>
      </c>
      <c r="C3306" s="27" t="n">
        <v>1184.406072294759</v>
      </c>
      <c r="D3306" s="27" t="n">
        <v>233.9031357426892</v>
      </c>
      <c r="E3306" s="27" t="n">
        <v>1152.972580823761</v>
      </c>
      <c r="F3306" s="27" t="n">
        <v>224.739</v>
      </c>
      <c r="G3306" s="27" t="n">
        <v>1907.4</v>
      </c>
      <c r="H3306" s="27" t="n">
        <v>449513.6627309883</v>
      </c>
      <c r="I3306" s="27" t="n">
        <v>80906.04000000001</v>
      </c>
      <c r="J3306" s="27" t="n">
        <v>36699.8787</v>
      </c>
      <c r="K3306" s="27" t="n">
        <v>0</v>
      </c>
      <c r="L3306" s="27" t="n">
        <v>20810.83139999997</v>
      </c>
    </row>
    <row r="3307">
      <c r="A3307" t="n">
        <v>3306</v>
      </c>
      <c r="B3307" s="27" t="n">
        <v>209.471</v>
      </c>
      <c r="C3307" s="27" t="n">
        <v>242.9880763711424</v>
      </c>
      <c r="D3307" s="27" t="n">
        <v>218.012555663044</v>
      </c>
      <c r="E3307" s="27" t="n">
        <v>236.539305290994</v>
      </c>
      <c r="F3307" s="27" t="n">
        <v>209.471</v>
      </c>
      <c r="G3307" s="27" t="n">
        <v>1836.15</v>
      </c>
      <c r="H3307" s="27" t="n">
        <v>404088.1910314258</v>
      </c>
      <c r="I3307" s="27" t="n">
        <v>75409.56</v>
      </c>
      <c r="J3307" s="27" t="n">
        <v>34206.6143</v>
      </c>
      <c r="K3307" s="27" t="n">
        <v>0</v>
      </c>
      <c r="L3307" s="27" t="n">
        <v>34321.82334999996</v>
      </c>
    </row>
    <row r="3308">
      <c r="A3308" t="n">
        <v>3307</v>
      </c>
      <c r="B3308" s="27" t="n">
        <v>115.054</v>
      </c>
      <c r="C3308" s="27" t="n">
        <v>119.7455331728777</v>
      </c>
      <c r="D3308" s="27" t="n">
        <v>119.7455331728777</v>
      </c>
      <c r="E3308" s="27" t="n">
        <v>116.56755200263</v>
      </c>
      <c r="F3308" s="27" t="n">
        <v>115.054</v>
      </c>
      <c r="G3308" s="27" t="n">
        <v>1768.55</v>
      </c>
      <c r="H3308" s="27" t="n">
        <v>214025.3971527052</v>
      </c>
      <c r="I3308" s="27" t="n">
        <v>41419.44</v>
      </c>
      <c r="J3308" s="27" t="n">
        <v>18788.3182</v>
      </c>
      <c r="K3308" s="27" t="n">
        <v>0</v>
      </c>
      <c r="L3308" s="27" t="n">
        <v>26629.24830000001</v>
      </c>
    </row>
    <row r="3309">
      <c r="A3309" t="n">
        <v>3308</v>
      </c>
      <c r="B3309" s="27" t="n">
        <v>0</v>
      </c>
      <c r="C3309" s="27" t="n">
        <v>0</v>
      </c>
      <c r="D3309" s="27" t="n">
        <v>0</v>
      </c>
      <c r="E3309" s="27" t="n">
        <v>0</v>
      </c>
      <c r="F3309" s="27" t="n">
        <v>0</v>
      </c>
      <c r="G3309" s="27" t="n">
        <v>1774.35</v>
      </c>
      <c r="H3309" s="27" t="n">
        <v>0</v>
      </c>
      <c r="I3309" s="27" t="n">
        <v>0</v>
      </c>
      <c r="J3309" s="27" t="n">
        <v>0</v>
      </c>
      <c r="K3309" s="27" t="n">
        <v>0</v>
      </c>
      <c r="L3309" s="27" t="n">
        <v>0</v>
      </c>
    </row>
    <row r="3310">
      <c r="A3310" t="n">
        <v>3309</v>
      </c>
      <c r="B3310" s="27" t="n">
        <v>0</v>
      </c>
      <c r="C3310" s="27" t="n">
        <v>0</v>
      </c>
      <c r="D3310" s="27" t="n">
        <v>0</v>
      </c>
      <c r="E3310" s="27" t="n">
        <v>0</v>
      </c>
      <c r="F3310" s="27" t="n">
        <v>0</v>
      </c>
      <c r="G3310" s="27" t="n">
        <v>1701.3</v>
      </c>
      <c r="H3310" s="27" t="n">
        <v>0</v>
      </c>
      <c r="I3310" s="27" t="n">
        <v>0</v>
      </c>
      <c r="J3310" s="27" t="n">
        <v>0</v>
      </c>
      <c r="K3310" s="27" t="n">
        <v>0</v>
      </c>
      <c r="L3310" s="27" t="n">
        <v>0</v>
      </c>
    </row>
    <row r="3311">
      <c r="A3311" t="n">
        <v>3310</v>
      </c>
      <c r="B3311" s="27" t="n">
        <v>0</v>
      </c>
      <c r="C3311" s="27" t="n">
        <v>0</v>
      </c>
      <c r="D3311" s="27" t="n">
        <v>0</v>
      </c>
      <c r="E3311" s="27" t="n">
        <v>0</v>
      </c>
      <c r="F3311" s="27" t="n">
        <v>0</v>
      </c>
      <c r="G3311" s="27" t="n">
        <v>1876</v>
      </c>
      <c r="H3311" s="27" t="n">
        <v>0</v>
      </c>
      <c r="I3311" s="27" t="n">
        <v>0</v>
      </c>
      <c r="J3311" s="27" t="n">
        <v>0</v>
      </c>
      <c r="K3311" s="27" t="n">
        <v>0</v>
      </c>
      <c r="L3311" s="27" t="n">
        <v>0</v>
      </c>
    </row>
    <row r="3312">
      <c r="A3312" t="n">
        <v>3311</v>
      </c>
      <c r="B3312" s="27" t="n">
        <v>0</v>
      </c>
      <c r="C3312" s="27" t="n">
        <v>0</v>
      </c>
      <c r="D3312" s="27" t="n">
        <v>0</v>
      </c>
      <c r="E3312" s="27" t="n">
        <v>0</v>
      </c>
      <c r="F3312" s="27" t="n">
        <v>0</v>
      </c>
      <c r="G3312" s="27" t="n">
        <v>1864.05</v>
      </c>
      <c r="H3312" s="27" t="n">
        <v>0</v>
      </c>
      <c r="I3312" s="27" t="n">
        <v>0</v>
      </c>
      <c r="J3312" s="27" t="n">
        <v>0</v>
      </c>
      <c r="K3312" s="27" t="n">
        <v>0</v>
      </c>
      <c r="L3312" s="27" t="n">
        <v>0</v>
      </c>
    </row>
    <row r="3313">
      <c r="A3313" t="n">
        <v>3312</v>
      </c>
      <c r="B3313" s="27" t="n">
        <v>0</v>
      </c>
      <c r="C3313" s="27" t="n">
        <v>0</v>
      </c>
      <c r="D3313" s="27" t="n">
        <v>0</v>
      </c>
      <c r="E3313" s="27" t="n">
        <v>0</v>
      </c>
      <c r="F3313" s="27" t="n">
        <v>0</v>
      </c>
      <c r="G3313" s="27" t="n">
        <v>1805.5</v>
      </c>
      <c r="H3313" s="27" t="n">
        <v>0</v>
      </c>
      <c r="I3313" s="27" t="n">
        <v>0</v>
      </c>
      <c r="J3313" s="27" t="n">
        <v>0</v>
      </c>
      <c r="K3313" s="27" t="n">
        <v>0</v>
      </c>
      <c r="L3313" s="27" t="n">
        <v>0</v>
      </c>
    </row>
    <row r="3314">
      <c r="A3314" t="n">
        <v>3313</v>
      </c>
      <c r="B3314" s="27" t="n">
        <v>0</v>
      </c>
      <c r="C3314" s="27" t="n">
        <v>0</v>
      </c>
      <c r="D3314" s="27" t="n">
        <v>0</v>
      </c>
      <c r="E3314" s="27" t="n">
        <v>0</v>
      </c>
      <c r="F3314" s="27" t="n">
        <v>0</v>
      </c>
      <c r="G3314" s="27" t="n">
        <v>1728.65</v>
      </c>
      <c r="H3314" s="27" t="n">
        <v>0</v>
      </c>
      <c r="I3314" s="27" t="n">
        <v>0</v>
      </c>
      <c r="J3314" s="27" t="n">
        <v>0</v>
      </c>
      <c r="K3314" s="27" t="n">
        <v>0</v>
      </c>
      <c r="L3314" s="27" t="n">
        <v>0</v>
      </c>
    </row>
    <row r="3315">
      <c r="A3315" t="n">
        <v>3314</v>
      </c>
      <c r="B3315" s="27" t="n">
        <v>0</v>
      </c>
      <c r="C3315" s="27" t="n">
        <v>0</v>
      </c>
      <c r="D3315" s="27" t="n">
        <v>0</v>
      </c>
      <c r="E3315" s="27" t="n">
        <v>0</v>
      </c>
      <c r="F3315" s="27" t="n">
        <v>0</v>
      </c>
      <c r="G3315" s="27" t="n">
        <v>1713.8</v>
      </c>
      <c r="H3315" s="27" t="n">
        <v>0</v>
      </c>
      <c r="I3315" s="27" t="n">
        <v>0</v>
      </c>
      <c r="J3315" s="27" t="n">
        <v>0</v>
      </c>
      <c r="K3315" s="27" t="n">
        <v>0</v>
      </c>
      <c r="L3315" s="27" t="n">
        <v>0</v>
      </c>
    </row>
    <row r="3316">
      <c r="A3316" t="n">
        <v>3315</v>
      </c>
      <c r="B3316" s="27" t="n">
        <v>0</v>
      </c>
      <c r="C3316" s="27" t="n">
        <v>0</v>
      </c>
      <c r="D3316" s="27" t="n">
        <v>0</v>
      </c>
      <c r="E3316" s="27" t="n">
        <v>0</v>
      </c>
      <c r="F3316" s="27" t="n">
        <v>0</v>
      </c>
      <c r="G3316" s="27" t="n">
        <v>1705.5</v>
      </c>
      <c r="H3316" s="27" t="n">
        <v>0</v>
      </c>
      <c r="I3316" s="27" t="n">
        <v>0</v>
      </c>
      <c r="J3316" s="27" t="n">
        <v>0</v>
      </c>
      <c r="K3316" s="27" t="n">
        <v>0</v>
      </c>
      <c r="L3316" s="27" t="n">
        <v>0</v>
      </c>
    </row>
    <row r="3317">
      <c r="A3317" t="n">
        <v>3316</v>
      </c>
      <c r="B3317" s="27" t="n">
        <v>0</v>
      </c>
      <c r="C3317" s="27" t="n">
        <v>0</v>
      </c>
      <c r="D3317" s="27" t="n">
        <v>0</v>
      </c>
      <c r="E3317" s="27" t="n">
        <v>0</v>
      </c>
      <c r="F3317" s="27" t="n">
        <v>0</v>
      </c>
      <c r="G3317" s="27" t="n">
        <v>1701.35</v>
      </c>
      <c r="H3317" s="27" t="n">
        <v>0</v>
      </c>
      <c r="I3317" s="27" t="n">
        <v>0</v>
      </c>
      <c r="J3317" s="27" t="n">
        <v>0</v>
      </c>
      <c r="K3317" s="27" t="n">
        <v>0</v>
      </c>
      <c r="L3317" s="27" t="n">
        <v>0</v>
      </c>
    </row>
    <row r="3318">
      <c r="A3318" t="n">
        <v>3317</v>
      </c>
      <c r="B3318" s="27" t="n">
        <v>0</v>
      </c>
      <c r="C3318" s="27" t="n">
        <v>0</v>
      </c>
      <c r="D3318" s="27" t="n">
        <v>0</v>
      </c>
      <c r="E3318" s="27" t="n">
        <v>0</v>
      </c>
      <c r="F3318" s="27" t="n">
        <v>0</v>
      </c>
      <c r="G3318" s="27" t="n">
        <v>1648.7</v>
      </c>
      <c r="H3318" s="27" t="n">
        <v>0</v>
      </c>
      <c r="I3318" s="27" t="n">
        <v>0</v>
      </c>
      <c r="J3318" s="27" t="n">
        <v>0</v>
      </c>
      <c r="K3318" s="27" t="n">
        <v>0</v>
      </c>
      <c r="L3318" s="27" t="n">
        <v>0</v>
      </c>
    </row>
    <row r="3319">
      <c r="A3319" t="n">
        <v>3318</v>
      </c>
      <c r="B3319" s="27" t="n">
        <v>0</v>
      </c>
      <c r="C3319" s="27" t="n">
        <v>0</v>
      </c>
      <c r="D3319" s="27" t="n">
        <v>0</v>
      </c>
      <c r="E3319" s="27" t="n">
        <v>0</v>
      </c>
      <c r="F3319" s="27" t="n">
        <v>0</v>
      </c>
      <c r="G3319" s="27" t="n">
        <v>1598.85</v>
      </c>
      <c r="H3319" s="27" t="n">
        <v>0</v>
      </c>
      <c r="I3319" s="27" t="n">
        <v>0</v>
      </c>
      <c r="J3319" s="27" t="n">
        <v>0</v>
      </c>
      <c r="K3319" s="27" t="n">
        <v>0</v>
      </c>
      <c r="L3319" s="27" t="n">
        <v>0</v>
      </c>
    </row>
    <row r="3320">
      <c r="A3320" t="n">
        <v>3319</v>
      </c>
      <c r="B3320" s="27" t="n">
        <v>79.923</v>
      </c>
      <c r="C3320" s="27" t="n">
        <v>200.7054783677585</v>
      </c>
      <c r="D3320" s="27" t="n">
        <v>83.18200364851205</v>
      </c>
      <c r="E3320" s="27" t="n">
        <v>195.3788643879498</v>
      </c>
      <c r="F3320" s="27" t="n">
        <v>79.923</v>
      </c>
      <c r="G3320" s="27" t="n">
        <v>1629.7</v>
      </c>
      <c r="H3320" s="27" t="n">
        <v>135580.0855061786</v>
      </c>
      <c r="I3320" s="27" t="n">
        <v>28772.28</v>
      </c>
      <c r="J3320" s="27" t="n">
        <v>13051.4259</v>
      </c>
      <c r="K3320" s="27" t="n">
        <v>0</v>
      </c>
      <c r="L3320" s="27" t="n">
        <v>29595.48689999999</v>
      </c>
    </row>
    <row r="3321">
      <c r="A3321" t="n">
        <v>3320</v>
      </c>
      <c r="B3321" s="27" t="n">
        <v>156.96</v>
      </c>
      <c r="C3321" s="27" t="n">
        <v>1597.934793234318</v>
      </c>
      <c r="D3321" s="27" t="n">
        <v>163.3603254716471</v>
      </c>
      <c r="E3321" s="27" t="n">
        <v>1555.526474947815</v>
      </c>
      <c r="F3321" s="27" t="n">
        <v>156.96</v>
      </c>
      <c r="G3321" s="27" t="n">
        <v>1505.95</v>
      </c>
      <c r="H3321" s="27" t="n">
        <v>246067.5456606156</v>
      </c>
      <c r="I3321" s="27" t="n">
        <v>56505.60000000001</v>
      </c>
      <c r="J3321" s="27" t="n">
        <v>25631.568</v>
      </c>
      <c r="K3321" s="27" t="n">
        <v>0</v>
      </c>
      <c r="L3321" s="27" t="n">
        <v>77546.08799999999</v>
      </c>
    </row>
    <row r="3322">
      <c r="A3322" t="n">
        <v>3321</v>
      </c>
      <c r="B3322" s="27" t="n">
        <v>637.627</v>
      </c>
      <c r="C3322" s="27" t="n">
        <v>2617.75554577175</v>
      </c>
      <c r="D3322" s="27" t="n">
        <v>663.6273843623211</v>
      </c>
      <c r="E3322" s="27" t="n">
        <v>2548.281740675709</v>
      </c>
      <c r="F3322" s="27" t="n">
        <v>637.627</v>
      </c>
      <c r="G3322" s="27" t="n">
        <v>1761.75</v>
      </c>
      <c r="H3322" s="27" t="n">
        <v>1172578.0817719</v>
      </c>
      <c r="I3322" s="27" t="n">
        <v>229545.72</v>
      </c>
      <c r="J3322" s="27" t="n">
        <v>104124.4891</v>
      </c>
      <c r="K3322" s="27" t="n">
        <v>0</v>
      </c>
      <c r="L3322" s="27" t="n">
        <v>151914.6327500001</v>
      </c>
    </row>
    <row r="3323">
      <c r="A3323" t="n">
        <v>3322</v>
      </c>
      <c r="B3323" s="27" t="n">
        <v>1024.991</v>
      </c>
      <c r="C3323" s="27" t="n">
        <v>3363.023543351751</v>
      </c>
      <c r="D3323" s="27" t="n">
        <v>1066.786846110532</v>
      </c>
      <c r="E3323" s="27" t="n">
        <v>3273.770731888281</v>
      </c>
      <c r="F3323" s="27" t="n">
        <v>1024.991</v>
      </c>
      <c r="G3323" s="27" t="n">
        <v>1754.4</v>
      </c>
      <c r="H3323" s="27" t="n">
        <v>1885621.425998267</v>
      </c>
      <c r="I3323" s="27" t="n">
        <v>368996.76</v>
      </c>
      <c r="J3323" s="27" t="n">
        <v>167381.0303</v>
      </c>
      <c r="K3323" s="27" t="n">
        <v>0</v>
      </c>
      <c r="L3323" s="27" t="n">
        <v>251737.7896</v>
      </c>
    </row>
    <row r="3324">
      <c r="A3324" t="n">
        <v>3323</v>
      </c>
      <c r="B3324" s="27" t="n">
        <v>1410.943</v>
      </c>
      <c r="C3324" s="27" t="n">
        <v>2812.946988688765</v>
      </c>
      <c r="D3324" s="27" t="n">
        <v>1468.476731026645</v>
      </c>
      <c r="E3324" s="27" t="n">
        <v>2738.292909107759</v>
      </c>
      <c r="F3324" s="27" t="n">
        <v>1410.943</v>
      </c>
      <c r="G3324" s="27" t="n">
        <v>1491.1</v>
      </c>
      <c r="H3324" s="27" t="n">
        <v>2212474.046559309</v>
      </c>
      <c r="I3324" s="27" t="n">
        <v>507939.48</v>
      </c>
      <c r="J3324" s="27" t="n">
        <v>230406.9919</v>
      </c>
      <c r="K3324" s="27" t="n">
        <v>0</v>
      </c>
      <c r="L3324" s="27" t="n">
        <v>718028.8927000002</v>
      </c>
    </row>
    <row r="3325">
      <c r="A3325" t="n">
        <v>3324</v>
      </c>
      <c r="B3325" s="27" t="n">
        <v>1071.439</v>
      </c>
      <c r="C3325" s="27" t="n">
        <v>2978.996681394221</v>
      </c>
      <c r="D3325" s="27" t="n">
        <v>1115.128846604333</v>
      </c>
      <c r="E3325" s="27" t="n">
        <v>2899.935733492028</v>
      </c>
      <c r="F3325" s="27" t="n">
        <v>1071.439</v>
      </c>
      <c r="G3325" s="27" t="n">
        <v>1105.45</v>
      </c>
      <c r="H3325" s="27" t="n">
        <v>1247445.67805109</v>
      </c>
      <c r="I3325" s="27" t="n">
        <v>385718.04</v>
      </c>
      <c r="J3325" s="27" t="n">
        <v>174965.9887</v>
      </c>
      <c r="K3325" s="27" t="n">
        <v>0</v>
      </c>
      <c r="L3325" s="27" t="n">
        <v>958455.7574499999</v>
      </c>
    </row>
    <row r="3326">
      <c r="A3326" t="n">
        <v>3325</v>
      </c>
      <c r="B3326" s="27" t="n">
        <v>1560.347</v>
      </c>
      <c r="C3326" s="27" t="n">
        <v>4020.031587308875</v>
      </c>
      <c r="D3326" s="27" t="n">
        <v>1623.972947048344</v>
      </c>
      <c r="E3326" s="27" t="n">
        <v>3913.342140531563</v>
      </c>
      <c r="F3326" s="27" t="n">
        <v>1560.347</v>
      </c>
      <c r="G3326" s="27" t="n">
        <v>716.05</v>
      </c>
      <c r="H3326" s="27" t="n">
        <v>1173031.447436147</v>
      </c>
      <c r="I3326" s="27" t="n">
        <v>561724.92</v>
      </c>
      <c r="J3326" s="27" t="n">
        <v>254804.6651</v>
      </c>
      <c r="K3326" s="27" t="n">
        <v>0</v>
      </c>
      <c r="L3326" s="27" t="n">
        <v>2003407.53065</v>
      </c>
    </row>
    <row r="3327">
      <c r="A3327" t="n">
        <v>3326</v>
      </c>
      <c r="B3327" s="27" t="n">
        <v>1408.139</v>
      </c>
      <c r="C3327" s="27" t="n">
        <v>2949.368888420207</v>
      </c>
      <c r="D3327" s="27" t="n">
        <v>1465.558392898316</v>
      </c>
      <c r="E3327" s="27" t="n">
        <v>2871.094245991734</v>
      </c>
      <c r="F3327" s="27" t="n">
        <v>1408.139</v>
      </c>
      <c r="G3327" s="27" t="n">
        <v>1721</v>
      </c>
      <c r="H3327" s="27" t="n">
        <v>2533731.306448844</v>
      </c>
      <c r="I3327" s="27" t="n">
        <v>506930.04</v>
      </c>
      <c r="J3327" s="27" t="n">
        <v>229949.0987</v>
      </c>
      <c r="K3327" s="27" t="n">
        <v>0</v>
      </c>
      <c r="L3327" s="27" t="n">
        <v>392870.781</v>
      </c>
    </row>
    <row r="3328">
      <c r="A3328" t="n">
        <v>3327</v>
      </c>
      <c r="B3328" s="27" t="n">
        <v>996.949</v>
      </c>
      <c r="C3328" s="27" t="n">
        <v>233.7418153397324</v>
      </c>
      <c r="D3328" s="27" t="n">
        <v>233.7418153397324</v>
      </c>
      <c r="E3328" s="27" t="n">
        <v>227.5384349866902</v>
      </c>
      <c r="F3328" s="27" t="n">
        <v>227.5384349866902</v>
      </c>
      <c r="G3328" s="27" t="n">
        <v>1807</v>
      </c>
      <c r="H3328" s="27" t="n">
        <v>428431.9884633114</v>
      </c>
      <c r="I3328" s="27" t="n">
        <v>81913.83659520849</v>
      </c>
      <c r="J3328" s="27" t="n">
        <v>37157.02643332651</v>
      </c>
      <c r="K3328" s="27" t="n">
        <v>1410329.565669396</v>
      </c>
      <c r="L3328" s="27" t="n">
        <v>42392.83600000001</v>
      </c>
    </row>
    <row r="3329">
      <c r="A3329" t="n">
        <v>3328</v>
      </c>
      <c r="B3329" s="27" t="n">
        <v>1328.349</v>
      </c>
      <c r="C3329" s="27" t="n">
        <v>568.3890223405704</v>
      </c>
      <c r="D3329" s="27" t="n">
        <v>568.3890223405704</v>
      </c>
      <c r="E3329" s="27" t="n">
        <v>553.3042875491187</v>
      </c>
      <c r="F3329" s="27" t="n">
        <v>553.3042875491187</v>
      </c>
      <c r="G3329" s="27" t="n">
        <v>1807.65</v>
      </c>
      <c r="H3329" s="27" t="n">
        <v>1042055.062056472</v>
      </c>
      <c r="I3329" s="27" t="n">
        <v>199189.5435176827</v>
      </c>
      <c r="J3329" s="27" t="n">
        <v>90354.5901567711</v>
      </c>
      <c r="K3329" s="27" t="n">
        <v>1420656.957922465</v>
      </c>
      <c r="L3329" s="27" t="n">
        <v>102739.32845</v>
      </c>
    </row>
    <row r="3330">
      <c r="A3330" t="n">
        <v>3329</v>
      </c>
      <c r="B3330" s="27" t="n">
        <v>1340.192</v>
      </c>
      <c r="C3330" s="27" t="n">
        <v>1131.15368689031</v>
      </c>
      <c r="D3330" s="27" t="n">
        <v>1131.15368689031</v>
      </c>
      <c r="E3330" s="27" t="n">
        <v>1101.133484697015</v>
      </c>
      <c r="F3330" s="27" t="n">
        <v>1101.133484697015</v>
      </c>
      <c r="G3330" s="27" t="n">
        <v>1788</v>
      </c>
      <c r="H3330" s="27" t="n">
        <v>2050550.408420072</v>
      </c>
      <c r="I3330" s="27" t="n">
        <v>396408.0544909255</v>
      </c>
      <c r="J3330" s="27" t="n">
        <v>179815.0980510226</v>
      </c>
      <c r="K3330" s="27" t="n">
        <v>438194.2585503713</v>
      </c>
      <c r="L3330" s="27" t="n">
        <v>225349.2159999998</v>
      </c>
    </row>
    <row r="3331">
      <c r="A3331" t="n">
        <v>3330</v>
      </c>
      <c r="B3331" s="27" t="n">
        <v>1479.054</v>
      </c>
      <c r="C3331" s="27" t="n">
        <v>664.6171630927208</v>
      </c>
      <c r="D3331" s="27" t="n">
        <v>664.6171630927208</v>
      </c>
      <c r="E3331" s="27" t="n">
        <v>646.9785859051876</v>
      </c>
      <c r="F3331" s="27" t="n">
        <v>646.9785859051876</v>
      </c>
      <c r="G3331" s="27" t="n">
        <v>1701.6</v>
      </c>
      <c r="H3331" s="27" t="n">
        <v>1150160.828828899</v>
      </c>
      <c r="I3331" s="27" t="n">
        <v>232912.2909258675</v>
      </c>
      <c r="J3331" s="27" t="n">
        <v>105651.6030783171</v>
      </c>
      <c r="K3331" s="27" t="n">
        <v>1525194.234035791</v>
      </c>
      <c r="L3331" s="27" t="n">
        <v>57400.82080000004</v>
      </c>
    </row>
    <row r="3332">
      <c r="A3332" t="n">
        <v>3331</v>
      </c>
      <c r="B3332" s="27" t="n">
        <v>1458.236</v>
      </c>
      <c r="C3332" s="27" t="n">
        <v>1517.698187910759</v>
      </c>
      <c r="D3332" s="27" t="n">
        <v>1517.698187910759</v>
      </c>
      <c r="E3332" s="27" t="n">
        <v>1477.419305387967</v>
      </c>
      <c r="F3332" s="27" t="n">
        <v>1458.236</v>
      </c>
      <c r="G3332" s="27" t="n">
        <v>1654.85</v>
      </c>
      <c r="H3332" s="27" t="n">
        <v>2524593.158690463</v>
      </c>
      <c r="I3332" s="27" t="n">
        <v>524964.9600000001</v>
      </c>
      <c r="J3332" s="27" t="n">
        <v>238129.9388</v>
      </c>
      <c r="K3332" s="27" t="n">
        <v>0</v>
      </c>
      <c r="L3332" s="27" t="n">
        <v>503310.1554</v>
      </c>
    </row>
    <row r="3333">
      <c r="A3333" t="n">
        <v>3332</v>
      </c>
      <c r="B3333" s="27" t="n">
        <v>1057.6</v>
      </c>
      <c r="C3333" s="27" t="n">
        <v>1100.72553656227</v>
      </c>
      <c r="D3333" s="27" t="n">
        <v>1100.72553656227</v>
      </c>
      <c r="E3333" s="27" t="n">
        <v>1071.512880890551</v>
      </c>
      <c r="F3333" s="27" t="n">
        <v>1057.6</v>
      </c>
      <c r="G3333" s="27" t="n">
        <v>1752.65</v>
      </c>
      <c r="H3333" s="27" t="n">
        <v>1943078.961869799</v>
      </c>
      <c r="I3333" s="27" t="n">
        <v>380735.9999999999</v>
      </c>
      <c r="J3333" s="27" t="n">
        <v>172706.08</v>
      </c>
      <c r="K3333" s="27" t="n">
        <v>0</v>
      </c>
      <c r="L3333" s="27" t="n">
        <v>261597.3600000001</v>
      </c>
    </row>
    <row r="3334">
      <c r="A3334" t="n">
        <v>3333</v>
      </c>
      <c r="B3334" s="27" t="n">
        <v>1518.4</v>
      </c>
      <c r="C3334" s="27" t="n">
        <v>1580.315482901051</v>
      </c>
      <c r="D3334" s="27" t="n">
        <v>1580.315482901051</v>
      </c>
      <c r="E3334" s="27" t="n">
        <v>1538.374771505497</v>
      </c>
      <c r="F3334" s="27" t="n">
        <v>1518.4</v>
      </c>
      <c r="G3334" s="27" t="n">
        <v>1754.75</v>
      </c>
      <c r="H3334" s="27" t="n">
        <v>2786801.475546016</v>
      </c>
      <c r="I3334" s="27" t="n">
        <v>546624</v>
      </c>
      <c r="J3334" s="27" t="n">
        <v>247954.72</v>
      </c>
      <c r="K3334" s="27" t="n">
        <v>0</v>
      </c>
      <c r="L3334" s="27" t="n">
        <v>372387.5999999996</v>
      </c>
    </row>
    <row r="3335">
      <c r="A3335" t="n">
        <v>3334</v>
      </c>
      <c r="B3335" s="27" t="n">
        <v>1292</v>
      </c>
      <c r="C3335" s="27" t="n">
        <v>1344.68361690474</v>
      </c>
      <c r="D3335" s="27" t="n">
        <v>1344.68361690474</v>
      </c>
      <c r="E3335" s="27" t="n">
        <v>1308.996446776279</v>
      </c>
      <c r="F3335" s="27" t="n">
        <v>1292</v>
      </c>
      <c r="G3335" s="27" t="n">
        <v>1839.85</v>
      </c>
      <c r="H3335" s="27" t="n">
        <v>2483332.078763589</v>
      </c>
      <c r="I3335" s="27" t="n">
        <v>465120</v>
      </c>
      <c r="J3335" s="27" t="n">
        <v>210983.6</v>
      </c>
      <c r="K3335" s="27" t="n">
        <v>0</v>
      </c>
      <c r="L3335" s="27" t="n">
        <v>206913.8000000003</v>
      </c>
    </row>
    <row r="3336">
      <c r="A3336" t="n">
        <v>3335</v>
      </c>
      <c r="B3336" s="27" t="n">
        <v>1396.8</v>
      </c>
      <c r="C3336" s="27" t="n">
        <v>1453.757024839428</v>
      </c>
      <c r="D3336" s="27" t="n">
        <v>1453.757024839428</v>
      </c>
      <c r="E3336" s="27" t="n">
        <v>1415.175105926553</v>
      </c>
      <c r="F3336" s="27" t="n">
        <v>1396.8</v>
      </c>
      <c r="G3336" s="27" t="n">
        <v>1831.95</v>
      </c>
      <c r="H3336" s="27" t="n">
        <v>2674053.562588684</v>
      </c>
      <c r="I3336" s="27" t="n">
        <v>502848</v>
      </c>
      <c r="J3336" s="27" t="n">
        <v>228097.44</v>
      </c>
      <c r="K3336" s="27" t="n">
        <v>0</v>
      </c>
      <c r="L3336" s="27" t="n">
        <v>234732.2400000002</v>
      </c>
    </row>
    <row r="3337">
      <c r="A3337" t="n">
        <v>3336</v>
      </c>
      <c r="B3337" s="27" t="n">
        <v>0</v>
      </c>
      <c r="C3337" s="27" t="n">
        <v>0</v>
      </c>
      <c r="D3337" s="27" t="n">
        <v>0</v>
      </c>
      <c r="E3337" s="27" t="n">
        <v>0</v>
      </c>
      <c r="F3337" s="27" t="n">
        <v>0</v>
      </c>
      <c r="G3337" s="27" t="n">
        <v>1745.05</v>
      </c>
      <c r="H3337" s="27" t="n">
        <v>0</v>
      </c>
      <c r="I3337" s="27" t="n">
        <v>0</v>
      </c>
      <c r="J3337" s="27" t="n">
        <v>0</v>
      </c>
      <c r="K3337" s="27" t="n">
        <v>0</v>
      </c>
      <c r="L3337" s="27" t="n">
        <v>0</v>
      </c>
    </row>
    <row r="3338">
      <c r="A3338" t="n">
        <v>3337</v>
      </c>
      <c r="B3338" s="27" t="n">
        <v>0</v>
      </c>
      <c r="C3338" s="27" t="n">
        <v>0</v>
      </c>
      <c r="D3338" s="27" t="n">
        <v>0</v>
      </c>
      <c r="E3338" s="27" t="n">
        <v>0</v>
      </c>
      <c r="F3338" s="27" t="n">
        <v>0</v>
      </c>
      <c r="G3338" s="27" t="n">
        <v>1641.3</v>
      </c>
      <c r="H3338" s="27" t="n">
        <v>0</v>
      </c>
      <c r="I3338" s="27" t="n">
        <v>0</v>
      </c>
      <c r="J3338" s="27" t="n">
        <v>0</v>
      </c>
      <c r="K3338" s="27" t="n">
        <v>0</v>
      </c>
      <c r="L3338" s="27" t="n">
        <v>0</v>
      </c>
    </row>
    <row r="3339">
      <c r="A3339" t="n">
        <v>3338</v>
      </c>
      <c r="B3339" s="27" t="n">
        <v>0</v>
      </c>
      <c r="C3339" s="27" t="n">
        <v>0</v>
      </c>
      <c r="D3339" s="27" t="n">
        <v>0</v>
      </c>
      <c r="E3339" s="27" t="n">
        <v>0</v>
      </c>
      <c r="F3339" s="27" t="n">
        <v>0</v>
      </c>
      <c r="G3339" s="27" t="n">
        <v>1707.95</v>
      </c>
      <c r="H3339" s="27" t="n">
        <v>0</v>
      </c>
      <c r="I3339" s="27" t="n">
        <v>0</v>
      </c>
      <c r="J3339" s="27" t="n">
        <v>0</v>
      </c>
      <c r="K3339" s="27" t="n">
        <v>0</v>
      </c>
      <c r="L3339" s="27" t="n">
        <v>0</v>
      </c>
    </row>
    <row r="3340">
      <c r="A3340" t="n">
        <v>3339</v>
      </c>
      <c r="B3340" s="27" t="n">
        <v>0</v>
      </c>
      <c r="C3340" s="27" t="n">
        <v>0</v>
      </c>
      <c r="D3340" s="27" t="n">
        <v>0</v>
      </c>
      <c r="E3340" s="27" t="n">
        <v>0</v>
      </c>
      <c r="F3340" s="27" t="n">
        <v>0</v>
      </c>
      <c r="G3340" s="27" t="n">
        <v>1700.55</v>
      </c>
      <c r="H3340" s="27" t="n">
        <v>0</v>
      </c>
      <c r="I3340" s="27" t="n">
        <v>0</v>
      </c>
      <c r="J3340" s="27" t="n">
        <v>0</v>
      </c>
      <c r="K3340" s="27" t="n">
        <v>0</v>
      </c>
      <c r="L3340" s="27" t="n">
        <v>0</v>
      </c>
    </row>
    <row r="3341">
      <c r="A3341" t="n">
        <v>3340</v>
      </c>
      <c r="B3341" s="27" t="n">
        <v>0</v>
      </c>
      <c r="C3341" s="27" t="n">
        <v>0</v>
      </c>
      <c r="D3341" s="27" t="n">
        <v>0</v>
      </c>
      <c r="E3341" s="27" t="n">
        <v>0</v>
      </c>
      <c r="F3341" s="27" t="n">
        <v>0</v>
      </c>
      <c r="G3341" s="27" t="n">
        <v>1694.85</v>
      </c>
      <c r="H3341" s="27" t="n">
        <v>0</v>
      </c>
      <c r="I3341" s="27" t="n">
        <v>0</v>
      </c>
      <c r="J3341" s="27" t="n">
        <v>0</v>
      </c>
      <c r="K3341" s="27" t="n">
        <v>0</v>
      </c>
      <c r="L3341" s="27" t="n">
        <v>0</v>
      </c>
    </row>
    <row r="3342">
      <c r="A3342" t="n">
        <v>3341</v>
      </c>
      <c r="B3342" s="27" t="n">
        <v>0</v>
      </c>
      <c r="C3342" s="27" t="n">
        <v>0</v>
      </c>
      <c r="D3342" s="27" t="n">
        <v>0</v>
      </c>
      <c r="E3342" s="27" t="n">
        <v>0</v>
      </c>
      <c r="F3342" s="27" t="n">
        <v>0</v>
      </c>
      <c r="G3342" s="27" t="n">
        <v>1690.8</v>
      </c>
      <c r="H3342" s="27" t="n">
        <v>0</v>
      </c>
      <c r="I3342" s="27" t="n">
        <v>0</v>
      </c>
      <c r="J3342" s="27" t="n">
        <v>0</v>
      </c>
      <c r="K3342" s="27" t="n">
        <v>0</v>
      </c>
      <c r="L3342" s="27" t="n">
        <v>0</v>
      </c>
    </row>
    <row r="3343">
      <c r="A3343" t="n">
        <v>3342</v>
      </c>
      <c r="B3343" s="27" t="n">
        <v>0</v>
      </c>
      <c r="C3343" s="27" t="n">
        <v>0</v>
      </c>
      <c r="D3343" s="27" t="n">
        <v>0</v>
      </c>
      <c r="E3343" s="27" t="n">
        <v>0</v>
      </c>
      <c r="F3343" s="27" t="n">
        <v>0</v>
      </c>
      <c r="G3343" s="27" t="n">
        <v>1636.15</v>
      </c>
      <c r="H3343" s="27" t="n">
        <v>0</v>
      </c>
      <c r="I3343" s="27" t="n">
        <v>0</v>
      </c>
      <c r="J3343" s="27" t="n">
        <v>0</v>
      </c>
      <c r="K3343" s="27" t="n">
        <v>0</v>
      </c>
      <c r="L3343" s="27" t="n">
        <v>0</v>
      </c>
    </row>
    <row r="3344">
      <c r="A3344" t="n">
        <v>3343</v>
      </c>
      <c r="B3344" s="27" t="n">
        <v>1413.981</v>
      </c>
      <c r="C3344" s="27" t="n">
        <v>1471.638610924599</v>
      </c>
      <c r="D3344" s="27" t="n">
        <v>1471.638610924599</v>
      </c>
      <c r="E3344" s="27" t="n">
        <v>1432.582124465301</v>
      </c>
      <c r="F3344" s="27" t="n">
        <v>1413.981</v>
      </c>
      <c r="G3344" s="27" t="n">
        <v>1678.7</v>
      </c>
      <c r="H3344" s="27" t="n">
        <v>2480604.903613864</v>
      </c>
      <c r="I3344" s="27" t="n">
        <v>509033.16</v>
      </c>
      <c r="J3344" s="27" t="n">
        <v>230903.0973</v>
      </c>
      <c r="K3344" s="27" t="n">
        <v>0</v>
      </c>
      <c r="L3344" s="27" t="n">
        <v>396920.2041</v>
      </c>
    </row>
    <row r="3345">
      <c r="A3345" t="n">
        <v>3344</v>
      </c>
      <c r="B3345" s="27" t="n">
        <v>1218.646</v>
      </c>
      <c r="C3345" s="27" t="n">
        <v>1268.338476011219</v>
      </c>
      <c r="D3345" s="27" t="n">
        <v>1268.338476011219</v>
      </c>
      <c r="E3345" s="27" t="n">
        <v>1234.677464301954</v>
      </c>
      <c r="F3345" s="27" t="n">
        <v>1218.646</v>
      </c>
      <c r="G3345" s="27" t="n">
        <v>1231.2</v>
      </c>
      <c r="H3345" s="27" t="n">
        <v>1568203.564188236</v>
      </c>
      <c r="I3345" s="27" t="n">
        <v>438712.56</v>
      </c>
      <c r="J3345" s="27" t="n">
        <v>199004.8918</v>
      </c>
      <c r="K3345" s="27" t="n">
        <v>0</v>
      </c>
      <c r="L3345" s="27" t="n">
        <v>936895.0448</v>
      </c>
    </row>
    <row r="3346">
      <c r="A3346" t="n">
        <v>3345</v>
      </c>
      <c r="B3346" s="27" t="n">
        <v>1283.48</v>
      </c>
      <c r="C3346" s="27" t="n">
        <v>1335.816198626081</v>
      </c>
      <c r="D3346" s="27" t="n">
        <v>1335.816198626081</v>
      </c>
      <c r="E3346" s="27" t="n">
        <v>1300.364364944596</v>
      </c>
      <c r="F3346" s="27" t="n">
        <v>1283.48</v>
      </c>
      <c r="G3346" s="27" t="n">
        <v>669.2</v>
      </c>
      <c r="H3346" s="27" t="n">
        <v>898003.6631563709</v>
      </c>
      <c r="I3346" s="27" t="n">
        <v>462052.8</v>
      </c>
      <c r="J3346" s="27" t="n">
        <v>209592.284</v>
      </c>
      <c r="K3346" s="27" t="n">
        <v>0</v>
      </c>
      <c r="L3346" s="27" t="n">
        <v>1708055.184</v>
      </c>
    </row>
    <row r="3347">
      <c r="A3347" t="n">
        <v>3346</v>
      </c>
      <c r="B3347" s="27" t="n">
        <v>1235.312</v>
      </c>
      <c r="C3347" s="27" t="n">
        <v>1285.684062047855</v>
      </c>
      <c r="D3347" s="27" t="n">
        <v>1285.684062047855</v>
      </c>
      <c r="E3347" s="27" t="n">
        <v>1251.562707941252</v>
      </c>
      <c r="F3347" s="27" t="n">
        <v>1235.312</v>
      </c>
      <c r="G3347" s="27" t="n">
        <v>1059.65</v>
      </c>
      <c r="H3347" s="27" t="n">
        <v>1367415.912682788</v>
      </c>
      <c r="I3347" s="27" t="n">
        <v>444712.3199999999</v>
      </c>
      <c r="J3347" s="27" t="n">
        <v>201726.4496</v>
      </c>
      <c r="K3347" s="27" t="n">
        <v>0</v>
      </c>
      <c r="L3347" s="27" t="n">
        <v>1161625.6392</v>
      </c>
    </row>
    <row r="3348">
      <c r="A3348" t="n">
        <v>3347</v>
      </c>
      <c r="B3348" s="27" t="n">
        <v>1227.421</v>
      </c>
      <c r="C3348" s="27" t="n">
        <v>1277.471292372162</v>
      </c>
      <c r="D3348" s="27" t="n">
        <v>1277.471292372162</v>
      </c>
      <c r="E3348" s="27" t="n">
        <v>1243.567900695501</v>
      </c>
      <c r="F3348" s="27" t="n">
        <v>1227.421</v>
      </c>
      <c r="G3348" s="27" t="n">
        <v>694.3</v>
      </c>
      <c r="H3348" s="27" t="n">
        <v>888541.3447462766</v>
      </c>
      <c r="I3348" s="27" t="n">
        <v>441871.56</v>
      </c>
      <c r="J3348" s="27" t="n">
        <v>200437.8493</v>
      </c>
      <c r="K3348" s="27" t="n">
        <v>0</v>
      </c>
      <c r="L3348" s="27" t="n">
        <v>1602643.5997</v>
      </c>
    </row>
    <row r="3349">
      <c r="A3349" t="n">
        <v>3348</v>
      </c>
      <c r="B3349" s="27" t="n">
        <v>1268.221</v>
      </c>
      <c r="C3349" s="27" t="n">
        <v>1960.613241608294</v>
      </c>
      <c r="D3349" s="27" t="n">
        <v>1319.933944760782</v>
      </c>
      <c r="E3349" s="27" t="n">
        <v>1908.579635018777</v>
      </c>
      <c r="F3349" s="27" t="n">
        <v>1268.221</v>
      </c>
      <c r="G3349" s="27" t="n">
        <v>1074.35</v>
      </c>
      <c r="H3349" s="27" t="n">
        <v>1424575.171795918</v>
      </c>
      <c r="I3349" s="27" t="n">
        <v>456559.56</v>
      </c>
      <c r="J3349" s="27" t="n">
        <v>207100.4893</v>
      </c>
      <c r="K3349" s="27" t="n">
        <v>0</v>
      </c>
      <c r="L3349" s="27" t="n">
        <v>1173928.76865</v>
      </c>
    </row>
    <row r="3350">
      <c r="A3350" t="n">
        <v>3349</v>
      </c>
      <c r="B3350" s="27" t="n">
        <v>1361.861</v>
      </c>
      <c r="C3350" s="27" t="n">
        <v>1417.393324459371</v>
      </c>
      <c r="D3350" s="27" t="n">
        <v>1417.393324459371</v>
      </c>
      <c r="E3350" s="27" t="n">
        <v>1379.776478330642</v>
      </c>
      <c r="F3350" s="27" t="n">
        <v>1361.861</v>
      </c>
      <c r="G3350" s="27" t="n">
        <v>1075.95</v>
      </c>
      <c r="H3350" s="27" t="n">
        <v>1532706.756871006</v>
      </c>
      <c r="I3350" s="27" t="n">
        <v>490269.96</v>
      </c>
      <c r="J3350" s="27" t="n">
        <v>222391.9013</v>
      </c>
      <c r="K3350" s="27" t="n">
        <v>0</v>
      </c>
      <c r="L3350" s="27" t="n">
        <v>1258427.65705</v>
      </c>
    </row>
    <row r="3351">
      <c r="A3351" t="n">
        <v>3350</v>
      </c>
      <c r="B3351" s="27" t="n">
        <v>1362.378</v>
      </c>
      <c r="C3351" s="27" t="n">
        <v>1417.931406061491</v>
      </c>
      <c r="D3351" s="27" t="n">
        <v>1417.931406061491</v>
      </c>
      <c r="E3351" s="27" t="n">
        <v>1380.300279540381</v>
      </c>
      <c r="F3351" s="27" t="n">
        <v>1362.378</v>
      </c>
      <c r="G3351" s="27" t="n">
        <v>1088.35</v>
      </c>
      <c r="H3351" s="27" t="n">
        <v>1552148.19336782</v>
      </c>
      <c r="I3351" s="27" t="n">
        <v>490456.08</v>
      </c>
      <c r="J3351" s="27" t="n">
        <v>222476.3274</v>
      </c>
      <c r="K3351" s="27" t="n">
        <v>0</v>
      </c>
      <c r="L3351" s="27" t="n">
        <v>1242011.9037</v>
      </c>
    </row>
    <row r="3352">
      <c r="A3352" t="n">
        <v>3351</v>
      </c>
      <c r="B3352" s="27" t="n">
        <v>1092.7</v>
      </c>
      <c r="C3352" s="27" t="n">
        <v>576.369698791364</v>
      </c>
      <c r="D3352" s="27" t="n">
        <v>576.369698791364</v>
      </c>
      <c r="E3352" s="27" t="n">
        <v>561.073161197633</v>
      </c>
      <c r="F3352" s="27" t="n">
        <v>561.073161197633</v>
      </c>
      <c r="G3352" s="27" t="n">
        <v>1092.55</v>
      </c>
      <c r="H3352" s="27" t="n">
        <v>638177.1241911362</v>
      </c>
      <c r="I3352" s="27" t="n">
        <v>201986.3380311479</v>
      </c>
      <c r="J3352" s="27" t="n">
        <v>91623.24722357347</v>
      </c>
      <c r="K3352" s="27" t="n">
        <v>974471.9955247387</v>
      </c>
      <c r="L3352" s="27" t="n">
        <v>491499.4211500001</v>
      </c>
    </row>
    <row r="3353">
      <c r="A3353" t="n">
        <v>3352</v>
      </c>
      <c r="B3353" s="27" t="n">
        <v>1161.964</v>
      </c>
      <c r="C3353" s="27" t="n">
        <v>1027.53186779877</v>
      </c>
      <c r="D3353" s="27" t="n">
        <v>1027.53186779877</v>
      </c>
      <c r="E3353" s="27" t="n">
        <v>1000.261732193966</v>
      </c>
      <c r="F3353" s="27" t="n">
        <v>1000.261732193966</v>
      </c>
      <c r="G3353" s="27" t="n">
        <v>1365.5</v>
      </c>
      <c r="H3353" s="27" t="n">
        <v>1426536.363745247</v>
      </c>
      <c r="I3353" s="27" t="n">
        <v>360094.2235898277</v>
      </c>
      <c r="J3353" s="27" t="n">
        <v>163342.7408672746</v>
      </c>
      <c r="K3353" s="27" t="n">
        <v>296400.2568884607</v>
      </c>
      <c r="L3353" s="27" t="n">
        <v>80215.39350000001</v>
      </c>
    </row>
    <row r="3354">
      <c r="A3354" t="n">
        <v>3353</v>
      </c>
      <c r="B3354" s="27" t="n">
        <v>1302.91</v>
      </c>
      <c r="C3354" s="27" t="n">
        <v>1356.038491719315</v>
      </c>
      <c r="D3354" s="27" t="n">
        <v>1356.038491719315</v>
      </c>
      <c r="E3354" s="27" t="n">
        <v>1320.049969403468</v>
      </c>
      <c r="F3354" s="27" t="n">
        <v>1302.91</v>
      </c>
      <c r="G3354" s="27" t="n">
        <v>1226.7</v>
      </c>
      <c r="H3354" s="27" t="n">
        <v>1669470.311346022</v>
      </c>
      <c r="I3354" s="27" t="n">
        <v>469047.6</v>
      </c>
      <c r="J3354" s="27" t="n">
        <v>212765.203</v>
      </c>
      <c r="K3354" s="27" t="n">
        <v>0</v>
      </c>
      <c r="L3354" s="27" t="n">
        <v>697907.1165</v>
      </c>
    </row>
    <row r="3355">
      <c r="A3355" t="n">
        <v>3354</v>
      </c>
      <c r="B3355" s="27" t="n">
        <v>1031.53</v>
      </c>
      <c r="C3355" s="27" t="n">
        <v>1073.592485561724</v>
      </c>
      <c r="D3355" s="27" t="n">
        <v>1073.592485561724</v>
      </c>
      <c r="E3355" s="27" t="n">
        <v>1045.099926271776</v>
      </c>
      <c r="F3355" s="27" t="n">
        <v>1031.53</v>
      </c>
      <c r="G3355" s="27" t="n">
        <v>1371.4</v>
      </c>
      <c r="H3355" s="27" t="n">
        <v>1475076.16373808</v>
      </c>
      <c r="I3355" s="27" t="n">
        <v>371350.8</v>
      </c>
      <c r="J3355" s="27" t="n">
        <v>168448.849</v>
      </c>
      <c r="K3355" s="27" t="n">
        <v>0</v>
      </c>
      <c r="L3355" s="27" t="n">
        <v>648419.7579999999</v>
      </c>
    </row>
    <row r="3356">
      <c r="A3356" t="n">
        <v>3355</v>
      </c>
      <c r="B3356" s="27" t="n">
        <v>1155.338</v>
      </c>
      <c r="C3356" s="27" t="n">
        <v>1202.448978782886</v>
      </c>
      <c r="D3356" s="27" t="n">
        <v>1202.448978782886</v>
      </c>
      <c r="E3356" s="27" t="n">
        <v>1170.536638409917</v>
      </c>
      <c r="F3356" s="27" t="n">
        <v>1155.338</v>
      </c>
      <c r="G3356" s="27" t="n">
        <v>1706.1</v>
      </c>
      <c r="H3356" s="27" t="n">
        <v>2055728.46338139</v>
      </c>
      <c r="I3356" s="27" t="n">
        <v>415921.68</v>
      </c>
      <c r="J3356" s="27" t="n">
        <v>188666.6954</v>
      </c>
      <c r="K3356" s="27" t="n">
        <v>0</v>
      </c>
      <c r="L3356" s="27" t="n">
        <v>339553.8382000001</v>
      </c>
    </row>
    <row r="3357">
      <c r="A3357" t="n">
        <v>3356</v>
      </c>
      <c r="B3357" s="27" t="n">
        <v>992.8</v>
      </c>
      <c r="C3357" s="27" t="n">
        <v>1033.283200358379</v>
      </c>
      <c r="D3357" s="27" t="n">
        <v>1033.283200358379</v>
      </c>
      <c r="E3357" s="27" t="n">
        <v>1005.860427522825</v>
      </c>
      <c r="F3357" s="27" t="n">
        <v>992.8</v>
      </c>
      <c r="G3357" s="27" t="n">
        <v>1736.85</v>
      </c>
      <c r="H3357" s="27" t="n">
        <v>1800216.1717039</v>
      </c>
      <c r="I3357" s="27" t="n">
        <v>357408</v>
      </c>
      <c r="J3357" s="27" t="n">
        <v>162124.24</v>
      </c>
      <c r="K3357" s="27" t="n">
        <v>0</v>
      </c>
      <c r="L3357" s="27" t="n">
        <v>261255.3200000001</v>
      </c>
    </row>
    <row r="3358">
      <c r="A3358" t="n">
        <v>3357</v>
      </c>
      <c r="B3358" s="27" t="n">
        <v>1484</v>
      </c>
      <c r="C3358" s="27" t="n">
        <v>1544.512761212566</v>
      </c>
      <c r="D3358" s="27" t="n">
        <v>1544.512761212566</v>
      </c>
      <c r="E3358" s="27" t="n">
        <v>1503.522234532506</v>
      </c>
      <c r="F3358" s="27" t="n">
        <v>1484</v>
      </c>
      <c r="G3358" s="27" t="n">
        <v>1738.5</v>
      </c>
      <c r="H3358" s="27" t="n">
        <v>2691473.032555656</v>
      </c>
      <c r="I3358" s="27" t="n">
        <v>534240</v>
      </c>
      <c r="J3358" s="27" t="n">
        <v>242337.2</v>
      </c>
      <c r="K3358" s="27" t="n">
        <v>0</v>
      </c>
      <c r="L3358" s="27" t="n">
        <v>388066</v>
      </c>
    </row>
    <row r="3359">
      <c r="A3359" t="n">
        <v>3358</v>
      </c>
      <c r="B3359" s="27" t="n">
        <v>1380</v>
      </c>
      <c r="C3359" s="27" t="n">
        <v>1436.271974712494</v>
      </c>
      <c r="D3359" s="27" t="n">
        <v>1436.271974712494</v>
      </c>
      <c r="E3359" s="27" t="n">
        <v>1398.154099497883</v>
      </c>
      <c r="F3359" s="27" t="n">
        <v>1380</v>
      </c>
      <c r="G3359" s="27" t="n">
        <v>1760.4</v>
      </c>
      <c r="H3359" s="27" t="n">
        <v>2536311.370565973</v>
      </c>
      <c r="I3359" s="27" t="n">
        <v>496800</v>
      </c>
      <c r="J3359" s="27" t="n">
        <v>225354</v>
      </c>
      <c r="K3359" s="27" t="n">
        <v>0</v>
      </c>
      <c r="L3359" s="27" t="n">
        <v>330648</v>
      </c>
    </row>
    <row r="3360">
      <c r="A3360" t="n">
        <v>3359</v>
      </c>
      <c r="B3360" s="27" t="n">
        <v>799.2</v>
      </c>
      <c r="C3360" s="27" t="n">
        <v>831.7888131813224</v>
      </c>
      <c r="D3360" s="27" t="n">
        <v>831.7888131813224</v>
      </c>
      <c r="E3360" s="27" t="n">
        <v>809.7135915352957</v>
      </c>
      <c r="F3360" s="27" t="n">
        <v>799.2</v>
      </c>
      <c r="G3360" s="27" t="n">
        <v>1747.65</v>
      </c>
      <c r="H3360" s="27" t="n">
        <v>1459009.509489662</v>
      </c>
      <c r="I3360" s="27" t="n">
        <v>287712</v>
      </c>
      <c r="J3360" s="27" t="n">
        <v>130509.36</v>
      </c>
      <c r="K3360" s="27" t="n">
        <v>0</v>
      </c>
      <c r="L3360" s="27" t="n">
        <v>201678.1199999999</v>
      </c>
    </row>
    <row r="3361">
      <c r="A3361" t="n">
        <v>3360</v>
      </c>
      <c r="B3361" s="27" t="n">
        <v>0</v>
      </c>
      <c r="C3361" s="27" t="n">
        <v>0</v>
      </c>
      <c r="D3361" s="27" t="n">
        <v>0</v>
      </c>
      <c r="E3361" s="27" t="n">
        <v>0</v>
      </c>
      <c r="F3361" s="27" t="n">
        <v>0</v>
      </c>
      <c r="G3361" s="27" t="n">
        <v>1672.4</v>
      </c>
      <c r="H3361" s="27" t="n">
        <v>0</v>
      </c>
      <c r="I3361" s="27" t="n">
        <v>0</v>
      </c>
      <c r="J3361" s="27" t="n">
        <v>0</v>
      </c>
      <c r="K3361" s="27" t="n">
        <v>0</v>
      </c>
      <c r="L3361" s="27" t="n">
        <v>0</v>
      </c>
    </row>
    <row r="3362">
      <c r="A3362" t="n">
        <v>3361</v>
      </c>
      <c r="B3362" s="27" t="n">
        <v>0</v>
      </c>
      <c r="C3362" s="27" t="n">
        <v>0</v>
      </c>
      <c r="D3362" s="27" t="n">
        <v>0</v>
      </c>
      <c r="E3362" s="27" t="n">
        <v>0</v>
      </c>
      <c r="F3362" s="27" t="n">
        <v>0</v>
      </c>
      <c r="G3362" s="27" t="n">
        <v>1592.7</v>
      </c>
      <c r="H3362" s="27" t="n">
        <v>0</v>
      </c>
      <c r="I3362" s="27" t="n">
        <v>0</v>
      </c>
      <c r="J3362" s="27" t="n">
        <v>0</v>
      </c>
      <c r="K3362" s="27" t="n">
        <v>0</v>
      </c>
      <c r="L3362" s="27" t="n">
        <v>0</v>
      </c>
    </row>
    <row r="3363">
      <c r="A3363" t="n">
        <v>3362</v>
      </c>
      <c r="B3363" s="27" t="n">
        <v>0</v>
      </c>
      <c r="C3363" s="27" t="n">
        <v>0</v>
      </c>
      <c r="D3363" s="27" t="n">
        <v>0</v>
      </c>
      <c r="E3363" s="27" t="n">
        <v>0</v>
      </c>
      <c r="F3363" s="27" t="n">
        <v>0</v>
      </c>
      <c r="G3363" s="27" t="n">
        <v>1712.15</v>
      </c>
      <c r="H3363" s="27" t="n">
        <v>0</v>
      </c>
      <c r="I3363" s="27" t="n">
        <v>0</v>
      </c>
      <c r="J3363" s="27" t="n">
        <v>0</v>
      </c>
      <c r="K3363" s="27" t="n">
        <v>0</v>
      </c>
      <c r="L3363" s="27" t="n">
        <v>0</v>
      </c>
    </row>
    <row r="3364">
      <c r="A3364" t="n">
        <v>3363</v>
      </c>
      <c r="B3364" s="27" t="n">
        <v>0</v>
      </c>
      <c r="C3364" s="27" t="n">
        <v>0</v>
      </c>
      <c r="D3364" s="27" t="n">
        <v>0</v>
      </c>
      <c r="E3364" s="27" t="n">
        <v>0</v>
      </c>
      <c r="F3364" s="27" t="n">
        <v>0</v>
      </c>
      <c r="G3364" s="27" t="n">
        <v>1583.4</v>
      </c>
      <c r="H3364" s="27" t="n">
        <v>0</v>
      </c>
      <c r="I3364" s="27" t="n">
        <v>0</v>
      </c>
      <c r="J3364" s="27" t="n">
        <v>0</v>
      </c>
      <c r="K3364" s="27" t="n">
        <v>0</v>
      </c>
      <c r="L3364" s="27" t="n">
        <v>0</v>
      </c>
    </row>
    <row r="3365">
      <c r="A3365" t="n">
        <v>3364</v>
      </c>
      <c r="B3365" s="27" t="n">
        <v>0</v>
      </c>
      <c r="C3365" s="27" t="n">
        <v>0</v>
      </c>
      <c r="D3365" s="27" t="n">
        <v>0</v>
      </c>
      <c r="E3365" s="27" t="n">
        <v>0</v>
      </c>
      <c r="F3365" s="27" t="n">
        <v>0</v>
      </c>
      <c r="G3365" s="27" t="n">
        <v>1547.75</v>
      </c>
      <c r="H3365" s="27" t="n">
        <v>0</v>
      </c>
      <c r="I3365" s="27" t="n">
        <v>0</v>
      </c>
      <c r="J3365" s="27" t="n">
        <v>0</v>
      </c>
      <c r="K3365" s="27" t="n">
        <v>0</v>
      </c>
      <c r="L3365" s="27" t="n">
        <v>0</v>
      </c>
    </row>
    <row r="3366">
      <c r="A3366" t="n">
        <v>3365</v>
      </c>
      <c r="B3366" s="27" t="n">
        <v>0</v>
      </c>
      <c r="C3366" s="27" t="n">
        <v>0</v>
      </c>
      <c r="D3366" s="27" t="n">
        <v>0</v>
      </c>
      <c r="E3366" s="27" t="n">
        <v>0</v>
      </c>
      <c r="F3366" s="27" t="n">
        <v>0</v>
      </c>
      <c r="G3366" s="27" t="n">
        <v>1012.45</v>
      </c>
      <c r="H3366" s="27" t="n">
        <v>0</v>
      </c>
      <c r="I3366" s="27" t="n">
        <v>0</v>
      </c>
      <c r="J3366" s="27" t="n">
        <v>0</v>
      </c>
      <c r="K3366" s="27" t="n">
        <v>0</v>
      </c>
      <c r="L3366" s="27" t="n">
        <v>0</v>
      </c>
    </row>
    <row r="3367">
      <c r="A3367" t="n">
        <v>3366</v>
      </c>
      <c r="B3367" s="27" t="n">
        <v>0</v>
      </c>
      <c r="C3367" s="27" t="n">
        <v>0</v>
      </c>
      <c r="D3367" s="27" t="n">
        <v>0</v>
      </c>
      <c r="E3367" s="27" t="n">
        <v>0</v>
      </c>
      <c r="F3367" s="27" t="n">
        <v>0</v>
      </c>
      <c r="G3367" s="27" t="n">
        <v>1012.75</v>
      </c>
      <c r="H3367" s="27" t="n">
        <v>0</v>
      </c>
      <c r="I3367" s="27" t="n">
        <v>0</v>
      </c>
      <c r="J3367" s="27" t="n">
        <v>0</v>
      </c>
      <c r="K3367" s="27" t="n">
        <v>0</v>
      </c>
      <c r="L3367" s="27" t="n">
        <v>0</v>
      </c>
    </row>
    <row r="3368">
      <c r="A3368" t="n">
        <v>3367</v>
      </c>
      <c r="B3368" s="27" t="n">
        <v>1303.011</v>
      </c>
      <c r="C3368" s="27" t="n">
        <v>1356.143610175436</v>
      </c>
      <c r="D3368" s="27" t="n">
        <v>1356.143610175436</v>
      </c>
      <c r="E3368" s="27" t="n">
        <v>1320.152298073069</v>
      </c>
      <c r="F3368" s="27" t="n">
        <v>1303.011</v>
      </c>
      <c r="G3368" s="27" t="n">
        <v>1062.2</v>
      </c>
      <c r="H3368" s="27" t="n">
        <v>1431965.574394774</v>
      </c>
      <c r="I3368" s="27" t="n">
        <v>469083.96</v>
      </c>
      <c r="J3368" s="27" t="n">
        <v>212781.6963</v>
      </c>
      <c r="K3368" s="27" t="n">
        <v>0</v>
      </c>
      <c r="L3368" s="27" t="n">
        <v>1221963.7158</v>
      </c>
    </row>
    <row r="3369">
      <c r="A3369" t="n">
        <v>3368</v>
      </c>
      <c r="B3369" s="27" t="n">
        <v>993.966</v>
      </c>
      <c r="C3369" s="27" t="n">
        <v>1034.496746099332</v>
      </c>
      <c r="D3369" s="27" t="n">
        <v>1034.496746099332</v>
      </c>
      <c r="E3369" s="27" t="n">
        <v>1007.041766421386</v>
      </c>
      <c r="F3369" s="27" t="n">
        <v>993.966</v>
      </c>
      <c r="G3369" s="27" t="n">
        <v>998.2</v>
      </c>
      <c r="H3369" s="27" t="n">
        <v>1029379.509267957</v>
      </c>
      <c r="I3369" s="27" t="n">
        <v>357827.76</v>
      </c>
      <c r="J3369" s="27" t="n">
        <v>162314.6478</v>
      </c>
      <c r="K3369" s="27" t="n">
        <v>0</v>
      </c>
      <c r="L3369" s="27" t="n">
        <v>995755.1388</v>
      </c>
    </row>
    <row r="3370">
      <c r="A3370" t="n">
        <v>3369</v>
      </c>
      <c r="B3370" s="27" t="n">
        <v>1093.9</v>
      </c>
      <c r="C3370" s="27" t="n">
        <v>1138.505734157969</v>
      </c>
      <c r="D3370" s="27" t="n">
        <v>1138.505734157969</v>
      </c>
      <c r="E3370" s="27" t="n">
        <v>1108.290412638213</v>
      </c>
      <c r="F3370" s="27" t="n">
        <v>1093.9</v>
      </c>
      <c r="G3370" s="27" t="n">
        <v>1772.35</v>
      </c>
      <c r="H3370" s="27" t="n">
        <v>2013377.979431869</v>
      </c>
      <c r="I3370" s="27" t="n">
        <v>393804.0000000001</v>
      </c>
      <c r="J3370" s="27" t="n">
        <v>178633.87</v>
      </c>
      <c r="K3370" s="27" t="n">
        <v>0</v>
      </c>
      <c r="L3370" s="27" t="n">
        <v>249026.335</v>
      </c>
    </row>
    <row r="3371">
      <c r="A3371" t="n">
        <v>3370</v>
      </c>
      <c r="B3371" s="27" t="n">
        <v>1363.693</v>
      </c>
      <c r="C3371" s="27" t="n">
        <v>1419.300027544641</v>
      </c>
      <c r="D3371" s="27" t="n">
        <v>1419.300027544641</v>
      </c>
      <c r="E3371" s="27" t="n">
        <v>1381.632578555483</v>
      </c>
      <c r="F3371" s="27" t="n">
        <v>1363.693</v>
      </c>
      <c r="G3371" s="27" t="n">
        <v>1777.05</v>
      </c>
      <c r="H3371" s="27" t="n">
        <v>2522963.865633632</v>
      </c>
      <c r="I3371" s="27" t="n">
        <v>490929.48</v>
      </c>
      <c r="J3371" s="27" t="n">
        <v>222691.0669</v>
      </c>
      <c r="K3371" s="27" t="n">
        <v>0</v>
      </c>
      <c r="L3371" s="27" t="n">
        <v>304035.3543500002</v>
      </c>
    </row>
    <row r="3372">
      <c r="A3372" t="n">
        <v>3371</v>
      </c>
      <c r="B3372" s="27" t="n">
        <v>1239.039</v>
      </c>
      <c r="C3372" s="27" t="n">
        <v>1783.14726825746</v>
      </c>
      <c r="D3372" s="27" t="n">
        <v>1289.561996379579</v>
      </c>
      <c r="E3372" s="27" t="n">
        <v>1735.82351185379</v>
      </c>
      <c r="F3372" s="27" t="n">
        <v>1239.039</v>
      </c>
      <c r="G3372" s="27" t="n">
        <v>1471.2</v>
      </c>
      <c r="H3372" s="27" t="n">
        <v>1911007.879243076</v>
      </c>
      <c r="I3372" s="27" t="n">
        <v>446054.04</v>
      </c>
      <c r="J3372" s="27" t="n">
        <v>202335.0687</v>
      </c>
      <c r="K3372" s="27" t="n">
        <v>0</v>
      </c>
      <c r="L3372" s="27" t="n">
        <v>655203.8232</v>
      </c>
    </row>
    <row r="3373">
      <c r="A3373" t="n">
        <v>3372</v>
      </c>
      <c r="B3373" s="27" t="n">
        <v>1503.503</v>
      </c>
      <c r="C3373" s="27" t="n">
        <v>2014.904322252426</v>
      </c>
      <c r="D3373" s="27" t="n">
        <v>1564.811031011709</v>
      </c>
      <c r="E3373" s="27" t="n">
        <v>1961.429859979797</v>
      </c>
      <c r="F3373" s="27" t="n">
        <v>1503.503</v>
      </c>
      <c r="G3373" s="27" t="n">
        <v>1106.65</v>
      </c>
      <c r="H3373" s="27" t="n">
        <v>1751045.278167865</v>
      </c>
      <c r="I3373" s="27" t="n">
        <v>541261.08</v>
      </c>
      <c r="J3373" s="27" t="n">
        <v>245522.0399</v>
      </c>
      <c r="K3373" s="27" t="n">
        <v>0</v>
      </c>
      <c r="L3373" s="27" t="n">
        <v>1343154.40505</v>
      </c>
    </row>
    <row r="3374">
      <c r="A3374" t="n">
        <v>3373</v>
      </c>
      <c r="B3374" s="27" t="n">
        <v>1361.769</v>
      </c>
      <c r="C3374" s="27" t="n">
        <v>1973.830066106029</v>
      </c>
      <c r="D3374" s="27" t="n">
        <v>1417.29757299439</v>
      </c>
      <c r="E3374" s="27" t="n">
        <v>1921.445692199591</v>
      </c>
      <c r="F3374" s="27" t="n">
        <v>1361.769</v>
      </c>
      <c r="G3374" s="27" t="n">
        <v>1059</v>
      </c>
      <c r="H3374" s="27" t="n">
        <v>1512243.310063705</v>
      </c>
      <c r="I3374" s="27" t="n">
        <v>490236.84</v>
      </c>
      <c r="J3374" s="27" t="n">
        <v>222376.8777</v>
      </c>
      <c r="K3374" s="27" t="n">
        <v>0</v>
      </c>
      <c r="L3374" s="27" t="n">
        <v>1281424.629</v>
      </c>
    </row>
    <row r="3375">
      <c r="A3375" t="n">
        <v>3374</v>
      </c>
      <c r="B3375" s="27" t="n">
        <v>1532.198</v>
      </c>
      <c r="C3375" s="27" t="n">
        <v>3175.839837082155</v>
      </c>
      <c r="D3375" s="27" t="n">
        <v>1594.676121094589</v>
      </c>
      <c r="E3375" s="27" t="n">
        <v>3091.554779138502</v>
      </c>
      <c r="F3375" s="27" t="n">
        <v>1532.198</v>
      </c>
      <c r="G3375" s="27" t="n">
        <v>1311.6</v>
      </c>
      <c r="H3375" s="27" t="n">
        <v>2098385.011420979</v>
      </c>
      <c r="I3375" s="27" t="n">
        <v>551591.28</v>
      </c>
      <c r="J3375" s="27" t="n">
        <v>250207.9334</v>
      </c>
      <c r="K3375" s="27" t="n">
        <v>0</v>
      </c>
      <c r="L3375" s="27" t="n">
        <v>1054765.1032</v>
      </c>
    </row>
    <row r="3376">
      <c r="A3376" t="n">
        <v>3375</v>
      </c>
      <c r="B3376" s="27" t="n">
        <v>1256.603</v>
      </c>
      <c r="C3376" s="27" t="n">
        <v>3127.716399714941</v>
      </c>
      <c r="D3376" s="27" t="n">
        <v>1307.843240753365</v>
      </c>
      <c r="E3376" s="27" t="n">
        <v>3044.708511564167</v>
      </c>
      <c r="F3376" s="27" t="n">
        <v>1256.603</v>
      </c>
      <c r="G3376" s="27" t="n">
        <v>1750.75</v>
      </c>
      <c r="H3376" s="27" t="n">
        <v>2297836.119308187</v>
      </c>
      <c r="I3376" s="27" t="n">
        <v>452377.08</v>
      </c>
      <c r="J3376" s="27" t="n">
        <v>205203.2699</v>
      </c>
      <c r="K3376" s="27" t="n">
        <v>0</v>
      </c>
      <c r="L3376" s="27" t="n">
        <v>313208.2977499999</v>
      </c>
    </row>
    <row r="3377">
      <c r="A3377" t="n">
        <v>3376</v>
      </c>
      <c r="B3377" s="27" t="n">
        <v>1138.22</v>
      </c>
      <c r="C3377" s="27" t="n">
        <v>2293.55357466817</v>
      </c>
      <c r="D3377" s="27" t="n">
        <v>1184.632961635692</v>
      </c>
      <c r="E3377" s="27" t="n">
        <v>2232.683913144122</v>
      </c>
      <c r="F3377" s="27" t="n">
        <v>1138.22</v>
      </c>
      <c r="G3377" s="27" t="n">
        <v>1836.15</v>
      </c>
      <c r="H3377" s="27" t="n">
        <v>2183483.342154556</v>
      </c>
      <c r="I3377" s="27" t="n">
        <v>409759.2</v>
      </c>
      <c r="J3377" s="27" t="n">
        <v>185871.326</v>
      </c>
      <c r="K3377" s="27" t="n">
        <v>0</v>
      </c>
      <c r="L3377" s="27" t="n">
        <v>186497.3469999998</v>
      </c>
    </row>
    <row r="3378">
      <c r="A3378" t="n">
        <v>3377</v>
      </c>
      <c r="B3378" s="27" t="n">
        <v>1339.573</v>
      </c>
      <c r="C3378" s="27" t="n">
        <v>555.6707299268119</v>
      </c>
      <c r="D3378" s="27" t="n">
        <v>555.6707299268119</v>
      </c>
      <c r="E3378" s="27" t="n">
        <v>540.9235316825504</v>
      </c>
      <c r="F3378" s="27" t="n">
        <v>540.9235316825504</v>
      </c>
      <c r="G3378" s="27" t="n">
        <v>1844.25</v>
      </c>
      <c r="H3378" s="27" t="n">
        <v>1042540.129895726</v>
      </c>
      <c r="I3378" s="27" t="n">
        <v>194732.4714057182</v>
      </c>
      <c r="J3378" s="27" t="n">
        <v>88332.81272376049</v>
      </c>
      <c r="K3378" s="27" t="n">
        <v>1463924.475425885</v>
      </c>
      <c r="L3378" s="27" t="n">
        <v>81328.75624999998</v>
      </c>
    </row>
    <row r="3379">
      <c r="A3379" t="n">
        <v>3378</v>
      </c>
      <c r="B3379" s="27" t="n">
        <v>1110.796</v>
      </c>
      <c r="C3379" s="27" t="n">
        <v>1010.710833265941</v>
      </c>
      <c r="D3379" s="27" t="n">
        <v>1010.710833265941</v>
      </c>
      <c r="E3379" s="27" t="n">
        <v>983.8871187475274</v>
      </c>
      <c r="F3379" s="27" t="n">
        <v>983.8871187475274</v>
      </c>
      <c r="G3379" s="27" t="n">
        <v>1786.15</v>
      </c>
      <c r="H3379" s="27" t="n">
        <v>1840075.473613954</v>
      </c>
      <c r="I3379" s="27" t="n">
        <v>354199.3627491099</v>
      </c>
      <c r="J3379" s="27" t="n">
        <v>160668.7664914712</v>
      </c>
      <c r="K3379" s="27" t="n">
        <v>232623.9793357823</v>
      </c>
      <c r="L3379" s="27" t="n">
        <v>11390.9341</v>
      </c>
    </row>
    <row r="3380">
      <c r="A3380" t="n">
        <v>3379</v>
      </c>
      <c r="B3380" s="27" t="n">
        <v>989.602</v>
      </c>
      <c r="C3380" s="27" t="n">
        <v>1029.954796173502</v>
      </c>
      <c r="D3380" s="27" t="n">
        <v>1029.954796173502</v>
      </c>
      <c r="E3380" s="27" t="n">
        <v>1002.62035737051</v>
      </c>
      <c r="F3380" s="27" t="n">
        <v>989.602</v>
      </c>
      <c r="G3380" s="27" t="n">
        <v>1813.9</v>
      </c>
      <c r="H3380" s="27" t="n">
        <v>1879178.135079498</v>
      </c>
      <c r="I3380" s="27" t="n">
        <v>356256.72</v>
      </c>
      <c r="J3380" s="27" t="n">
        <v>161602.0066</v>
      </c>
      <c r="K3380" s="27" t="n">
        <v>0</v>
      </c>
      <c r="L3380" s="27" t="n">
        <v>184164.9321999999</v>
      </c>
    </row>
    <row r="3381">
      <c r="A3381" t="n">
        <v>3380</v>
      </c>
      <c r="B3381" s="27" t="n">
        <v>1045.6</v>
      </c>
      <c r="C3381" s="27" t="n">
        <v>1088.236215043031</v>
      </c>
      <c r="D3381" s="27" t="n">
        <v>1088.236215043031</v>
      </c>
      <c r="E3381" s="27" t="n">
        <v>1059.355019155787</v>
      </c>
      <c r="F3381" s="27" t="n">
        <v>1045.6</v>
      </c>
      <c r="G3381" s="27" t="n">
        <v>1819.2</v>
      </c>
      <c r="H3381" s="27" t="n">
        <v>1994643.996816629</v>
      </c>
      <c r="I3381" s="27" t="n">
        <v>376415.9999999999</v>
      </c>
      <c r="J3381" s="27" t="n">
        <v>170746.48</v>
      </c>
      <c r="K3381" s="27" t="n">
        <v>0</v>
      </c>
      <c r="L3381" s="27" t="n">
        <v>189044.48</v>
      </c>
    </row>
    <row r="3382">
      <c r="A3382" t="n">
        <v>3381</v>
      </c>
      <c r="B3382" s="27" t="n">
        <v>1416.8</v>
      </c>
      <c r="C3382" s="27" t="n">
        <v>1474.572560704827</v>
      </c>
      <c r="D3382" s="27" t="n">
        <v>1474.572560704827</v>
      </c>
      <c r="E3382" s="27" t="n">
        <v>1435.438208817826</v>
      </c>
      <c r="F3382" s="27" t="n">
        <v>1416.8</v>
      </c>
      <c r="G3382" s="27" t="n">
        <v>1760.95</v>
      </c>
      <c r="H3382" s="27" t="n">
        <v>2613673.106685053</v>
      </c>
      <c r="I3382" s="27" t="n">
        <v>510048</v>
      </c>
      <c r="J3382" s="27" t="n">
        <v>231363.44</v>
      </c>
      <c r="K3382" s="27" t="n">
        <v>0</v>
      </c>
      <c r="L3382" s="27" t="n">
        <v>338686.04</v>
      </c>
    </row>
    <row r="3383">
      <c r="A3383" t="n">
        <v>3382</v>
      </c>
      <c r="B3383" s="27" t="n">
        <v>1268</v>
      </c>
      <c r="C3383" s="27" t="n">
        <v>1319.704973866262</v>
      </c>
      <c r="D3383" s="27" t="n">
        <v>1319.704973866262</v>
      </c>
      <c r="E3383" s="27" t="n">
        <v>1284.68072330675</v>
      </c>
      <c r="F3383" s="27" t="n">
        <v>1268</v>
      </c>
      <c r="G3383" s="27" t="n">
        <v>1832.8</v>
      </c>
      <c r="H3383" s="27" t="n">
        <v>2423887.881876652</v>
      </c>
      <c r="I3383" s="27" t="n">
        <v>456480</v>
      </c>
      <c r="J3383" s="27" t="n">
        <v>207064.4</v>
      </c>
      <c r="K3383" s="27" t="n">
        <v>0</v>
      </c>
      <c r="L3383" s="27" t="n">
        <v>212009.6000000001</v>
      </c>
    </row>
    <row r="3384">
      <c r="A3384" t="n">
        <v>3383</v>
      </c>
      <c r="B3384" s="27" t="n">
        <v>1352.8</v>
      </c>
      <c r="C3384" s="27" t="n">
        <v>1407.962845935552</v>
      </c>
      <c r="D3384" s="27" t="n">
        <v>1407.962845935552</v>
      </c>
      <c r="E3384" s="27" t="n">
        <v>1370.596279565751</v>
      </c>
      <c r="F3384" s="27" t="n">
        <v>1352.8</v>
      </c>
      <c r="G3384" s="27" t="n">
        <v>1773.25</v>
      </c>
      <c r="H3384" s="27" t="n">
        <v>2503108.895224587</v>
      </c>
      <c r="I3384" s="27" t="n">
        <v>487008</v>
      </c>
      <c r="J3384" s="27" t="n">
        <v>220912.24</v>
      </c>
      <c r="K3384" s="27" t="n">
        <v>0</v>
      </c>
      <c r="L3384" s="27" t="n">
        <v>306747.3999999999</v>
      </c>
    </row>
    <row r="3385">
      <c r="A3385" t="n">
        <v>3384</v>
      </c>
      <c r="B3385" s="27" t="n">
        <v>0</v>
      </c>
      <c r="C3385" s="27" t="n">
        <v>0</v>
      </c>
      <c r="D3385" s="27" t="n">
        <v>0</v>
      </c>
      <c r="E3385" s="27" t="n">
        <v>0</v>
      </c>
      <c r="F3385" s="27" t="n">
        <v>0</v>
      </c>
      <c r="G3385" s="27" t="n">
        <v>1677.6</v>
      </c>
      <c r="H3385" s="27" t="n">
        <v>0</v>
      </c>
      <c r="I3385" s="27" t="n">
        <v>0</v>
      </c>
      <c r="J3385" s="27" t="n">
        <v>0</v>
      </c>
      <c r="K3385" s="27" t="n">
        <v>0</v>
      </c>
      <c r="L3385" s="27" t="n">
        <v>0</v>
      </c>
    </row>
    <row r="3386">
      <c r="A3386" t="n">
        <v>3385</v>
      </c>
      <c r="B3386" s="27" t="n">
        <v>0</v>
      </c>
      <c r="C3386" s="27" t="n">
        <v>0</v>
      </c>
      <c r="D3386" s="27" t="n">
        <v>0</v>
      </c>
      <c r="E3386" s="27" t="n">
        <v>0</v>
      </c>
      <c r="F3386" s="27" t="n">
        <v>0</v>
      </c>
      <c r="G3386" s="27" t="n">
        <v>1503.4</v>
      </c>
      <c r="H3386" s="27" t="n">
        <v>0</v>
      </c>
      <c r="I3386" s="27" t="n">
        <v>0</v>
      </c>
      <c r="J3386" s="27" t="n">
        <v>0</v>
      </c>
      <c r="K3386" s="27" t="n">
        <v>0</v>
      </c>
      <c r="L3386" s="27" t="n">
        <v>0</v>
      </c>
    </row>
    <row r="3387">
      <c r="A3387" t="n">
        <v>3386</v>
      </c>
      <c r="B3387" s="27" t="n">
        <v>0</v>
      </c>
      <c r="C3387" s="27" t="n">
        <v>0</v>
      </c>
      <c r="D3387" s="27" t="n">
        <v>0</v>
      </c>
      <c r="E3387" s="27" t="n">
        <v>0</v>
      </c>
      <c r="F3387" s="27" t="n">
        <v>0</v>
      </c>
      <c r="G3387" s="27" t="n">
        <v>1398.85</v>
      </c>
      <c r="H3387" s="27" t="n">
        <v>0</v>
      </c>
      <c r="I3387" s="27" t="n">
        <v>0</v>
      </c>
      <c r="J3387" s="27" t="n">
        <v>0</v>
      </c>
      <c r="K3387" s="27" t="n">
        <v>0</v>
      </c>
      <c r="L3387" s="27" t="n">
        <v>0</v>
      </c>
    </row>
    <row r="3388">
      <c r="A3388" t="n">
        <v>3387</v>
      </c>
      <c r="B3388" s="27" t="n">
        <v>0</v>
      </c>
      <c r="C3388" s="27" t="n">
        <v>0</v>
      </c>
      <c r="D3388" s="27" t="n">
        <v>0</v>
      </c>
      <c r="E3388" s="27" t="n">
        <v>0</v>
      </c>
      <c r="F3388" s="27" t="n">
        <v>0</v>
      </c>
      <c r="G3388" s="27" t="n">
        <v>1437.75</v>
      </c>
      <c r="H3388" s="27" t="n">
        <v>0</v>
      </c>
      <c r="I3388" s="27" t="n">
        <v>0</v>
      </c>
      <c r="J3388" s="27" t="n">
        <v>0</v>
      </c>
      <c r="K3388" s="27" t="n">
        <v>0</v>
      </c>
      <c r="L3388" s="27" t="n">
        <v>0</v>
      </c>
    </row>
    <row r="3389">
      <c r="A3389" t="n">
        <v>3388</v>
      </c>
      <c r="B3389" s="27" t="n">
        <v>0</v>
      </c>
      <c r="C3389" s="27" t="n">
        <v>0</v>
      </c>
      <c r="D3389" s="27" t="n">
        <v>0</v>
      </c>
      <c r="E3389" s="27" t="n">
        <v>0</v>
      </c>
      <c r="F3389" s="27" t="n">
        <v>0</v>
      </c>
      <c r="G3389" s="27" t="n">
        <v>1432.8</v>
      </c>
      <c r="H3389" s="27" t="n">
        <v>0</v>
      </c>
      <c r="I3389" s="27" t="n">
        <v>0</v>
      </c>
      <c r="J3389" s="27" t="n">
        <v>0</v>
      </c>
      <c r="K3389" s="27" t="n">
        <v>0</v>
      </c>
      <c r="L3389" s="27" t="n">
        <v>0</v>
      </c>
    </row>
    <row r="3390">
      <c r="A3390" t="n">
        <v>3389</v>
      </c>
      <c r="B3390" s="27" t="n">
        <v>0</v>
      </c>
      <c r="C3390" s="27" t="n">
        <v>0</v>
      </c>
      <c r="D3390" s="27" t="n">
        <v>0</v>
      </c>
      <c r="E3390" s="27" t="n">
        <v>0</v>
      </c>
      <c r="F3390" s="27" t="n">
        <v>0</v>
      </c>
      <c r="G3390" s="27" t="n">
        <v>1428.95</v>
      </c>
      <c r="H3390" s="27" t="n">
        <v>0</v>
      </c>
      <c r="I3390" s="27" t="n">
        <v>0</v>
      </c>
      <c r="J3390" s="27" t="n">
        <v>0</v>
      </c>
      <c r="K3390" s="27" t="n">
        <v>0</v>
      </c>
      <c r="L3390" s="27" t="n">
        <v>0</v>
      </c>
    </row>
    <row r="3391">
      <c r="A3391" t="n">
        <v>3390</v>
      </c>
      <c r="B3391" s="27" t="n">
        <v>0</v>
      </c>
      <c r="C3391" s="27" t="n">
        <v>0</v>
      </c>
      <c r="D3391" s="27" t="n">
        <v>0</v>
      </c>
      <c r="E3391" s="27" t="n">
        <v>0</v>
      </c>
      <c r="F3391" s="27" t="n">
        <v>0</v>
      </c>
      <c r="G3391" s="27" t="n">
        <v>1508.25</v>
      </c>
      <c r="H3391" s="27" t="n">
        <v>0</v>
      </c>
      <c r="I3391" s="27" t="n">
        <v>0</v>
      </c>
      <c r="J3391" s="27" t="n">
        <v>0</v>
      </c>
      <c r="K3391" s="27" t="n">
        <v>0</v>
      </c>
      <c r="L3391" s="27" t="n">
        <v>0</v>
      </c>
    </row>
    <row r="3392">
      <c r="A3392" t="n">
        <v>3391</v>
      </c>
      <c r="B3392" s="27" t="n">
        <v>1304.669</v>
      </c>
      <c r="C3392" s="27" t="n">
        <v>1357.869218098677</v>
      </c>
      <c r="D3392" s="27" t="n">
        <v>1357.869218098677</v>
      </c>
      <c r="E3392" s="27" t="n">
        <v>1321.832109302756</v>
      </c>
      <c r="F3392" s="27" t="n">
        <v>1304.669</v>
      </c>
      <c r="G3392" s="27" t="n">
        <v>1595.55</v>
      </c>
      <c r="H3392" s="27" t="n">
        <v>2169133.380319949</v>
      </c>
      <c r="I3392" s="27" t="n">
        <v>469680.84</v>
      </c>
      <c r="J3392" s="27" t="n">
        <v>213052.4477</v>
      </c>
      <c r="K3392" s="27" t="n">
        <v>0</v>
      </c>
      <c r="L3392" s="27" t="n">
        <v>359386.5854499999</v>
      </c>
    </row>
    <row r="3393">
      <c r="A3393" t="n">
        <v>3392</v>
      </c>
      <c r="B3393" s="27" t="n">
        <v>935.942</v>
      </c>
      <c r="C3393" s="27" t="n">
        <v>974.1067134466382</v>
      </c>
      <c r="D3393" s="27" t="n">
        <v>974.1067134466382</v>
      </c>
      <c r="E3393" s="27" t="n">
        <v>948.2544523132227</v>
      </c>
      <c r="F3393" s="27" t="n">
        <v>935.942</v>
      </c>
      <c r="G3393" s="27" t="n">
        <v>1676</v>
      </c>
      <c r="H3393" s="27" t="n">
        <v>1633093.002085025</v>
      </c>
      <c r="I3393" s="27" t="n">
        <v>336939.12</v>
      </c>
      <c r="J3393" s="27" t="n">
        <v>152839.3286</v>
      </c>
      <c r="K3393" s="27" t="n">
        <v>0</v>
      </c>
      <c r="L3393" s="27" t="n">
        <v>303245.2080000001</v>
      </c>
    </row>
    <row r="3394">
      <c r="A3394" t="n">
        <v>3393</v>
      </c>
      <c r="B3394" s="27" t="n">
        <v>898.574</v>
      </c>
      <c r="C3394" s="27" t="n">
        <v>935.2149662357276</v>
      </c>
      <c r="D3394" s="27" t="n">
        <v>935.2149662357276</v>
      </c>
      <c r="E3394" s="27" t="n">
        <v>910.394870871167</v>
      </c>
      <c r="F3394" s="27" t="n">
        <v>898.574</v>
      </c>
      <c r="G3394" s="27" t="n">
        <v>1780.7</v>
      </c>
      <c r="H3394" s="27" t="n">
        <v>1670821.748450817</v>
      </c>
      <c r="I3394" s="27" t="n">
        <v>323486.64</v>
      </c>
      <c r="J3394" s="27" t="n">
        <v>146737.1342</v>
      </c>
      <c r="K3394" s="27" t="n">
        <v>0</v>
      </c>
      <c r="L3394" s="27" t="n">
        <v>197057.2782000001</v>
      </c>
    </row>
    <row r="3395">
      <c r="A3395" t="n">
        <v>3394</v>
      </c>
      <c r="B3395" s="27" t="n">
        <v>1261.705</v>
      </c>
      <c r="C3395" s="27" t="n">
        <v>1313.153283952628</v>
      </c>
      <c r="D3395" s="27" t="n">
        <v>1313.153283952628</v>
      </c>
      <c r="E3395" s="27" t="n">
        <v>1278.302911671722</v>
      </c>
      <c r="F3395" s="27" t="n">
        <v>1261.705</v>
      </c>
      <c r="G3395" s="27" t="n">
        <v>1797.05</v>
      </c>
      <c r="H3395" s="27" t="n">
        <v>2379140.476208436</v>
      </c>
      <c r="I3395" s="27" t="n">
        <v>454213.8</v>
      </c>
      <c r="J3395" s="27" t="n">
        <v>206036.4265</v>
      </c>
      <c r="K3395" s="27" t="n">
        <v>0</v>
      </c>
      <c r="L3395" s="27" t="n">
        <v>256063.0297500002</v>
      </c>
    </row>
    <row r="3396">
      <c r="A3396" t="n">
        <v>3395</v>
      </c>
      <c r="B3396" s="27" t="n">
        <v>1281.246</v>
      </c>
      <c r="C3396" s="27" t="n">
        <v>1333.491103269916</v>
      </c>
      <c r="D3396" s="27" t="n">
        <v>1333.491103269916</v>
      </c>
      <c r="E3396" s="27" t="n">
        <v>1298.100976351641</v>
      </c>
      <c r="F3396" s="27" t="n">
        <v>1281.246</v>
      </c>
      <c r="G3396" s="27" t="n">
        <v>1418.7</v>
      </c>
      <c r="H3396" s="27" t="n">
        <v>1914575.464260342</v>
      </c>
      <c r="I3396" s="27" t="n">
        <v>461248.5600000001</v>
      </c>
      <c r="J3396" s="27" t="n">
        <v>209227.4718</v>
      </c>
      <c r="K3396" s="27" t="n">
        <v>0</v>
      </c>
      <c r="L3396" s="27" t="n">
        <v>744788.2997999999</v>
      </c>
    </row>
    <row r="3397">
      <c r="A3397" t="n">
        <v>3396</v>
      </c>
      <c r="B3397" s="27" t="n">
        <v>1130.342</v>
      </c>
      <c r="C3397" s="27" t="n">
        <v>1176.433722058311</v>
      </c>
      <c r="D3397" s="27" t="n">
        <v>1176.433722058311</v>
      </c>
      <c r="E3397" s="27" t="n">
        <v>1145.211812416403</v>
      </c>
      <c r="F3397" s="27" t="n">
        <v>1130.342</v>
      </c>
      <c r="G3397" s="27" t="n">
        <v>1106.65</v>
      </c>
      <c r="H3397" s="27" t="n">
        <v>1319590.492932138</v>
      </c>
      <c r="I3397" s="27" t="n">
        <v>406923.1200000001</v>
      </c>
      <c r="J3397" s="27" t="n">
        <v>184584.8486</v>
      </c>
      <c r="K3397" s="27" t="n">
        <v>0</v>
      </c>
      <c r="L3397" s="27" t="n">
        <v>1009791.0257</v>
      </c>
    </row>
    <row r="3398">
      <c r="A3398" t="n">
        <v>3397</v>
      </c>
      <c r="B3398" s="27" t="n">
        <v>1247.462</v>
      </c>
      <c r="C3398" s="27" t="n">
        <v>1298.329500086085</v>
      </c>
      <c r="D3398" s="27" t="n">
        <v>1298.329500086085</v>
      </c>
      <c r="E3398" s="27" t="n">
        <v>1263.872542947702</v>
      </c>
      <c r="F3398" s="27" t="n">
        <v>1247.462</v>
      </c>
      <c r="G3398" s="27" t="n">
        <v>1059</v>
      </c>
      <c r="H3398" s="27" t="n">
        <v>1383427.413415172</v>
      </c>
      <c r="I3398" s="27" t="n">
        <v>449086.32</v>
      </c>
      <c r="J3398" s="27" t="n">
        <v>203710.5446</v>
      </c>
      <c r="K3398" s="27" t="n">
        <v>0</v>
      </c>
      <c r="L3398" s="27" t="n">
        <v>1173861.742</v>
      </c>
    </row>
    <row r="3399">
      <c r="A3399" t="n">
        <v>3398</v>
      </c>
      <c r="B3399" s="27" t="n">
        <v>1339.387</v>
      </c>
      <c r="C3399" s="27" t="n">
        <v>1394.002906807422</v>
      </c>
      <c r="D3399" s="27" t="n">
        <v>1394.002906807422</v>
      </c>
      <c r="E3399" s="27" t="n">
        <v>1357.006829611718</v>
      </c>
      <c r="F3399" s="27" t="n">
        <v>1339.387</v>
      </c>
      <c r="G3399" s="27" t="n">
        <v>1357</v>
      </c>
      <c r="H3399" s="27" t="n">
        <v>1901494.297774757</v>
      </c>
      <c r="I3399" s="27" t="n">
        <v>482179.32</v>
      </c>
      <c r="J3399" s="27" t="n">
        <v>218721.8971</v>
      </c>
      <c r="K3399" s="27" t="n">
        <v>0</v>
      </c>
      <c r="L3399" s="27" t="n">
        <v>861225.841</v>
      </c>
    </row>
    <row r="3400">
      <c r="A3400" t="n">
        <v>3399</v>
      </c>
      <c r="B3400" s="27" t="n">
        <v>1391.303</v>
      </c>
      <c r="C3400" s="27" t="n">
        <v>1448.035874806824</v>
      </c>
      <c r="D3400" s="27" t="n">
        <v>1448.035874806824</v>
      </c>
      <c r="E3400" s="27" t="n">
        <v>1409.605792096886</v>
      </c>
      <c r="F3400" s="27" t="n">
        <v>1391.303</v>
      </c>
      <c r="G3400" s="27" t="n">
        <v>1679.65</v>
      </c>
      <c r="H3400" s="27" t="n">
        <v>2445162.422234595</v>
      </c>
      <c r="I3400" s="27" t="n">
        <v>500869.08</v>
      </c>
      <c r="J3400" s="27" t="n">
        <v>227199.7799</v>
      </c>
      <c r="K3400" s="27" t="n">
        <v>0</v>
      </c>
      <c r="L3400" s="27" t="n">
        <v>445703.9160499997</v>
      </c>
    </row>
    <row r="3401">
      <c r="A3401" t="n">
        <v>3400</v>
      </c>
      <c r="B3401" s="27" t="n">
        <v>1345.155</v>
      </c>
      <c r="C3401" s="27" t="n">
        <v>1400.006107351003</v>
      </c>
      <c r="D3401" s="27" t="n">
        <v>1400.006107351003</v>
      </c>
      <c r="E3401" s="27" t="n">
        <v>1362.850708485561</v>
      </c>
      <c r="F3401" s="27" t="n">
        <v>1345.155</v>
      </c>
      <c r="G3401" s="27" t="n">
        <v>1827.8</v>
      </c>
      <c r="H3401" s="27" t="n">
        <v>2567421.243576275</v>
      </c>
      <c r="I3401" s="27" t="n">
        <v>484255.8</v>
      </c>
      <c r="J3401" s="27" t="n">
        <v>219663.8115</v>
      </c>
      <c r="K3401" s="27" t="n">
        <v>0</v>
      </c>
      <c r="L3401" s="27" t="n">
        <v>231635.6910000001</v>
      </c>
    </row>
    <row r="3402">
      <c r="A3402" t="n">
        <v>3401</v>
      </c>
      <c r="B3402" s="27" t="n">
        <v>1198.38</v>
      </c>
      <c r="C3402" s="27" t="n">
        <v>1247.24609351881</v>
      </c>
      <c r="D3402" s="27" t="n">
        <v>1247.24609351881</v>
      </c>
      <c r="E3402" s="27" t="n">
        <v>1214.144862142226</v>
      </c>
      <c r="F3402" s="27" t="n">
        <v>1198.38</v>
      </c>
      <c r="G3402" s="27" t="n">
        <v>1844.25</v>
      </c>
      <c r="H3402" s="27" t="n">
        <v>2304832.303566755</v>
      </c>
      <c r="I3402" s="27" t="n">
        <v>431416.8</v>
      </c>
      <c r="J3402" s="27" t="n">
        <v>195695.454</v>
      </c>
      <c r="K3402" s="27" t="n">
        <v>0</v>
      </c>
      <c r="L3402" s="27" t="n">
        <v>146109.85375</v>
      </c>
    </row>
    <row r="3403">
      <c r="A3403" t="n">
        <v>3402</v>
      </c>
      <c r="B3403" s="27" t="n">
        <v>1181.647</v>
      </c>
      <c r="C3403" s="27" t="n">
        <v>1229.830775437025</v>
      </c>
      <c r="D3403" s="27" t="n">
        <v>1229.830775437025</v>
      </c>
      <c r="E3403" s="27" t="n">
        <v>1197.191737108242</v>
      </c>
      <c r="F3403" s="27" t="n">
        <v>1181.647</v>
      </c>
      <c r="G3403" s="27" t="n">
        <v>1822.65</v>
      </c>
      <c r="H3403" s="27" t="n">
        <v>2253715.956602301</v>
      </c>
      <c r="I3403" s="27" t="n">
        <v>425392.92</v>
      </c>
      <c r="J3403" s="27" t="n">
        <v>192962.9551</v>
      </c>
      <c r="K3403" s="27" t="n">
        <v>0</v>
      </c>
      <c r="L3403" s="27" t="n">
        <v>200313.6327</v>
      </c>
    </row>
    <row r="3404">
      <c r="A3404" t="n">
        <v>3403</v>
      </c>
      <c r="B3404" s="27" t="n">
        <v>1283.014</v>
      </c>
      <c r="C3404" s="27" t="n">
        <v>1335.331196640417</v>
      </c>
      <c r="D3404" s="27" t="n">
        <v>1335.331196640417</v>
      </c>
      <c r="E3404" s="27" t="n">
        <v>1299.892234647229</v>
      </c>
      <c r="F3404" s="27" t="n">
        <v>1283.014</v>
      </c>
      <c r="G3404" s="27" t="n">
        <v>1776.55</v>
      </c>
      <c r="H3404" s="27" t="n">
        <v>2388361.966382515</v>
      </c>
      <c r="I3404" s="27" t="n">
        <v>461885.04</v>
      </c>
      <c r="J3404" s="27" t="n">
        <v>209516.1862</v>
      </c>
      <c r="K3404" s="27" t="n">
        <v>0</v>
      </c>
      <c r="L3404" s="27" t="n">
        <v>286689.4783000001</v>
      </c>
    </row>
    <row r="3405">
      <c r="A3405" t="n">
        <v>3404</v>
      </c>
      <c r="B3405" s="27" t="n">
        <v>1180.8</v>
      </c>
      <c r="C3405" s="27" t="n">
        <v>1228.949237493125</v>
      </c>
      <c r="D3405" s="27" t="n">
        <v>1228.949237493125</v>
      </c>
      <c r="E3405" s="27" t="n">
        <v>1196.333594700797</v>
      </c>
      <c r="F3405" s="27" t="n">
        <v>1180.8</v>
      </c>
      <c r="G3405" s="27" t="n">
        <v>1790.7</v>
      </c>
      <c r="H3405" s="27" t="n">
        <v>2216647.231436746</v>
      </c>
      <c r="I3405" s="27" t="n">
        <v>425088</v>
      </c>
      <c r="J3405" s="27" t="n">
        <v>192824.64</v>
      </c>
      <c r="K3405" s="27" t="n">
        <v>0</v>
      </c>
      <c r="L3405" s="27" t="n">
        <v>247141.4399999999</v>
      </c>
    </row>
    <row r="3406">
      <c r="A3406" t="n">
        <v>3405</v>
      </c>
      <c r="B3406" s="27" t="n">
        <v>1619.2</v>
      </c>
      <c r="C3406" s="27" t="n">
        <v>1685.225783662659</v>
      </c>
      <c r="D3406" s="27" t="n">
        <v>1685.225783662659</v>
      </c>
      <c r="E3406" s="27" t="n">
        <v>1640.500810077516</v>
      </c>
      <c r="F3406" s="27" t="n">
        <v>1619.2</v>
      </c>
      <c r="G3406" s="27" t="n">
        <v>1824.25</v>
      </c>
      <c r="H3406" s="27" t="n">
        <v>3091501.622332189</v>
      </c>
      <c r="I3406" s="27" t="n">
        <v>582912</v>
      </c>
      <c r="J3406" s="27" t="n">
        <v>264415.36</v>
      </c>
      <c r="K3406" s="27" t="n">
        <v>0</v>
      </c>
      <c r="L3406" s="27" t="n">
        <v>284574.3999999999</v>
      </c>
    </row>
    <row r="3407">
      <c r="A3407" t="n">
        <v>3406</v>
      </c>
      <c r="B3407" s="27" t="n">
        <v>1483.2</v>
      </c>
      <c r="C3407" s="27" t="n">
        <v>1543.68013977795</v>
      </c>
      <c r="D3407" s="27" t="n">
        <v>1543.68013977795</v>
      </c>
      <c r="E3407" s="27" t="n">
        <v>1502.711710416855</v>
      </c>
      <c r="F3407" s="27" t="n">
        <v>1483.2</v>
      </c>
      <c r="G3407" s="27" t="n">
        <v>1876</v>
      </c>
      <c r="H3407" s="27" t="n">
        <v>2900581.100599123</v>
      </c>
      <c r="I3407" s="27" t="n">
        <v>533952</v>
      </c>
      <c r="J3407" s="27" t="n">
        <v>242206.56</v>
      </c>
      <c r="K3407" s="27" t="n">
        <v>0</v>
      </c>
      <c r="L3407" s="27" t="n">
        <v>183916.7999999998</v>
      </c>
    </row>
    <row r="3408">
      <c r="A3408" t="n">
        <v>3407</v>
      </c>
      <c r="B3408" s="27" t="n">
        <v>1326.4</v>
      </c>
      <c r="C3408" s="27" t="n">
        <v>1380.486338593226</v>
      </c>
      <c r="D3408" s="27" t="n">
        <v>1380.486338593226</v>
      </c>
      <c r="E3408" s="27" t="n">
        <v>1343.848983749269</v>
      </c>
      <c r="F3408" s="27" t="n">
        <v>1326.4</v>
      </c>
      <c r="G3408" s="27" t="n">
        <v>1865.25</v>
      </c>
      <c r="H3408" s="27" t="n">
        <v>2578577.747369307</v>
      </c>
      <c r="I3408" s="27" t="n">
        <v>477504.0000000001</v>
      </c>
      <c r="J3408" s="27" t="n">
        <v>216601.12</v>
      </c>
      <c r="K3408" s="27" t="n">
        <v>0</v>
      </c>
      <c r="L3408" s="27" t="n">
        <v>178732.3999999999</v>
      </c>
    </row>
    <row r="3409">
      <c r="A3409" t="n">
        <v>3408</v>
      </c>
      <c r="B3409" s="27" t="n">
        <v>0</v>
      </c>
      <c r="C3409" s="27" t="n">
        <v>0</v>
      </c>
      <c r="D3409" s="27" t="n">
        <v>0</v>
      </c>
      <c r="E3409" s="27" t="n">
        <v>0</v>
      </c>
      <c r="F3409" s="27" t="n">
        <v>0</v>
      </c>
      <c r="G3409" s="27" t="n">
        <v>1847.5</v>
      </c>
      <c r="H3409" s="27" t="n">
        <v>0</v>
      </c>
      <c r="I3409" s="27" t="n">
        <v>0</v>
      </c>
      <c r="J3409" s="27" t="n">
        <v>0</v>
      </c>
      <c r="K3409" s="27" t="n">
        <v>0</v>
      </c>
      <c r="L3409" s="27" t="n">
        <v>0</v>
      </c>
    </row>
    <row r="3410">
      <c r="A3410" t="n">
        <v>3409</v>
      </c>
      <c r="B3410" s="27" t="n">
        <v>0</v>
      </c>
      <c r="C3410" s="27" t="n">
        <v>0</v>
      </c>
      <c r="D3410" s="27" t="n">
        <v>0</v>
      </c>
      <c r="E3410" s="27" t="n">
        <v>0</v>
      </c>
      <c r="F3410" s="27" t="n">
        <v>0</v>
      </c>
      <c r="G3410" s="27" t="n">
        <v>1654.1</v>
      </c>
      <c r="H3410" s="27" t="n">
        <v>0</v>
      </c>
      <c r="I3410" s="27" t="n">
        <v>0</v>
      </c>
      <c r="J3410" s="27" t="n">
        <v>0</v>
      </c>
      <c r="K3410" s="27" t="n">
        <v>0</v>
      </c>
      <c r="L3410" s="27" t="n">
        <v>0</v>
      </c>
    </row>
    <row r="3411">
      <c r="A3411" t="n">
        <v>3410</v>
      </c>
      <c r="B3411" s="27" t="n">
        <v>0</v>
      </c>
      <c r="C3411" s="27" t="n">
        <v>0</v>
      </c>
      <c r="D3411" s="27" t="n">
        <v>0</v>
      </c>
      <c r="E3411" s="27" t="n">
        <v>0</v>
      </c>
      <c r="F3411" s="27" t="n">
        <v>0</v>
      </c>
      <c r="G3411" s="27" t="n">
        <v>1700.5</v>
      </c>
      <c r="H3411" s="27" t="n">
        <v>0</v>
      </c>
      <c r="I3411" s="27" t="n">
        <v>0</v>
      </c>
      <c r="J3411" s="27" t="n">
        <v>0</v>
      </c>
      <c r="K3411" s="27" t="n">
        <v>0</v>
      </c>
      <c r="L3411" s="27" t="n">
        <v>0</v>
      </c>
    </row>
    <row r="3412">
      <c r="A3412" t="n">
        <v>3411</v>
      </c>
      <c r="B3412" s="27" t="n">
        <v>0</v>
      </c>
      <c r="C3412" s="27" t="n">
        <v>0</v>
      </c>
      <c r="D3412" s="27" t="n">
        <v>0</v>
      </c>
      <c r="E3412" s="27" t="n">
        <v>0</v>
      </c>
      <c r="F3412" s="27" t="n">
        <v>0</v>
      </c>
      <c r="G3412" s="27" t="n">
        <v>1704.55</v>
      </c>
      <c r="H3412" s="27" t="n">
        <v>0</v>
      </c>
      <c r="I3412" s="27" t="n">
        <v>0</v>
      </c>
      <c r="J3412" s="27" t="n">
        <v>0</v>
      </c>
      <c r="K3412" s="27" t="n">
        <v>0</v>
      </c>
      <c r="L3412" s="27" t="n">
        <v>0</v>
      </c>
    </row>
    <row r="3413">
      <c r="A3413" t="n">
        <v>3412</v>
      </c>
      <c r="B3413" s="27" t="n">
        <v>0</v>
      </c>
      <c r="C3413" s="27" t="n">
        <v>0</v>
      </c>
      <c r="D3413" s="27" t="n">
        <v>0</v>
      </c>
      <c r="E3413" s="27" t="n">
        <v>0</v>
      </c>
      <c r="F3413" s="27" t="n">
        <v>0</v>
      </c>
      <c r="G3413" s="27" t="n">
        <v>1675.8</v>
      </c>
      <c r="H3413" s="27" t="n">
        <v>0</v>
      </c>
      <c r="I3413" s="27" t="n">
        <v>0</v>
      </c>
      <c r="J3413" s="27" t="n">
        <v>0</v>
      </c>
      <c r="K3413" s="27" t="n">
        <v>0</v>
      </c>
      <c r="L3413" s="27" t="n">
        <v>0</v>
      </c>
    </row>
    <row r="3414">
      <c r="A3414" t="n">
        <v>3413</v>
      </c>
      <c r="B3414" s="27" t="n">
        <v>0</v>
      </c>
      <c r="C3414" s="27" t="n">
        <v>0</v>
      </c>
      <c r="D3414" s="27" t="n">
        <v>0</v>
      </c>
      <c r="E3414" s="27" t="n">
        <v>0</v>
      </c>
      <c r="F3414" s="27" t="n">
        <v>0</v>
      </c>
      <c r="G3414" s="27" t="n">
        <v>1672.45</v>
      </c>
      <c r="H3414" s="27" t="n">
        <v>0</v>
      </c>
      <c r="I3414" s="27" t="n">
        <v>0</v>
      </c>
      <c r="J3414" s="27" t="n">
        <v>0</v>
      </c>
      <c r="K3414" s="27" t="n">
        <v>0</v>
      </c>
      <c r="L3414" s="27" t="n">
        <v>0</v>
      </c>
    </row>
    <row r="3415">
      <c r="A3415" t="n">
        <v>3414</v>
      </c>
      <c r="B3415" s="27" t="n">
        <v>0</v>
      </c>
      <c r="C3415" s="27" t="n">
        <v>0</v>
      </c>
      <c r="D3415" s="27" t="n">
        <v>0</v>
      </c>
      <c r="E3415" s="27" t="n">
        <v>0</v>
      </c>
      <c r="F3415" s="27" t="n">
        <v>0</v>
      </c>
      <c r="G3415" s="27" t="n">
        <v>1696.05</v>
      </c>
      <c r="H3415" s="27" t="n">
        <v>0</v>
      </c>
      <c r="I3415" s="27" t="n">
        <v>0</v>
      </c>
      <c r="J3415" s="27" t="n">
        <v>0</v>
      </c>
      <c r="K3415" s="27" t="n">
        <v>0</v>
      </c>
      <c r="L3415" s="27" t="n">
        <v>0</v>
      </c>
    </row>
    <row r="3416">
      <c r="A3416" t="n">
        <v>3415</v>
      </c>
      <c r="B3416" s="27" t="n">
        <v>619.025</v>
      </c>
      <c r="C3416" s="27" t="n">
        <v>644.266854453914</v>
      </c>
      <c r="D3416" s="27" t="n">
        <v>644.266854453914</v>
      </c>
      <c r="E3416" s="27" t="n">
        <v>627.1683633635339</v>
      </c>
      <c r="F3416" s="27" t="n">
        <v>619.025</v>
      </c>
      <c r="G3416" s="27" t="n">
        <v>1608.35</v>
      </c>
      <c r="H3416" s="27" t="n">
        <v>1036826.041134317</v>
      </c>
      <c r="I3416" s="27" t="n">
        <v>222849</v>
      </c>
      <c r="J3416" s="27" t="n">
        <v>101086.7825</v>
      </c>
      <c r="K3416" s="27" t="n">
        <v>0</v>
      </c>
      <c r="L3416" s="27" t="n">
        <v>242441.1412500001</v>
      </c>
    </row>
    <row r="3417">
      <c r="A3417" t="n">
        <v>3416</v>
      </c>
      <c r="B3417" s="27" t="n">
        <v>887.264</v>
      </c>
      <c r="C3417" s="27" t="n">
        <v>923.4437807038449</v>
      </c>
      <c r="D3417" s="27" t="n">
        <v>923.4437807038449</v>
      </c>
      <c r="E3417" s="27" t="n">
        <v>898.9360861861519</v>
      </c>
      <c r="F3417" s="27" t="n">
        <v>887.264</v>
      </c>
      <c r="G3417" s="27" t="n">
        <v>1273.55</v>
      </c>
      <c r="H3417" s="27" t="n">
        <v>1176368.237663136</v>
      </c>
      <c r="I3417" s="27" t="n">
        <v>319415.04</v>
      </c>
      <c r="J3417" s="27" t="n">
        <v>144890.2112</v>
      </c>
      <c r="K3417" s="27" t="n">
        <v>0</v>
      </c>
      <c r="L3417" s="27" t="n">
        <v>644552.9328000001</v>
      </c>
    </row>
    <row r="3418">
      <c r="A3418" t="n">
        <v>3417</v>
      </c>
      <c r="B3418" s="27" t="n">
        <v>690.747</v>
      </c>
      <c r="C3418" s="27" t="n">
        <v>718.9134476208194</v>
      </c>
      <c r="D3418" s="27" t="n">
        <v>718.9134476208194</v>
      </c>
      <c r="E3418" s="27" t="n">
        <v>699.8338766419304</v>
      </c>
      <c r="F3418" s="27" t="n">
        <v>690.747</v>
      </c>
      <c r="G3418" s="27" t="n">
        <v>1705.7</v>
      </c>
      <c r="H3418" s="27" t="n">
        <v>1229095.070367125</v>
      </c>
      <c r="I3418" s="27" t="n">
        <v>248668.92</v>
      </c>
      <c r="J3418" s="27" t="n">
        <v>112798.9851</v>
      </c>
      <c r="K3418" s="27" t="n">
        <v>0</v>
      </c>
      <c r="L3418" s="27" t="n">
        <v>203286.8421</v>
      </c>
    </row>
    <row r="3419">
      <c r="A3419" t="n">
        <v>3418</v>
      </c>
      <c r="B3419" s="27" t="n">
        <v>307.348</v>
      </c>
      <c r="C3419" s="27" t="n">
        <v>1256.635981747691</v>
      </c>
      <c r="D3419" s="27" t="n">
        <v>319.879625081131</v>
      </c>
      <c r="E3419" s="27" t="n">
        <v>1223.28554785648</v>
      </c>
      <c r="F3419" s="27" t="n">
        <v>307.348</v>
      </c>
      <c r="G3419" s="27" t="n">
        <v>1726.65</v>
      </c>
      <c r="H3419" s="27" t="n">
        <v>556308.3456778942</v>
      </c>
      <c r="I3419" s="27" t="n">
        <v>110645.28</v>
      </c>
      <c r="J3419" s="27" t="n">
        <v>50189.9284</v>
      </c>
      <c r="K3419" s="27" t="n">
        <v>0</v>
      </c>
      <c r="L3419" s="27" t="n">
        <v>84013.57579999999</v>
      </c>
    </row>
    <row r="3420">
      <c r="A3420" t="n">
        <v>3419</v>
      </c>
      <c r="B3420" s="27" t="n">
        <v>235.767</v>
      </c>
      <c r="C3420" s="27" t="n">
        <v>1739.823893460806</v>
      </c>
      <c r="D3420" s="27" t="n">
        <v>245.3797814420766</v>
      </c>
      <c r="E3420" s="27" t="n">
        <v>1693.649915806182</v>
      </c>
      <c r="F3420" s="27" t="n">
        <v>235.767</v>
      </c>
      <c r="G3420" s="27" t="n">
        <v>1296.35</v>
      </c>
      <c r="H3420" s="27" t="n">
        <v>321343.4436004458</v>
      </c>
      <c r="I3420" s="27" t="n">
        <v>84876.12</v>
      </c>
      <c r="J3420" s="27" t="n">
        <v>38500.7511</v>
      </c>
      <c r="K3420" s="27" t="n">
        <v>0</v>
      </c>
      <c r="L3420" s="27" t="n">
        <v>165897.44955</v>
      </c>
    </row>
    <row r="3421">
      <c r="A3421" t="n">
        <v>3420</v>
      </c>
      <c r="B3421" s="27" t="n">
        <v>197.082</v>
      </c>
      <c r="C3421" s="27" t="n">
        <v>1944.094032345514</v>
      </c>
      <c r="D3421" s="27" t="n">
        <v>205.1183719712229</v>
      </c>
      <c r="E3421" s="27" t="n">
        <v>1892.498836564263</v>
      </c>
      <c r="F3421" s="27" t="n">
        <v>197.082</v>
      </c>
      <c r="G3421" s="27" t="n">
        <v>721.7</v>
      </c>
      <c r="H3421" s="27" t="n">
        <v>149434.7176786911</v>
      </c>
      <c r="I3421" s="27" t="n">
        <v>70949.52</v>
      </c>
      <c r="J3421" s="27" t="n">
        <v>32183.4906</v>
      </c>
      <c r="K3421" s="27" t="n">
        <v>0</v>
      </c>
      <c r="L3421" s="27" t="n">
        <v>251929.9206</v>
      </c>
    </row>
    <row r="3422">
      <c r="A3422" t="n">
        <v>3421</v>
      </c>
      <c r="B3422" s="27" t="n">
        <v>683.53</v>
      </c>
      <c r="C3422" s="27" t="n">
        <v>1299.845911873879</v>
      </c>
      <c r="D3422" s="27" t="n">
        <v>711.4021615037904</v>
      </c>
      <c r="E3422" s="27" t="n">
        <v>1265.348709993331</v>
      </c>
      <c r="F3422" s="27" t="n">
        <v>683.53</v>
      </c>
      <c r="G3422" s="27" t="n">
        <v>378.9</v>
      </c>
      <c r="H3422" s="27" t="n">
        <v>270197.3249735488</v>
      </c>
      <c r="I3422" s="27" t="n">
        <v>246070.8</v>
      </c>
      <c r="J3422" s="27" t="n">
        <v>111620.449</v>
      </c>
      <c r="K3422" s="27" t="n">
        <v>0</v>
      </c>
      <c r="L3422" s="27" t="n">
        <v>1108070.483</v>
      </c>
    </row>
    <row r="3423">
      <c r="A3423" t="n">
        <v>3422</v>
      </c>
      <c r="B3423" s="27" t="n">
        <v>1150.936</v>
      </c>
      <c r="C3423" s="27" t="n">
        <v>2678.721127991123</v>
      </c>
      <c r="D3423" s="27" t="n">
        <v>1197.867479338912</v>
      </c>
      <c r="E3423" s="27" t="n">
        <v>2607.629329578815</v>
      </c>
      <c r="F3423" s="27" t="n">
        <v>1150.936</v>
      </c>
      <c r="G3423" s="27" t="n">
        <v>1081.15</v>
      </c>
      <c r="H3423" s="27" t="n">
        <v>1297667.066557226</v>
      </c>
      <c r="I3423" s="27" t="n">
        <v>414336.96</v>
      </c>
      <c r="J3423" s="27" t="n">
        <v>187947.8488</v>
      </c>
      <c r="K3423" s="27" t="n">
        <v>0</v>
      </c>
      <c r="L3423" s="27" t="n">
        <v>1057537.5436</v>
      </c>
    </row>
    <row r="3424">
      <c r="A3424" t="n">
        <v>3423</v>
      </c>
      <c r="B3424" s="27" t="n">
        <v>1786.232</v>
      </c>
      <c r="C3424" s="27" t="n">
        <v>364.0772523841316</v>
      </c>
      <c r="D3424" s="27" t="n">
        <v>364.0772523841316</v>
      </c>
      <c r="E3424" s="27" t="n">
        <v>354.4148405852557</v>
      </c>
      <c r="F3424" s="27" t="n">
        <v>354.4148405852557</v>
      </c>
      <c r="G3424" s="27" t="n">
        <v>1595.55</v>
      </c>
      <c r="H3424" s="27" t="n">
        <v>589669.4277800721</v>
      </c>
      <c r="I3424" s="27" t="n">
        <v>127589.3426106921</v>
      </c>
      <c r="J3424" s="27" t="n">
        <v>57875.94346757227</v>
      </c>
      <c r="K3424" s="27" t="n">
        <v>2624520.853207226</v>
      </c>
      <c r="L3424" s="27" t="n">
        <v>138374.8829500001</v>
      </c>
    </row>
    <row r="3425">
      <c r="A3425" t="n">
        <v>3424</v>
      </c>
      <c r="B3425" s="27" t="n">
        <v>1729.544</v>
      </c>
      <c r="C3425" s="27" t="n">
        <v>299.964361141911</v>
      </c>
      <c r="D3425" s="27" t="n">
        <v>299.964361141911</v>
      </c>
      <c r="E3425" s="27" t="n">
        <v>292.0034705249882</v>
      </c>
      <c r="F3425" s="27" t="n">
        <v>292.0034705249882</v>
      </c>
      <c r="G3425" s="27" t="n">
        <v>1836.15</v>
      </c>
      <c r="H3425" s="27" t="n">
        <v>559033.7212314862</v>
      </c>
      <c r="I3425" s="27" t="n">
        <v>105121.2493889958</v>
      </c>
      <c r="J3425" s="27" t="n">
        <v>47684.16673673059</v>
      </c>
      <c r="K3425" s="27" t="n">
        <v>2635011.790527697</v>
      </c>
      <c r="L3425" s="27" t="n">
        <v>46186.52955000004</v>
      </c>
    </row>
    <row r="3426">
      <c r="A3426" t="n">
        <v>3425</v>
      </c>
      <c r="B3426" s="27" t="n">
        <v>1610.063</v>
      </c>
      <c r="C3426" s="27" t="n">
        <v>1050.50285240303</v>
      </c>
      <c r="D3426" s="27" t="n">
        <v>1050.50285240303</v>
      </c>
      <c r="E3426" s="27" t="n">
        <v>1022.623079389631</v>
      </c>
      <c r="F3426" s="27" t="n">
        <v>1022.623079389631</v>
      </c>
      <c r="G3426" s="27" t="n">
        <v>1864.2</v>
      </c>
      <c r="H3426" s="27" t="n">
        <v>1988012.151499609</v>
      </c>
      <c r="I3426" s="27" t="n">
        <v>368144.3085802671</v>
      </c>
      <c r="J3426" s="27" t="n">
        <v>166994.3488643267</v>
      </c>
      <c r="K3426" s="27" t="n">
        <v>1076777.374478807</v>
      </c>
      <c r="L3426" s="27" t="n">
        <v>134058.9081999999</v>
      </c>
    </row>
    <row r="3427">
      <c r="A3427" t="n">
        <v>3426</v>
      </c>
      <c r="B3427" s="27" t="n">
        <v>1527.327</v>
      </c>
      <c r="C3427" s="27" t="n">
        <v>487.5092169587714</v>
      </c>
      <c r="D3427" s="27" t="n">
        <v>487.5092169587714</v>
      </c>
      <c r="E3427" s="27" t="n">
        <v>474.5709881099303</v>
      </c>
      <c r="F3427" s="27" t="n">
        <v>474.5709881099303</v>
      </c>
      <c r="G3427" s="27" t="n">
        <v>1826.6</v>
      </c>
      <c r="H3427" s="27" t="n">
        <v>906444.6230456698</v>
      </c>
      <c r="I3427" s="27" t="n">
        <v>170845.5557195749</v>
      </c>
      <c r="J3427" s="27" t="n">
        <v>77497.44235835163</v>
      </c>
      <c r="K3427" s="27" t="n">
        <v>1929701.769794497</v>
      </c>
      <c r="L3427" s="27" t="n">
        <v>32759.59499999997</v>
      </c>
    </row>
    <row r="3428">
      <c r="A3428" t="n">
        <v>3427</v>
      </c>
      <c r="B3428" s="27" t="n">
        <v>1637.6</v>
      </c>
      <c r="C3428" s="27" t="n">
        <v>1704.376076658826</v>
      </c>
      <c r="D3428" s="27" t="n">
        <v>1704.376076658826</v>
      </c>
      <c r="E3428" s="27" t="n">
        <v>1659.142864737488</v>
      </c>
      <c r="F3428" s="27" t="n">
        <v>1637.6</v>
      </c>
      <c r="G3428" s="27" t="n">
        <v>1768.2</v>
      </c>
      <c r="H3428" s="27" t="n">
        <v>3028023.491208949</v>
      </c>
      <c r="I3428" s="27" t="n">
        <v>589536</v>
      </c>
      <c r="J3428" s="27" t="n">
        <v>267420.08</v>
      </c>
      <c r="K3428" s="27" t="n">
        <v>0</v>
      </c>
      <c r="L3428" s="27" t="n">
        <v>379595.6800000002</v>
      </c>
    </row>
    <row r="3429">
      <c r="A3429" t="n">
        <v>3428</v>
      </c>
      <c r="B3429" s="27" t="n">
        <v>1442.4</v>
      </c>
      <c r="C3429" s="27" t="n">
        <v>1501.216446612537</v>
      </c>
      <c r="D3429" s="27" t="n">
        <v>1501.216446612537</v>
      </c>
      <c r="E3429" s="27" t="n">
        <v>1461.374980518657</v>
      </c>
      <c r="F3429" s="27" t="n">
        <v>1442.4</v>
      </c>
      <c r="G3429" s="27" t="n">
        <v>1790.7</v>
      </c>
      <c r="H3429" s="27" t="n">
        <v>2703055.580965748</v>
      </c>
      <c r="I3429" s="27" t="n">
        <v>519264.0000000001</v>
      </c>
      <c r="J3429" s="27" t="n">
        <v>235543.92</v>
      </c>
      <c r="K3429" s="27" t="n">
        <v>0</v>
      </c>
      <c r="L3429" s="27" t="n">
        <v>301894.3199999998</v>
      </c>
    </row>
    <row r="3430">
      <c r="A3430" t="n">
        <v>3429</v>
      </c>
      <c r="B3430" s="27" t="n">
        <v>1472.8</v>
      </c>
      <c r="C3430" s="27" t="n">
        <v>1532.856061127942</v>
      </c>
      <c r="D3430" s="27" t="n">
        <v>1532.856061127942</v>
      </c>
      <c r="E3430" s="27" t="n">
        <v>1492.174896913393</v>
      </c>
      <c r="F3430" s="27" t="n">
        <v>1472.8</v>
      </c>
      <c r="G3430" s="27" t="n">
        <v>1822.7</v>
      </c>
      <c r="H3430" s="27" t="n">
        <v>2806236.019756887</v>
      </c>
      <c r="I3430" s="27" t="n">
        <v>530208</v>
      </c>
      <c r="J3430" s="27" t="n">
        <v>240508.24</v>
      </c>
      <c r="K3430" s="27" t="n">
        <v>0</v>
      </c>
      <c r="L3430" s="27" t="n">
        <v>261127.4399999999</v>
      </c>
    </row>
    <row r="3431">
      <c r="A3431" t="n">
        <v>3430</v>
      </c>
      <c r="B3431" s="27" t="n">
        <v>1553.6</v>
      </c>
      <c r="C3431" s="27" t="n">
        <v>1616.950826024152</v>
      </c>
      <c r="D3431" s="27" t="n">
        <v>1616.950826024152</v>
      </c>
      <c r="E3431" s="27" t="n">
        <v>1574.037832594138</v>
      </c>
      <c r="F3431" s="27" t="n">
        <v>1553.6</v>
      </c>
      <c r="G3431" s="27" t="n">
        <v>1873.6</v>
      </c>
      <c r="H3431" s="27" t="n">
        <v>3034255.724231828</v>
      </c>
      <c r="I3431" s="27" t="n">
        <v>559296</v>
      </c>
      <c r="J3431" s="27" t="n">
        <v>253702.88</v>
      </c>
      <c r="K3431" s="27" t="n">
        <v>0</v>
      </c>
      <c r="L3431" s="27" t="n">
        <v>196375.0400000005</v>
      </c>
    </row>
    <row r="3432">
      <c r="A3432" t="n">
        <v>3431</v>
      </c>
      <c r="B3432" s="27" t="n">
        <v>1444</v>
      </c>
      <c r="C3432" s="27" t="n">
        <v>1502.881689481769</v>
      </c>
      <c r="D3432" s="27" t="n">
        <v>1502.881689481769</v>
      </c>
      <c r="E3432" s="27" t="n">
        <v>1462.996028749958</v>
      </c>
      <c r="F3432" s="27" t="n">
        <v>1444</v>
      </c>
      <c r="G3432" s="27" t="n">
        <v>1781.25</v>
      </c>
      <c r="H3432" s="27" t="n">
        <v>2681165.253996044</v>
      </c>
      <c r="I3432" s="27" t="n">
        <v>519840</v>
      </c>
      <c r="J3432" s="27" t="n">
        <v>235805.2</v>
      </c>
      <c r="K3432" s="27" t="n">
        <v>0</v>
      </c>
      <c r="L3432" s="27" t="n">
        <v>315875</v>
      </c>
    </row>
    <row r="3433">
      <c r="A3433" t="n">
        <v>3432</v>
      </c>
      <c r="B3433" s="27" t="n">
        <v>0</v>
      </c>
      <c r="C3433" s="27" t="n">
        <v>0</v>
      </c>
      <c r="D3433" s="27" t="n">
        <v>0</v>
      </c>
      <c r="E3433" s="27" t="n">
        <v>0</v>
      </c>
      <c r="F3433" s="27" t="n">
        <v>0</v>
      </c>
      <c r="G3433" s="27" t="n">
        <v>1697.6</v>
      </c>
      <c r="H3433" s="27" t="n">
        <v>0</v>
      </c>
      <c r="I3433" s="27" t="n">
        <v>0</v>
      </c>
      <c r="J3433" s="27" t="n">
        <v>0</v>
      </c>
      <c r="K3433" s="27" t="n">
        <v>0</v>
      </c>
      <c r="L3433" s="27" t="n">
        <v>0</v>
      </c>
    </row>
    <row r="3434">
      <c r="A3434" t="n">
        <v>3433</v>
      </c>
      <c r="B3434" s="27" t="n">
        <v>0</v>
      </c>
      <c r="C3434" s="27" t="n">
        <v>0</v>
      </c>
      <c r="D3434" s="27" t="n">
        <v>0</v>
      </c>
      <c r="E3434" s="27" t="n">
        <v>0</v>
      </c>
      <c r="F3434" s="27" t="n">
        <v>0</v>
      </c>
      <c r="G3434" s="27" t="n">
        <v>1475.95</v>
      </c>
      <c r="H3434" s="27" t="n">
        <v>0</v>
      </c>
      <c r="I3434" s="27" t="n">
        <v>0</v>
      </c>
      <c r="J3434" s="27" t="n">
        <v>0</v>
      </c>
      <c r="K3434" s="27" t="n">
        <v>0</v>
      </c>
      <c r="L3434" s="27" t="n">
        <v>0</v>
      </c>
    </row>
    <row r="3435">
      <c r="A3435" t="n">
        <v>3434</v>
      </c>
      <c r="B3435" s="27" t="n">
        <v>0</v>
      </c>
      <c r="C3435" s="27" t="n">
        <v>0</v>
      </c>
      <c r="D3435" s="27" t="n">
        <v>0</v>
      </c>
      <c r="E3435" s="27" t="n">
        <v>0</v>
      </c>
      <c r="F3435" s="27" t="n">
        <v>0</v>
      </c>
      <c r="G3435" s="27" t="n">
        <v>1570.65</v>
      </c>
      <c r="H3435" s="27" t="n">
        <v>0</v>
      </c>
      <c r="I3435" s="27" t="n">
        <v>0</v>
      </c>
      <c r="J3435" s="27" t="n">
        <v>0</v>
      </c>
      <c r="K3435" s="27" t="n">
        <v>0</v>
      </c>
      <c r="L3435" s="27" t="n">
        <v>0</v>
      </c>
    </row>
    <row r="3436">
      <c r="A3436" t="n">
        <v>3435</v>
      </c>
      <c r="B3436" s="27" t="n">
        <v>0</v>
      </c>
      <c r="C3436" s="27" t="n">
        <v>0</v>
      </c>
      <c r="D3436" s="27" t="n">
        <v>0</v>
      </c>
      <c r="E3436" s="27" t="n">
        <v>0</v>
      </c>
      <c r="F3436" s="27" t="n">
        <v>0</v>
      </c>
      <c r="G3436" s="27" t="n">
        <v>1583.4</v>
      </c>
      <c r="H3436" s="27" t="n">
        <v>0</v>
      </c>
      <c r="I3436" s="27" t="n">
        <v>0</v>
      </c>
      <c r="J3436" s="27" t="n">
        <v>0</v>
      </c>
      <c r="K3436" s="27" t="n">
        <v>0</v>
      </c>
      <c r="L3436" s="27" t="n">
        <v>0</v>
      </c>
    </row>
    <row r="3437">
      <c r="A3437" t="n">
        <v>3436</v>
      </c>
      <c r="B3437" s="27" t="n">
        <v>0</v>
      </c>
      <c r="C3437" s="27" t="n">
        <v>0</v>
      </c>
      <c r="D3437" s="27" t="n">
        <v>0</v>
      </c>
      <c r="E3437" s="27" t="n">
        <v>0</v>
      </c>
      <c r="F3437" s="27" t="n">
        <v>0</v>
      </c>
      <c r="G3437" s="27" t="n">
        <v>1598.3</v>
      </c>
      <c r="H3437" s="27" t="n">
        <v>0</v>
      </c>
      <c r="I3437" s="27" t="n">
        <v>0</v>
      </c>
      <c r="J3437" s="27" t="n">
        <v>0</v>
      </c>
      <c r="K3437" s="27" t="n">
        <v>0</v>
      </c>
      <c r="L3437" s="27" t="n">
        <v>0</v>
      </c>
    </row>
    <row r="3438">
      <c r="A3438" t="n">
        <v>3437</v>
      </c>
      <c r="B3438" s="27" t="n">
        <v>0</v>
      </c>
      <c r="C3438" s="27" t="n">
        <v>0</v>
      </c>
      <c r="D3438" s="27" t="n">
        <v>0</v>
      </c>
      <c r="E3438" s="27" t="n">
        <v>0</v>
      </c>
      <c r="F3438" s="27" t="n">
        <v>0</v>
      </c>
      <c r="G3438" s="27" t="n">
        <v>1594.95</v>
      </c>
      <c r="H3438" s="27" t="n">
        <v>0</v>
      </c>
      <c r="I3438" s="27" t="n">
        <v>0</v>
      </c>
      <c r="J3438" s="27" t="n">
        <v>0</v>
      </c>
      <c r="K3438" s="27" t="n">
        <v>0</v>
      </c>
      <c r="L3438" s="27" t="n">
        <v>0</v>
      </c>
    </row>
    <row r="3439">
      <c r="A3439" t="n">
        <v>3438</v>
      </c>
      <c r="B3439" s="27" t="n">
        <v>0</v>
      </c>
      <c r="C3439" s="27" t="n">
        <v>0</v>
      </c>
      <c r="D3439" s="27" t="n">
        <v>0</v>
      </c>
      <c r="E3439" s="27" t="n">
        <v>0</v>
      </c>
      <c r="F3439" s="27" t="n">
        <v>0</v>
      </c>
      <c r="G3439" s="27" t="n">
        <v>1574.9</v>
      </c>
      <c r="H3439" s="27" t="n">
        <v>0</v>
      </c>
      <c r="I3439" s="27" t="n">
        <v>0</v>
      </c>
      <c r="J3439" s="27" t="n">
        <v>0</v>
      </c>
      <c r="K3439" s="27" t="n">
        <v>0</v>
      </c>
      <c r="L3439" s="27" t="n">
        <v>0</v>
      </c>
    </row>
    <row r="3440">
      <c r="A3440" t="n">
        <v>3439</v>
      </c>
      <c r="B3440" s="27" t="n">
        <v>1362.282</v>
      </c>
      <c r="C3440" s="27" t="n">
        <v>1417.831491489337</v>
      </c>
      <c r="D3440" s="27" t="n">
        <v>1417.831491489337</v>
      </c>
      <c r="E3440" s="27" t="n">
        <v>1380.203016646504</v>
      </c>
      <c r="F3440" s="27" t="n">
        <v>1362.282</v>
      </c>
      <c r="G3440" s="27" t="n">
        <v>1579.45</v>
      </c>
      <c r="H3440" s="27" t="n">
        <v>2258309.375094011</v>
      </c>
      <c r="I3440" s="27" t="n">
        <v>490421.52</v>
      </c>
      <c r="J3440" s="27" t="n">
        <v>222460.6506</v>
      </c>
      <c r="K3440" s="27" t="n">
        <v>0</v>
      </c>
      <c r="L3440" s="27" t="n">
        <v>423497.6349499999</v>
      </c>
    </row>
    <row r="3441">
      <c r="A3441" t="n">
        <v>3440</v>
      </c>
      <c r="B3441" s="27" t="n">
        <v>1064.339</v>
      </c>
      <c r="C3441" s="27" t="n">
        <v>1107.739331372116</v>
      </c>
      <c r="D3441" s="27" t="n">
        <v>1107.739331372116</v>
      </c>
      <c r="E3441" s="27" t="n">
        <v>1078.340533409766</v>
      </c>
      <c r="F3441" s="27" t="n">
        <v>1064.339</v>
      </c>
      <c r="G3441" s="27" t="n">
        <v>1227.55</v>
      </c>
      <c r="H3441" s="27" t="n">
        <v>1374024.916830004</v>
      </c>
      <c r="I3441" s="27" t="n">
        <v>383162.04</v>
      </c>
      <c r="J3441" s="27" t="n">
        <v>173806.5587</v>
      </c>
      <c r="K3441" s="27" t="n">
        <v>0</v>
      </c>
      <c r="L3441" s="27" t="n">
        <v>822148.6605500001</v>
      </c>
    </row>
    <row r="3442">
      <c r="A3442" t="n">
        <v>3441</v>
      </c>
      <c r="B3442" s="27" t="n">
        <v>1658.966</v>
      </c>
      <c r="C3442" s="27" t="n">
        <v>1726.613313623831</v>
      </c>
      <c r="D3442" s="27" t="n">
        <v>1726.613313623831</v>
      </c>
      <c r="E3442" s="27" t="n">
        <v>1680.789937556235</v>
      </c>
      <c r="F3442" s="27" t="n">
        <v>1658.966</v>
      </c>
      <c r="G3442" s="27" t="n">
        <v>1511.75</v>
      </c>
      <c r="H3442" s="27" t="n">
        <v>2630164.3456882</v>
      </c>
      <c r="I3442" s="27" t="n">
        <v>597227.76</v>
      </c>
      <c r="J3442" s="27" t="n">
        <v>270909.1478</v>
      </c>
      <c r="K3442" s="27" t="n">
        <v>0</v>
      </c>
      <c r="L3442" s="27" t="n">
        <v>809990.1495000003</v>
      </c>
    </row>
    <row r="3443">
      <c r="A3443" t="n">
        <v>3442</v>
      </c>
      <c r="B3443" s="27" t="n">
        <v>1820.422</v>
      </c>
      <c r="C3443" s="27" t="n">
        <v>1894.65297155802</v>
      </c>
      <c r="D3443" s="27" t="n">
        <v>1894.65297155802</v>
      </c>
      <c r="E3443" s="27" t="n">
        <v>1844.369914576909</v>
      </c>
      <c r="F3443" s="27" t="n">
        <v>1820.422</v>
      </c>
      <c r="G3443" s="27" t="n">
        <v>1584.8</v>
      </c>
      <c r="H3443" s="27" t="n">
        <v>3031752.912344335</v>
      </c>
      <c r="I3443" s="27" t="n">
        <v>655351.92</v>
      </c>
      <c r="J3443" s="27" t="n">
        <v>297274.9126</v>
      </c>
      <c r="K3443" s="27" t="n">
        <v>0</v>
      </c>
      <c r="L3443" s="27" t="n">
        <v>755839.2143999999</v>
      </c>
    </row>
    <row r="3444">
      <c r="A3444" t="n">
        <v>3443</v>
      </c>
      <c r="B3444" s="27" t="n">
        <v>1766.438</v>
      </c>
      <c r="C3444" s="27" t="n">
        <v>1838.467677150136</v>
      </c>
      <c r="D3444" s="27" t="n">
        <v>1838.467677150136</v>
      </c>
      <c r="E3444" s="27" t="n">
        <v>1789.675747252784</v>
      </c>
      <c r="F3444" s="27" t="n">
        <v>1766.438</v>
      </c>
      <c r="G3444" s="27" t="n">
        <v>1085.35</v>
      </c>
      <c r="H3444" s="27" t="n">
        <v>2025174.007412573</v>
      </c>
      <c r="I3444" s="27" t="n">
        <v>635917.6800000001</v>
      </c>
      <c r="J3444" s="27" t="n">
        <v>288459.3254</v>
      </c>
      <c r="K3444" s="27" t="n">
        <v>0</v>
      </c>
      <c r="L3444" s="27" t="n">
        <v>1615672.5167</v>
      </c>
    </row>
    <row r="3445">
      <c r="A3445" t="n">
        <v>3444</v>
      </c>
      <c r="B3445" s="27" t="n">
        <v>1632.862</v>
      </c>
      <c r="C3445" s="27" t="n">
        <v>1950.636355268009</v>
      </c>
      <c r="D3445" s="27" t="n">
        <v>1699.444876212313</v>
      </c>
      <c r="E3445" s="27" t="n">
        <v>1898.86752980299</v>
      </c>
      <c r="F3445" s="27" t="n">
        <v>1632.862</v>
      </c>
      <c r="G3445" s="27" t="n">
        <v>381.65</v>
      </c>
      <c r="H3445" s="27" t="n">
        <v>656025.3363652384</v>
      </c>
      <c r="I3445" s="27" t="n">
        <v>587830.3200000001</v>
      </c>
      <c r="J3445" s="27" t="n">
        <v>266646.3646</v>
      </c>
      <c r="K3445" s="27" t="n">
        <v>0</v>
      </c>
      <c r="L3445" s="27" t="n">
        <v>2642542.2177</v>
      </c>
    </row>
    <row r="3446">
      <c r="A3446" t="n">
        <v>3445</v>
      </c>
      <c r="B3446" s="27" t="n">
        <v>1633.953</v>
      </c>
      <c r="C3446" s="27" t="n">
        <v>1700.58036369377</v>
      </c>
      <c r="D3446" s="27" t="n">
        <v>1700.58036369377</v>
      </c>
      <c r="E3446" s="27" t="n">
        <v>1655.447887925264</v>
      </c>
      <c r="F3446" s="27" t="n">
        <v>1633.953</v>
      </c>
      <c r="G3446" s="27" t="n">
        <v>378.9</v>
      </c>
      <c r="H3446" s="27" t="n">
        <v>649726.950543345</v>
      </c>
      <c r="I3446" s="27" t="n">
        <v>588223.08</v>
      </c>
      <c r="J3446" s="27" t="n">
        <v>266824.5249</v>
      </c>
      <c r="K3446" s="27" t="n">
        <v>0</v>
      </c>
      <c r="L3446" s="27" t="n">
        <v>2648801.2083</v>
      </c>
    </row>
    <row r="3447">
      <c r="A3447" t="n">
        <v>3446</v>
      </c>
      <c r="B3447" s="27" t="n">
        <v>1730.896</v>
      </c>
      <c r="C3447" s="27" t="n">
        <v>1801.476388363737</v>
      </c>
      <c r="D3447" s="27" t="n">
        <v>1801.476388363737</v>
      </c>
      <c r="E3447" s="27" t="n">
        <v>1753.666187104701</v>
      </c>
      <c r="F3447" s="27" t="n">
        <v>1730.896</v>
      </c>
      <c r="G3447" s="27" t="n">
        <v>1311.6</v>
      </c>
      <c r="H3447" s="27" t="n">
        <v>2392257.975351488</v>
      </c>
      <c r="I3447" s="27" t="n">
        <v>623122.5599999999</v>
      </c>
      <c r="J3447" s="27" t="n">
        <v>282655.3168</v>
      </c>
      <c r="K3447" s="27" t="n">
        <v>0</v>
      </c>
      <c r="L3447" s="27" t="n">
        <v>1191548.8064</v>
      </c>
    </row>
    <row r="3448">
      <c r="A3448" t="n">
        <v>3447</v>
      </c>
      <c r="B3448" s="27" t="n">
        <v>1836.767</v>
      </c>
      <c r="C3448" s="27" t="n">
        <v>1911.664468244016</v>
      </c>
      <c r="D3448" s="27" t="n">
        <v>1911.664468244016</v>
      </c>
      <c r="E3448" s="27" t="n">
        <v>1860.929935414803</v>
      </c>
      <c r="F3448" s="27" t="n">
        <v>1836.767</v>
      </c>
      <c r="G3448" s="27" t="n">
        <v>1690.15</v>
      </c>
      <c r="H3448" s="27" t="n">
        <v>3271858.474591462</v>
      </c>
      <c r="I3448" s="27" t="n">
        <v>661236.12</v>
      </c>
      <c r="J3448" s="27" t="n">
        <v>299944.0511</v>
      </c>
      <c r="K3448" s="27" t="n">
        <v>0</v>
      </c>
      <c r="L3448" s="27" t="n">
        <v>569122.25495</v>
      </c>
    </row>
    <row r="3449">
      <c r="A3449" t="n">
        <v>3448</v>
      </c>
      <c r="B3449" s="27" t="n">
        <v>1998.015</v>
      </c>
      <c r="C3449" s="27" t="n">
        <v>1615.282460824541</v>
      </c>
      <c r="D3449" s="27" t="n">
        <v>1615.282460824541</v>
      </c>
      <c r="E3449" s="27" t="n">
        <v>1572.413744897402</v>
      </c>
      <c r="F3449" s="27" t="n">
        <v>1572.413744897402</v>
      </c>
      <c r="G3449" s="27" t="n">
        <v>1807.8</v>
      </c>
      <c r="H3449" s="27" t="n">
        <v>2991186.606079415</v>
      </c>
      <c r="I3449" s="27" t="n">
        <v>566068.9481630649</v>
      </c>
      <c r="J3449" s="27" t="n">
        <v>256775.1645417458</v>
      </c>
      <c r="K3449" s="27" t="n">
        <v>780127.1006030614</v>
      </c>
      <c r="L3449" s="27" t="n">
        <v>291743.0707999999</v>
      </c>
    </row>
    <row r="3450">
      <c r="A3450" t="n">
        <v>3449</v>
      </c>
      <c r="B3450" s="27" t="n">
        <v>1627.268</v>
      </c>
      <c r="C3450" s="27" t="n">
        <v>125.9881123789107</v>
      </c>
      <c r="D3450" s="27" t="n">
        <v>125.9881123789107</v>
      </c>
      <c r="E3450" s="27" t="n">
        <v>122.644456559723</v>
      </c>
      <c r="F3450" s="27" t="n">
        <v>122.644456559723</v>
      </c>
      <c r="G3450" s="27" t="n">
        <v>1906.2</v>
      </c>
      <c r="H3450" s="27" t="n">
        <v>245692.7760372611</v>
      </c>
      <c r="I3450" s="27" t="n">
        <v>44152.00436150027</v>
      </c>
      <c r="J3450" s="27" t="n">
        <v>20027.83975620276</v>
      </c>
      <c r="K3450" s="27" t="n">
        <v>2757974.955126028</v>
      </c>
      <c r="L3450" s="27" t="n">
        <v>11105.3572</v>
      </c>
    </row>
    <row r="3451">
      <c r="A3451" t="n">
        <v>3450</v>
      </c>
      <c r="B3451" s="27" t="n">
        <v>1652.685</v>
      </c>
      <c r="C3451" s="27" t="n">
        <v>1239.475653980257</v>
      </c>
      <c r="D3451" s="27" t="n">
        <v>1239.475653980257</v>
      </c>
      <c r="E3451" s="27" t="n">
        <v>1206.580645832914</v>
      </c>
      <c r="F3451" s="27" t="n">
        <v>1206.580645832914</v>
      </c>
      <c r="G3451" s="27" t="n">
        <v>1826.6</v>
      </c>
      <c r="H3451" s="27" t="n">
        <v>2316673.854104047</v>
      </c>
      <c r="I3451" s="27" t="n">
        <v>434369.0324998491</v>
      </c>
      <c r="J3451" s="27" t="n">
        <v>197034.6194645149</v>
      </c>
      <c r="K3451" s="27" t="n">
        <v>817709.2811882682</v>
      </c>
      <c r="L3451" s="27" t="n">
        <v>39065.63280000002</v>
      </c>
    </row>
    <row r="3452">
      <c r="A3452" t="n">
        <v>3451</v>
      </c>
      <c r="B3452" s="27" t="n">
        <v>1494.002</v>
      </c>
      <c r="C3452" s="27" t="n">
        <v>1554.922610698851</v>
      </c>
      <c r="D3452" s="27" t="n">
        <v>1554.922610698851</v>
      </c>
      <c r="E3452" s="27" t="n">
        <v>1513.655812288432</v>
      </c>
      <c r="F3452" s="27" t="n">
        <v>1494.002</v>
      </c>
      <c r="G3452" s="27" t="n">
        <v>1776.55</v>
      </c>
      <c r="H3452" s="27" t="n">
        <v>2787769.544369429</v>
      </c>
      <c r="I3452" s="27" t="n">
        <v>537840.72</v>
      </c>
      <c r="J3452" s="27" t="n">
        <v>243970.5266</v>
      </c>
      <c r="K3452" s="27" t="n">
        <v>0</v>
      </c>
      <c r="L3452" s="27" t="n">
        <v>333834.7469000001</v>
      </c>
    </row>
    <row r="3453">
      <c r="A3453" t="n">
        <v>3452</v>
      </c>
      <c r="B3453" s="27" t="n">
        <v>1398.4</v>
      </c>
      <c r="C3453" s="27" t="n">
        <v>1455.42226770866</v>
      </c>
      <c r="D3453" s="27" t="n">
        <v>1455.42226770866</v>
      </c>
      <c r="E3453" s="27" t="n">
        <v>1416.796154157855</v>
      </c>
      <c r="F3453" s="27" t="n">
        <v>1398.4</v>
      </c>
      <c r="G3453" s="27" t="n">
        <v>1832.7</v>
      </c>
      <c r="H3453" s="27" t="n">
        <v>2691815.64018414</v>
      </c>
      <c r="I3453" s="27" t="n">
        <v>503424.0000000001</v>
      </c>
      <c r="J3453" s="27" t="n">
        <v>228358.72</v>
      </c>
      <c r="K3453" s="27" t="n">
        <v>0</v>
      </c>
      <c r="L3453" s="27" t="n">
        <v>233952.3199999998</v>
      </c>
    </row>
    <row r="3454">
      <c r="A3454" t="n">
        <v>3453</v>
      </c>
      <c r="B3454" s="27" t="n">
        <v>1210.4</v>
      </c>
      <c r="C3454" s="27" t="n">
        <v>1259.756230573915</v>
      </c>
      <c r="D3454" s="27" t="n">
        <v>1259.756230573915</v>
      </c>
      <c r="E3454" s="27" t="n">
        <v>1226.322986979882</v>
      </c>
      <c r="F3454" s="27" t="n">
        <v>1210.4</v>
      </c>
      <c r="G3454" s="27" t="n">
        <v>1752.6</v>
      </c>
      <c r="H3454" s="27" t="n">
        <v>2224998.336904802</v>
      </c>
      <c r="I3454" s="27" t="n">
        <v>435744.0000000001</v>
      </c>
      <c r="J3454" s="27" t="n">
        <v>197658.32</v>
      </c>
      <c r="K3454" s="27" t="n">
        <v>0</v>
      </c>
      <c r="L3454" s="27" t="n">
        <v>299452.96</v>
      </c>
    </row>
    <row r="3455">
      <c r="A3455" t="n">
        <v>3454</v>
      </c>
      <c r="B3455" s="27" t="n">
        <v>1628</v>
      </c>
      <c r="C3455" s="27" t="n">
        <v>1694.384619443435</v>
      </c>
      <c r="D3455" s="27" t="n">
        <v>1694.384619443435</v>
      </c>
      <c r="E3455" s="27" t="n">
        <v>1649.416575349676</v>
      </c>
      <c r="F3455" s="27" t="n">
        <v>1628</v>
      </c>
      <c r="G3455" s="27" t="n">
        <v>1832.8</v>
      </c>
      <c r="H3455" s="27" t="n">
        <v>3124639.680380946</v>
      </c>
      <c r="I3455" s="27" t="n">
        <v>586080</v>
      </c>
      <c r="J3455" s="27" t="n">
        <v>265852.4</v>
      </c>
      <c r="K3455" s="27" t="n">
        <v>0</v>
      </c>
      <c r="L3455" s="27" t="n">
        <v>272201.6000000001</v>
      </c>
    </row>
    <row r="3456">
      <c r="A3456" t="n">
        <v>3455</v>
      </c>
      <c r="B3456" s="27" t="n">
        <v>1786.4</v>
      </c>
      <c r="C3456" s="27" t="n">
        <v>1859.24366349739</v>
      </c>
      <c r="D3456" s="27" t="n">
        <v>1859.24366349739</v>
      </c>
      <c r="E3456" s="27" t="n">
        <v>1809.900350248564</v>
      </c>
      <c r="F3456" s="27" t="n">
        <v>1786.4</v>
      </c>
      <c r="G3456" s="27" t="n">
        <v>1772.9</v>
      </c>
      <c r="H3456" s="27" t="n">
        <v>3320378.198289133</v>
      </c>
      <c r="I3456" s="27" t="n">
        <v>643104</v>
      </c>
      <c r="J3456" s="27" t="n">
        <v>291719.1200000001</v>
      </c>
      <c r="K3456" s="27" t="n">
        <v>0</v>
      </c>
      <c r="L3456" s="27" t="n">
        <v>405691.4399999995</v>
      </c>
    </row>
    <row r="3457">
      <c r="A3457" t="n">
        <v>3456</v>
      </c>
      <c r="B3457" s="27" t="n">
        <v>0</v>
      </c>
      <c r="C3457" s="27" t="n">
        <v>0</v>
      </c>
      <c r="D3457" s="27" t="n">
        <v>0</v>
      </c>
      <c r="E3457" s="27" t="n">
        <v>0</v>
      </c>
      <c r="F3457" s="27" t="n">
        <v>0</v>
      </c>
      <c r="G3457" s="27" t="n">
        <v>1697.6</v>
      </c>
      <c r="H3457" s="27" t="n">
        <v>0</v>
      </c>
      <c r="I3457" s="27" t="n">
        <v>0</v>
      </c>
      <c r="J3457" s="27" t="n">
        <v>0</v>
      </c>
      <c r="K3457" s="27" t="n">
        <v>0</v>
      </c>
      <c r="L3457" s="27" t="n">
        <v>0</v>
      </c>
    </row>
    <row r="3458">
      <c r="A3458" t="n">
        <v>3457</v>
      </c>
      <c r="B3458" s="27" t="n">
        <v>0</v>
      </c>
      <c r="C3458" s="27" t="n">
        <v>0</v>
      </c>
      <c r="D3458" s="27" t="n">
        <v>0</v>
      </c>
      <c r="E3458" s="27" t="n">
        <v>0</v>
      </c>
      <c r="F3458" s="27" t="n">
        <v>0</v>
      </c>
      <c r="G3458" s="27" t="n">
        <v>1624.8</v>
      </c>
      <c r="H3458" s="27" t="n">
        <v>0</v>
      </c>
      <c r="I3458" s="27" t="n">
        <v>0</v>
      </c>
      <c r="J3458" s="27" t="n">
        <v>0</v>
      </c>
      <c r="K3458" s="27" t="n">
        <v>0</v>
      </c>
      <c r="L3458" s="27" t="n">
        <v>0</v>
      </c>
    </row>
    <row r="3459">
      <c r="A3459" t="n">
        <v>3458</v>
      </c>
      <c r="B3459" s="27" t="n">
        <v>0</v>
      </c>
      <c r="C3459" s="27" t="n">
        <v>0</v>
      </c>
      <c r="D3459" s="27" t="n">
        <v>0</v>
      </c>
      <c r="E3459" s="27" t="n">
        <v>0</v>
      </c>
      <c r="F3459" s="27" t="n">
        <v>0</v>
      </c>
      <c r="G3459" s="27" t="n">
        <v>1560.8</v>
      </c>
      <c r="H3459" s="27" t="n">
        <v>0</v>
      </c>
      <c r="I3459" s="27" t="n">
        <v>0</v>
      </c>
      <c r="J3459" s="27" t="n">
        <v>0</v>
      </c>
      <c r="K3459" s="27" t="n">
        <v>0</v>
      </c>
      <c r="L3459" s="27" t="n">
        <v>0</v>
      </c>
    </row>
    <row r="3460">
      <c r="A3460" t="n">
        <v>3459</v>
      </c>
      <c r="B3460" s="27" t="n">
        <v>0</v>
      </c>
      <c r="C3460" s="27" t="n">
        <v>0</v>
      </c>
      <c r="D3460" s="27" t="n">
        <v>0</v>
      </c>
      <c r="E3460" s="27" t="n">
        <v>0</v>
      </c>
      <c r="F3460" s="27" t="n">
        <v>0</v>
      </c>
      <c r="G3460" s="27" t="n">
        <v>1391.25</v>
      </c>
      <c r="H3460" s="27" t="n">
        <v>0</v>
      </c>
      <c r="I3460" s="27" t="n">
        <v>0</v>
      </c>
      <c r="J3460" s="27" t="n">
        <v>0</v>
      </c>
      <c r="K3460" s="27" t="n">
        <v>0</v>
      </c>
      <c r="L3460" s="27" t="n">
        <v>0</v>
      </c>
    </row>
    <row r="3461">
      <c r="A3461" t="n">
        <v>3460</v>
      </c>
      <c r="B3461" s="27" t="n">
        <v>0</v>
      </c>
      <c r="C3461" s="27" t="n">
        <v>0</v>
      </c>
      <c r="D3461" s="27" t="n">
        <v>0</v>
      </c>
      <c r="E3461" s="27" t="n">
        <v>0</v>
      </c>
      <c r="F3461" s="27" t="n">
        <v>0</v>
      </c>
      <c r="G3461" s="27" t="n">
        <v>1537.9</v>
      </c>
      <c r="H3461" s="27" t="n">
        <v>0</v>
      </c>
      <c r="I3461" s="27" t="n">
        <v>0</v>
      </c>
      <c r="J3461" s="27" t="n">
        <v>0</v>
      </c>
      <c r="K3461" s="27" t="n">
        <v>0</v>
      </c>
      <c r="L3461" s="27" t="n">
        <v>0</v>
      </c>
    </row>
    <row r="3462">
      <c r="A3462" t="n">
        <v>3461</v>
      </c>
      <c r="B3462" s="27" t="n">
        <v>0</v>
      </c>
      <c r="C3462" s="27" t="n">
        <v>0</v>
      </c>
      <c r="D3462" s="27" t="n">
        <v>0</v>
      </c>
      <c r="E3462" s="27" t="n">
        <v>0</v>
      </c>
      <c r="F3462" s="27" t="n">
        <v>0</v>
      </c>
      <c r="G3462" s="27" t="n">
        <v>1554.25</v>
      </c>
      <c r="H3462" s="27" t="n">
        <v>0</v>
      </c>
      <c r="I3462" s="27" t="n">
        <v>0</v>
      </c>
      <c r="J3462" s="27" t="n">
        <v>0</v>
      </c>
      <c r="K3462" s="27" t="n">
        <v>0</v>
      </c>
      <c r="L3462" s="27" t="n">
        <v>0</v>
      </c>
    </row>
    <row r="3463">
      <c r="A3463" t="n">
        <v>3462</v>
      </c>
      <c r="B3463" s="27" t="n">
        <v>0</v>
      </c>
      <c r="C3463" s="27" t="n">
        <v>0</v>
      </c>
      <c r="D3463" s="27" t="n">
        <v>0</v>
      </c>
      <c r="E3463" s="27" t="n">
        <v>0</v>
      </c>
      <c r="F3463" s="27" t="n">
        <v>0</v>
      </c>
      <c r="G3463" s="27" t="n">
        <v>1554.55</v>
      </c>
      <c r="H3463" s="27" t="n">
        <v>0</v>
      </c>
      <c r="I3463" s="27" t="n">
        <v>0</v>
      </c>
      <c r="J3463" s="27" t="n">
        <v>0</v>
      </c>
      <c r="K3463" s="27" t="n">
        <v>0</v>
      </c>
      <c r="L3463" s="27" t="n">
        <v>0</v>
      </c>
    </row>
    <row r="3464">
      <c r="A3464" t="n">
        <v>3463</v>
      </c>
      <c r="B3464" s="27" t="n">
        <v>1177.554</v>
      </c>
      <c r="C3464" s="27" t="n">
        <v>1225.570876022171</v>
      </c>
      <c r="D3464" s="27" t="n">
        <v>1225.570876022171</v>
      </c>
      <c r="E3464" s="27" t="n">
        <v>1193.044893101543</v>
      </c>
      <c r="F3464" s="27" t="n">
        <v>1177.554</v>
      </c>
      <c r="G3464" s="27" t="n">
        <v>1310.65</v>
      </c>
      <c r="H3464" s="27" t="n">
        <v>1617569.499891982</v>
      </c>
      <c r="I3464" s="27" t="n">
        <v>423919.4400000001</v>
      </c>
      <c r="J3464" s="27" t="n">
        <v>192294.5682</v>
      </c>
      <c r="K3464" s="27" t="n">
        <v>0</v>
      </c>
      <c r="L3464" s="27" t="n">
        <v>595747.9889499999</v>
      </c>
    </row>
    <row r="3465">
      <c r="A3465" t="n">
        <v>3464</v>
      </c>
      <c r="B3465" s="27" t="n">
        <v>1356.489</v>
      </c>
      <c r="C3465" s="27" t="n">
        <v>1411.802271525924</v>
      </c>
      <c r="D3465" s="27" t="n">
        <v>1411.802271525924</v>
      </c>
      <c r="E3465" s="27" t="n">
        <v>1374.333808894046</v>
      </c>
      <c r="F3465" s="27" t="n">
        <v>1356.489</v>
      </c>
      <c r="G3465" s="27" t="n">
        <v>318.1</v>
      </c>
      <c r="H3465" s="27" t="n">
        <v>451787.4165379324</v>
      </c>
      <c r="I3465" s="27" t="n">
        <v>488336.04</v>
      </c>
      <c r="J3465" s="27" t="n">
        <v>221514.6537</v>
      </c>
      <c r="K3465" s="27" t="n">
        <v>0</v>
      </c>
      <c r="L3465" s="27" t="n">
        <v>2281478.8491</v>
      </c>
    </row>
    <row r="3466">
      <c r="A3466" t="n">
        <v>3465</v>
      </c>
      <c r="B3466" s="27" t="n">
        <v>1166.426</v>
      </c>
      <c r="C3466" s="27" t="n">
        <v>1213.989111866663</v>
      </c>
      <c r="D3466" s="27" t="n">
        <v>1213.989111866663</v>
      </c>
      <c r="E3466" s="27" t="n">
        <v>1181.770502652839</v>
      </c>
      <c r="F3466" s="27" t="n">
        <v>1166.426</v>
      </c>
      <c r="G3466" s="27" t="n">
        <v>363.7</v>
      </c>
      <c r="H3466" s="27" t="n">
        <v>445393.1824466953</v>
      </c>
      <c r="I3466" s="27" t="n">
        <v>419913.36</v>
      </c>
      <c r="J3466" s="27" t="n">
        <v>190477.3658</v>
      </c>
      <c r="K3466" s="27" t="n">
        <v>0</v>
      </c>
      <c r="L3466" s="27" t="n">
        <v>1908622.8638</v>
      </c>
    </row>
    <row r="3467">
      <c r="A3467" t="n">
        <v>3466</v>
      </c>
      <c r="B3467" s="27" t="n">
        <v>975.268</v>
      </c>
      <c r="C3467" s="27" t="n">
        <v>1015.036301618771</v>
      </c>
      <c r="D3467" s="27" t="n">
        <v>1015.036301618771</v>
      </c>
      <c r="E3467" s="27" t="n">
        <v>988.0977915283341</v>
      </c>
      <c r="F3467" s="27" t="n">
        <v>975.268</v>
      </c>
      <c r="G3467" s="27" t="n">
        <v>380.4</v>
      </c>
      <c r="H3467" s="27" t="n">
        <v>390066.4278744605</v>
      </c>
      <c r="I3467" s="27" t="n">
        <v>351096.48</v>
      </c>
      <c r="J3467" s="27" t="n">
        <v>159261.2644</v>
      </c>
      <c r="K3467" s="27" t="n">
        <v>0</v>
      </c>
      <c r="L3467" s="27" t="n">
        <v>1579544.0528</v>
      </c>
    </row>
    <row r="3468">
      <c r="A3468" t="n">
        <v>3467</v>
      </c>
      <c r="B3468" s="27" t="n">
        <v>1314.143</v>
      </c>
      <c r="C3468" s="27" t="n">
        <v>1367.729537438116</v>
      </c>
      <c r="D3468" s="27" t="n">
        <v>1367.729537438116</v>
      </c>
      <c r="E3468" s="27" t="n">
        <v>1331.430741142352</v>
      </c>
      <c r="F3468" s="27" t="n">
        <v>1314.143</v>
      </c>
      <c r="G3468" s="27" t="n">
        <v>385.8</v>
      </c>
      <c r="H3468" s="27" t="n">
        <v>534046.2343995721</v>
      </c>
      <c r="I3468" s="27" t="n">
        <v>473091.48</v>
      </c>
      <c r="J3468" s="27" t="n">
        <v>214599.5519</v>
      </c>
      <c r="K3468" s="27" t="n">
        <v>0</v>
      </c>
      <c r="L3468" s="27" t="n">
        <v>2121289.6306</v>
      </c>
    </row>
    <row r="3469">
      <c r="A3469" t="n">
        <v>3468</v>
      </c>
      <c r="B3469" s="27" t="n">
        <v>1169.049</v>
      </c>
      <c r="C3469" s="27" t="n">
        <v>1283.24760357481</v>
      </c>
      <c r="D3469" s="27" t="n">
        <v>1216.718028618617</v>
      </c>
      <c r="E3469" s="27" t="n">
        <v>1249.190911747829</v>
      </c>
      <c r="F3469" s="27" t="n">
        <v>1169.049</v>
      </c>
      <c r="G3469" s="27" t="n">
        <v>381.65</v>
      </c>
      <c r="H3469" s="27" t="n">
        <v>468857.9882347946</v>
      </c>
      <c r="I3469" s="27" t="n">
        <v>420857.64</v>
      </c>
      <c r="J3469" s="27" t="n">
        <v>190905.7017</v>
      </c>
      <c r="K3469" s="27" t="n">
        <v>0</v>
      </c>
      <c r="L3469" s="27" t="n">
        <v>1891930.44915</v>
      </c>
    </row>
    <row r="3470">
      <c r="A3470" t="n">
        <v>3469</v>
      </c>
      <c r="B3470" s="27" t="n">
        <v>1078.088</v>
      </c>
      <c r="C3470" s="27" t="n">
        <v>1877.307385521383</v>
      </c>
      <c r="D3470" s="27" t="n">
        <v>1122.048971502785</v>
      </c>
      <c r="E3470" s="27" t="n">
        <v>1827.484670937611</v>
      </c>
      <c r="F3470" s="27" t="n">
        <v>1078.088</v>
      </c>
      <c r="G3470" s="27" t="n">
        <v>378.9</v>
      </c>
      <c r="H3470" s="27" t="n">
        <v>428416.4437165702</v>
      </c>
      <c r="I3470" s="27" t="n">
        <v>388111.68</v>
      </c>
      <c r="J3470" s="27" t="n">
        <v>176051.7704</v>
      </c>
      <c r="K3470" s="27" t="n">
        <v>0</v>
      </c>
      <c r="L3470" s="27" t="n">
        <v>1747688.4568</v>
      </c>
    </row>
    <row r="3471">
      <c r="A3471" t="n">
        <v>3470</v>
      </c>
      <c r="B3471" s="27" t="n">
        <v>944.397</v>
      </c>
      <c r="C3471" s="27" t="n">
        <v>982.9064812337355</v>
      </c>
      <c r="D3471" s="27" t="n">
        <v>982.9064812337355</v>
      </c>
      <c r="E3471" s="27" t="n">
        <v>956.8206790605087</v>
      </c>
      <c r="F3471" s="27" t="n">
        <v>944.397</v>
      </c>
      <c r="G3471" s="27" t="n">
        <v>401.05</v>
      </c>
      <c r="H3471" s="27" t="n">
        <v>398871.352719403</v>
      </c>
      <c r="I3471" s="27" t="n">
        <v>339982.92</v>
      </c>
      <c r="J3471" s="27" t="n">
        <v>154220.0301</v>
      </c>
      <c r="K3471" s="27" t="n">
        <v>0</v>
      </c>
      <c r="L3471" s="27" t="n">
        <v>1510043.58315</v>
      </c>
    </row>
    <row r="3472">
      <c r="A3472" t="n">
        <v>3471</v>
      </c>
      <c r="B3472" s="27" t="n">
        <v>1126.43</v>
      </c>
      <c r="C3472" s="27" t="n">
        <v>1770.034521439052</v>
      </c>
      <c r="D3472" s="27" t="n">
        <v>1172.362203243039</v>
      </c>
      <c r="E3472" s="27" t="n">
        <v>1723.058770187432</v>
      </c>
      <c r="F3472" s="27" t="n">
        <v>1126.43</v>
      </c>
      <c r="G3472" s="27" t="n">
        <v>412.85</v>
      </c>
      <c r="H3472" s="27" t="n">
        <v>489194.9285822706</v>
      </c>
      <c r="I3472" s="27" t="n">
        <v>405514.8</v>
      </c>
      <c r="J3472" s="27" t="n">
        <v>183946.019</v>
      </c>
      <c r="K3472" s="27" t="n">
        <v>0</v>
      </c>
      <c r="L3472" s="27" t="n">
        <v>1787813.3745</v>
      </c>
    </row>
    <row r="3473">
      <c r="A3473" t="n">
        <v>3472</v>
      </c>
      <c r="B3473" s="27" t="n">
        <v>898.155</v>
      </c>
      <c r="C3473" s="27" t="n">
        <v>938.7858714134368</v>
      </c>
      <c r="D3473" s="27" t="n">
        <v>934.7788807593475</v>
      </c>
      <c r="E3473" s="27" t="n">
        <v>913.871006172165</v>
      </c>
      <c r="F3473" s="27" t="n">
        <v>898.155</v>
      </c>
      <c r="G3473" s="27" t="n">
        <v>863.15</v>
      </c>
      <c r="H3473" s="27" t="n">
        <v>813746.0469955432</v>
      </c>
      <c r="I3473" s="27" t="n">
        <v>323335.8</v>
      </c>
      <c r="J3473" s="27" t="n">
        <v>146668.7115</v>
      </c>
      <c r="K3473" s="27" t="n">
        <v>0</v>
      </c>
      <c r="L3473" s="27" t="n">
        <v>1021067.51175</v>
      </c>
    </row>
    <row r="3474">
      <c r="A3474" t="n">
        <v>3473</v>
      </c>
      <c r="B3474" s="27" t="n">
        <v>1152.652</v>
      </c>
      <c r="C3474" s="27" t="n">
        <v>1199.653452316163</v>
      </c>
      <c r="D3474" s="27" t="n">
        <v>1199.653452316163</v>
      </c>
      <c r="E3474" s="27" t="n">
        <v>1167.815303691619</v>
      </c>
      <c r="F3474" s="27" t="n">
        <v>1152.652</v>
      </c>
      <c r="G3474" s="27" t="n">
        <v>1724.3</v>
      </c>
      <c r="H3474" s="27" t="n">
        <v>2084548.843564763</v>
      </c>
      <c r="I3474" s="27" t="n">
        <v>414954.72</v>
      </c>
      <c r="J3474" s="27" t="n">
        <v>188228.0716</v>
      </c>
      <c r="K3474" s="27" t="n">
        <v>0</v>
      </c>
      <c r="L3474" s="27" t="n">
        <v>317786.1564</v>
      </c>
    </row>
    <row r="3475">
      <c r="A3475" t="n">
        <v>3474</v>
      </c>
      <c r="B3475" s="27" t="n">
        <v>869.487</v>
      </c>
      <c r="C3475" s="27" t="n">
        <v>904.9418916498854</v>
      </c>
      <c r="D3475" s="27" t="n">
        <v>904.9418916498854</v>
      </c>
      <c r="E3475" s="27" t="n">
        <v>880.9252271812431</v>
      </c>
      <c r="F3475" s="27" t="n">
        <v>869.487</v>
      </c>
      <c r="G3475" s="27" t="n">
        <v>1765.8</v>
      </c>
      <c r="H3475" s="27" t="n">
        <v>1613575.005257269</v>
      </c>
      <c r="I3475" s="27" t="n">
        <v>313015.32</v>
      </c>
      <c r="J3475" s="27" t="n">
        <v>141987.2271</v>
      </c>
      <c r="K3475" s="27" t="n">
        <v>0</v>
      </c>
      <c r="L3475" s="27" t="n">
        <v>203633.8554</v>
      </c>
    </row>
    <row r="3476">
      <c r="A3476" t="n">
        <v>3475</v>
      </c>
      <c r="B3476" s="27" t="n">
        <v>1185.808</v>
      </c>
      <c r="C3476" s="27" t="n">
        <v>1234.161447673821</v>
      </c>
      <c r="D3476" s="27" t="n">
        <v>1234.161447673821</v>
      </c>
      <c r="E3476" s="27" t="n">
        <v>1201.407475664772</v>
      </c>
      <c r="F3476" s="27" t="n">
        <v>1185.808</v>
      </c>
      <c r="G3476" s="27" t="n">
        <v>1706.15</v>
      </c>
      <c r="H3476" s="27" t="n">
        <v>2121537.134522928</v>
      </c>
      <c r="I3476" s="27" t="n">
        <v>426890.88</v>
      </c>
      <c r="J3476" s="27" t="n">
        <v>193642.4464</v>
      </c>
      <c r="K3476" s="27" t="n">
        <v>0</v>
      </c>
      <c r="L3476" s="27" t="n">
        <v>348449.6808</v>
      </c>
    </row>
    <row r="3477">
      <c r="A3477" t="n">
        <v>3476</v>
      </c>
      <c r="B3477" s="27" t="n">
        <v>980.8</v>
      </c>
      <c r="C3477" s="27" t="n">
        <v>1020.79387883914</v>
      </c>
      <c r="D3477" s="27" t="n">
        <v>1020.79387883914</v>
      </c>
      <c r="E3477" s="27" t="n">
        <v>993.7025657880604</v>
      </c>
      <c r="F3477" s="27" t="n">
        <v>980.8</v>
      </c>
      <c r="G3477" s="27" t="n">
        <v>1774</v>
      </c>
      <c r="H3477" s="27" t="n">
        <v>1825245.0245473</v>
      </c>
      <c r="I3477" s="27" t="n">
        <v>353088</v>
      </c>
      <c r="J3477" s="27" t="n">
        <v>160164.64</v>
      </c>
      <c r="K3477" s="27" t="n">
        <v>0</v>
      </c>
      <c r="L3477" s="27" t="n">
        <v>221660.8</v>
      </c>
    </row>
    <row r="3478">
      <c r="A3478" t="n">
        <v>3477</v>
      </c>
      <c r="B3478" s="27" t="n">
        <v>808.8</v>
      </c>
      <c r="C3478" s="27" t="n">
        <v>841.7802703967136</v>
      </c>
      <c r="D3478" s="27" t="n">
        <v>841.7802703967136</v>
      </c>
      <c r="E3478" s="27" t="n">
        <v>819.4398809231069</v>
      </c>
      <c r="F3478" s="27" t="n">
        <v>808.8</v>
      </c>
      <c r="G3478" s="27" t="n">
        <v>1773.55</v>
      </c>
      <c r="H3478" s="27" t="n">
        <v>1507380.513693009</v>
      </c>
      <c r="I3478" s="27" t="n">
        <v>291168</v>
      </c>
      <c r="J3478" s="27" t="n">
        <v>132077.04</v>
      </c>
      <c r="K3478" s="27" t="n">
        <v>0</v>
      </c>
      <c r="L3478" s="27" t="n">
        <v>183152.76</v>
      </c>
    </row>
    <row r="3479">
      <c r="A3479" t="n">
        <v>3478</v>
      </c>
      <c r="B3479" s="27" t="n">
        <v>850.4</v>
      </c>
      <c r="C3479" s="27" t="n">
        <v>885.0765849967424</v>
      </c>
      <c r="D3479" s="27" t="n">
        <v>885.0765849967424</v>
      </c>
      <c r="E3479" s="27" t="n">
        <v>861.5871349369562</v>
      </c>
      <c r="F3479" s="27" t="n">
        <v>850.4</v>
      </c>
      <c r="G3479" s="27" t="n">
        <v>1874.8</v>
      </c>
      <c r="H3479" s="27" t="n">
        <v>1675727.960753338</v>
      </c>
      <c r="I3479" s="27" t="n">
        <v>306144</v>
      </c>
      <c r="J3479" s="27" t="n">
        <v>138870.32</v>
      </c>
      <c r="K3479" s="27" t="n">
        <v>0</v>
      </c>
      <c r="L3479" s="27" t="n">
        <v>106470.0800000001</v>
      </c>
    </row>
    <row r="3480">
      <c r="A3480" t="n">
        <v>3479</v>
      </c>
      <c r="B3480" s="27" t="n">
        <v>840</v>
      </c>
      <c r="C3480" s="27" t="n">
        <v>874.2525063467352</v>
      </c>
      <c r="D3480" s="27" t="n">
        <v>874.2525063467352</v>
      </c>
      <c r="E3480" s="27" t="n">
        <v>851.0503214334939</v>
      </c>
      <c r="F3480" s="27" t="n">
        <v>840</v>
      </c>
      <c r="G3480" s="27" t="n">
        <v>1813.7</v>
      </c>
      <c r="H3480" s="27" t="n">
        <v>1601366.64072809</v>
      </c>
      <c r="I3480" s="27" t="n">
        <v>302400</v>
      </c>
      <c r="J3480" s="27" t="n">
        <v>137172</v>
      </c>
      <c r="K3480" s="27" t="n">
        <v>0</v>
      </c>
      <c r="L3480" s="27" t="n">
        <v>156492</v>
      </c>
    </row>
    <row r="3481">
      <c r="A3481" t="n">
        <v>3480</v>
      </c>
      <c r="B3481" s="27" t="n">
        <v>0</v>
      </c>
      <c r="C3481" s="27" t="n">
        <v>0</v>
      </c>
      <c r="D3481" s="27" t="n">
        <v>0</v>
      </c>
      <c r="E3481" s="27" t="n">
        <v>0</v>
      </c>
      <c r="F3481" s="27" t="n">
        <v>0</v>
      </c>
      <c r="G3481" s="27" t="n">
        <v>1748</v>
      </c>
      <c r="H3481" s="27" t="n">
        <v>0</v>
      </c>
      <c r="I3481" s="27" t="n">
        <v>0</v>
      </c>
      <c r="J3481" s="27" t="n">
        <v>0</v>
      </c>
      <c r="K3481" s="27" t="n">
        <v>0</v>
      </c>
      <c r="L3481" s="27" t="n">
        <v>0</v>
      </c>
    </row>
    <row r="3482">
      <c r="A3482" t="n">
        <v>3481</v>
      </c>
      <c r="B3482" s="27" t="n">
        <v>0</v>
      </c>
      <c r="C3482" s="27" t="n">
        <v>0</v>
      </c>
      <c r="D3482" s="27" t="n">
        <v>0</v>
      </c>
      <c r="E3482" s="27" t="n">
        <v>0</v>
      </c>
      <c r="F3482" s="27" t="n">
        <v>0</v>
      </c>
      <c r="G3482" s="27" t="n">
        <v>1611</v>
      </c>
      <c r="H3482" s="27" t="n">
        <v>0</v>
      </c>
      <c r="I3482" s="27" t="n">
        <v>0</v>
      </c>
      <c r="J3482" s="27" t="n">
        <v>0</v>
      </c>
      <c r="K3482" s="27" t="n">
        <v>0</v>
      </c>
      <c r="L3482" s="27" t="n">
        <v>0</v>
      </c>
    </row>
    <row r="3483">
      <c r="A3483" t="n">
        <v>3482</v>
      </c>
      <c r="B3483" s="27" t="n">
        <v>0</v>
      </c>
      <c r="C3483" s="27" t="n">
        <v>0</v>
      </c>
      <c r="D3483" s="27" t="n">
        <v>0</v>
      </c>
      <c r="E3483" s="27" t="n">
        <v>0</v>
      </c>
      <c r="F3483" s="27" t="n">
        <v>0</v>
      </c>
      <c r="G3483" s="27" t="n">
        <v>1591.95</v>
      </c>
      <c r="H3483" s="27" t="n">
        <v>0</v>
      </c>
      <c r="I3483" s="27" t="n">
        <v>0</v>
      </c>
      <c r="J3483" s="27" t="n">
        <v>0</v>
      </c>
      <c r="K3483" s="27" t="n">
        <v>0</v>
      </c>
      <c r="L3483" s="27" t="n">
        <v>0</v>
      </c>
    </row>
    <row r="3484">
      <c r="A3484" t="n">
        <v>3483</v>
      </c>
      <c r="B3484" s="27" t="n">
        <v>0</v>
      </c>
      <c r="C3484" s="27" t="n">
        <v>0</v>
      </c>
      <c r="D3484" s="27" t="n">
        <v>0</v>
      </c>
      <c r="E3484" s="27" t="n">
        <v>0</v>
      </c>
      <c r="F3484" s="27" t="n">
        <v>0</v>
      </c>
      <c r="G3484" s="27" t="n">
        <v>1554.15</v>
      </c>
      <c r="H3484" s="27" t="n">
        <v>0</v>
      </c>
      <c r="I3484" s="27" t="n">
        <v>0</v>
      </c>
      <c r="J3484" s="27" t="n">
        <v>0</v>
      </c>
      <c r="K3484" s="27" t="n">
        <v>0</v>
      </c>
      <c r="L3484" s="27" t="n">
        <v>0</v>
      </c>
    </row>
    <row r="3485">
      <c r="A3485" t="n">
        <v>3484</v>
      </c>
      <c r="B3485" s="27" t="n">
        <v>0</v>
      </c>
      <c r="C3485" s="27" t="n">
        <v>0</v>
      </c>
      <c r="D3485" s="27" t="n">
        <v>0</v>
      </c>
      <c r="E3485" s="27" t="n">
        <v>0</v>
      </c>
      <c r="F3485" s="27" t="n">
        <v>0</v>
      </c>
      <c r="G3485" s="27" t="n">
        <v>1516.1</v>
      </c>
      <c r="H3485" s="27" t="n">
        <v>0</v>
      </c>
      <c r="I3485" s="27" t="n">
        <v>0</v>
      </c>
      <c r="J3485" s="27" t="n">
        <v>0</v>
      </c>
      <c r="K3485" s="27" t="n">
        <v>0</v>
      </c>
      <c r="L3485" s="27" t="n">
        <v>0</v>
      </c>
    </row>
    <row r="3486">
      <c r="A3486" t="n">
        <v>3485</v>
      </c>
      <c r="B3486" s="27" t="n">
        <v>0</v>
      </c>
      <c r="C3486" s="27" t="n">
        <v>0</v>
      </c>
      <c r="D3486" s="27" t="n">
        <v>0</v>
      </c>
      <c r="E3486" s="27" t="n">
        <v>0</v>
      </c>
      <c r="F3486" s="27" t="n">
        <v>0</v>
      </c>
      <c r="G3486" s="27" t="n">
        <v>1513.85</v>
      </c>
      <c r="H3486" s="27" t="n">
        <v>0</v>
      </c>
      <c r="I3486" s="27" t="n">
        <v>0</v>
      </c>
      <c r="J3486" s="27" t="n">
        <v>0</v>
      </c>
      <c r="K3486" s="27" t="n">
        <v>0</v>
      </c>
      <c r="L3486" s="27" t="n">
        <v>0</v>
      </c>
    </row>
    <row r="3487">
      <c r="A3487" t="n">
        <v>3486</v>
      </c>
      <c r="B3487" s="27" t="n">
        <v>0</v>
      </c>
      <c r="C3487" s="27" t="n">
        <v>0</v>
      </c>
      <c r="D3487" s="27" t="n">
        <v>0</v>
      </c>
      <c r="E3487" s="27" t="n">
        <v>0</v>
      </c>
      <c r="F3487" s="27" t="n">
        <v>0</v>
      </c>
      <c r="G3487" s="27" t="n">
        <v>1538.45</v>
      </c>
      <c r="H3487" s="27" t="n">
        <v>0</v>
      </c>
      <c r="I3487" s="27" t="n">
        <v>0</v>
      </c>
      <c r="J3487" s="27" t="n">
        <v>0</v>
      </c>
      <c r="K3487" s="27" t="n">
        <v>0</v>
      </c>
      <c r="L3487" s="27" t="n">
        <v>0</v>
      </c>
    </row>
    <row r="3488">
      <c r="A3488" t="n">
        <v>3487</v>
      </c>
      <c r="B3488" s="27" t="n">
        <v>1097.92</v>
      </c>
      <c r="C3488" s="27" t="n">
        <v>1142.689656866914</v>
      </c>
      <c r="D3488" s="27" t="n">
        <v>1142.689656866914</v>
      </c>
      <c r="E3488" s="27" t="n">
        <v>1112.363296319359</v>
      </c>
      <c r="F3488" s="27" t="n">
        <v>1097.92</v>
      </c>
      <c r="G3488" s="27" t="n">
        <v>1236.85</v>
      </c>
      <c r="H3488" s="27" t="n">
        <v>1421432.696217907</v>
      </c>
      <c r="I3488" s="27" t="n">
        <v>395251.2</v>
      </c>
      <c r="J3488" s="27" t="n">
        <v>179290.336</v>
      </c>
      <c r="K3488" s="27" t="n">
        <v>0</v>
      </c>
      <c r="L3488" s="27" t="n">
        <v>837877.648</v>
      </c>
    </row>
    <row r="3489">
      <c r="A3489" t="n">
        <v>3488</v>
      </c>
      <c r="B3489" s="27" t="n">
        <v>961.001</v>
      </c>
      <c r="C3489" s="27" t="n">
        <v>1000.187539109189</v>
      </c>
      <c r="D3489" s="27" t="n">
        <v>1000.187539109189</v>
      </c>
      <c r="E3489" s="27" t="n">
        <v>973.6431070808441</v>
      </c>
      <c r="F3489" s="27" t="n">
        <v>961.001</v>
      </c>
      <c r="G3489" s="27" t="n">
        <v>312.9</v>
      </c>
      <c r="H3489" s="27" t="n">
        <v>315245.666093503</v>
      </c>
      <c r="I3489" s="27" t="n">
        <v>345960.36</v>
      </c>
      <c r="J3489" s="27" t="n">
        <v>156931.4633</v>
      </c>
      <c r="K3489" s="27" t="n">
        <v>0</v>
      </c>
      <c r="L3489" s="27" t="n">
        <v>1621304.7871</v>
      </c>
    </row>
    <row r="3490">
      <c r="A3490" t="n">
        <v>3489</v>
      </c>
      <c r="B3490" s="27" t="n">
        <v>988.449</v>
      </c>
      <c r="C3490" s="27" t="n">
        <v>1028.754780530862</v>
      </c>
      <c r="D3490" s="27" t="n">
        <v>1028.754780530862</v>
      </c>
      <c r="E3490" s="27" t="n">
        <v>1001.452189488828</v>
      </c>
      <c r="F3490" s="27" t="n">
        <v>988.449</v>
      </c>
      <c r="G3490" s="27" t="n">
        <v>353.45</v>
      </c>
      <c r="H3490" s="27" t="n">
        <v>365696.119220017</v>
      </c>
      <c r="I3490" s="27" t="n">
        <v>355841.64</v>
      </c>
      <c r="J3490" s="27" t="n">
        <v>161413.7217</v>
      </c>
      <c r="K3490" s="27" t="n">
        <v>0</v>
      </c>
      <c r="L3490" s="27" t="n">
        <v>1627530.70095</v>
      </c>
    </row>
    <row r="3491">
      <c r="A3491" t="n">
        <v>3490</v>
      </c>
      <c r="B3491" s="27" t="n">
        <v>1114.766</v>
      </c>
      <c r="C3491" s="27" t="n">
        <v>1196.829824876022</v>
      </c>
      <c r="D3491" s="27" t="n">
        <v>1160.222582726339</v>
      </c>
      <c r="E3491" s="27" t="n">
        <v>1165.066613784417</v>
      </c>
      <c r="F3491" s="27" t="n">
        <v>1114.766</v>
      </c>
      <c r="G3491" s="27" t="n">
        <v>369.4</v>
      </c>
      <c r="H3491" s="27" t="n">
        <v>432587.0527625604</v>
      </c>
      <c r="I3491" s="27" t="n">
        <v>401315.76</v>
      </c>
      <c r="J3491" s="27" t="n">
        <v>182041.2878</v>
      </c>
      <c r="K3491" s="27" t="n">
        <v>0</v>
      </c>
      <c r="L3491" s="27" t="n">
        <v>1817737.4396</v>
      </c>
    </row>
    <row r="3492">
      <c r="A3492" t="n">
        <v>3491</v>
      </c>
      <c r="B3492" s="27" t="n">
        <v>1334.239</v>
      </c>
      <c r="C3492" s="27" t="n">
        <v>1668.540050112956</v>
      </c>
      <c r="D3492" s="27" t="n">
        <v>1388.643947098876</v>
      </c>
      <c r="E3492" s="27" t="n">
        <v>1624.257906799871</v>
      </c>
      <c r="F3492" s="27" t="n">
        <v>1334.239</v>
      </c>
      <c r="G3492" s="27" t="n">
        <v>375.6</v>
      </c>
      <c r="H3492" s="27" t="n">
        <v>528921.4842061189</v>
      </c>
      <c r="I3492" s="27" t="n">
        <v>480326.04</v>
      </c>
      <c r="J3492" s="27" t="n">
        <v>217881.2287</v>
      </c>
      <c r="K3492" s="27" t="n">
        <v>0</v>
      </c>
      <c r="L3492" s="27" t="n">
        <v>2167337.8316</v>
      </c>
    </row>
    <row r="3493">
      <c r="A3493" t="n">
        <v>3492</v>
      </c>
      <c r="B3493" s="27" t="n">
        <v>1375.817</v>
      </c>
      <c r="C3493" s="27" t="n">
        <v>2208.300425201051</v>
      </c>
      <c r="D3493" s="27" t="n">
        <v>1431.918405386245</v>
      </c>
      <c r="E3493" s="27" t="n">
        <v>2149.693335787476</v>
      </c>
      <c r="F3493" s="27" t="n">
        <v>1375.817</v>
      </c>
      <c r="G3493" s="27" t="n">
        <v>371.35</v>
      </c>
      <c r="H3493" s="27" t="n">
        <v>538506.810567254</v>
      </c>
      <c r="I3493" s="27" t="n">
        <v>495294.12</v>
      </c>
      <c r="J3493" s="27" t="n">
        <v>224670.9161</v>
      </c>
      <c r="K3493" s="27" t="n">
        <v>0</v>
      </c>
      <c r="L3493" s="27" t="n">
        <v>2240724.35705</v>
      </c>
    </row>
    <row r="3494">
      <c r="A3494" t="n">
        <v>3493</v>
      </c>
      <c r="B3494" s="27" t="n">
        <v>1313.727</v>
      </c>
      <c r="C3494" s="27" t="n">
        <v>3946.498625310769</v>
      </c>
      <c r="D3494" s="27" t="n">
        <v>1367.296574292116</v>
      </c>
      <c r="E3494" s="27" t="n">
        <v>3841.76070325785</v>
      </c>
      <c r="F3494" s="27" t="n">
        <v>1313.727</v>
      </c>
      <c r="G3494" s="27" t="n">
        <v>371.45</v>
      </c>
      <c r="H3494" s="27" t="n">
        <v>512105.5047386268</v>
      </c>
      <c r="I3494" s="27" t="n">
        <v>472941.72</v>
      </c>
      <c r="J3494" s="27" t="n">
        <v>214531.6191</v>
      </c>
      <c r="K3494" s="27" t="n">
        <v>0</v>
      </c>
      <c r="L3494" s="27" t="n">
        <v>2139470.10585</v>
      </c>
    </row>
    <row r="3495">
      <c r="A3495" t="n">
        <v>3494</v>
      </c>
      <c r="B3495" s="27" t="n">
        <v>1220.12</v>
      </c>
      <c r="C3495" s="27" t="n">
        <v>3070.295703253445</v>
      </c>
      <c r="D3495" s="27" t="n">
        <v>1269.872581004498</v>
      </c>
      <c r="E3495" s="27" t="n">
        <v>2988.811729083443</v>
      </c>
      <c r="F3495" s="27" t="n">
        <v>1220.12</v>
      </c>
      <c r="G3495" s="27" t="n">
        <v>395.1</v>
      </c>
      <c r="H3495" s="27" t="n">
        <v>505597.7648330182</v>
      </c>
      <c r="I3495" s="27" t="n">
        <v>439243.2</v>
      </c>
      <c r="J3495" s="27" t="n">
        <v>199245.596</v>
      </c>
      <c r="K3495" s="27" t="n">
        <v>0</v>
      </c>
      <c r="L3495" s="27" t="n">
        <v>1958170.588</v>
      </c>
    </row>
    <row r="3496">
      <c r="A3496" t="n">
        <v>3495</v>
      </c>
      <c r="B3496" s="27" t="n">
        <v>1436.12</v>
      </c>
      <c r="C3496" s="27" t="n">
        <v>3098.502835904647</v>
      </c>
      <c r="D3496" s="27" t="n">
        <v>1494.680368350801</v>
      </c>
      <c r="E3496" s="27" t="n">
        <v>3016.270259811409</v>
      </c>
      <c r="F3496" s="27" t="n">
        <v>1436.12</v>
      </c>
      <c r="G3496" s="27" t="n">
        <v>403.35</v>
      </c>
      <c r="H3496" s="27" t="n">
        <v>608056.8049815182</v>
      </c>
      <c r="I3496" s="27" t="n">
        <v>517003.2</v>
      </c>
      <c r="J3496" s="27" t="n">
        <v>234518.396</v>
      </c>
      <c r="K3496" s="27" t="n">
        <v>0</v>
      </c>
      <c r="L3496" s="27" t="n">
        <v>2292980.998</v>
      </c>
    </row>
    <row r="3497">
      <c r="A3497" t="n">
        <v>3496</v>
      </c>
      <c r="B3497" s="27" t="n">
        <v>1317.272</v>
      </c>
      <c r="C3497" s="27" t="n">
        <v>1911.037920614468</v>
      </c>
      <c r="D3497" s="27" t="n">
        <v>1370.986128024258</v>
      </c>
      <c r="E3497" s="27" t="n">
        <v>1860.320016017775</v>
      </c>
      <c r="F3497" s="27" t="n">
        <v>1317.272</v>
      </c>
      <c r="G3497" s="27" t="n">
        <v>399</v>
      </c>
      <c r="H3497" s="27" t="n">
        <v>551394.5568405555</v>
      </c>
      <c r="I3497" s="27" t="n">
        <v>474217.92</v>
      </c>
      <c r="J3497" s="27" t="n">
        <v>215110.5176</v>
      </c>
      <c r="K3497" s="27" t="n">
        <v>0</v>
      </c>
      <c r="L3497" s="27" t="n">
        <v>2108952.472</v>
      </c>
    </row>
    <row r="3498">
      <c r="A3498" t="n">
        <v>3497</v>
      </c>
      <c r="B3498" s="27" t="n">
        <v>1561.218</v>
      </c>
      <c r="C3498" s="27" t="n">
        <v>1624.879463635282</v>
      </c>
      <c r="D3498" s="27" t="n">
        <v>1624.879463635282</v>
      </c>
      <c r="E3498" s="27" t="n">
        <v>1581.756048485424</v>
      </c>
      <c r="F3498" s="27" t="n">
        <v>1561.218</v>
      </c>
      <c r="G3498" s="27" t="n">
        <v>1347.15</v>
      </c>
      <c r="H3498" s="27" t="n">
        <v>2204067.630019388</v>
      </c>
      <c r="I3498" s="27" t="n">
        <v>562038.48</v>
      </c>
      <c r="J3498" s="27" t="n">
        <v>254946.8994</v>
      </c>
      <c r="K3498" s="27" t="n">
        <v>0</v>
      </c>
      <c r="L3498" s="27" t="n">
        <v>1019241.1713</v>
      </c>
    </row>
    <row r="3499">
      <c r="A3499" t="n">
        <v>3498</v>
      </c>
      <c r="B3499" s="27" t="n">
        <v>1522.874</v>
      </c>
      <c r="C3499" s="27" t="n">
        <v>1584.971918274141</v>
      </c>
      <c r="D3499" s="27" t="n">
        <v>1584.971918274141</v>
      </c>
      <c r="E3499" s="27" t="n">
        <v>1542.907627622275</v>
      </c>
      <c r="F3499" s="27" t="n">
        <v>1522.874</v>
      </c>
      <c r="G3499" s="27" t="n">
        <v>732.85</v>
      </c>
      <c r="H3499" s="27" t="n">
        <v>1172016.034921983</v>
      </c>
      <c r="I3499" s="27" t="n">
        <v>548234.64</v>
      </c>
      <c r="J3499" s="27" t="n">
        <v>248685.3242</v>
      </c>
      <c r="K3499" s="27" t="n">
        <v>0</v>
      </c>
      <c r="L3499" s="27" t="n">
        <v>1929709.7891</v>
      </c>
    </row>
    <row r="3500">
      <c r="A3500" t="n">
        <v>3499</v>
      </c>
      <c r="B3500" s="27" t="n">
        <v>1531.013</v>
      </c>
      <c r="C3500" s="27" t="n">
        <v>1593.442800594564</v>
      </c>
      <c r="D3500" s="27" t="n">
        <v>1593.442800594564</v>
      </c>
      <c r="E3500" s="27" t="n">
        <v>1551.153697343878</v>
      </c>
      <c r="F3500" s="27" t="n">
        <v>1531.013</v>
      </c>
      <c r="G3500" s="27" t="n">
        <v>907.25</v>
      </c>
      <c r="H3500" s="27" t="n">
        <v>1458013.086994523</v>
      </c>
      <c r="I3500" s="27" t="n">
        <v>551164.6799999999</v>
      </c>
      <c r="J3500" s="27" t="n">
        <v>250014.4229</v>
      </c>
      <c r="K3500" s="27" t="n">
        <v>0</v>
      </c>
      <c r="L3500" s="27" t="n">
        <v>1673014.45575</v>
      </c>
    </row>
    <row r="3501">
      <c r="A3501" t="n">
        <v>3500</v>
      </c>
      <c r="B3501" s="27" t="n">
        <v>820.8</v>
      </c>
      <c r="C3501" s="27" t="n">
        <v>854.2695919159527</v>
      </c>
      <c r="D3501" s="27" t="n">
        <v>854.2695919159527</v>
      </c>
      <c r="E3501" s="27" t="n">
        <v>831.5977426578711</v>
      </c>
      <c r="F3501" s="27" t="n">
        <v>820.8</v>
      </c>
      <c r="G3501" s="27" t="n">
        <v>1366.9</v>
      </c>
      <c r="H3501" s="27" t="n">
        <v>1182729.803369143</v>
      </c>
      <c r="I3501" s="27" t="n">
        <v>295488</v>
      </c>
      <c r="J3501" s="27" t="n">
        <v>134036.64</v>
      </c>
      <c r="K3501" s="27" t="n">
        <v>0</v>
      </c>
      <c r="L3501" s="27" t="n">
        <v>519648.48</v>
      </c>
    </row>
    <row r="3502">
      <c r="A3502" t="n">
        <v>3501</v>
      </c>
      <c r="B3502" s="27" t="n">
        <v>1276</v>
      </c>
      <c r="C3502" s="27" t="n">
        <v>1328.031188212422</v>
      </c>
      <c r="D3502" s="27" t="n">
        <v>1328.031188212422</v>
      </c>
      <c r="E3502" s="27" t="n">
        <v>1292.78596446326</v>
      </c>
      <c r="F3502" s="27" t="n">
        <v>1276</v>
      </c>
      <c r="G3502" s="27" t="n">
        <v>1389.35</v>
      </c>
      <c r="H3502" s="27" t="n">
        <v>1868567.980642641</v>
      </c>
      <c r="I3502" s="27" t="n">
        <v>459360</v>
      </c>
      <c r="J3502" s="27" t="n">
        <v>208370.8</v>
      </c>
      <c r="K3502" s="27" t="n">
        <v>0</v>
      </c>
      <c r="L3502" s="27" t="n">
        <v>779189.4000000001</v>
      </c>
    </row>
    <row r="3503">
      <c r="A3503" t="n">
        <v>3502</v>
      </c>
      <c r="B3503" s="27" t="n">
        <v>1128</v>
      </c>
      <c r="C3503" s="27" t="n">
        <v>1173.996222808473</v>
      </c>
      <c r="D3503" s="27" t="n">
        <v>1173.996222808473</v>
      </c>
      <c r="E3503" s="27" t="n">
        <v>1142.839003067835</v>
      </c>
      <c r="F3503" s="27" t="n">
        <v>1128</v>
      </c>
      <c r="G3503" s="27" t="n">
        <v>1761.5</v>
      </c>
      <c r="H3503" s="27" t="n">
        <v>2092012.317987444</v>
      </c>
      <c r="I3503" s="27" t="n">
        <v>406080</v>
      </c>
      <c r="J3503" s="27" t="n">
        <v>184202.4</v>
      </c>
      <c r="K3503" s="27" t="n">
        <v>0</v>
      </c>
      <c r="L3503" s="27" t="n">
        <v>269028</v>
      </c>
    </row>
    <row r="3504">
      <c r="A3504" t="n">
        <v>3503</v>
      </c>
      <c r="B3504" s="27" t="n">
        <v>905.6</v>
      </c>
      <c r="C3504" s="27" t="n">
        <v>942.5274639852422</v>
      </c>
      <c r="D3504" s="27" t="n">
        <v>942.5274639852422</v>
      </c>
      <c r="E3504" s="27" t="n">
        <v>917.5132989168715</v>
      </c>
      <c r="F3504" s="27" t="n">
        <v>905.6</v>
      </c>
      <c r="G3504" s="27" t="n">
        <v>1753.6</v>
      </c>
      <c r="H3504" s="27" t="n">
        <v>1673897.853456168</v>
      </c>
      <c r="I3504" s="27" t="n">
        <v>326016</v>
      </c>
      <c r="J3504" s="27" t="n">
        <v>147884.48</v>
      </c>
      <c r="K3504" s="27" t="n">
        <v>0</v>
      </c>
      <c r="L3504" s="27" t="n">
        <v>223139.8400000001</v>
      </c>
    </row>
    <row r="3505">
      <c r="A3505" t="n">
        <v>3504</v>
      </c>
      <c r="B3505" s="27" t="n">
        <v>0</v>
      </c>
      <c r="C3505" s="27" t="n">
        <v>0</v>
      </c>
      <c r="D3505" s="27" t="n">
        <v>0</v>
      </c>
      <c r="E3505" s="27" t="n">
        <v>0</v>
      </c>
      <c r="F3505" s="27" t="n">
        <v>0</v>
      </c>
      <c r="G3505" s="27" t="n">
        <v>1660.95</v>
      </c>
      <c r="H3505" s="27" t="n">
        <v>0</v>
      </c>
      <c r="I3505" s="27" t="n">
        <v>0</v>
      </c>
      <c r="J3505" s="27" t="n">
        <v>0</v>
      </c>
      <c r="K3505" s="27" t="n">
        <v>0</v>
      </c>
      <c r="L3505" s="27" t="n">
        <v>0</v>
      </c>
    </row>
    <row r="3506">
      <c r="A3506" t="n">
        <v>3505</v>
      </c>
      <c r="B3506" s="27" t="n">
        <v>0</v>
      </c>
      <c r="C3506" s="27" t="n">
        <v>0</v>
      </c>
      <c r="D3506" s="27" t="n">
        <v>0</v>
      </c>
      <c r="E3506" s="27" t="n">
        <v>0</v>
      </c>
      <c r="F3506" s="27" t="n">
        <v>0</v>
      </c>
      <c r="G3506" s="27" t="n">
        <v>1325.4</v>
      </c>
      <c r="H3506" s="27" t="n">
        <v>0</v>
      </c>
      <c r="I3506" s="27" t="n">
        <v>0</v>
      </c>
      <c r="J3506" s="27" t="n">
        <v>0</v>
      </c>
      <c r="K3506" s="27" t="n">
        <v>0</v>
      </c>
      <c r="L3506" s="27" t="n">
        <v>0</v>
      </c>
    </row>
    <row r="3507">
      <c r="A3507" t="n">
        <v>3506</v>
      </c>
      <c r="B3507" s="27" t="n">
        <v>0</v>
      </c>
      <c r="C3507" s="27" t="n">
        <v>0</v>
      </c>
      <c r="D3507" s="27" t="n">
        <v>0</v>
      </c>
      <c r="E3507" s="27" t="n">
        <v>0</v>
      </c>
      <c r="F3507" s="27" t="n">
        <v>0</v>
      </c>
      <c r="G3507" s="27" t="n">
        <v>1502.7</v>
      </c>
      <c r="H3507" s="27" t="n">
        <v>0</v>
      </c>
      <c r="I3507" s="27" t="n">
        <v>0</v>
      </c>
      <c r="J3507" s="27" t="n">
        <v>0</v>
      </c>
      <c r="K3507" s="27" t="n">
        <v>0</v>
      </c>
      <c r="L3507" s="27" t="n">
        <v>0</v>
      </c>
    </row>
    <row r="3508">
      <c r="A3508" t="n">
        <v>3507</v>
      </c>
      <c r="B3508" s="27" t="n">
        <v>0</v>
      </c>
      <c r="C3508" s="27" t="n">
        <v>0</v>
      </c>
      <c r="D3508" s="27" t="n">
        <v>0</v>
      </c>
      <c r="E3508" s="27" t="n">
        <v>0</v>
      </c>
      <c r="F3508" s="27" t="n">
        <v>0</v>
      </c>
      <c r="G3508" s="27" t="n">
        <v>791.75</v>
      </c>
      <c r="H3508" s="27" t="n">
        <v>0</v>
      </c>
      <c r="I3508" s="27" t="n">
        <v>0</v>
      </c>
      <c r="J3508" s="27" t="n">
        <v>0</v>
      </c>
      <c r="K3508" s="27" t="n">
        <v>0</v>
      </c>
      <c r="L3508" s="27" t="n">
        <v>0</v>
      </c>
    </row>
    <row r="3509">
      <c r="A3509" t="n">
        <v>3508</v>
      </c>
      <c r="B3509" s="27" t="n">
        <v>0</v>
      </c>
      <c r="C3509" s="27" t="n">
        <v>0</v>
      </c>
      <c r="D3509" s="27" t="n">
        <v>0</v>
      </c>
      <c r="E3509" s="27" t="n">
        <v>0</v>
      </c>
      <c r="F3509" s="27" t="n">
        <v>0</v>
      </c>
      <c r="G3509" s="27" t="n">
        <v>286.55</v>
      </c>
      <c r="H3509" s="27" t="n">
        <v>0</v>
      </c>
      <c r="I3509" s="27" t="n">
        <v>0</v>
      </c>
      <c r="J3509" s="27" t="n">
        <v>0</v>
      </c>
      <c r="K3509" s="27" t="n">
        <v>0</v>
      </c>
      <c r="L3509" s="27" t="n">
        <v>0</v>
      </c>
    </row>
    <row r="3510">
      <c r="A3510" t="n">
        <v>3509</v>
      </c>
      <c r="B3510" s="27" t="n">
        <v>0</v>
      </c>
      <c r="C3510" s="27" t="n">
        <v>0</v>
      </c>
      <c r="D3510" s="27" t="n">
        <v>0</v>
      </c>
      <c r="E3510" s="27" t="n">
        <v>0</v>
      </c>
      <c r="F3510" s="27" t="n">
        <v>0</v>
      </c>
      <c r="G3510" s="27" t="n">
        <v>282.5</v>
      </c>
      <c r="H3510" s="27" t="n">
        <v>0</v>
      </c>
      <c r="I3510" s="27" t="n">
        <v>0</v>
      </c>
      <c r="J3510" s="27" t="n">
        <v>0</v>
      </c>
      <c r="K3510" s="27" t="n">
        <v>0</v>
      </c>
      <c r="L3510" s="27" t="n">
        <v>0</v>
      </c>
    </row>
    <row r="3511">
      <c r="A3511" t="n">
        <v>3510</v>
      </c>
      <c r="B3511" s="27" t="n">
        <v>0</v>
      </c>
      <c r="C3511" s="27" t="n">
        <v>0</v>
      </c>
      <c r="D3511" s="27" t="n">
        <v>0</v>
      </c>
      <c r="E3511" s="27" t="n">
        <v>0</v>
      </c>
      <c r="F3511" s="27" t="n">
        <v>0</v>
      </c>
      <c r="G3511" s="27" t="n">
        <v>278.25</v>
      </c>
      <c r="H3511" s="27" t="n">
        <v>0</v>
      </c>
      <c r="I3511" s="27" t="n">
        <v>0</v>
      </c>
      <c r="J3511" s="27" t="n">
        <v>0</v>
      </c>
      <c r="K3511" s="27" t="n">
        <v>0</v>
      </c>
      <c r="L3511" s="27" t="n">
        <v>0</v>
      </c>
    </row>
    <row r="3512">
      <c r="A3512" t="n">
        <v>3511</v>
      </c>
      <c r="B3512" s="27" t="n">
        <v>803.8200000000001</v>
      </c>
      <c r="C3512" s="27" t="n">
        <v>836.5972019662295</v>
      </c>
      <c r="D3512" s="27" t="n">
        <v>836.5972019662295</v>
      </c>
      <c r="E3512" s="27" t="n">
        <v>814.3943683031798</v>
      </c>
      <c r="F3512" s="27" t="n">
        <v>803.8200000000001</v>
      </c>
      <c r="G3512" s="27" t="n">
        <v>270.4</v>
      </c>
      <c r="H3512" s="27" t="n">
        <v>227917.6784699493</v>
      </c>
      <c r="I3512" s="27" t="n">
        <v>289375.2</v>
      </c>
      <c r="J3512" s="27" t="n">
        <v>131263.806</v>
      </c>
      <c r="K3512" s="27" t="n">
        <v>0</v>
      </c>
      <c r="L3512" s="27" t="n">
        <v>1390287.072</v>
      </c>
    </row>
    <row r="3513">
      <c r="A3513" t="n">
        <v>3512</v>
      </c>
      <c r="B3513" s="27" t="n">
        <v>740.237</v>
      </c>
      <c r="C3513" s="27" t="n">
        <v>770.4214911197479</v>
      </c>
      <c r="D3513" s="27" t="n">
        <v>770.4214911197479</v>
      </c>
      <c r="E3513" s="27" t="n">
        <v>749.9749247463872</v>
      </c>
      <c r="F3513" s="27" t="n">
        <v>740.237</v>
      </c>
      <c r="G3513" s="27" t="n">
        <v>274.45</v>
      </c>
      <c r="H3513" s="27" t="n">
        <v>212847.9536961944</v>
      </c>
      <c r="I3513" s="27" t="n">
        <v>266485.32</v>
      </c>
      <c r="J3513" s="27" t="n">
        <v>120880.7021</v>
      </c>
      <c r="K3513" s="27" t="n">
        <v>0</v>
      </c>
      <c r="L3513" s="27" t="n">
        <v>1277315.95535</v>
      </c>
    </row>
    <row r="3514">
      <c r="A3514" t="n">
        <v>3513</v>
      </c>
      <c r="B3514" s="27" t="n">
        <v>558.473</v>
      </c>
      <c r="C3514" s="27" t="n">
        <v>581.2457380678336</v>
      </c>
      <c r="D3514" s="27" t="n">
        <v>581.2457380678336</v>
      </c>
      <c r="E3514" s="27" t="n">
        <v>565.8197930499138</v>
      </c>
      <c r="F3514" s="27" t="n">
        <v>558.473</v>
      </c>
      <c r="G3514" s="27" t="n">
        <v>291.95</v>
      </c>
      <c r="H3514" s="27" t="n">
        <v>171085.934279851</v>
      </c>
      <c r="I3514" s="27" t="n">
        <v>201050.28</v>
      </c>
      <c r="J3514" s="27" t="n">
        <v>91198.6409</v>
      </c>
      <c r="K3514" s="27" t="n">
        <v>0</v>
      </c>
      <c r="L3514" s="27" t="n">
        <v>953899.8076500001</v>
      </c>
    </row>
    <row r="3515">
      <c r="A3515" t="n">
        <v>3514</v>
      </c>
      <c r="B3515" s="27" t="n">
        <v>1199.225</v>
      </c>
      <c r="C3515" s="27" t="n">
        <v>1269.030592578743</v>
      </c>
      <c r="D3515" s="27" t="n">
        <v>1248.12450913233</v>
      </c>
      <c r="E3515" s="27" t="n">
        <v>1235.351212473089</v>
      </c>
      <c r="F3515" s="27" t="n">
        <v>1199.225</v>
      </c>
      <c r="G3515" s="27" t="n">
        <v>305.15</v>
      </c>
      <c r="H3515" s="27" t="n">
        <v>385282.3378571459</v>
      </c>
      <c r="I3515" s="27" t="n">
        <v>431720.9999999999</v>
      </c>
      <c r="J3515" s="27" t="n">
        <v>195833.4425</v>
      </c>
      <c r="K3515" s="27" t="n">
        <v>0</v>
      </c>
      <c r="L3515" s="27" t="n">
        <v>2032506.49125</v>
      </c>
    </row>
    <row r="3516">
      <c r="A3516" t="n">
        <v>3515</v>
      </c>
      <c r="B3516" s="27" t="n">
        <v>1228.803</v>
      </c>
      <c r="C3516" s="27" t="n">
        <v>1757.938613547669</v>
      </c>
      <c r="D3516" s="27" t="n">
        <v>1278.908605123668</v>
      </c>
      <c r="E3516" s="27" t="n">
        <v>1711.283881097313</v>
      </c>
      <c r="F3516" s="27" t="n">
        <v>1228.803</v>
      </c>
      <c r="G3516" s="27" t="n">
        <v>317.05</v>
      </c>
      <c r="H3516" s="27" t="n">
        <v>409279.0905705202</v>
      </c>
      <c r="I3516" s="27" t="n">
        <v>442369.08</v>
      </c>
      <c r="J3516" s="27" t="n">
        <v>200663.5299</v>
      </c>
      <c r="K3516" s="27" t="n">
        <v>0</v>
      </c>
      <c r="L3516" s="27" t="n">
        <v>2068014.00885</v>
      </c>
    </row>
    <row r="3517">
      <c r="A3517" t="n">
        <v>3516</v>
      </c>
      <c r="B3517" s="27" t="n">
        <v>1419.01</v>
      </c>
      <c r="C3517" s="27" t="n">
        <v>2165.104025173176</v>
      </c>
      <c r="D3517" s="27" t="n">
        <v>1476.872677417953</v>
      </c>
      <c r="E3517" s="27" t="n">
        <v>2107.643344667506</v>
      </c>
      <c r="F3517" s="27" t="n">
        <v>1419.01</v>
      </c>
      <c r="G3517" s="27" t="n">
        <v>319.85</v>
      </c>
      <c r="H3517" s="27" t="n">
        <v>477768.6088553763</v>
      </c>
      <c r="I3517" s="27" t="n">
        <v>510843.6</v>
      </c>
      <c r="J3517" s="27" t="n">
        <v>231724.333</v>
      </c>
      <c r="K3517" s="27" t="n">
        <v>0</v>
      </c>
      <c r="L3517" s="27" t="n">
        <v>2384149.6515</v>
      </c>
    </row>
    <row r="3518">
      <c r="A3518" t="n">
        <v>3517</v>
      </c>
      <c r="B3518" s="27" t="n">
        <v>1282.017</v>
      </c>
      <c r="C3518" s="27" t="n">
        <v>4001.970987615262</v>
      </c>
      <c r="D3518" s="27" t="n">
        <v>1334.293542177527</v>
      </c>
      <c r="E3518" s="27" t="n">
        <v>3895.760859307949</v>
      </c>
      <c r="F3518" s="27" t="n">
        <v>1282.017</v>
      </c>
      <c r="G3518" s="27" t="n">
        <v>321.45</v>
      </c>
      <c r="H3518" s="27" t="n">
        <v>434085.3036517372</v>
      </c>
      <c r="I3518" s="27" t="n">
        <v>461526.12</v>
      </c>
      <c r="J3518" s="27" t="n">
        <v>209353.3761</v>
      </c>
      <c r="K3518" s="27" t="n">
        <v>0</v>
      </c>
      <c r="L3518" s="27" t="n">
        <v>2151929.63535</v>
      </c>
    </row>
    <row r="3519">
      <c r="A3519" t="n">
        <v>3518</v>
      </c>
      <c r="B3519" s="27" t="n">
        <v>1153.519</v>
      </c>
      <c r="C3519" s="27" t="n">
        <v>3670.794771219979</v>
      </c>
      <c r="D3519" s="27" t="n">
        <v>1200.555805795928</v>
      </c>
      <c r="E3519" s="27" t="n">
        <v>3573.373879152641</v>
      </c>
      <c r="F3519" s="27" t="n">
        <v>1153.519</v>
      </c>
      <c r="G3519" s="27" t="n">
        <v>333.85</v>
      </c>
      <c r="H3519" s="27" t="n">
        <v>404796.7759426339</v>
      </c>
      <c r="I3519" s="27" t="n">
        <v>415266.84</v>
      </c>
      <c r="J3519" s="27" t="n">
        <v>188369.6527</v>
      </c>
      <c r="K3519" s="27" t="n">
        <v>0</v>
      </c>
      <c r="L3519" s="27" t="n">
        <v>1921935.68185</v>
      </c>
    </row>
    <row r="3520">
      <c r="A3520" t="n">
        <v>3519</v>
      </c>
      <c r="B3520" s="27" t="n">
        <v>1350.247</v>
      </c>
      <c r="C3520" s="27" t="n">
        <v>3094.982928789808</v>
      </c>
      <c r="D3520" s="27" t="n">
        <v>1405.305742782334</v>
      </c>
      <c r="E3520" s="27" t="n">
        <v>3012.843769112494</v>
      </c>
      <c r="F3520" s="27" t="n">
        <v>1350.247</v>
      </c>
      <c r="G3520" s="27" t="n">
        <v>338.05</v>
      </c>
      <c r="H3520" s="27" t="n">
        <v>477680.3570756392</v>
      </c>
      <c r="I3520" s="27" t="n">
        <v>486088.92</v>
      </c>
      <c r="J3520" s="27" t="n">
        <v>220495.3351</v>
      </c>
      <c r="K3520" s="27" t="n">
        <v>0</v>
      </c>
      <c r="L3520" s="27" t="n">
        <v>2244043.00165</v>
      </c>
    </row>
    <row r="3521">
      <c r="A3521" t="n">
        <v>3520</v>
      </c>
      <c r="B3521" s="27" t="n">
        <v>1241.158</v>
      </c>
      <c r="C3521" s="27" t="n">
        <v>2281.56694834008</v>
      </c>
      <c r="D3521" s="27" t="n">
        <v>1291.768443181311</v>
      </c>
      <c r="E3521" s="27" t="n">
        <v>2221.015405344181</v>
      </c>
      <c r="F3521" s="27" t="n">
        <v>1241.158</v>
      </c>
      <c r="G3521" s="27" t="n">
        <v>334.5</v>
      </c>
      <c r="H3521" s="27" t="n">
        <v>434123.0927023735</v>
      </c>
      <c r="I3521" s="27" t="n">
        <v>446816.8799999999</v>
      </c>
      <c r="J3521" s="27" t="n">
        <v>202681.1014</v>
      </c>
      <c r="K3521" s="27" t="n">
        <v>0</v>
      </c>
      <c r="L3521" s="27" t="n">
        <v>2067148.649</v>
      </c>
    </row>
    <row r="3522">
      <c r="A3522" t="n">
        <v>3521</v>
      </c>
      <c r="B3522" s="27" t="n">
        <v>1171.973</v>
      </c>
      <c r="C3522" s="27" t="n">
        <v>808.367172225576</v>
      </c>
      <c r="D3522" s="27" t="n">
        <v>808.367172225576</v>
      </c>
      <c r="E3522" s="27" t="n">
        <v>786.9135481620344</v>
      </c>
      <c r="F3522" s="27" t="n">
        <v>786.9135481620344</v>
      </c>
      <c r="G3522" s="27" t="n">
        <v>324.95</v>
      </c>
      <c r="H3522" s="27" t="n">
        <v>268218.8892933607</v>
      </c>
      <c r="I3522" s="27" t="n">
        <v>283288.8773383324</v>
      </c>
      <c r="J3522" s="27" t="n">
        <v>128502.9824148602</v>
      </c>
      <c r="K3522" s="27" t="n">
        <v>705813.9752189907</v>
      </c>
      <c r="L3522" s="27" t="n">
        <v>1272433.30695</v>
      </c>
    </row>
    <row r="3523">
      <c r="A3523" t="n">
        <v>3522</v>
      </c>
      <c r="B3523" s="27" t="n">
        <v>1371.137</v>
      </c>
      <c r="C3523" s="27" t="n">
        <v>985.1961901789292</v>
      </c>
      <c r="D3523" s="27" t="n">
        <v>985.1961901789292</v>
      </c>
      <c r="E3523" s="27" t="n">
        <v>959.0496203785488</v>
      </c>
      <c r="F3523" s="27" t="n">
        <v>959.0496203785488</v>
      </c>
      <c r="G3523" s="27" t="n">
        <v>315.85</v>
      </c>
      <c r="H3523" s="27" t="n">
        <v>317038.73787311</v>
      </c>
      <c r="I3523" s="27" t="n">
        <v>345257.8633362775</v>
      </c>
      <c r="J3523" s="27" t="n">
        <v>156612.803007817</v>
      </c>
      <c r="K3523" s="27" t="n">
        <v>755356.1668461199</v>
      </c>
      <c r="L3523" s="27" t="n">
        <v>880288.3635000001</v>
      </c>
    </row>
    <row r="3524">
      <c r="A3524" t="n">
        <v>3523</v>
      </c>
      <c r="B3524" s="27" t="n">
        <v>1506.995</v>
      </c>
      <c r="C3524" s="27" t="n">
        <v>1568.445423573807</v>
      </c>
      <c r="D3524" s="27" t="n">
        <v>1568.445423573807</v>
      </c>
      <c r="E3524" s="27" t="n">
        <v>1526.819737081748</v>
      </c>
      <c r="F3524" s="27" t="n">
        <v>1506.995</v>
      </c>
      <c r="G3524" s="27" t="n">
        <v>318.4</v>
      </c>
      <c r="H3524" s="27" t="n">
        <v>502388.4922235439</v>
      </c>
      <c r="I3524" s="27" t="n">
        <v>542518.2</v>
      </c>
      <c r="J3524" s="27" t="n">
        <v>246092.2835</v>
      </c>
      <c r="K3524" s="27" t="n">
        <v>0</v>
      </c>
      <c r="L3524" s="27" t="n">
        <v>2534162.792</v>
      </c>
    </row>
    <row r="3525">
      <c r="A3525" t="n">
        <v>3524</v>
      </c>
      <c r="B3525" s="27" t="n">
        <v>1457.6</v>
      </c>
      <c r="C3525" s="27" t="n">
        <v>1517.03625387024</v>
      </c>
      <c r="D3525" s="27" t="n">
        <v>1517.03625387024</v>
      </c>
      <c r="E3525" s="27" t="n">
        <v>1476.774938716025</v>
      </c>
      <c r="F3525" s="27" t="n">
        <v>1457.6</v>
      </c>
      <c r="G3525" s="27" t="n">
        <v>1431.35</v>
      </c>
      <c r="H3525" s="27" t="n">
        <v>2187805.868029397</v>
      </c>
      <c r="I3525" s="27" t="n">
        <v>524736</v>
      </c>
      <c r="J3525" s="27" t="n">
        <v>238026.08</v>
      </c>
      <c r="K3525" s="27" t="n">
        <v>0</v>
      </c>
      <c r="L3525" s="27" t="n">
        <v>828864.2400000002</v>
      </c>
    </row>
    <row r="3526">
      <c r="A3526" t="n">
        <v>3525</v>
      </c>
      <c r="B3526" s="27" t="n">
        <v>1496</v>
      </c>
      <c r="C3526" s="27" t="n">
        <v>1557.002082731805</v>
      </c>
      <c r="D3526" s="27" t="n">
        <v>1557.002082731805</v>
      </c>
      <c r="E3526" s="27" t="n">
        <v>1515.68009626727</v>
      </c>
      <c r="F3526" s="27" t="n">
        <v>1496</v>
      </c>
      <c r="G3526" s="27" t="n">
        <v>1433.35</v>
      </c>
      <c r="H3526" s="27" t="n">
        <v>2253585.924008192</v>
      </c>
      <c r="I3526" s="27" t="n">
        <v>538560</v>
      </c>
      <c r="J3526" s="27" t="n">
        <v>244296.8</v>
      </c>
      <c r="K3526" s="27" t="n">
        <v>0</v>
      </c>
      <c r="L3526" s="27" t="n">
        <v>847708.3999999999</v>
      </c>
    </row>
    <row r="3527">
      <c r="A3527" t="n">
        <v>3526</v>
      </c>
      <c r="B3527" s="27" t="n">
        <v>1008.8</v>
      </c>
      <c r="C3527" s="27" t="n">
        <v>1049.935629050698</v>
      </c>
      <c r="D3527" s="27" t="n">
        <v>1049.935629050698</v>
      </c>
      <c r="E3527" s="27" t="n">
        <v>1022.070909835844</v>
      </c>
      <c r="F3527" s="27" t="n">
        <v>1008.8</v>
      </c>
      <c r="G3527" s="27" t="n">
        <v>1688.65</v>
      </c>
      <c r="H3527" s="27" t="n">
        <v>1789378.692892373</v>
      </c>
      <c r="I3527" s="27" t="n">
        <v>363168</v>
      </c>
      <c r="J3527" s="27" t="n">
        <v>164737.04</v>
      </c>
      <c r="K3527" s="27" t="n">
        <v>0</v>
      </c>
      <c r="L3527" s="27" t="n">
        <v>314089.8799999999</v>
      </c>
    </row>
    <row r="3528">
      <c r="A3528" t="n">
        <v>3527</v>
      </c>
      <c r="B3528" s="27" t="n">
        <v>940.8</v>
      </c>
      <c r="C3528" s="27" t="n">
        <v>979.1628071083435</v>
      </c>
      <c r="D3528" s="27" t="n">
        <v>979.1628071083435</v>
      </c>
      <c r="E3528" s="27" t="n">
        <v>953.1763600055132</v>
      </c>
      <c r="F3528" s="27" t="n">
        <v>940.8</v>
      </c>
      <c r="G3528" s="27" t="n">
        <v>1738.95</v>
      </c>
      <c r="H3528" s="27" t="n">
        <v>1716226.924334062</v>
      </c>
      <c r="I3528" s="27" t="n">
        <v>338688</v>
      </c>
      <c r="J3528" s="27" t="n">
        <v>153632.64</v>
      </c>
      <c r="K3528" s="27" t="n">
        <v>0</v>
      </c>
      <c r="L3528" s="27" t="n">
        <v>245595.8400000001</v>
      </c>
    </row>
    <row r="3529">
      <c r="A3529" t="n">
        <v>3528</v>
      </c>
      <c r="B3529" s="27" t="n">
        <v>0</v>
      </c>
      <c r="C3529" s="27" t="n">
        <v>0</v>
      </c>
      <c r="D3529" s="27" t="n">
        <v>0</v>
      </c>
      <c r="E3529" s="27" t="n">
        <v>0</v>
      </c>
      <c r="F3529" s="27" t="n">
        <v>0</v>
      </c>
      <c r="G3529" s="27" t="n">
        <v>1672.4</v>
      </c>
      <c r="H3529" s="27" t="n">
        <v>0</v>
      </c>
      <c r="I3529" s="27" t="n">
        <v>0</v>
      </c>
      <c r="J3529" s="27" t="n">
        <v>0</v>
      </c>
      <c r="K3529" s="27" t="n">
        <v>0</v>
      </c>
      <c r="L3529" s="27" t="n">
        <v>0</v>
      </c>
    </row>
    <row r="3530">
      <c r="A3530" t="n">
        <v>3529</v>
      </c>
      <c r="B3530" s="27" t="n">
        <v>0</v>
      </c>
      <c r="C3530" s="27" t="n">
        <v>0</v>
      </c>
      <c r="D3530" s="27" t="n">
        <v>0</v>
      </c>
      <c r="E3530" s="27" t="n">
        <v>0</v>
      </c>
      <c r="F3530" s="27" t="n">
        <v>0</v>
      </c>
      <c r="G3530" s="27" t="n">
        <v>1411.4</v>
      </c>
      <c r="H3530" s="27" t="n">
        <v>0</v>
      </c>
      <c r="I3530" s="27" t="n">
        <v>0</v>
      </c>
      <c r="J3530" s="27" t="n">
        <v>0</v>
      </c>
      <c r="K3530" s="27" t="n">
        <v>0</v>
      </c>
      <c r="L3530" s="27" t="n">
        <v>0</v>
      </c>
    </row>
    <row r="3531">
      <c r="A3531" t="n">
        <v>3530</v>
      </c>
      <c r="B3531" s="27" t="n">
        <v>0</v>
      </c>
      <c r="C3531" s="27" t="n">
        <v>0</v>
      </c>
      <c r="D3531" s="27" t="n">
        <v>0</v>
      </c>
      <c r="E3531" s="27" t="n">
        <v>0</v>
      </c>
      <c r="F3531" s="27" t="n">
        <v>0</v>
      </c>
      <c r="G3531" s="27" t="n">
        <v>303.85</v>
      </c>
      <c r="H3531" s="27" t="n">
        <v>0</v>
      </c>
      <c r="I3531" s="27" t="n">
        <v>0</v>
      </c>
      <c r="J3531" s="27" t="n">
        <v>0</v>
      </c>
      <c r="K3531" s="27" t="n">
        <v>0</v>
      </c>
      <c r="L3531" s="27" t="n">
        <v>0</v>
      </c>
    </row>
    <row r="3532">
      <c r="A3532" t="n">
        <v>3531</v>
      </c>
      <c r="B3532" s="27" t="n">
        <v>0</v>
      </c>
      <c r="C3532" s="27" t="n">
        <v>0</v>
      </c>
      <c r="D3532" s="27" t="n">
        <v>0</v>
      </c>
      <c r="E3532" s="27" t="n">
        <v>0</v>
      </c>
      <c r="F3532" s="27" t="n">
        <v>0</v>
      </c>
      <c r="G3532" s="27" t="n">
        <v>296.25</v>
      </c>
      <c r="H3532" s="27" t="n">
        <v>0</v>
      </c>
      <c r="I3532" s="27" t="n">
        <v>0</v>
      </c>
      <c r="J3532" s="27" t="n">
        <v>0</v>
      </c>
      <c r="K3532" s="27" t="n">
        <v>0</v>
      </c>
      <c r="L3532" s="27" t="n">
        <v>0</v>
      </c>
    </row>
    <row r="3533">
      <c r="A3533" t="n">
        <v>3532</v>
      </c>
      <c r="B3533" s="27" t="n">
        <v>0</v>
      </c>
      <c r="C3533" s="27" t="n">
        <v>0</v>
      </c>
      <c r="D3533" s="27" t="n">
        <v>0</v>
      </c>
      <c r="E3533" s="27" t="n">
        <v>0</v>
      </c>
      <c r="F3533" s="27" t="n">
        <v>0</v>
      </c>
      <c r="G3533" s="27" t="n">
        <v>290.8</v>
      </c>
      <c r="H3533" s="27" t="n">
        <v>0</v>
      </c>
      <c r="I3533" s="27" t="n">
        <v>0</v>
      </c>
      <c r="J3533" s="27" t="n">
        <v>0</v>
      </c>
      <c r="K3533" s="27" t="n">
        <v>0</v>
      </c>
      <c r="L3533" s="27" t="n">
        <v>0</v>
      </c>
    </row>
    <row r="3534">
      <c r="A3534" t="n">
        <v>3533</v>
      </c>
      <c r="B3534" s="27" t="n">
        <v>0</v>
      </c>
      <c r="C3534" s="27" t="n">
        <v>0</v>
      </c>
      <c r="D3534" s="27" t="n">
        <v>0</v>
      </c>
      <c r="E3534" s="27" t="n">
        <v>0</v>
      </c>
      <c r="F3534" s="27" t="n">
        <v>0</v>
      </c>
      <c r="G3534" s="27" t="n">
        <v>287.45</v>
      </c>
      <c r="H3534" s="27" t="n">
        <v>0</v>
      </c>
      <c r="I3534" s="27" t="n">
        <v>0</v>
      </c>
      <c r="J3534" s="27" t="n">
        <v>0</v>
      </c>
      <c r="K3534" s="27" t="n">
        <v>0</v>
      </c>
      <c r="L3534" s="27" t="n">
        <v>0</v>
      </c>
    </row>
    <row r="3535">
      <c r="A3535" t="n">
        <v>3534</v>
      </c>
      <c r="B3535" s="27" t="n">
        <v>0</v>
      </c>
      <c r="C3535" s="27" t="n">
        <v>0</v>
      </c>
      <c r="D3535" s="27" t="n">
        <v>0</v>
      </c>
      <c r="E3535" s="27" t="n">
        <v>0</v>
      </c>
      <c r="F3535" s="27" t="n">
        <v>0</v>
      </c>
      <c r="G3535" s="27" t="n">
        <v>287.75</v>
      </c>
      <c r="H3535" s="27" t="n">
        <v>0</v>
      </c>
      <c r="I3535" s="27" t="n">
        <v>0</v>
      </c>
      <c r="J3535" s="27" t="n">
        <v>0</v>
      </c>
      <c r="K3535" s="27" t="n">
        <v>0</v>
      </c>
      <c r="L3535" s="27" t="n">
        <v>0</v>
      </c>
    </row>
    <row r="3536">
      <c r="A3536" t="n">
        <v>3535</v>
      </c>
      <c r="B3536" s="27" t="n">
        <v>1415.654</v>
      </c>
      <c r="C3536" s="27" t="n">
        <v>1473.379830499739</v>
      </c>
      <c r="D3536" s="27" t="n">
        <v>1473.379830499739</v>
      </c>
      <c r="E3536" s="27" t="n">
        <v>1434.277133022156</v>
      </c>
      <c r="F3536" s="27" t="n">
        <v>1415.654</v>
      </c>
      <c r="G3536" s="27" t="n">
        <v>292.3</v>
      </c>
      <c r="H3536" s="27" t="n">
        <v>434010.1839869431</v>
      </c>
      <c r="I3536" s="27" t="n">
        <v>509635.44</v>
      </c>
      <c r="J3536" s="27" t="n">
        <v>231176.2982</v>
      </c>
      <c r="K3536" s="27" t="n">
        <v>0</v>
      </c>
      <c r="L3536" s="27" t="n">
        <v>2417512.3358</v>
      </c>
    </row>
    <row r="3537">
      <c r="A3537" t="n">
        <v>3536</v>
      </c>
      <c r="B3537" s="27" t="n">
        <v>996.848</v>
      </c>
      <c r="C3537" s="27" t="n">
        <v>1037.496264817536</v>
      </c>
      <c r="D3537" s="27" t="n">
        <v>1037.496264817536</v>
      </c>
      <c r="E3537" s="27" t="n">
        <v>1009.961679548018</v>
      </c>
      <c r="F3537" s="27" t="n">
        <v>996.848</v>
      </c>
      <c r="G3537" s="27" t="n">
        <v>318.1</v>
      </c>
      <c r="H3537" s="27" t="n">
        <v>331012.0672327189</v>
      </c>
      <c r="I3537" s="27" t="n">
        <v>358865.28</v>
      </c>
      <c r="J3537" s="27" t="n">
        <v>162785.2784</v>
      </c>
      <c r="K3537" s="27" t="n">
        <v>0</v>
      </c>
      <c r="L3537" s="27" t="n">
        <v>1676598.6512</v>
      </c>
    </row>
    <row r="3538">
      <c r="A3538" t="n">
        <v>3537</v>
      </c>
      <c r="B3538" s="27" t="n">
        <v>1420.083</v>
      </c>
      <c r="C3538" s="27" t="n">
        <v>1477.989430917132</v>
      </c>
      <c r="D3538" s="27" t="n">
        <v>1477.989430917132</v>
      </c>
      <c r="E3538" s="27" t="n">
        <v>1438.764397157429</v>
      </c>
      <c r="F3538" s="27" t="n">
        <v>1420.083</v>
      </c>
      <c r="G3538" s="27" t="n">
        <v>363.7</v>
      </c>
      <c r="H3538" s="27" t="n">
        <v>541014.4627211385</v>
      </c>
      <c r="I3538" s="27" t="n">
        <v>511229.88</v>
      </c>
      <c r="J3538" s="27" t="n">
        <v>231899.5539</v>
      </c>
      <c r="K3538" s="27" t="n">
        <v>0</v>
      </c>
      <c r="L3538" s="27" t="n">
        <v>2323681.8129</v>
      </c>
    </row>
    <row r="3539">
      <c r="A3539" t="n">
        <v>3538</v>
      </c>
      <c r="B3539" s="27" t="n">
        <v>1718.45</v>
      </c>
      <c r="C3539" s="27" t="n">
        <v>1788.522880394699</v>
      </c>
      <c r="D3539" s="27" t="n">
        <v>1788.522880394699</v>
      </c>
      <c r="E3539" s="27" t="n">
        <v>1741.056458175461</v>
      </c>
      <c r="F3539" s="27" t="n">
        <v>1718.45</v>
      </c>
      <c r="G3539" s="27" t="n">
        <v>380.4</v>
      </c>
      <c r="H3539" s="27" t="n">
        <v>687374.9934977845</v>
      </c>
      <c r="I3539" s="27" t="n">
        <v>618642</v>
      </c>
      <c r="J3539" s="27" t="n">
        <v>280622.885</v>
      </c>
      <c r="K3539" s="27" t="n">
        <v>0</v>
      </c>
      <c r="L3539" s="27" t="n">
        <v>2783201.62</v>
      </c>
    </row>
    <row r="3540">
      <c r="A3540" t="n">
        <v>3539</v>
      </c>
      <c r="B3540" s="27" t="n">
        <v>1514.737</v>
      </c>
      <c r="C3540" s="27" t="n">
        <v>1576.503117507303</v>
      </c>
      <c r="D3540" s="27" t="n">
        <v>1576.503117507303</v>
      </c>
      <c r="E3540" s="27" t="n">
        <v>1534.66358421096</v>
      </c>
      <c r="F3540" s="27" t="n">
        <v>1514.737</v>
      </c>
      <c r="G3540" s="27" t="n">
        <v>385.8</v>
      </c>
      <c r="H3540" s="27" t="n">
        <v>614901.9700909379</v>
      </c>
      <c r="I3540" s="27" t="n">
        <v>545305.3200000001</v>
      </c>
      <c r="J3540" s="27" t="n">
        <v>247356.5521</v>
      </c>
      <c r="K3540" s="27" t="n">
        <v>0</v>
      </c>
      <c r="L3540" s="27" t="n">
        <v>2445088.4654</v>
      </c>
    </row>
    <row r="3541">
      <c r="A3541" t="n">
        <v>3540</v>
      </c>
      <c r="B3541" s="27" t="n">
        <v>1481.469</v>
      </c>
      <c r="C3541" s="27" t="n">
        <v>1541.878555148799</v>
      </c>
      <c r="D3541" s="27" t="n">
        <v>1541.878555148799</v>
      </c>
      <c r="E3541" s="27" t="n">
        <v>1500.957938861615</v>
      </c>
      <c r="F3541" s="27" t="n">
        <v>1481.469</v>
      </c>
      <c r="G3541" s="27" t="n">
        <v>381.65</v>
      </c>
      <c r="H3541" s="27" t="n">
        <v>594754.8623145465</v>
      </c>
      <c r="I3541" s="27" t="n">
        <v>533328.84</v>
      </c>
      <c r="J3541" s="27" t="n">
        <v>241923.8877</v>
      </c>
      <c r="K3541" s="27" t="n">
        <v>0</v>
      </c>
      <c r="L3541" s="27" t="n">
        <v>2397535.35615</v>
      </c>
    </row>
    <row r="3542">
      <c r="A3542" t="n">
        <v>3541</v>
      </c>
      <c r="B3542" s="27" t="n">
        <v>1629.559</v>
      </c>
      <c r="C3542" s="27" t="n">
        <v>1696.007190464142</v>
      </c>
      <c r="D3542" s="27" t="n">
        <v>1696.007190464142</v>
      </c>
      <c r="E3542" s="27" t="n">
        <v>1650.996084220051</v>
      </c>
      <c r="F3542" s="27" t="n">
        <v>1629.559</v>
      </c>
      <c r="G3542" s="27" t="n">
        <v>378.9</v>
      </c>
      <c r="H3542" s="27" t="n">
        <v>647385.9191328879</v>
      </c>
      <c r="I3542" s="27" t="n">
        <v>586641.24</v>
      </c>
      <c r="J3542" s="27" t="n">
        <v>266106.9847</v>
      </c>
      <c r="K3542" s="27" t="n">
        <v>0</v>
      </c>
      <c r="L3542" s="27" t="n">
        <v>2641678.0949</v>
      </c>
    </row>
    <row r="3543">
      <c r="A3543" t="n">
        <v>3542</v>
      </c>
      <c r="B3543" s="27" t="n">
        <v>1581.445</v>
      </c>
      <c r="C3543" s="27" t="n">
        <v>1645.931255832753</v>
      </c>
      <c r="D3543" s="27" t="n">
        <v>1645.931255832753</v>
      </c>
      <c r="E3543" s="27" t="n">
        <v>1602.249137594514</v>
      </c>
      <c r="F3543" s="27" t="n">
        <v>1581.445</v>
      </c>
      <c r="G3543" s="27" t="n">
        <v>1054.8</v>
      </c>
      <c r="H3543" s="27" t="n">
        <v>1749632.205137449</v>
      </c>
      <c r="I3543" s="27" t="n">
        <v>569320.2</v>
      </c>
      <c r="J3543" s="27" t="n">
        <v>258249.9685</v>
      </c>
      <c r="K3543" s="27" t="n">
        <v>0</v>
      </c>
      <c r="L3543" s="27" t="n">
        <v>1494781.814</v>
      </c>
    </row>
    <row r="3544">
      <c r="A3544" t="n">
        <v>3543</v>
      </c>
      <c r="B3544" s="27" t="n">
        <v>1376.542</v>
      </c>
      <c r="C3544" s="27" t="n">
        <v>1432.672968561366</v>
      </c>
      <c r="D3544" s="27" t="n">
        <v>1432.672968561366</v>
      </c>
      <c r="E3544" s="27" t="n">
        <v>1394.650609007982</v>
      </c>
      <c r="F3544" s="27" t="n">
        <v>1376.542</v>
      </c>
      <c r="G3544" s="27" t="n">
        <v>1666.1</v>
      </c>
      <c r="H3544" s="27" t="n">
        <v>2404219.822208561</v>
      </c>
      <c r="I3544" s="27" t="n">
        <v>495555.12</v>
      </c>
      <c r="J3544" s="27" t="n">
        <v>224789.3086</v>
      </c>
      <c r="K3544" s="27" t="n">
        <v>0</v>
      </c>
      <c r="L3544" s="27" t="n">
        <v>459627.3738000002</v>
      </c>
    </row>
    <row r="3545">
      <c r="A3545" t="n">
        <v>3544</v>
      </c>
      <c r="B3545" s="27" t="n">
        <v>1606.679</v>
      </c>
      <c r="C3545" s="27" t="n">
        <v>994.707849292623</v>
      </c>
      <c r="D3545" s="27" t="n">
        <v>994.707849292623</v>
      </c>
      <c r="E3545" s="27" t="n">
        <v>968.3088452447163</v>
      </c>
      <c r="F3545" s="27" t="n">
        <v>968.3088452447163</v>
      </c>
      <c r="G3545" s="27" t="n">
        <v>1798.5</v>
      </c>
      <c r="H3545" s="27" t="n">
        <v>1828524.549821321</v>
      </c>
      <c r="I3545" s="27" t="n">
        <v>348591.1842880978</v>
      </c>
      <c r="J3545" s="27" t="n">
        <v>158124.8344284622</v>
      </c>
      <c r="K3545" s="27" t="n">
        <v>1170132.493666435</v>
      </c>
      <c r="L3545" s="27" t="n">
        <v>188351.5205000001</v>
      </c>
    </row>
    <row r="3546">
      <c r="A3546" t="n">
        <v>3545</v>
      </c>
      <c r="B3546" s="27" t="n">
        <v>1530.064</v>
      </c>
      <c r="C3546" s="27" t="n">
        <v>377.9341546097273</v>
      </c>
      <c r="D3546" s="27" t="n">
        <v>377.9341546097273</v>
      </c>
      <c r="E3546" s="27" t="n">
        <v>367.9039881799766</v>
      </c>
      <c r="F3546" s="27" t="n">
        <v>367.9039881799766</v>
      </c>
      <c r="G3546" s="27" t="n">
        <v>1864.2</v>
      </c>
      <c r="H3546" s="27" t="n">
        <v>720117.506925218</v>
      </c>
      <c r="I3546" s="27" t="n">
        <v>132445.4357447916</v>
      </c>
      <c r="J3546" s="27" t="n">
        <v>60078.72126979019</v>
      </c>
      <c r="K3546" s="27" t="n">
        <v>2130239.301666103</v>
      </c>
      <c r="L3546" s="27" t="n">
        <v>48229.7773999999</v>
      </c>
    </row>
    <row r="3547">
      <c r="A3547" t="n">
        <v>3546</v>
      </c>
      <c r="B3547" s="27" t="n">
        <v>1776.413</v>
      </c>
      <c r="C3547" s="27" t="n">
        <v>99.80841292099906</v>
      </c>
      <c r="D3547" s="27" t="n">
        <v>99.80841292099906</v>
      </c>
      <c r="E3547" s="27" t="n">
        <v>97.15955205336809</v>
      </c>
      <c r="F3547" s="27" t="n">
        <v>97.15955205336809</v>
      </c>
      <c r="G3547" s="27" t="n">
        <v>1821.95</v>
      </c>
      <c r="H3547" s="27" t="n">
        <v>186214.7621518672</v>
      </c>
      <c r="I3547" s="27" t="n">
        <v>34977.43873921251</v>
      </c>
      <c r="J3547" s="27" t="n">
        <v>15866.15485031501</v>
      </c>
      <c r="K3547" s="27" t="n">
        <v>3078071.570086176</v>
      </c>
      <c r="L3547" s="27" t="n">
        <v>16699.66559999998</v>
      </c>
    </row>
    <row r="3548">
      <c r="A3548" t="n">
        <v>3547</v>
      </c>
      <c r="B3548" s="27" t="n">
        <v>1785.434</v>
      </c>
      <c r="C3548" s="27" t="n">
        <v>1858.238273115091</v>
      </c>
      <c r="D3548" s="27" t="n">
        <v>1858.238273115091</v>
      </c>
      <c r="E3548" s="27" t="n">
        <v>1808.921642378915</v>
      </c>
      <c r="F3548" s="27" t="n">
        <v>1785.434</v>
      </c>
      <c r="G3548" s="27" t="n">
        <v>1584.65</v>
      </c>
      <c r="H3548" s="27" t="n">
        <v>2974706.288129538</v>
      </c>
      <c r="I3548" s="27" t="n">
        <v>642756.24</v>
      </c>
      <c r="J3548" s="27" t="n">
        <v>291561.3722</v>
      </c>
      <c r="K3548" s="27" t="n">
        <v>0</v>
      </c>
      <c r="L3548" s="27" t="n">
        <v>741580.0118999998</v>
      </c>
    </row>
    <row r="3549">
      <c r="A3549" t="n">
        <v>3548</v>
      </c>
      <c r="B3549" s="27" t="n">
        <v>1460</v>
      </c>
      <c r="C3549" s="27" t="n">
        <v>1519.534118174088</v>
      </c>
      <c r="D3549" s="27" t="n">
        <v>1519.534118174088</v>
      </c>
      <c r="E3549" s="27" t="n">
        <v>1479.206511062978</v>
      </c>
      <c r="F3549" s="27" t="n">
        <v>1460</v>
      </c>
      <c r="G3549" s="27" t="n">
        <v>1672.45</v>
      </c>
      <c r="H3549" s="27" t="n">
        <v>2567727.425024612</v>
      </c>
      <c r="I3549" s="27" t="n">
        <v>525600</v>
      </c>
      <c r="J3549" s="27" t="n">
        <v>238418</v>
      </c>
      <c r="K3549" s="27" t="n">
        <v>0</v>
      </c>
      <c r="L3549" s="27" t="n">
        <v>478223</v>
      </c>
    </row>
    <row r="3550">
      <c r="A3550" t="n">
        <v>3549</v>
      </c>
      <c r="B3550" s="27" t="n">
        <v>1711.2</v>
      </c>
      <c r="C3550" s="27" t="n">
        <v>1780.977248643492</v>
      </c>
      <c r="D3550" s="27" t="n">
        <v>1780.977248643492</v>
      </c>
      <c r="E3550" s="27" t="n">
        <v>1733.711083377375</v>
      </c>
      <c r="F3550" s="27" t="n">
        <v>1711.2</v>
      </c>
      <c r="G3550" s="27" t="n">
        <v>1823.9</v>
      </c>
      <c r="H3550" s="27" t="n">
        <v>3272980.068272327</v>
      </c>
      <c r="I3550" s="27" t="n">
        <v>616032</v>
      </c>
      <c r="J3550" s="27" t="n">
        <v>279438.96</v>
      </c>
      <c r="K3550" s="27" t="n">
        <v>0</v>
      </c>
      <c r="L3550" s="27" t="n">
        <v>301342.3199999998</v>
      </c>
    </row>
    <row r="3551">
      <c r="A3551" t="n">
        <v>3550</v>
      </c>
      <c r="B3551" s="27" t="n">
        <v>1587.2</v>
      </c>
      <c r="C3551" s="27" t="n">
        <v>1651.920926278022</v>
      </c>
      <c r="D3551" s="27" t="n">
        <v>1651.920926278022</v>
      </c>
      <c r="E3551" s="27" t="n">
        <v>1608.079845451478</v>
      </c>
      <c r="F3551" s="27" t="n">
        <v>1587.2</v>
      </c>
      <c r="G3551" s="27" t="n">
        <v>1876</v>
      </c>
      <c r="H3551" s="27" t="n">
        <v>3121454.074056142</v>
      </c>
      <c r="I3551" s="27" t="n">
        <v>571392</v>
      </c>
      <c r="J3551" s="27" t="n">
        <v>259189.76</v>
      </c>
      <c r="K3551" s="27" t="n">
        <v>0</v>
      </c>
      <c r="L3551" s="27" t="n">
        <v>196812.7999999998</v>
      </c>
    </row>
    <row r="3552">
      <c r="A3552" t="n">
        <v>3551</v>
      </c>
      <c r="B3552" s="27" t="n">
        <v>1569.6</v>
      </c>
      <c r="C3552" s="27" t="n">
        <v>1633.603254716471</v>
      </c>
      <c r="D3552" s="27" t="n">
        <v>1633.603254716471</v>
      </c>
      <c r="E3552" s="27" t="n">
        <v>1590.248314907157</v>
      </c>
      <c r="F3552" s="27" t="n">
        <v>1569.6</v>
      </c>
      <c r="G3552" s="27" t="n">
        <v>1865.25</v>
      </c>
      <c r="H3552" s="27" t="n">
        <v>3074159.119579526</v>
      </c>
      <c r="I3552" s="27" t="n">
        <v>565056</v>
      </c>
      <c r="J3552" s="27" t="n">
        <v>256315.68</v>
      </c>
      <c r="K3552" s="27" t="n">
        <v>0</v>
      </c>
      <c r="L3552" s="27" t="n">
        <v>211503.6000000001</v>
      </c>
    </row>
    <row r="3553">
      <c r="A3553" t="n">
        <v>3552</v>
      </c>
      <c r="B3553" s="27" t="n">
        <v>0</v>
      </c>
      <c r="C3553" s="27" t="n">
        <v>0</v>
      </c>
      <c r="D3553" s="27" t="n">
        <v>0</v>
      </c>
      <c r="E3553" s="27" t="n">
        <v>0</v>
      </c>
      <c r="F3553" s="27" t="n">
        <v>0</v>
      </c>
      <c r="G3553" s="27" t="n">
        <v>1848.7</v>
      </c>
      <c r="H3553" s="27" t="n">
        <v>0</v>
      </c>
      <c r="I3553" s="27" t="n">
        <v>0</v>
      </c>
      <c r="J3553" s="27" t="n">
        <v>0</v>
      </c>
      <c r="K3553" s="27" t="n">
        <v>0</v>
      </c>
      <c r="L3553" s="27" t="n">
        <v>0</v>
      </c>
    </row>
    <row r="3554">
      <c r="A3554" t="n">
        <v>3553</v>
      </c>
      <c r="B3554" s="27" t="n">
        <v>0</v>
      </c>
      <c r="C3554" s="27" t="n">
        <v>0</v>
      </c>
      <c r="D3554" s="27" t="n">
        <v>0</v>
      </c>
      <c r="E3554" s="27" t="n">
        <v>0</v>
      </c>
      <c r="F3554" s="27" t="n">
        <v>0</v>
      </c>
      <c r="G3554" s="27" t="n">
        <v>1824.65</v>
      </c>
      <c r="H3554" s="27" t="n">
        <v>0</v>
      </c>
      <c r="I3554" s="27" t="n">
        <v>0</v>
      </c>
      <c r="J3554" s="27" t="n">
        <v>0</v>
      </c>
      <c r="K3554" s="27" t="n">
        <v>0</v>
      </c>
      <c r="L3554" s="27" t="n">
        <v>0</v>
      </c>
    </row>
    <row r="3555">
      <c r="A3555" t="n">
        <v>3554</v>
      </c>
      <c r="B3555" s="27" t="n">
        <v>0</v>
      </c>
      <c r="C3555" s="27" t="n">
        <v>0</v>
      </c>
      <c r="D3555" s="27" t="n">
        <v>0</v>
      </c>
      <c r="E3555" s="27" t="n">
        <v>0</v>
      </c>
      <c r="F3555" s="27" t="n">
        <v>0</v>
      </c>
      <c r="G3555" s="27" t="n">
        <v>1769.65</v>
      </c>
      <c r="H3555" s="27" t="n">
        <v>0</v>
      </c>
      <c r="I3555" s="27" t="n">
        <v>0</v>
      </c>
      <c r="J3555" s="27" t="n">
        <v>0</v>
      </c>
      <c r="K3555" s="27" t="n">
        <v>0</v>
      </c>
      <c r="L3555" s="27" t="n">
        <v>0</v>
      </c>
    </row>
    <row r="3556">
      <c r="A3556" t="n">
        <v>3555</v>
      </c>
      <c r="B3556" s="27" t="n">
        <v>0</v>
      </c>
      <c r="C3556" s="27" t="n">
        <v>0</v>
      </c>
      <c r="D3556" s="27" t="n">
        <v>0</v>
      </c>
      <c r="E3556" s="27" t="n">
        <v>0</v>
      </c>
      <c r="F3556" s="27" t="n">
        <v>0</v>
      </c>
      <c r="G3556" s="27" t="n">
        <v>1699.9</v>
      </c>
      <c r="H3556" s="27" t="n">
        <v>0</v>
      </c>
      <c r="I3556" s="27" t="n">
        <v>0</v>
      </c>
      <c r="J3556" s="27" t="n">
        <v>0</v>
      </c>
      <c r="K3556" s="27" t="n">
        <v>0</v>
      </c>
      <c r="L3556" s="27" t="n">
        <v>0</v>
      </c>
    </row>
    <row r="3557">
      <c r="A3557" t="n">
        <v>3556</v>
      </c>
      <c r="B3557" s="27" t="n">
        <v>0</v>
      </c>
      <c r="C3557" s="27" t="n">
        <v>0</v>
      </c>
      <c r="D3557" s="27" t="n">
        <v>0</v>
      </c>
      <c r="E3557" s="27" t="n">
        <v>0</v>
      </c>
      <c r="F3557" s="27" t="n">
        <v>0</v>
      </c>
      <c r="G3557" s="27" t="n">
        <v>1689.8</v>
      </c>
      <c r="H3557" s="27" t="n">
        <v>0</v>
      </c>
      <c r="I3557" s="27" t="n">
        <v>0</v>
      </c>
      <c r="J3557" s="27" t="n">
        <v>0</v>
      </c>
      <c r="K3557" s="27" t="n">
        <v>0</v>
      </c>
      <c r="L3557" s="27" t="n">
        <v>0</v>
      </c>
    </row>
    <row r="3558">
      <c r="A3558" t="n">
        <v>3557</v>
      </c>
      <c r="B3558" s="27" t="n">
        <v>0</v>
      </c>
      <c r="C3558" s="27" t="n">
        <v>0</v>
      </c>
      <c r="D3558" s="27" t="n">
        <v>0</v>
      </c>
      <c r="E3558" s="27" t="n">
        <v>0</v>
      </c>
      <c r="F3558" s="27" t="n">
        <v>0</v>
      </c>
      <c r="G3558" s="27" t="n">
        <v>1640.7</v>
      </c>
      <c r="H3558" s="27" t="n">
        <v>0</v>
      </c>
      <c r="I3558" s="27" t="n">
        <v>0</v>
      </c>
      <c r="J3558" s="27" t="n">
        <v>0</v>
      </c>
      <c r="K3558" s="27" t="n">
        <v>0</v>
      </c>
      <c r="L3558" s="27" t="n">
        <v>0</v>
      </c>
    </row>
    <row r="3559">
      <c r="A3559" t="n">
        <v>3558</v>
      </c>
      <c r="B3559" s="27" t="n">
        <v>0</v>
      </c>
      <c r="C3559" s="27" t="n">
        <v>0</v>
      </c>
      <c r="D3559" s="27" t="n">
        <v>0</v>
      </c>
      <c r="E3559" s="27" t="n">
        <v>0</v>
      </c>
      <c r="F3559" s="27" t="n">
        <v>0</v>
      </c>
      <c r="G3559" s="27" t="n">
        <v>1670.45</v>
      </c>
      <c r="H3559" s="27" t="n">
        <v>0</v>
      </c>
      <c r="I3559" s="27" t="n">
        <v>0</v>
      </c>
      <c r="J3559" s="27" t="n">
        <v>0</v>
      </c>
      <c r="K3559" s="27" t="n">
        <v>0</v>
      </c>
      <c r="L3559" s="27" t="n">
        <v>0</v>
      </c>
    </row>
    <row r="3560">
      <c r="A3560" t="n">
        <v>3559</v>
      </c>
      <c r="B3560" s="27" t="n">
        <v>1421.245</v>
      </c>
      <c r="C3560" s="27" t="n">
        <v>0</v>
      </c>
      <c r="D3560" s="27" t="n">
        <v>0</v>
      </c>
      <c r="E3560" s="27" t="n">
        <v>0</v>
      </c>
      <c r="F3560" s="27" t="n">
        <v>0</v>
      </c>
      <c r="G3560" s="27" t="n">
        <v>1562.3</v>
      </c>
      <c r="H3560" s="27" t="n">
        <v>0</v>
      </c>
      <c r="I3560" s="27" t="n">
        <v>0</v>
      </c>
      <c r="J3560" s="27" t="n">
        <v>0</v>
      </c>
      <c r="K3560" s="27" t="n">
        <v>2605142.084999999</v>
      </c>
      <c r="L3560" s="27" t="n">
        <v>0</v>
      </c>
    </row>
    <row r="3561">
      <c r="A3561" t="n">
        <v>3560</v>
      </c>
      <c r="B3561" s="27" t="n">
        <v>1472.409</v>
      </c>
      <c r="C3561" s="27" t="n">
        <v>0</v>
      </c>
      <c r="D3561" s="27" t="n">
        <v>0</v>
      </c>
      <c r="E3561" s="27" t="n">
        <v>0</v>
      </c>
      <c r="F3561" s="27" t="n">
        <v>0</v>
      </c>
      <c r="G3561" s="27" t="n">
        <v>1060.1</v>
      </c>
      <c r="H3561" s="27" t="n">
        <v>0</v>
      </c>
      <c r="I3561" s="27" t="n">
        <v>0</v>
      </c>
      <c r="J3561" s="27" t="n">
        <v>0</v>
      </c>
      <c r="K3561" s="27" t="n">
        <v>2698925.697</v>
      </c>
      <c r="L3561" s="27" t="n">
        <v>0</v>
      </c>
    </row>
    <row r="3562">
      <c r="A3562" t="n">
        <v>3561</v>
      </c>
      <c r="B3562" s="27" t="n">
        <v>1472.679</v>
      </c>
      <c r="C3562" s="27" t="n">
        <v>821.8192122785898</v>
      </c>
      <c r="D3562" s="27" t="n">
        <v>821.8192122785898</v>
      </c>
      <c r="E3562" s="27" t="n">
        <v>800.0085784055201</v>
      </c>
      <c r="F3562" s="27" t="n">
        <v>800.0085784055201</v>
      </c>
      <c r="G3562" s="27" t="n">
        <v>1402.95</v>
      </c>
      <c r="H3562" s="27" t="n">
        <v>1175182.884829621</v>
      </c>
      <c r="I3562" s="27" t="n">
        <v>288003.0882259872</v>
      </c>
      <c r="J3562" s="27" t="n">
        <v>130641.4008536214</v>
      </c>
      <c r="K3562" s="27" t="n">
        <v>1233004.882782682</v>
      </c>
      <c r="L3562" s="27" t="n">
        <v>274425.07675</v>
      </c>
    </row>
    <row r="3563">
      <c r="A3563" t="n">
        <v>3562</v>
      </c>
      <c r="B3563" s="27" t="n">
        <v>1255.664</v>
      </c>
      <c r="C3563" s="27" t="n">
        <v>1306.865951344485</v>
      </c>
      <c r="D3563" s="27" t="n">
        <v>1306.865951344485</v>
      </c>
      <c r="E3563" s="27" t="n">
        <v>1272.182441443413</v>
      </c>
      <c r="F3563" s="27" t="n">
        <v>1255.664</v>
      </c>
      <c r="G3563" s="27" t="n">
        <v>1679.4</v>
      </c>
      <c r="H3563" s="27" t="n">
        <v>2216166.483054164</v>
      </c>
      <c r="I3563" s="27" t="n">
        <v>452039.04</v>
      </c>
      <c r="J3563" s="27" t="n">
        <v>205049.9312</v>
      </c>
      <c r="K3563" s="27" t="n">
        <v>0</v>
      </c>
      <c r="L3563" s="27" t="n">
        <v>402565.8783999998</v>
      </c>
    </row>
    <row r="3564">
      <c r="A3564" t="n">
        <v>3563</v>
      </c>
      <c r="B3564" s="27" t="n">
        <v>1306.374</v>
      </c>
      <c r="C3564" s="27" t="n">
        <v>1359.643742531202</v>
      </c>
      <c r="D3564" s="27" t="n">
        <v>1359.643742531202</v>
      </c>
      <c r="E3564" s="27" t="n">
        <v>1323.559538824237</v>
      </c>
      <c r="F3564" s="27" t="n">
        <v>1306.374</v>
      </c>
      <c r="G3564" s="27" t="n">
        <v>1326</v>
      </c>
      <c r="H3564" s="27" t="n">
        <v>1829170.784808417</v>
      </c>
      <c r="I3564" s="27" t="n">
        <v>470294.64</v>
      </c>
      <c r="J3564" s="27" t="n">
        <v>213330.8742</v>
      </c>
      <c r="K3564" s="27" t="n">
        <v>0</v>
      </c>
      <c r="L3564" s="27" t="n">
        <v>880496.0759999999</v>
      </c>
    </row>
    <row r="3565">
      <c r="A3565" t="n">
        <v>3564</v>
      </c>
      <c r="B3565" s="27" t="n">
        <v>1147.369</v>
      </c>
      <c r="C3565" s="27" t="n">
        <v>1194.155028517318</v>
      </c>
      <c r="D3565" s="27" t="n">
        <v>1194.155028517318</v>
      </c>
      <c r="E3565" s="27" t="n">
        <v>1162.462805062888</v>
      </c>
      <c r="F3565" s="27" t="n">
        <v>1147.369</v>
      </c>
      <c r="G3565" s="27" t="n">
        <v>752.65</v>
      </c>
      <c r="H3565" s="27" t="n">
        <v>910519.2605792343</v>
      </c>
      <c r="I3565" s="27" t="n">
        <v>413052.84</v>
      </c>
      <c r="J3565" s="27" t="n">
        <v>187365.3577</v>
      </c>
      <c r="K3565" s="27" t="n">
        <v>0</v>
      </c>
      <c r="L3565" s="27" t="n">
        <v>1431170.72215</v>
      </c>
    </row>
    <row r="3566">
      <c r="A3566" t="n">
        <v>3565</v>
      </c>
      <c r="B3566" s="27" t="n">
        <v>1451.78</v>
      </c>
      <c r="C3566" s="27" t="n">
        <v>1510.978932933409</v>
      </c>
      <c r="D3566" s="27" t="n">
        <v>1510.978932933409</v>
      </c>
      <c r="E3566" s="27" t="n">
        <v>1470.878375774664</v>
      </c>
      <c r="F3566" s="27" t="n">
        <v>1451.78</v>
      </c>
      <c r="G3566" s="27" t="n">
        <v>378.9</v>
      </c>
      <c r="H3566" s="27" t="n">
        <v>577324.1731179808</v>
      </c>
      <c r="I3566" s="27" t="n">
        <v>522640.8</v>
      </c>
      <c r="J3566" s="27" t="n">
        <v>237075.674</v>
      </c>
      <c r="K3566" s="27" t="n">
        <v>0</v>
      </c>
      <c r="L3566" s="27" t="n">
        <v>2353480.558</v>
      </c>
    </row>
    <row r="3567">
      <c r="A3567" t="n">
        <v>3566</v>
      </c>
      <c r="B3567" s="27" t="n">
        <v>1625.359</v>
      </c>
      <c r="C3567" s="27" t="n">
        <v>627.848600540081</v>
      </c>
      <c r="D3567" s="27" t="n">
        <v>627.848600540081</v>
      </c>
      <c r="E3567" s="27" t="n">
        <v>611.1858409580418</v>
      </c>
      <c r="F3567" s="27" t="n">
        <v>611.1858409580418</v>
      </c>
      <c r="G3567" s="27" t="n">
        <v>1387.25</v>
      </c>
      <c r="H3567" s="27" t="n">
        <v>892591.1045962506</v>
      </c>
      <c r="I3567" s="27" t="n">
        <v>220026.9027448951</v>
      </c>
      <c r="J3567" s="27" t="n">
        <v>99806.64782844823</v>
      </c>
      <c r="K3567" s="27" t="n">
        <v>1858979.400523909</v>
      </c>
      <c r="L3567" s="27" t="n">
        <v>361523.7255000001</v>
      </c>
    </row>
    <row r="3568">
      <c r="A3568" t="n">
        <v>3567</v>
      </c>
      <c r="B3568" s="27" t="n">
        <v>1496.668</v>
      </c>
      <c r="C3568" s="27" t="n">
        <v>249.81140902782</v>
      </c>
      <c r="D3568" s="27" t="n">
        <v>249.81140902782</v>
      </c>
      <c r="E3568" s="27" t="n">
        <v>243.1815504187535</v>
      </c>
      <c r="F3568" s="27" t="n">
        <v>243.1815504187535</v>
      </c>
      <c r="G3568" s="27" t="n">
        <v>1583.35</v>
      </c>
      <c r="H3568" s="27" t="n">
        <v>404065.6620926803</v>
      </c>
      <c r="I3568" s="27" t="n">
        <v>87545.35815075127</v>
      </c>
      <c r="J3568" s="27" t="n">
        <v>39711.54718338245</v>
      </c>
      <c r="K3568" s="27" t="n">
        <v>2297640.662082424</v>
      </c>
      <c r="L3568" s="27" t="n">
        <v>97809.83745000005</v>
      </c>
    </row>
    <row r="3569">
      <c r="A3569" t="n">
        <v>3568</v>
      </c>
      <c r="B3569" s="27" t="n">
        <v>1406.455</v>
      </c>
      <c r="C3569" s="27" t="n">
        <v>91.12000825078175</v>
      </c>
      <c r="D3569" s="27" t="n">
        <v>91.12000825078175</v>
      </c>
      <c r="E3569" s="27" t="n">
        <v>88.70173290655046</v>
      </c>
      <c r="F3569" s="27" t="n">
        <v>88.70173290655046</v>
      </c>
      <c r="G3569" s="27" t="n">
        <v>1777.4</v>
      </c>
      <c r="H3569" s="27" t="n">
        <v>164962.6423931229</v>
      </c>
      <c r="I3569" s="27" t="n">
        <v>31932.62384635816</v>
      </c>
      <c r="J3569" s="27" t="n">
        <v>14484.99298363969</v>
      </c>
      <c r="K3569" s="27" t="n">
        <v>2415441.738582293</v>
      </c>
      <c r="L3569" s="27" t="n">
        <v>19060.57019999999</v>
      </c>
    </row>
    <row r="3570">
      <c r="A3570" t="n">
        <v>3569</v>
      </c>
      <c r="B3570" s="27" t="n">
        <v>1189.61</v>
      </c>
      <c r="C3570" s="27" t="n">
        <v>425.2874171499222</v>
      </c>
      <c r="D3570" s="27" t="n">
        <v>425.2874171499222</v>
      </c>
      <c r="E3570" s="27" t="n">
        <v>414.000520947335</v>
      </c>
      <c r="F3570" s="27" t="n">
        <v>414.000520947335</v>
      </c>
      <c r="G3570" s="27" t="n">
        <v>1864.2</v>
      </c>
      <c r="H3570" s="27" t="n">
        <v>806526.0039306551</v>
      </c>
      <c r="I3570" s="27" t="n">
        <v>149040.1875410406</v>
      </c>
      <c r="J3570" s="27" t="n">
        <v>67606.28507069981</v>
      </c>
      <c r="K3570" s="27" t="n">
        <v>1421692.175103535</v>
      </c>
      <c r="L3570" s="27" t="n">
        <v>54272.60580000002</v>
      </c>
    </row>
    <row r="3571">
      <c r="A3571" t="n">
        <v>3570</v>
      </c>
      <c r="B3571" s="27" t="n">
        <v>1307.693</v>
      </c>
      <c r="C3571" s="27" t="n">
        <v>200.9177968335855</v>
      </c>
      <c r="D3571" s="27" t="n">
        <v>200.9177968335855</v>
      </c>
      <c r="E3571" s="27" t="n">
        <v>195.5855480374408</v>
      </c>
      <c r="F3571" s="27" t="n">
        <v>195.5855480374408</v>
      </c>
      <c r="G3571" s="27" t="n">
        <v>1764.85</v>
      </c>
      <c r="H3571" s="27" t="n">
        <v>361612.247553736</v>
      </c>
      <c r="I3571" s="27" t="n">
        <v>70410.79729347867</v>
      </c>
      <c r="J3571" s="27" t="n">
        <v>31939.11999451408</v>
      </c>
      <c r="K3571" s="27" t="n">
        <v>2038492.959447371</v>
      </c>
      <c r="L3571" s="27" t="n">
        <v>44397.96605000005</v>
      </c>
    </row>
    <row r="3572">
      <c r="A3572" t="n">
        <v>3571</v>
      </c>
      <c r="B3572" s="27" t="n">
        <v>1408</v>
      </c>
      <c r="C3572" s="27" t="n">
        <v>1465.413724924051</v>
      </c>
      <c r="D3572" s="27" t="n">
        <v>1465.413724924051</v>
      </c>
      <c r="E3572" s="27" t="n">
        <v>1426.522443545666</v>
      </c>
      <c r="F3572" s="27" t="n">
        <v>1408</v>
      </c>
      <c r="G3572" s="27" t="n">
        <v>1797.4</v>
      </c>
      <c r="H3572" s="27" t="n">
        <v>2643053.517950284</v>
      </c>
      <c r="I3572" s="27" t="n">
        <v>506880</v>
      </c>
      <c r="J3572" s="27" t="n">
        <v>229926.4</v>
      </c>
      <c r="K3572" s="27" t="n">
        <v>0</v>
      </c>
      <c r="L3572" s="27" t="n">
        <v>285260.7999999998</v>
      </c>
    </row>
    <row r="3573">
      <c r="A3573" t="n">
        <v>3572</v>
      </c>
      <c r="B3573" s="27" t="n">
        <v>1389.6</v>
      </c>
      <c r="C3573" s="27" t="n">
        <v>1446.263431927885</v>
      </c>
      <c r="D3573" s="27" t="n">
        <v>1446.263431927885</v>
      </c>
      <c r="E3573" s="27" t="n">
        <v>1407.880388885694</v>
      </c>
      <c r="F3573" s="27" t="n">
        <v>1389.6</v>
      </c>
      <c r="G3573" s="27" t="n">
        <v>1872.3</v>
      </c>
      <c r="H3573" s="27" t="n">
        <v>2711616.580311697</v>
      </c>
      <c r="I3573" s="27" t="n">
        <v>500255.9999999999</v>
      </c>
      <c r="J3573" s="27" t="n">
        <v>226921.68</v>
      </c>
      <c r="K3573" s="27" t="n">
        <v>0</v>
      </c>
      <c r="L3573" s="27" t="n">
        <v>177451.9200000004</v>
      </c>
    </row>
    <row r="3574">
      <c r="A3574" t="n">
        <v>3573</v>
      </c>
      <c r="B3574" s="27" t="n">
        <v>1545.6</v>
      </c>
      <c r="C3574" s="27" t="n">
        <v>1608.624611677993</v>
      </c>
      <c r="D3574" s="27" t="n">
        <v>1608.624611677993</v>
      </c>
      <c r="E3574" s="27" t="n">
        <v>1565.932591437629</v>
      </c>
      <c r="F3574" s="27" t="n">
        <v>1545.6</v>
      </c>
      <c r="G3574" s="27" t="n">
        <v>1832.25</v>
      </c>
      <c r="H3574" s="27" t="n">
        <v>2946917.402588546</v>
      </c>
      <c r="I3574" s="27" t="n">
        <v>556416</v>
      </c>
      <c r="J3574" s="27" t="n">
        <v>252396.48</v>
      </c>
      <c r="K3574" s="27" t="n">
        <v>0</v>
      </c>
      <c r="L3574" s="27" t="n">
        <v>259274.4000000004</v>
      </c>
    </row>
    <row r="3575">
      <c r="A3575" t="n">
        <v>3574</v>
      </c>
      <c r="B3575" s="27" t="n">
        <v>1364</v>
      </c>
      <c r="C3575" s="27" t="n">
        <v>1419.619546020175</v>
      </c>
      <c r="D3575" s="27" t="n">
        <v>1419.619546020175</v>
      </c>
      <c r="E3575" s="27" t="n">
        <v>1381.943617184864</v>
      </c>
      <c r="F3575" s="27" t="n">
        <v>1364</v>
      </c>
      <c r="G3575" s="27" t="n">
        <v>1876</v>
      </c>
      <c r="H3575" s="27" t="n">
        <v>2657472.477430281</v>
      </c>
      <c r="I3575" s="27" t="n">
        <v>491040</v>
      </c>
      <c r="J3575" s="27" t="n">
        <v>222741.2</v>
      </c>
      <c r="K3575" s="27" t="n">
        <v>0</v>
      </c>
      <c r="L3575" s="27" t="n">
        <v>169136</v>
      </c>
    </row>
    <row r="3576">
      <c r="A3576" t="n">
        <v>3575</v>
      </c>
      <c r="B3576" s="27" t="n">
        <v>1421.6</v>
      </c>
      <c r="C3576" s="27" t="n">
        <v>1479.568289312522</v>
      </c>
      <c r="D3576" s="27" t="n">
        <v>1479.568289312522</v>
      </c>
      <c r="E3576" s="27" t="n">
        <v>1440.301353511732</v>
      </c>
      <c r="F3576" s="27" t="n">
        <v>1421.6</v>
      </c>
      <c r="G3576" s="27" t="n">
        <v>1865.25</v>
      </c>
      <c r="H3576" s="27" t="n">
        <v>2762215.440532823</v>
      </c>
      <c r="I3576" s="27" t="n">
        <v>511775.9999999999</v>
      </c>
      <c r="J3576" s="27" t="n">
        <v>232147.28</v>
      </c>
      <c r="K3576" s="27" t="n">
        <v>0</v>
      </c>
      <c r="L3576" s="27" t="n">
        <v>191560.6000000001</v>
      </c>
    </row>
    <row r="3577">
      <c r="A3577" t="n">
        <v>3576</v>
      </c>
      <c r="B3577" s="27" t="n">
        <v>0</v>
      </c>
      <c r="C3577" s="27" t="n">
        <v>0</v>
      </c>
      <c r="D3577" s="27" t="n">
        <v>0</v>
      </c>
      <c r="E3577" s="27" t="n">
        <v>0</v>
      </c>
      <c r="F3577" s="27" t="n">
        <v>0</v>
      </c>
      <c r="G3577" s="27" t="n">
        <v>1848.7</v>
      </c>
      <c r="H3577" s="27" t="n">
        <v>0</v>
      </c>
      <c r="I3577" s="27" t="n">
        <v>0</v>
      </c>
      <c r="J3577" s="27" t="n">
        <v>0</v>
      </c>
      <c r="K3577" s="27" t="n">
        <v>0</v>
      </c>
      <c r="L3577" s="27" t="n">
        <v>0</v>
      </c>
    </row>
    <row r="3578">
      <c r="A3578" t="n">
        <v>3577</v>
      </c>
      <c r="B3578" s="27" t="n">
        <v>0</v>
      </c>
      <c r="C3578" s="27" t="n">
        <v>0</v>
      </c>
      <c r="D3578" s="27" t="n">
        <v>0</v>
      </c>
      <c r="E3578" s="27" t="n">
        <v>0</v>
      </c>
      <c r="F3578" s="27" t="n">
        <v>0</v>
      </c>
      <c r="G3578" s="27" t="n">
        <v>1813.85</v>
      </c>
      <c r="H3578" s="27" t="n">
        <v>0</v>
      </c>
      <c r="I3578" s="27" t="n">
        <v>0</v>
      </c>
      <c r="J3578" s="27" t="n">
        <v>0</v>
      </c>
      <c r="K3578" s="27" t="n">
        <v>0</v>
      </c>
      <c r="L3578" s="27" t="n">
        <v>0</v>
      </c>
    </row>
    <row r="3579">
      <c r="A3579" t="n">
        <v>3578</v>
      </c>
      <c r="B3579" s="27" t="n">
        <v>0</v>
      </c>
      <c r="C3579" s="27" t="n">
        <v>0</v>
      </c>
      <c r="D3579" s="27" t="n">
        <v>0</v>
      </c>
      <c r="E3579" s="27" t="n">
        <v>0</v>
      </c>
      <c r="F3579" s="27" t="n">
        <v>0</v>
      </c>
      <c r="G3579" s="27" t="n">
        <v>1707.5</v>
      </c>
      <c r="H3579" s="27" t="n">
        <v>0</v>
      </c>
      <c r="I3579" s="27" t="n">
        <v>0</v>
      </c>
      <c r="J3579" s="27" t="n">
        <v>0</v>
      </c>
      <c r="K3579" s="27" t="n">
        <v>0</v>
      </c>
      <c r="L3579" s="27" t="n">
        <v>0</v>
      </c>
    </row>
    <row r="3580">
      <c r="A3580" t="n">
        <v>3579</v>
      </c>
      <c r="B3580" s="27" t="n">
        <v>0</v>
      </c>
      <c r="C3580" s="27" t="n">
        <v>0</v>
      </c>
      <c r="D3580" s="27" t="n">
        <v>0</v>
      </c>
      <c r="E3580" s="27" t="n">
        <v>0</v>
      </c>
      <c r="F3580" s="27" t="n">
        <v>0</v>
      </c>
      <c r="G3580" s="27" t="n">
        <v>1649.5</v>
      </c>
      <c r="H3580" s="27" t="n">
        <v>0</v>
      </c>
      <c r="I3580" s="27" t="n">
        <v>0</v>
      </c>
      <c r="J3580" s="27" t="n">
        <v>0</v>
      </c>
      <c r="K3580" s="27" t="n">
        <v>0</v>
      </c>
      <c r="L3580" s="27" t="n">
        <v>0</v>
      </c>
    </row>
    <row r="3581">
      <c r="A3581" t="n">
        <v>3580</v>
      </c>
      <c r="B3581" s="27" t="n">
        <v>0</v>
      </c>
      <c r="C3581" s="27" t="n">
        <v>0</v>
      </c>
      <c r="D3581" s="27" t="n">
        <v>0</v>
      </c>
      <c r="E3581" s="27" t="n">
        <v>0</v>
      </c>
      <c r="F3581" s="27" t="n">
        <v>0</v>
      </c>
      <c r="G3581" s="27" t="n">
        <v>1511.3</v>
      </c>
      <c r="H3581" s="27" t="n">
        <v>0</v>
      </c>
      <c r="I3581" s="27" t="n">
        <v>0</v>
      </c>
      <c r="J3581" s="27" t="n">
        <v>0</v>
      </c>
      <c r="K3581" s="27" t="n">
        <v>0</v>
      </c>
      <c r="L3581" s="27" t="n">
        <v>0</v>
      </c>
    </row>
    <row r="3582">
      <c r="A3582" t="n">
        <v>3581</v>
      </c>
      <c r="B3582" s="27" t="n">
        <v>0</v>
      </c>
      <c r="C3582" s="27" t="n">
        <v>0</v>
      </c>
      <c r="D3582" s="27" t="n">
        <v>0</v>
      </c>
      <c r="E3582" s="27" t="n">
        <v>0</v>
      </c>
      <c r="F3582" s="27" t="n">
        <v>0</v>
      </c>
      <c r="G3582" s="27" t="n">
        <v>1594.95</v>
      </c>
      <c r="H3582" s="27" t="n">
        <v>0</v>
      </c>
      <c r="I3582" s="27" t="n">
        <v>0</v>
      </c>
      <c r="J3582" s="27" t="n">
        <v>0</v>
      </c>
      <c r="K3582" s="27" t="n">
        <v>0</v>
      </c>
      <c r="L3582" s="27" t="n">
        <v>0</v>
      </c>
    </row>
    <row r="3583">
      <c r="A3583" t="n">
        <v>3582</v>
      </c>
      <c r="B3583" s="27" t="n">
        <v>0</v>
      </c>
      <c r="C3583" s="27" t="n">
        <v>0</v>
      </c>
      <c r="D3583" s="27" t="n">
        <v>0</v>
      </c>
      <c r="E3583" s="27" t="n">
        <v>0</v>
      </c>
      <c r="F3583" s="27" t="n">
        <v>0</v>
      </c>
      <c r="G3583" s="27" t="n">
        <v>1586.75</v>
      </c>
      <c r="H3583" s="27" t="n">
        <v>0</v>
      </c>
      <c r="I3583" s="27" t="n">
        <v>0</v>
      </c>
      <c r="J3583" s="27" t="n">
        <v>0</v>
      </c>
      <c r="K3583" s="27" t="n">
        <v>0</v>
      </c>
      <c r="L3583" s="27" t="n">
        <v>0</v>
      </c>
    </row>
    <row r="3584">
      <c r="A3584" t="n">
        <v>3583</v>
      </c>
      <c r="B3584" s="27" t="n">
        <v>1709.965</v>
      </c>
      <c r="C3584" s="27" t="n">
        <v>0</v>
      </c>
      <c r="D3584" s="27" t="n">
        <v>0</v>
      </c>
      <c r="E3584" s="27" t="n">
        <v>0</v>
      </c>
      <c r="F3584" s="27" t="n">
        <v>0</v>
      </c>
      <c r="G3584" s="27" t="n">
        <v>1595.55</v>
      </c>
      <c r="H3584" s="27" t="n">
        <v>0</v>
      </c>
      <c r="I3584" s="27" t="n">
        <v>0</v>
      </c>
      <c r="J3584" s="27" t="n">
        <v>0</v>
      </c>
      <c r="K3584" s="27" t="n">
        <v>3134365.844999999</v>
      </c>
      <c r="L3584" s="27" t="n">
        <v>0</v>
      </c>
    </row>
    <row r="3585">
      <c r="A3585" t="n">
        <v>3584</v>
      </c>
      <c r="B3585" s="27" t="n">
        <v>1408.436</v>
      </c>
      <c r="C3585" s="27" t="n">
        <v>0</v>
      </c>
      <c r="D3585" s="27" t="n">
        <v>0</v>
      </c>
      <c r="E3585" s="27" t="n">
        <v>0</v>
      </c>
      <c r="F3585" s="27" t="n">
        <v>0</v>
      </c>
      <c r="G3585" s="27" t="n">
        <v>1339.6</v>
      </c>
      <c r="H3585" s="27" t="n">
        <v>0</v>
      </c>
      <c r="I3585" s="27" t="n">
        <v>0</v>
      </c>
      <c r="J3585" s="27" t="n">
        <v>0</v>
      </c>
      <c r="K3585" s="27" t="n">
        <v>2581663.188</v>
      </c>
      <c r="L3585" s="27" t="n">
        <v>0</v>
      </c>
    </row>
    <row r="3586">
      <c r="A3586" t="n">
        <v>3585</v>
      </c>
      <c r="B3586" s="27" t="n">
        <v>1450.739</v>
      </c>
      <c r="C3586" s="27" t="n">
        <v>799.7609889220271</v>
      </c>
      <c r="D3586" s="27" t="n">
        <v>799.7609889220271</v>
      </c>
      <c r="E3586" s="27" t="n">
        <v>778.5357682716374</v>
      </c>
      <c r="F3586" s="27" t="n">
        <v>778.5357682716374</v>
      </c>
      <c r="G3586" s="27" t="n">
        <v>1751.05</v>
      </c>
      <c r="H3586" s="27" t="n">
        <v>1423482.403022694</v>
      </c>
      <c r="I3586" s="27" t="n">
        <v>280272.8765777894</v>
      </c>
      <c r="J3586" s="27" t="n">
        <v>127134.8909587584</v>
      </c>
      <c r="K3586" s="27" t="n">
        <v>1232148.523758089</v>
      </c>
      <c r="L3586" s="27" t="n">
        <v>1923.63665</v>
      </c>
    </row>
    <row r="3587">
      <c r="A3587" t="n">
        <v>3586</v>
      </c>
      <c r="B3587" s="27" t="n">
        <v>1655.173</v>
      </c>
      <c r="C3587" s="27" t="n">
        <v>1722.665647246958</v>
      </c>
      <c r="D3587" s="27" t="n">
        <v>1722.665647246958</v>
      </c>
      <c r="E3587" s="27" t="n">
        <v>1676.947040092905</v>
      </c>
      <c r="F3587" s="27" t="n">
        <v>1655.173</v>
      </c>
      <c r="G3587" s="27" t="n">
        <v>1788.7</v>
      </c>
      <c r="H3587" s="27" t="n">
        <v>3102660.422845019</v>
      </c>
      <c r="I3587" s="27" t="n">
        <v>595862.28</v>
      </c>
      <c r="J3587" s="27" t="n">
        <v>270289.7509</v>
      </c>
      <c r="K3587" s="27" t="n">
        <v>0</v>
      </c>
      <c r="L3587" s="27" t="n">
        <v>149466.6470999999</v>
      </c>
    </row>
    <row r="3588">
      <c r="A3588" t="n">
        <v>3587</v>
      </c>
      <c r="B3588" s="27" t="n">
        <v>1645.765</v>
      </c>
      <c r="C3588" s="27" t="n">
        <v>1712.874019175875</v>
      </c>
      <c r="D3588" s="27" t="n">
        <v>1712.874019175875</v>
      </c>
      <c r="E3588" s="27" t="n">
        <v>1667.41527649285</v>
      </c>
      <c r="F3588" s="27" t="n">
        <v>1645.765</v>
      </c>
      <c r="G3588" s="27" t="n">
        <v>1784.8</v>
      </c>
      <c r="H3588" s="27" t="n">
        <v>3097591.82048034</v>
      </c>
      <c r="I3588" s="27" t="n">
        <v>592475.4</v>
      </c>
      <c r="J3588" s="27" t="n">
        <v>268753.4245</v>
      </c>
      <c r="K3588" s="27" t="n">
        <v>0</v>
      </c>
      <c r="L3588" s="27" t="n">
        <v>354168.628</v>
      </c>
    </row>
    <row r="3589">
      <c r="A3589" t="n">
        <v>3588</v>
      </c>
      <c r="B3589" s="27" t="n">
        <v>1950.329</v>
      </c>
      <c r="C3589" s="27" t="n">
        <v>2029.857162441336</v>
      </c>
      <c r="D3589" s="27" t="n">
        <v>2029.857162441336</v>
      </c>
      <c r="E3589" s="27" t="n">
        <v>1975.985859941744</v>
      </c>
      <c r="F3589" s="27" t="n">
        <v>1950.329</v>
      </c>
      <c r="G3589" s="27" t="n">
        <v>1564.35</v>
      </c>
      <c r="H3589" s="27" t="n">
        <v>3216192.018928803</v>
      </c>
      <c r="I3589" s="27" t="n">
        <v>702118.4399999999</v>
      </c>
      <c r="J3589" s="27" t="n">
        <v>318488.7257</v>
      </c>
      <c r="K3589" s="27" t="n">
        <v>0</v>
      </c>
      <c r="L3589" s="27" t="n">
        <v>849660.8288500002</v>
      </c>
    </row>
    <row r="3590">
      <c r="A3590" t="n">
        <v>3589</v>
      </c>
      <c r="B3590" s="27" t="n">
        <v>1604.172</v>
      </c>
      <c r="C3590" s="27" t="n">
        <v>1669.584990013399</v>
      </c>
      <c r="D3590" s="27" t="n">
        <v>1669.584990013399</v>
      </c>
      <c r="E3590" s="27" t="n">
        <v>1625.275114565013</v>
      </c>
      <c r="F3590" s="27" t="n">
        <v>1604.172</v>
      </c>
      <c r="G3590" s="27" t="n">
        <v>1166.6</v>
      </c>
      <c r="H3590" s="27" t="n">
        <v>1970565.989439019</v>
      </c>
      <c r="I3590" s="27" t="n">
        <v>577501.92</v>
      </c>
      <c r="J3590" s="27" t="n">
        <v>261961.2876</v>
      </c>
      <c r="K3590" s="27" t="n">
        <v>0</v>
      </c>
      <c r="L3590" s="27" t="n">
        <v>1336916.9448</v>
      </c>
    </row>
    <row r="3591">
      <c r="A3591" t="n">
        <v>3590</v>
      </c>
      <c r="B3591" s="27" t="n">
        <v>1638.537</v>
      </c>
      <c r="C3591" s="27" t="n">
        <v>303.9765556799666</v>
      </c>
      <c r="D3591" s="27" t="n">
        <v>303.9765556799666</v>
      </c>
      <c r="E3591" s="27" t="n">
        <v>295.9091836072812</v>
      </c>
      <c r="F3591" s="27" t="n">
        <v>295.9091836072812</v>
      </c>
      <c r="G3591" s="27" t="n">
        <v>1853.85</v>
      </c>
      <c r="H3591" s="27" t="n">
        <v>574070.0560448617</v>
      </c>
      <c r="I3591" s="27" t="n">
        <v>106527.3060986213</v>
      </c>
      <c r="J3591" s="27" t="n">
        <v>48321.96968306903</v>
      </c>
      <c r="K3591" s="27" t="n">
        <v>2461036.787447853</v>
      </c>
      <c r="L3591" s="27" t="n">
        <v>41748.18594999996</v>
      </c>
    </row>
    <row r="3592">
      <c r="A3592" t="n">
        <v>3591</v>
      </c>
      <c r="B3592" s="27" t="n">
        <v>1750.351</v>
      </c>
      <c r="C3592" s="27" t="n">
        <v>794.3052369717061</v>
      </c>
      <c r="D3592" s="27" t="n">
        <v>794.3052369717061</v>
      </c>
      <c r="E3592" s="27" t="n">
        <v>773.2248090038346</v>
      </c>
      <c r="F3592" s="27" t="n">
        <v>773.2248090038346</v>
      </c>
      <c r="G3592" s="27" t="n">
        <v>1920.65</v>
      </c>
      <c r="H3592" s="27" t="n">
        <v>1558678.215356012</v>
      </c>
      <c r="I3592" s="27" t="n">
        <v>278360.9312413805</v>
      </c>
      <c r="J3592" s="27" t="n">
        <v>126267.6113103262</v>
      </c>
      <c r="K3592" s="27" t="n">
        <v>1791072.308095971</v>
      </c>
      <c r="L3592" s="27" t="n">
        <v>59228.82374999998</v>
      </c>
    </row>
    <row r="3593">
      <c r="A3593" t="n">
        <v>3592</v>
      </c>
      <c r="B3593" s="27" t="n">
        <v>1625.121</v>
      </c>
      <c r="C3593" s="27" t="n">
        <v>1691.388223055611</v>
      </c>
      <c r="D3593" s="27" t="n">
        <v>1691.388223055611</v>
      </c>
      <c r="E3593" s="27" t="n">
        <v>1646.499701688477</v>
      </c>
      <c r="F3593" s="27" t="n">
        <v>1625.121</v>
      </c>
      <c r="G3593" s="27" t="n">
        <v>1920.15</v>
      </c>
      <c r="H3593" s="27" t="n">
        <v>3271204.699737504</v>
      </c>
      <c r="I3593" s="27" t="n">
        <v>585043.5600000001</v>
      </c>
      <c r="J3593" s="27" t="n">
        <v>265382.2593</v>
      </c>
      <c r="K3593" s="27" t="n">
        <v>0</v>
      </c>
      <c r="L3593" s="27" t="n">
        <v>129765.9118499998</v>
      </c>
    </row>
    <row r="3594">
      <c r="A3594" t="n">
        <v>3593</v>
      </c>
      <c r="B3594" s="27" t="n">
        <v>1456.088</v>
      </c>
      <c r="C3594" s="27" t="n">
        <v>969.4513188503419</v>
      </c>
      <c r="D3594" s="27" t="n">
        <v>969.4513188503419</v>
      </c>
      <c r="E3594" s="27" t="n">
        <v>943.7226093515894</v>
      </c>
      <c r="F3594" s="27" t="n">
        <v>943.7226093515894</v>
      </c>
      <c r="G3594" s="27" t="n">
        <v>1907.4</v>
      </c>
      <c r="H3594" s="27" t="n">
        <v>1888964.572557938</v>
      </c>
      <c r="I3594" s="27" t="n">
        <v>339740.1393665722</v>
      </c>
      <c r="J3594" s="27" t="n">
        <v>154109.9021071146</v>
      </c>
      <c r="K3594" s="27" t="n">
        <v>939165.7610585364</v>
      </c>
      <c r="L3594" s="27" t="n">
        <v>84359.80379999988</v>
      </c>
    </row>
    <row r="3595">
      <c r="A3595" t="n">
        <v>3594</v>
      </c>
      <c r="B3595" s="27" t="n">
        <v>1657.048</v>
      </c>
      <c r="C3595" s="27" t="n">
        <v>239.0424915478561</v>
      </c>
      <c r="D3595" s="27" t="n">
        <v>239.0424915478561</v>
      </c>
      <c r="E3595" s="27" t="n">
        <v>232.6984341379531</v>
      </c>
      <c r="F3595" s="27" t="n">
        <v>232.6984341379531</v>
      </c>
      <c r="G3595" s="27" t="n">
        <v>1826.6</v>
      </c>
      <c r="H3595" s="27" t="n">
        <v>446077.2197721283</v>
      </c>
      <c r="I3595" s="27" t="n">
        <v>83771.43628966311</v>
      </c>
      <c r="J3595" s="27" t="n">
        <v>37999.65429472773</v>
      </c>
      <c r="K3595" s="27" t="n">
        <v>2610832.754225132</v>
      </c>
      <c r="L3595" s="27" t="n">
        <v>38951.36219999997</v>
      </c>
    </row>
    <row r="3596">
      <c r="A3596" t="n">
        <v>3595</v>
      </c>
      <c r="B3596" s="27" t="n">
        <v>1497.593</v>
      </c>
      <c r="C3596" s="27" t="n">
        <v>1558.660040163484</v>
      </c>
      <c r="D3596" s="27" t="n">
        <v>1558.660040163484</v>
      </c>
      <c r="E3596" s="27" t="n">
        <v>1517.29405241256</v>
      </c>
      <c r="F3596" s="27" t="n">
        <v>1497.593</v>
      </c>
      <c r="G3596" s="27" t="n">
        <v>1776.55</v>
      </c>
      <c r="H3596" s="27" t="n">
        <v>2784567.621563415</v>
      </c>
      <c r="I3596" s="27" t="n">
        <v>539133.48</v>
      </c>
      <c r="J3596" s="27" t="n">
        <v>244556.9369</v>
      </c>
      <c r="K3596" s="27" t="n">
        <v>0</v>
      </c>
      <c r="L3596" s="27" t="n">
        <v>334637.1558499997</v>
      </c>
    </row>
    <row r="3597">
      <c r="A3597" t="n">
        <v>3596</v>
      </c>
      <c r="B3597" s="27" t="n">
        <v>1270.4</v>
      </c>
      <c r="C3597" s="27" t="n">
        <v>1322.20283817011</v>
      </c>
      <c r="D3597" s="27" t="n">
        <v>1322.20283817011</v>
      </c>
      <c r="E3597" s="27" t="n">
        <v>1287.112295653703</v>
      </c>
      <c r="F3597" s="27" t="n">
        <v>1270.4</v>
      </c>
      <c r="G3597" s="27" t="n">
        <v>1861.5</v>
      </c>
      <c r="H3597" s="27" t="n">
        <v>2471734.684715149</v>
      </c>
      <c r="I3597" s="27" t="n">
        <v>457344.0000000001</v>
      </c>
      <c r="J3597" s="27" t="n">
        <v>207456.32</v>
      </c>
      <c r="K3597" s="27" t="n">
        <v>0</v>
      </c>
      <c r="L3597" s="27" t="n">
        <v>175950.3999999999</v>
      </c>
    </row>
    <row r="3598">
      <c r="A3598" t="n">
        <v>3597</v>
      </c>
      <c r="B3598" s="27" t="n">
        <v>1587.2</v>
      </c>
      <c r="C3598" s="27" t="n">
        <v>1651.920926278022</v>
      </c>
      <c r="D3598" s="27" t="n">
        <v>1651.920926278022</v>
      </c>
      <c r="E3598" s="27" t="n">
        <v>1608.079845451478</v>
      </c>
      <c r="F3598" s="27" t="n">
        <v>1587.2</v>
      </c>
      <c r="G3598" s="27" t="n">
        <v>1873.05</v>
      </c>
      <c r="H3598" s="27" t="n">
        <v>3104072.275809697</v>
      </c>
      <c r="I3598" s="27" t="n">
        <v>571392</v>
      </c>
      <c r="J3598" s="27" t="n">
        <v>259189.76</v>
      </c>
      <c r="K3598" s="27" t="n">
        <v>0</v>
      </c>
      <c r="L3598" s="27" t="n">
        <v>201495.04</v>
      </c>
    </row>
    <row r="3599">
      <c r="A3599" t="n">
        <v>3598</v>
      </c>
      <c r="B3599" s="27" t="n">
        <v>1514.4</v>
      </c>
      <c r="C3599" s="27" t="n">
        <v>1576.152375727971</v>
      </c>
      <c r="D3599" s="27" t="n">
        <v>1576.152375727971</v>
      </c>
      <c r="E3599" s="27" t="n">
        <v>1534.322150927242</v>
      </c>
      <c r="F3599" s="27" t="n">
        <v>1514.4</v>
      </c>
      <c r="G3599" s="27" t="n">
        <v>1876</v>
      </c>
      <c r="H3599" s="27" t="n">
        <v>2969130.692535602</v>
      </c>
      <c r="I3599" s="27" t="n">
        <v>545184</v>
      </c>
      <c r="J3599" s="27" t="n">
        <v>247301.52</v>
      </c>
      <c r="K3599" s="27" t="n">
        <v>0</v>
      </c>
      <c r="L3599" s="27" t="n">
        <v>187785.5999999996</v>
      </c>
    </row>
    <row r="3600">
      <c r="A3600" t="n">
        <v>3599</v>
      </c>
      <c r="B3600" s="27" t="n">
        <v>1600.8</v>
      </c>
      <c r="C3600" s="27" t="n">
        <v>1666.075490666493</v>
      </c>
      <c r="D3600" s="27" t="n">
        <v>1666.075490666493</v>
      </c>
      <c r="E3600" s="27" t="n">
        <v>1621.858755417544</v>
      </c>
      <c r="F3600" s="27" t="n">
        <v>1600.8</v>
      </c>
      <c r="G3600" s="27" t="n">
        <v>1865.25</v>
      </c>
      <c r="H3600" s="27" t="n">
        <v>3132821.333657825</v>
      </c>
      <c r="I3600" s="27" t="n">
        <v>576288</v>
      </c>
      <c r="J3600" s="27" t="n">
        <v>261410.64</v>
      </c>
      <c r="K3600" s="27" t="n">
        <v>0</v>
      </c>
      <c r="L3600" s="27" t="n">
        <v>215707.8000000003</v>
      </c>
    </row>
    <row r="3601">
      <c r="A3601" t="n">
        <v>3600</v>
      </c>
      <c r="B3601" s="27" t="n">
        <v>0</v>
      </c>
      <c r="C3601" s="27" t="n">
        <v>0</v>
      </c>
      <c r="D3601" s="27" t="n">
        <v>0</v>
      </c>
      <c r="E3601" s="27" t="n">
        <v>0</v>
      </c>
      <c r="F3601" s="27" t="n">
        <v>0</v>
      </c>
      <c r="G3601" s="27" t="n">
        <v>1848.7</v>
      </c>
      <c r="H3601" s="27" t="n">
        <v>0</v>
      </c>
      <c r="I3601" s="27" t="n">
        <v>0</v>
      </c>
      <c r="J3601" s="27" t="n">
        <v>0</v>
      </c>
      <c r="K3601" s="27" t="n">
        <v>0</v>
      </c>
      <c r="L3601" s="27" t="n">
        <v>0</v>
      </c>
    </row>
    <row r="3602">
      <c r="A3602" t="n">
        <v>3601</v>
      </c>
      <c r="B3602" s="27" t="n">
        <v>0</v>
      </c>
      <c r="C3602" s="27" t="n">
        <v>0</v>
      </c>
      <c r="D3602" s="27" t="n">
        <v>0</v>
      </c>
      <c r="E3602" s="27" t="n">
        <v>0</v>
      </c>
      <c r="F3602" s="27" t="n">
        <v>0</v>
      </c>
      <c r="G3602" s="27" t="n">
        <v>1710.55</v>
      </c>
      <c r="H3602" s="27" t="n">
        <v>0</v>
      </c>
      <c r="I3602" s="27" t="n">
        <v>0</v>
      </c>
      <c r="J3602" s="27" t="n">
        <v>0</v>
      </c>
      <c r="K3602" s="27" t="n">
        <v>0</v>
      </c>
      <c r="L3602" s="27" t="n">
        <v>0</v>
      </c>
    </row>
    <row r="3603">
      <c r="A3603" t="n">
        <v>3602</v>
      </c>
      <c r="B3603" s="27" t="n">
        <v>0</v>
      </c>
      <c r="C3603" s="27" t="n">
        <v>0</v>
      </c>
      <c r="D3603" s="27" t="n">
        <v>0</v>
      </c>
      <c r="E3603" s="27" t="n">
        <v>0</v>
      </c>
      <c r="F3603" s="27" t="n">
        <v>0</v>
      </c>
      <c r="G3603" s="27" t="n">
        <v>1720.5</v>
      </c>
      <c r="H3603" s="27" t="n">
        <v>0</v>
      </c>
      <c r="I3603" s="27" t="n">
        <v>0</v>
      </c>
      <c r="J3603" s="27" t="n">
        <v>0</v>
      </c>
      <c r="K3603" s="27" t="n">
        <v>0</v>
      </c>
      <c r="L3603" s="27" t="n">
        <v>0</v>
      </c>
    </row>
    <row r="3604">
      <c r="A3604" t="n">
        <v>3603</v>
      </c>
      <c r="B3604" s="27" t="n">
        <v>0</v>
      </c>
      <c r="C3604" s="27" t="n">
        <v>0</v>
      </c>
      <c r="D3604" s="27" t="n">
        <v>0</v>
      </c>
      <c r="E3604" s="27" t="n">
        <v>0</v>
      </c>
      <c r="F3604" s="27" t="n">
        <v>0</v>
      </c>
      <c r="G3604" s="27" t="n">
        <v>1704.55</v>
      </c>
      <c r="H3604" s="27" t="n">
        <v>0</v>
      </c>
      <c r="I3604" s="27" t="n">
        <v>0</v>
      </c>
      <c r="J3604" s="27" t="n">
        <v>0</v>
      </c>
      <c r="K3604" s="27" t="n">
        <v>0</v>
      </c>
      <c r="L3604" s="27" t="n">
        <v>0</v>
      </c>
    </row>
    <row r="3605">
      <c r="A3605" t="n">
        <v>3604</v>
      </c>
      <c r="B3605" s="27" t="n">
        <v>0</v>
      </c>
      <c r="C3605" s="27" t="n">
        <v>0</v>
      </c>
      <c r="D3605" s="27" t="n">
        <v>0</v>
      </c>
      <c r="E3605" s="27" t="n">
        <v>0</v>
      </c>
      <c r="F3605" s="27" t="n">
        <v>0</v>
      </c>
      <c r="G3605" s="27" t="n">
        <v>1699.1</v>
      </c>
      <c r="H3605" s="27" t="n">
        <v>0</v>
      </c>
      <c r="I3605" s="27" t="n">
        <v>0</v>
      </c>
      <c r="J3605" s="27" t="n">
        <v>0</v>
      </c>
      <c r="K3605" s="27" t="n">
        <v>0</v>
      </c>
      <c r="L3605" s="27" t="n">
        <v>0</v>
      </c>
    </row>
    <row r="3606">
      <c r="A3606" t="n">
        <v>3605</v>
      </c>
      <c r="B3606" s="27" t="n">
        <v>0</v>
      </c>
      <c r="C3606" s="27" t="n">
        <v>0</v>
      </c>
      <c r="D3606" s="27" t="n">
        <v>0</v>
      </c>
      <c r="E3606" s="27" t="n">
        <v>0</v>
      </c>
      <c r="F3606" s="27" t="n">
        <v>0</v>
      </c>
      <c r="G3606" s="27" t="n">
        <v>1695.75</v>
      </c>
      <c r="H3606" s="27" t="n">
        <v>0</v>
      </c>
      <c r="I3606" s="27" t="n">
        <v>0</v>
      </c>
      <c r="J3606" s="27" t="n">
        <v>0</v>
      </c>
      <c r="K3606" s="27" t="n">
        <v>0</v>
      </c>
      <c r="L3606" s="27" t="n">
        <v>0</v>
      </c>
    </row>
    <row r="3607">
      <c r="A3607" t="n">
        <v>3606</v>
      </c>
      <c r="B3607" s="27" t="n">
        <v>0</v>
      </c>
      <c r="C3607" s="27" t="n">
        <v>0</v>
      </c>
      <c r="D3607" s="27" t="n">
        <v>0</v>
      </c>
      <c r="E3607" s="27" t="n">
        <v>0</v>
      </c>
      <c r="F3607" s="27" t="n">
        <v>0</v>
      </c>
      <c r="G3607" s="27" t="n">
        <v>1696.05</v>
      </c>
      <c r="H3607" s="27" t="n">
        <v>0</v>
      </c>
      <c r="I3607" s="27" t="n">
        <v>0</v>
      </c>
      <c r="J3607" s="27" t="n">
        <v>0</v>
      </c>
      <c r="K3607" s="27" t="n">
        <v>0</v>
      </c>
      <c r="L3607" s="27" t="n">
        <v>0</v>
      </c>
    </row>
    <row r="3608">
      <c r="A3608" t="n">
        <v>3607</v>
      </c>
      <c r="B3608" s="27" t="n">
        <v>1586.458</v>
      </c>
      <c r="C3608" s="27" t="n">
        <v>461.3492922599318</v>
      </c>
      <c r="D3608" s="27" t="n">
        <v>461.3492922599318</v>
      </c>
      <c r="E3608" s="27" t="n">
        <v>449.1053335513221</v>
      </c>
      <c r="F3608" s="27" t="n">
        <v>449.1053335513221</v>
      </c>
      <c r="G3608" s="27" t="n">
        <v>1361.75</v>
      </c>
      <c r="H3608" s="27" t="n">
        <v>640918.2362769961</v>
      </c>
      <c r="I3608" s="27" t="n">
        <v>161677.920078476</v>
      </c>
      <c r="J3608" s="27" t="n">
        <v>73338.9009689309</v>
      </c>
      <c r="K3608" s="27" t="n">
        <v>2084767.437600427</v>
      </c>
      <c r="L3608" s="27" t="n">
        <v>276706.2667500001</v>
      </c>
    </row>
    <row r="3609">
      <c r="A3609" t="n">
        <v>3608</v>
      </c>
      <c r="B3609" s="27" t="n">
        <v>1339.324</v>
      </c>
      <c r="C3609" s="27" t="n">
        <v>1393.937337869446</v>
      </c>
      <c r="D3609" s="27" t="n">
        <v>1393.937337869446</v>
      </c>
      <c r="E3609" s="27" t="n">
        <v>1356.94300083761</v>
      </c>
      <c r="F3609" s="27" t="n">
        <v>1339.324</v>
      </c>
      <c r="G3609" s="27" t="n">
        <v>1062.1</v>
      </c>
      <c r="H3609" s="27" t="n">
        <v>1486981.405273899</v>
      </c>
      <c r="I3609" s="27" t="n">
        <v>482156.64</v>
      </c>
      <c r="J3609" s="27" t="n">
        <v>218711.6092</v>
      </c>
      <c r="K3609" s="27" t="n">
        <v>0</v>
      </c>
      <c r="L3609" s="27" t="n">
        <v>1256151.9796</v>
      </c>
    </row>
    <row r="3610">
      <c r="A3610" t="n">
        <v>3609</v>
      </c>
      <c r="B3610" s="27" t="n">
        <v>1167.329</v>
      </c>
      <c r="C3610" s="27" t="n">
        <v>1214.928933310986</v>
      </c>
      <c r="D3610" s="27" t="n">
        <v>1214.928933310986</v>
      </c>
      <c r="E3610" s="27" t="n">
        <v>1182.68538174838</v>
      </c>
      <c r="F3610" s="27" t="n">
        <v>1167.329</v>
      </c>
      <c r="G3610" s="27" t="n">
        <v>1541.95</v>
      </c>
      <c r="H3610" s="27" t="n">
        <v>1883361.496949611</v>
      </c>
      <c r="I3610" s="27" t="n">
        <v>420238.44</v>
      </c>
      <c r="J3610" s="27" t="n">
        <v>190624.8257</v>
      </c>
      <c r="K3610" s="27" t="n">
        <v>0</v>
      </c>
      <c r="L3610" s="27" t="n">
        <v>534695.0484500001</v>
      </c>
    </row>
    <row r="3611">
      <c r="A3611" t="n">
        <v>3610</v>
      </c>
      <c r="B3611" s="27" t="n">
        <v>1838.145</v>
      </c>
      <c r="C3611" s="27" t="n">
        <v>1913.098658665142</v>
      </c>
      <c r="D3611" s="27" t="n">
        <v>1913.098658665142</v>
      </c>
      <c r="E3611" s="27" t="n">
        <v>1862.326063204011</v>
      </c>
      <c r="F3611" s="27" t="n">
        <v>1838.145</v>
      </c>
      <c r="G3611" s="27" t="n">
        <v>1738.3</v>
      </c>
      <c r="H3611" s="27" t="n">
        <v>3359346.440081734</v>
      </c>
      <c r="I3611" s="27" t="n">
        <v>661732.2</v>
      </c>
      <c r="J3611" s="27" t="n">
        <v>300169.0785</v>
      </c>
      <c r="K3611" s="27" t="n">
        <v>0</v>
      </c>
      <c r="L3611" s="27" t="n">
        <v>481042.5465000002</v>
      </c>
    </row>
    <row r="3612">
      <c r="A3612" t="n">
        <v>3611</v>
      </c>
      <c r="B3612" s="27" t="n">
        <v>1601.039</v>
      </c>
      <c r="C3612" s="27" t="n">
        <v>1666.324236320084</v>
      </c>
      <c r="D3612" s="27" t="n">
        <v>1666.324236320084</v>
      </c>
      <c r="E3612" s="27" t="n">
        <v>1622.100899497095</v>
      </c>
      <c r="F3612" s="27" t="n">
        <v>1601.039</v>
      </c>
      <c r="G3612" s="27" t="n">
        <v>1527.8</v>
      </c>
      <c r="H3612" s="27" t="n">
        <v>2582411.676437311</v>
      </c>
      <c r="I3612" s="27" t="n">
        <v>576374.04</v>
      </c>
      <c r="J3612" s="27" t="n">
        <v>261449.6687</v>
      </c>
      <c r="K3612" s="27" t="n">
        <v>0</v>
      </c>
      <c r="L3612" s="27" t="n">
        <v>756010.6158000003</v>
      </c>
    </row>
    <row r="3613">
      <c r="A3613" t="n">
        <v>3612</v>
      </c>
      <c r="B3613" s="27" t="n">
        <v>1499.82</v>
      </c>
      <c r="C3613" s="27" t="n">
        <v>1742.402938354529</v>
      </c>
      <c r="D3613" s="27" t="n">
        <v>1560.977850082096</v>
      </c>
      <c r="E3613" s="27" t="n">
        <v>1696.160514254411</v>
      </c>
      <c r="F3613" s="27" t="n">
        <v>1499.82</v>
      </c>
      <c r="G3613" s="27" t="n">
        <v>1278.15</v>
      </c>
      <c r="H3613" s="27" t="n">
        <v>2017490.004454077</v>
      </c>
      <c r="I3613" s="27" t="n">
        <v>539935.2</v>
      </c>
      <c r="J3613" s="27" t="n">
        <v>244920.606</v>
      </c>
      <c r="K3613" s="27" t="n">
        <v>0</v>
      </c>
      <c r="L3613" s="27" t="n">
        <v>1082645.067</v>
      </c>
    </row>
    <row r="3614">
      <c r="A3614" t="n">
        <v>3613</v>
      </c>
      <c r="B3614" s="27" t="n">
        <v>1916.994</v>
      </c>
      <c r="C3614" s="27" t="n">
        <v>1995.162868037683</v>
      </c>
      <c r="D3614" s="27" t="n">
        <v>1995.162868037683</v>
      </c>
      <c r="E3614" s="27" t="n">
        <v>1942.212333197713</v>
      </c>
      <c r="F3614" s="27" t="n">
        <v>1916.994</v>
      </c>
      <c r="G3614" s="27" t="n">
        <v>1166.6</v>
      </c>
      <c r="H3614" s="27" t="n">
        <v>2349022.071313698</v>
      </c>
      <c r="I3614" s="27" t="n">
        <v>690117.84</v>
      </c>
      <c r="J3614" s="27" t="n">
        <v>313045.1202</v>
      </c>
      <c r="K3614" s="27" t="n">
        <v>0</v>
      </c>
      <c r="L3614" s="27" t="n">
        <v>1597622.7996</v>
      </c>
    </row>
    <row r="3615">
      <c r="A3615" t="n">
        <v>3614</v>
      </c>
      <c r="B3615" s="27" t="n">
        <v>1203.199</v>
      </c>
      <c r="C3615" s="27" t="n">
        <v>1252.261596885578</v>
      </c>
      <c r="D3615" s="27" t="n">
        <v>1252.261596885578</v>
      </c>
      <c r="E3615" s="27" t="n">
        <v>1219.027256783879</v>
      </c>
      <c r="F3615" s="27" t="n">
        <v>1203.199</v>
      </c>
      <c r="G3615" s="27" t="n">
        <v>1754.7</v>
      </c>
      <c r="H3615" s="27" t="n">
        <v>2223003.239284327</v>
      </c>
      <c r="I3615" s="27" t="n">
        <v>433151.64</v>
      </c>
      <c r="J3615" s="27" t="n">
        <v>196482.3967</v>
      </c>
      <c r="K3615" s="27" t="n">
        <v>0</v>
      </c>
      <c r="L3615" s="27" t="n">
        <v>295144.7146999999</v>
      </c>
    </row>
    <row r="3616">
      <c r="A3616" t="n">
        <v>3615</v>
      </c>
      <c r="B3616" s="27" t="n">
        <v>1339.569</v>
      </c>
      <c r="C3616" s="27" t="n">
        <v>775.0935381447366</v>
      </c>
      <c r="D3616" s="27" t="n">
        <v>775.0935381447366</v>
      </c>
      <c r="E3616" s="27" t="n">
        <v>754.5229781903336</v>
      </c>
      <c r="F3616" s="27" t="n">
        <v>754.5229781903336</v>
      </c>
      <c r="G3616" s="27" t="n">
        <v>1821.15</v>
      </c>
      <c r="H3616" s="27" t="n">
        <v>1453436.981080889</v>
      </c>
      <c r="I3616" s="27" t="n">
        <v>271628.2721485201</v>
      </c>
      <c r="J3616" s="27" t="n">
        <v>123213.6023384815</v>
      </c>
      <c r="K3616" s="27" t="n">
        <v>1072389.357977118</v>
      </c>
      <c r="L3616" s="27" t="n">
        <v>130269.15335</v>
      </c>
    </row>
    <row r="3617">
      <c r="A3617" t="n">
        <v>3616</v>
      </c>
      <c r="B3617" s="27" t="n">
        <v>1487.923</v>
      </c>
      <c r="C3617" s="27" t="n">
        <v>100.5036518189034</v>
      </c>
      <c r="D3617" s="27" t="n">
        <v>100.5036518189034</v>
      </c>
      <c r="E3617" s="27" t="n">
        <v>97.83633968993664</v>
      </c>
      <c r="F3617" s="27" t="n">
        <v>97.83633968993664</v>
      </c>
      <c r="G3617" s="27" t="n">
        <v>1819.45</v>
      </c>
      <c r="H3617" s="27" t="n">
        <v>188127.7210587755</v>
      </c>
      <c r="I3617" s="27" t="n">
        <v>35221.08228837719</v>
      </c>
      <c r="J3617" s="27" t="n">
        <v>15976.67427136665</v>
      </c>
      <c r="K3617" s="27" t="n">
        <v>2548028.848348346</v>
      </c>
      <c r="L3617" s="27" t="n">
        <v>17052.22529999999</v>
      </c>
    </row>
    <row r="3618">
      <c r="A3618" t="n">
        <v>3617</v>
      </c>
      <c r="B3618" s="27" t="n">
        <v>1570.841</v>
      </c>
      <c r="C3618" s="27" t="n">
        <v>473.3900389812716</v>
      </c>
      <c r="D3618" s="27" t="n">
        <v>473.3900389812716</v>
      </c>
      <c r="E3618" s="27" t="n">
        <v>460.8265254187794</v>
      </c>
      <c r="F3618" s="27" t="n">
        <v>460.8265254187794</v>
      </c>
      <c r="G3618" s="27" t="n">
        <v>1874.75</v>
      </c>
      <c r="H3618" s="27" t="n">
        <v>909741.3875610046</v>
      </c>
      <c r="I3618" s="27" t="n">
        <v>165897.5491507606</v>
      </c>
      <c r="J3618" s="27" t="n">
        <v>75252.97160088668</v>
      </c>
      <c r="K3618" s="27" t="n">
        <v>2034656.531907377</v>
      </c>
      <c r="L3618" s="27" t="n">
        <v>55717.96350000007</v>
      </c>
    </row>
    <row r="3619">
      <c r="A3619" t="n">
        <v>3618</v>
      </c>
      <c r="B3619" s="27" t="n">
        <v>1493.196</v>
      </c>
      <c r="C3619" s="27" t="n">
        <v>168.484069624915</v>
      </c>
      <c r="D3619" s="27" t="n">
        <v>168.484069624915</v>
      </c>
      <c r="E3619" s="27" t="n">
        <v>164.0125942674027</v>
      </c>
      <c r="F3619" s="27" t="n">
        <v>164.0125942674027</v>
      </c>
      <c r="G3619" s="27" t="n">
        <v>1727.05</v>
      </c>
      <c r="H3619" s="27" t="n">
        <v>297914.9505466408</v>
      </c>
      <c r="I3619" s="27" t="n">
        <v>59044.53393626498</v>
      </c>
      <c r="J3619" s="27" t="n">
        <v>26783.25664386687</v>
      </c>
      <c r="K3619" s="27" t="n">
        <v>2436393.18270785</v>
      </c>
      <c r="L3619" s="27" t="n">
        <v>43215.62760000001</v>
      </c>
    </row>
    <row r="3620">
      <c r="A3620" t="n">
        <v>3619</v>
      </c>
      <c r="B3620" s="27" t="n">
        <v>1175.793</v>
      </c>
      <c r="C3620" s="27" t="n">
        <v>1223.738068089222</v>
      </c>
      <c r="D3620" s="27" t="n">
        <v>1223.738068089222</v>
      </c>
      <c r="E3620" s="27" t="n">
        <v>1191.260726891967</v>
      </c>
      <c r="F3620" s="27" t="n">
        <v>1175.793</v>
      </c>
      <c r="G3620" s="27" t="n">
        <v>1713.55</v>
      </c>
      <c r="H3620" s="27" t="n">
        <v>2110732.308749347</v>
      </c>
      <c r="I3620" s="27" t="n">
        <v>423285.48</v>
      </c>
      <c r="J3620" s="27" t="n">
        <v>192006.9969</v>
      </c>
      <c r="K3620" s="27" t="n">
        <v>0</v>
      </c>
      <c r="L3620" s="27" t="n">
        <v>336805.9048500003</v>
      </c>
    </row>
    <row r="3621">
      <c r="A3621" t="n">
        <v>3620</v>
      </c>
      <c r="B3621" s="27" t="n">
        <v>1504</v>
      </c>
      <c r="C3621" s="27" t="n">
        <v>1565.328297077964</v>
      </c>
      <c r="D3621" s="27" t="n">
        <v>1565.328297077964</v>
      </c>
      <c r="E3621" s="27" t="n">
        <v>1523.78533742378</v>
      </c>
      <c r="F3621" s="27" t="n">
        <v>1504</v>
      </c>
      <c r="G3621" s="27" t="n">
        <v>1790.7</v>
      </c>
      <c r="H3621" s="27" t="n">
        <v>2815045.500886719</v>
      </c>
      <c r="I3621" s="27" t="n">
        <v>541440</v>
      </c>
      <c r="J3621" s="27" t="n">
        <v>245603.2</v>
      </c>
      <c r="K3621" s="27" t="n">
        <v>0</v>
      </c>
      <c r="L3621" s="27" t="n">
        <v>314787.1999999997</v>
      </c>
    </row>
    <row r="3622">
      <c r="A3622" t="n">
        <v>3621</v>
      </c>
      <c r="B3622" s="27" t="n">
        <v>1400</v>
      </c>
      <c r="C3622" s="27" t="n">
        <v>1457.087510577892</v>
      </c>
      <c r="D3622" s="27" t="n">
        <v>1457.087510577892</v>
      </c>
      <c r="E3622" s="27" t="n">
        <v>1418.417202389157</v>
      </c>
      <c r="F3622" s="27" t="n">
        <v>1400</v>
      </c>
      <c r="G3622" s="27" t="n">
        <v>1822.7</v>
      </c>
      <c r="H3622" s="27" t="n">
        <v>2665135.557990771</v>
      </c>
      <c r="I3622" s="27" t="n">
        <v>504000</v>
      </c>
      <c r="J3622" s="27" t="n">
        <v>228620</v>
      </c>
      <c r="K3622" s="27" t="n">
        <v>0</v>
      </c>
      <c r="L3622" s="27" t="n">
        <v>248220</v>
      </c>
    </row>
    <row r="3623">
      <c r="A3623" t="n">
        <v>3622</v>
      </c>
      <c r="B3623" s="27" t="n">
        <v>1072</v>
      </c>
      <c r="C3623" s="27" t="n">
        <v>1115.712722385357</v>
      </c>
      <c r="D3623" s="27" t="n">
        <v>1115.712722385357</v>
      </c>
      <c r="E3623" s="27" t="n">
        <v>1086.102314972268</v>
      </c>
      <c r="F3623" s="27" t="n">
        <v>1072</v>
      </c>
      <c r="G3623" s="27" t="n">
        <v>1874.8</v>
      </c>
      <c r="H3623" s="27" t="n">
        <v>2099675.095205389</v>
      </c>
      <c r="I3623" s="27" t="n">
        <v>385920</v>
      </c>
      <c r="J3623" s="27" t="n">
        <v>175057.6</v>
      </c>
      <c r="K3623" s="27" t="n">
        <v>0</v>
      </c>
      <c r="L3623" s="27" t="n">
        <v>134214.4000000001</v>
      </c>
    </row>
    <row r="3624">
      <c r="A3624" t="n">
        <v>3623</v>
      </c>
      <c r="B3624" s="27" t="n">
        <v>1568.8</v>
      </c>
      <c r="C3624" s="27" t="n">
        <v>1632.770633281855</v>
      </c>
      <c r="D3624" s="27" t="n">
        <v>1632.770633281855</v>
      </c>
      <c r="E3624" s="27" t="n">
        <v>1589.437790791506</v>
      </c>
      <c r="F3624" s="27" t="n">
        <v>1568.8</v>
      </c>
      <c r="G3624" s="27" t="n">
        <v>1859.05</v>
      </c>
      <c r="H3624" s="27" t="n">
        <v>3060523.568788657</v>
      </c>
      <c r="I3624" s="27" t="n">
        <v>564768</v>
      </c>
      <c r="J3624" s="27" t="n">
        <v>256185.04</v>
      </c>
      <c r="K3624" s="27" t="n">
        <v>0</v>
      </c>
      <c r="L3624" s="27" t="n">
        <v>221122.3600000003</v>
      </c>
    </row>
    <row r="3625">
      <c r="A3625" t="n">
        <v>3624</v>
      </c>
      <c r="B3625" s="27" t="n">
        <v>0</v>
      </c>
      <c r="C3625" s="27" t="n">
        <v>0</v>
      </c>
      <c r="D3625" s="27" t="n">
        <v>0</v>
      </c>
      <c r="E3625" s="27" t="n">
        <v>0</v>
      </c>
      <c r="F3625" s="27" t="n">
        <v>0</v>
      </c>
      <c r="G3625" s="27" t="n">
        <v>1756.35</v>
      </c>
      <c r="H3625" s="27" t="n">
        <v>0</v>
      </c>
      <c r="I3625" s="27" t="n">
        <v>0</v>
      </c>
      <c r="J3625" s="27" t="n">
        <v>0</v>
      </c>
      <c r="K3625" s="27" t="n">
        <v>0</v>
      </c>
      <c r="L3625" s="27" t="n">
        <v>0</v>
      </c>
    </row>
    <row r="3626">
      <c r="A3626" t="n">
        <v>3625</v>
      </c>
      <c r="B3626" s="27" t="n">
        <v>1048.116009</v>
      </c>
      <c r="C3626" s="27" t="n">
        <v>0</v>
      </c>
      <c r="D3626" s="27" t="n">
        <v>0</v>
      </c>
      <c r="E3626" s="27" t="n">
        <v>0</v>
      </c>
      <c r="F3626" s="27" t="n">
        <v>0</v>
      </c>
      <c r="G3626" s="27" t="n">
        <v>1017.55</v>
      </c>
      <c r="H3626" s="27" t="n">
        <v>0</v>
      </c>
      <c r="I3626" s="27" t="n">
        <v>0</v>
      </c>
      <c r="J3626" s="27" t="n">
        <v>0</v>
      </c>
      <c r="K3626" s="27" t="n">
        <v>1921196.644497</v>
      </c>
      <c r="L3626" s="27" t="n">
        <v>0</v>
      </c>
    </row>
    <row r="3627">
      <c r="A3627" t="n">
        <v>3626</v>
      </c>
      <c r="B3627" s="27" t="n">
        <v>1148.14673</v>
      </c>
      <c r="C3627" s="27" t="n">
        <v>0</v>
      </c>
      <c r="D3627" s="27" t="n">
        <v>0</v>
      </c>
      <c r="E3627" s="27" t="n">
        <v>0</v>
      </c>
      <c r="F3627" s="27" t="n">
        <v>0</v>
      </c>
      <c r="G3627" s="27" t="n">
        <v>1524.35</v>
      </c>
      <c r="H3627" s="27" t="n">
        <v>0</v>
      </c>
      <c r="I3627" s="27" t="n">
        <v>0</v>
      </c>
      <c r="J3627" s="27" t="n">
        <v>0</v>
      </c>
      <c r="K3627" s="27" t="n">
        <v>2104552.95609</v>
      </c>
      <c r="L3627" s="27" t="n">
        <v>0</v>
      </c>
    </row>
    <row r="3628">
      <c r="A3628" t="n">
        <v>3627</v>
      </c>
      <c r="B3628" s="27" t="n">
        <v>1165.06369</v>
      </c>
      <c r="C3628" s="27" t="n">
        <v>0</v>
      </c>
      <c r="D3628" s="27" t="n">
        <v>0</v>
      </c>
      <c r="E3628" s="27" t="n">
        <v>0</v>
      </c>
      <c r="F3628" s="27" t="n">
        <v>0</v>
      </c>
      <c r="G3628" s="27" t="n">
        <v>1437.25</v>
      </c>
      <c r="H3628" s="27" t="n">
        <v>0</v>
      </c>
      <c r="I3628" s="27" t="n">
        <v>0</v>
      </c>
      <c r="J3628" s="27" t="n">
        <v>0</v>
      </c>
      <c r="K3628" s="27" t="n">
        <v>2135561.74377</v>
      </c>
      <c r="L3628" s="27" t="n">
        <v>0</v>
      </c>
    </row>
    <row r="3629">
      <c r="A3629" t="n">
        <v>3628</v>
      </c>
      <c r="B3629" s="27" t="n">
        <v>1257.003691</v>
      </c>
      <c r="C3629" s="27" t="n">
        <v>0</v>
      </c>
      <c r="D3629" s="27" t="n">
        <v>0</v>
      </c>
      <c r="E3629" s="27" t="n">
        <v>0</v>
      </c>
      <c r="F3629" s="27" t="n">
        <v>0</v>
      </c>
      <c r="G3629" s="27" t="n">
        <v>1231</v>
      </c>
      <c r="H3629" s="27" t="n">
        <v>0</v>
      </c>
      <c r="I3629" s="27" t="n">
        <v>0</v>
      </c>
      <c r="J3629" s="27" t="n">
        <v>0</v>
      </c>
      <c r="K3629" s="27" t="n">
        <v>2304087.765602999</v>
      </c>
      <c r="L3629" s="27" t="n">
        <v>0</v>
      </c>
    </row>
    <row r="3630">
      <c r="A3630" t="n">
        <v>3629</v>
      </c>
      <c r="B3630" s="27" t="n">
        <v>1164.32817</v>
      </c>
      <c r="C3630" s="27" t="n">
        <v>0</v>
      </c>
      <c r="D3630" s="27" t="n">
        <v>0</v>
      </c>
      <c r="E3630" s="27" t="n">
        <v>0</v>
      </c>
      <c r="F3630" s="27" t="n">
        <v>0</v>
      </c>
      <c r="G3630" s="27" t="n">
        <v>1227.65</v>
      </c>
      <c r="H3630" s="27" t="n">
        <v>0</v>
      </c>
      <c r="I3630" s="27" t="n">
        <v>0</v>
      </c>
      <c r="J3630" s="27" t="n">
        <v>0</v>
      </c>
      <c r="K3630" s="27" t="n">
        <v>2134213.53561</v>
      </c>
      <c r="L3630" s="27" t="n">
        <v>0</v>
      </c>
    </row>
    <row r="3631">
      <c r="A3631" t="n">
        <v>3630</v>
      </c>
      <c r="B3631" s="27" t="n">
        <v>1084.892009</v>
      </c>
      <c r="C3631" s="27" t="n">
        <v>691.8948820675323</v>
      </c>
      <c r="D3631" s="27" t="n">
        <v>691.8948820675323</v>
      </c>
      <c r="E3631" s="27" t="n">
        <v>673.5323690890573</v>
      </c>
      <c r="F3631" s="27" t="n">
        <v>673.5323690890573</v>
      </c>
      <c r="G3631" s="27" t="n">
        <v>1075.45</v>
      </c>
      <c r="H3631" s="27" t="n">
        <v>755415.3724555479</v>
      </c>
      <c r="I3631" s="27" t="n">
        <v>242471.6528720606</v>
      </c>
      <c r="J3631" s="27" t="n">
        <v>109987.8358722431</v>
      </c>
      <c r="K3631" s="27" t="n">
        <v>754022.2199567577</v>
      </c>
      <c r="L3631" s="27" t="n">
        <v>0</v>
      </c>
    </row>
    <row r="3632">
      <c r="A3632" t="n">
        <v>3631</v>
      </c>
      <c r="B3632" s="27" t="n">
        <v>1136.137527</v>
      </c>
      <c r="C3632" s="27" t="n">
        <v>1182.46502357531</v>
      </c>
      <c r="D3632" s="27" t="n">
        <v>1182.46502357531</v>
      </c>
      <c r="E3632" s="27" t="n">
        <v>1151.083046479149</v>
      </c>
      <c r="F3632" s="27" t="n">
        <v>1136.137527</v>
      </c>
      <c r="G3632" s="27" t="n">
        <v>1023.8</v>
      </c>
      <c r="H3632" s="27" t="n">
        <v>1214333.641641386</v>
      </c>
      <c r="I3632" s="27" t="n">
        <v>409009.50972</v>
      </c>
      <c r="J3632" s="27" t="n">
        <v>185531.2581591</v>
      </c>
      <c r="K3632" s="27" t="n">
        <v>0</v>
      </c>
      <c r="L3632" s="27" t="n">
        <v>1027343.118</v>
      </c>
    </row>
    <row r="3633">
      <c r="A3633" t="n">
        <v>3632</v>
      </c>
      <c r="B3633" s="27" t="n">
        <v>857.2623585</v>
      </c>
      <c r="C3633" s="27" t="n">
        <v>892.2183953521607</v>
      </c>
      <c r="D3633" s="27" t="n">
        <v>892.2183953521607</v>
      </c>
      <c r="E3633" s="27" t="n">
        <v>868.5394055389522</v>
      </c>
      <c r="F3633" s="27" t="n">
        <v>857.2623585</v>
      </c>
      <c r="G3633" s="27" t="n">
        <v>318.2</v>
      </c>
      <c r="H3633" s="27" t="n">
        <v>284867.4837380358</v>
      </c>
      <c r="I3633" s="27" t="n">
        <v>308614.44906</v>
      </c>
      <c r="J3633" s="27" t="n">
        <v>139990.94314305</v>
      </c>
      <c r="K3633" s="27" t="n">
        <v>0</v>
      </c>
      <c r="L3633" s="27" t="n">
        <v>1441743.2316</v>
      </c>
    </row>
    <row r="3634">
      <c r="A3634" t="n">
        <v>3633</v>
      </c>
      <c r="B3634" s="27" t="n">
        <v>1126.976625</v>
      </c>
      <c r="C3634" s="27" t="n">
        <v>1172.931508148958</v>
      </c>
      <c r="D3634" s="27" t="n">
        <v>1172.931508148958</v>
      </c>
      <c r="E3634" s="27" t="n">
        <v>1141.802545354946</v>
      </c>
      <c r="F3634" s="27" t="n">
        <v>1126.976625</v>
      </c>
      <c r="G3634" s="27" t="n">
        <v>1106.7</v>
      </c>
      <c r="H3634" s="27" t="n">
        <v>1303100.513252833</v>
      </c>
      <c r="I3634" s="27" t="n">
        <v>405711.585</v>
      </c>
      <c r="J3634" s="27" t="n">
        <v>184035.2828625</v>
      </c>
      <c r="K3634" s="27" t="n">
        <v>0</v>
      </c>
      <c r="L3634" s="27" t="n">
        <v>1006728.2191125</v>
      </c>
    </row>
    <row r="3635">
      <c r="A3635" t="n">
        <v>3634</v>
      </c>
      <c r="B3635" s="27" t="n">
        <v>1088.196333</v>
      </c>
      <c r="C3635" s="27" t="n">
        <v>1132.569143329157</v>
      </c>
      <c r="D3635" s="27" t="n">
        <v>1132.569143329157</v>
      </c>
      <c r="E3635" s="27" t="n">
        <v>1102.511375693622</v>
      </c>
      <c r="F3635" s="27" t="n">
        <v>1088.196333</v>
      </c>
      <c r="G3635" s="27" t="n">
        <v>1076.9</v>
      </c>
      <c r="H3635" s="27" t="n">
        <v>1234181.387547113</v>
      </c>
      <c r="I3635" s="27" t="n">
        <v>391750.67988</v>
      </c>
      <c r="J3635" s="27" t="n">
        <v>177702.4611789</v>
      </c>
      <c r="K3635" s="27" t="n">
        <v>0</v>
      </c>
      <c r="L3635" s="27" t="n">
        <v>1004513.7276</v>
      </c>
    </row>
    <row r="3636">
      <c r="A3636" t="n">
        <v>3635</v>
      </c>
      <c r="B3636" s="27" t="n">
        <v>1073.652344</v>
      </c>
      <c r="C3636" s="27" t="n">
        <v>1117.433126424633</v>
      </c>
      <c r="D3636" s="27" t="n">
        <v>1117.433126424633</v>
      </c>
      <c r="E3636" s="27" t="n">
        <v>1087.777060426232</v>
      </c>
      <c r="F3636" s="27" t="n">
        <v>1073.652344</v>
      </c>
      <c r="G3636" s="27" t="n">
        <v>385.8</v>
      </c>
      <c r="H3636" s="27" t="n">
        <v>437542.179729712</v>
      </c>
      <c r="I3636" s="27" t="n">
        <v>386514.84384</v>
      </c>
      <c r="J3636" s="27" t="n">
        <v>175327.4277752</v>
      </c>
      <c r="K3636" s="27" t="n">
        <v>0</v>
      </c>
      <c r="L3636" s="27" t="n">
        <v>1733089.0584</v>
      </c>
    </row>
    <row r="3637">
      <c r="A3637" t="n">
        <v>3636</v>
      </c>
      <c r="B3637" s="27" t="n">
        <v>1056.483469</v>
      </c>
      <c r="C3637" s="27" t="n">
        <v>1099.562988884188</v>
      </c>
      <c r="D3637" s="27" t="n">
        <v>1099.562988884188</v>
      </c>
      <c r="E3637" s="27" t="n">
        <v>1070.381186594074</v>
      </c>
      <c r="F3637" s="27" t="n">
        <v>1056.483469</v>
      </c>
      <c r="G3637" s="27" t="n">
        <v>381.65</v>
      </c>
      <c r="H3637" s="27" t="n">
        <v>423973.5793195838</v>
      </c>
      <c r="I3637" s="27" t="n">
        <v>380334.04884</v>
      </c>
      <c r="J3637" s="27" t="n">
        <v>172523.7504877</v>
      </c>
      <c r="K3637" s="27" t="n">
        <v>0</v>
      </c>
      <c r="L3637" s="27" t="n">
        <v>1709759.26305</v>
      </c>
    </row>
    <row r="3638">
      <c r="A3638" t="n">
        <v>3637</v>
      </c>
      <c r="B3638" s="27" t="n">
        <v>976.0019501</v>
      </c>
      <c r="C3638" s="27" t="n">
        <v>1015.800231785031</v>
      </c>
      <c r="D3638" s="27" t="n">
        <v>1015.800231785031</v>
      </c>
      <c r="E3638" s="27" t="n">
        <v>988.8414474044438</v>
      </c>
      <c r="F3638" s="27" t="n">
        <v>976.0019501</v>
      </c>
      <c r="G3638" s="27" t="n">
        <v>378.9</v>
      </c>
      <c r="H3638" s="27" t="n">
        <v>387262.3548527198</v>
      </c>
      <c r="I3638" s="27" t="n">
        <v>351360.702036</v>
      </c>
      <c r="J3638" s="27" t="n">
        <v>159381.11845133</v>
      </c>
      <c r="K3638" s="27" t="n">
        <v>0</v>
      </c>
      <c r="L3638" s="27" t="n">
        <v>1582196.76130711</v>
      </c>
    </row>
    <row r="3639">
      <c r="A3639" t="n">
        <v>3638</v>
      </c>
      <c r="B3639" s="27" t="n">
        <v>1109.747989</v>
      </c>
      <c r="C3639" s="27" t="n">
        <v>1154.99996477771</v>
      </c>
      <c r="D3639" s="27" t="n">
        <v>1154.99996477771</v>
      </c>
      <c r="E3639" s="27" t="n">
        <v>1124.346895369258</v>
      </c>
      <c r="F3639" s="27" t="n">
        <v>1109.747989</v>
      </c>
      <c r="G3639" s="27" t="n">
        <v>401.05</v>
      </c>
      <c r="H3639" s="27" t="n">
        <v>467167.8325197145</v>
      </c>
      <c r="I3639" s="27" t="n">
        <v>399509.27604</v>
      </c>
      <c r="J3639" s="27" t="n">
        <v>181221.8466037</v>
      </c>
      <c r="K3639" s="27" t="n">
        <v>0</v>
      </c>
      <c r="L3639" s="27" t="n">
        <v>1774431.54701155</v>
      </c>
    </row>
    <row r="3640">
      <c r="A3640" t="n">
        <v>3639</v>
      </c>
      <c r="B3640" s="27" t="n">
        <v>1130.285546</v>
      </c>
      <c r="C3640" s="27" t="n">
        <v>1176.375438557888</v>
      </c>
      <c r="D3640" s="27" t="n">
        <v>1176.375438557888</v>
      </c>
      <c r="E3640" s="27" t="n">
        <v>1145.155075728307</v>
      </c>
      <c r="F3640" s="27" t="n">
        <v>1130.285546</v>
      </c>
      <c r="G3640" s="27" t="n">
        <v>412.85</v>
      </c>
      <c r="H3640" s="27" t="n">
        <v>490751.6459913909</v>
      </c>
      <c r="I3640" s="27" t="n">
        <v>406902.79656</v>
      </c>
      <c r="J3640" s="27" t="n">
        <v>184575.6296618</v>
      </c>
      <c r="K3640" s="27" t="n">
        <v>0</v>
      </c>
      <c r="L3640" s="27" t="n">
        <v>1793931.83775</v>
      </c>
    </row>
    <row r="3641">
      <c r="A3641" t="n">
        <v>3640</v>
      </c>
      <c r="B3641" s="27" t="n">
        <v>1121.271748</v>
      </c>
      <c r="C3641" s="27" t="n">
        <v>1166.993876543353</v>
      </c>
      <c r="D3641" s="27" t="n">
        <v>1166.993876543353</v>
      </c>
      <c r="E3641" s="27" t="n">
        <v>1136.02249525521</v>
      </c>
      <c r="F3641" s="27" t="n">
        <v>1121.271748</v>
      </c>
      <c r="G3641" s="27" t="n">
        <v>411.15</v>
      </c>
      <c r="H3641" s="27" t="n">
        <v>484991.8252367815</v>
      </c>
      <c r="I3641" s="27" t="n">
        <v>403657.8292799999</v>
      </c>
      <c r="J3641" s="27" t="n">
        <v>183103.6764484</v>
      </c>
      <c r="K3641" s="27" t="n">
        <v>0</v>
      </c>
      <c r="L3641" s="27" t="n">
        <v>1781532.6168098</v>
      </c>
    </row>
    <row r="3642">
      <c r="A3642" t="n">
        <v>3641</v>
      </c>
      <c r="B3642" s="27" t="n">
        <v>781.8035222</v>
      </c>
      <c r="C3642" s="27" t="n">
        <v>813.6834600855989</v>
      </c>
      <c r="D3642" s="27" t="n">
        <v>813.6834600855989</v>
      </c>
      <c r="E3642" s="27" t="n">
        <v>792.0887446404658</v>
      </c>
      <c r="F3642" s="27" t="n">
        <v>781.8035222</v>
      </c>
      <c r="G3642" s="27" t="n">
        <v>969.15</v>
      </c>
      <c r="H3642" s="27" t="n">
        <v>793569.5858112805</v>
      </c>
      <c r="I3642" s="27" t="n">
        <v>281449.267992</v>
      </c>
      <c r="J3642" s="27" t="n">
        <v>127668.51517526</v>
      </c>
      <c r="K3642" s="27" t="n">
        <v>0</v>
      </c>
      <c r="L3642" s="27" t="n">
        <v>805922.16085987</v>
      </c>
    </row>
    <row r="3643">
      <c r="A3643" t="n">
        <v>3642</v>
      </c>
      <c r="B3643" s="27" t="n">
        <v>946.9489099</v>
      </c>
      <c r="C3643" s="27" t="n">
        <v>985.5625436101602</v>
      </c>
      <c r="D3643" s="27" t="n">
        <v>985.5625436101602</v>
      </c>
      <c r="E3643" s="27" t="n">
        <v>959.4062509894352</v>
      </c>
      <c r="F3643" s="27" t="n">
        <v>946.9489099</v>
      </c>
      <c r="G3643" s="27" t="n">
        <v>940.4</v>
      </c>
      <c r="H3643" s="27" t="n">
        <v>934363.0790090639</v>
      </c>
      <c r="I3643" s="27" t="n">
        <v>340901.607564</v>
      </c>
      <c r="J3643" s="27" t="n">
        <v>154636.75698667</v>
      </c>
      <c r="K3643" s="27" t="n">
        <v>0</v>
      </c>
      <c r="L3643" s="27" t="n">
        <v>1003387.06493004</v>
      </c>
    </row>
    <row r="3644">
      <c r="A3644" t="n">
        <v>3643</v>
      </c>
      <c r="B3644" s="27" t="n">
        <v>1087.834089</v>
      </c>
      <c r="C3644" s="27" t="n">
        <v>1132.192382129993</v>
      </c>
      <c r="D3644" s="27" t="n">
        <v>1132.192382129993</v>
      </c>
      <c r="E3644" s="27" t="n">
        <v>1102.14461353129</v>
      </c>
      <c r="F3644" s="27" t="n">
        <v>1087.834089</v>
      </c>
      <c r="G3644" s="27" t="n">
        <v>359.9</v>
      </c>
      <c r="H3644" s="27" t="n">
        <v>408712.157710209</v>
      </c>
      <c r="I3644" s="27" t="n">
        <v>391620.27204</v>
      </c>
      <c r="J3644" s="27" t="n">
        <v>177643.3067337</v>
      </c>
      <c r="K3644" s="27" t="n">
        <v>0</v>
      </c>
      <c r="L3644" s="27" t="n">
        <v>1784156.5434</v>
      </c>
    </row>
    <row r="3645">
      <c r="A3645" t="n">
        <v>3644</v>
      </c>
      <c r="B3645" s="27" t="n">
        <v>1190.07137</v>
      </c>
      <c r="C3645" s="27" t="n">
        <v>1238.59827914353</v>
      </c>
      <c r="D3645" s="27" t="n">
        <v>1238.59827914353</v>
      </c>
      <c r="E3645" s="27" t="n">
        <v>1205.726556046047</v>
      </c>
      <c r="F3645" s="27" t="n">
        <v>1190.07137</v>
      </c>
      <c r="G3645" s="27" t="n">
        <v>365.8</v>
      </c>
      <c r="H3645" s="27" t="n">
        <v>453740.0759969889</v>
      </c>
      <c r="I3645" s="27" t="n">
        <v>428425.6932</v>
      </c>
      <c r="J3645" s="27" t="n">
        <v>194338.654721</v>
      </c>
      <c r="K3645" s="27" t="n">
        <v>0</v>
      </c>
      <c r="L3645" s="27" t="n">
        <v>1944814.0282</v>
      </c>
    </row>
    <row r="3646">
      <c r="A3646" t="n">
        <v>3645</v>
      </c>
      <c r="B3646" s="27" t="n">
        <v>939.2590482000001</v>
      </c>
      <c r="C3646" s="27" t="n">
        <v>977.5589700699145</v>
      </c>
      <c r="D3646" s="27" t="n">
        <v>977.5589700699145</v>
      </c>
      <c r="E3646" s="27" t="n">
        <v>951.6150879277404</v>
      </c>
      <c r="F3646" s="27" t="n">
        <v>939.2590482000001</v>
      </c>
      <c r="G3646" s="27" t="n">
        <v>365.25</v>
      </c>
      <c r="H3646" s="27" t="n">
        <v>358324.9176394016</v>
      </c>
      <c r="I3646" s="27" t="n">
        <v>338133.257352</v>
      </c>
      <c r="J3646" s="27" t="n">
        <v>153381.00257106</v>
      </c>
      <c r="K3646" s="27" t="n">
        <v>0</v>
      </c>
      <c r="L3646" s="27" t="n">
        <v>1535453.65025</v>
      </c>
    </row>
    <row r="3647">
      <c r="A3647" t="n">
        <v>3646</v>
      </c>
      <c r="B3647" s="27" t="n">
        <v>1095.18929</v>
      </c>
      <c r="C3647" s="27" t="n">
        <v>1139.847295444494</v>
      </c>
      <c r="D3647" s="27" t="n">
        <v>1139.847295444494</v>
      </c>
      <c r="E3647" s="27" t="n">
        <v>1109.596369619556</v>
      </c>
      <c r="F3647" s="27" t="n">
        <v>1095.18929</v>
      </c>
      <c r="G3647" s="27" t="n">
        <v>367</v>
      </c>
      <c r="H3647" s="27" t="n">
        <v>421029.9062230942</v>
      </c>
      <c r="I3647" s="27" t="n">
        <v>394268.1444</v>
      </c>
      <c r="J3647" s="27" t="n">
        <v>178844.411057</v>
      </c>
      <c r="K3647" s="27" t="n">
        <v>0</v>
      </c>
      <c r="L3647" s="27" t="n">
        <v>1788443.637</v>
      </c>
    </row>
    <row r="3648">
      <c r="A3648" t="n">
        <v>3647</v>
      </c>
      <c r="B3648" s="27" t="n">
        <v>1081.214409</v>
      </c>
      <c r="C3648" s="27" t="n">
        <v>1125.302439758546</v>
      </c>
      <c r="D3648" s="27" t="n">
        <v>1125.302439758546</v>
      </c>
      <c r="E3648" s="27" t="n">
        <v>1095.437526474278</v>
      </c>
      <c r="F3648" s="27" t="n">
        <v>1081.214409</v>
      </c>
      <c r="G3648" s="27" t="n">
        <v>356.25</v>
      </c>
      <c r="H3648" s="27" t="n">
        <v>406068.0470277238</v>
      </c>
      <c r="I3648" s="27" t="n">
        <v>389237.18724</v>
      </c>
      <c r="J3648" s="27" t="n">
        <v>176562.3129897</v>
      </c>
      <c r="K3648" s="27" t="n">
        <v>0</v>
      </c>
      <c r="L3648" s="27" t="n">
        <v>1777245.5125</v>
      </c>
    </row>
    <row r="3649">
      <c r="A3649" t="n">
        <v>3648</v>
      </c>
      <c r="B3649" s="27" t="n">
        <v>159.6078414</v>
      </c>
      <c r="C3649" s="27" t="n">
        <v>166.1163024202258</v>
      </c>
      <c r="D3649" s="27" t="n">
        <v>166.1163024202258</v>
      </c>
      <c r="E3649" s="27" t="n">
        <v>161.7076663135203</v>
      </c>
      <c r="F3649" s="27" t="n">
        <v>159.6078414</v>
      </c>
      <c r="G3649" s="27" t="n">
        <v>339.7</v>
      </c>
      <c r="H3649" s="27" t="n">
        <v>56909.92712005901</v>
      </c>
      <c r="I3649" s="27" t="n">
        <v>57458.82290400001</v>
      </c>
      <c r="J3649" s="27" t="n">
        <v>26063.96050062</v>
      </c>
      <c r="K3649" s="27" t="n">
        <v>0</v>
      </c>
      <c r="L3649" s="27" t="n">
        <v>264996.89907642</v>
      </c>
    </row>
    <row r="3650">
      <c r="A3650" t="n">
        <v>3649</v>
      </c>
      <c r="B3650" s="27" t="n">
        <v>82.37824071999999</v>
      </c>
      <c r="C3650" s="27" t="n">
        <v>0</v>
      </c>
      <c r="D3650" s="27" t="n">
        <v>0</v>
      </c>
      <c r="E3650" s="27" t="n">
        <v>0</v>
      </c>
      <c r="F3650" s="27" t="n">
        <v>0</v>
      </c>
      <c r="G3650" s="27" t="n">
        <v>1072.9</v>
      </c>
      <c r="H3650" s="27" t="n">
        <v>0</v>
      </c>
      <c r="I3650" s="27" t="n">
        <v>0</v>
      </c>
      <c r="J3650" s="27" t="n">
        <v>0</v>
      </c>
      <c r="K3650" s="27" t="n">
        <v>98030.10645679999</v>
      </c>
      <c r="L3650" s="27" t="n">
        <v>0</v>
      </c>
    </row>
    <row r="3651">
      <c r="A3651" t="n">
        <v>3650</v>
      </c>
      <c r="B3651" s="27" t="n">
        <v>157.4012814</v>
      </c>
      <c r="C3651" s="27" t="n">
        <v>0</v>
      </c>
      <c r="D3651" s="27" t="n">
        <v>0</v>
      </c>
      <c r="E3651" s="27" t="n">
        <v>0</v>
      </c>
      <c r="F3651" s="27" t="n">
        <v>0</v>
      </c>
      <c r="G3651" s="27" t="n">
        <v>349.15</v>
      </c>
      <c r="H3651" s="27" t="n">
        <v>0</v>
      </c>
      <c r="I3651" s="27" t="n">
        <v>0</v>
      </c>
      <c r="J3651" s="27" t="n">
        <v>0</v>
      </c>
      <c r="K3651" s="27" t="n">
        <v>187307.524866</v>
      </c>
      <c r="L3651" s="27" t="n">
        <v>0</v>
      </c>
    </row>
    <row r="3652">
      <c r="A3652" t="n">
        <v>3651</v>
      </c>
      <c r="B3652" s="27" t="n">
        <v>100.7662409</v>
      </c>
      <c r="C3652" s="27" t="n">
        <v>0</v>
      </c>
      <c r="D3652" s="27" t="n">
        <v>0</v>
      </c>
      <c r="E3652" s="27" t="n">
        <v>0</v>
      </c>
      <c r="F3652" s="27" t="n">
        <v>0</v>
      </c>
      <c r="G3652" s="27" t="n">
        <v>337.6</v>
      </c>
      <c r="H3652" s="27" t="n">
        <v>0</v>
      </c>
      <c r="I3652" s="27" t="n">
        <v>0</v>
      </c>
      <c r="J3652" s="27" t="n">
        <v>0</v>
      </c>
      <c r="K3652" s="27" t="n">
        <v>119911.826671</v>
      </c>
      <c r="L3652" s="27" t="n">
        <v>0</v>
      </c>
    </row>
    <row r="3653">
      <c r="A3653" t="n">
        <v>3652</v>
      </c>
      <c r="B3653" s="27" t="n">
        <v>105.1793609</v>
      </c>
      <c r="C3653" s="27" t="n">
        <v>0</v>
      </c>
      <c r="D3653" s="27" t="n">
        <v>0</v>
      </c>
      <c r="E3653" s="27" t="n">
        <v>0</v>
      </c>
      <c r="F3653" s="27" t="n">
        <v>0</v>
      </c>
      <c r="G3653" s="27" t="n">
        <v>327.35</v>
      </c>
      <c r="H3653" s="27" t="n">
        <v>0</v>
      </c>
      <c r="I3653" s="27" t="n">
        <v>0</v>
      </c>
      <c r="J3653" s="27" t="n">
        <v>0</v>
      </c>
      <c r="K3653" s="27" t="n">
        <v>125163.439471</v>
      </c>
      <c r="L3653" s="27" t="n">
        <v>0</v>
      </c>
    </row>
    <row r="3654">
      <c r="A3654" t="n">
        <v>3653</v>
      </c>
      <c r="B3654" s="27" t="n">
        <v>78.70064069</v>
      </c>
      <c r="C3654" s="27" t="n">
        <v>0</v>
      </c>
      <c r="D3654" s="27" t="n">
        <v>0</v>
      </c>
      <c r="E3654" s="27" t="n">
        <v>0</v>
      </c>
      <c r="F3654" s="27" t="n">
        <v>0</v>
      </c>
      <c r="G3654" s="27" t="n">
        <v>320.65</v>
      </c>
      <c r="H3654" s="27" t="n">
        <v>0</v>
      </c>
      <c r="I3654" s="27" t="n">
        <v>0</v>
      </c>
      <c r="J3654" s="27" t="n">
        <v>0</v>
      </c>
      <c r="K3654" s="27" t="n">
        <v>93653.76242109999</v>
      </c>
      <c r="L3654" s="27" t="n">
        <v>0</v>
      </c>
    </row>
    <row r="3655">
      <c r="A3655" t="n">
        <v>3654</v>
      </c>
      <c r="B3655" s="27" t="n">
        <v>81.64272071000001</v>
      </c>
      <c r="C3655" s="27" t="n">
        <v>0</v>
      </c>
      <c r="D3655" s="27" t="n">
        <v>0</v>
      </c>
      <c r="E3655" s="27" t="n">
        <v>0</v>
      </c>
      <c r="F3655" s="27" t="n">
        <v>0</v>
      </c>
      <c r="G3655" s="27" t="n">
        <v>315.7</v>
      </c>
      <c r="H3655" s="27" t="n">
        <v>0</v>
      </c>
      <c r="I3655" s="27" t="n">
        <v>0</v>
      </c>
      <c r="J3655" s="27" t="n">
        <v>0</v>
      </c>
      <c r="K3655" s="27" t="n">
        <v>97154.83764490001</v>
      </c>
      <c r="L3655" s="27" t="n">
        <v>0</v>
      </c>
    </row>
    <row r="3656">
      <c r="A3656" t="n">
        <v>3655</v>
      </c>
      <c r="B3656" s="27" t="n">
        <v>78.83763129</v>
      </c>
      <c r="C3656" s="27" t="n">
        <v>82.05276082781418</v>
      </c>
      <c r="D3656" s="27" t="n">
        <v>82.05276082781418</v>
      </c>
      <c r="E3656" s="27" t="n">
        <v>79.87512528711166</v>
      </c>
      <c r="F3656" s="27" t="n">
        <v>78.83763129</v>
      </c>
      <c r="G3656" s="27" t="n">
        <v>314.55</v>
      </c>
      <c r="H3656" s="27" t="n">
        <v>25916.74672399749</v>
      </c>
      <c r="I3656" s="27" t="n">
        <v>28381.5472644</v>
      </c>
      <c r="J3656" s="27" t="n">
        <v>12874.185189657</v>
      </c>
      <c r="K3656" s="27" t="n">
        <v>0</v>
      </c>
      <c r="L3656" s="27" t="n">
        <v>132875.82165</v>
      </c>
    </row>
    <row r="3657">
      <c r="A3657" t="n">
        <v>3656</v>
      </c>
      <c r="B3657" s="27" t="n">
        <v>193.0078049</v>
      </c>
      <c r="C3657" s="27" t="n">
        <v>200.8782473154413</v>
      </c>
      <c r="D3657" s="27" t="n">
        <v>200.8782473154413</v>
      </c>
      <c r="E3657" s="27" t="n">
        <v>195.5470481419474</v>
      </c>
      <c r="F3657" s="27" t="n">
        <v>193.0078049</v>
      </c>
      <c r="G3657" s="27" t="n">
        <v>339.6</v>
      </c>
      <c r="H3657" s="27" t="n">
        <v>68421.12522121849</v>
      </c>
      <c r="I3657" s="27" t="n">
        <v>69482.80976400001</v>
      </c>
      <c r="J3657" s="27" t="n">
        <v>31518.17454017</v>
      </c>
      <c r="K3657" s="27" t="n">
        <v>0</v>
      </c>
      <c r="L3657" s="27" t="n">
        <v>320470.15925596</v>
      </c>
    </row>
    <row r="3658">
      <c r="A3658" t="n">
        <v>3657</v>
      </c>
      <c r="B3658" s="27" t="n">
        <v>787.8807563</v>
      </c>
      <c r="C3658" s="27" t="n">
        <v>820.0082606583001</v>
      </c>
      <c r="D3658" s="27" t="n">
        <v>820.0082606583001</v>
      </c>
      <c r="E3658" s="27" t="n">
        <v>798.2456884539791</v>
      </c>
      <c r="F3658" s="27" t="n">
        <v>787.8807563</v>
      </c>
      <c r="G3658" s="27" t="n">
        <v>384.4</v>
      </c>
      <c r="H3658" s="27" t="n">
        <v>316191.2610570666</v>
      </c>
      <c r="I3658" s="27" t="n">
        <v>283637.072268</v>
      </c>
      <c r="J3658" s="27" t="n">
        <v>128660.92750379</v>
      </c>
      <c r="K3658" s="27" t="n">
        <v>0</v>
      </c>
      <c r="L3658" s="27" t="n">
        <v>1272900.14987828</v>
      </c>
    </row>
    <row r="3659">
      <c r="A3659" t="n">
        <v>3658</v>
      </c>
      <c r="B3659" s="27" t="n">
        <v>1235.661659</v>
      </c>
      <c r="C3659" s="27" t="n">
        <v>1286.048333925499</v>
      </c>
      <c r="D3659" s="27" t="n">
        <v>1286.048333925499</v>
      </c>
      <c r="E3659" s="27" t="n">
        <v>1251.91731224185</v>
      </c>
      <c r="F3659" s="27" t="n">
        <v>1235.661659</v>
      </c>
      <c r="G3659" s="27" t="n">
        <v>401.7</v>
      </c>
      <c r="H3659" s="27" t="n">
        <v>519998.5934517384</v>
      </c>
      <c r="I3659" s="27" t="n">
        <v>444838.19724</v>
      </c>
      <c r="J3659" s="27" t="n">
        <v>201783.5489147</v>
      </c>
      <c r="K3659" s="27" t="n">
        <v>0</v>
      </c>
      <c r="L3659" s="27" t="n">
        <v>1974956.9763</v>
      </c>
    </row>
    <row r="3660">
      <c r="A3660" t="n">
        <v>3659</v>
      </c>
      <c r="B3660" s="27" t="n">
        <v>1134.178286</v>
      </c>
      <c r="C3660" s="27" t="n">
        <v>1180.426141837295</v>
      </c>
      <c r="D3660" s="27" t="n">
        <v>1180.426141837295</v>
      </c>
      <c r="E3660" s="27" t="n">
        <v>1149.098275550949</v>
      </c>
      <c r="F3660" s="27" t="n">
        <v>1134.178286</v>
      </c>
      <c r="G3660" s="27" t="n">
        <v>408.5</v>
      </c>
      <c r="H3660" s="27" t="n">
        <v>488314.7651955208</v>
      </c>
      <c r="I3660" s="27" t="n">
        <v>408304.18296</v>
      </c>
      <c r="J3660" s="27" t="n">
        <v>185211.3141038</v>
      </c>
      <c r="K3660" s="27" t="n">
        <v>0</v>
      </c>
      <c r="L3660" s="27" t="n">
        <v>1805044.287</v>
      </c>
    </row>
    <row r="3661">
      <c r="A3661" t="n">
        <v>3660</v>
      </c>
      <c r="B3661" s="27" t="n">
        <v>928.5379247</v>
      </c>
      <c r="C3661" s="27" t="n">
        <v>1912.631349884964</v>
      </c>
      <c r="D3661" s="27" t="n">
        <v>966.3997612924744</v>
      </c>
      <c r="E3661" s="27" t="n">
        <v>1861.871156544102</v>
      </c>
      <c r="F3661" s="27" t="n">
        <v>928.5379247</v>
      </c>
      <c r="G3661" s="27" t="n">
        <v>407.55</v>
      </c>
      <c r="H3661" s="27" t="n">
        <v>398206.947876922</v>
      </c>
      <c r="I3661" s="27" t="n">
        <v>334273.652892</v>
      </c>
      <c r="J3661" s="27" t="n">
        <v>151630.24310351</v>
      </c>
      <c r="K3661" s="27" t="n">
        <v>0</v>
      </c>
      <c r="L3661" s="27" t="n">
        <v>1478650.218188515</v>
      </c>
    </row>
    <row r="3662">
      <c r="A3662" t="n">
        <v>3661</v>
      </c>
      <c r="B3662" s="27" t="n">
        <v>1150.871832</v>
      </c>
      <c r="C3662" s="27" t="n">
        <v>1260.719989884483</v>
      </c>
      <c r="D3662" s="27" t="n">
        <v>1197.79982884735</v>
      </c>
      <c r="E3662" s="27" t="n">
        <v>1227.261168643748</v>
      </c>
      <c r="F3662" s="27" t="n">
        <v>1150.871832</v>
      </c>
      <c r="G3662" s="27" t="n">
        <v>412.3</v>
      </c>
      <c r="H3662" s="27" t="n">
        <v>497510.7890971128</v>
      </c>
      <c r="I3662" s="27" t="n">
        <v>414313.85952</v>
      </c>
      <c r="J3662" s="27" t="n">
        <v>187937.3701656</v>
      </c>
      <c r="K3662" s="27" t="n">
        <v>0</v>
      </c>
      <c r="L3662" s="27" t="n">
        <v>1827239.2076664</v>
      </c>
    </row>
    <row r="3663">
      <c r="A3663" t="n">
        <v>3662</v>
      </c>
      <c r="B3663" s="27" t="n">
        <v>1024.287</v>
      </c>
      <c r="C3663" s="27" t="n">
        <v>1066.05413924807</v>
      </c>
      <c r="D3663" s="27" t="n">
        <v>1066.05413924807</v>
      </c>
      <c r="E3663" s="27" t="n">
        <v>1037.761643559701</v>
      </c>
      <c r="F3663" s="27" t="n">
        <v>1024.287</v>
      </c>
      <c r="G3663" s="27" t="n">
        <v>440.25</v>
      </c>
      <c r="H3663" s="27" t="n">
        <v>473820.3966246349</v>
      </c>
      <c r="I3663" s="27" t="n">
        <v>368743.32</v>
      </c>
      <c r="J3663" s="27" t="n">
        <v>167266.0671</v>
      </c>
      <c r="K3663" s="27" t="n">
        <v>0</v>
      </c>
      <c r="L3663" s="27" t="n">
        <v>1597631.64825</v>
      </c>
    </row>
    <row r="3664">
      <c r="A3664" t="n">
        <v>3663</v>
      </c>
      <c r="B3664" s="27" t="n">
        <v>1039.866233</v>
      </c>
      <c r="C3664" s="27" t="n">
        <v>1082.268400910422</v>
      </c>
      <c r="D3664" s="27" t="n">
        <v>1082.268400910422</v>
      </c>
      <c r="E3664" s="27" t="n">
        <v>1053.545587556859</v>
      </c>
      <c r="F3664" s="27" t="n">
        <v>1039.866233</v>
      </c>
      <c r="G3664" s="27" t="n">
        <v>451.75</v>
      </c>
      <c r="H3664" s="27" t="n">
        <v>494659.9458717775</v>
      </c>
      <c r="I3664" s="27" t="n">
        <v>374351.84388</v>
      </c>
      <c r="J3664" s="27" t="n">
        <v>169810.1558489</v>
      </c>
      <c r="K3664" s="27" t="n">
        <v>0</v>
      </c>
      <c r="L3664" s="27" t="n">
        <v>1609972.89524225</v>
      </c>
    </row>
    <row r="3665">
      <c r="A3665" t="n">
        <v>3664</v>
      </c>
      <c r="B3665" s="27" t="n">
        <v>1200.772267</v>
      </c>
      <c r="C3665" s="27" t="n">
        <v>850.8745780163063</v>
      </c>
      <c r="D3665" s="27" t="n">
        <v>850.8745780163063</v>
      </c>
      <c r="E3665" s="27" t="n">
        <v>828.2928305763045</v>
      </c>
      <c r="F3665" s="27" t="n">
        <v>828.2928305763045</v>
      </c>
      <c r="G3665" s="27" t="n">
        <v>442.4</v>
      </c>
      <c r="H3665" s="27" t="n">
        <v>384856.234207092</v>
      </c>
      <c r="I3665" s="27" t="n">
        <v>298185.4190074696</v>
      </c>
      <c r="J3665" s="27" t="n">
        <v>135260.2192331105</v>
      </c>
      <c r="K3665" s="27" t="n">
        <v>682754.8069646339</v>
      </c>
      <c r="L3665" s="27" t="n">
        <v>1245432.0384</v>
      </c>
    </row>
    <row r="3666">
      <c r="A3666" t="n">
        <v>3665</v>
      </c>
      <c r="B3666" s="27" t="n">
        <v>1211.665318</v>
      </c>
      <c r="C3666" s="27" t="n">
        <v>635.0736730389608</v>
      </c>
      <c r="D3666" s="27" t="n">
        <v>635.0736730389608</v>
      </c>
      <c r="E3666" s="27" t="n">
        <v>618.2191639716029</v>
      </c>
      <c r="F3666" s="27" t="n">
        <v>618.2191639716029</v>
      </c>
      <c r="G3666" s="27" t="n">
        <v>1408</v>
      </c>
      <c r="H3666" s="27" t="n">
        <v>909559.3904690577</v>
      </c>
      <c r="I3666" s="27" t="n">
        <v>222558.8990297771</v>
      </c>
      <c r="J3666" s="27" t="n">
        <v>100955.1894765628</v>
      </c>
      <c r="K3666" s="27" t="n">
        <v>1087786.800334052</v>
      </c>
      <c r="L3666" s="27" t="n">
        <v>353300.8639999999</v>
      </c>
    </row>
    <row r="3667">
      <c r="A3667" t="n">
        <v>3666</v>
      </c>
      <c r="B3667" s="27" t="n">
        <v>1362.689641</v>
      </c>
      <c r="C3667" s="27" t="n">
        <v>891.3618360512994</v>
      </c>
      <c r="D3667" s="27" t="n">
        <v>891.3618360512994</v>
      </c>
      <c r="E3667" s="27" t="n">
        <v>867.7055788549761</v>
      </c>
      <c r="F3667" s="27" t="n">
        <v>867.7055788549761</v>
      </c>
      <c r="G3667" s="27" t="n">
        <v>1756.7</v>
      </c>
      <c r="H3667" s="27" t="n">
        <v>1601025.976954676</v>
      </c>
      <c r="I3667" s="27" t="n">
        <v>312374.0083877914</v>
      </c>
      <c r="J3667" s="27" t="n">
        <v>141696.3210270176</v>
      </c>
      <c r="K3667" s="27" t="n">
        <v>907305.7859118285</v>
      </c>
      <c r="L3667" s="27" t="n">
        <v>54272.20110000001</v>
      </c>
    </row>
    <row r="3668">
      <c r="A3668" t="n">
        <v>3667</v>
      </c>
      <c r="B3668" s="27" t="n">
        <v>1236.409131</v>
      </c>
      <c r="C3668" s="27" t="n">
        <v>1286.825794190072</v>
      </c>
      <c r="D3668" s="27" t="n">
        <v>1286.825794190072</v>
      </c>
      <c r="E3668" s="27" t="n">
        <v>1252.674139134839</v>
      </c>
      <c r="F3668" s="27" t="n">
        <v>1236.409131</v>
      </c>
      <c r="G3668" s="27" t="n">
        <v>1770.65</v>
      </c>
      <c r="H3668" s="27" t="n">
        <v>2291938.818422137</v>
      </c>
      <c r="I3668" s="27" t="n">
        <v>445107.2871599999</v>
      </c>
      <c r="J3668" s="27" t="n">
        <v>201905.6110923</v>
      </c>
      <c r="K3668" s="27" t="n">
        <v>0</v>
      </c>
      <c r="L3668" s="27" t="n">
        <v>283570.4041499998</v>
      </c>
    </row>
    <row r="3669">
      <c r="A3669" t="n">
        <v>3668</v>
      </c>
      <c r="B3669" s="27" t="n">
        <v>1330.555692</v>
      </c>
      <c r="C3669" s="27" t="n">
        <v>1384.811806946056</v>
      </c>
      <c r="D3669" s="27" t="n">
        <v>1384.811806946056</v>
      </c>
      <c r="E3669" s="27" t="n">
        <v>1348.059656530076</v>
      </c>
      <c r="F3669" s="27" t="n">
        <v>1330.555692</v>
      </c>
      <c r="G3669" s="27" t="n">
        <v>1800.95</v>
      </c>
      <c r="H3669" s="27" t="n">
        <v>2509571.061408147</v>
      </c>
      <c r="I3669" s="27" t="n">
        <v>479000.04912</v>
      </c>
      <c r="J3669" s="27" t="n">
        <v>217279.7445036</v>
      </c>
      <c r="K3669" s="27" t="n">
        <v>0</v>
      </c>
      <c r="L3669" s="27" t="n">
        <v>264847.1104925997</v>
      </c>
    </row>
    <row r="3670">
      <c r="A3670" t="n">
        <v>3669</v>
      </c>
      <c r="B3670" s="27" t="n">
        <v>1363.654092</v>
      </c>
      <c r="C3670" s="27" t="n">
        <v>1419.259437249704</v>
      </c>
      <c r="D3670" s="27" t="n">
        <v>1419.259437249704</v>
      </c>
      <c r="E3670" s="27" t="n">
        <v>1381.593065504845</v>
      </c>
      <c r="F3670" s="27" t="n">
        <v>1363.654092</v>
      </c>
      <c r="G3670" s="27" t="n">
        <v>1844.25</v>
      </c>
      <c r="H3670" s="27" t="n">
        <v>2630193.670089928</v>
      </c>
      <c r="I3670" s="27" t="n">
        <v>490915.47312</v>
      </c>
      <c r="J3670" s="27" t="n">
        <v>222684.7132236</v>
      </c>
      <c r="K3670" s="27" t="n">
        <v>0</v>
      </c>
      <c r="L3670" s="27" t="n">
        <v>212389.1105</v>
      </c>
    </row>
    <row r="3671">
      <c r="A3671" t="n">
        <v>3670</v>
      </c>
      <c r="B3671" s="27" t="n">
        <v>988.5388886</v>
      </c>
      <c r="C3671" s="27" t="n">
        <v>1028.848450442256</v>
      </c>
      <c r="D3671" s="27" t="n">
        <v>1028.848450442256</v>
      </c>
      <c r="E3671" s="27" t="n">
        <v>1001.543373451839</v>
      </c>
      <c r="F3671" s="27" t="n">
        <v>988.5388886</v>
      </c>
      <c r="G3671" s="27" t="n">
        <v>1903.6</v>
      </c>
      <c r="H3671" s="27" t="n">
        <v>1967745.013735701</v>
      </c>
      <c r="I3671" s="27" t="n">
        <v>355873.999896</v>
      </c>
      <c r="J3671" s="27" t="n">
        <v>161428.40050838</v>
      </c>
      <c r="K3671" s="27" t="n">
        <v>0</v>
      </c>
      <c r="L3671" s="27" t="n">
        <v>95295.14886104013</v>
      </c>
    </row>
    <row r="3672">
      <c r="A3672" t="n">
        <v>3671</v>
      </c>
      <c r="B3672" s="27" t="n">
        <v>1133.43633</v>
      </c>
      <c r="C3672" s="27" t="n">
        <v>1179.653885456688</v>
      </c>
      <c r="D3672" s="27" t="n">
        <v>1179.653885456688</v>
      </c>
      <c r="E3672" s="27" t="n">
        <v>1148.346514433683</v>
      </c>
      <c r="F3672" s="27" t="n">
        <v>1133.43633</v>
      </c>
      <c r="G3672" s="27" t="n">
        <v>1902.5</v>
      </c>
      <c r="H3672" s="27" t="n">
        <v>2265098.515954302</v>
      </c>
      <c r="I3672" s="27" t="n">
        <v>408037.0788</v>
      </c>
      <c r="J3672" s="27" t="n">
        <v>185090.152689</v>
      </c>
      <c r="K3672" s="27" t="n">
        <v>0</v>
      </c>
      <c r="L3672" s="27" t="n">
        <v>110510.0100000002</v>
      </c>
    </row>
    <row r="3673">
      <c r="A3673" t="n">
        <v>3672</v>
      </c>
      <c r="B3673" s="27" t="n">
        <v>1025.314889</v>
      </c>
      <c r="C3673" s="27" t="n">
        <v>1067.124057791551</v>
      </c>
      <c r="D3673" s="27" t="n">
        <v>1067.124057791551</v>
      </c>
      <c r="E3673" s="27" t="n">
        <v>1038.803167048313</v>
      </c>
      <c r="F3673" s="27" t="n">
        <v>1025.314889</v>
      </c>
      <c r="G3673" s="27" t="n">
        <v>1835.3</v>
      </c>
      <c r="H3673" s="27" t="n">
        <v>1974964.6704712</v>
      </c>
      <c r="I3673" s="27" t="n">
        <v>369113.36004</v>
      </c>
      <c r="J3673" s="27" t="n">
        <v>167433.9213737</v>
      </c>
      <c r="K3673" s="27" t="n">
        <v>0</v>
      </c>
      <c r="L3673" s="27" t="n">
        <v>168869.3622182999</v>
      </c>
    </row>
    <row r="3674">
      <c r="A3674" t="n">
        <v>3673</v>
      </c>
      <c r="B3674" s="27" t="n">
        <v>1040.025289</v>
      </c>
      <c r="C3674" s="27" t="n">
        <v>0</v>
      </c>
      <c r="D3674" s="27" t="n">
        <v>0</v>
      </c>
      <c r="E3674" s="27" t="n">
        <v>0</v>
      </c>
      <c r="F3674" s="27" t="n">
        <v>0</v>
      </c>
      <c r="G3674" s="27" t="n">
        <v>1692.8</v>
      </c>
      <c r="H3674" s="27" t="n">
        <v>0</v>
      </c>
      <c r="I3674" s="27" t="n">
        <v>0</v>
      </c>
      <c r="J3674" s="27" t="n">
        <v>0</v>
      </c>
      <c r="K3674" s="27" t="n">
        <v>1237630.09391</v>
      </c>
      <c r="L3674" s="27" t="n">
        <v>0</v>
      </c>
    </row>
    <row r="3675">
      <c r="A3675" t="n">
        <v>3674</v>
      </c>
      <c r="B3675" s="27" t="n">
        <v>1289.366571</v>
      </c>
      <c r="C3675" s="27" t="n">
        <v>0</v>
      </c>
      <c r="D3675" s="27" t="n">
        <v>0</v>
      </c>
      <c r="E3675" s="27" t="n">
        <v>0</v>
      </c>
      <c r="F3675" s="27" t="n">
        <v>0</v>
      </c>
      <c r="G3675" s="27" t="n">
        <v>1658.85</v>
      </c>
      <c r="H3675" s="27" t="n">
        <v>0</v>
      </c>
      <c r="I3675" s="27" t="n">
        <v>0</v>
      </c>
      <c r="J3675" s="27" t="n">
        <v>0</v>
      </c>
      <c r="K3675" s="27" t="n">
        <v>1534346.21949</v>
      </c>
      <c r="L3675" s="27" t="n">
        <v>0</v>
      </c>
    </row>
    <row r="3676">
      <c r="A3676" t="n">
        <v>3675</v>
      </c>
      <c r="B3676" s="27" t="n">
        <v>807.600967</v>
      </c>
      <c r="C3676" s="27" t="n">
        <v>0</v>
      </c>
      <c r="D3676" s="27" t="n">
        <v>0</v>
      </c>
      <c r="E3676" s="27" t="n">
        <v>0</v>
      </c>
      <c r="F3676" s="27" t="n">
        <v>0</v>
      </c>
      <c r="G3676" s="27" t="n">
        <v>1379.95</v>
      </c>
      <c r="H3676" s="27" t="n">
        <v>0</v>
      </c>
      <c r="I3676" s="27" t="n">
        <v>0</v>
      </c>
      <c r="J3676" s="27" t="n">
        <v>0</v>
      </c>
      <c r="K3676" s="27" t="n">
        <v>961045.15073</v>
      </c>
      <c r="L3676" s="27" t="n">
        <v>0</v>
      </c>
    </row>
    <row r="3677">
      <c r="A3677" t="n">
        <v>3676</v>
      </c>
      <c r="B3677" s="27" t="n">
        <v>906.1606479</v>
      </c>
      <c r="C3677" s="27" t="n">
        <v>0</v>
      </c>
      <c r="D3677" s="27" t="n">
        <v>0</v>
      </c>
      <c r="E3677" s="27" t="n">
        <v>0</v>
      </c>
      <c r="F3677" s="27" t="n">
        <v>0</v>
      </c>
      <c r="G3677" s="27" t="n">
        <v>1078.35</v>
      </c>
      <c r="H3677" s="27" t="n">
        <v>0</v>
      </c>
      <c r="I3677" s="27" t="n">
        <v>0</v>
      </c>
      <c r="J3677" s="27" t="n">
        <v>0</v>
      </c>
      <c r="K3677" s="27" t="n">
        <v>1078331.171001</v>
      </c>
      <c r="L3677" s="27" t="n">
        <v>0</v>
      </c>
    </row>
    <row r="3678">
      <c r="A3678" t="n">
        <v>3677</v>
      </c>
      <c r="B3678" s="27" t="n">
        <v>1054.735689</v>
      </c>
      <c r="C3678" s="27" t="n">
        <v>0</v>
      </c>
      <c r="D3678" s="27" t="n">
        <v>0</v>
      </c>
      <c r="E3678" s="27" t="n">
        <v>0</v>
      </c>
      <c r="F3678" s="27" t="n">
        <v>0</v>
      </c>
      <c r="G3678" s="27" t="n">
        <v>1069.6</v>
      </c>
      <c r="H3678" s="27" t="n">
        <v>0</v>
      </c>
      <c r="I3678" s="27" t="n">
        <v>0</v>
      </c>
      <c r="J3678" s="27" t="n">
        <v>0</v>
      </c>
      <c r="K3678" s="27" t="n">
        <v>1255135.46991</v>
      </c>
      <c r="L3678" s="27" t="n">
        <v>0</v>
      </c>
    </row>
    <row r="3679">
      <c r="A3679" t="n">
        <v>3678</v>
      </c>
      <c r="B3679" s="27" t="n">
        <v>1198.16209</v>
      </c>
      <c r="C3679" s="27" t="n">
        <v>0</v>
      </c>
      <c r="D3679" s="27" t="n">
        <v>0</v>
      </c>
      <c r="E3679" s="27" t="n">
        <v>0</v>
      </c>
      <c r="F3679" s="27" t="n">
        <v>0</v>
      </c>
      <c r="G3679" s="27" t="n">
        <v>1005.55</v>
      </c>
      <c r="H3679" s="27" t="n">
        <v>0</v>
      </c>
      <c r="I3679" s="27" t="n">
        <v>0</v>
      </c>
      <c r="J3679" s="27" t="n">
        <v>0</v>
      </c>
      <c r="K3679" s="27" t="n">
        <v>1425812.8871</v>
      </c>
      <c r="L3679" s="27" t="n">
        <v>0</v>
      </c>
    </row>
    <row r="3680">
      <c r="A3680" t="n">
        <v>3679</v>
      </c>
      <c r="B3680" s="27" t="n">
        <v>1087.06639</v>
      </c>
      <c r="C3680" s="27" t="n">
        <v>1131.393065552762</v>
      </c>
      <c r="D3680" s="27" t="n">
        <v>1131.393065552762</v>
      </c>
      <c r="E3680" s="27" t="n">
        <v>1101.366510380265</v>
      </c>
      <c r="F3680" s="27" t="n">
        <v>1087.06639</v>
      </c>
      <c r="G3680" s="27" t="n">
        <v>293.2</v>
      </c>
      <c r="H3680" s="27" t="n">
        <v>334142.2660962878</v>
      </c>
      <c r="I3680" s="27" t="n">
        <v>391343.9004</v>
      </c>
      <c r="J3680" s="27" t="n">
        <v>177517.941487</v>
      </c>
      <c r="K3680" s="27" t="n">
        <v>0</v>
      </c>
      <c r="L3680" s="27" t="n">
        <v>1855404.2488</v>
      </c>
    </row>
    <row r="3681">
      <c r="A3681" t="n">
        <v>3680</v>
      </c>
      <c r="B3681" s="27" t="n">
        <v>1228.141886</v>
      </c>
      <c r="C3681" s="27" t="n">
        <v>1278.22169244011</v>
      </c>
      <c r="D3681" s="27" t="n">
        <v>1278.22169244011</v>
      </c>
      <c r="E3681" s="27" t="n">
        <v>1244.298385554731</v>
      </c>
      <c r="F3681" s="27" t="n">
        <v>1228.141886</v>
      </c>
      <c r="G3681" s="27" t="n">
        <v>299.9</v>
      </c>
      <c r="H3681" s="27" t="n">
        <v>386975.8038339837</v>
      </c>
      <c r="I3681" s="27" t="n">
        <v>442131.07896</v>
      </c>
      <c r="J3681" s="27" t="n">
        <v>200555.5699838</v>
      </c>
      <c r="K3681" s="27" t="n">
        <v>0</v>
      </c>
      <c r="L3681" s="27" t="n">
        <v>2087962.5141</v>
      </c>
    </row>
    <row r="3682">
      <c r="A3682" t="n">
        <v>3681</v>
      </c>
      <c r="B3682" s="27" t="n">
        <v>1131.395262</v>
      </c>
      <c r="C3682" s="27" t="n">
        <v>1177.529660021625</v>
      </c>
      <c r="D3682" s="27" t="n">
        <v>1177.529660021625</v>
      </c>
      <c r="E3682" s="27" t="n">
        <v>1146.278664783629</v>
      </c>
      <c r="F3682" s="27" t="n">
        <v>1131.395262</v>
      </c>
      <c r="G3682" s="27" t="n">
        <v>318.8</v>
      </c>
      <c r="H3682" s="27" t="n">
        <v>379466.2396809403</v>
      </c>
      <c r="I3682" s="27" t="n">
        <v>407302.29432</v>
      </c>
      <c r="J3682" s="27" t="n">
        <v>184756.8462846</v>
      </c>
      <c r="K3682" s="27" t="n">
        <v>0</v>
      </c>
      <c r="L3682" s="27" t="n">
        <v>1902101.7144744</v>
      </c>
    </row>
    <row r="3683">
      <c r="A3683" t="n">
        <v>3682</v>
      </c>
      <c r="B3683" s="27" t="n">
        <v>1253.893361</v>
      </c>
      <c r="C3683" s="27" t="n">
        <v>1305.023776420397</v>
      </c>
      <c r="D3683" s="27" t="n">
        <v>1305.023776420397</v>
      </c>
      <c r="E3683" s="27" t="n">
        <v>1270.389156837535</v>
      </c>
      <c r="F3683" s="27" t="n">
        <v>1253.893361</v>
      </c>
      <c r="G3683" s="27" t="n">
        <v>332.85</v>
      </c>
      <c r="H3683" s="27" t="n">
        <v>439680.8420117617</v>
      </c>
      <c r="I3683" s="27" t="n">
        <v>451401.60996</v>
      </c>
      <c r="J3683" s="27" t="n">
        <v>204760.7858513</v>
      </c>
      <c r="K3683" s="27" t="n">
        <v>0</v>
      </c>
      <c r="L3683" s="27" t="n">
        <v>2090428.31679115</v>
      </c>
    </row>
    <row r="3684">
      <c r="A3684" t="n">
        <v>3683</v>
      </c>
      <c r="B3684" s="27" t="n">
        <v>1272.51213</v>
      </c>
      <c r="C3684" s="27" t="n">
        <v>1646.953298643744</v>
      </c>
      <c r="D3684" s="27" t="n">
        <v>1324.400958757496</v>
      </c>
      <c r="E3684" s="27" t="n">
        <v>1603.244055946476</v>
      </c>
      <c r="F3684" s="27" t="n">
        <v>1272.51213</v>
      </c>
      <c r="G3684" s="27" t="n">
        <v>345.9</v>
      </c>
      <c r="H3684" s="27" t="n">
        <v>463999.8273111692</v>
      </c>
      <c r="I3684" s="27" t="n">
        <v>458104.3668</v>
      </c>
      <c r="J3684" s="27" t="n">
        <v>207801.230829</v>
      </c>
      <c r="K3684" s="27" t="n">
        <v>0</v>
      </c>
      <c r="L3684" s="27" t="n">
        <v>2104862.314233</v>
      </c>
    </row>
    <row r="3685">
      <c r="A3685" t="n">
        <v>3684</v>
      </c>
      <c r="B3685" s="27" t="n">
        <v>1338.874423</v>
      </c>
      <c r="C3685" s="27" t="n">
        <v>1871.910957848278</v>
      </c>
      <c r="D3685" s="27" t="n">
        <v>1393.468988312475</v>
      </c>
      <c r="E3685" s="27" t="n">
        <v>1822.231461513048</v>
      </c>
      <c r="F3685" s="27" t="n">
        <v>1338.874423</v>
      </c>
      <c r="G3685" s="27" t="n">
        <v>348.15</v>
      </c>
      <c r="H3685" s="27" t="n">
        <v>492596.7421786406</v>
      </c>
      <c r="I3685" s="27" t="n">
        <v>481994.79228</v>
      </c>
      <c r="J3685" s="27" t="n">
        <v>218638.1932759</v>
      </c>
      <c r="K3685" s="27" t="n">
        <v>0</v>
      </c>
      <c r="L3685" s="27" t="n">
        <v>2211619.71563255</v>
      </c>
    </row>
    <row r="3686">
      <c r="A3686" t="n">
        <v>3685</v>
      </c>
      <c r="B3686" s="27" t="n">
        <v>1355.330764</v>
      </c>
      <c r="C3686" s="27" t="n">
        <v>1410.597051999318</v>
      </c>
      <c r="D3686" s="27" t="n">
        <v>1410.597051999318</v>
      </c>
      <c r="E3686" s="27" t="n">
        <v>1373.160575236641</v>
      </c>
      <c r="F3686" s="27" t="n">
        <v>1355.330764</v>
      </c>
      <c r="G3686" s="27" t="n">
        <v>355.15</v>
      </c>
      <c r="H3686" s="27" t="n">
        <v>508934.6675309433</v>
      </c>
      <c r="I3686" s="27" t="n">
        <v>487919.07504</v>
      </c>
      <c r="J3686" s="27" t="n">
        <v>221325.5137612</v>
      </c>
      <c r="K3686" s="27" t="n">
        <v>0</v>
      </c>
      <c r="L3686" s="27" t="n">
        <v>2229315.8071654</v>
      </c>
    </row>
    <row r="3687">
      <c r="A3687" t="n">
        <v>3686</v>
      </c>
      <c r="B3687" s="27" t="n">
        <v>1295.25349</v>
      </c>
      <c r="C3687" s="27" t="n">
        <v>1051.810068055377</v>
      </c>
      <c r="D3687" s="27" t="n">
        <v>1051.810068055377</v>
      </c>
      <c r="E3687" s="27" t="n">
        <v>1023.895602251203</v>
      </c>
      <c r="F3687" s="27" t="n">
        <v>1023.895602251203</v>
      </c>
      <c r="G3687" s="27" t="n">
        <v>371.1</v>
      </c>
      <c r="H3687" s="27" t="n">
        <v>401576.3434755664</v>
      </c>
      <c r="I3687" s="27" t="n">
        <v>368602.416810433</v>
      </c>
      <c r="J3687" s="27" t="n">
        <v>167202.1518476214</v>
      </c>
      <c r="K3687" s="27" t="n">
        <v>497399.0082435455</v>
      </c>
      <c r="L3687" s="27" t="n">
        <v>1610017.7912</v>
      </c>
    </row>
    <row r="3688">
      <c r="A3688" t="n">
        <v>3687</v>
      </c>
      <c r="B3688" s="27" t="n">
        <v>1302.068082</v>
      </c>
      <c r="C3688" s="27" t="n">
        <v>1143.038317092659</v>
      </c>
      <c r="D3688" s="27" t="n">
        <v>1143.038317092659</v>
      </c>
      <c r="E3688" s="27" t="n">
        <v>1112.702703292788</v>
      </c>
      <c r="F3688" s="27" t="n">
        <v>1112.702703292788</v>
      </c>
      <c r="G3688" s="27" t="n">
        <v>375.7</v>
      </c>
      <c r="H3688" s="27" t="n">
        <v>442327.3773481084</v>
      </c>
      <c r="I3688" s="27" t="n">
        <v>400572.9731854037</v>
      </c>
      <c r="J3688" s="27" t="n">
        <v>181704.3514477123</v>
      </c>
      <c r="K3688" s="27" t="n">
        <v>347106.7391703194</v>
      </c>
      <c r="L3688" s="27" t="n">
        <v>1744719.1048</v>
      </c>
    </row>
    <row r="3689">
      <c r="A3689" t="n">
        <v>3688</v>
      </c>
      <c r="B3689" s="27" t="n">
        <v>1469.420949</v>
      </c>
      <c r="C3689" s="27" t="n">
        <v>834.5822580944589</v>
      </c>
      <c r="D3689" s="27" t="n">
        <v>834.5822580944589</v>
      </c>
      <c r="E3689" s="27" t="n">
        <v>812.4328999433045</v>
      </c>
      <c r="F3689" s="27" t="n">
        <v>812.4328999433045</v>
      </c>
      <c r="G3689" s="27" t="n">
        <v>366.25</v>
      </c>
      <c r="H3689" s="27" t="n">
        <v>314302.2537664587</v>
      </c>
      <c r="I3689" s="27" t="n">
        <v>292475.8439795896</v>
      </c>
      <c r="J3689" s="27" t="n">
        <v>132670.2925607416</v>
      </c>
      <c r="K3689" s="27" t="n">
        <v>1204259.093920923</v>
      </c>
      <c r="L3689" s="27" t="n">
        <v>1281307.6475</v>
      </c>
    </row>
    <row r="3690">
      <c r="A3690" t="n">
        <v>3689</v>
      </c>
      <c r="B3690" s="27" t="n">
        <v>1487.386026</v>
      </c>
      <c r="C3690" s="27" t="n">
        <v>507.5025391574866</v>
      </c>
      <c r="D3690" s="27" t="n">
        <v>507.5025391574866</v>
      </c>
      <c r="E3690" s="27" t="n">
        <v>494.0336984369987</v>
      </c>
      <c r="F3690" s="27" t="n">
        <v>494.0336984369987</v>
      </c>
      <c r="G3690" s="27" t="n">
        <v>348.95</v>
      </c>
      <c r="H3690" s="27" t="n">
        <v>181226.4786422394</v>
      </c>
      <c r="I3690" s="27" t="n">
        <v>177852.1314373195</v>
      </c>
      <c r="J3690" s="27" t="n">
        <v>80675.70295476189</v>
      </c>
      <c r="K3690" s="27" t="n">
        <v>1820814.816422981</v>
      </c>
      <c r="L3690" s="27" t="n">
        <v>787403.90655</v>
      </c>
    </row>
    <row r="3691">
      <c r="A3691" t="n">
        <v>3690</v>
      </c>
      <c r="B3691" s="27" t="n">
        <v>1238.915415</v>
      </c>
      <c r="C3691" s="27" t="n">
        <v>185.9930576180948</v>
      </c>
      <c r="D3691" s="27" t="n">
        <v>185.9930576180948</v>
      </c>
      <c r="E3691" s="27" t="n">
        <v>181.0569032643976</v>
      </c>
      <c r="F3691" s="27" t="n">
        <v>181.0569032643976</v>
      </c>
      <c r="G3691" s="27" t="n">
        <v>334.85</v>
      </c>
      <c r="H3691" s="27" t="n">
        <v>63512.63358071911</v>
      </c>
      <c r="I3691" s="27" t="n">
        <v>65180.48517518312</v>
      </c>
      <c r="J3691" s="27" t="n">
        <v>29566.59230307612</v>
      </c>
      <c r="K3691" s="27" t="n">
        <v>1939054.652011359</v>
      </c>
      <c r="L3691" s="27" t="n">
        <v>291038.2473</v>
      </c>
    </row>
    <row r="3692">
      <c r="A3692" t="n">
        <v>3691</v>
      </c>
      <c r="B3692" s="27" t="n">
        <v>1209.194891</v>
      </c>
      <c r="C3692" s="27" t="n">
        <v>1258.502094538024</v>
      </c>
      <c r="D3692" s="27" t="n">
        <v>1258.502094538024</v>
      </c>
      <c r="E3692" s="27" t="n">
        <v>1225.102135030683</v>
      </c>
      <c r="F3692" s="27" t="n">
        <v>1209.194891</v>
      </c>
      <c r="G3692" s="27" t="n">
        <v>1291.45</v>
      </c>
      <c r="H3692" s="27" t="n">
        <v>1627265.821771175</v>
      </c>
      <c r="I3692" s="27" t="n">
        <v>435310.1607600001</v>
      </c>
      <c r="J3692" s="27" t="n">
        <v>197461.5257003</v>
      </c>
      <c r="K3692" s="27" t="n">
        <v>0</v>
      </c>
      <c r="L3692" s="27" t="n">
        <v>856775.04001805</v>
      </c>
    </row>
    <row r="3693">
      <c r="A3693" t="n">
        <v>3692</v>
      </c>
      <c r="B3693" s="27" t="n">
        <v>1137.11393</v>
      </c>
      <c r="C3693" s="27" t="n">
        <v>1183.481862502335</v>
      </c>
      <c r="D3693" s="27" t="n">
        <v>1183.481862502335</v>
      </c>
      <c r="E3693" s="27" t="n">
        <v>1152.072899055388</v>
      </c>
      <c r="F3693" s="27" t="n">
        <v>1137.11393</v>
      </c>
      <c r="G3693" s="27" t="n">
        <v>1675.35</v>
      </c>
      <c r="H3693" s="27" t="n">
        <v>1986796.300823383</v>
      </c>
      <c r="I3693" s="27" t="n">
        <v>409361.0148</v>
      </c>
      <c r="J3693" s="27" t="n">
        <v>185690.704769</v>
      </c>
      <c r="K3693" s="27" t="n">
        <v>0</v>
      </c>
      <c r="L3693" s="27" t="n">
        <v>369164.0373745</v>
      </c>
    </row>
    <row r="3694">
      <c r="A3694" t="n">
        <v>3693</v>
      </c>
      <c r="B3694" s="27" t="n">
        <v>1054.735689</v>
      </c>
      <c r="C3694" s="27" t="n">
        <v>1097.744751826345</v>
      </c>
      <c r="D3694" s="27" t="n">
        <v>1097.744751826345</v>
      </c>
      <c r="E3694" s="27" t="n">
        <v>1068.611204556521</v>
      </c>
      <c r="F3694" s="27" t="n">
        <v>1054.735689</v>
      </c>
      <c r="G3694" s="27" t="n">
        <v>1766.25</v>
      </c>
      <c r="H3694" s="27" t="n">
        <v>1945118.205721705</v>
      </c>
      <c r="I3694" s="27" t="n">
        <v>379704.84804</v>
      </c>
      <c r="J3694" s="27" t="n">
        <v>172238.3380137</v>
      </c>
      <c r="K3694" s="27" t="n">
        <v>0</v>
      </c>
      <c r="L3694" s="27" t="n">
        <v>246544.4673037499</v>
      </c>
    </row>
    <row r="3695">
      <c r="A3695" t="n">
        <v>3694</v>
      </c>
      <c r="B3695" s="27" t="n">
        <v>1102.54449</v>
      </c>
      <c r="C3695" s="27" t="n">
        <v>1147.502208758994</v>
      </c>
      <c r="D3695" s="27" t="n">
        <v>1147.502208758994</v>
      </c>
      <c r="E3695" s="27" t="n">
        <v>1117.048125707822</v>
      </c>
      <c r="F3695" s="27" t="n">
        <v>1102.54449</v>
      </c>
      <c r="G3695" s="27" t="n">
        <v>1787.75</v>
      </c>
      <c r="H3695" s="27" t="n">
        <v>2060646.780243687</v>
      </c>
      <c r="I3695" s="27" t="n">
        <v>396916.0164</v>
      </c>
      <c r="J3695" s="27" t="n">
        <v>180045.515217</v>
      </c>
      <c r="K3695" s="27" t="n">
        <v>0</v>
      </c>
      <c r="L3695" s="27" t="n">
        <v>234014.9639999999</v>
      </c>
    </row>
    <row r="3696">
      <c r="A3696" t="n">
        <v>3695</v>
      </c>
      <c r="B3696" s="27" t="n">
        <v>1087.834089</v>
      </c>
      <c r="C3696" s="27" t="n">
        <v>1132.192382129993</v>
      </c>
      <c r="D3696" s="27" t="n">
        <v>1132.192382129993</v>
      </c>
      <c r="E3696" s="27" t="n">
        <v>1102.14461353129</v>
      </c>
      <c r="F3696" s="27" t="n">
        <v>1087.834089</v>
      </c>
      <c r="G3696" s="27" t="n">
        <v>1795.15</v>
      </c>
      <c r="H3696" s="27" t="n">
        <v>2041980.834072106</v>
      </c>
      <c r="I3696" s="27" t="n">
        <v>391620.27204</v>
      </c>
      <c r="J3696" s="27" t="n">
        <v>177643.3067337</v>
      </c>
      <c r="K3696" s="27" t="n">
        <v>0</v>
      </c>
      <c r="L3696" s="27" t="n">
        <v>222842.7948999999</v>
      </c>
    </row>
    <row r="3697">
      <c r="A3697" t="n">
        <v>3696</v>
      </c>
      <c r="B3697" s="27" t="n">
        <v>1305.548011</v>
      </c>
      <c r="C3697" s="27" t="n">
        <v>1141.99129563863</v>
      </c>
      <c r="D3697" s="27" t="n">
        <v>1141.99129563863</v>
      </c>
      <c r="E3697" s="27" t="n">
        <v>1111.683469217357</v>
      </c>
      <c r="F3697" s="27" t="n">
        <v>1111.683469217357</v>
      </c>
      <c r="G3697" s="27" t="n">
        <v>1773.9</v>
      </c>
      <c r="H3697" s="27" t="n">
        <v>2062369.064599686</v>
      </c>
      <c r="I3697" s="27" t="n">
        <v>400206.0489182484</v>
      </c>
      <c r="J3697" s="27" t="n">
        <v>181537.9105231944</v>
      </c>
      <c r="K3697" s="27" t="n">
        <v>355353.7050875851</v>
      </c>
      <c r="L3697" s="27" t="n">
        <v>32815.24959999998</v>
      </c>
    </row>
    <row r="3698">
      <c r="A3698" t="n">
        <v>3697</v>
      </c>
      <c r="B3698" s="27" t="n">
        <v>1315.109771</v>
      </c>
      <c r="C3698" s="27" t="n">
        <v>0</v>
      </c>
      <c r="D3698" s="27" t="n">
        <v>0</v>
      </c>
      <c r="E3698" s="27" t="n">
        <v>0</v>
      </c>
      <c r="F3698" s="27" t="n">
        <v>0</v>
      </c>
      <c r="G3698" s="27" t="n">
        <v>1637.5</v>
      </c>
      <c r="H3698" s="27" t="n">
        <v>0</v>
      </c>
      <c r="I3698" s="27" t="n">
        <v>0</v>
      </c>
      <c r="J3698" s="27" t="n">
        <v>0</v>
      </c>
      <c r="K3698" s="27" t="n">
        <v>1564980.62749</v>
      </c>
      <c r="L3698" s="27" t="n">
        <v>0</v>
      </c>
    </row>
    <row r="3699">
      <c r="A3699" t="n">
        <v>3698</v>
      </c>
      <c r="B3699" s="27" t="n">
        <v>1071.652649</v>
      </c>
      <c r="C3699" s="27" t="n">
        <v>0</v>
      </c>
      <c r="D3699" s="27" t="n">
        <v>0</v>
      </c>
      <c r="E3699" s="27" t="n">
        <v>0</v>
      </c>
      <c r="F3699" s="27" t="n">
        <v>0</v>
      </c>
      <c r="G3699" s="27" t="n">
        <v>1103</v>
      </c>
      <c r="H3699" s="27" t="n">
        <v>0</v>
      </c>
      <c r="I3699" s="27" t="n">
        <v>0</v>
      </c>
      <c r="J3699" s="27" t="n">
        <v>0</v>
      </c>
      <c r="K3699" s="27" t="n">
        <v>1275266.65231</v>
      </c>
      <c r="L3699" s="27" t="n">
        <v>0</v>
      </c>
    </row>
    <row r="3700">
      <c r="A3700" t="n">
        <v>3699</v>
      </c>
      <c r="B3700" s="27" t="n">
        <v>1255.532651</v>
      </c>
      <c r="C3700" s="27" t="n">
        <v>0</v>
      </c>
      <c r="D3700" s="27" t="n">
        <v>0</v>
      </c>
      <c r="E3700" s="27" t="n">
        <v>0</v>
      </c>
      <c r="F3700" s="27" t="n">
        <v>0</v>
      </c>
      <c r="G3700" s="27" t="n">
        <v>1038.05</v>
      </c>
      <c r="H3700" s="27" t="n">
        <v>0</v>
      </c>
      <c r="I3700" s="27" t="n">
        <v>0</v>
      </c>
      <c r="J3700" s="27" t="n">
        <v>0</v>
      </c>
      <c r="K3700" s="27" t="n">
        <v>1494083.85469</v>
      </c>
      <c r="L3700" s="27" t="n">
        <v>0</v>
      </c>
    </row>
    <row r="3701">
      <c r="A3701" t="n">
        <v>3700</v>
      </c>
      <c r="B3701" s="27" t="n">
        <v>806.129927</v>
      </c>
      <c r="C3701" s="27" t="n">
        <v>0</v>
      </c>
      <c r="D3701" s="27" t="n">
        <v>0</v>
      </c>
      <c r="E3701" s="27" t="n">
        <v>0</v>
      </c>
      <c r="F3701" s="27" t="n">
        <v>0</v>
      </c>
      <c r="G3701" s="27" t="n">
        <v>968.4</v>
      </c>
      <c r="H3701" s="27" t="n">
        <v>0</v>
      </c>
      <c r="I3701" s="27" t="n">
        <v>0</v>
      </c>
      <c r="J3701" s="27" t="n">
        <v>0</v>
      </c>
      <c r="K3701" s="27" t="n">
        <v>959294.61313</v>
      </c>
      <c r="L3701" s="27" t="n">
        <v>0</v>
      </c>
    </row>
    <row r="3702">
      <c r="A3702" t="n">
        <v>3701</v>
      </c>
      <c r="B3702" s="27" t="n">
        <v>750.2304065</v>
      </c>
      <c r="C3702" s="27" t="n">
        <v>0</v>
      </c>
      <c r="D3702" s="27" t="n">
        <v>0</v>
      </c>
      <c r="E3702" s="27" t="n">
        <v>0</v>
      </c>
      <c r="F3702" s="27" t="n">
        <v>0</v>
      </c>
      <c r="G3702" s="27" t="n">
        <v>977.5</v>
      </c>
      <c r="H3702" s="27" t="n">
        <v>0</v>
      </c>
      <c r="I3702" s="27" t="n">
        <v>0</v>
      </c>
      <c r="J3702" s="27" t="n">
        <v>0</v>
      </c>
      <c r="K3702" s="27" t="n">
        <v>892774.183735</v>
      </c>
      <c r="L3702" s="27" t="n">
        <v>0</v>
      </c>
    </row>
    <row r="3703">
      <c r="A3703" t="n">
        <v>3702</v>
      </c>
      <c r="B3703" s="27" t="n">
        <v>706.0992062</v>
      </c>
      <c r="C3703" s="27" t="n">
        <v>0</v>
      </c>
      <c r="D3703" s="27" t="n">
        <v>0</v>
      </c>
      <c r="E3703" s="27" t="n">
        <v>0</v>
      </c>
      <c r="F3703" s="27" t="n">
        <v>0</v>
      </c>
      <c r="G3703" s="27" t="n">
        <v>990.4</v>
      </c>
      <c r="H3703" s="27" t="n">
        <v>0</v>
      </c>
      <c r="I3703" s="27" t="n">
        <v>0</v>
      </c>
      <c r="J3703" s="27" t="n">
        <v>0</v>
      </c>
      <c r="K3703" s="27" t="n">
        <v>840258.055378</v>
      </c>
      <c r="L3703" s="27" t="n">
        <v>0</v>
      </c>
    </row>
    <row r="3704">
      <c r="A3704" t="n">
        <v>3703</v>
      </c>
      <c r="B3704" s="27" t="n">
        <v>1144.192391</v>
      </c>
      <c r="C3704" s="27" t="n">
        <v>1190.849521421893</v>
      </c>
      <c r="D3704" s="27" t="n">
        <v>1190.849521421893</v>
      </c>
      <c r="E3704" s="27" t="n">
        <v>1159.245024323754</v>
      </c>
      <c r="F3704" s="27" t="n">
        <v>1144.192391</v>
      </c>
      <c r="G3704" s="27" t="n">
        <v>668.95</v>
      </c>
      <c r="H3704" s="27" t="n">
        <v>803935.9789420989</v>
      </c>
      <c r="I3704" s="27" t="n">
        <v>411909.26076</v>
      </c>
      <c r="J3704" s="27" t="n">
        <v>186846.6174503</v>
      </c>
      <c r="K3704" s="27" t="n">
        <v>0</v>
      </c>
      <c r="L3704" s="27" t="n">
        <v>1522977.28204055</v>
      </c>
    </row>
    <row r="3705">
      <c r="A3705" t="n">
        <v>3704</v>
      </c>
      <c r="B3705" s="27" t="n">
        <v>1174.620853</v>
      </c>
      <c r="C3705" s="27" t="n">
        <v>1222.51827768751</v>
      </c>
      <c r="D3705" s="27" t="n">
        <v>1222.51827768751</v>
      </c>
      <c r="E3705" s="27" t="n">
        <v>1190.073309062538</v>
      </c>
      <c r="F3705" s="27" t="n">
        <v>1174.620853</v>
      </c>
      <c r="G3705" s="27" t="n">
        <v>344.9</v>
      </c>
      <c r="H3705" s="27" t="n">
        <v>424601.3451981802</v>
      </c>
      <c r="I3705" s="27" t="n">
        <v>422863.50708</v>
      </c>
      <c r="J3705" s="27" t="n">
        <v>191815.5852949</v>
      </c>
      <c r="K3705" s="27" t="n">
        <v>0</v>
      </c>
      <c r="L3705" s="27" t="n">
        <v>1944114.9738003</v>
      </c>
    </row>
    <row r="3706">
      <c r="A3706" t="n">
        <v>3705</v>
      </c>
      <c r="B3706" s="27" t="n">
        <v>1421.894405</v>
      </c>
      <c r="C3706" s="27" t="n">
        <v>1479.875318466537</v>
      </c>
      <c r="D3706" s="27" t="n">
        <v>1479.875318466537</v>
      </c>
      <c r="E3706" s="27" t="n">
        <v>1440.600234279378</v>
      </c>
      <c r="F3706" s="27" t="n">
        <v>1421.894405</v>
      </c>
      <c r="G3706" s="27" t="n">
        <v>399.9</v>
      </c>
      <c r="H3706" s="27" t="n">
        <v>596152.7947628971</v>
      </c>
      <c r="I3706" s="27" t="n">
        <v>511881.9858</v>
      </c>
      <c r="J3706" s="27" t="n">
        <v>232195.3563365</v>
      </c>
      <c r="K3706" s="27" t="n">
        <v>0</v>
      </c>
      <c r="L3706" s="27" t="n">
        <v>2275172.5894</v>
      </c>
    </row>
    <row r="3707">
      <c r="A3707" t="n">
        <v>3706</v>
      </c>
      <c r="B3707" s="27" t="n">
        <v>1445.488048</v>
      </c>
      <c r="C3707" s="27" t="n">
        <v>1504.430365350154</v>
      </c>
      <c r="D3707" s="27" t="n">
        <v>1504.430365350154</v>
      </c>
      <c r="E3707" s="27" t="n">
        <v>1464.503603605069</v>
      </c>
      <c r="F3707" s="27" t="n">
        <v>1445.488048</v>
      </c>
      <c r="G3707" s="27" t="n">
        <v>421.4</v>
      </c>
      <c r="H3707" s="27" t="n">
        <v>641213.5848203927</v>
      </c>
      <c r="I3707" s="27" t="n">
        <v>520375.69728</v>
      </c>
      <c r="J3707" s="27" t="n">
        <v>236048.1982384</v>
      </c>
      <c r="K3707" s="27" t="n">
        <v>0</v>
      </c>
      <c r="L3707" s="27" t="n">
        <v>2281847.3568</v>
      </c>
    </row>
    <row r="3708">
      <c r="A3708" t="n">
        <v>3707</v>
      </c>
      <c r="B3708" s="27" t="n">
        <v>1314.399075</v>
      </c>
      <c r="C3708" s="27" t="n">
        <v>1367.995976297193</v>
      </c>
      <c r="D3708" s="27" t="n">
        <v>1367.995976297193</v>
      </c>
      <c r="E3708" s="27" t="n">
        <v>1331.69010885936</v>
      </c>
      <c r="F3708" s="27" t="n">
        <v>1314.399075</v>
      </c>
      <c r="G3708" s="27" t="n">
        <v>427.1</v>
      </c>
      <c r="H3708" s="27" t="n">
        <v>593102.952220414</v>
      </c>
      <c r="I3708" s="27" t="n">
        <v>473183.667</v>
      </c>
      <c r="J3708" s="27" t="n">
        <v>214641.3689475</v>
      </c>
      <c r="K3708" s="27" t="n">
        <v>0</v>
      </c>
      <c r="L3708" s="27" t="n">
        <v>2067418.3050675</v>
      </c>
    </row>
    <row r="3709">
      <c r="A3709" t="n">
        <v>3708</v>
      </c>
      <c r="B3709" s="27" t="n">
        <v>1630.57798</v>
      </c>
      <c r="C3709" s="27" t="n">
        <v>1697.067742016484</v>
      </c>
      <c r="D3709" s="27" t="n">
        <v>1697.067742016484</v>
      </c>
      <c r="E3709" s="27" t="n">
        <v>1652.028489312361</v>
      </c>
      <c r="F3709" s="27" t="n">
        <v>1630.57798</v>
      </c>
      <c r="G3709" s="27" t="n">
        <v>420.5</v>
      </c>
      <c r="H3709" s="27" t="n">
        <v>723922.0747679422</v>
      </c>
      <c r="I3709" s="27" t="n">
        <v>587008.0728</v>
      </c>
      <c r="J3709" s="27" t="n">
        <v>266273.3841340001</v>
      </c>
      <c r="K3709" s="27" t="n">
        <v>0</v>
      </c>
      <c r="L3709" s="27" t="n">
        <v>2575497.91941</v>
      </c>
    </row>
    <row r="3710">
      <c r="A3710" t="n">
        <v>3709</v>
      </c>
      <c r="B3710" s="27" t="n">
        <v>1339.192535</v>
      </c>
      <c r="C3710" s="27" t="n">
        <v>1919.16118348594</v>
      </c>
      <c r="D3710" s="27" t="n">
        <v>1393.799955332735</v>
      </c>
      <c r="E3710" s="27" t="n">
        <v>1868.227691921095</v>
      </c>
      <c r="F3710" s="27" t="n">
        <v>1339.192535</v>
      </c>
      <c r="G3710" s="27" t="n">
        <v>422.45</v>
      </c>
      <c r="H3710" s="27" t="n">
        <v>595155.3077071907</v>
      </c>
      <c r="I3710" s="27" t="n">
        <v>482109.3125999999</v>
      </c>
      <c r="J3710" s="27" t="n">
        <v>218690.1409655</v>
      </c>
      <c r="K3710" s="27" t="n">
        <v>0</v>
      </c>
      <c r="L3710" s="27" t="n">
        <v>2112643.18358925</v>
      </c>
    </row>
    <row r="3711">
      <c r="A3711" t="n">
        <v>3710</v>
      </c>
      <c r="B3711" s="27" t="n">
        <v>1441.968585</v>
      </c>
      <c r="C3711" s="27" t="n">
        <v>1612.192394525322</v>
      </c>
      <c r="D3711" s="27" t="n">
        <v>1500.766831037844</v>
      </c>
      <c r="E3711" s="27" t="n">
        <v>1569.405687273193</v>
      </c>
      <c r="F3711" s="27" t="n">
        <v>1441.968585</v>
      </c>
      <c r="G3711" s="27" t="n">
        <v>811.15</v>
      </c>
      <c r="H3711" s="27" t="n">
        <v>1231773.013243007</v>
      </c>
      <c r="I3711" s="27" t="n">
        <v>519108.6906</v>
      </c>
      <c r="J3711" s="27" t="n">
        <v>235473.4699305</v>
      </c>
      <c r="K3711" s="27" t="n">
        <v>0</v>
      </c>
      <c r="L3711" s="27" t="n">
        <v>1714284.35227725</v>
      </c>
    </row>
    <row r="3712">
      <c r="A3712" t="n">
        <v>3711</v>
      </c>
      <c r="B3712" s="27" t="n">
        <v>1484.237081</v>
      </c>
      <c r="C3712" s="27" t="n">
        <v>1544.759425312571</v>
      </c>
      <c r="D3712" s="27" t="n">
        <v>1544.759425312571</v>
      </c>
      <c r="E3712" s="27" t="n">
        <v>1503.762352301767</v>
      </c>
      <c r="F3712" s="27" t="n">
        <v>1484.237081</v>
      </c>
      <c r="G3712" s="27" t="n">
        <v>1692.6</v>
      </c>
      <c r="H3712" s="27" t="n">
        <v>2641276.710626959</v>
      </c>
      <c r="I3712" s="27" t="n">
        <v>534325.34916</v>
      </c>
      <c r="J3712" s="27" t="n">
        <v>242375.9153273</v>
      </c>
      <c r="K3712" s="27" t="n">
        <v>0</v>
      </c>
      <c r="L3712" s="27" t="n">
        <v>456254.4537999998</v>
      </c>
    </row>
    <row r="3713">
      <c r="A3713" t="n">
        <v>3712</v>
      </c>
      <c r="B3713" s="27" t="n">
        <v>1687.804195</v>
      </c>
      <c r="C3713" s="27" t="n">
        <v>1756.627234788149</v>
      </c>
      <c r="D3713" s="27" t="n">
        <v>1756.627234788149</v>
      </c>
      <c r="E3713" s="27" t="n">
        <v>1710.007305615163</v>
      </c>
      <c r="F3713" s="27" t="n">
        <v>1687.804195</v>
      </c>
      <c r="G3713" s="27" t="n">
        <v>1872.1</v>
      </c>
      <c r="H3713" s="27" t="n">
        <v>3318882.583755202</v>
      </c>
      <c r="I3713" s="27" t="n">
        <v>607609.5102</v>
      </c>
      <c r="J3713" s="27" t="n">
        <v>275618.4250435</v>
      </c>
      <c r="K3713" s="27" t="n">
        <v>0</v>
      </c>
      <c r="L3713" s="27" t="n">
        <v>215870.1565405</v>
      </c>
    </row>
    <row r="3714">
      <c r="A3714" t="n">
        <v>3713</v>
      </c>
      <c r="B3714" s="27" t="n">
        <v>1368.331999</v>
      </c>
      <c r="C3714" s="27" t="n">
        <v>1424.12819108862</v>
      </c>
      <c r="D3714" s="27" t="n">
        <v>1424.12819108862</v>
      </c>
      <c r="E3714" s="27" t="n">
        <v>1386.332605271114</v>
      </c>
      <c r="F3714" s="27" t="n">
        <v>1368.331999</v>
      </c>
      <c r="G3714" s="27" t="n">
        <v>1904.75</v>
      </c>
      <c r="H3714" s="27" t="n">
        <v>2731098.909842934</v>
      </c>
      <c r="I3714" s="27" t="n">
        <v>492599.51964</v>
      </c>
      <c r="J3714" s="27" t="n">
        <v>223448.6154367</v>
      </c>
      <c r="K3714" s="27" t="n">
        <v>0</v>
      </c>
      <c r="L3714" s="27" t="n">
        <v>109539.50025</v>
      </c>
    </row>
    <row r="3715">
      <c r="A3715" t="n">
        <v>3714</v>
      </c>
      <c r="B3715" s="27" t="n">
        <v>1435.444522</v>
      </c>
      <c r="C3715" s="27" t="n">
        <v>1493.977844015345</v>
      </c>
      <c r="D3715" s="27" t="n">
        <v>1493.977844015345</v>
      </c>
      <c r="E3715" s="27" t="n">
        <v>1454.328486488216</v>
      </c>
      <c r="F3715" s="27" t="n">
        <v>1435.444522</v>
      </c>
      <c r="G3715" s="27" t="n">
        <v>1814.05</v>
      </c>
      <c r="H3715" s="27" t="n">
        <v>2733415.279197969</v>
      </c>
      <c r="I3715" s="27" t="n">
        <v>516760.02792</v>
      </c>
      <c r="J3715" s="27" t="n">
        <v>234408.0904426</v>
      </c>
      <c r="K3715" s="27" t="n">
        <v>0</v>
      </c>
      <c r="L3715" s="27" t="n">
        <v>120415.0836499999</v>
      </c>
    </row>
    <row r="3716">
      <c r="A3716" t="n">
        <v>3715</v>
      </c>
      <c r="B3716" s="27" t="n">
        <v>1408.520812</v>
      </c>
      <c r="C3716" s="27" t="n">
        <v>1465.955969633345</v>
      </c>
      <c r="D3716" s="27" t="n">
        <v>1465.955969633345</v>
      </c>
      <c r="E3716" s="27" t="n">
        <v>1427.050297375984</v>
      </c>
      <c r="F3716" s="27" t="n">
        <v>1408.520812</v>
      </c>
      <c r="G3716" s="27" t="n">
        <v>1707.3</v>
      </c>
      <c r="H3716" s="27" t="n">
        <v>2525393.458280459</v>
      </c>
      <c r="I3716" s="27" t="n">
        <v>507067.49232</v>
      </c>
      <c r="J3716" s="27" t="n">
        <v>230011.4485996</v>
      </c>
      <c r="K3716" s="27" t="n">
        <v>0</v>
      </c>
      <c r="L3716" s="27" t="n">
        <v>412274.0416723997</v>
      </c>
    </row>
    <row r="3717">
      <c r="A3717" t="n">
        <v>3716</v>
      </c>
      <c r="B3717" s="27" t="n">
        <v>1324.671532</v>
      </c>
      <c r="C3717" s="27" t="n">
        <v>1378.687876294455</v>
      </c>
      <c r="D3717" s="27" t="n">
        <v>1378.687876294455</v>
      </c>
      <c r="E3717" s="27" t="n">
        <v>1342.098251659463</v>
      </c>
      <c r="F3717" s="27" t="n">
        <v>1324.671532</v>
      </c>
      <c r="G3717" s="27" t="n">
        <v>1775.5</v>
      </c>
      <c r="H3717" s="27" t="n">
        <v>2462273.442681841</v>
      </c>
      <c r="I3717" s="27" t="n">
        <v>476881.75152</v>
      </c>
      <c r="J3717" s="27" t="n">
        <v>216318.8611756</v>
      </c>
      <c r="K3717" s="27" t="n">
        <v>0</v>
      </c>
      <c r="L3717" s="27" t="n">
        <v>297388.758934</v>
      </c>
    </row>
    <row r="3718">
      <c r="A3718" t="n">
        <v>3717</v>
      </c>
      <c r="B3718" s="27" t="n">
        <v>1376.157932</v>
      </c>
      <c r="C3718" s="27" t="n">
        <v>1432.27331027275</v>
      </c>
      <c r="D3718" s="27" t="n">
        <v>1432.27331027275</v>
      </c>
      <c r="E3718" s="27" t="n">
        <v>1394.261557432469</v>
      </c>
      <c r="F3718" s="27" t="n">
        <v>1376.157932</v>
      </c>
      <c r="G3718" s="27" t="n">
        <v>1797.4</v>
      </c>
      <c r="H3718" s="27" t="n">
        <v>2589250.908069172</v>
      </c>
      <c r="I3718" s="27" t="n">
        <v>495416.85552</v>
      </c>
      <c r="J3718" s="27" t="n">
        <v>224726.5902956</v>
      </c>
      <c r="K3718" s="27" t="n">
        <v>0</v>
      </c>
      <c r="L3718" s="27" t="n">
        <v>278809.5970231998</v>
      </c>
    </row>
    <row r="3719">
      <c r="A3719" t="n">
        <v>3718</v>
      </c>
      <c r="B3719" s="27" t="n">
        <v>889.2436878</v>
      </c>
      <c r="C3719" s="27" t="n">
        <v>925.5045187545194</v>
      </c>
      <c r="D3719" s="27" t="n">
        <v>925.5045187545194</v>
      </c>
      <c r="E3719" s="27" t="n">
        <v>900.942133372388</v>
      </c>
      <c r="F3719" s="27" t="n">
        <v>889.2436878</v>
      </c>
      <c r="G3719" s="27" t="n">
        <v>1874.55</v>
      </c>
      <c r="H3719" s="27" t="n">
        <v>1748092.961601868</v>
      </c>
      <c r="I3719" s="27" t="n">
        <v>320127.727608</v>
      </c>
      <c r="J3719" s="27" t="n">
        <v>145213.49421774</v>
      </c>
      <c r="K3719" s="27" t="n">
        <v>0</v>
      </c>
      <c r="L3719" s="27" t="n">
        <v>111555.6206345099</v>
      </c>
    </row>
    <row r="3720">
      <c r="A3720" t="n">
        <v>3719</v>
      </c>
      <c r="B3720" s="27" t="n">
        <v>1277.598251</v>
      </c>
      <c r="C3720" s="27" t="n">
        <v>1329.694349528067</v>
      </c>
      <c r="D3720" s="27" t="n">
        <v>1329.694349528067</v>
      </c>
      <c r="E3720" s="27" t="n">
        <v>1294.404986384272</v>
      </c>
      <c r="F3720" s="27" t="n">
        <v>1277.598251</v>
      </c>
      <c r="G3720" s="27" t="n">
        <v>1819.75</v>
      </c>
      <c r="H3720" s="27" t="n">
        <v>2446604.591921535</v>
      </c>
      <c r="I3720" s="27" t="n">
        <v>459935.3703599999</v>
      </c>
      <c r="J3720" s="27" t="n">
        <v>208631.7943883</v>
      </c>
      <c r="K3720" s="27" t="n">
        <v>0</v>
      </c>
      <c r="L3720" s="27" t="n">
        <v>230287.0395</v>
      </c>
    </row>
    <row r="3721">
      <c r="A3721" t="n">
        <v>3720</v>
      </c>
      <c r="B3721" s="27" t="n">
        <v>914.251368</v>
      </c>
      <c r="C3721" s="27" t="n">
        <v>951.5312240238203</v>
      </c>
      <c r="D3721" s="27" t="n">
        <v>951.5312240238203</v>
      </c>
      <c r="E3721" s="27" t="n">
        <v>926.2781040724919</v>
      </c>
      <c r="F3721" s="27" t="n">
        <v>914.251368</v>
      </c>
      <c r="G3721" s="27" t="n">
        <v>1821.85</v>
      </c>
      <c r="H3721" s="27" t="n">
        <v>1750137.998667101</v>
      </c>
      <c r="I3721" s="27" t="n">
        <v>329130.49248</v>
      </c>
      <c r="J3721" s="27" t="n">
        <v>149297.2483944</v>
      </c>
      <c r="K3721" s="27" t="n">
        <v>0</v>
      </c>
      <c r="L3721" s="27" t="n">
        <v>162873.8156500002</v>
      </c>
    </row>
    <row r="3722">
      <c r="A3722" t="n">
        <v>3721</v>
      </c>
      <c r="B3722" s="27" t="n">
        <v>1040.025289</v>
      </c>
      <c r="C3722" s="27" t="n">
        <v>0</v>
      </c>
      <c r="D3722" s="27" t="n">
        <v>0</v>
      </c>
      <c r="E3722" s="27" t="n">
        <v>0</v>
      </c>
      <c r="F3722" s="27" t="n">
        <v>0</v>
      </c>
      <c r="G3722" s="27" t="n">
        <v>1684.55</v>
      </c>
      <c r="H3722" s="27" t="n">
        <v>0</v>
      </c>
      <c r="I3722" s="27" t="n">
        <v>0</v>
      </c>
      <c r="J3722" s="27" t="n">
        <v>0</v>
      </c>
      <c r="K3722" s="27" t="n">
        <v>1237630.09391</v>
      </c>
      <c r="L3722" s="27" t="n">
        <v>0</v>
      </c>
    </row>
    <row r="3723">
      <c r="A3723" t="n">
        <v>3722</v>
      </c>
      <c r="B3723" s="27" t="n">
        <v>1225.376331</v>
      </c>
      <c r="C3723" s="27" t="n">
        <v>0</v>
      </c>
      <c r="D3723" s="27" t="n">
        <v>0</v>
      </c>
      <c r="E3723" s="27" t="n">
        <v>0</v>
      </c>
      <c r="F3723" s="27" t="n">
        <v>0</v>
      </c>
      <c r="G3723" s="27" t="n">
        <v>1314</v>
      </c>
      <c r="H3723" s="27" t="n">
        <v>0</v>
      </c>
      <c r="I3723" s="27" t="n">
        <v>0</v>
      </c>
      <c r="J3723" s="27" t="n">
        <v>0</v>
      </c>
      <c r="K3723" s="27" t="n">
        <v>1458197.83389</v>
      </c>
      <c r="L3723" s="27" t="n">
        <v>0</v>
      </c>
    </row>
    <row r="3724">
      <c r="A3724" t="n">
        <v>3723</v>
      </c>
      <c r="B3724" s="27" t="n">
        <v>1041.496329</v>
      </c>
      <c r="C3724" s="27" t="n">
        <v>0</v>
      </c>
      <c r="D3724" s="27" t="n">
        <v>0</v>
      </c>
      <c r="E3724" s="27" t="n">
        <v>0</v>
      </c>
      <c r="F3724" s="27" t="n">
        <v>0</v>
      </c>
      <c r="G3724" s="27" t="n">
        <v>1042.1</v>
      </c>
      <c r="H3724" s="27" t="n">
        <v>0</v>
      </c>
      <c r="I3724" s="27" t="n">
        <v>0</v>
      </c>
      <c r="J3724" s="27" t="n">
        <v>0</v>
      </c>
      <c r="K3724" s="27" t="n">
        <v>1239380.63151</v>
      </c>
      <c r="L3724" s="27" t="n">
        <v>0</v>
      </c>
    </row>
    <row r="3725">
      <c r="A3725" t="n">
        <v>3724</v>
      </c>
      <c r="B3725" s="27" t="n">
        <v>1069.446089</v>
      </c>
      <c r="C3725" s="27" t="n">
        <v>0</v>
      </c>
      <c r="D3725" s="27" t="n">
        <v>0</v>
      </c>
      <c r="E3725" s="27" t="n">
        <v>0</v>
      </c>
      <c r="F3725" s="27" t="n">
        <v>0</v>
      </c>
      <c r="G3725" s="27" t="n">
        <v>319.7</v>
      </c>
      <c r="H3725" s="27" t="n">
        <v>0</v>
      </c>
      <c r="I3725" s="27" t="n">
        <v>0</v>
      </c>
      <c r="J3725" s="27" t="n">
        <v>0</v>
      </c>
      <c r="K3725" s="27" t="n">
        <v>1272640.84591</v>
      </c>
      <c r="L3725" s="27" t="n">
        <v>0</v>
      </c>
    </row>
    <row r="3726">
      <c r="A3726" t="n">
        <v>3725</v>
      </c>
      <c r="B3726" s="27" t="n">
        <v>1206.988331</v>
      </c>
      <c r="C3726" s="27" t="n">
        <v>0</v>
      </c>
      <c r="D3726" s="27" t="n">
        <v>0</v>
      </c>
      <c r="E3726" s="27" t="n">
        <v>0</v>
      </c>
      <c r="F3726" s="27" t="n">
        <v>0</v>
      </c>
      <c r="G3726" s="27" t="n">
        <v>313.5</v>
      </c>
      <c r="H3726" s="27" t="n">
        <v>0</v>
      </c>
      <c r="I3726" s="27" t="n">
        <v>0</v>
      </c>
      <c r="J3726" s="27" t="n">
        <v>0</v>
      </c>
      <c r="K3726" s="27" t="n">
        <v>1436316.11389</v>
      </c>
      <c r="L3726" s="27" t="n">
        <v>0</v>
      </c>
    </row>
    <row r="3727">
      <c r="A3727" t="n">
        <v>3726</v>
      </c>
      <c r="B3727" s="27" t="n">
        <v>1139.32049</v>
      </c>
      <c r="C3727" s="27" t="n">
        <v>0</v>
      </c>
      <c r="D3727" s="27" t="n">
        <v>0</v>
      </c>
      <c r="E3727" s="27" t="n">
        <v>0</v>
      </c>
      <c r="F3727" s="27" t="n">
        <v>0</v>
      </c>
      <c r="G3727" s="27" t="n">
        <v>310.6</v>
      </c>
      <c r="H3727" s="27" t="n">
        <v>0</v>
      </c>
      <c r="I3727" s="27" t="n">
        <v>0</v>
      </c>
      <c r="J3727" s="27" t="n">
        <v>0</v>
      </c>
      <c r="K3727" s="27" t="n">
        <v>1355791.3831</v>
      </c>
      <c r="L3727" s="27" t="n">
        <v>0</v>
      </c>
    </row>
    <row r="3728">
      <c r="A3728" t="n">
        <v>3727</v>
      </c>
      <c r="B3728" s="27" t="n">
        <v>968.3736881999999</v>
      </c>
      <c r="C3728" s="27" t="n">
        <v>1007.861186405968</v>
      </c>
      <c r="D3728" s="27" t="n">
        <v>1007.861186405968</v>
      </c>
      <c r="E3728" s="27" t="n">
        <v>981.1130999617121</v>
      </c>
      <c r="F3728" s="27" t="n">
        <v>968.3736881999999</v>
      </c>
      <c r="G3728" s="27" t="n">
        <v>313.5</v>
      </c>
      <c r="H3728" s="27" t="n">
        <v>315987.5332595872</v>
      </c>
      <c r="I3728" s="27" t="n">
        <v>348614.527752</v>
      </c>
      <c r="J3728" s="27" t="n">
        <v>158135.42328306</v>
      </c>
      <c r="K3728" s="27" t="n">
        <v>0</v>
      </c>
      <c r="L3728" s="27" t="n">
        <v>1633162.2251493</v>
      </c>
    </row>
    <row r="3729">
      <c r="A3729" t="n">
        <v>3728</v>
      </c>
      <c r="B3729" s="27" t="n">
        <v>1216.839702</v>
      </c>
      <c r="C3729" s="27" t="n">
        <v>1266.458833122573</v>
      </c>
      <c r="D3729" s="27" t="n">
        <v>1266.458833122573</v>
      </c>
      <c r="E3729" s="27" t="n">
        <v>1232.847706110872</v>
      </c>
      <c r="F3729" s="27" t="n">
        <v>1216.839702</v>
      </c>
      <c r="G3729" s="27" t="n">
        <v>344.9</v>
      </c>
      <c r="H3729" s="27" t="n">
        <v>438396.7693780562</v>
      </c>
      <c r="I3729" s="27" t="n">
        <v>438062.29272</v>
      </c>
      <c r="J3729" s="27" t="n">
        <v>198709.9233366</v>
      </c>
      <c r="K3729" s="27" t="n">
        <v>0</v>
      </c>
      <c r="L3729" s="27" t="n">
        <v>2013990.2289</v>
      </c>
    </row>
    <row r="3730">
      <c r="A3730" t="n">
        <v>3729</v>
      </c>
      <c r="B3730" s="27" t="n">
        <v>1270.558405</v>
      </c>
      <c r="C3730" s="27" t="n">
        <v>1322.367280903447</v>
      </c>
      <c r="D3730" s="27" t="n">
        <v>1322.367280903447</v>
      </c>
      <c r="E3730" s="27" t="n">
        <v>1287.272374166544</v>
      </c>
      <c r="F3730" s="27" t="n">
        <v>1270.558405</v>
      </c>
      <c r="G3730" s="27" t="n">
        <v>399.75</v>
      </c>
      <c r="H3730" s="27" t="n">
        <v>532756.6718325641</v>
      </c>
      <c r="I3730" s="27" t="n">
        <v>457401.0258</v>
      </c>
      <c r="J3730" s="27" t="n">
        <v>207482.1875365</v>
      </c>
      <c r="K3730" s="27" t="n">
        <v>0</v>
      </c>
      <c r="L3730" s="27" t="n">
        <v>2033211.08760125</v>
      </c>
    </row>
    <row r="3731">
      <c r="A3731" t="n">
        <v>3730</v>
      </c>
      <c r="B3731" s="27" t="n">
        <v>1288.700926</v>
      </c>
      <c r="C3731" s="27" t="n">
        <v>1341.250094263743</v>
      </c>
      <c r="D3731" s="27" t="n">
        <v>1341.250094263743</v>
      </c>
      <c r="E3731" s="27" t="n">
        <v>1305.654047954363</v>
      </c>
      <c r="F3731" s="27" t="n">
        <v>1288.700926</v>
      </c>
      <c r="G3731" s="27" t="n">
        <v>421.4</v>
      </c>
      <c r="H3731" s="27" t="n">
        <v>572358.65162019</v>
      </c>
      <c r="I3731" s="27" t="n">
        <v>463932.33336</v>
      </c>
      <c r="J3731" s="27" t="n">
        <v>210444.8612158</v>
      </c>
      <c r="K3731" s="27" t="n">
        <v>0</v>
      </c>
      <c r="L3731" s="27" t="n">
        <v>2034343.2817836</v>
      </c>
    </row>
    <row r="3732">
      <c r="A3732" t="n">
        <v>3731</v>
      </c>
      <c r="B3732" s="27" t="n">
        <v>1265.583532</v>
      </c>
      <c r="C3732" s="27" t="n">
        <v>1317.190457133722</v>
      </c>
      <c r="D3732" s="27" t="n">
        <v>1317.190457133722</v>
      </c>
      <c r="E3732" s="27" t="n">
        <v>1282.232940477485</v>
      </c>
      <c r="F3732" s="27" t="n">
        <v>1265.583532</v>
      </c>
      <c r="G3732" s="27" t="n">
        <v>427.1</v>
      </c>
      <c r="H3732" s="27" t="n">
        <v>572305.9614033072</v>
      </c>
      <c r="I3732" s="27" t="n">
        <v>455610.0715200001</v>
      </c>
      <c r="J3732" s="27" t="n">
        <v>206669.7907756</v>
      </c>
      <c r="K3732" s="27" t="n">
        <v>0</v>
      </c>
      <c r="L3732" s="27" t="n">
        <v>1990636.3374828</v>
      </c>
    </row>
    <row r="3733">
      <c r="A3733" t="n">
        <v>3732</v>
      </c>
      <c r="B3733" s="27" t="n">
        <v>1527.21995</v>
      </c>
      <c r="C3733" s="27" t="n">
        <v>1589.495134217692</v>
      </c>
      <c r="D3733" s="27" t="n">
        <v>1589.495134217692</v>
      </c>
      <c r="E3733" s="27" t="n">
        <v>1547.310799880548</v>
      </c>
      <c r="F3733" s="27" t="n">
        <v>1527.21995</v>
      </c>
      <c r="G3733" s="27" t="n">
        <v>420.5</v>
      </c>
      <c r="H3733" s="27" t="n">
        <v>679596.4681458505</v>
      </c>
      <c r="I3733" s="27" t="n">
        <v>549799.182</v>
      </c>
      <c r="J3733" s="27" t="n">
        <v>249395.017835</v>
      </c>
      <c r="K3733" s="27" t="n">
        <v>0</v>
      </c>
      <c r="L3733" s="27" t="n">
        <v>2412243.911025</v>
      </c>
    </row>
    <row r="3734">
      <c r="A3734" t="n">
        <v>3733</v>
      </c>
      <c r="B3734" s="27" t="n">
        <v>1609.89148</v>
      </c>
      <c r="C3734" s="27" t="n">
        <v>1675.53719249411</v>
      </c>
      <c r="D3734" s="27" t="n">
        <v>1675.53719249411</v>
      </c>
      <c r="E3734" s="27" t="n">
        <v>1631.069348836773</v>
      </c>
      <c r="F3734" s="27" t="n">
        <v>1609.89148</v>
      </c>
      <c r="G3734" s="27" t="n">
        <v>422.45</v>
      </c>
      <c r="H3734" s="27" t="n">
        <v>717046.4543550917</v>
      </c>
      <c r="I3734" s="27" t="n">
        <v>579560.9328</v>
      </c>
      <c r="J3734" s="27" t="n">
        <v>262895.278684</v>
      </c>
      <c r="K3734" s="27" t="n">
        <v>0</v>
      </c>
      <c r="L3734" s="27" t="n">
        <v>2539683.54705</v>
      </c>
    </row>
    <row r="3735">
      <c r="A3735" t="n">
        <v>3734</v>
      </c>
      <c r="B3735" s="27" t="n">
        <v>1684.821661</v>
      </c>
      <c r="C3735" s="27" t="n">
        <v>1753.523638390618</v>
      </c>
      <c r="D3735" s="27" t="n">
        <v>1753.523638390618</v>
      </c>
      <c r="E3735" s="27" t="n">
        <v>1706.986076974074</v>
      </c>
      <c r="F3735" s="27" t="n">
        <v>1684.821661</v>
      </c>
      <c r="G3735" s="27" t="n">
        <v>776.2</v>
      </c>
      <c r="H3735" s="27" t="n">
        <v>1378753.119206566</v>
      </c>
      <c r="I3735" s="27" t="n">
        <v>606535.79796</v>
      </c>
      <c r="J3735" s="27" t="n">
        <v>275131.3772413</v>
      </c>
      <c r="K3735" s="27" t="n">
        <v>0</v>
      </c>
      <c r="L3735" s="27" t="n">
        <v>2061884.7487318</v>
      </c>
    </row>
    <row r="3736">
      <c r="A3736" t="n">
        <v>3735</v>
      </c>
      <c r="B3736" s="27" t="n">
        <v>1461.493883</v>
      </c>
      <c r="C3736" s="27" t="n">
        <v>1521.089038703233</v>
      </c>
      <c r="D3736" s="27" t="n">
        <v>1521.089038703233</v>
      </c>
      <c r="E3736" s="27" t="n">
        <v>1480.720164848956</v>
      </c>
      <c r="F3736" s="27" t="n">
        <v>1461.493883</v>
      </c>
      <c r="G3736" s="27" t="n">
        <v>463.9</v>
      </c>
      <c r="H3736" s="27" t="n">
        <v>714705.3907647732</v>
      </c>
      <c r="I3736" s="27" t="n">
        <v>526137.7978800001</v>
      </c>
      <c r="J3736" s="27" t="n">
        <v>238661.9510939</v>
      </c>
      <c r="K3736" s="27" t="n">
        <v>0</v>
      </c>
      <c r="L3736" s="27" t="n">
        <v>2245000.7536763</v>
      </c>
    </row>
    <row r="3737">
      <c r="A3737" t="n">
        <v>3736</v>
      </c>
      <c r="B3737" s="27" t="n">
        <v>1490.238004</v>
      </c>
      <c r="C3737" s="27" t="n">
        <v>1973.437693254966</v>
      </c>
      <c r="D3737" s="27" t="n">
        <v>1551.00408607219</v>
      </c>
      <c r="E3737" s="27" t="n">
        <v>1921.063732710091</v>
      </c>
      <c r="F3737" s="27" t="n">
        <v>1490.238004</v>
      </c>
      <c r="G3737" s="27" t="n">
        <v>862.6</v>
      </c>
      <c r="H3737" s="27" t="n">
        <v>1351321.711802127</v>
      </c>
      <c r="I3737" s="27" t="n">
        <v>536485.6814400001</v>
      </c>
      <c r="J3737" s="27" t="n">
        <v>243355.8660532</v>
      </c>
      <c r="K3737" s="27" t="n">
        <v>0</v>
      </c>
      <c r="L3737" s="27" t="n">
        <v>1694996.7057496</v>
      </c>
    </row>
    <row r="3738">
      <c r="A3738" t="n">
        <v>3737</v>
      </c>
      <c r="B3738" s="27" t="n">
        <v>1239.269384</v>
      </c>
      <c r="C3738" s="27" t="n">
        <v>1152.547894652766</v>
      </c>
      <c r="D3738" s="27" t="n">
        <v>1152.547894652766</v>
      </c>
      <c r="E3738" s="27" t="n">
        <v>1121.959901848666</v>
      </c>
      <c r="F3738" s="27" t="n">
        <v>1121.959901848666</v>
      </c>
      <c r="G3738" s="27" t="n">
        <v>1860.8</v>
      </c>
      <c r="H3738" s="27" t="n">
        <v>2177832.174578052</v>
      </c>
      <c r="I3738" s="27" t="n">
        <v>403905.5646655199</v>
      </c>
      <c r="J3738" s="27" t="n">
        <v>183216.0519718872</v>
      </c>
      <c r="K3738" s="27" t="n">
        <v>215028.2807833946</v>
      </c>
      <c r="L3738" s="27" t="n">
        <v>150763.7615999999</v>
      </c>
    </row>
    <row r="3739">
      <c r="A3739" t="n">
        <v>3738</v>
      </c>
      <c r="B3739" s="27" t="n">
        <v>1422.693363</v>
      </c>
      <c r="C3739" s="27" t="n">
        <v>210.7874831641642</v>
      </c>
      <c r="D3739" s="27" t="n">
        <v>210.7874831641642</v>
      </c>
      <c r="E3739" s="27" t="n">
        <v>205.1932982733382</v>
      </c>
      <c r="F3739" s="27" t="n">
        <v>205.1932982733382</v>
      </c>
      <c r="G3739" s="27" t="n">
        <v>1737.85</v>
      </c>
      <c r="H3739" s="27" t="n">
        <v>371633.7643592765</v>
      </c>
      <c r="I3739" s="27" t="n">
        <v>73869.58737840175</v>
      </c>
      <c r="J3739" s="27" t="n">
        <v>33508.06560803613</v>
      </c>
      <c r="K3739" s="27" t="n">
        <v>2231677.618643971</v>
      </c>
      <c r="L3739" s="27" t="n">
        <v>51927.19630000001</v>
      </c>
    </row>
    <row r="3740">
      <c r="A3740" t="n">
        <v>3739</v>
      </c>
      <c r="B3740" s="27" t="n">
        <v>1531.352653</v>
      </c>
      <c r="C3740" s="27" t="n">
        <v>1593.796664704276</v>
      </c>
      <c r="D3740" s="27" t="n">
        <v>1593.796664704276</v>
      </c>
      <c r="E3740" s="27" t="n">
        <v>1551.49817009303</v>
      </c>
      <c r="F3740" s="27" t="n">
        <v>1531.352653</v>
      </c>
      <c r="G3740" s="27" t="n">
        <v>1718.85</v>
      </c>
      <c r="H3740" s="27" t="n">
        <v>2741822.13053746</v>
      </c>
      <c r="I3740" s="27" t="n">
        <v>551286.95508</v>
      </c>
      <c r="J3740" s="27" t="n">
        <v>250069.8882349</v>
      </c>
      <c r="K3740" s="27" t="n">
        <v>0</v>
      </c>
      <c r="L3740" s="27" t="n">
        <v>430539.7983909501</v>
      </c>
    </row>
    <row r="3741">
      <c r="A3741" t="n">
        <v>3740</v>
      </c>
      <c r="B3741" s="27" t="n">
        <v>1093.71825</v>
      </c>
      <c r="C3741" s="27" t="n">
        <v>1138.316312781594</v>
      </c>
      <c r="D3741" s="27" t="n">
        <v>1138.316312781594</v>
      </c>
      <c r="E3741" s="27" t="n">
        <v>1108.106018401902</v>
      </c>
      <c r="F3741" s="27" t="n">
        <v>1093.71825</v>
      </c>
      <c r="G3741" s="27" t="n">
        <v>1804.65</v>
      </c>
      <c r="H3741" s="27" t="n">
        <v>2057907.263446746</v>
      </c>
      <c r="I3741" s="27" t="n">
        <v>393738.5699999999</v>
      </c>
      <c r="J3741" s="27" t="n">
        <v>178604.190225</v>
      </c>
      <c r="K3741" s="27" t="n">
        <v>0</v>
      </c>
      <c r="L3741" s="27" t="n">
        <v>213657.8112999997</v>
      </c>
    </row>
    <row r="3742">
      <c r="A3742" t="n">
        <v>3741</v>
      </c>
      <c r="B3742" s="27" t="n">
        <v>818.6337671</v>
      </c>
      <c r="C3742" s="27" t="n">
        <v>852.01526938173</v>
      </c>
      <c r="D3742" s="27" t="n">
        <v>852.01526938173</v>
      </c>
      <c r="E3742" s="27" t="n">
        <v>829.4032486147462</v>
      </c>
      <c r="F3742" s="27" t="n">
        <v>818.6337671</v>
      </c>
      <c r="G3742" s="27" t="n">
        <v>1847.9</v>
      </c>
      <c r="H3742" s="27" t="n">
        <v>1579308.828846664</v>
      </c>
      <c r="I3742" s="27" t="n">
        <v>294708.156156</v>
      </c>
      <c r="J3742" s="27" t="n">
        <v>133682.89416743</v>
      </c>
      <c r="K3742" s="27" t="n">
        <v>0</v>
      </c>
      <c r="L3742" s="27" t="n">
        <v>124514.1959759099</v>
      </c>
    </row>
    <row r="3743">
      <c r="A3743" t="n">
        <v>3742</v>
      </c>
      <c r="B3743" s="27" t="n">
        <v>913.515848</v>
      </c>
      <c r="C3743" s="27" t="n">
        <v>950.7662530807669</v>
      </c>
      <c r="D3743" s="27" t="n">
        <v>950.7662530807669</v>
      </c>
      <c r="E3743" s="27" t="n">
        <v>925.5334350412376</v>
      </c>
      <c r="F3743" s="27" t="n">
        <v>913.515848</v>
      </c>
      <c r="G3743" s="27" t="n">
        <v>1913.55</v>
      </c>
      <c r="H3743" s="27" t="n">
        <v>1826984.942630469</v>
      </c>
      <c r="I3743" s="27" t="n">
        <v>328865.70528</v>
      </c>
      <c r="J3743" s="27" t="n">
        <v>149177.1379784</v>
      </c>
      <c r="K3743" s="27" t="n">
        <v>0</v>
      </c>
      <c r="L3743" s="27" t="n">
        <v>78973.44505960005</v>
      </c>
    </row>
    <row r="3744">
      <c r="A3744" t="n">
        <v>3743</v>
      </c>
      <c r="B3744" s="27" t="n">
        <v>1149.61777</v>
      </c>
      <c r="C3744" s="27" t="n">
        <v>1196.495735525382</v>
      </c>
      <c r="D3744" s="27" t="n">
        <v>1196.495735525382</v>
      </c>
      <c r="E3744" s="27" t="n">
        <v>1164.741390983012</v>
      </c>
      <c r="F3744" s="27" t="n">
        <v>1149.61777</v>
      </c>
      <c r="G3744" s="27" t="n">
        <v>1824.7</v>
      </c>
      <c r="H3744" s="27" t="n">
        <v>2205838.315916192</v>
      </c>
      <c r="I3744" s="27" t="n">
        <v>413862.3972</v>
      </c>
      <c r="J3744" s="27" t="n">
        <v>187732.581841</v>
      </c>
      <c r="K3744" s="27" t="n">
        <v>0</v>
      </c>
      <c r="L3744" s="27" t="n">
        <v>201527.995081</v>
      </c>
    </row>
    <row r="3745">
      <c r="A3745" t="n">
        <v>3744</v>
      </c>
      <c r="B3745" s="27" t="n">
        <v>1036.347689</v>
      </c>
      <c r="C3745" s="27" t="n">
        <v>0</v>
      </c>
      <c r="D3745" s="27" t="n">
        <v>0</v>
      </c>
      <c r="E3745" s="27" t="n">
        <v>0</v>
      </c>
      <c r="F3745" s="27" t="n">
        <v>0</v>
      </c>
      <c r="G3745" s="27" t="n">
        <v>1722</v>
      </c>
      <c r="H3745" s="27" t="n">
        <v>0</v>
      </c>
      <c r="I3745" s="27" t="n">
        <v>0</v>
      </c>
      <c r="J3745" s="27" t="n">
        <v>0</v>
      </c>
      <c r="K3745" s="27" t="n">
        <v>1899625.313937</v>
      </c>
      <c r="L3745" s="27" t="n">
        <v>0</v>
      </c>
    </row>
    <row r="3746">
      <c r="A3746" t="n">
        <v>3745</v>
      </c>
      <c r="B3746" s="27" t="n">
        <v>967.2088084</v>
      </c>
      <c r="C3746" s="27" t="n">
        <v>0</v>
      </c>
      <c r="D3746" s="27" t="n">
        <v>0</v>
      </c>
      <c r="E3746" s="27" t="n">
        <v>0</v>
      </c>
      <c r="F3746" s="27" t="n">
        <v>0</v>
      </c>
      <c r="G3746" s="27" t="n">
        <v>1121.35</v>
      </c>
      <c r="H3746" s="27" t="n">
        <v>0</v>
      </c>
      <c r="I3746" s="27" t="n">
        <v>0</v>
      </c>
      <c r="J3746" s="27" t="n">
        <v>0</v>
      </c>
      <c r="K3746" s="27" t="n">
        <v>1150978.481996</v>
      </c>
      <c r="L3746" s="27" t="n">
        <v>0</v>
      </c>
    </row>
    <row r="3747">
      <c r="A3747" t="n">
        <v>3746</v>
      </c>
      <c r="B3747" s="27" t="n">
        <v>1274.656171</v>
      </c>
      <c r="C3747" s="27" t="n">
        <v>0</v>
      </c>
      <c r="D3747" s="27" t="n">
        <v>0</v>
      </c>
      <c r="E3747" s="27" t="n">
        <v>0</v>
      </c>
      <c r="F3747" s="27" t="n">
        <v>0</v>
      </c>
      <c r="G3747" s="27" t="n">
        <v>1053.05</v>
      </c>
      <c r="H3747" s="27" t="n">
        <v>0</v>
      </c>
      <c r="I3747" s="27" t="n">
        <v>0</v>
      </c>
      <c r="J3747" s="27" t="n">
        <v>0</v>
      </c>
      <c r="K3747" s="27" t="n">
        <v>1516840.84349</v>
      </c>
      <c r="L3747" s="27" t="n">
        <v>0</v>
      </c>
    </row>
    <row r="3748">
      <c r="A3748" t="n">
        <v>3747</v>
      </c>
      <c r="B3748" s="27" t="n">
        <v>962.0601684</v>
      </c>
      <c r="C3748" s="27" t="n">
        <v>0</v>
      </c>
      <c r="D3748" s="27" t="n">
        <v>0</v>
      </c>
      <c r="E3748" s="27" t="n">
        <v>0</v>
      </c>
      <c r="F3748" s="27" t="n">
        <v>0</v>
      </c>
      <c r="G3748" s="27" t="n">
        <v>651.8</v>
      </c>
      <c r="H3748" s="27" t="n">
        <v>0</v>
      </c>
      <c r="I3748" s="27" t="n">
        <v>0</v>
      </c>
      <c r="J3748" s="27" t="n">
        <v>0</v>
      </c>
      <c r="K3748" s="27" t="n">
        <v>1144851.600396</v>
      </c>
      <c r="L3748" s="27" t="n">
        <v>0</v>
      </c>
    </row>
    <row r="3749">
      <c r="A3749" t="n">
        <v>3748</v>
      </c>
      <c r="B3749" s="27" t="n">
        <v>1158.44401</v>
      </c>
      <c r="C3749" s="27" t="n">
        <v>0</v>
      </c>
      <c r="D3749" s="27" t="n">
        <v>0</v>
      </c>
      <c r="E3749" s="27" t="n">
        <v>0</v>
      </c>
      <c r="F3749" s="27" t="n">
        <v>0</v>
      </c>
      <c r="G3749" s="27" t="n">
        <v>319.7</v>
      </c>
      <c r="H3749" s="27" t="n">
        <v>0</v>
      </c>
      <c r="I3749" s="27" t="n">
        <v>0</v>
      </c>
      <c r="J3749" s="27" t="n">
        <v>0</v>
      </c>
      <c r="K3749" s="27" t="n">
        <v>1378548.3719</v>
      </c>
      <c r="L3749" s="27" t="n">
        <v>0</v>
      </c>
    </row>
    <row r="3750">
      <c r="A3750" t="n">
        <v>3749</v>
      </c>
      <c r="B3750" s="27" t="n">
        <v>1215.079051</v>
      </c>
      <c r="C3750" s="27" t="n">
        <v>0</v>
      </c>
      <c r="D3750" s="27" t="n">
        <v>0</v>
      </c>
      <c r="E3750" s="27" t="n">
        <v>0</v>
      </c>
      <c r="F3750" s="27" t="n">
        <v>0</v>
      </c>
      <c r="G3750" s="27" t="n">
        <v>313.8</v>
      </c>
      <c r="H3750" s="27" t="n">
        <v>0</v>
      </c>
      <c r="I3750" s="27" t="n">
        <v>0</v>
      </c>
      <c r="J3750" s="27" t="n">
        <v>0</v>
      </c>
      <c r="K3750" s="27" t="n">
        <v>1445944.07069</v>
      </c>
      <c r="L3750" s="27" t="n">
        <v>0</v>
      </c>
    </row>
    <row r="3751">
      <c r="A3751" t="n">
        <v>3750</v>
      </c>
      <c r="B3751" s="27" t="n">
        <v>663.4390458</v>
      </c>
      <c r="C3751" s="27" t="n">
        <v>0</v>
      </c>
      <c r="D3751" s="27" t="n">
        <v>0</v>
      </c>
      <c r="E3751" s="27" t="n">
        <v>0</v>
      </c>
      <c r="F3751" s="27" t="n">
        <v>0</v>
      </c>
      <c r="G3751" s="27" t="n">
        <v>310.75</v>
      </c>
      <c r="H3751" s="27" t="n">
        <v>0</v>
      </c>
      <c r="I3751" s="27" t="n">
        <v>0</v>
      </c>
      <c r="J3751" s="27" t="n">
        <v>0</v>
      </c>
      <c r="K3751" s="27" t="n">
        <v>789492.464502</v>
      </c>
      <c r="L3751" s="27" t="n">
        <v>0</v>
      </c>
    </row>
    <row r="3752">
      <c r="A3752" t="n">
        <v>3751</v>
      </c>
      <c r="B3752" s="27" t="n">
        <v>831.1900131</v>
      </c>
      <c r="C3752" s="27" t="n">
        <v>431.0439535934982</v>
      </c>
      <c r="D3752" s="27" t="n">
        <v>431.0439535934982</v>
      </c>
      <c r="E3752" s="27" t="n">
        <v>419.6042820519168</v>
      </c>
      <c r="F3752" s="27" t="n">
        <v>419.6042820519168</v>
      </c>
      <c r="G3752" s="27" t="n">
        <v>313.65</v>
      </c>
      <c r="H3752" s="27" t="n">
        <v>137866.5753049734</v>
      </c>
      <c r="I3752" s="27" t="n">
        <v>151057.54153869</v>
      </c>
      <c r="J3752" s="27" t="n">
        <v>68521.37925907801</v>
      </c>
      <c r="K3752" s="27" t="n">
        <v>754436.6450111364</v>
      </c>
      <c r="L3752" s="27" t="n">
        <v>683074.61735</v>
      </c>
    </row>
    <row r="3753">
      <c r="A3753" t="n">
        <v>3752</v>
      </c>
      <c r="B3753" s="27" t="n">
        <v>900.2029359000001</v>
      </c>
      <c r="C3753" s="27" t="n">
        <v>936.9103916319644</v>
      </c>
      <c r="D3753" s="27" t="n">
        <v>936.9103916319644</v>
      </c>
      <c r="E3753" s="27" t="n">
        <v>912.0453006016613</v>
      </c>
      <c r="F3753" s="27" t="n">
        <v>900.2029359000001</v>
      </c>
      <c r="G3753" s="27" t="n">
        <v>344.9</v>
      </c>
      <c r="H3753" s="27" t="n">
        <v>324993.8601289202</v>
      </c>
      <c r="I3753" s="27" t="n">
        <v>324073.056924</v>
      </c>
      <c r="J3753" s="27" t="n">
        <v>147003.13943247</v>
      </c>
      <c r="K3753" s="27" t="n">
        <v>0</v>
      </c>
      <c r="L3753" s="27" t="n">
        <v>1489925.87920809</v>
      </c>
    </row>
    <row r="3754">
      <c r="A3754" t="n">
        <v>3753</v>
      </c>
      <c r="B3754" s="27" t="n">
        <v>1016.189844</v>
      </c>
      <c r="C3754" s="27" t="n">
        <v>1057.626969552963</v>
      </c>
      <c r="D3754" s="27" t="n">
        <v>1057.626969552963</v>
      </c>
      <c r="E3754" s="27" t="n">
        <v>1029.558126354169</v>
      </c>
      <c r="F3754" s="27" t="n">
        <v>1016.189844</v>
      </c>
      <c r="G3754" s="27" t="n">
        <v>399.75</v>
      </c>
      <c r="H3754" s="27" t="n">
        <v>426680.5828623979</v>
      </c>
      <c r="I3754" s="27" t="n">
        <v>365828.34384</v>
      </c>
      <c r="J3754" s="27" t="n">
        <v>165943.8015252</v>
      </c>
      <c r="K3754" s="27" t="n">
        <v>0</v>
      </c>
      <c r="L3754" s="27" t="n">
        <v>1626156.44725</v>
      </c>
    </row>
    <row r="3755">
      <c r="A3755" t="n">
        <v>3754</v>
      </c>
      <c r="B3755" s="27" t="n">
        <v>1501.880367</v>
      </c>
      <c r="C3755" s="27" t="n">
        <v>1563.121850276232</v>
      </c>
      <c r="D3755" s="27" t="n">
        <v>1563.121850276232</v>
      </c>
      <c r="E3755" s="27" t="n">
        <v>1521.637448517305</v>
      </c>
      <c r="F3755" s="27" t="n">
        <v>1501.880367</v>
      </c>
      <c r="G3755" s="27" t="n">
        <v>421.25</v>
      </c>
      <c r="H3755" s="27" t="n">
        <v>664258.026124029</v>
      </c>
      <c r="I3755" s="27" t="n">
        <v>540676.93212</v>
      </c>
      <c r="J3755" s="27" t="n">
        <v>245257.0639311</v>
      </c>
      <c r="K3755" s="27" t="n">
        <v>0</v>
      </c>
      <c r="L3755" s="27" t="n">
        <v>2371093.05</v>
      </c>
    </row>
    <row r="3756">
      <c r="A3756" t="n">
        <v>3755</v>
      </c>
      <c r="B3756" s="27" t="n">
        <v>1433.371275</v>
      </c>
      <c r="C3756" s="27" t="n">
        <v>1622.141179892189</v>
      </c>
      <c r="D3756" s="27" t="n">
        <v>1491.819272946103</v>
      </c>
      <c r="E3756" s="27" t="n">
        <v>1579.090437300077</v>
      </c>
      <c r="F3756" s="27" t="n">
        <v>1433.371275</v>
      </c>
      <c r="G3756" s="27" t="n">
        <v>427.1</v>
      </c>
      <c r="H3756" s="27" t="n">
        <v>644454.7095602971</v>
      </c>
      <c r="I3756" s="27" t="n">
        <v>516013.659</v>
      </c>
      <c r="J3756" s="27" t="n">
        <v>234069.5292075</v>
      </c>
      <c r="K3756" s="27" t="n">
        <v>0</v>
      </c>
      <c r="L3756" s="27" t="n">
        <v>2254549.6784475</v>
      </c>
    </row>
    <row r="3757">
      <c r="A3757" t="n">
        <v>3756</v>
      </c>
      <c r="B3757" s="27" t="n">
        <v>1371.731021</v>
      </c>
      <c r="C3757" s="27" t="n">
        <v>1427.665791408945</v>
      </c>
      <c r="D3757" s="27" t="n">
        <v>1427.665791408945</v>
      </c>
      <c r="E3757" s="27" t="n">
        <v>1389.776319607486</v>
      </c>
      <c r="F3757" s="27" t="n">
        <v>1371.731021</v>
      </c>
      <c r="G3757" s="27" t="n">
        <v>420.5</v>
      </c>
      <c r="H3757" s="27" t="n">
        <v>606084.2452387257</v>
      </c>
      <c r="I3757" s="27" t="n">
        <v>493823.16756</v>
      </c>
      <c r="J3757" s="27" t="n">
        <v>224003.6757293</v>
      </c>
      <c r="K3757" s="27" t="n">
        <v>0</v>
      </c>
      <c r="L3757" s="27" t="n">
        <v>2166649.1145</v>
      </c>
    </row>
    <row r="3758">
      <c r="A3758" t="n">
        <v>3757</v>
      </c>
      <c r="B3758" s="27" t="n">
        <v>1529.904598</v>
      </c>
      <c r="C3758" s="27" t="n">
        <v>1099.619190831025</v>
      </c>
      <c r="D3758" s="27" t="n">
        <v>1099.619190831025</v>
      </c>
      <c r="E3758" s="27" t="n">
        <v>1070.43589697188</v>
      </c>
      <c r="F3758" s="27" t="n">
        <v>1070.43589697188</v>
      </c>
      <c r="G3758" s="27" t="n">
        <v>422.45</v>
      </c>
      <c r="H3758" s="27" t="n">
        <v>473164.7237043104</v>
      </c>
      <c r="I3758" s="27" t="n">
        <v>385356.9229098769</v>
      </c>
      <c r="J3758" s="27" t="n">
        <v>174802.181975508</v>
      </c>
      <c r="K3758" s="27" t="n">
        <v>842206.1289845438</v>
      </c>
      <c r="L3758" s="27" t="n">
        <v>1630136.0517</v>
      </c>
    </row>
    <row r="3759">
      <c r="A3759" t="n">
        <v>3758</v>
      </c>
      <c r="B3759" s="27" t="n">
        <v>1387.757083</v>
      </c>
      <c r="C3759" s="27" t="n">
        <v>360.2576015528309</v>
      </c>
      <c r="D3759" s="27" t="n">
        <v>360.2576015528309</v>
      </c>
      <c r="E3759" s="27" t="n">
        <v>350.696561204707</v>
      </c>
      <c r="F3759" s="27" t="n">
        <v>350.696561204707</v>
      </c>
      <c r="G3759" s="27" t="n">
        <v>451.55</v>
      </c>
      <c r="H3759" s="27" t="n">
        <v>166715.5533978983</v>
      </c>
      <c r="I3759" s="27" t="n">
        <v>126250.7620336945</v>
      </c>
      <c r="J3759" s="27" t="n">
        <v>57268.74844472866</v>
      </c>
      <c r="K3759" s="27" t="n">
        <v>1900931.936450772</v>
      </c>
      <c r="L3759" s="27" t="n">
        <v>524213.81145</v>
      </c>
    </row>
    <row r="3760">
      <c r="A3760" t="n">
        <v>3759</v>
      </c>
      <c r="B3760" s="27" t="n">
        <v>1085.986095</v>
      </c>
      <c r="C3760" s="27" t="n">
        <v>614.6328168191395</v>
      </c>
      <c r="D3760" s="27" t="n">
        <v>614.6328168191395</v>
      </c>
      <c r="E3760" s="27" t="n">
        <v>598.3207969323722</v>
      </c>
      <c r="F3760" s="27" t="n">
        <v>598.3207969323722</v>
      </c>
      <c r="G3760" s="27" t="n">
        <v>463.6</v>
      </c>
      <c r="H3760" s="27" t="n">
        <v>292415.8266168723</v>
      </c>
      <c r="I3760" s="27" t="n">
        <v>215395.486895654</v>
      </c>
      <c r="J3760" s="27" t="n">
        <v>97705.78613905639</v>
      </c>
      <c r="K3760" s="27" t="n">
        <v>893890.4913579616</v>
      </c>
      <c r="L3760" s="27" t="n">
        <v>887398.5212000001</v>
      </c>
    </row>
    <row r="3761">
      <c r="A3761" t="n">
        <v>3760</v>
      </c>
      <c r="B3761" s="27" t="n">
        <v>1513.491469</v>
      </c>
      <c r="C3761" s="27" t="n">
        <v>513.0134522778508</v>
      </c>
      <c r="D3761" s="27" t="n">
        <v>513.0134522778508</v>
      </c>
      <c r="E3761" s="27" t="n">
        <v>499.3983549274633</v>
      </c>
      <c r="F3761" s="27" t="n">
        <v>499.3983549274633</v>
      </c>
      <c r="G3761" s="27" t="n">
        <v>816.55</v>
      </c>
      <c r="H3761" s="27" t="n">
        <v>430104.3773772689</v>
      </c>
      <c r="I3761" s="27" t="n">
        <v>179783.4077738868</v>
      </c>
      <c r="J3761" s="27" t="n">
        <v>81551.75135965477</v>
      </c>
      <c r="K3761" s="27" t="n">
        <v>1858832.67809496</v>
      </c>
      <c r="L3761" s="27" t="n">
        <v>570528.2270500001</v>
      </c>
    </row>
    <row r="3762">
      <c r="A3762" t="n">
        <v>3761</v>
      </c>
      <c r="B3762" s="27" t="n">
        <v>1215.089164</v>
      </c>
      <c r="C3762" s="27" t="n">
        <v>330.0178318243733</v>
      </c>
      <c r="D3762" s="27" t="n">
        <v>330.0178318243733</v>
      </c>
      <c r="E3762" s="27" t="n">
        <v>321.2593384794092</v>
      </c>
      <c r="F3762" s="27" t="n">
        <v>321.2593384794092</v>
      </c>
      <c r="G3762" s="27" t="n">
        <v>1243.75</v>
      </c>
      <c r="H3762" s="27" t="n">
        <v>420423.205439945</v>
      </c>
      <c r="I3762" s="27" t="n">
        <v>115653.3618525873</v>
      </c>
      <c r="J3762" s="27" t="n">
        <v>52461.64997368752</v>
      </c>
      <c r="K3762" s="27" t="n">
        <v>1638390.070179243</v>
      </c>
      <c r="L3762" s="27" t="n">
        <v>234532.03125</v>
      </c>
    </row>
    <row r="3763">
      <c r="A3763" t="n">
        <v>3762</v>
      </c>
      <c r="B3763" s="27" t="n">
        <v>1339.012333</v>
      </c>
      <c r="C3763" s="27" t="n">
        <v>138.0725717255678</v>
      </c>
      <c r="D3763" s="27" t="n">
        <v>138.0725717255678</v>
      </c>
      <c r="E3763" s="27" t="n">
        <v>134.4082009432519</v>
      </c>
      <c r="F3763" s="27" t="n">
        <v>134.4082009432519</v>
      </c>
      <c r="G3763" s="27" t="n">
        <v>1111.8</v>
      </c>
      <c r="H3763" s="27" t="n">
        <v>157273.5096472694</v>
      </c>
      <c r="I3763" s="27" t="n">
        <v>48386.95233957069</v>
      </c>
      <c r="J3763" s="27" t="n">
        <v>21948.85921403304</v>
      </c>
      <c r="K3763" s="27" t="n">
        <v>2208039.374060018</v>
      </c>
      <c r="L3763" s="27" t="n">
        <v>48397.1298</v>
      </c>
    </row>
    <row r="3764">
      <c r="A3764" t="n">
        <v>3763</v>
      </c>
      <c r="B3764" s="27" t="n">
        <v>1233.467051</v>
      </c>
      <c r="C3764" s="27" t="n">
        <v>1283.763828864272</v>
      </c>
      <c r="D3764" s="27" t="n">
        <v>1283.763828864272</v>
      </c>
      <c r="E3764" s="27" t="n">
        <v>1249.693436699533</v>
      </c>
      <c r="F3764" s="27" t="n">
        <v>1233.467051</v>
      </c>
      <c r="G3764" s="27" t="n">
        <v>1100</v>
      </c>
      <c r="H3764" s="27" t="n">
        <v>1429833.145491528</v>
      </c>
      <c r="I3764" s="27" t="n">
        <v>444048.13836</v>
      </c>
      <c r="J3764" s="27" t="n">
        <v>201425.1694283</v>
      </c>
      <c r="K3764" s="27" t="n">
        <v>0</v>
      </c>
      <c r="L3764" s="27" t="n">
        <v>1110120.3</v>
      </c>
    </row>
    <row r="3765">
      <c r="A3765" t="n">
        <v>3764</v>
      </c>
      <c r="B3765" s="27" t="n">
        <v>1164.32817</v>
      </c>
      <c r="C3765" s="27" t="n">
        <v>1211.805562154383</v>
      </c>
      <c r="D3765" s="27" t="n">
        <v>1211.805562154383</v>
      </c>
      <c r="E3765" s="27" t="n">
        <v>1179.644903159544</v>
      </c>
      <c r="F3765" s="27" t="n">
        <v>1164.32817</v>
      </c>
      <c r="G3765" s="27" t="n">
        <v>1108.6</v>
      </c>
      <c r="H3765" s="27" t="n">
        <v>1360981.252820724</v>
      </c>
      <c r="I3765" s="27" t="n">
        <v>419158.1412</v>
      </c>
      <c r="J3765" s="27" t="n">
        <v>190134.790161</v>
      </c>
      <c r="K3765" s="27" t="n">
        <v>0</v>
      </c>
      <c r="L3765" s="27" t="n">
        <v>1037881.9792</v>
      </c>
    </row>
    <row r="3766">
      <c r="A3766" t="n">
        <v>3765</v>
      </c>
      <c r="B3766" s="27" t="n">
        <v>1034.141129</v>
      </c>
      <c r="C3766" s="27" t="n">
        <v>1076.309953768951</v>
      </c>
      <c r="D3766" s="27" t="n">
        <v>1076.309953768951</v>
      </c>
      <c r="E3766" s="27" t="n">
        <v>1047.745274354232</v>
      </c>
      <c r="F3766" s="27" t="n">
        <v>1034.141129</v>
      </c>
      <c r="G3766" s="27" t="n">
        <v>1386.75</v>
      </c>
      <c r="H3766" s="27" t="n">
        <v>1514569.712131487</v>
      </c>
      <c r="I3766" s="27" t="n">
        <v>372290.80644</v>
      </c>
      <c r="J3766" s="27" t="n">
        <v>168875.2463657</v>
      </c>
      <c r="K3766" s="27" t="n">
        <v>0</v>
      </c>
      <c r="L3766" s="27" t="n">
        <v>634186.9682500002</v>
      </c>
    </row>
    <row r="3767">
      <c r="A3767" t="n">
        <v>3766</v>
      </c>
      <c r="B3767" s="27" t="n">
        <v>1329.820172</v>
      </c>
      <c r="C3767" s="27" t="n">
        <v>1384.045795226209</v>
      </c>
      <c r="D3767" s="27" t="n">
        <v>1384.045795226209</v>
      </c>
      <c r="E3767" s="27" t="n">
        <v>1347.313974343677</v>
      </c>
      <c r="F3767" s="27" t="n">
        <v>1329.820172</v>
      </c>
      <c r="G3767" s="27" t="n">
        <v>1819.6</v>
      </c>
      <c r="H3767" s="27" t="n">
        <v>2551900.365582933</v>
      </c>
      <c r="I3767" s="27" t="n">
        <v>478735.26192</v>
      </c>
      <c r="J3767" s="27" t="n">
        <v>217159.6340876</v>
      </c>
      <c r="K3767" s="27" t="n">
        <v>0</v>
      </c>
      <c r="L3767" s="27" t="n">
        <v>239899.5280000004</v>
      </c>
    </row>
    <row r="3768">
      <c r="A3768" t="n">
        <v>3767</v>
      </c>
      <c r="B3768" s="27" t="n">
        <v>1057.677769</v>
      </c>
      <c r="C3768" s="27" t="n">
        <v>1100.806717152146</v>
      </c>
      <c r="D3768" s="27" t="n">
        <v>1100.806717152146</v>
      </c>
      <c r="E3768" s="27" t="n">
        <v>1071.591906991827</v>
      </c>
      <c r="F3768" s="27" t="n">
        <v>1057.677769</v>
      </c>
      <c r="G3768" s="27" t="n">
        <v>1752.65</v>
      </c>
      <c r="H3768" s="27" t="n">
        <v>1959261.162415423</v>
      </c>
      <c r="I3768" s="27" t="n">
        <v>380763.99684</v>
      </c>
      <c r="J3768" s="27" t="n">
        <v>172718.7796777</v>
      </c>
      <c r="K3768" s="27" t="n">
        <v>0</v>
      </c>
      <c r="L3768" s="27" t="n">
        <v>261616.5961621497</v>
      </c>
    </row>
    <row r="3769">
      <c r="A3769" t="n">
        <v>3768</v>
      </c>
      <c r="B3769" s="27" t="n">
        <v>1348.943692</v>
      </c>
      <c r="C3769" s="27" t="n">
        <v>1403.949610620703</v>
      </c>
      <c r="D3769" s="27" t="n">
        <v>1403.949610620703</v>
      </c>
      <c r="E3769" s="27" t="n">
        <v>1366.689553328313</v>
      </c>
      <c r="F3769" s="27" t="n">
        <v>1348.943692</v>
      </c>
      <c r="G3769" s="27" t="n">
        <v>1313.5</v>
      </c>
      <c r="H3769" s="27" t="n">
        <v>1877577.094650794</v>
      </c>
      <c r="I3769" s="27" t="n">
        <v>485619.72912</v>
      </c>
      <c r="J3769" s="27" t="n">
        <v>220282.5049036</v>
      </c>
      <c r="K3769" s="27" t="n">
        <v>0</v>
      </c>
      <c r="L3769" s="27" t="n">
        <v>0</v>
      </c>
    </row>
    <row r="3770">
      <c r="A3770" t="n">
        <v>3769</v>
      </c>
      <c r="B3770" s="27" t="n">
        <v>972.3574485</v>
      </c>
      <c r="C3770" s="27" t="n">
        <v>0</v>
      </c>
      <c r="D3770" s="27" t="n">
        <v>0</v>
      </c>
      <c r="E3770" s="27" t="n">
        <v>0</v>
      </c>
      <c r="F3770" s="27" t="n">
        <v>0</v>
      </c>
      <c r="G3770" s="27" t="n">
        <v>1075.45</v>
      </c>
      <c r="H3770" s="27" t="n">
        <v>0</v>
      </c>
      <c r="I3770" s="27" t="n">
        <v>0</v>
      </c>
      <c r="J3770" s="27" t="n">
        <v>0</v>
      </c>
      <c r="K3770" s="27" t="n">
        <v>1157105.363715</v>
      </c>
      <c r="L3770" s="27" t="n">
        <v>0</v>
      </c>
    </row>
    <row r="3771">
      <c r="A3771" t="n">
        <v>3770</v>
      </c>
      <c r="B3771" s="27" t="n">
        <v>1018.695209</v>
      </c>
      <c r="C3771" s="27" t="n">
        <v>0</v>
      </c>
      <c r="D3771" s="27" t="n">
        <v>0</v>
      </c>
      <c r="E3771" s="27" t="n">
        <v>0</v>
      </c>
      <c r="F3771" s="27" t="n">
        <v>0</v>
      </c>
      <c r="G3771" s="27" t="n">
        <v>1037.1</v>
      </c>
      <c r="H3771" s="27" t="n">
        <v>0</v>
      </c>
      <c r="I3771" s="27" t="n">
        <v>0</v>
      </c>
      <c r="J3771" s="27" t="n">
        <v>0</v>
      </c>
      <c r="K3771" s="27" t="n">
        <v>1212247.29871</v>
      </c>
      <c r="L3771" s="27" t="n">
        <v>0</v>
      </c>
    </row>
    <row r="3772">
      <c r="A3772" t="n">
        <v>3771</v>
      </c>
      <c r="B3772" s="27" t="n">
        <v>1329.820172</v>
      </c>
      <c r="C3772" s="27" t="n">
        <v>0</v>
      </c>
      <c r="D3772" s="27" t="n">
        <v>0</v>
      </c>
      <c r="E3772" s="27" t="n">
        <v>0</v>
      </c>
      <c r="F3772" s="27" t="n">
        <v>0</v>
      </c>
      <c r="G3772" s="27" t="n">
        <v>991.15</v>
      </c>
      <c r="H3772" s="27" t="n">
        <v>0</v>
      </c>
      <c r="I3772" s="27" t="n">
        <v>0</v>
      </c>
      <c r="J3772" s="27" t="n">
        <v>0</v>
      </c>
      <c r="K3772" s="27" t="n">
        <v>1582486.00468</v>
      </c>
      <c r="L3772" s="27" t="n">
        <v>0</v>
      </c>
    </row>
    <row r="3773">
      <c r="A3773" t="n">
        <v>3772</v>
      </c>
      <c r="B3773" s="27" t="n">
        <v>1226.847371</v>
      </c>
      <c r="C3773" s="27" t="n">
        <v>0</v>
      </c>
      <c r="D3773" s="27" t="n">
        <v>0</v>
      </c>
      <c r="E3773" s="27" t="n">
        <v>0</v>
      </c>
      <c r="F3773" s="27" t="n">
        <v>0</v>
      </c>
      <c r="G3773" s="27" t="n">
        <v>968.4</v>
      </c>
      <c r="H3773" s="27" t="n">
        <v>0</v>
      </c>
      <c r="I3773" s="27" t="n">
        <v>0</v>
      </c>
      <c r="J3773" s="27" t="n">
        <v>0</v>
      </c>
      <c r="K3773" s="27" t="n">
        <v>1459948.37149</v>
      </c>
      <c r="L3773" s="27" t="n">
        <v>0</v>
      </c>
    </row>
    <row r="3774">
      <c r="A3774" t="n">
        <v>3773</v>
      </c>
      <c r="B3774" s="27" t="n">
        <v>759.7921666</v>
      </c>
      <c r="C3774" s="27" t="n">
        <v>0</v>
      </c>
      <c r="D3774" s="27" t="n">
        <v>0</v>
      </c>
      <c r="E3774" s="27" t="n">
        <v>0</v>
      </c>
      <c r="F3774" s="27" t="n">
        <v>0</v>
      </c>
      <c r="G3774" s="27" t="n">
        <v>993.45</v>
      </c>
      <c r="H3774" s="27" t="n">
        <v>0</v>
      </c>
      <c r="I3774" s="27" t="n">
        <v>0</v>
      </c>
      <c r="J3774" s="27" t="n">
        <v>0</v>
      </c>
      <c r="K3774" s="27" t="n">
        <v>904152.6782539999</v>
      </c>
      <c r="L3774" s="27" t="n">
        <v>0</v>
      </c>
    </row>
    <row r="3775">
      <c r="A3775" t="n">
        <v>3774</v>
      </c>
      <c r="B3775" s="27" t="n">
        <v>961.3246484</v>
      </c>
      <c r="C3775" s="27" t="n">
        <v>0</v>
      </c>
      <c r="D3775" s="27" t="n">
        <v>0</v>
      </c>
      <c r="E3775" s="27" t="n">
        <v>0</v>
      </c>
      <c r="F3775" s="27" t="n">
        <v>0</v>
      </c>
      <c r="G3775" s="27" t="n">
        <v>1029.45</v>
      </c>
      <c r="H3775" s="27" t="n">
        <v>0</v>
      </c>
      <c r="I3775" s="27" t="n">
        <v>0</v>
      </c>
      <c r="J3775" s="27" t="n">
        <v>0</v>
      </c>
      <c r="K3775" s="27" t="n">
        <v>1143976.331596</v>
      </c>
      <c r="L3775" s="27" t="n">
        <v>0</v>
      </c>
    </row>
    <row r="3776">
      <c r="A3776" t="n">
        <v>3775</v>
      </c>
      <c r="B3776" s="27" t="n">
        <v>883.3153965</v>
      </c>
      <c r="C3776" s="27" t="n">
        <v>919.3347939240151</v>
      </c>
      <c r="D3776" s="27" t="n">
        <v>919.3347939240151</v>
      </c>
      <c r="E3776" s="27" t="n">
        <v>894.9361496754143</v>
      </c>
      <c r="F3776" s="27" t="n">
        <v>883.3153965</v>
      </c>
      <c r="G3776" s="27" t="n">
        <v>993.45</v>
      </c>
      <c r="H3776" s="27" t="n">
        <v>923272.4461990263</v>
      </c>
      <c r="I3776" s="27" t="n">
        <v>317993.54274</v>
      </c>
      <c r="J3776" s="27" t="n">
        <v>144245.40424845</v>
      </c>
      <c r="K3776" s="27" t="n">
        <v>0</v>
      </c>
      <c r="L3776" s="27" t="n">
        <v>734341.6376499999</v>
      </c>
    </row>
    <row r="3777">
      <c r="A3777" t="n">
        <v>3776</v>
      </c>
      <c r="B3777" s="27" t="n">
        <v>819.4308869</v>
      </c>
      <c r="C3777" s="27" t="n">
        <v>852.8447684859663</v>
      </c>
      <c r="D3777" s="27" t="n">
        <v>852.8447684859663</v>
      </c>
      <c r="E3777" s="27" t="n">
        <v>830.2107332649636</v>
      </c>
      <c r="F3777" s="27" t="n">
        <v>819.4308869</v>
      </c>
      <c r="G3777" s="27" t="n">
        <v>345.2</v>
      </c>
      <c r="H3777" s="27" t="n">
        <v>296739.046837872</v>
      </c>
      <c r="I3777" s="27" t="n">
        <v>294995.119284</v>
      </c>
      <c r="J3777" s="27" t="n">
        <v>133813.06383077</v>
      </c>
      <c r="K3777" s="27" t="n">
        <v>0</v>
      </c>
      <c r="L3777" s="27" t="n">
        <v>1355994.23164212</v>
      </c>
    </row>
    <row r="3778">
      <c r="A3778" t="n">
        <v>3777</v>
      </c>
      <c r="B3778" s="27" t="n">
        <v>938.7294738000001</v>
      </c>
      <c r="C3778" s="27" t="n">
        <v>977.0083991462748</v>
      </c>
      <c r="D3778" s="27" t="n">
        <v>977.0083991462748</v>
      </c>
      <c r="E3778" s="27" t="n">
        <v>951.0791288562664</v>
      </c>
      <c r="F3778" s="27" t="n">
        <v>938.7294738000001</v>
      </c>
      <c r="G3778" s="27" t="n">
        <v>399.9</v>
      </c>
      <c r="H3778" s="27" t="n">
        <v>394139.4236192888</v>
      </c>
      <c r="I3778" s="27" t="n">
        <v>337942.610568</v>
      </c>
      <c r="J3778" s="27" t="n">
        <v>153294.52307154</v>
      </c>
      <c r="K3778" s="27" t="n">
        <v>0</v>
      </c>
      <c r="L3778" s="27" t="n">
        <v>1502060.2729</v>
      </c>
    </row>
    <row r="3779">
      <c r="A3779" t="n">
        <v>3778</v>
      </c>
      <c r="B3779" s="27" t="n">
        <v>1175.013437</v>
      </c>
      <c r="C3779" s="27" t="n">
        <v>1222.926262190472</v>
      </c>
      <c r="D3779" s="27" t="n">
        <v>1222.926262190472</v>
      </c>
      <c r="E3779" s="27" t="n">
        <v>1190.470465879207</v>
      </c>
      <c r="F3779" s="27" t="n">
        <v>1175.013437</v>
      </c>
      <c r="G3779" s="27" t="n">
        <v>421.25</v>
      </c>
      <c r="H3779" s="27" t="n">
        <v>520047.7447845726</v>
      </c>
      <c r="I3779" s="27" t="n">
        <v>423004.83732</v>
      </c>
      <c r="J3779" s="27" t="n">
        <v>191879.6942621</v>
      </c>
      <c r="K3779" s="27" t="n">
        <v>0</v>
      </c>
      <c r="L3779" s="27" t="n">
        <v>1855051.77375</v>
      </c>
    </row>
    <row r="3780">
      <c r="A3780" t="n">
        <v>3779</v>
      </c>
      <c r="B3780" s="27" t="n">
        <v>1296.981042</v>
      </c>
      <c r="C3780" s="27" t="n">
        <v>1349.867726112018</v>
      </c>
      <c r="D3780" s="27" t="n">
        <v>1349.867726112018</v>
      </c>
      <c r="E3780" s="27" t="n">
        <v>1314.04297255135</v>
      </c>
      <c r="F3780" s="27" t="n">
        <v>1296.981042</v>
      </c>
      <c r="G3780" s="27" t="n">
        <v>427.1</v>
      </c>
      <c r="H3780" s="27" t="n">
        <v>583278.8006882087</v>
      </c>
      <c r="I3780" s="27" t="n">
        <v>466913.17512</v>
      </c>
      <c r="J3780" s="27" t="n">
        <v>211797.0041586</v>
      </c>
      <c r="K3780" s="27" t="n">
        <v>0</v>
      </c>
      <c r="L3780" s="27" t="n">
        <v>2040021.4149</v>
      </c>
    </row>
    <row r="3781">
      <c r="A3781" t="n">
        <v>3780</v>
      </c>
      <c r="B3781" s="27" t="n">
        <v>1264.464622</v>
      </c>
      <c r="C3781" s="27" t="n">
        <v>1639.140187256667</v>
      </c>
      <c r="D3781" s="27" t="n">
        <v>1316.02478712526</v>
      </c>
      <c r="E3781" s="27" t="n">
        <v>1595.638300276236</v>
      </c>
      <c r="F3781" s="27" t="n">
        <v>1264.464622</v>
      </c>
      <c r="G3781" s="27" t="n">
        <v>420.5</v>
      </c>
      <c r="H3781" s="27" t="n">
        <v>558432.0439459825</v>
      </c>
      <c r="I3781" s="27" t="n">
        <v>455207.26392</v>
      </c>
      <c r="J3781" s="27" t="n">
        <v>206487.0727726</v>
      </c>
      <c r="K3781" s="27" t="n">
        <v>0</v>
      </c>
      <c r="L3781" s="27" t="n">
        <v>1997221.870449</v>
      </c>
    </row>
    <row r="3782">
      <c r="A3782" t="n">
        <v>3781</v>
      </c>
      <c r="B3782" s="27" t="n">
        <v>1379.158854</v>
      </c>
      <c r="C3782" s="27" t="n">
        <v>1653.387380779739</v>
      </c>
      <c r="D3782" s="27" t="n">
        <v>1435.39564065256</v>
      </c>
      <c r="E3782" s="27" t="n">
        <v>1609.507381050168</v>
      </c>
      <c r="F3782" s="27" t="n">
        <v>1379.158854</v>
      </c>
      <c r="G3782" s="27" t="n">
        <v>422.45</v>
      </c>
      <c r="H3782" s="27" t="n">
        <v>609794.6239573931</v>
      </c>
      <c r="I3782" s="27" t="n">
        <v>496497.18744</v>
      </c>
      <c r="J3782" s="27" t="n">
        <v>225216.6408582</v>
      </c>
      <c r="K3782" s="27" t="n">
        <v>0</v>
      </c>
      <c r="L3782" s="27" t="n">
        <v>2175692.0501277</v>
      </c>
    </row>
    <row r="3783">
      <c r="A3783" t="n">
        <v>3782</v>
      </c>
      <c r="B3783" s="27" t="n">
        <v>1238.61661</v>
      </c>
      <c r="C3783" s="27" t="n">
        <v>1289.123829349612</v>
      </c>
      <c r="D3783" s="27" t="n">
        <v>1289.123829349612</v>
      </c>
      <c r="E3783" s="27" t="n">
        <v>1254.911185694036</v>
      </c>
      <c r="F3783" s="27" t="n">
        <v>1238.61661</v>
      </c>
      <c r="G3783" s="27" t="n">
        <v>451.55</v>
      </c>
      <c r="H3783" s="27" t="n">
        <v>590795.6740409622</v>
      </c>
      <c r="I3783" s="27" t="n">
        <v>445901.9796</v>
      </c>
      <c r="J3783" s="27" t="n">
        <v>202266.092413</v>
      </c>
      <c r="K3783" s="27" t="n">
        <v>0</v>
      </c>
      <c r="L3783" s="27" t="n">
        <v>1917935.8897545</v>
      </c>
    </row>
    <row r="3784">
      <c r="A3784" t="n">
        <v>3783</v>
      </c>
      <c r="B3784" s="27" t="n">
        <v>1071.444865</v>
      </c>
      <c r="C3784" s="27" t="n">
        <v>1115.135091265093</v>
      </c>
      <c r="D3784" s="27" t="n">
        <v>1115.135091265093</v>
      </c>
      <c r="E3784" s="27" t="n">
        <v>1085.540013867035</v>
      </c>
      <c r="F3784" s="27" t="n">
        <v>1071.444865</v>
      </c>
      <c r="G3784" s="27" t="n">
        <v>463.6</v>
      </c>
      <c r="H3784" s="27" t="n">
        <v>525935.828732239</v>
      </c>
      <c r="I3784" s="27" t="n">
        <v>385720.1514</v>
      </c>
      <c r="J3784" s="27" t="n">
        <v>174966.9464545</v>
      </c>
      <c r="K3784" s="27" t="n">
        <v>0</v>
      </c>
      <c r="L3784" s="27" t="n">
        <v>1646167.890586</v>
      </c>
    </row>
    <row r="3785">
      <c r="A3785" t="n">
        <v>3784</v>
      </c>
      <c r="B3785" s="27" t="n">
        <v>1163.566907</v>
      </c>
      <c r="C3785" s="27" t="n">
        <v>1956.629148043657</v>
      </c>
      <c r="D3785" s="27" t="n">
        <v>1211.012490237911</v>
      </c>
      <c r="E3785" s="27" t="n">
        <v>1904.701277125388</v>
      </c>
      <c r="F3785" s="27" t="n">
        <v>1163.566907</v>
      </c>
      <c r="G3785" s="27" t="n">
        <v>457.05</v>
      </c>
      <c r="H3785" s="27" t="n">
        <v>562818.6388590633</v>
      </c>
      <c r="I3785" s="27" t="n">
        <v>418884.08652</v>
      </c>
      <c r="J3785" s="27" t="n">
        <v>190010.4759131</v>
      </c>
      <c r="K3785" s="27" t="n">
        <v>0</v>
      </c>
      <c r="L3785" s="27" t="n">
        <v>1795325.55915565</v>
      </c>
    </row>
    <row r="3786">
      <c r="A3786" t="n">
        <v>3785</v>
      </c>
      <c r="B3786" s="27" t="n">
        <v>930.6139299</v>
      </c>
      <c r="C3786" s="27" t="n">
        <v>885.1015636397809</v>
      </c>
      <c r="D3786" s="27" t="n">
        <v>885.1015636397809</v>
      </c>
      <c r="E3786" s="27" t="n">
        <v>861.6114506604257</v>
      </c>
      <c r="F3786" s="27" t="n">
        <v>861.6114506604257</v>
      </c>
      <c r="G3786" s="27" t="n">
        <v>1153.75</v>
      </c>
      <c r="H3786" s="27" t="n">
        <v>1050661.244983135</v>
      </c>
      <c r="I3786" s="27" t="n">
        <v>310180.1222377532</v>
      </c>
      <c r="J3786" s="27" t="n">
        <v>140701.1498928475</v>
      </c>
      <c r="K3786" s="27" t="n">
        <v>126481.5444461397</v>
      </c>
      <c r="L3786" s="27" t="n">
        <v>703866.745</v>
      </c>
    </row>
    <row r="3787">
      <c r="A3787" t="n">
        <v>3786</v>
      </c>
      <c r="B3787" s="27" t="n">
        <v>930.0797585</v>
      </c>
      <c r="C3787" s="27" t="n">
        <v>233.7001842680016</v>
      </c>
      <c r="D3787" s="27" t="n">
        <v>233.7001842680016</v>
      </c>
      <c r="E3787" s="27" t="n">
        <v>227.4979087809077</v>
      </c>
      <c r="F3787" s="27" t="n">
        <v>227.4979087809077</v>
      </c>
      <c r="G3787" s="27" t="n">
        <v>752.45</v>
      </c>
      <c r="H3787" s="27" t="n">
        <v>181133.1619021377</v>
      </c>
      <c r="I3787" s="27" t="n">
        <v>81899.24716112677</v>
      </c>
      <c r="J3787" s="27" t="n">
        <v>37150.40850392223</v>
      </c>
      <c r="K3787" s="27" t="n">
        <v>1287832.530535096</v>
      </c>
      <c r="L3787" s="27" t="n">
        <v>273976.9506</v>
      </c>
    </row>
    <row r="3788">
      <c r="A3788" t="n">
        <v>3787</v>
      </c>
      <c r="B3788" s="27" t="n">
        <v>892.9212878</v>
      </c>
      <c r="C3788" s="27" t="n">
        <v>929.3314550233729</v>
      </c>
      <c r="D3788" s="27" t="n">
        <v>929.3314550233729</v>
      </c>
      <c r="E3788" s="27" t="n">
        <v>904.6675048389486</v>
      </c>
      <c r="F3788" s="27" t="n">
        <v>892.9212878</v>
      </c>
      <c r="G3788" s="27" t="n">
        <v>1369.8</v>
      </c>
      <c r="H3788" s="27" t="n">
        <v>1291933.348031479</v>
      </c>
      <c r="I3788" s="27" t="n">
        <v>321451.663608</v>
      </c>
      <c r="J3788" s="27" t="n">
        <v>145814.04629774</v>
      </c>
      <c r="K3788" s="27" t="n">
        <v>0</v>
      </c>
      <c r="L3788" s="27" t="n">
        <v>562718.8141999999</v>
      </c>
    </row>
    <row r="3789">
      <c r="A3789" t="n">
        <v>3788</v>
      </c>
      <c r="B3789" s="27" t="n">
        <v>1206.252811</v>
      </c>
      <c r="C3789" s="27" t="n">
        <v>1255.440129212224</v>
      </c>
      <c r="D3789" s="27" t="n">
        <v>1255.440129212224</v>
      </c>
      <c r="E3789" s="27" t="n">
        <v>1222.121432595377</v>
      </c>
      <c r="F3789" s="27" t="n">
        <v>1206.252811</v>
      </c>
      <c r="G3789" s="27" t="n">
        <v>1727.45</v>
      </c>
      <c r="H3789" s="27" t="n">
        <v>2203038.229512353</v>
      </c>
      <c r="I3789" s="27" t="n">
        <v>434251.01196</v>
      </c>
      <c r="J3789" s="27" t="n">
        <v>196981.0840363</v>
      </c>
      <c r="K3789" s="27" t="n">
        <v>0</v>
      </c>
      <c r="L3789" s="27" t="n">
        <v>328764.2036380498</v>
      </c>
    </row>
    <row r="3790">
      <c r="A3790" t="n">
        <v>3789</v>
      </c>
      <c r="B3790" s="27" t="n">
        <v>1006.926889</v>
      </c>
      <c r="C3790" s="27" t="n">
        <v>1047.986254116904</v>
      </c>
      <c r="D3790" s="27" t="n">
        <v>1047.986254116904</v>
      </c>
      <c r="E3790" s="27" t="n">
        <v>1020.173270250076</v>
      </c>
      <c r="F3790" s="27" t="n">
        <v>1006.926889</v>
      </c>
      <c r="G3790" s="27" t="n">
        <v>1722</v>
      </c>
      <c r="H3790" s="27" t="n">
        <v>1834868.847905373</v>
      </c>
      <c r="I3790" s="27" t="n">
        <v>362493.68004</v>
      </c>
      <c r="J3790" s="27" t="n">
        <v>164431.1609737</v>
      </c>
      <c r="K3790" s="27" t="n">
        <v>0</v>
      </c>
      <c r="L3790" s="27" t="n">
        <v>279925.675142</v>
      </c>
    </row>
    <row r="3791">
      <c r="A3791" t="n">
        <v>3790</v>
      </c>
      <c r="B3791" s="27" t="n">
        <v>984.8612886</v>
      </c>
      <c r="C3791" s="27" t="n">
        <v>1025.02047339661</v>
      </c>
      <c r="D3791" s="27" t="n">
        <v>1025.02047339661</v>
      </c>
      <c r="E3791" s="27" t="n">
        <v>997.8169888301336</v>
      </c>
      <c r="F3791" s="27" t="n">
        <v>984.8612886</v>
      </c>
      <c r="G3791" s="27" t="n">
        <v>1819.6</v>
      </c>
      <c r="H3791" s="27" t="n">
        <v>1890463.071721748</v>
      </c>
      <c r="I3791" s="27" t="n">
        <v>354550.063896</v>
      </c>
      <c r="J3791" s="27" t="n">
        <v>160827.84842838</v>
      </c>
      <c r="K3791" s="27" t="n">
        <v>0</v>
      </c>
      <c r="L3791" s="27" t="n">
        <v>177668.9244000001</v>
      </c>
    </row>
    <row r="3792">
      <c r="A3792" t="n">
        <v>3791</v>
      </c>
      <c r="B3792" s="27" t="n">
        <v>1077.536809</v>
      </c>
      <c r="C3792" s="27" t="n">
        <v>1121.475503489693</v>
      </c>
      <c r="D3792" s="27" t="n">
        <v>1121.475503489693</v>
      </c>
      <c r="E3792" s="27" t="n">
        <v>1091.712155007717</v>
      </c>
      <c r="F3792" s="27" t="n">
        <v>1077.536809</v>
      </c>
      <c r="G3792" s="27" t="n">
        <v>1742.75</v>
      </c>
      <c r="H3792" s="27" t="n">
        <v>1991171.951562912</v>
      </c>
      <c r="I3792" s="27" t="n">
        <v>387913.25124</v>
      </c>
      <c r="J3792" s="27" t="n">
        <v>175961.7609097</v>
      </c>
      <c r="K3792" s="27" t="n">
        <v>0</v>
      </c>
      <c r="L3792" s="27" t="n">
        <v>277196.3441152498</v>
      </c>
    </row>
    <row r="3793">
      <c r="A3793" t="n">
        <v>3792</v>
      </c>
      <c r="B3793" s="27" t="n">
        <v>956.1760083</v>
      </c>
      <c r="C3793" s="27" t="n">
        <v>0</v>
      </c>
      <c r="D3793" s="27" t="n">
        <v>0</v>
      </c>
      <c r="E3793" s="27" t="n">
        <v>0</v>
      </c>
      <c r="F3793" s="27" t="n">
        <v>0</v>
      </c>
      <c r="G3793" s="27" t="n">
        <v>1515.85</v>
      </c>
      <c r="H3793" s="27" t="n">
        <v>0</v>
      </c>
      <c r="I3793" s="27" t="n">
        <v>0</v>
      </c>
      <c r="J3793" s="27" t="n">
        <v>0</v>
      </c>
      <c r="K3793" s="27" t="n">
        <v>1752670.6232139</v>
      </c>
      <c r="L3793" s="27" t="n">
        <v>0</v>
      </c>
    </row>
    <row r="3794">
      <c r="A3794" t="n">
        <v>3793</v>
      </c>
      <c r="B3794" s="27" t="n">
        <v>959.8536084</v>
      </c>
      <c r="C3794" s="27" t="n">
        <v>0</v>
      </c>
      <c r="D3794" s="27" t="n">
        <v>0</v>
      </c>
      <c r="E3794" s="27" t="n">
        <v>0</v>
      </c>
      <c r="F3794" s="27" t="n">
        <v>0</v>
      </c>
      <c r="G3794" s="27" t="n">
        <v>880.95</v>
      </c>
      <c r="H3794" s="27" t="n">
        <v>0</v>
      </c>
      <c r="I3794" s="27" t="n">
        <v>0</v>
      </c>
      <c r="J3794" s="27" t="n">
        <v>0</v>
      </c>
      <c r="K3794" s="27" t="n">
        <v>1759411.6641972</v>
      </c>
      <c r="L3794" s="27" t="n">
        <v>0</v>
      </c>
    </row>
    <row r="3795">
      <c r="A3795" t="n">
        <v>3794</v>
      </c>
      <c r="B3795" s="27" t="n">
        <v>1045.173929</v>
      </c>
      <c r="C3795" s="27" t="n">
        <v>0</v>
      </c>
      <c r="D3795" s="27" t="n">
        <v>0</v>
      </c>
      <c r="E3795" s="27" t="n">
        <v>0</v>
      </c>
      <c r="F3795" s="27" t="n">
        <v>0</v>
      </c>
      <c r="G3795" s="27" t="n">
        <v>687.7</v>
      </c>
      <c r="H3795" s="27" t="n">
        <v>0</v>
      </c>
      <c r="I3795" s="27" t="n">
        <v>0</v>
      </c>
      <c r="J3795" s="27" t="n">
        <v>0</v>
      </c>
      <c r="K3795" s="27" t="n">
        <v>1915803.811857</v>
      </c>
      <c r="L3795" s="27" t="n">
        <v>0</v>
      </c>
    </row>
    <row r="3796">
      <c r="A3796" t="n">
        <v>3795</v>
      </c>
      <c r="B3796" s="27" t="n">
        <v>993.6875287</v>
      </c>
      <c r="C3796" s="27" t="n">
        <v>915.1956246171808</v>
      </c>
      <c r="D3796" s="27" t="n">
        <v>915.1956246171808</v>
      </c>
      <c r="E3796" s="27" t="n">
        <v>890.9068316654847</v>
      </c>
      <c r="F3796" s="27" t="n">
        <v>890.9068316654847</v>
      </c>
      <c r="G3796" s="27" t="n">
        <v>327.25</v>
      </c>
      <c r="H3796" s="27" t="n">
        <v>307072.1252851569</v>
      </c>
      <c r="I3796" s="27" t="n">
        <v>320726.4593995745</v>
      </c>
      <c r="J3796" s="27" t="n">
        <v>145485.0856109736</v>
      </c>
      <c r="K3796" s="27" t="n">
        <v>188397.0176642666</v>
      </c>
      <c r="L3796" s="27" t="n">
        <v>0</v>
      </c>
    </row>
    <row r="3797">
      <c r="A3797" t="n">
        <v>3796</v>
      </c>
      <c r="B3797" s="27" t="n">
        <v>951.0273683</v>
      </c>
      <c r="C3797" s="27" t="n">
        <v>989.8068313731151</v>
      </c>
      <c r="D3797" s="27" t="n">
        <v>989.8068313731151</v>
      </c>
      <c r="E3797" s="27" t="n">
        <v>963.537897668966</v>
      </c>
      <c r="F3797" s="27" t="n">
        <v>951.0273683</v>
      </c>
      <c r="G3797" s="27" t="n">
        <v>319.4</v>
      </c>
      <c r="H3797" s="27" t="n">
        <v>319832.2387031018</v>
      </c>
      <c r="I3797" s="27" t="n">
        <v>342369.852588</v>
      </c>
      <c r="J3797" s="27" t="n">
        <v>155302.76924339</v>
      </c>
      <c r="K3797" s="27" t="n">
        <v>0</v>
      </c>
      <c r="L3797" s="27" t="n">
        <v>980917.4826</v>
      </c>
    </row>
    <row r="3798">
      <c r="A3798" t="n">
        <v>3797</v>
      </c>
      <c r="B3798" s="27" t="n">
        <v>970.1508885</v>
      </c>
      <c r="C3798" s="27" t="n">
        <v>1009.710646767609</v>
      </c>
      <c r="D3798" s="27" t="n">
        <v>1009.710646767609</v>
      </c>
      <c r="E3798" s="27" t="n">
        <v>982.9134766536018</v>
      </c>
      <c r="F3798" s="27" t="n">
        <v>970.1508885</v>
      </c>
      <c r="G3798" s="27" t="n">
        <v>313.5</v>
      </c>
      <c r="H3798" s="27" t="n">
        <v>319982.5648005104</v>
      </c>
      <c r="I3798" s="27" t="n">
        <v>349254.31986</v>
      </c>
      <c r="J3798" s="27" t="n">
        <v>158425.64009205</v>
      </c>
      <c r="K3798" s="27" t="n">
        <v>0</v>
      </c>
      <c r="L3798" s="27" t="n">
        <v>1636159.47345525</v>
      </c>
    </row>
    <row r="3799">
      <c r="A3799" t="n">
        <v>3798</v>
      </c>
      <c r="B3799" s="27" t="n">
        <v>989.2744086</v>
      </c>
      <c r="C3799" s="27" t="n">
        <v>1029.61342138531</v>
      </c>
      <c r="D3799" s="27" t="n">
        <v>1029.61342138531</v>
      </c>
      <c r="E3799" s="27" t="n">
        <v>1002.288042483093</v>
      </c>
      <c r="F3799" s="27" t="n">
        <v>989.2744086</v>
      </c>
      <c r="G3799" s="27" t="n">
        <v>310.45</v>
      </c>
      <c r="H3799" s="27" t="n">
        <v>323712.3190197063</v>
      </c>
      <c r="I3799" s="27" t="n">
        <v>356138.787096</v>
      </c>
      <c r="J3799" s="27" t="n">
        <v>161548.51092438</v>
      </c>
      <c r="K3799" s="27" t="n">
        <v>0</v>
      </c>
      <c r="L3799" s="27" t="n">
        <v>1671427.8867</v>
      </c>
    </row>
    <row r="3800">
      <c r="A3800" t="n">
        <v>3799</v>
      </c>
      <c r="B3800" s="27" t="n">
        <v>814.7658513</v>
      </c>
      <c r="C3800" s="27" t="n">
        <v>847.9895447453621</v>
      </c>
      <c r="D3800" s="27" t="n">
        <v>847.9895447453621</v>
      </c>
      <c r="E3800" s="27" t="n">
        <v>825.4843645155739</v>
      </c>
      <c r="F3800" s="27" t="n">
        <v>814.7658513</v>
      </c>
      <c r="G3800" s="27" t="n">
        <v>313.5</v>
      </c>
      <c r="H3800" s="27" t="n">
        <v>268955.9660430665</v>
      </c>
      <c r="I3800" s="27" t="n">
        <v>293315.706468</v>
      </c>
      <c r="J3800" s="27" t="n">
        <v>133051.26351729</v>
      </c>
      <c r="K3800" s="27" t="n">
        <v>0</v>
      </c>
      <c r="L3800" s="27" t="n">
        <v>1374102.60821745</v>
      </c>
    </row>
    <row r="3801">
      <c r="A3801" t="n">
        <v>3800</v>
      </c>
      <c r="B3801" s="27" t="n">
        <v>269.8052876</v>
      </c>
      <c r="C3801" s="27" t="n">
        <v>280.8078234849848</v>
      </c>
      <c r="D3801" s="27" t="n">
        <v>280.8078234849848</v>
      </c>
      <c r="E3801" s="27" t="n">
        <v>273.3553369341491</v>
      </c>
      <c r="F3801" s="27" t="n">
        <v>269.8052876</v>
      </c>
      <c r="G3801" s="27" t="n">
        <v>344.9</v>
      </c>
      <c r="H3801" s="27" t="n">
        <v>97740.78707203895</v>
      </c>
      <c r="I3801" s="27" t="n">
        <v>97129.903536</v>
      </c>
      <c r="J3801" s="27" t="n">
        <v>44059.20346508</v>
      </c>
      <c r="K3801" s="27" t="n">
        <v>0</v>
      </c>
      <c r="L3801" s="27" t="n">
        <v>446554.2555</v>
      </c>
    </row>
    <row r="3802">
      <c r="A3802" t="n">
        <v>3801</v>
      </c>
      <c r="B3802" s="27" t="n">
        <v>129.9866119</v>
      </c>
      <c r="C3802" s="27" t="n">
        <v>391.8743189787846</v>
      </c>
      <c r="D3802" s="27" t="n">
        <v>135.2864122499842</v>
      </c>
      <c r="E3802" s="27" t="n">
        <v>381.4741881862625</v>
      </c>
      <c r="F3802" s="27" t="n">
        <v>129.9866119</v>
      </c>
      <c r="G3802" s="27" t="n">
        <v>399.75</v>
      </c>
      <c r="H3802" s="27" t="n">
        <v>54566.53557260727</v>
      </c>
      <c r="I3802" s="27" t="n">
        <v>46795.180284</v>
      </c>
      <c r="J3802" s="27" t="n">
        <v>21226.81372327</v>
      </c>
      <c r="K3802" s="27" t="n">
        <v>0</v>
      </c>
      <c r="L3802" s="27" t="n">
        <v>208011.075692975</v>
      </c>
    </row>
    <row r="3803">
      <c r="A3803" t="n">
        <v>3802</v>
      </c>
      <c r="B3803" s="27" t="n">
        <v>207.7448676</v>
      </c>
      <c r="C3803" s="27" t="n">
        <v>1097.362786743215</v>
      </c>
      <c r="D3803" s="27" t="n">
        <v>216.2151341410669</v>
      </c>
      <c r="E3803" s="27" t="n">
        <v>1068.239376618466</v>
      </c>
      <c r="F3803" s="27" t="n">
        <v>207.7448676</v>
      </c>
      <c r="G3803" s="27" t="n">
        <v>421.25</v>
      </c>
      <c r="H3803" s="27" t="n">
        <v>91922.9441027181</v>
      </c>
      <c r="I3803" s="27" t="n">
        <v>74788.152336</v>
      </c>
      <c r="J3803" s="27" t="n">
        <v>33924.73687908</v>
      </c>
      <c r="K3803" s="27" t="n">
        <v>0</v>
      </c>
      <c r="L3803" s="27" t="n">
        <v>327977.2097235</v>
      </c>
    </row>
    <row r="3804">
      <c r="A3804" t="n">
        <v>3803</v>
      </c>
      <c r="B3804" s="27" t="n">
        <v>159.9664074</v>
      </c>
      <c r="C3804" s="27" t="n">
        <v>707.9748835235525</v>
      </c>
      <c r="D3804" s="27" t="n">
        <v>166.4889005122165</v>
      </c>
      <c r="E3804" s="27" t="n">
        <v>689.1856160725662</v>
      </c>
      <c r="F3804" s="27" t="n">
        <v>159.9664074</v>
      </c>
      <c r="G3804" s="27" t="n">
        <v>427.1</v>
      </c>
      <c r="H3804" s="27" t="n">
        <v>72016.4170809537</v>
      </c>
      <c r="I3804" s="27" t="n">
        <v>57587.906664</v>
      </c>
      <c r="J3804" s="27" t="n">
        <v>26122.51432842</v>
      </c>
      <c r="K3804" s="27" t="n">
        <v>0</v>
      </c>
      <c r="L3804" s="27" t="n">
        <v>251611.16219946</v>
      </c>
    </row>
    <row r="3805">
      <c r="A3805" t="n">
        <v>3804</v>
      </c>
      <c r="B3805" s="27" t="n">
        <v>171.8487331</v>
      </c>
      <c r="C3805" s="27" t="n">
        <v>1179.506095152044</v>
      </c>
      <c r="D3805" s="27" t="n">
        <v>178.8554103698497</v>
      </c>
      <c r="E3805" s="27" t="n">
        <v>1148.202646403155</v>
      </c>
      <c r="F3805" s="27" t="n">
        <v>171.8487331</v>
      </c>
      <c r="G3805" s="27" t="n">
        <v>420.5</v>
      </c>
      <c r="H3805" s="27" t="n">
        <v>76009.07152815681</v>
      </c>
      <c r="I3805" s="27" t="n">
        <v>61865.543916</v>
      </c>
      <c r="J3805" s="27" t="n">
        <v>28062.89811523</v>
      </c>
      <c r="K3805" s="27" t="n">
        <v>0</v>
      </c>
      <c r="L3805" s="27" t="n">
        <v>271435.07393145</v>
      </c>
    </row>
    <row r="3806">
      <c r="A3806" t="n">
        <v>3805</v>
      </c>
      <c r="B3806" s="27" t="n">
        <v>132.4947352</v>
      </c>
      <c r="C3806" s="27" t="n">
        <v>1741.339264471807</v>
      </c>
      <c r="D3806" s="27" t="n">
        <v>137.8977212242984</v>
      </c>
      <c r="E3806" s="27" t="n">
        <v>1695.125069696667</v>
      </c>
      <c r="F3806" s="27" t="n">
        <v>132.4947352</v>
      </c>
      <c r="G3806" s="27" t="n">
        <v>422.45</v>
      </c>
      <c r="H3806" s="27" t="n">
        <v>58623.69637397226</v>
      </c>
      <c r="I3806" s="27" t="n">
        <v>47698.104672</v>
      </c>
      <c r="J3806" s="27" t="n">
        <v>21636.39025816</v>
      </c>
      <c r="K3806" s="27" t="n">
        <v>0</v>
      </c>
      <c r="L3806" s="27" t="n">
        <v>209017.06951476</v>
      </c>
    </row>
    <row r="3807">
      <c r="A3807" t="n">
        <v>3806</v>
      </c>
      <c r="B3807" s="27" t="n">
        <v>124.5832981</v>
      </c>
      <c r="C3807" s="27" t="n">
        <v>3408.445124163637</v>
      </c>
      <c r="D3807" s="27" t="n">
        <v>129.6630952359468</v>
      </c>
      <c r="E3807" s="27" t="n">
        <v>3317.986848707329</v>
      </c>
      <c r="F3807" s="27" t="n">
        <v>124.5832981</v>
      </c>
      <c r="G3807" s="27" t="n">
        <v>451.55</v>
      </c>
      <c r="H3807" s="27" t="n">
        <v>59240.3606199779</v>
      </c>
      <c r="I3807" s="27" t="n">
        <v>44849.987316</v>
      </c>
      <c r="J3807" s="27" t="n">
        <v>20344.45257973</v>
      </c>
      <c r="K3807" s="27" t="n">
        <v>0</v>
      </c>
      <c r="L3807" s="27" t="n">
        <v>192911.007942945</v>
      </c>
    </row>
    <row r="3808">
      <c r="A3808" t="n">
        <v>3807</v>
      </c>
      <c r="B3808" s="27" t="n">
        <v>178.8940954</v>
      </c>
      <c r="C3808" s="27" t="n">
        <v>2550.723275624408</v>
      </c>
      <c r="D3808" s="27" t="n">
        <v>186.1897644320229</v>
      </c>
      <c r="E3808" s="27" t="n">
        <v>2483.02847043494</v>
      </c>
      <c r="F3808" s="27" t="n">
        <v>178.8940954</v>
      </c>
      <c r="G3808" s="27" t="n">
        <v>463.6</v>
      </c>
      <c r="H3808" s="27" t="n">
        <v>87459.97959226607</v>
      </c>
      <c r="I3808" s="27" t="n">
        <v>64401.874344</v>
      </c>
      <c r="J3808" s="27" t="n">
        <v>29213.40577882</v>
      </c>
      <c r="K3808" s="27" t="n">
        <v>0</v>
      </c>
      <c r="L3808" s="27" t="n">
        <v>274852.88817256</v>
      </c>
    </row>
    <row r="3809">
      <c r="A3809" t="n">
        <v>3808</v>
      </c>
      <c r="B3809" s="27" t="n">
        <v>197.9357889</v>
      </c>
      <c r="C3809" s="27" t="n">
        <v>1958.042522928918</v>
      </c>
      <c r="D3809" s="27" t="n">
        <v>206.0071953526755</v>
      </c>
      <c r="E3809" s="27" t="n">
        <v>1906.077141811705</v>
      </c>
      <c r="F3809" s="27" t="n">
        <v>197.9357889</v>
      </c>
      <c r="G3809" s="27" t="n">
        <v>1605.15</v>
      </c>
      <c r="H3809" s="27" t="n">
        <v>335552.8058902209</v>
      </c>
      <c r="I3809" s="27" t="n">
        <v>71256.88400400001</v>
      </c>
      <c r="J3809" s="27" t="n">
        <v>32322.91432737</v>
      </c>
      <c r="K3809" s="27" t="n">
        <v>0</v>
      </c>
      <c r="L3809" s="27" t="n">
        <v>78154.94624716497</v>
      </c>
    </row>
    <row r="3810">
      <c r="A3810" t="n">
        <v>3809</v>
      </c>
      <c r="B3810" s="27" t="n">
        <v>169.2817683</v>
      </c>
      <c r="C3810" s="27" t="n">
        <v>715.7900764642164</v>
      </c>
      <c r="D3810" s="27" t="n">
        <v>176.1847771183191</v>
      </c>
      <c r="E3810" s="27" t="n">
        <v>696.7933980530948</v>
      </c>
      <c r="F3810" s="27" t="n">
        <v>169.2817683</v>
      </c>
      <c r="G3810" s="27" t="n">
        <v>1647.35</v>
      </c>
      <c r="H3810" s="27" t="n">
        <v>292832.8937664609</v>
      </c>
      <c r="I3810" s="27" t="n">
        <v>60941.436588</v>
      </c>
      <c r="J3810" s="27" t="n">
        <v>27643.71276339</v>
      </c>
      <c r="K3810" s="27" t="n">
        <v>0</v>
      </c>
      <c r="L3810" s="27" t="n">
        <v>59697.21559099498</v>
      </c>
    </row>
    <row r="3811">
      <c r="A3811" t="n">
        <v>3810</v>
      </c>
      <c r="B3811" s="27" t="n">
        <v>186.6657836</v>
      </c>
      <c r="C3811" s="27" t="n">
        <v>212.5869862397279</v>
      </c>
      <c r="D3811" s="27" t="n">
        <v>194.2776408925234</v>
      </c>
      <c r="E3811" s="27" t="n">
        <v>206.9450435182888</v>
      </c>
      <c r="F3811" s="27" t="n">
        <v>186.6657836</v>
      </c>
      <c r="G3811" s="27" t="n">
        <v>952.4</v>
      </c>
      <c r="H3811" s="27" t="n">
        <v>186964.3358085933</v>
      </c>
      <c r="I3811" s="27" t="n">
        <v>67199.682096</v>
      </c>
      <c r="J3811" s="27" t="n">
        <v>30482.52246188</v>
      </c>
      <c r="K3811" s="27" t="n">
        <v>0</v>
      </c>
      <c r="L3811" s="27" t="n">
        <v>195551.07489936</v>
      </c>
    </row>
    <row r="3812">
      <c r="A3812" t="n">
        <v>3811</v>
      </c>
      <c r="B3812" s="27" t="n">
        <v>128.7160011</v>
      </c>
      <c r="C3812" s="27" t="n">
        <v>133.9646257225314</v>
      </c>
      <c r="D3812" s="27" t="n">
        <v>133.9646257225314</v>
      </c>
      <c r="E3812" s="27" t="n">
        <v>130.409277587659</v>
      </c>
      <c r="F3812" s="27" t="n">
        <v>128.7160011</v>
      </c>
      <c r="G3812" s="27" t="n">
        <v>880.6</v>
      </c>
      <c r="H3812" s="27" t="n">
        <v>119068.6966478307</v>
      </c>
      <c r="I3812" s="27" t="n">
        <v>46337.760396</v>
      </c>
      <c r="J3812" s="27" t="n">
        <v>21019.32297963</v>
      </c>
      <c r="K3812" s="27" t="n">
        <v>0</v>
      </c>
      <c r="L3812" s="27" t="n">
        <v>144084.6904</v>
      </c>
    </row>
    <row r="3813">
      <c r="A3813" t="n">
        <v>3812</v>
      </c>
      <c r="B3813" s="27" t="n">
        <v>181.6734416</v>
      </c>
      <c r="C3813" s="27" t="n">
        <v>189.0810423637267</v>
      </c>
      <c r="D3813" s="27" t="n">
        <v>189.0810423637267</v>
      </c>
      <c r="E3813" s="27" t="n">
        <v>184.062934578318</v>
      </c>
      <c r="F3813" s="27" t="n">
        <v>181.6734416</v>
      </c>
      <c r="G3813" s="27" t="n">
        <v>1398.1</v>
      </c>
      <c r="H3813" s="27" t="n">
        <v>266775.8341901238</v>
      </c>
      <c r="I3813" s="27" t="n">
        <v>65402.438976</v>
      </c>
      <c r="J3813" s="27" t="n">
        <v>29667.27301328</v>
      </c>
      <c r="K3813" s="27" t="n">
        <v>0</v>
      </c>
      <c r="L3813" s="27" t="n">
        <v>109348.9787</v>
      </c>
    </row>
    <row r="3814">
      <c r="A3814" t="n">
        <v>3813</v>
      </c>
      <c r="B3814" s="27" t="n">
        <v>183.1444816</v>
      </c>
      <c r="C3814" s="27" t="n">
        <v>190.6120250266268</v>
      </c>
      <c r="D3814" s="27" t="n">
        <v>190.6120250266268</v>
      </c>
      <c r="E3814" s="27" t="n">
        <v>185.5532857959712</v>
      </c>
      <c r="F3814" s="27" t="n">
        <v>183.1444816</v>
      </c>
      <c r="G3814" s="27" t="n">
        <v>1611.4</v>
      </c>
      <c r="H3814" s="27" t="n">
        <v>309634.2804799462</v>
      </c>
      <c r="I3814" s="27" t="n">
        <v>65932.013376</v>
      </c>
      <c r="J3814" s="27" t="n">
        <v>29907.49384528</v>
      </c>
      <c r="K3814" s="27" t="n">
        <v>0</v>
      </c>
      <c r="L3814" s="27" t="n">
        <v>71169.75839999999</v>
      </c>
    </row>
    <row r="3815">
      <c r="A3815" t="n">
        <v>3814</v>
      </c>
      <c r="B3815" s="27" t="n">
        <v>100.0307209</v>
      </c>
      <c r="C3815" s="27" t="n">
        <v>104.1099434075837</v>
      </c>
      <c r="D3815" s="27" t="n">
        <v>104.1099434075837</v>
      </c>
      <c r="E3815" s="27" t="n">
        <v>101.3469222658498</v>
      </c>
      <c r="F3815" s="27" t="n">
        <v>100.0307209</v>
      </c>
      <c r="G3815" s="27" t="n">
        <v>1753.55</v>
      </c>
      <c r="H3815" s="27" t="n">
        <v>184463.1562477053</v>
      </c>
      <c r="I3815" s="27" t="n">
        <v>36011.059524</v>
      </c>
      <c r="J3815" s="27" t="n">
        <v>16335.01672297</v>
      </c>
      <c r="K3815" s="27" t="n">
        <v>0</v>
      </c>
      <c r="L3815" s="27" t="n">
        <v>24652.57116580498</v>
      </c>
    </row>
    <row r="3816">
      <c r="A3816" t="n">
        <v>3815</v>
      </c>
      <c r="B3816" s="27" t="n">
        <v>90.46896079</v>
      </c>
      <c r="C3816" s="27" t="n">
        <v>94.15803571033665</v>
      </c>
      <c r="D3816" s="27" t="n">
        <v>94.15803571033665</v>
      </c>
      <c r="E3816" s="27" t="n">
        <v>91.65913277353185</v>
      </c>
      <c r="F3816" s="27" t="n">
        <v>90.46896079</v>
      </c>
      <c r="G3816" s="27" t="n">
        <v>966.75</v>
      </c>
      <c r="H3816" s="27" t="n">
        <v>92398.65418981703</v>
      </c>
      <c r="I3816" s="27" t="n">
        <v>32568.8258844</v>
      </c>
      <c r="J3816" s="27" t="n">
        <v>14773.581297007</v>
      </c>
      <c r="K3816" s="27" t="n">
        <v>0</v>
      </c>
      <c r="L3816" s="27" t="n">
        <v>93477.05373626749</v>
      </c>
    </row>
    <row r="3817">
      <c r="A3817" t="n">
        <v>3816</v>
      </c>
      <c r="B3817" s="27" t="n">
        <v>94.14656082</v>
      </c>
      <c r="C3817" s="27" t="n">
        <v>97.98601275598344</v>
      </c>
      <c r="D3817" s="27" t="n">
        <v>97.98601275598344</v>
      </c>
      <c r="E3817" s="27" t="n">
        <v>95.38551739523709</v>
      </c>
      <c r="F3817" s="27" t="n">
        <v>94.14656082</v>
      </c>
      <c r="G3817" s="27" t="n">
        <v>383.2</v>
      </c>
      <c r="H3817" s="27" t="n">
        <v>38102.23816895876</v>
      </c>
      <c r="I3817" s="27" t="n">
        <v>33892.7618952</v>
      </c>
      <c r="J3817" s="27" t="n">
        <v>15374.133381906</v>
      </c>
      <c r="K3817" s="27" t="n">
        <v>0</v>
      </c>
      <c r="L3817" s="27" t="n">
        <v>152216.159533776</v>
      </c>
    </row>
    <row r="3818">
      <c r="A3818" t="n">
        <v>3817</v>
      </c>
      <c r="B3818" s="27" t="n">
        <v>85.32032074</v>
      </c>
      <c r="C3818" s="27" t="n">
        <v>88.79907600178981</v>
      </c>
      <c r="D3818" s="27" t="n">
        <v>88.79907600178981</v>
      </c>
      <c r="E3818" s="27" t="n">
        <v>86.44239693417344</v>
      </c>
      <c r="F3818" s="27" t="n">
        <v>85.32032074</v>
      </c>
      <c r="G3818" s="27" t="n">
        <v>721.75</v>
      </c>
      <c r="H3818" s="27" t="n">
        <v>64866.06439599482</v>
      </c>
      <c r="I3818" s="27" t="n">
        <v>30715.3154664</v>
      </c>
      <c r="J3818" s="27" t="n">
        <v>13932.808376842</v>
      </c>
      <c r="K3818" s="27" t="n">
        <v>0</v>
      </c>
      <c r="L3818" s="27" t="n">
        <v>109060.29</v>
      </c>
    </row>
    <row r="3819">
      <c r="A3819" t="n">
        <v>3818</v>
      </c>
      <c r="B3819" s="27" t="n">
        <v>91.2044808</v>
      </c>
      <c r="C3819" s="27" t="n">
        <v>94.92300665339005</v>
      </c>
      <c r="D3819" s="27" t="n">
        <v>94.92300665339005</v>
      </c>
      <c r="E3819" s="27" t="n">
        <v>92.40380180478616</v>
      </c>
      <c r="F3819" s="27" t="n">
        <v>91.2044808</v>
      </c>
      <c r="G3819" s="27" t="n">
        <v>998.15</v>
      </c>
      <c r="H3819" s="27" t="n">
        <v>95868.59302315938</v>
      </c>
      <c r="I3819" s="27" t="n">
        <v>32833.613088</v>
      </c>
      <c r="J3819" s="27" t="n">
        <v>14893.69171464</v>
      </c>
      <c r="K3819" s="27" t="n">
        <v>0</v>
      </c>
      <c r="L3819" s="27" t="n">
        <v>91372.7274</v>
      </c>
    </row>
    <row r="3820">
      <c r="A3820" t="n">
        <v>3819</v>
      </c>
      <c r="B3820" s="27" t="n">
        <v>86.79136076</v>
      </c>
      <c r="C3820" s="27" t="n">
        <v>90.33005866468987</v>
      </c>
      <c r="D3820" s="27" t="n">
        <v>90.33005866468987</v>
      </c>
      <c r="E3820" s="27" t="n">
        <v>87.93274815182662</v>
      </c>
      <c r="F3820" s="27" t="n">
        <v>86.79136076</v>
      </c>
      <c r="G3820" s="27" t="n">
        <v>986.6</v>
      </c>
      <c r="H3820" s="27" t="n">
        <v>90356.47005219488</v>
      </c>
      <c r="I3820" s="27" t="n">
        <v>31244.8898736</v>
      </c>
      <c r="J3820" s="27" t="n">
        <v>14173.029212108</v>
      </c>
      <c r="K3820" s="27" t="n">
        <v>0</v>
      </c>
      <c r="L3820" s="27" t="n">
        <v>87953.9994</v>
      </c>
    </row>
    <row r="3821">
      <c r="A3821" t="n">
        <v>3820</v>
      </c>
      <c r="B3821" s="27" t="n">
        <v>90.46896079</v>
      </c>
      <c r="C3821" s="27" t="n">
        <v>94.15803571033665</v>
      </c>
      <c r="D3821" s="27" t="n">
        <v>94.15803571033665</v>
      </c>
      <c r="E3821" s="27" t="n">
        <v>91.65913277353185</v>
      </c>
      <c r="F3821" s="27" t="n">
        <v>90.46896079</v>
      </c>
      <c r="G3821" s="27" t="n">
        <v>976.35</v>
      </c>
      <c r="H3821" s="27" t="n">
        <v>93132.5335724647</v>
      </c>
      <c r="I3821" s="27" t="n">
        <v>32568.8258844</v>
      </c>
      <c r="J3821" s="27" t="n">
        <v>14773.581297007</v>
      </c>
      <c r="K3821" s="27" t="n">
        <v>0</v>
      </c>
      <c r="L3821" s="27" t="n">
        <v>92608.55171268349</v>
      </c>
    </row>
    <row r="3822">
      <c r="A3822" t="n">
        <v>3821</v>
      </c>
      <c r="B3822" s="27" t="n">
        <v>85.32032074</v>
      </c>
      <c r="C3822" s="27" t="n">
        <v>88.79907600178981</v>
      </c>
      <c r="D3822" s="27" t="n">
        <v>88.79907600178981</v>
      </c>
      <c r="E3822" s="27" t="n">
        <v>86.44239693417344</v>
      </c>
      <c r="F3822" s="27" t="n">
        <v>85.32032074</v>
      </c>
      <c r="G3822" s="27" t="n">
        <v>969.65</v>
      </c>
      <c r="H3822" s="27" t="n">
        <v>87260.77137036584</v>
      </c>
      <c r="I3822" s="27" t="n">
        <v>30715.3154664</v>
      </c>
      <c r="J3822" s="27" t="n">
        <v>13932.808376842</v>
      </c>
      <c r="K3822" s="27" t="n">
        <v>0</v>
      </c>
      <c r="L3822" s="27" t="n">
        <v>87909.46200000001</v>
      </c>
    </row>
    <row r="3823">
      <c r="A3823" t="n">
        <v>3822</v>
      </c>
      <c r="B3823" s="27" t="n">
        <v>86.05584075</v>
      </c>
      <c r="C3823" s="27" t="n">
        <v>89.56508772163649</v>
      </c>
      <c r="D3823" s="27" t="n">
        <v>89.56508772163649</v>
      </c>
      <c r="E3823" s="27" t="n">
        <v>87.18807912057233</v>
      </c>
      <c r="F3823" s="27" t="n">
        <v>86.05584075</v>
      </c>
      <c r="G3823" s="27" t="n">
        <v>964.7</v>
      </c>
      <c r="H3823" s="27" t="n">
        <v>87490.23165676667</v>
      </c>
      <c r="I3823" s="27" t="n">
        <v>30980.10267</v>
      </c>
      <c r="J3823" s="27" t="n">
        <v>14052.918794475</v>
      </c>
      <c r="K3823" s="27" t="n">
        <v>0</v>
      </c>
      <c r="L3823" s="27" t="n">
        <v>89093.611928475</v>
      </c>
    </row>
    <row r="3824">
      <c r="A3824" t="n">
        <v>3823</v>
      </c>
      <c r="B3824" s="27" t="n">
        <v>73.99790965</v>
      </c>
      <c r="C3824" s="27" t="n">
        <v>77.01540114838777</v>
      </c>
      <c r="D3824" s="27" t="n">
        <v>77.01540114838777</v>
      </c>
      <c r="E3824" s="27" t="n">
        <v>74.97145438742344</v>
      </c>
      <c r="F3824" s="27" t="n">
        <v>73.99790965</v>
      </c>
      <c r="G3824" s="27" t="n">
        <v>978.55</v>
      </c>
      <c r="H3824" s="27" t="n">
        <v>76036.80989139117</v>
      </c>
      <c r="I3824" s="27" t="n">
        <v>26639.247474</v>
      </c>
      <c r="J3824" s="27" t="n">
        <v>12083.858645845</v>
      </c>
      <c r="K3824" s="27" t="n">
        <v>0</v>
      </c>
      <c r="L3824" s="27" t="n">
        <v>75584.23565</v>
      </c>
    </row>
    <row r="3825">
      <c r="A3825" t="n">
        <v>3824</v>
      </c>
      <c r="B3825" s="27" t="n">
        <v>92.84469041</v>
      </c>
      <c r="C3825" s="27" t="n">
        <v>96.63092137114599</v>
      </c>
      <c r="D3825" s="27" t="n">
        <v>96.63092137114599</v>
      </c>
      <c r="E3825" s="27" t="n">
        <v>94.06638939701516</v>
      </c>
      <c r="F3825" s="27" t="n">
        <v>92.84469041</v>
      </c>
      <c r="G3825" s="27" t="n">
        <v>1013.6</v>
      </c>
      <c r="H3825" s="27" t="n">
        <v>98822.41298167258</v>
      </c>
      <c r="I3825" s="27" t="n">
        <v>33424.0885476</v>
      </c>
      <c r="J3825" s="27" t="n">
        <v>15161.537943953</v>
      </c>
      <c r="K3825" s="27" t="n">
        <v>0</v>
      </c>
      <c r="L3825" s="27" t="n">
        <v>91582.00262042398</v>
      </c>
    </row>
    <row r="3826">
      <c r="A3826" t="n">
        <v>3825</v>
      </c>
      <c r="B3826" s="27" t="n">
        <v>624.5033748</v>
      </c>
      <c r="C3826" s="27" t="n">
        <v>649.9682297274467</v>
      </c>
      <c r="D3826" s="27" t="n">
        <v>649.9682297274467</v>
      </c>
      <c r="E3826" s="27" t="n">
        <v>632.7184272454539</v>
      </c>
      <c r="F3826" s="27" t="n">
        <v>624.5033748</v>
      </c>
      <c r="G3826" s="27" t="n">
        <v>1103.1</v>
      </c>
      <c r="H3826" s="27" t="n">
        <v>724464.2936541354</v>
      </c>
      <c r="I3826" s="27" t="n">
        <v>224821.214928</v>
      </c>
      <c r="J3826" s="27" t="n">
        <v>101981.40110484</v>
      </c>
      <c r="K3826" s="27" t="n">
        <v>0</v>
      </c>
      <c r="L3826" s="27" t="n">
        <v>560116.7407</v>
      </c>
    </row>
    <row r="3827">
      <c r="A3827" t="n">
        <v>3826</v>
      </c>
      <c r="B3827" s="27" t="n">
        <v>1169.18536</v>
      </c>
      <c r="C3827" s="27" t="n">
        <v>1216.861655816088</v>
      </c>
      <c r="D3827" s="27" t="n">
        <v>1216.861655816088</v>
      </c>
      <c r="E3827" s="27" t="n">
        <v>1184.566810851834</v>
      </c>
      <c r="F3827" s="27" t="n">
        <v>1169.18536</v>
      </c>
      <c r="G3827" s="27" t="n">
        <v>726.2</v>
      </c>
      <c r="H3827" s="27" t="n">
        <v>893239.6459681854</v>
      </c>
      <c r="I3827" s="27" t="n">
        <v>420906.7296</v>
      </c>
      <c r="J3827" s="27" t="n">
        <v>190927.969288</v>
      </c>
      <c r="K3827" s="27" t="n">
        <v>0</v>
      </c>
      <c r="L3827" s="27" t="n">
        <v>1489308.311568</v>
      </c>
    </row>
    <row r="3828">
      <c r="A3828" t="n">
        <v>3827</v>
      </c>
      <c r="B3828" s="27" t="n">
        <v>1182.742833</v>
      </c>
      <c r="C3828" s="27" t="n">
        <v>2189.700703128523</v>
      </c>
      <c r="D3828" s="27" t="n">
        <v>1230.971466802448</v>
      </c>
      <c r="E3828" s="27" t="n">
        <v>2131.587240198979</v>
      </c>
      <c r="F3828" s="27" t="n">
        <v>1182.742833</v>
      </c>
      <c r="G3828" s="27" t="n">
        <v>408.5</v>
      </c>
      <c r="H3828" s="27" t="n">
        <v>510004.7030378527</v>
      </c>
      <c r="I3828" s="27" t="n">
        <v>425787.41988</v>
      </c>
      <c r="J3828" s="27" t="n">
        <v>193141.9046289</v>
      </c>
      <c r="K3828" s="27" t="n">
        <v>0</v>
      </c>
      <c r="L3828" s="27" t="n">
        <v>1882335.2187195</v>
      </c>
    </row>
    <row r="3829">
      <c r="A3829" t="n">
        <v>3828</v>
      </c>
      <c r="B3829" s="27" t="n">
        <v>1218.136975</v>
      </c>
      <c r="C3829" s="27" t="n">
        <v>2911.856170460379</v>
      </c>
      <c r="D3829" s="27" t="n">
        <v>1267.808720623444</v>
      </c>
      <c r="E3829" s="27" t="n">
        <v>2834.577095116225</v>
      </c>
      <c r="F3829" s="27" t="n">
        <v>1218.136975</v>
      </c>
      <c r="G3829" s="27" t="n">
        <v>407.55</v>
      </c>
      <c r="H3829" s="27" t="n">
        <v>523162.1745599341</v>
      </c>
      <c r="I3829" s="27" t="n">
        <v>438529.311</v>
      </c>
      <c r="J3829" s="27" t="n">
        <v>198921.7680175</v>
      </c>
      <c r="K3829" s="27" t="n">
        <v>0</v>
      </c>
      <c r="L3829" s="27" t="n">
        <v>1939822.22583875</v>
      </c>
    </row>
    <row r="3830">
      <c r="A3830" t="n">
        <v>3829</v>
      </c>
      <c r="B3830" s="27" t="n">
        <v>1041.855814</v>
      </c>
      <c r="C3830" s="27" t="n">
        <v>2896.121706899724</v>
      </c>
      <c r="D3830" s="27" t="n">
        <v>1084.339546729029</v>
      </c>
      <c r="E3830" s="27" t="n">
        <v>2819.260215640711</v>
      </c>
      <c r="F3830" s="27" t="n">
        <v>1041.855814</v>
      </c>
      <c r="G3830" s="27" t="n">
        <v>412.3</v>
      </c>
      <c r="H3830" s="27" t="n">
        <v>450643.2604352005</v>
      </c>
      <c r="I3830" s="27" t="n">
        <v>375068.09304</v>
      </c>
      <c r="J3830" s="27" t="n">
        <v>170135.0544262</v>
      </c>
      <c r="K3830" s="27" t="n">
        <v>0</v>
      </c>
      <c r="L3830" s="27" t="n">
        <v>1654154.4758878</v>
      </c>
    </row>
    <row r="3831">
      <c r="A3831" t="n">
        <v>3830</v>
      </c>
      <c r="B3831" s="27" t="n">
        <v>1119.297797</v>
      </c>
      <c r="C3831" s="27" t="n">
        <v>1478.147628989709</v>
      </c>
      <c r="D3831" s="27" t="n">
        <v>1164.939383153438</v>
      </c>
      <c r="E3831" s="27" t="n">
        <v>1438.918396739403</v>
      </c>
      <c r="F3831" s="27" t="n">
        <v>1119.297797</v>
      </c>
      <c r="G3831" s="27" t="n">
        <v>440.25</v>
      </c>
      <c r="H3831" s="27" t="n">
        <v>520307.8128190142</v>
      </c>
      <c r="I3831" s="27" t="n">
        <v>402947.20692</v>
      </c>
      <c r="J3831" s="27" t="n">
        <v>182781.3302501</v>
      </c>
      <c r="K3831" s="27" t="n">
        <v>0</v>
      </c>
      <c r="L3831" s="27" t="n">
        <v>1745824.73887075</v>
      </c>
    </row>
    <row r="3832">
      <c r="A3832" t="n">
        <v>3831</v>
      </c>
      <c r="B3832" s="27" t="n">
        <v>1117.001135</v>
      </c>
      <c r="C3832" s="27" t="n">
        <v>2235.042144127327</v>
      </c>
      <c r="D3832" s="27" t="n">
        <v>1162.54975963609</v>
      </c>
      <c r="E3832" s="27" t="n">
        <v>2175.725344071896</v>
      </c>
      <c r="F3832" s="27" t="n">
        <v>1117.001135</v>
      </c>
      <c r="G3832" s="27" t="n">
        <v>1508.45</v>
      </c>
      <c r="H3832" s="27" t="n">
        <v>1784230.938133116</v>
      </c>
      <c r="I3832" s="27" t="n">
        <v>402120.4086</v>
      </c>
      <c r="J3832" s="27" t="n">
        <v>182406.2853455</v>
      </c>
      <c r="K3832" s="27" t="n">
        <v>0</v>
      </c>
      <c r="L3832" s="27" t="n">
        <v>549061.9079092499</v>
      </c>
    </row>
    <row r="3833">
      <c r="A3833" t="n">
        <v>3832</v>
      </c>
      <c r="B3833" s="27" t="n">
        <v>1182.958892</v>
      </c>
      <c r="C3833" s="27" t="n">
        <v>1638.680163914042</v>
      </c>
      <c r="D3833" s="27" t="n">
        <v>1231.196274589795</v>
      </c>
      <c r="E3833" s="27" t="n">
        <v>1595.190485702339</v>
      </c>
      <c r="F3833" s="27" t="n">
        <v>1182.958892</v>
      </c>
      <c r="G3833" s="27" t="n">
        <v>1576.8</v>
      </c>
      <c r="H3833" s="27" t="n">
        <v>1967799.153292544</v>
      </c>
      <c r="I3833" s="27" t="n">
        <v>425865.20112</v>
      </c>
      <c r="J3833" s="27" t="n">
        <v>193177.1870636</v>
      </c>
      <c r="K3833" s="27" t="n">
        <v>0</v>
      </c>
      <c r="L3833" s="27" t="n">
        <v>500628.2030943998</v>
      </c>
    </row>
    <row r="3834">
      <c r="A3834" t="n">
        <v>3833</v>
      </c>
      <c r="B3834" s="27" t="n">
        <v>1307.376698</v>
      </c>
      <c r="C3834" s="27" t="n">
        <v>1360.686600878059</v>
      </c>
      <c r="D3834" s="27" t="n">
        <v>1360.686600878059</v>
      </c>
      <c r="E3834" s="27" t="n">
        <v>1324.57472027909</v>
      </c>
      <c r="F3834" s="27" t="n">
        <v>1307.376698</v>
      </c>
      <c r="G3834" s="27" t="n">
        <v>1549.2</v>
      </c>
      <c r="H3834" s="27" t="n">
        <v>2134956.191953402</v>
      </c>
      <c r="I3834" s="27" t="n">
        <v>470655.61128</v>
      </c>
      <c r="J3834" s="27" t="n">
        <v>213494.6147834</v>
      </c>
      <c r="K3834" s="27" t="n">
        <v>0</v>
      </c>
      <c r="L3834" s="27" t="n">
        <v>423230.8751999999</v>
      </c>
    </row>
    <row r="3835">
      <c r="A3835" t="n">
        <v>3834</v>
      </c>
      <c r="B3835" s="27" t="n">
        <v>1228.287151</v>
      </c>
      <c r="C3835" s="27" t="n">
        <v>1278.372605075134</v>
      </c>
      <c r="D3835" s="27" t="n">
        <v>1278.372605075134</v>
      </c>
      <c r="E3835" s="27" t="n">
        <v>1244.445293050693</v>
      </c>
      <c r="F3835" s="27" t="n">
        <v>1228.287151</v>
      </c>
      <c r="G3835" s="27" t="n">
        <v>1504.8</v>
      </c>
      <c r="H3835" s="27" t="n">
        <v>1953425.669756493</v>
      </c>
      <c r="I3835" s="27" t="n">
        <v>442183.37436</v>
      </c>
      <c r="J3835" s="27" t="n">
        <v>200579.2917583</v>
      </c>
      <c r="K3835" s="27" t="n">
        <v>0</v>
      </c>
      <c r="L3835" s="27" t="n">
        <v>608247.7224000001</v>
      </c>
    </row>
    <row r="3836">
      <c r="A3836" t="n">
        <v>3835</v>
      </c>
      <c r="B3836" s="27" t="n">
        <v>1151.82433</v>
      </c>
      <c r="C3836" s="27" t="n">
        <v>1198.791689131336</v>
      </c>
      <c r="D3836" s="27" t="n">
        <v>1198.791689131336</v>
      </c>
      <c r="E3836" s="27" t="n">
        <v>1166.97641123192</v>
      </c>
      <c r="F3836" s="27" t="n">
        <v>1151.82433</v>
      </c>
      <c r="G3836" s="27" t="n">
        <v>1494.6</v>
      </c>
      <c r="H3836" s="27" t="n">
        <v>1821543.092304308</v>
      </c>
      <c r="I3836" s="27" t="n">
        <v>414656.7588</v>
      </c>
      <c r="J3836" s="27" t="n">
        <v>188092.913089</v>
      </c>
      <c r="K3836" s="27" t="n">
        <v>0</v>
      </c>
      <c r="L3836" s="27" t="n">
        <v>582131.8496000001</v>
      </c>
    </row>
    <row r="3837">
      <c r="A3837" t="n">
        <v>3836</v>
      </c>
      <c r="B3837" s="27" t="n">
        <v>1090.77617</v>
      </c>
      <c r="C3837" s="27" t="n">
        <v>1135.254347455794</v>
      </c>
      <c r="D3837" s="27" t="n">
        <v>1135.254347455794</v>
      </c>
      <c r="E3837" s="27" t="n">
        <v>1105.125315966596</v>
      </c>
      <c r="F3837" s="27" t="n">
        <v>1090.77617</v>
      </c>
      <c r="G3837" s="27" t="n">
        <v>1504.35</v>
      </c>
      <c r="H3837" s="27" t="n">
        <v>1737210.624594637</v>
      </c>
      <c r="I3837" s="27" t="n">
        <v>392679.4212</v>
      </c>
      <c r="J3837" s="27" t="n">
        <v>178123.748561</v>
      </c>
      <c r="K3837" s="27" t="n">
        <v>0</v>
      </c>
      <c r="L3837" s="27" t="n">
        <v>540643.1244000001</v>
      </c>
    </row>
    <row r="3838">
      <c r="A3838" t="n">
        <v>3837</v>
      </c>
      <c r="B3838" s="27" t="n">
        <v>1351.885772</v>
      </c>
      <c r="C3838" s="27" t="n">
        <v>1407.011575946503</v>
      </c>
      <c r="D3838" s="27" t="n">
        <v>1407.011575946503</v>
      </c>
      <c r="E3838" s="27" t="n">
        <v>1369.670255763619</v>
      </c>
      <c r="F3838" s="27" t="n">
        <v>1351.885772</v>
      </c>
      <c r="G3838" s="27" t="n">
        <v>1570</v>
      </c>
      <c r="H3838" s="27" t="n">
        <v>2242380.123350462</v>
      </c>
      <c r="I3838" s="27" t="n">
        <v>486678.8779200001</v>
      </c>
      <c r="J3838" s="27" t="n">
        <v>220762.9465676</v>
      </c>
      <c r="K3838" s="27" t="n">
        <v>0</v>
      </c>
      <c r="L3838" s="27" t="n">
        <v>581310.8819599999</v>
      </c>
    </row>
    <row r="3839">
      <c r="A3839" t="n">
        <v>3838</v>
      </c>
      <c r="B3839" s="27" t="n">
        <v>1092.98273</v>
      </c>
      <c r="C3839" s="27" t="n">
        <v>1137.55134183854</v>
      </c>
      <c r="D3839" s="27" t="n">
        <v>1137.55134183854</v>
      </c>
      <c r="E3839" s="27" t="n">
        <v>1107.361349370648</v>
      </c>
      <c r="F3839" s="27" t="n">
        <v>1092.98273</v>
      </c>
      <c r="G3839" s="27" t="n">
        <v>1532.3</v>
      </c>
      <c r="H3839" s="27" t="n">
        <v>1768318.812328643</v>
      </c>
      <c r="I3839" s="27" t="n">
        <v>393473.7828</v>
      </c>
      <c r="J3839" s="27" t="n">
        <v>178484.079809</v>
      </c>
      <c r="K3839" s="27" t="n">
        <v>0</v>
      </c>
      <c r="L3839" s="27" t="n">
        <v>511188.0228210001</v>
      </c>
    </row>
    <row r="3840">
      <c r="A3840" t="n">
        <v>3839</v>
      </c>
      <c r="B3840" s="27" t="n">
        <v>716.3964863</v>
      </c>
      <c r="C3840" s="27" t="n">
        <v>745.6083315913996</v>
      </c>
      <c r="D3840" s="27" t="n">
        <v>745.6083315913996</v>
      </c>
      <c r="E3840" s="27" t="n">
        <v>725.8202929448444</v>
      </c>
      <c r="F3840" s="27" t="n">
        <v>716.3964863</v>
      </c>
      <c r="G3840" s="27" t="n">
        <v>1284</v>
      </c>
      <c r="H3840" s="27" t="n">
        <v>976307.7603068502</v>
      </c>
      <c r="I3840" s="27" t="n">
        <v>257902.735068</v>
      </c>
      <c r="J3840" s="27" t="n">
        <v>116987.54621279</v>
      </c>
      <c r="K3840" s="27" t="n">
        <v>0</v>
      </c>
      <c r="L3840" s="27" t="n">
        <v>512939.5360000001</v>
      </c>
    </row>
    <row r="3841">
      <c r="A3841" t="n">
        <v>3840</v>
      </c>
      <c r="B3841" s="27" t="n">
        <v>1042.231849</v>
      </c>
      <c r="C3841" s="27" t="n">
        <v>1084.730878803298</v>
      </c>
      <c r="D3841" s="27" t="n">
        <v>1084.730878803298</v>
      </c>
      <c r="E3841" s="27" t="n">
        <v>1055.942712628897</v>
      </c>
      <c r="F3841" s="27" t="n">
        <v>1042.231849</v>
      </c>
      <c r="G3841" s="27" t="n">
        <v>718.05</v>
      </c>
      <c r="H3841" s="27" t="n">
        <v>794497.4935920071</v>
      </c>
      <c r="I3841" s="27" t="n">
        <v>375203.46564</v>
      </c>
      <c r="J3841" s="27" t="n">
        <v>170196.4609417</v>
      </c>
      <c r="K3841" s="27" t="n">
        <v>0</v>
      </c>
      <c r="L3841" s="27" t="n">
        <v>1336089.11882555</v>
      </c>
    </row>
    <row r="3842">
      <c r="A3842" t="n">
        <v>3841</v>
      </c>
      <c r="B3842" s="27" t="n">
        <v>806.865447</v>
      </c>
      <c r="C3842" s="27" t="n">
        <v>0</v>
      </c>
      <c r="D3842" s="27" t="n">
        <v>0</v>
      </c>
      <c r="E3842" s="27" t="n">
        <v>0</v>
      </c>
      <c r="F3842" s="27" t="n">
        <v>0</v>
      </c>
      <c r="G3842" s="27" t="n">
        <v>726.65</v>
      </c>
      <c r="H3842" s="27" t="n">
        <v>0</v>
      </c>
      <c r="I3842" s="27" t="n">
        <v>0</v>
      </c>
      <c r="J3842" s="27" t="n">
        <v>0</v>
      </c>
      <c r="K3842" s="27" t="n">
        <v>960169.88193</v>
      </c>
      <c r="L3842" s="27" t="n">
        <v>0</v>
      </c>
    </row>
    <row r="3843">
      <c r="A3843" t="n">
        <v>3842</v>
      </c>
      <c r="B3843" s="27" t="n">
        <v>816.4272071</v>
      </c>
      <c r="C3843" s="27" t="n">
        <v>0</v>
      </c>
      <c r="D3843" s="27" t="n">
        <v>0</v>
      </c>
      <c r="E3843" s="27" t="n">
        <v>0</v>
      </c>
      <c r="F3843" s="27" t="n">
        <v>0</v>
      </c>
      <c r="G3843" s="27" t="n">
        <v>591.9</v>
      </c>
      <c r="H3843" s="27" t="n">
        <v>0</v>
      </c>
      <c r="I3843" s="27" t="n">
        <v>0</v>
      </c>
      <c r="J3843" s="27" t="n">
        <v>0</v>
      </c>
      <c r="K3843" s="27" t="n">
        <v>971548.3764490001</v>
      </c>
      <c r="L3843" s="27" t="n">
        <v>0</v>
      </c>
    </row>
    <row r="3844">
      <c r="A3844" t="n">
        <v>3843</v>
      </c>
      <c r="B3844" s="27" t="n">
        <v>912.044808</v>
      </c>
      <c r="C3844" s="27" t="n">
        <v>0</v>
      </c>
      <c r="D3844" s="27" t="n">
        <v>0</v>
      </c>
      <c r="E3844" s="27" t="n">
        <v>0</v>
      </c>
      <c r="F3844" s="27" t="n">
        <v>0</v>
      </c>
      <c r="G3844" s="27" t="n">
        <v>331</v>
      </c>
      <c r="H3844" s="27" t="n">
        <v>0</v>
      </c>
      <c r="I3844" s="27" t="n">
        <v>0</v>
      </c>
      <c r="J3844" s="27" t="n">
        <v>0</v>
      </c>
      <c r="K3844" s="27" t="n">
        <v>1085333.32152</v>
      </c>
      <c r="L3844" s="27" t="n">
        <v>0</v>
      </c>
    </row>
    <row r="3845">
      <c r="A3845" t="n">
        <v>3844</v>
      </c>
      <c r="B3845" s="27" t="n">
        <v>945.1432082</v>
      </c>
      <c r="C3845" s="27" t="n">
        <v>0</v>
      </c>
      <c r="D3845" s="27" t="n">
        <v>0</v>
      </c>
      <c r="E3845" s="27" t="n">
        <v>0</v>
      </c>
      <c r="F3845" s="27" t="n">
        <v>0</v>
      </c>
      <c r="G3845" s="27" t="n">
        <v>571.95</v>
      </c>
      <c r="H3845" s="27" t="n">
        <v>0</v>
      </c>
      <c r="I3845" s="27" t="n">
        <v>0</v>
      </c>
      <c r="J3845" s="27" t="n">
        <v>0</v>
      </c>
      <c r="K3845" s="27" t="n">
        <v>1124720.417758</v>
      </c>
      <c r="L3845" s="27" t="n">
        <v>0</v>
      </c>
    </row>
    <row r="3846">
      <c r="A3846" t="n">
        <v>3845</v>
      </c>
      <c r="B3846" s="27" t="n">
        <v>937.7880082</v>
      </c>
      <c r="C3846" s="27" t="n">
        <v>0</v>
      </c>
      <c r="D3846" s="27" t="n">
        <v>0</v>
      </c>
      <c r="E3846" s="27" t="n">
        <v>0</v>
      </c>
      <c r="F3846" s="27" t="n">
        <v>0</v>
      </c>
      <c r="G3846" s="27" t="n">
        <v>313.8</v>
      </c>
      <c r="H3846" s="27" t="n">
        <v>0</v>
      </c>
      <c r="I3846" s="27" t="n">
        <v>0</v>
      </c>
      <c r="J3846" s="27" t="n">
        <v>0</v>
      </c>
      <c r="K3846" s="27" t="n">
        <v>1115967.729758</v>
      </c>
      <c r="L3846" s="27" t="n">
        <v>0</v>
      </c>
    </row>
    <row r="3847">
      <c r="A3847" t="n">
        <v>3846</v>
      </c>
      <c r="B3847" s="27" t="n">
        <v>909.1027279</v>
      </c>
      <c r="C3847" s="27" t="n">
        <v>938.0708577564603</v>
      </c>
      <c r="D3847" s="27" t="n">
        <v>938.0708577564603</v>
      </c>
      <c r="E3847" s="27" t="n">
        <v>913.1749685878498</v>
      </c>
      <c r="F3847" s="27" t="n">
        <v>909.1027279</v>
      </c>
      <c r="G3847" s="27" t="n">
        <v>303.2</v>
      </c>
      <c r="H3847" s="27" t="n">
        <v>291217.4151201054</v>
      </c>
      <c r="I3847" s="27" t="n">
        <v>327276.982044</v>
      </c>
      <c r="J3847" s="27" t="n">
        <v>148456.47546607</v>
      </c>
      <c r="K3847" s="27" t="n">
        <v>0</v>
      </c>
      <c r="L3847" s="27" t="n">
        <v>0</v>
      </c>
    </row>
    <row r="3848">
      <c r="A3848" t="n">
        <v>3847</v>
      </c>
      <c r="B3848" s="27" t="n">
        <v>944.3424108</v>
      </c>
      <c r="C3848" s="27" t="n">
        <v>982.8502792868989</v>
      </c>
      <c r="D3848" s="27" t="n">
        <v>982.8502792868989</v>
      </c>
      <c r="E3848" s="27" t="n">
        <v>956.7659686827024</v>
      </c>
      <c r="F3848" s="27" t="n">
        <v>944.3424108</v>
      </c>
      <c r="G3848" s="27" t="n">
        <v>292.7</v>
      </c>
      <c r="H3848" s="27" t="n">
        <v>291541.8941499761</v>
      </c>
      <c r="I3848" s="27" t="n">
        <v>339963.267888</v>
      </c>
      <c r="J3848" s="27" t="n">
        <v>154211.11568364</v>
      </c>
      <c r="K3848" s="27" t="n">
        <v>0</v>
      </c>
      <c r="L3848" s="27" t="n">
        <v>1612275.79795884</v>
      </c>
    </row>
    <row r="3849">
      <c r="A3849" t="n">
        <v>3848</v>
      </c>
      <c r="B3849" s="27" t="n">
        <v>881.4526921</v>
      </c>
      <c r="C3849" s="27" t="n">
        <v>917.3958267581534</v>
      </c>
      <c r="D3849" s="27" t="n">
        <v>917.3958267581534</v>
      </c>
      <c r="E3849" s="27" t="n">
        <v>893.0486416410922</v>
      </c>
      <c r="F3849" s="27" t="n">
        <v>881.4526921</v>
      </c>
      <c r="G3849" s="27" t="n">
        <v>299.9</v>
      </c>
      <c r="H3849" s="27" t="n">
        <v>278138.5156140146</v>
      </c>
      <c r="I3849" s="27" t="n">
        <v>317322.969156</v>
      </c>
      <c r="J3849" s="27" t="n">
        <v>143941.22461993</v>
      </c>
      <c r="K3849" s="27" t="n">
        <v>0</v>
      </c>
      <c r="L3849" s="27" t="n">
        <v>1498556.5452</v>
      </c>
    </row>
    <row r="3850">
      <c r="A3850" t="n">
        <v>3849</v>
      </c>
      <c r="B3850" s="27" t="n">
        <v>933.8529761</v>
      </c>
      <c r="C3850" s="27" t="n">
        <v>971.9325307254973</v>
      </c>
      <c r="D3850" s="27" t="n">
        <v>971.9325307254973</v>
      </c>
      <c r="E3850" s="27" t="n">
        <v>946.1379712162292</v>
      </c>
      <c r="F3850" s="27" t="n">
        <v>933.8529761</v>
      </c>
      <c r="G3850" s="27" t="n">
        <v>318.8</v>
      </c>
      <c r="H3850" s="27" t="n">
        <v>313389.2396114978</v>
      </c>
      <c r="I3850" s="27" t="n">
        <v>336187.071396</v>
      </c>
      <c r="J3850" s="27" t="n">
        <v>152498.19099713</v>
      </c>
      <c r="K3850" s="27" t="n">
        <v>0</v>
      </c>
      <c r="L3850" s="27" t="n">
        <v>1569993.62341932</v>
      </c>
    </row>
    <row r="3851">
      <c r="A3851" t="n">
        <v>3850</v>
      </c>
      <c r="B3851" s="27" t="n">
        <v>994.1030975</v>
      </c>
      <c r="C3851" s="27" t="n">
        <v>1034.640373296804</v>
      </c>
      <c r="D3851" s="27" t="n">
        <v>1034.640373296804</v>
      </c>
      <c r="E3851" s="27" t="n">
        <v>1007.181581831336</v>
      </c>
      <c r="F3851" s="27" t="n">
        <v>994.1030975</v>
      </c>
      <c r="G3851" s="27" t="n">
        <v>332.85</v>
      </c>
      <c r="H3851" s="27" t="n">
        <v>347262.7648440177</v>
      </c>
      <c r="I3851" s="27" t="n">
        <v>357877.1151</v>
      </c>
      <c r="J3851" s="27" t="n">
        <v>162337.03582175</v>
      </c>
      <c r="K3851" s="27" t="n">
        <v>0</v>
      </c>
      <c r="L3851" s="27" t="n">
        <v>1657318.81645</v>
      </c>
    </row>
    <row r="3852">
      <c r="A3852" t="n">
        <v>3851</v>
      </c>
      <c r="B3852" s="27" t="n">
        <v>1339.241263</v>
      </c>
      <c r="C3852" s="27" t="n">
        <v>1393.850953395605</v>
      </c>
      <c r="D3852" s="27" t="n">
        <v>1393.850953395605</v>
      </c>
      <c r="E3852" s="27" t="n">
        <v>1356.858908960612</v>
      </c>
      <c r="F3852" s="27" t="n">
        <v>1339.241263</v>
      </c>
      <c r="G3852" s="27" t="n">
        <v>345.9</v>
      </c>
      <c r="H3852" s="27" t="n">
        <v>486803.970150369</v>
      </c>
      <c r="I3852" s="27" t="n">
        <v>482126.85468</v>
      </c>
      <c r="J3852" s="27" t="n">
        <v>218698.0982479</v>
      </c>
      <c r="K3852" s="27" t="n">
        <v>0</v>
      </c>
      <c r="L3852" s="27" t="n">
        <v>2215238.5381</v>
      </c>
    </row>
    <row r="3853">
      <c r="A3853" t="n">
        <v>3852</v>
      </c>
      <c r="B3853" s="27" t="n">
        <v>1246.36991</v>
      </c>
      <c r="C3853" s="27" t="n">
        <v>1297.192971827834</v>
      </c>
      <c r="D3853" s="27" t="n">
        <v>1297.192971827834</v>
      </c>
      <c r="E3853" s="27" t="n">
        <v>1262.766177529838</v>
      </c>
      <c r="F3853" s="27" t="n">
        <v>1246.36991</v>
      </c>
      <c r="G3853" s="27" t="n">
        <v>348.15</v>
      </c>
      <c r="H3853" s="27" t="n">
        <v>457088.5181542025</v>
      </c>
      <c r="I3853" s="27" t="n">
        <v>448693.1676</v>
      </c>
      <c r="J3853" s="27" t="n">
        <v>203532.206303</v>
      </c>
      <c r="K3853" s="27" t="n">
        <v>0</v>
      </c>
      <c r="L3853" s="27" t="n">
        <v>2058816.1358335</v>
      </c>
    </row>
    <row r="3854">
      <c r="A3854" t="n">
        <v>3853</v>
      </c>
      <c r="B3854" s="27" t="n">
        <v>1003.532464</v>
      </c>
      <c r="C3854" s="27" t="n">
        <v>1157.169984391678</v>
      </c>
      <c r="D3854" s="27" t="n">
        <v>1044.452816903752</v>
      </c>
      <c r="E3854" s="27" t="n">
        <v>1126.459323845674</v>
      </c>
      <c r="F3854" s="27" t="n">
        <v>1003.532464</v>
      </c>
      <c r="G3854" s="27" t="n">
        <v>355.15</v>
      </c>
      <c r="H3854" s="27" t="n">
        <v>377406.5712696718</v>
      </c>
      <c r="I3854" s="27" t="n">
        <v>361271.68704</v>
      </c>
      <c r="J3854" s="27" t="n">
        <v>163876.8513712</v>
      </c>
      <c r="K3854" s="27" t="n">
        <v>0</v>
      </c>
      <c r="L3854" s="27" t="n">
        <v>1650660.3734104</v>
      </c>
    </row>
    <row r="3855">
      <c r="A3855" t="n">
        <v>3854</v>
      </c>
      <c r="B3855" s="27" t="n">
        <v>1101.494535</v>
      </c>
      <c r="C3855" s="27" t="n">
        <v>1146.40939312606</v>
      </c>
      <c r="D3855" s="27" t="n">
        <v>1146.40939312606</v>
      </c>
      <c r="E3855" s="27" t="n">
        <v>1115.984312806029</v>
      </c>
      <c r="F3855" s="27" t="n">
        <v>1101.494535</v>
      </c>
      <c r="G3855" s="27" t="n">
        <v>371.1</v>
      </c>
      <c r="H3855" s="27" t="n">
        <v>432071.8220413908</v>
      </c>
      <c r="I3855" s="27" t="n">
        <v>396538.0326</v>
      </c>
      <c r="J3855" s="27" t="n">
        <v>179874.0575655</v>
      </c>
      <c r="K3855" s="27" t="n">
        <v>0</v>
      </c>
      <c r="L3855" s="27" t="n">
        <v>1794224.4480615</v>
      </c>
    </row>
    <row r="3856">
      <c r="A3856" t="n">
        <v>3855</v>
      </c>
      <c r="B3856" s="27" t="n">
        <v>1463.944084</v>
      </c>
      <c r="C3856" s="27" t="n">
        <v>2388.08212691691</v>
      </c>
      <c r="D3856" s="27" t="n">
        <v>1523.638941846744</v>
      </c>
      <c r="E3856" s="27" t="n">
        <v>2324.703729149117</v>
      </c>
      <c r="F3856" s="27" t="n">
        <v>1463.944084</v>
      </c>
      <c r="G3856" s="27" t="n">
        <v>375.7</v>
      </c>
      <c r="H3856" s="27" t="n">
        <v>581996.8488238597</v>
      </c>
      <c r="I3856" s="27" t="n">
        <v>527019.87024</v>
      </c>
      <c r="J3856" s="27" t="n">
        <v>239062.0689172</v>
      </c>
      <c r="K3856" s="27" t="n">
        <v>0</v>
      </c>
      <c r="L3856" s="27" t="n">
        <v>2377884.3756412</v>
      </c>
    </row>
    <row r="3857">
      <c r="A3857" t="n">
        <v>3856</v>
      </c>
      <c r="B3857" s="27" t="n">
        <v>1017.274736</v>
      </c>
      <c r="C3857" s="27" t="n">
        <v>1654.569703216894</v>
      </c>
      <c r="D3857" s="27" t="n">
        <v>1058.755171596868</v>
      </c>
      <c r="E3857" s="27" t="n">
        <v>1610.658325294393</v>
      </c>
      <c r="F3857" s="27" t="n">
        <v>1017.274736</v>
      </c>
      <c r="G3857" s="27" t="n">
        <v>366.25</v>
      </c>
      <c r="H3857" s="27" t="n">
        <v>394655.8156416464</v>
      </c>
      <c r="I3857" s="27" t="n">
        <v>366218.90496</v>
      </c>
      <c r="J3857" s="27" t="n">
        <v>166120.9643888</v>
      </c>
      <c r="K3857" s="27" t="n">
        <v>0</v>
      </c>
      <c r="L3857" s="27" t="n">
        <v>1661972.59994</v>
      </c>
    </row>
    <row r="3858">
      <c r="A3858" t="n">
        <v>3857</v>
      </c>
      <c r="B3858" s="27" t="n">
        <v>1145.928218</v>
      </c>
      <c r="C3858" s="27" t="n">
        <v>1067.679832599157</v>
      </c>
      <c r="D3858" s="27" t="n">
        <v>1067.679832599157</v>
      </c>
      <c r="E3858" s="27" t="n">
        <v>1039.34419189551</v>
      </c>
      <c r="F3858" s="27" t="n">
        <v>1039.34419189551</v>
      </c>
      <c r="G3858" s="27" t="n">
        <v>348.95</v>
      </c>
      <c r="H3858" s="27" t="n">
        <v>383095.6741330725</v>
      </c>
      <c r="I3858" s="27" t="n">
        <v>374163.9090823835</v>
      </c>
      <c r="J3858" s="27" t="n">
        <v>169724.9065365368</v>
      </c>
      <c r="K3858" s="27" t="n">
        <v>195368.5198495306</v>
      </c>
      <c r="L3858" s="27" t="n">
        <v>372303.51975</v>
      </c>
    </row>
    <row r="3859">
      <c r="A3859" t="n">
        <v>3858</v>
      </c>
      <c r="B3859" s="27" t="n">
        <v>1215.909269</v>
      </c>
      <c r="C3859" s="27" t="n">
        <v>1265.489869928039</v>
      </c>
      <c r="D3859" s="27" t="n">
        <v>1265.489869928039</v>
      </c>
      <c r="E3859" s="27" t="n">
        <v>1231.904458671284</v>
      </c>
      <c r="F3859" s="27" t="n">
        <v>1215.909269</v>
      </c>
      <c r="G3859" s="27" t="n">
        <v>334.35</v>
      </c>
      <c r="H3859" s="27" t="n">
        <v>430124.240607948</v>
      </c>
      <c r="I3859" s="27" t="n">
        <v>437727.33684</v>
      </c>
      <c r="J3859" s="27" t="n">
        <v>198557.9836277</v>
      </c>
      <c r="K3859" s="27" t="n">
        <v>0</v>
      </c>
      <c r="L3859" s="27" t="n">
        <v>1307247.09255</v>
      </c>
    </row>
    <row r="3860">
      <c r="A3860" t="n">
        <v>3859</v>
      </c>
      <c r="B3860" s="27" t="n">
        <v>1031.199049</v>
      </c>
      <c r="C3860" s="27" t="n">
        <v>1073.247988443151</v>
      </c>
      <c r="D3860" s="27" t="n">
        <v>1073.247988443151</v>
      </c>
      <c r="E3860" s="27" t="n">
        <v>1044.764571918926</v>
      </c>
      <c r="F3860" s="27" t="n">
        <v>1031.199049</v>
      </c>
      <c r="G3860" s="27" t="n">
        <v>334.5</v>
      </c>
      <c r="H3860" s="27" t="n">
        <v>365589.496127935</v>
      </c>
      <c r="I3860" s="27" t="n">
        <v>371231.65764</v>
      </c>
      <c r="J3860" s="27" t="n">
        <v>168394.8047017</v>
      </c>
      <c r="K3860" s="27" t="n">
        <v>0</v>
      </c>
      <c r="L3860" s="27" t="n">
        <v>1717461.9345</v>
      </c>
    </row>
    <row r="3861">
      <c r="A3861" t="n">
        <v>3860</v>
      </c>
      <c r="B3861" s="27" t="n">
        <v>1098.86689</v>
      </c>
      <c r="C3861" s="27" t="n">
        <v>1143.67527249014</v>
      </c>
      <c r="D3861" s="27" t="n">
        <v>1143.67527249014</v>
      </c>
      <c r="E3861" s="27" t="n">
        <v>1113.322754241261</v>
      </c>
      <c r="F3861" s="27" t="n">
        <v>1098.86689</v>
      </c>
      <c r="G3861" s="27" t="n">
        <v>598.65</v>
      </c>
      <c r="H3861" s="27" t="n">
        <v>698625.9238986266</v>
      </c>
      <c r="I3861" s="27" t="n">
        <v>395592.0804</v>
      </c>
      <c r="J3861" s="27" t="n">
        <v>179444.963137</v>
      </c>
      <c r="K3861" s="27" t="n">
        <v>0</v>
      </c>
      <c r="L3861" s="27" t="n">
        <v>1539897.1163015</v>
      </c>
    </row>
    <row r="3862">
      <c r="A3862" t="n">
        <v>3861</v>
      </c>
      <c r="B3862" s="27" t="n">
        <v>1268.772011</v>
      </c>
      <c r="C3862" s="27" t="n">
        <v>1320.508453550667</v>
      </c>
      <c r="D3862" s="27" t="n">
        <v>1320.508453550667</v>
      </c>
      <c r="E3862" s="27" t="n">
        <v>1285.462879078354</v>
      </c>
      <c r="F3862" s="27" t="n">
        <v>1268.772011</v>
      </c>
      <c r="G3862" s="27" t="n">
        <v>357.25</v>
      </c>
      <c r="H3862" s="27" t="n">
        <v>481531.5037337326</v>
      </c>
      <c r="I3862" s="27" t="n">
        <v>456757.92396</v>
      </c>
      <c r="J3862" s="27" t="n">
        <v>207190.4693963</v>
      </c>
      <c r="K3862" s="27" t="n">
        <v>0</v>
      </c>
      <c r="L3862" s="27" t="n">
        <v>2084275.203</v>
      </c>
    </row>
    <row r="3863">
      <c r="A3863" t="n">
        <v>3862</v>
      </c>
      <c r="B3863" s="27" t="n">
        <v>1276.127211</v>
      </c>
      <c r="C3863" s="27" t="n">
        <v>1328.163366865167</v>
      </c>
      <c r="D3863" s="27" t="n">
        <v>1328.163366865167</v>
      </c>
      <c r="E3863" s="27" t="n">
        <v>1292.914635166619</v>
      </c>
      <c r="F3863" s="27" t="n">
        <v>1276.127211</v>
      </c>
      <c r="G3863" s="27" t="n">
        <v>372.75</v>
      </c>
      <c r="H3863" s="27" t="n">
        <v>504739.3294437568</v>
      </c>
      <c r="I3863" s="27" t="n">
        <v>459405.79596</v>
      </c>
      <c r="J3863" s="27" t="n">
        <v>208391.5735563</v>
      </c>
      <c r="K3863" s="27" t="n">
        <v>0</v>
      </c>
      <c r="L3863" s="27" t="n">
        <v>2076577.66075</v>
      </c>
    </row>
    <row r="3864">
      <c r="A3864" t="n">
        <v>3863</v>
      </c>
      <c r="B3864" s="27" t="n">
        <v>1315.845291</v>
      </c>
      <c r="C3864" s="27" t="n">
        <v>1369.500939540262</v>
      </c>
      <c r="D3864" s="27" t="n">
        <v>1369.500939540262</v>
      </c>
      <c r="E3864" s="27" t="n">
        <v>1333.1551311984</v>
      </c>
      <c r="F3864" s="27" t="n">
        <v>1315.845291</v>
      </c>
      <c r="G3864" s="27" t="n">
        <v>374.15</v>
      </c>
      <c r="H3864" s="27" t="n">
        <v>522710.8279058536</v>
      </c>
      <c r="I3864" s="27" t="n">
        <v>473704.30476</v>
      </c>
      <c r="J3864" s="27" t="n">
        <v>214877.5360203</v>
      </c>
      <c r="K3864" s="27" t="n">
        <v>0</v>
      </c>
      <c r="L3864" s="27" t="n">
        <v>2139366.59325</v>
      </c>
    </row>
    <row r="3865">
      <c r="A3865" t="n">
        <v>3864</v>
      </c>
      <c r="B3865" s="27" t="n">
        <v>1015.017609</v>
      </c>
      <c r="C3865" s="27" t="n">
        <v>1056.407179151251</v>
      </c>
      <c r="D3865" s="27" t="n">
        <v>1056.407179151251</v>
      </c>
      <c r="E3865" s="27" t="n">
        <v>1028.370708524741</v>
      </c>
      <c r="F3865" s="27" t="n">
        <v>1015.017609</v>
      </c>
      <c r="G3865" s="27" t="n">
        <v>359</v>
      </c>
      <c r="H3865" s="27" t="n">
        <v>387106.3806293863</v>
      </c>
      <c r="I3865" s="27" t="n">
        <v>365406.33924</v>
      </c>
      <c r="J3865" s="27" t="n">
        <v>165752.3755497</v>
      </c>
      <c r="K3865" s="27" t="n">
        <v>0</v>
      </c>
      <c r="L3865" s="27" t="n">
        <v>1665643.896369</v>
      </c>
    </row>
    <row r="3866">
      <c r="A3866" t="n">
        <v>3865</v>
      </c>
      <c r="B3866" s="27" t="n">
        <v>1181.98065</v>
      </c>
      <c r="C3866" s="27" t="n">
        <v>0</v>
      </c>
      <c r="D3866" s="27" t="n">
        <v>0</v>
      </c>
      <c r="E3866" s="27" t="n">
        <v>0</v>
      </c>
      <c r="F3866" s="27" t="n">
        <v>0</v>
      </c>
      <c r="G3866" s="27" t="n">
        <v>356.45</v>
      </c>
      <c r="H3866" s="27" t="n">
        <v>0</v>
      </c>
      <c r="I3866" s="27" t="n">
        <v>0</v>
      </c>
      <c r="J3866" s="27" t="n">
        <v>0</v>
      </c>
      <c r="K3866" s="27" t="n">
        <v>1406556.9735</v>
      </c>
      <c r="L3866" s="27" t="n">
        <v>0</v>
      </c>
    </row>
    <row r="3867">
      <c r="A3867" t="n">
        <v>3866</v>
      </c>
      <c r="B3867" s="27" t="n">
        <v>934.1104081</v>
      </c>
      <c r="C3867" s="27" t="n">
        <v>0</v>
      </c>
      <c r="D3867" s="27" t="n">
        <v>0</v>
      </c>
      <c r="E3867" s="27" t="n">
        <v>0</v>
      </c>
      <c r="F3867" s="27" t="n">
        <v>0</v>
      </c>
      <c r="G3867" s="27" t="n">
        <v>338.1</v>
      </c>
      <c r="H3867" s="27" t="n">
        <v>0</v>
      </c>
      <c r="I3867" s="27" t="n">
        <v>0</v>
      </c>
      <c r="J3867" s="27" t="n">
        <v>0</v>
      </c>
      <c r="K3867" s="27" t="n">
        <v>1111591.385639</v>
      </c>
      <c r="L3867" s="27" t="n">
        <v>0</v>
      </c>
    </row>
    <row r="3868">
      <c r="A3868" t="n">
        <v>3867</v>
      </c>
      <c r="B3868" s="27" t="n">
        <v>1097.39585</v>
      </c>
      <c r="C3868" s="27" t="n">
        <v>0</v>
      </c>
      <c r="D3868" s="27" t="n">
        <v>0</v>
      </c>
      <c r="E3868" s="27" t="n">
        <v>0</v>
      </c>
      <c r="F3868" s="27" t="n">
        <v>0</v>
      </c>
      <c r="G3868" s="27" t="n">
        <v>327.15</v>
      </c>
      <c r="H3868" s="27" t="n">
        <v>0</v>
      </c>
      <c r="I3868" s="27" t="n">
        <v>0</v>
      </c>
      <c r="J3868" s="27" t="n">
        <v>0</v>
      </c>
      <c r="K3868" s="27" t="n">
        <v>1305901.0615</v>
      </c>
      <c r="L3868" s="27" t="n">
        <v>0</v>
      </c>
    </row>
    <row r="3869">
      <c r="A3869" t="n">
        <v>3868</v>
      </c>
      <c r="B3869" s="27" t="n">
        <v>1369.538252</v>
      </c>
      <c r="C3869" s="27" t="n">
        <v>0</v>
      </c>
      <c r="D3869" s="27" t="n">
        <v>0</v>
      </c>
      <c r="E3869" s="27" t="n">
        <v>0</v>
      </c>
      <c r="F3869" s="27" t="n">
        <v>0</v>
      </c>
      <c r="G3869" s="27" t="n">
        <v>319.4</v>
      </c>
      <c r="H3869" s="27" t="n">
        <v>0</v>
      </c>
      <c r="I3869" s="27" t="n">
        <v>0</v>
      </c>
      <c r="J3869" s="27" t="n">
        <v>0</v>
      </c>
      <c r="K3869" s="27" t="n">
        <v>1629750.51988</v>
      </c>
      <c r="L3869" s="27" t="n">
        <v>0</v>
      </c>
    </row>
    <row r="3870">
      <c r="A3870" t="n">
        <v>3869</v>
      </c>
      <c r="B3870" s="27" t="n">
        <v>1001.042729</v>
      </c>
      <c r="C3870" s="27" t="n">
        <v>0</v>
      </c>
      <c r="D3870" s="27" t="n">
        <v>0</v>
      </c>
      <c r="E3870" s="27" t="n">
        <v>0</v>
      </c>
      <c r="F3870" s="27" t="n">
        <v>0</v>
      </c>
      <c r="G3870" s="27" t="n">
        <v>313.5</v>
      </c>
      <c r="H3870" s="27" t="n">
        <v>0</v>
      </c>
      <c r="I3870" s="27" t="n">
        <v>0</v>
      </c>
      <c r="J3870" s="27" t="n">
        <v>0</v>
      </c>
      <c r="K3870" s="27" t="n">
        <v>1191240.84751</v>
      </c>
      <c r="L3870" s="27" t="n">
        <v>0</v>
      </c>
    </row>
    <row r="3871">
      <c r="A3871" t="n">
        <v>3870</v>
      </c>
      <c r="B3871" s="27" t="n">
        <v>1035.612169</v>
      </c>
      <c r="C3871" s="27" t="n">
        <v>0</v>
      </c>
      <c r="D3871" s="27" t="n">
        <v>0</v>
      </c>
      <c r="E3871" s="27" t="n">
        <v>0</v>
      </c>
      <c r="F3871" s="27" t="n">
        <v>0</v>
      </c>
      <c r="G3871" s="27" t="n">
        <v>310.45</v>
      </c>
      <c r="H3871" s="27" t="n">
        <v>0</v>
      </c>
      <c r="I3871" s="27" t="n">
        <v>0</v>
      </c>
      <c r="J3871" s="27" t="n">
        <v>0</v>
      </c>
      <c r="K3871" s="27" t="n">
        <v>1232378.48111</v>
      </c>
      <c r="L3871" s="27" t="n">
        <v>0</v>
      </c>
    </row>
    <row r="3872">
      <c r="A3872" t="n">
        <v>3871</v>
      </c>
      <c r="B3872" s="27" t="n">
        <v>734.6805942</v>
      </c>
      <c r="C3872" s="27" t="n">
        <v>764.6389352563403</v>
      </c>
      <c r="D3872" s="27" t="n">
        <v>764.6389352563403</v>
      </c>
      <c r="E3872" s="27" t="n">
        <v>744.3458347631914</v>
      </c>
      <c r="F3872" s="27" t="n">
        <v>734.6805942</v>
      </c>
      <c r="G3872" s="27" t="n">
        <v>313.5</v>
      </c>
      <c r="H3872" s="27" t="n">
        <v>243738.8086673285</v>
      </c>
      <c r="I3872" s="27" t="n">
        <v>264485.013912</v>
      </c>
      <c r="J3872" s="27" t="n">
        <v>119973.34103286</v>
      </c>
      <c r="K3872" s="27" t="n">
        <v>0</v>
      </c>
      <c r="L3872" s="27" t="n">
        <v>1239037.82</v>
      </c>
    </row>
    <row r="3873">
      <c r="A3873" t="n">
        <v>3872</v>
      </c>
      <c r="B3873" s="27" t="n">
        <v>858.4428681000001</v>
      </c>
      <c r="C3873" s="27" t="n">
        <v>893.4475527450124</v>
      </c>
      <c r="D3873" s="27" t="n">
        <v>893.4475527450124</v>
      </c>
      <c r="E3873" s="27" t="n">
        <v>869.7359417646819</v>
      </c>
      <c r="F3873" s="27" t="n">
        <v>858.4428681000001</v>
      </c>
      <c r="G3873" s="27" t="n">
        <v>344.9</v>
      </c>
      <c r="H3873" s="27" t="n">
        <v>312556.3308721555</v>
      </c>
      <c r="I3873" s="27" t="n">
        <v>309039.432516</v>
      </c>
      <c r="J3873" s="27" t="n">
        <v>140183.72036073</v>
      </c>
      <c r="K3873" s="27" t="n">
        <v>0</v>
      </c>
      <c r="L3873" s="27" t="n">
        <v>1420808.79099231</v>
      </c>
    </row>
    <row r="3874">
      <c r="A3874" t="n">
        <v>3873</v>
      </c>
      <c r="B3874" s="27" t="n">
        <v>945.9467639</v>
      </c>
      <c r="C3874" s="27" t="n">
        <v>984.5186444865105</v>
      </c>
      <c r="D3874" s="27" t="n">
        <v>984.5186444865105</v>
      </c>
      <c r="E3874" s="27" t="n">
        <v>958.3900563794379</v>
      </c>
      <c r="F3874" s="27" t="n">
        <v>945.9467639</v>
      </c>
      <c r="G3874" s="27" t="n">
        <v>399.75</v>
      </c>
      <c r="H3874" s="27" t="n">
        <v>399875.6975850819</v>
      </c>
      <c r="I3874" s="27" t="n">
        <v>340540.835004</v>
      </c>
      <c r="J3874" s="27" t="n">
        <v>154473.10654487</v>
      </c>
      <c r="K3874" s="27" t="n">
        <v>0</v>
      </c>
      <c r="L3874" s="27" t="n">
        <v>1513751.308930975</v>
      </c>
    </row>
    <row r="3875">
      <c r="A3875" t="n">
        <v>3874</v>
      </c>
      <c r="B3875" s="27" t="n">
        <v>1313.990862</v>
      </c>
      <c r="C3875" s="27" t="n">
        <v>1367.571339365539</v>
      </c>
      <c r="D3875" s="27" t="n">
        <v>1367.571339365539</v>
      </c>
      <c r="E3875" s="27" t="n">
        <v>1331.276741560378</v>
      </c>
      <c r="F3875" s="27" t="n">
        <v>1313.990862</v>
      </c>
      <c r="G3875" s="27" t="n">
        <v>421.25</v>
      </c>
      <c r="H3875" s="27" t="n">
        <v>585176.5567823547</v>
      </c>
      <c r="I3875" s="27" t="n">
        <v>473036.71032</v>
      </c>
      <c r="J3875" s="27" t="n">
        <v>214574.7077646</v>
      </c>
      <c r="K3875" s="27" t="n">
        <v>0</v>
      </c>
      <c r="L3875" s="27" t="n">
        <v>2074463.0733825</v>
      </c>
    </row>
    <row r="3876">
      <c r="A3876" t="n">
        <v>3875</v>
      </c>
      <c r="B3876" s="27" t="n">
        <v>1203.826514</v>
      </c>
      <c r="C3876" s="27" t="n">
        <v>1252.915204711752</v>
      </c>
      <c r="D3876" s="27" t="n">
        <v>1252.915204711752</v>
      </c>
      <c r="E3876" s="27" t="n">
        <v>1219.663518214665</v>
      </c>
      <c r="F3876" s="27" t="n">
        <v>1203.826514</v>
      </c>
      <c r="G3876" s="27" t="n">
        <v>427.1</v>
      </c>
      <c r="H3876" s="27" t="n">
        <v>545237.2764753917</v>
      </c>
      <c r="I3876" s="27" t="n">
        <v>433377.5450400001</v>
      </c>
      <c r="J3876" s="27" t="n">
        <v>196584.8697362</v>
      </c>
      <c r="K3876" s="27" t="n">
        <v>0</v>
      </c>
      <c r="L3876" s="27" t="n">
        <v>1893497.9154</v>
      </c>
    </row>
    <row r="3877">
      <c r="A3877" t="n">
        <v>3876</v>
      </c>
      <c r="B3877" s="27" t="n">
        <v>1170.598478</v>
      </c>
      <c r="C3877" s="27" t="n">
        <v>1218.331232648185</v>
      </c>
      <c r="D3877" s="27" t="n">
        <v>1218.331232648185</v>
      </c>
      <c r="E3877" s="27" t="n">
        <v>1185.997385915958</v>
      </c>
      <c r="F3877" s="27" t="n">
        <v>1170.598478</v>
      </c>
      <c r="G3877" s="27" t="n">
        <v>420.5</v>
      </c>
      <c r="H3877" s="27" t="n">
        <v>522399.1744351327</v>
      </c>
      <c r="I3877" s="27" t="n">
        <v>421415.45208</v>
      </c>
      <c r="J3877" s="27" t="n">
        <v>191158.7314574</v>
      </c>
      <c r="K3877" s="27" t="n">
        <v>0</v>
      </c>
      <c r="L3877" s="27" t="n">
        <v>1848960.296001</v>
      </c>
    </row>
    <row r="3878">
      <c r="A3878" t="n">
        <v>3877</v>
      </c>
      <c r="B3878" s="27" t="n">
        <v>1180.287115</v>
      </c>
      <c r="C3878" s="27" t="n">
        <v>1228.415318998178</v>
      </c>
      <c r="D3878" s="27" t="n">
        <v>1228.415318998178</v>
      </c>
      <c r="E3878" s="27" t="n">
        <v>1195.813846111636</v>
      </c>
      <c r="F3878" s="27" t="n">
        <v>1180.287115</v>
      </c>
      <c r="G3878" s="27" t="n">
        <v>422.45</v>
      </c>
      <c r="H3878" s="27" t="n">
        <v>525365.1953621662</v>
      </c>
      <c r="I3878" s="27" t="n">
        <v>424903.3614000001</v>
      </c>
      <c r="J3878" s="27" t="n">
        <v>192740.8858795</v>
      </c>
      <c r="K3878" s="27" t="n">
        <v>0</v>
      </c>
      <c r="L3878" s="27" t="n">
        <v>1861961.93826825</v>
      </c>
    </row>
    <row r="3879">
      <c r="A3879" t="n">
        <v>3878</v>
      </c>
      <c r="B3879" s="27" t="n">
        <v>935.0748588</v>
      </c>
      <c r="C3879" s="27" t="n">
        <v>973.2043599668732</v>
      </c>
      <c r="D3879" s="27" t="n">
        <v>973.2043599668732</v>
      </c>
      <c r="E3879" s="27" t="n">
        <v>947.3760468028861</v>
      </c>
      <c r="F3879" s="27" t="n">
        <v>935.0748588</v>
      </c>
      <c r="G3879" s="27" t="n">
        <v>451.55</v>
      </c>
      <c r="H3879" s="27" t="n">
        <v>445232.2207326749</v>
      </c>
      <c r="I3879" s="27" t="n">
        <v>336626.949168</v>
      </c>
      <c r="J3879" s="27" t="n">
        <v>152697.72444204</v>
      </c>
      <c r="K3879" s="27" t="n">
        <v>0</v>
      </c>
      <c r="L3879" s="27" t="n">
        <v>1447916.66510886</v>
      </c>
    </row>
    <row r="3880">
      <c r="A3880" t="n">
        <v>3879</v>
      </c>
      <c r="B3880" s="27" t="n">
        <v>1443.331135</v>
      </c>
      <c r="C3880" s="27" t="n">
        <v>1502.185409807071</v>
      </c>
      <c r="D3880" s="27" t="n">
        <v>1502.185409807071</v>
      </c>
      <c r="E3880" s="27" t="n">
        <v>1462.318227958245</v>
      </c>
      <c r="F3880" s="27" t="n">
        <v>1443.331135</v>
      </c>
      <c r="G3880" s="27" t="n">
        <v>463.6</v>
      </c>
      <c r="H3880" s="27" t="n">
        <v>708064.2459109871</v>
      </c>
      <c r="I3880" s="27" t="n">
        <v>519599.2086</v>
      </c>
      <c r="J3880" s="27" t="n">
        <v>235695.9743455</v>
      </c>
      <c r="K3880" s="27" t="n">
        <v>0</v>
      </c>
      <c r="L3880" s="27" t="n">
        <v>2217533.955814</v>
      </c>
    </row>
    <row r="3881">
      <c r="A3881" t="n">
        <v>3880</v>
      </c>
      <c r="B3881" s="27" t="n">
        <v>1115.148544</v>
      </c>
      <c r="C3881" s="27" t="n">
        <v>675.1529465709923</v>
      </c>
      <c r="D3881" s="27" t="n">
        <v>675.1529465709923</v>
      </c>
      <c r="E3881" s="27" t="n">
        <v>657.2347554336059</v>
      </c>
      <c r="F3881" s="27" t="n">
        <v>657.2347554336059</v>
      </c>
      <c r="G3881" s="27" t="n">
        <v>457.15</v>
      </c>
      <c r="H3881" s="27" t="n">
        <v>318441.7617559967</v>
      </c>
      <c r="I3881" s="27" t="n">
        <v>236604.5119560981</v>
      </c>
      <c r="J3881" s="27" t="n">
        <v>107326.4355623078</v>
      </c>
      <c r="K3881" s="27" t="n">
        <v>839355.9744422002</v>
      </c>
      <c r="L3881" s="27" t="n">
        <v>978868.8967500001</v>
      </c>
    </row>
    <row r="3882">
      <c r="A3882" t="n">
        <v>3881</v>
      </c>
      <c r="B3882" s="27" t="n">
        <v>1294.343283</v>
      </c>
      <c r="C3882" s="27" t="n">
        <v>385.783693184569</v>
      </c>
      <c r="D3882" s="27" t="n">
        <v>385.783693184569</v>
      </c>
      <c r="E3882" s="27" t="n">
        <v>375.5452042802759</v>
      </c>
      <c r="F3882" s="27" t="n">
        <v>375.5452042802759</v>
      </c>
      <c r="G3882" s="27" t="n">
        <v>1289.7</v>
      </c>
      <c r="H3882" s="27" t="n">
        <v>511875.3804223477</v>
      </c>
      <c r="I3882" s="27" t="n">
        <v>135196.2735408993</v>
      </c>
      <c r="J3882" s="27" t="n">
        <v>61326.53185896905</v>
      </c>
      <c r="K3882" s="27" t="n">
        <v>1684156.878293254</v>
      </c>
      <c r="L3882" s="27" t="n">
        <v>257504.3487</v>
      </c>
    </row>
    <row r="3883">
      <c r="A3883" t="n">
        <v>3882</v>
      </c>
      <c r="B3883" s="27" t="n">
        <v>1231.249458</v>
      </c>
      <c r="C3883" s="27" t="n">
        <v>214.2480660017867</v>
      </c>
      <c r="D3883" s="27" t="n">
        <v>214.2480660017867</v>
      </c>
      <c r="E3883" s="27" t="n">
        <v>208.5620391290124</v>
      </c>
      <c r="F3883" s="27" t="n">
        <v>208.5620391290124</v>
      </c>
      <c r="G3883" s="27" t="n">
        <v>717.4</v>
      </c>
      <c r="H3883" s="27" t="n">
        <v>158057.7904894001</v>
      </c>
      <c r="I3883" s="27" t="n">
        <v>75082.33408644448</v>
      </c>
      <c r="J3883" s="27" t="n">
        <v>34058.18098976774</v>
      </c>
      <c r="K3883" s="27" t="n">
        <v>1874586.03879052</v>
      </c>
      <c r="L3883" s="27" t="n">
        <v>258229.7058</v>
      </c>
    </row>
    <row r="3884">
      <c r="A3884" t="n">
        <v>3883</v>
      </c>
      <c r="B3884" s="27" t="n">
        <v>1327.613612</v>
      </c>
      <c r="C3884" s="27" t="n">
        <v>1381.749841620255</v>
      </c>
      <c r="D3884" s="27" t="n">
        <v>1381.749841620255</v>
      </c>
      <c r="E3884" s="27" t="n">
        <v>1345.07895409477</v>
      </c>
      <c r="F3884" s="27" t="n">
        <v>1327.613612</v>
      </c>
      <c r="G3884" s="27" t="n">
        <v>1439.5</v>
      </c>
      <c r="H3884" s="27" t="n">
        <v>2017665.756118046</v>
      </c>
      <c r="I3884" s="27" t="n">
        <v>477940.90032</v>
      </c>
      <c r="J3884" s="27" t="n">
        <v>216799.3028396</v>
      </c>
      <c r="K3884" s="27" t="n">
        <v>0</v>
      </c>
      <c r="L3884" s="27" t="n">
        <v>744127.4295260003</v>
      </c>
    </row>
    <row r="3885">
      <c r="A3885" t="n">
        <v>3884</v>
      </c>
      <c r="B3885" s="27" t="n">
        <v>1377.628972</v>
      </c>
      <c r="C3885" s="27" t="n">
        <v>1433.80429293565</v>
      </c>
      <c r="D3885" s="27" t="n">
        <v>1433.80429293565</v>
      </c>
      <c r="E3885" s="27" t="n">
        <v>1395.751908650122</v>
      </c>
      <c r="F3885" s="27" t="n">
        <v>1377.628972</v>
      </c>
      <c r="G3885" s="27" t="n">
        <v>1378.4</v>
      </c>
      <c r="H3885" s="27" t="n">
        <v>2001562.131776533</v>
      </c>
      <c r="I3885" s="27" t="n">
        <v>495946.42992</v>
      </c>
      <c r="J3885" s="27" t="n">
        <v>224966.8111276</v>
      </c>
      <c r="K3885" s="27" t="n">
        <v>0</v>
      </c>
      <c r="L3885" s="27" t="n">
        <v>856334.1689952</v>
      </c>
    </row>
    <row r="3886">
      <c r="A3886" t="n">
        <v>3885</v>
      </c>
      <c r="B3886" s="27" t="n">
        <v>1547.534094</v>
      </c>
      <c r="C3886" s="27" t="n">
        <v>1610.637473996177</v>
      </c>
      <c r="D3886" s="27" t="n">
        <v>1610.637473996177</v>
      </c>
      <c r="E3886" s="27" t="n">
        <v>1567.892033487215</v>
      </c>
      <c r="F3886" s="27" t="n">
        <v>1547.534094</v>
      </c>
      <c r="G3886" s="27" t="n">
        <v>1395.35</v>
      </c>
      <c r="H3886" s="27" t="n">
        <v>2282792.126892072</v>
      </c>
      <c r="I3886" s="27" t="n">
        <v>557112.27384</v>
      </c>
      <c r="J3886" s="27" t="n">
        <v>252712.3175502</v>
      </c>
      <c r="K3886" s="27" t="n">
        <v>0</v>
      </c>
      <c r="L3886" s="27" t="n">
        <v>935716.4331</v>
      </c>
    </row>
    <row r="3887">
      <c r="A3887" t="n">
        <v>3886</v>
      </c>
      <c r="B3887" s="27" t="n">
        <v>1445.296813</v>
      </c>
      <c r="C3887" s="27" t="n">
        <v>1504.23157698264</v>
      </c>
      <c r="D3887" s="27" t="n">
        <v>1504.23157698264</v>
      </c>
      <c r="E3887" s="27" t="n">
        <v>1464.310090972458</v>
      </c>
      <c r="F3887" s="27" t="n">
        <v>1445.296813</v>
      </c>
      <c r="G3887" s="27" t="n">
        <v>1700.05</v>
      </c>
      <c r="H3887" s="27" t="n">
        <v>2598029.045283946</v>
      </c>
      <c r="I3887" s="27" t="n">
        <v>520306.85268</v>
      </c>
      <c r="J3887" s="27" t="n">
        <v>236016.9695629</v>
      </c>
      <c r="K3887" s="27" t="n">
        <v>0</v>
      </c>
      <c r="L3887" s="27" t="n">
        <v>433516.77905935</v>
      </c>
    </row>
    <row r="3888">
      <c r="A3888" t="n">
        <v>3887</v>
      </c>
      <c r="B3888" s="27" t="n">
        <v>1164.32817</v>
      </c>
      <c r="C3888" s="27" t="n">
        <v>1211.805562154383</v>
      </c>
      <c r="D3888" s="27" t="n">
        <v>1211.805562154383</v>
      </c>
      <c r="E3888" s="27" t="n">
        <v>1179.644903159544</v>
      </c>
      <c r="F3888" s="27" t="n">
        <v>1164.32817</v>
      </c>
      <c r="G3888" s="27" t="n">
        <v>1604.15</v>
      </c>
      <c r="H3888" s="27" t="n">
        <v>1978601.746191273</v>
      </c>
      <c r="I3888" s="27" t="n">
        <v>419158.1412</v>
      </c>
      <c r="J3888" s="27" t="n">
        <v>190134.790161</v>
      </c>
      <c r="K3888" s="27" t="n">
        <v>0</v>
      </c>
      <c r="L3888" s="27" t="n">
        <v>460899.2387999999</v>
      </c>
    </row>
    <row r="3889">
      <c r="A3889" t="n">
        <v>3888</v>
      </c>
      <c r="B3889" s="27" t="n">
        <v>1151.82433</v>
      </c>
      <c r="C3889" s="27" t="n">
        <v>0</v>
      </c>
      <c r="D3889" s="27" t="n">
        <v>0</v>
      </c>
      <c r="E3889" s="27" t="n">
        <v>0</v>
      </c>
      <c r="F3889" s="27" t="n">
        <v>0</v>
      </c>
      <c r="G3889" s="27" t="n">
        <v>383.1</v>
      </c>
      <c r="H3889" s="27" t="n">
        <v>0</v>
      </c>
      <c r="I3889" s="27" t="n">
        <v>0</v>
      </c>
      <c r="J3889" s="27" t="n">
        <v>0</v>
      </c>
      <c r="K3889" s="27" t="n">
        <v>2111293.99689</v>
      </c>
      <c r="L3889" s="27" t="n">
        <v>0</v>
      </c>
    </row>
    <row r="3890">
      <c r="A3890" t="n">
        <v>3889</v>
      </c>
      <c r="B3890" s="27" t="n">
        <v>1028.256969</v>
      </c>
      <c r="C3890" s="27" t="n">
        <v>0</v>
      </c>
      <c r="D3890" s="27" t="n">
        <v>0</v>
      </c>
      <c r="E3890" s="27" t="n">
        <v>0</v>
      </c>
      <c r="F3890" s="27" t="n">
        <v>0</v>
      </c>
      <c r="G3890" s="27" t="n">
        <v>881.05</v>
      </c>
      <c r="H3890" s="27" t="n">
        <v>0</v>
      </c>
      <c r="I3890" s="27" t="n">
        <v>0</v>
      </c>
      <c r="J3890" s="27" t="n">
        <v>0</v>
      </c>
      <c r="K3890" s="27" t="n">
        <v>1223625.79311</v>
      </c>
      <c r="L3890" s="27" t="n">
        <v>0</v>
      </c>
    </row>
    <row r="3891">
      <c r="A3891" t="n">
        <v>3890</v>
      </c>
      <c r="B3891" s="27" t="n">
        <v>1179.77409</v>
      </c>
      <c r="C3891" s="27" t="n">
        <v>0</v>
      </c>
      <c r="D3891" s="27" t="n">
        <v>0</v>
      </c>
      <c r="E3891" s="27" t="n">
        <v>0</v>
      </c>
      <c r="F3891" s="27" t="n">
        <v>0</v>
      </c>
      <c r="G3891" s="27" t="n">
        <v>338.2</v>
      </c>
      <c r="H3891" s="27" t="n">
        <v>0</v>
      </c>
      <c r="I3891" s="27" t="n">
        <v>0</v>
      </c>
      <c r="J3891" s="27" t="n">
        <v>0</v>
      </c>
      <c r="K3891" s="27" t="n">
        <v>1403931.1671</v>
      </c>
      <c r="L3891" s="27" t="n">
        <v>0</v>
      </c>
    </row>
    <row r="3892">
      <c r="A3892" t="n">
        <v>3891</v>
      </c>
      <c r="B3892" s="27" t="n">
        <v>1259.210251</v>
      </c>
      <c r="C3892" s="27" t="n">
        <v>0</v>
      </c>
      <c r="D3892" s="27" t="n">
        <v>0</v>
      </c>
      <c r="E3892" s="27" t="n">
        <v>0</v>
      </c>
      <c r="F3892" s="27" t="n">
        <v>0</v>
      </c>
      <c r="G3892" s="27" t="n">
        <v>327.25</v>
      </c>
      <c r="H3892" s="27" t="n">
        <v>0</v>
      </c>
      <c r="I3892" s="27" t="n">
        <v>0</v>
      </c>
      <c r="J3892" s="27" t="n">
        <v>0</v>
      </c>
      <c r="K3892" s="27" t="n">
        <v>1498460.19869</v>
      </c>
      <c r="L3892" s="27" t="n">
        <v>0</v>
      </c>
    </row>
    <row r="3893">
      <c r="A3893" t="n">
        <v>3892</v>
      </c>
      <c r="B3893" s="27" t="n">
        <v>1282.011371</v>
      </c>
      <c r="C3893" s="27" t="n">
        <v>0</v>
      </c>
      <c r="D3893" s="27" t="n">
        <v>0</v>
      </c>
      <c r="E3893" s="27" t="n">
        <v>0</v>
      </c>
      <c r="F3893" s="27" t="n">
        <v>0</v>
      </c>
      <c r="G3893" s="27" t="n">
        <v>319.5</v>
      </c>
      <c r="H3893" s="27" t="n">
        <v>0</v>
      </c>
      <c r="I3893" s="27" t="n">
        <v>0</v>
      </c>
      <c r="J3893" s="27" t="n">
        <v>0</v>
      </c>
      <c r="K3893" s="27" t="n">
        <v>1525593.53149</v>
      </c>
      <c r="L3893" s="27" t="n">
        <v>0</v>
      </c>
    </row>
    <row r="3894">
      <c r="A3894" t="n">
        <v>3893</v>
      </c>
      <c r="B3894" s="27" t="n">
        <v>1181.98065</v>
      </c>
      <c r="C3894" s="27" t="n">
        <v>0</v>
      </c>
      <c r="D3894" s="27" t="n">
        <v>0</v>
      </c>
      <c r="E3894" s="27" t="n">
        <v>0</v>
      </c>
      <c r="F3894" s="27" t="n">
        <v>0</v>
      </c>
      <c r="G3894" s="27" t="n">
        <v>313.6</v>
      </c>
      <c r="H3894" s="27" t="n">
        <v>0</v>
      </c>
      <c r="I3894" s="27" t="n">
        <v>0</v>
      </c>
      <c r="J3894" s="27" t="n">
        <v>0</v>
      </c>
      <c r="K3894" s="27" t="n">
        <v>1406556.9735</v>
      </c>
      <c r="L3894" s="27" t="n">
        <v>0</v>
      </c>
    </row>
    <row r="3895">
      <c r="A3895" t="n">
        <v>3894</v>
      </c>
      <c r="B3895" s="27" t="n">
        <v>970.8864085</v>
      </c>
      <c r="C3895" s="27" t="n">
        <v>0</v>
      </c>
      <c r="D3895" s="27" t="n">
        <v>0</v>
      </c>
      <c r="E3895" s="27" t="n">
        <v>0</v>
      </c>
      <c r="F3895" s="27" t="n">
        <v>0</v>
      </c>
      <c r="G3895" s="27" t="n">
        <v>310.6</v>
      </c>
      <c r="H3895" s="27" t="n">
        <v>0</v>
      </c>
      <c r="I3895" s="27" t="n">
        <v>0</v>
      </c>
      <c r="J3895" s="27" t="n">
        <v>0</v>
      </c>
      <c r="K3895" s="27" t="n">
        <v>1155354.826115</v>
      </c>
      <c r="L3895" s="27" t="n">
        <v>0</v>
      </c>
    </row>
    <row r="3896">
      <c r="A3896" t="n">
        <v>3895</v>
      </c>
      <c r="B3896" s="27" t="n">
        <v>956.4738939</v>
      </c>
      <c r="C3896" s="27" t="n">
        <v>0</v>
      </c>
      <c r="D3896" s="27" t="n">
        <v>0</v>
      </c>
      <c r="E3896" s="27" t="n">
        <v>0</v>
      </c>
      <c r="F3896" s="27" t="n">
        <v>0</v>
      </c>
      <c r="G3896" s="27" t="n">
        <v>313.7</v>
      </c>
      <c r="H3896" s="27" t="n">
        <v>0</v>
      </c>
      <c r="I3896" s="27" t="n">
        <v>0</v>
      </c>
      <c r="J3896" s="27" t="n">
        <v>0</v>
      </c>
      <c r="K3896" s="27" t="n">
        <v>1753216.6475187</v>
      </c>
      <c r="L3896" s="27" t="n">
        <v>0</v>
      </c>
    </row>
    <row r="3897">
      <c r="A3897" t="n">
        <v>3896</v>
      </c>
      <c r="B3897" s="27" t="n">
        <v>799.5405872</v>
      </c>
      <c r="C3897" s="27" t="n">
        <v>0</v>
      </c>
      <c r="D3897" s="27" t="n">
        <v>0</v>
      </c>
      <c r="E3897" s="27" t="n">
        <v>0</v>
      </c>
      <c r="F3897" s="27" t="n">
        <v>0</v>
      </c>
      <c r="G3897" s="27" t="n">
        <v>345.1</v>
      </c>
      <c r="H3897" s="27" t="n">
        <v>0</v>
      </c>
      <c r="I3897" s="27" t="n">
        <v>0</v>
      </c>
      <c r="J3897" s="27" t="n">
        <v>0</v>
      </c>
      <c r="K3897" s="27" t="n">
        <v>1465557.8963376</v>
      </c>
      <c r="L3897" s="27" t="n">
        <v>0</v>
      </c>
    </row>
    <row r="3898">
      <c r="A3898" t="n">
        <v>3897</v>
      </c>
      <c r="B3898" s="27" t="n">
        <v>1009.709913</v>
      </c>
      <c r="C3898" s="27" t="n">
        <v>0</v>
      </c>
      <c r="D3898" s="27" t="n">
        <v>0</v>
      </c>
      <c r="E3898" s="27" t="n">
        <v>0</v>
      </c>
      <c r="F3898" s="27" t="n">
        <v>0</v>
      </c>
      <c r="G3898" s="27" t="n">
        <v>649.35</v>
      </c>
      <c r="H3898" s="27" t="n">
        <v>0</v>
      </c>
      <c r="I3898" s="27" t="n">
        <v>0</v>
      </c>
      <c r="J3898" s="27" t="n">
        <v>0</v>
      </c>
      <c r="K3898" s="27" t="n">
        <v>1850798.270529</v>
      </c>
      <c r="L3898" s="27" t="n">
        <v>0</v>
      </c>
    </row>
    <row r="3899">
      <c r="A3899" t="n">
        <v>3898</v>
      </c>
      <c r="B3899" s="27" t="n">
        <v>1208.663477</v>
      </c>
      <c r="C3899" s="27" t="n">
        <v>660.4852792234392</v>
      </c>
      <c r="D3899" s="27" t="n">
        <v>660.4852792234392</v>
      </c>
      <c r="E3899" s="27" t="n">
        <v>642.9563599812698</v>
      </c>
      <c r="F3899" s="27" t="n">
        <v>642.9563599812698</v>
      </c>
      <c r="G3899" s="27" t="n">
        <v>670.85</v>
      </c>
      <c r="H3899" s="27" t="n">
        <v>453226.0590122398</v>
      </c>
      <c r="I3899" s="27" t="n">
        <v>231464.2895932571</v>
      </c>
      <c r="J3899" s="27" t="n">
        <v>104994.7735849414</v>
      </c>
      <c r="K3899" s="27" t="n">
        <v>1036941.145495333</v>
      </c>
      <c r="L3899" s="27" t="n">
        <v>621798.96555</v>
      </c>
    </row>
    <row r="3900">
      <c r="A3900" t="n">
        <v>3899</v>
      </c>
      <c r="B3900" s="27" t="n">
        <v>1010.583343</v>
      </c>
      <c r="C3900" s="27" t="n">
        <v>1051.792374849892</v>
      </c>
      <c r="D3900" s="27" t="n">
        <v>1051.792374849892</v>
      </c>
      <c r="E3900" s="27" t="n">
        <v>1023.878378613745</v>
      </c>
      <c r="F3900" s="27" t="n">
        <v>1010.583343</v>
      </c>
      <c r="G3900" s="27" t="n">
        <v>427.1</v>
      </c>
      <c r="H3900" s="27" t="n">
        <v>454783.2828055714</v>
      </c>
      <c r="I3900" s="27" t="n">
        <v>363810.00348</v>
      </c>
      <c r="J3900" s="27" t="n">
        <v>165028.2599119</v>
      </c>
      <c r="K3900" s="27" t="n">
        <v>0</v>
      </c>
      <c r="L3900" s="27" t="n">
        <v>781550.4165000001</v>
      </c>
    </row>
    <row r="3901">
      <c r="A3901" t="n">
        <v>3900</v>
      </c>
      <c r="B3901" s="27" t="n">
        <v>1237.715598</v>
      </c>
      <c r="C3901" s="27" t="n">
        <v>1288.186089458876</v>
      </c>
      <c r="D3901" s="27" t="n">
        <v>1288.186089458876</v>
      </c>
      <c r="E3901" s="27" t="n">
        <v>1253.998332908784</v>
      </c>
      <c r="F3901" s="27" t="n">
        <v>1237.715598</v>
      </c>
      <c r="G3901" s="27" t="n">
        <v>420.5</v>
      </c>
      <c r="H3901" s="27" t="n">
        <v>547190.3754468842</v>
      </c>
      <c r="I3901" s="27" t="n">
        <v>445577.61528</v>
      </c>
      <c r="J3901" s="27" t="n">
        <v>202118.9571534</v>
      </c>
      <c r="K3901" s="27" t="n">
        <v>0</v>
      </c>
      <c r="L3901" s="27" t="n">
        <v>1954971.787041</v>
      </c>
    </row>
    <row r="3902">
      <c r="A3902" t="n">
        <v>3901</v>
      </c>
      <c r="B3902" s="27" t="n">
        <v>1291.599794</v>
      </c>
      <c r="C3902" s="27" t="n">
        <v>1344.267306187432</v>
      </c>
      <c r="D3902" s="27" t="n">
        <v>1344.267306187432</v>
      </c>
      <c r="E3902" s="27" t="n">
        <v>1308.591184718453</v>
      </c>
      <c r="F3902" s="27" t="n">
        <v>1291.599794</v>
      </c>
      <c r="G3902" s="27" t="n">
        <v>422.45</v>
      </c>
      <c r="H3902" s="27" t="n">
        <v>571607.3898301484</v>
      </c>
      <c r="I3902" s="27" t="n">
        <v>464975.92584</v>
      </c>
      <c r="J3902" s="27" t="n">
        <v>210918.2463602</v>
      </c>
      <c r="K3902" s="27" t="n">
        <v>0</v>
      </c>
      <c r="L3902" s="27" t="n">
        <v>2037562.00245</v>
      </c>
    </row>
    <row r="3903">
      <c r="A3903" t="n">
        <v>3902</v>
      </c>
      <c r="B3903" s="27" t="n">
        <v>1072.200612</v>
      </c>
      <c r="C3903" s="27" t="n">
        <v>276.1232871384769</v>
      </c>
      <c r="D3903" s="27" t="n">
        <v>276.1232871384769</v>
      </c>
      <c r="E3903" s="27" t="n">
        <v>268.7951256284679</v>
      </c>
      <c r="F3903" s="27" t="n">
        <v>268.7951256284679</v>
      </c>
      <c r="G3903" s="27" t="n">
        <v>451.55</v>
      </c>
      <c r="H3903" s="27" t="n">
        <v>127662.4814772685</v>
      </c>
      <c r="I3903" s="27" t="n">
        <v>96766.24522624846</v>
      </c>
      <c r="J3903" s="27" t="n">
        <v>43894.24401512882</v>
      </c>
      <c r="K3903" s="27" t="n">
        <v>1472642.256519018</v>
      </c>
      <c r="L3903" s="27" t="n">
        <v>401790.25755</v>
      </c>
    </row>
    <row r="3904">
      <c r="A3904" t="n">
        <v>3903</v>
      </c>
      <c r="B3904" s="27" t="n">
        <v>1315.804838</v>
      </c>
      <c r="C3904" s="27" t="n">
        <v>196.1624876651353</v>
      </c>
      <c r="D3904" s="27" t="n">
        <v>196.1624876651353</v>
      </c>
      <c r="E3904" s="27" t="n">
        <v>190.9564421819293</v>
      </c>
      <c r="F3904" s="27" t="n">
        <v>190.9564421819293</v>
      </c>
      <c r="G3904" s="27" t="n">
        <v>463.8</v>
      </c>
      <c r="H3904" s="27" t="n">
        <v>93313.1927653055</v>
      </c>
      <c r="I3904" s="27" t="n">
        <v>68744.31918549456</v>
      </c>
      <c r="J3904" s="27" t="n">
        <v>31183.18700830906</v>
      </c>
      <c r="K3904" s="27" t="n">
        <v>2061847.109534523</v>
      </c>
      <c r="L3904" s="27" t="n">
        <v>283180.0356</v>
      </c>
    </row>
    <row r="3905">
      <c r="A3905" t="n">
        <v>3904</v>
      </c>
      <c r="B3905" s="27" t="n">
        <v>1295.150517</v>
      </c>
      <c r="C3905" s="27" t="n">
        <v>238.8863750288656</v>
      </c>
      <c r="D3905" s="27" t="n">
        <v>238.8863750288656</v>
      </c>
      <c r="E3905" s="27" t="n">
        <v>232.5464608662685</v>
      </c>
      <c r="F3905" s="27" t="n">
        <v>232.5464608662685</v>
      </c>
      <c r="G3905" s="27" t="n">
        <v>956.65</v>
      </c>
      <c r="H3905" s="27" t="n">
        <v>233839.8534152081</v>
      </c>
      <c r="I3905" s="27" t="n">
        <v>83716.72591185666</v>
      </c>
      <c r="J3905" s="27" t="n">
        <v>37974.83705946165</v>
      </c>
      <c r="K3905" s="27" t="n">
        <v>1947753.23489313</v>
      </c>
      <c r="L3905" s="27" t="n">
        <v>234217.4681</v>
      </c>
    </row>
    <row r="3906">
      <c r="A3906" t="n">
        <v>3905</v>
      </c>
      <c r="B3906" s="27" t="n">
        <v>1370.30687</v>
      </c>
      <c r="C3906" s="27" t="n">
        <v>121.8447799649031</v>
      </c>
      <c r="D3906" s="27" t="n">
        <v>121.8447799649031</v>
      </c>
      <c r="E3906" s="27" t="n">
        <v>118.611085929215</v>
      </c>
      <c r="F3906" s="27" t="n">
        <v>118.611085929215</v>
      </c>
      <c r="G3906" s="27" t="n">
        <v>1561.75</v>
      </c>
      <c r="H3906" s="27" t="n">
        <v>194381.1739738584</v>
      </c>
      <c r="I3906" s="27" t="n">
        <v>42699.99093451738</v>
      </c>
      <c r="J3906" s="27" t="n">
        <v>19369.1903322408</v>
      </c>
      <c r="K3906" s="27" t="n">
        <v>2294358.372201748</v>
      </c>
      <c r="L3906" s="27" t="n">
        <v>50179.625</v>
      </c>
    </row>
    <row r="3907">
      <c r="A3907" t="n">
        <v>3906</v>
      </c>
      <c r="B3907" s="27" t="n">
        <v>1281.582011</v>
      </c>
      <c r="C3907" s="27" t="n">
        <v>80.24284998431779</v>
      </c>
      <c r="D3907" s="27" t="n">
        <v>80.24284998431779</v>
      </c>
      <c r="E3907" s="27" t="n">
        <v>78.11324849071541</v>
      </c>
      <c r="F3907" s="27" t="n">
        <v>78.11324849071541</v>
      </c>
      <c r="G3907" s="27" t="n">
        <v>1488.7</v>
      </c>
      <c r="H3907" s="27" t="n">
        <v>122292.4202279079</v>
      </c>
      <c r="I3907" s="27" t="n">
        <v>28120.76945665754</v>
      </c>
      <c r="J3907" s="27" t="n">
        <v>12755.89347853383</v>
      </c>
      <c r="K3907" s="27" t="n">
        <v>2205958.241679518</v>
      </c>
      <c r="L3907" s="27" t="n">
        <v>38554.5765</v>
      </c>
    </row>
    <row r="3908">
      <c r="A3908" t="n">
        <v>3907</v>
      </c>
      <c r="B3908" s="27" t="n">
        <v>1545.327533</v>
      </c>
      <c r="C3908" s="27" t="n">
        <v>1608.341520390223</v>
      </c>
      <c r="D3908" s="27" t="n">
        <v>1608.341520390223</v>
      </c>
      <c r="E3908" s="27" t="n">
        <v>1565.657013238307</v>
      </c>
      <c r="F3908" s="27" t="n">
        <v>1545.327533</v>
      </c>
      <c r="G3908" s="27" t="n">
        <v>1496.95</v>
      </c>
      <c r="H3908" s="27" t="n">
        <v>2438211.666442947</v>
      </c>
      <c r="I3908" s="27" t="n">
        <v>556317.9118799999</v>
      </c>
      <c r="J3908" s="27" t="n">
        <v>252351.9861389</v>
      </c>
      <c r="K3908" s="27" t="n">
        <v>0</v>
      </c>
      <c r="L3908" s="27" t="n">
        <v>777377.0154756499</v>
      </c>
    </row>
    <row r="3909">
      <c r="A3909" t="n">
        <v>3908</v>
      </c>
      <c r="B3909" s="27" t="n">
        <v>1218.021131</v>
      </c>
      <c r="C3909" s="27" t="n">
        <v>1267.687990515425</v>
      </c>
      <c r="D3909" s="27" t="n">
        <v>1267.687990515425</v>
      </c>
      <c r="E3909" s="27" t="n">
        <v>1234.044242336602</v>
      </c>
      <c r="F3909" s="27" t="n">
        <v>1218.021131</v>
      </c>
      <c r="G3909" s="27" t="n">
        <v>1555.55</v>
      </c>
      <c r="H3909" s="27" t="n">
        <v>1997320.815261167</v>
      </c>
      <c r="I3909" s="27" t="n">
        <v>438487.60716</v>
      </c>
      <c r="J3909" s="27" t="n">
        <v>198902.8506923</v>
      </c>
      <c r="K3909" s="27" t="n">
        <v>0</v>
      </c>
      <c r="L3909" s="27" t="n">
        <v>541349.4334500001</v>
      </c>
    </row>
    <row r="3910">
      <c r="A3910" t="n">
        <v>3909</v>
      </c>
      <c r="B3910" s="27" t="n">
        <v>1410.727372</v>
      </c>
      <c r="C3910" s="27" t="n">
        <v>1468.251923239299</v>
      </c>
      <c r="D3910" s="27" t="n">
        <v>1468.251923239299</v>
      </c>
      <c r="E3910" s="27" t="n">
        <v>1429.285317624891</v>
      </c>
      <c r="F3910" s="27" t="n">
        <v>1410.727372</v>
      </c>
      <c r="G3910" s="27" t="n">
        <v>1637.85</v>
      </c>
      <c r="H3910" s="27" t="n">
        <v>2434320.377117563</v>
      </c>
      <c r="I3910" s="27" t="n">
        <v>507861.85392</v>
      </c>
      <c r="J3910" s="27" t="n">
        <v>230371.7798476</v>
      </c>
      <c r="K3910" s="27" t="n">
        <v>0</v>
      </c>
      <c r="L3910" s="27" t="n">
        <v>510894.7830500002</v>
      </c>
    </row>
    <row r="3911">
      <c r="A3911" t="n">
        <v>3910</v>
      </c>
      <c r="B3911" s="27" t="n">
        <v>1444.561293</v>
      </c>
      <c r="C3911" s="27" t="n">
        <v>1503.465565262793</v>
      </c>
      <c r="D3911" s="27" t="n">
        <v>1503.465565262793</v>
      </c>
      <c r="E3911" s="27" t="n">
        <v>1463.564408786059</v>
      </c>
      <c r="F3911" s="27" t="n">
        <v>1444.561293</v>
      </c>
      <c r="G3911" s="27" t="n">
        <v>1825.65</v>
      </c>
      <c r="H3911" s="27" t="n">
        <v>2779635.292906863</v>
      </c>
      <c r="I3911" s="27" t="n">
        <v>520042.06548</v>
      </c>
      <c r="J3911" s="27" t="n">
        <v>235896.8591469</v>
      </c>
      <c r="K3911" s="27" t="n">
        <v>0</v>
      </c>
      <c r="L3911" s="27" t="n">
        <v>251859.2103499998</v>
      </c>
    </row>
    <row r="3912">
      <c r="A3912" t="n">
        <v>3911</v>
      </c>
      <c r="B3912" s="27" t="n">
        <v>1081.949929</v>
      </c>
      <c r="C3912" s="27" t="n">
        <v>1126.068451478393</v>
      </c>
      <c r="D3912" s="27" t="n">
        <v>1126.068451478393</v>
      </c>
      <c r="E3912" s="27" t="n">
        <v>1096.183208660677</v>
      </c>
      <c r="F3912" s="27" t="n">
        <v>1081.949929</v>
      </c>
      <c r="G3912" s="27" t="n">
        <v>1813.7</v>
      </c>
      <c r="H3912" s="27" t="n">
        <v>2071890.55644824</v>
      </c>
      <c r="I3912" s="27" t="n">
        <v>389501.97444</v>
      </c>
      <c r="J3912" s="27" t="n">
        <v>176682.4234057</v>
      </c>
      <c r="K3912" s="27" t="n">
        <v>0</v>
      </c>
      <c r="L3912" s="27" t="n">
        <v>201567.2717726997</v>
      </c>
    </row>
    <row r="3913">
      <c r="A3913" t="n">
        <v>3912</v>
      </c>
      <c r="B3913" s="27" t="n">
        <v>1302.605931</v>
      </c>
      <c r="C3913" s="27" t="n">
        <v>0</v>
      </c>
      <c r="D3913" s="27" t="n">
        <v>0</v>
      </c>
      <c r="E3913" s="27" t="n">
        <v>0</v>
      </c>
      <c r="F3913" s="27" t="n">
        <v>0</v>
      </c>
      <c r="G3913" s="27" t="n">
        <v>1630.45</v>
      </c>
      <c r="H3913" s="27" t="n">
        <v>0</v>
      </c>
      <c r="I3913" s="27" t="n">
        <v>0</v>
      </c>
      <c r="J3913" s="27" t="n">
        <v>0</v>
      </c>
      <c r="K3913" s="27" t="n">
        <v>2387676.671523</v>
      </c>
      <c r="L3913" s="27" t="n">
        <v>0</v>
      </c>
    </row>
    <row r="3914">
      <c r="A3914" t="n">
        <v>3913</v>
      </c>
      <c r="B3914" s="27" t="n">
        <v>1140.05601</v>
      </c>
      <c r="C3914" s="27" t="n">
        <v>0</v>
      </c>
      <c r="D3914" s="27" t="n">
        <v>0</v>
      </c>
      <c r="E3914" s="27" t="n">
        <v>0</v>
      </c>
      <c r="F3914" s="27" t="n">
        <v>0</v>
      </c>
      <c r="G3914" s="27" t="n">
        <v>1340.45</v>
      </c>
      <c r="H3914" s="27" t="n">
        <v>0</v>
      </c>
      <c r="I3914" s="27" t="n">
        <v>0</v>
      </c>
      <c r="J3914" s="27" t="n">
        <v>0</v>
      </c>
      <c r="K3914" s="27" t="n">
        <v>1356666.6519</v>
      </c>
      <c r="L3914" s="27" t="n">
        <v>0</v>
      </c>
    </row>
    <row r="3915">
      <c r="A3915" t="n">
        <v>3914</v>
      </c>
      <c r="B3915" s="27" t="n">
        <v>1240.086731</v>
      </c>
      <c r="C3915" s="27" t="n">
        <v>0</v>
      </c>
      <c r="D3915" s="27" t="n">
        <v>0</v>
      </c>
      <c r="E3915" s="27" t="n">
        <v>0</v>
      </c>
      <c r="F3915" s="27" t="n">
        <v>0</v>
      </c>
      <c r="G3915" s="27" t="n">
        <v>338.15</v>
      </c>
      <c r="H3915" s="27" t="n">
        <v>0</v>
      </c>
      <c r="I3915" s="27" t="n">
        <v>0</v>
      </c>
      <c r="J3915" s="27" t="n">
        <v>0</v>
      </c>
      <c r="K3915" s="27" t="n">
        <v>1475703.20989</v>
      </c>
      <c r="L3915" s="27" t="n">
        <v>0</v>
      </c>
    </row>
    <row r="3916">
      <c r="A3916" t="n">
        <v>3915</v>
      </c>
      <c r="B3916" s="27" t="n">
        <v>1393.074892</v>
      </c>
      <c r="C3916" s="27" t="n">
        <v>0</v>
      </c>
      <c r="D3916" s="27" t="n">
        <v>0</v>
      </c>
      <c r="E3916" s="27" t="n">
        <v>0</v>
      </c>
      <c r="F3916" s="27" t="n">
        <v>0</v>
      </c>
      <c r="G3916" s="27" t="n">
        <v>327.2</v>
      </c>
      <c r="H3916" s="27" t="n">
        <v>0</v>
      </c>
      <c r="I3916" s="27" t="n">
        <v>0</v>
      </c>
      <c r="J3916" s="27" t="n">
        <v>0</v>
      </c>
      <c r="K3916" s="27" t="n">
        <v>1657759.12148</v>
      </c>
      <c r="L3916" s="27" t="n">
        <v>0</v>
      </c>
    </row>
    <row r="3917">
      <c r="A3917" t="n">
        <v>3916</v>
      </c>
      <c r="B3917" s="27" t="n">
        <v>1256.268171</v>
      </c>
      <c r="C3917" s="27" t="n">
        <v>0</v>
      </c>
      <c r="D3917" s="27" t="n">
        <v>0</v>
      </c>
      <c r="E3917" s="27" t="n">
        <v>0</v>
      </c>
      <c r="F3917" s="27" t="n">
        <v>0</v>
      </c>
      <c r="G3917" s="27" t="n">
        <v>319.4</v>
      </c>
      <c r="H3917" s="27" t="n">
        <v>0</v>
      </c>
      <c r="I3917" s="27" t="n">
        <v>0</v>
      </c>
      <c r="J3917" s="27" t="n">
        <v>0</v>
      </c>
      <c r="K3917" s="27" t="n">
        <v>1494959.12349</v>
      </c>
      <c r="L3917" s="27" t="n">
        <v>0</v>
      </c>
    </row>
    <row r="3918">
      <c r="A3918" t="n">
        <v>3917</v>
      </c>
      <c r="B3918" s="27" t="n">
        <v>1270.243051</v>
      </c>
      <c r="C3918" s="27" t="n">
        <v>0</v>
      </c>
      <c r="D3918" s="27" t="n">
        <v>0</v>
      </c>
      <c r="E3918" s="27" t="n">
        <v>0</v>
      </c>
      <c r="F3918" s="27" t="n">
        <v>0</v>
      </c>
      <c r="G3918" s="27" t="n">
        <v>313.5</v>
      </c>
      <c r="H3918" s="27" t="n">
        <v>0</v>
      </c>
      <c r="I3918" s="27" t="n">
        <v>0</v>
      </c>
      <c r="J3918" s="27" t="n">
        <v>0</v>
      </c>
      <c r="K3918" s="27" t="n">
        <v>1511589.23069</v>
      </c>
      <c r="L3918" s="27" t="n">
        <v>0</v>
      </c>
    </row>
    <row r="3919">
      <c r="A3919" t="n">
        <v>3918</v>
      </c>
      <c r="B3919" s="27" t="n">
        <v>1252.590571</v>
      </c>
      <c r="C3919" s="27" t="n">
        <v>0</v>
      </c>
      <c r="D3919" s="27" t="n">
        <v>0</v>
      </c>
      <c r="E3919" s="27" t="n">
        <v>0</v>
      </c>
      <c r="F3919" s="27" t="n">
        <v>0</v>
      </c>
      <c r="G3919" s="27" t="n">
        <v>310.55</v>
      </c>
      <c r="H3919" s="27" t="n">
        <v>0</v>
      </c>
      <c r="I3919" s="27" t="n">
        <v>0</v>
      </c>
      <c r="J3919" s="27" t="n">
        <v>0</v>
      </c>
      <c r="K3919" s="27" t="n">
        <v>1490582.77949</v>
      </c>
      <c r="L3919" s="27" t="n">
        <v>0</v>
      </c>
    </row>
    <row r="3920">
      <c r="A3920" t="n">
        <v>3919</v>
      </c>
      <c r="B3920" s="27" t="n">
        <v>624.6762221</v>
      </c>
      <c r="C3920" s="27" t="n">
        <v>236.5539942351477</v>
      </c>
      <c r="D3920" s="27" t="n">
        <v>236.5539942351477</v>
      </c>
      <c r="E3920" s="27" t="n">
        <v>230.2759801873013</v>
      </c>
      <c r="F3920" s="27" t="n">
        <v>230.2759801873013</v>
      </c>
      <c r="G3920" s="27" t="n">
        <v>313.65</v>
      </c>
      <c r="H3920" s="27" t="n">
        <v>75857.12975340566</v>
      </c>
      <c r="I3920" s="27" t="n">
        <v>82899.35286742848</v>
      </c>
      <c r="J3920" s="27" t="n">
        <v>37604.06756458631</v>
      </c>
      <c r="K3920" s="27" t="n">
        <v>722935.6434259766</v>
      </c>
      <c r="L3920" s="27" t="n">
        <v>374867.17325</v>
      </c>
    </row>
    <row r="3921">
      <c r="A3921" t="n">
        <v>3920</v>
      </c>
      <c r="B3921" s="27" t="n">
        <v>1045.703504</v>
      </c>
      <c r="C3921" s="27" t="n">
        <v>722.9079489533895</v>
      </c>
      <c r="D3921" s="27" t="n">
        <v>722.9079489533895</v>
      </c>
      <c r="E3921" s="27" t="n">
        <v>703.7223660867659</v>
      </c>
      <c r="F3921" s="27" t="n">
        <v>703.7223660867659</v>
      </c>
      <c r="G3921" s="27" t="n">
        <v>344.9</v>
      </c>
      <c r="H3921" s="27" t="n">
        <v>254143.4510173196</v>
      </c>
      <c r="I3921" s="27" t="n">
        <v>253340.0517912357</v>
      </c>
      <c r="J3921" s="27" t="n">
        <v>114917.8623819689</v>
      </c>
      <c r="K3921" s="27" t="n">
        <v>626851.4257949583</v>
      </c>
      <c r="L3921" s="27" t="n">
        <v>1124360.7381</v>
      </c>
    </row>
    <row r="3922">
      <c r="A3922" t="n">
        <v>3921</v>
      </c>
      <c r="B3922" s="27" t="n">
        <v>811.5093365</v>
      </c>
      <c r="C3922" s="27" t="n">
        <v>844.6007755064751</v>
      </c>
      <c r="D3922" s="27" t="n">
        <v>844.6007755064751</v>
      </c>
      <c r="E3922" s="27" t="n">
        <v>822.1855313648745</v>
      </c>
      <c r="F3922" s="27" t="n">
        <v>811.5093365</v>
      </c>
      <c r="G3922" s="27" t="n">
        <v>674.25</v>
      </c>
      <c r="H3922" s="27" t="n">
        <v>574125.4257984454</v>
      </c>
      <c r="I3922" s="27" t="n">
        <v>292143.36114</v>
      </c>
      <c r="J3922" s="27" t="n">
        <v>132519.47465045</v>
      </c>
      <c r="K3922" s="27" t="n">
        <v>0</v>
      </c>
      <c r="L3922" s="27" t="n">
        <v>1075858.05675</v>
      </c>
    </row>
    <row r="3923">
      <c r="A3923" t="n">
        <v>3922</v>
      </c>
      <c r="B3923" s="27" t="n">
        <v>397.7894463</v>
      </c>
      <c r="C3923" s="27" t="n">
        <v>414.0106005948427</v>
      </c>
      <c r="D3923" s="27" t="n">
        <v>414.0106005948427</v>
      </c>
      <c r="E3923" s="27" t="n">
        <v>403.0229849559876</v>
      </c>
      <c r="F3923" s="27" t="n">
        <v>397.7894463</v>
      </c>
      <c r="G3923" s="27" t="n">
        <v>1010.25</v>
      </c>
      <c r="H3923" s="27" t="n">
        <v>421640.148205139</v>
      </c>
      <c r="I3923" s="27" t="n">
        <v>143204.200668</v>
      </c>
      <c r="J3923" s="27" t="n">
        <v>64959.01658079</v>
      </c>
      <c r="K3923" s="27" t="n">
        <v>0</v>
      </c>
      <c r="L3923" s="27" t="n">
        <v>393712.104475425</v>
      </c>
    </row>
    <row r="3924">
      <c r="A3924" t="n">
        <v>3923</v>
      </c>
      <c r="B3924" s="27" t="n">
        <v>357.9481663</v>
      </c>
      <c r="C3924" s="27" t="n">
        <v>372.5439715973823</v>
      </c>
      <c r="D3924" s="27" t="n">
        <v>372.5439715973823</v>
      </c>
      <c r="E3924" s="27" t="n">
        <v>362.6568576862812</v>
      </c>
      <c r="F3924" s="27" t="n">
        <v>357.9481663</v>
      </c>
      <c r="G3924" s="27" t="n">
        <v>427.25</v>
      </c>
      <c r="H3924" s="27" t="n">
        <v>161661.1225996923</v>
      </c>
      <c r="I3924" s="27" t="n">
        <v>128861.339868</v>
      </c>
      <c r="J3924" s="27" t="n">
        <v>58452.93555679001</v>
      </c>
      <c r="K3924" s="27" t="n">
        <v>0</v>
      </c>
      <c r="L3924" s="27" t="n">
        <v>562962.7169999999</v>
      </c>
    </row>
    <row r="3925">
      <c r="A3925" t="n">
        <v>3924</v>
      </c>
      <c r="B3925" s="27" t="n">
        <v>364.5053272</v>
      </c>
      <c r="C3925" s="27" t="n">
        <v>590.327556365907</v>
      </c>
      <c r="D3925" s="27" t="n">
        <v>379.36730425406</v>
      </c>
      <c r="E3925" s="27" t="n">
        <v>574.6605848413765</v>
      </c>
      <c r="F3925" s="27" t="n">
        <v>364.5053272</v>
      </c>
      <c r="G3925" s="27" t="n">
        <v>420.55</v>
      </c>
      <c r="H3925" s="27" t="n">
        <v>161500.8369699834</v>
      </c>
      <c r="I3925" s="27" t="n">
        <v>131221.917792</v>
      </c>
      <c r="J3925" s="27" t="n">
        <v>59523.71993176</v>
      </c>
      <c r="K3925" s="27" t="n">
        <v>0</v>
      </c>
      <c r="L3925" s="27" t="n">
        <v>575717.9390460399</v>
      </c>
    </row>
    <row r="3926">
      <c r="A3926" t="n">
        <v>3925</v>
      </c>
      <c r="B3926" s="27" t="n">
        <v>782.6070778</v>
      </c>
      <c r="C3926" s="27" t="n">
        <v>814.5192038505945</v>
      </c>
      <c r="D3926" s="27" t="n">
        <v>814.5192038505945</v>
      </c>
      <c r="E3926" s="27" t="n">
        <v>792.9023082215504</v>
      </c>
      <c r="F3926" s="27" t="n">
        <v>782.6070778</v>
      </c>
      <c r="G3926" s="27" t="n">
        <v>422.45</v>
      </c>
      <c r="H3926" s="27" t="n">
        <v>347292.9092880464</v>
      </c>
      <c r="I3926" s="27" t="n">
        <v>281738.548008</v>
      </c>
      <c r="J3926" s="27" t="n">
        <v>127799.73580474</v>
      </c>
      <c r="K3926" s="27" t="n">
        <v>0</v>
      </c>
      <c r="L3926" s="27" t="n">
        <v>1234601.79558339</v>
      </c>
    </row>
    <row r="3927">
      <c r="A3927" t="n">
        <v>3926</v>
      </c>
      <c r="B3927" s="27" t="n">
        <v>1248.80632</v>
      </c>
      <c r="C3927" s="27" t="n">
        <v>1083.746303956865</v>
      </c>
      <c r="D3927" s="27" t="n">
        <v>1083.746303956865</v>
      </c>
      <c r="E3927" s="27" t="n">
        <v>1054.984267862139</v>
      </c>
      <c r="F3927" s="27" t="n">
        <v>1054.984267862139</v>
      </c>
      <c r="G3927" s="27" t="n">
        <v>451.75</v>
      </c>
      <c r="H3927" s="27" t="n">
        <v>502159.0800980763</v>
      </c>
      <c r="I3927" s="27" t="n">
        <v>379794.3364303702</v>
      </c>
      <c r="J3927" s="27" t="n">
        <v>172278.9309418874</v>
      </c>
      <c r="K3927" s="27" t="n">
        <v>355275.8215686983</v>
      </c>
      <c r="L3927" s="27" t="n">
        <v>1576767.21675</v>
      </c>
    </row>
    <row r="3928">
      <c r="A3928" t="n">
        <v>3927</v>
      </c>
      <c r="B3928" s="27" t="n">
        <v>1519.893252</v>
      </c>
      <c r="C3928" s="27" t="n">
        <v>802.2328338060431</v>
      </c>
      <c r="D3928" s="27" t="n">
        <v>802.2328338060431</v>
      </c>
      <c r="E3928" s="27" t="n">
        <v>780.9420117399761</v>
      </c>
      <c r="F3928" s="27" t="n">
        <v>780.9420117399761</v>
      </c>
      <c r="G3928" s="27" t="n">
        <v>463.8</v>
      </c>
      <c r="H3928" s="27" t="n">
        <v>381056.671935964</v>
      </c>
      <c r="I3928" s="27" t="n">
        <v>281139.1242263914</v>
      </c>
      <c r="J3928" s="27" t="n">
        <v>127527.8305171381</v>
      </c>
      <c r="K3928" s="27" t="n">
        <v>1354497.623396624</v>
      </c>
      <c r="L3928" s="27" t="n">
        <v>1158101.2388</v>
      </c>
    </row>
    <row r="3929">
      <c r="A3929" t="n">
        <v>3928</v>
      </c>
      <c r="B3929" s="27" t="n">
        <v>1361.424547</v>
      </c>
      <c r="C3929" s="27" t="n">
        <v>345.5483031335471</v>
      </c>
      <c r="D3929" s="27" t="n">
        <v>345.5483031335471</v>
      </c>
      <c r="E3929" s="27" t="n">
        <v>336.3776395465885</v>
      </c>
      <c r="F3929" s="27" t="n">
        <v>336.3776395465885</v>
      </c>
      <c r="G3929" s="27" t="n">
        <v>851.4</v>
      </c>
      <c r="H3929" s="27" t="n">
        <v>301363.4037464821</v>
      </c>
      <c r="I3929" s="27" t="n">
        <v>121095.9502367718</v>
      </c>
      <c r="J3929" s="27" t="n">
        <v>54930.4685379579</v>
      </c>
      <c r="K3929" s="27" t="n">
        <v>1878910.981362103</v>
      </c>
      <c r="L3929" s="27" t="n">
        <v>372972.2434</v>
      </c>
    </row>
    <row r="3930">
      <c r="A3930" t="n">
        <v>3929</v>
      </c>
      <c r="B3930" s="27" t="n">
        <v>1399.720315</v>
      </c>
      <c r="C3930" s="27" t="n">
        <v>711.8320023194109</v>
      </c>
      <c r="D3930" s="27" t="n">
        <v>711.8320023194109</v>
      </c>
      <c r="E3930" s="27" t="n">
        <v>692.9403690383192</v>
      </c>
      <c r="F3930" s="27" t="n">
        <v>692.9403690383192</v>
      </c>
      <c r="G3930" s="27" t="n">
        <v>1223.25</v>
      </c>
      <c r="H3930" s="27" t="n">
        <v>891482.1115649532</v>
      </c>
      <c r="I3930" s="27" t="n">
        <v>249458.5328537949</v>
      </c>
      <c r="J3930" s="27" t="n">
        <v>113157.1622639575</v>
      </c>
      <c r="K3930" s="27" t="n">
        <v>1295527.640947761</v>
      </c>
      <c r="L3930" s="27" t="n">
        <v>519585.94025</v>
      </c>
    </row>
    <row r="3931">
      <c r="A3931" t="n">
        <v>3930</v>
      </c>
      <c r="B3931" s="27" t="n">
        <v>1546.802251</v>
      </c>
      <c r="C3931" s="27" t="n">
        <v>298.7352037490592</v>
      </c>
      <c r="D3931" s="27" t="n">
        <v>298.7352037490592</v>
      </c>
      <c r="E3931" s="27" t="n">
        <v>290.8069342992585</v>
      </c>
      <c r="F3931" s="27" t="n">
        <v>290.8069342992585</v>
      </c>
      <c r="G3931" s="27" t="n">
        <v>787.1</v>
      </c>
      <c r="H3931" s="27" t="n">
        <v>241133.0769824023</v>
      </c>
      <c r="I3931" s="27" t="n">
        <v>104690.4963477331</v>
      </c>
      <c r="J3931" s="27" t="n">
        <v>47488.77237106892</v>
      </c>
      <c r="K3931" s="27" t="n">
        <v>2302239.415512459</v>
      </c>
      <c r="L3931" s="27" t="n">
        <v>340494.9912</v>
      </c>
    </row>
    <row r="3932">
      <c r="A3932" t="n">
        <v>3931</v>
      </c>
      <c r="B3932" s="27" t="n">
        <v>1616.672974</v>
      </c>
      <c r="C3932" s="27" t="n">
        <v>1682.595740706066</v>
      </c>
      <c r="D3932" s="27" t="n">
        <v>1682.595740706066</v>
      </c>
      <c r="E3932" s="27" t="n">
        <v>1637.940567027204</v>
      </c>
      <c r="F3932" s="27" t="n">
        <v>1616.672974</v>
      </c>
      <c r="G3932" s="27" t="n">
        <v>775.35</v>
      </c>
      <c r="H3932" s="27" t="n">
        <v>1319262.499318544</v>
      </c>
      <c r="I3932" s="27" t="n">
        <v>582002.27064</v>
      </c>
      <c r="J3932" s="27" t="n">
        <v>264002.6966542</v>
      </c>
      <c r="K3932" s="27" t="n">
        <v>0</v>
      </c>
      <c r="L3932" s="27" t="n">
        <v>1979858.5576091</v>
      </c>
    </row>
    <row r="3933">
      <c r="A3933" t="n">
        <v>3932</v>
      </c>
      <c r="B3933" s="27" t="n">
        <v>1468.833453</v>
      </c>
      <c r="C3933" s="27" t="n">
        <v>1528.727299589041</v>
      </c>
      <c r="D3933" s="27" t="n">
        <v>1528.727299589041</v>
      </c>
      <c r="E3933" s="27" t="n">
        <v>1488.155710454909</v>
      </c>
      <c r="F3933" s="27" t="n">
        <v>1468.833453</v>
      </c>
      <c r="G3933" s="27" t="n">
        <v>1488.6</v>
      </c>
      <c r="H3933" s="27" t="n">
        <v>2300137.440809672</v>
      </c>
      <c r="I3933" s="27" t="n">
        <v>528780.04308</v>
      </c>
      <c r="J3933" s="27" t="n">
        <v>239860.5028749</v>
      </c>
      <c r="K3933" s="27" t="n">
        <v>0</v>
      </c>
      <c r="L3933" s="27" t="n">
        <v>751161.1962000001</v>
      </c>
    </row>
    <row r="3934">
      <c r="A3934" t="n">
        <v>3933</v>
      </c>
      <c r="B3934" s="27" t="n">
        <v>1634.325454</v>
      </c>
      <c r="C3934" s="27" t="n">
        <v>1700.967532660867</v>
      </c>
      <c r="D3934" s="27" t="n">
        <v>1700.967532660867</v>
      </c>
      <c r="E3934" s="27" t="n">
        <v>1655.824781639041</v>
      </c>
      <c r="F3934" s="27" t="n">
        <v>1634.325454</v>
      </c>
      <c r="G3934" s="27" t="n">
        <v>1749.05</v>
      </c>
      <c r="H3934" s="27" t="n">
        <v>3004452.010585419</v>
      </c>
      <c r="I3934" s="27" t="n">
        <v>588357.16344</v>
      </c>
      <c r="J3934" s="27" t="n">
        <v>266885.3466382</v>
      </c>
      <c r="K3934" s="27" t="n">
        <v>0</v>
      </c>
      <c r="L3934" s="27" t="n">
        <v>410133.8587500001</v>
      </c>
    </row>
    <row r="3935">
      <c r="A3935" t="n">
        <v>3934</v>
      </c>
      <c r="B3935" s="27" t="n">
        <v>1700.522255</v>
      </c>
      <c r="C3935" s="27" t="n">
        <v>1769.863834044956</v>
      </c>
      <c r="D3935" s="27" t="n">
        <v>1769.863834044956</v>
      </c>
      <c r="E3935" s="27" t="n">
        <v>1722.892612743724</v>
      </c>
      <c r="F3935" s="27" t="n">
        <v>1700.522255</v>
      </c>
      <c r="G3935" s="27" t="n">
        <v>1825.65</v>
      </c>
      <c r="H3935" s="27" t="n">
        <v>3259207.791429562</v>
      </c>
      <c r="I3935" s="27" t="n">
        <v>612188.0118</v>
      </c>
      <c r="J3935" s="27" t="n">
        <v>277695.2842415</v>
      </c>
      <c r="K3935" s="27" t="n">
        <v>0</v>
      </c>
      <c r="L3935" s="27" t="n">
        <v>296486.0107</v>
      </c>
    </row>
    <row r="3936">
      <c r="A3936" t="n">
        <v>3935</v>
      </c>
      <c r="B3936" s="27" t="n">
        <v>1246.706411</v>
      </c>
      <c r="C3936" s="27" t="n">
        <v>1297.542672830372</v>
      </c>
      <c r="D3936" s="27" t="n">
        <v>1297.542672830372</v>
      </c>
      <c r="E3936" s="27" t="n">
        <v>1263.106597658411</v>
      </c>
      <c r="F3936" s="27" t="n">
        <v>1246.706411</v>
      </c>
      <c r="G3936" s="27" t="n">
        <v>1819.75</v>
      </c>
      <c r="H3936" s="27" t="n">
        <v>2390133.52702805</v>
      </c>
      <c r="I3936" s="27" t="n">
        <v>448814.3079599999</v>
      </c>
      <c r="J3936" s="27" t="n">
        <v>203587.1569163</v>
      </c>
      <c r="K3936" s="27" t="n">
        <v>0</v>
      </c>
      <c r="L3936" s="27" t="n">
        <v>224718.7565000001</v>
      </c>
    </row>
    <row r="3937">
      <c r="A3937" t="n">
        <v>3936</v>
      </c>
      <c r="B3937" s="27" t="n">
        <v>1177.56753</v>
      </c>
      <c r="C3937" s="27" t="n">
        <v>0</v>
      </c>
      <c r="D3937" s="27" t="n">
        <v>0</v>
      </c>
      <c r="E3937" s="27" t="n">
        <v>0</v>
      </c>
      <c r="F3937" s="27" t="n">
        <v>0</v>
      </c>
      <c r="G3937" s="27" t="n">
        <v>1798.05</v>
      </c>
      <c r="H3937" s="27" t="n">
        <v>0</v>
      </c>
      <c r="I3937" s="27" t="n">
        <v>0</v>
      </c>
      <c r="J3937" s="27" t="n">
        <v>0</v>
      </c>
      <c r="K3937" s="27" t="n">
        <v>2158481.28249</v>
      </c>
      <c r="L3937" s="27" t="n">
        <v>0</v>
      </c>
    </row>
    <row r="3938">
      <c r="A3938" t="n">
        <v>3937</v>
      </c>
      <c r="B3938" s="27" t="n">
        <v>1148.14673</v>
      </c>
      <c r="C3938" s="27" t="n">
        <v>0</v>
      </c>
      <c r="D3938" s="27" t="n">
        <v>0</v>
      </c>
      <c r="E3938" s="27" t="n">
        <v>0</v>
      </c>
      <c r="F3938" s="27" t="n">
        <v>0</v>
      </c>
      <c r="G3938" s="27" t="n">
        <v>1755.55</v>
      </c>
      <c r="H3938" s="27" t="n">
        <v>0</v>
      </c>
      <c r="I3938" s="27" t="n">
        <v>0</v>
      </c>
      <c r="J3938" s="27" t="n">
        <v>0</v>
      </c>
      <c r="K3938" s="27" t="n">
        <v>1366294.6087</v>
      </c>
      <c r="L3938" s="27" t="n">
        <v>0</v>
      </c>
    </row>
    <row r="3939">
      <c r="A3939" t="n">
        <v>3938</v>
      </c>
      <c r="B3939" s="27" t="n">
        <v>1455.594093</v>
      </c>
      <c r="C3939" s="27" t="n">
        <v>0</v>
      </c>
      <c r="D3939" s="27" t="n">
        <v>0</v>
      </c>
      <c r="E3939" s="27" t="n">
        <v>0</v>
      </c>
      <c r="F3939" s="27" t="n">
        <v>0</v>
      </c>
      <c r="G3939" s="27" t="n">
        <v>1176.6</v>
      </c>
      <c r="H3939" s="27" t="n">
        <v>0</v>
      </c>
      <c r="I3939" s="27" t="n">
        <v>0</v>
      </c>
      <c r="J3939" s="27" t="n">
        <v>0</v>
      </c>
      <c r="K3939" s="27" t="n">
        <v>1732156.97067</v>
      </c>
      <c r="L3939" s="27" t="n">
        <v>0</v>
      </c>
    </row>
    <row r="3940">
      <c r="A3940" t="n">
        <v>3939</v>
      </c>
      <c r="B3940" s="27" t="n">
        <v>1526.204013</v>
      </c>
      <c r="C3940" s="27" t="n">
        <v>0</v>
      </c>
      <c r="D3940" s="27" t="n">
        <v>0</v>
      </c>
      <c r="E3940" s="27" t="n">
        <v>0</v>
      </c>
      <c r="F3940" s="27" t="n">
        <v>0</v>
      </c>
      <c r="G3940" s="27" t="n">
        <v>1115.65</v>
      </c>
      <c r="H3940" s="27" t="n">
        <v>0</v>
      </c>
      <c r="I3940" s="27" t="n">
        <v>0</v>
      </c>
      <c r="J3940" s="27" t="n">
        <v>0</v>
      </c>
      <c r="K3940" s="27" t="n">
        <v>1816182.77547</v>
      </c>
      <c r="L3940" s="27" t="n">
        <v>0</v>
      </c>
    </row>
    <row r="3941">
      <c r="A3941" t="n">
        <v>3940</v>
      </c>
      <c r="B3941" s="27" t="n">
        <v>902.4830479</v>
      </c>
      <c r="C3941" s="27" t="n">
        <v>0</v>
      </c>
      <c r="D3941" s="27" t="n">
        <v>0</v>
      </c>
      <c r="E3941" s="27" t="n">
        <v>0</v>
      </c>
      <c r="F3941" s="27" t="n">
        <v>0</v>
      </c>
      <c r="G3941" s="27" t="n">
        <v>569</v>
      </c>
      <c r="H3941" s="27" t="n">
        <v>0</v>
      </c>
      <c r="I3941" s="27" t="n">
        <v>0</v>
      </c>
      <c r="J3941" s="27" t="n">
        <v>0</v>
      </c>
      <c r="K3941" s="27" t="n">
        <v>1073954.827001</v>
      </c>
      <c r="L3941" s="27" t="n">
        <v>0</v>
      </c>
    </row>
    <row r="3942">
      <c r="A3942" t="n">
        <v>3941</v>
      </c>
      <c r="B3942" s="27" t="n">
        <v>1237.144651</v>
      </c>
      <c r="C3942" s="27" t="n">
        <v>0</v>
      </c>
      <c r="D3942" s="27" t="n">
        <v>0</v>
      </c>
      <c r="E3942" s="27" t="n">
        <v>0</v>
      </c>
      <c r="F3942" s="27" t="n">
        <v>0</v>
      </c>
      <c r="G3942" s="27" t="n">
        <v>563.1</v>
      </c>
      <c r="H3942" s="27" t="n">
        <v>0</v>
      </c>
      <c r="I3942" s="27" t="n">
        <v>0</v>
      </c>
      <c r="J3942" s="27" t="n">
        <v>0</v>
      </c>
      <c r="K3942" s="27" t="n">
        <v>1472202.13469</v>
      </c>
      <c r="L3942" s="27" t="n">
        <v>0</v>
      </c>
    </row>
    <row r="3943">
      <c r="A3943" t="n">
        <v>3942</v>
      </c>
      <c r="B3943" s="27" t="n">
        <v>1238.615691</v>
      </c>
      <c r="C3943" s="27" t="n">
        <v>0</v>
      </c>
      <c r="D3943" s="27" t="n">
        <v>0</v>
      </c>
      <c r="E3943" s="27" t="n">
        <v>0</v>
      </c>
      <c r="F3943" s="27" t="n">
        <v>0</v>
      </c>
      <c r="G3943" s="27" t="n">
        <v>1098.95</v>
      </c>
      <c r="H3943" s="27" t="n">
        <v>0</v>
      </c>
      <c r="I3943" s="27" t="n">
        <v>0</v>
      </c>
      <c r="J3943" s="27" t="n">
        <v>0</v>
      </c>
      <c r="K3943" s="27" t="n">
        <v>1473952.67229</v>
      </c>
      <c r="L3943" s="27" t="n">
        <v>0</v>
      </c>
    </row>
    <row r="3944">
      <c r="A3944" t="n">
        <v>3943</v>
      </c>
      <c r="B3944" s="27" t="n">
        <v>993.8318745</v>
      </c>
      <c r="C3944" s="27" t="n">
        <v>0</v>
      </c>
      <c r="D3944" s="27" t="n">
        <v>0</v>
      </c>
      <c r="E3944" s="27" t="n">
        <v>0</v>
      </c>
      <c r="F3944" s="27" t="n">
        <v>0</v>
      </c>
      <c r="G3944" s="27" t="n">
        <v>982.25</v>
      </c>
      <c r="H3944" s="27" t="n">
        <v>0</v>
      </c>
      <c r="I3944" s="27" t="n">
        <v>0</v>
      </c>
      <c r="J3944" s="27" t="n">
        <v>0</v>
      </c>
      <c r="K3944" s="27" t="n">
        <v>1821693.8259585</v>
      </c>
      <c r="L3944" s="27" t="n">
        <v>0</v>
      </c>
    </row>
    <row r="3945">
      <c r="A3945" t="n">
        <v>3944</v>
      </c>
      <c r="B3945" s="27" t="n">
        <v>1094.52916</v>
      </c>
      <c r="C3945" s="27" t="n">
        <v>479.3911579712659</v>
      </c>
      <c r="D3945" s="27" t="n">
        <v>479.3911579712659</v>
      </c>
      <c r="E3945" s="27" t="n">
        <v>466.6683779823335</v>
      </c>
      <c r="F3945" s="27" t="n">
        <v>466.6683779823335</v>
      </c>
      <c r="G3945" s="27" t="n">
        <v>345.1</v>
      </c>
      <c r="H3945" s="27" t="n">
        <v>170392.144553159</v>
      </c>
      <c r="I3945" s="27" t="n">
        <v>168000.6160736401</v>
      </c>
      <c r="J3945" s="27" t="n">
        <v>76206.94612451507</v>
      </c>
      <c r="K3945" s="27" t="n">
        <v>1150868.813438382</v>
      </c>
      <c r="L3945" s="27" t="n">
        <v>0</v>
      </c>
    </row>
    <row r="3946">
      <c r="A3946" t="n">
        <v>3945</v>
      </c>
      <c r="B3946" s="27" t="n">
        <v>975.5698321</v>
      </c>
      <c r="C3946" s="27" t="n">
        <v>1015.349575433545</v>
      </c>
      <c r="D3946" s="27" t="n">
        <v>1015.349575433545</v>
      </c>
      <c r="E3946" s="27" t="n">
        <v>988.4027512268478</v>
      </c>
      <c r="F3946" s="27" t="n">
        <v>975.5698321</v>
      </c>
      <c r="G3946" s="27" t="n">
        <v>794.1</v>
      </c>
      <c r="H3946" s="27" t="n">
        <v>813330.2444981968</v>
      </c>
      <c r="I3946" s="27" t="n">
        <v>351205.139556</v>
      </c>
      <c r="J3946" s="27" t="n">
        <v>159310.55358193</v>
      </c>
      <c r="K3946" s="27" t="n">
        <v>0</v>
      </c>
      <c r="L3946" s="27" t="n">
        <v>0</v>
      </c>
    </row>
    <row r="3947">
      <c r="A3947" t="n">
        <v>3946</v>
      </c>
      <c r="B3947" s="27" t="n">
        <v>1525.93279</v>
      </c>
      <c r="C3947" s="27" t="n">
        <v>1588.15461370796</v>
      </c>
      <c r="D3947" s="27" t="n">
        <v>1588.15461370796</v>
      </c>
      <c r="E3947" s="27" t="n">
        <v>1546.00585605435</v>
      </c>
      <c r="F3947" s="27" t="n">
        <v>1525.93279</v>
      </c>
      <c r="G3947" s="27" t="n">
        <v>1065</v>
      </c>
      <c r="H3947" s="27" t="n">
        <v>1707892.600297197</v>
      </c>
      <c r="I3947" s="27" t="n">
        <v>549335.8044</v>
      </c>
      <c r="J3947" s="27" t="n">
        <v>249184.824607</v>
      </c>
      <c r="K3947" s="27" t="n">
        <v>0</v>
      </c>
      <c r="L3947" s="27" t="n">
        <v>1113794.44</v>
      </c>
    </row>
    <row r="3948">
      <c r="A3948" t="n">
        <v>3947</v>
      </c>
      <c r="B3948" s="27" t="n">
        <v>1595.193951</v>
      </c>
      <c r="C3948" s="27" t="n">
        <v>1660.240895963421</v>
      </c>
      <c r="D3948" s="27" t="n">
        <v>1660.240895963421</v>
      </c>
      <c r="E3948" s="27" t="n">
        <v>1616.17900767712</v>
      </c>
      <c r="F3948" s="27" t="n">
        <v>1595.193951</v>
      </c>
      <c r="G3948" s="27" t="n">
        <v>1016.1</v>
      </c>
      <c r="H3948" s="27" t="n">
        <v>1710178.18851961</v>
      </c>
      <c r="I3948" s="27" t="n">
        <v>574269.82236</v>
      </c>
      <c r="J3948" s="27" t="n">
        <v>260495.1721983</v>
      </c>
      <c r="K3948" s="27" t="n">
        <v>0</v>
      </c>
      <c r="L3948" s="27" t="n">
        <v>1569511.3283889</v>
      </c>
    </row>
    <row r="3949">
      <c r="A3949" t="n">
        <v>3948</v>
      </c>
      <c r="B3949" s="27" t="n">
        <v>1689.207199</v>
      </c>
      <c r="C3949" s="27" t="n">
        <v>1758.087444629107</v>
      </c>
      <c r="D3949" s="27" t="n">
        <v>1758.087444629107</v>
      </c>
      <c r="E3949" s="27" t="n">
        <v>1711.428762282986</v>
      </c>
      <c r="F3949" s="27" t="n">
        <v>1689.207199</v>
      </c>
      <c r="G3949" s="27" t="n">
        <v>420.6</v>
      </c>
      <c r="H3949" s="27" t="n">
        <v>749110.7852638667</v>
      </c>
      <c r="I3949" s="27" t="n">
        <v>608114.59164</v>
      </c>
      <c r="J3949" s="27" t="n">
        <v>275847.5355967</v>
      </c>
      <c r="K3949" s="27" t="n">
        <v>0</v>
      </c>
      <c r="L3949" s="27" t="n">
        <v>2667933.5358</v>
      </c>
    </row>
    <row r="3950">
      <c r="A3950" t="n">
        <v>3949</v>
      </c>
      <c r="B3950" s="27" t="n">
        <v>1412.93761</v>
      </c>
      <c r="C3950" s="27" t="n">
        <v>1470.552039952425</v>
      </c>
      <c r="D3950" s="27" t="n">
        <v>1470.552039952425</v>
      </c>
      <c r="E3950" s="27" t="n">
        <v>1431.524390494377</v>
      </c>
      <c r="F3950" s="27" t="n">
        <v>1412.93761</v>
      </c>
      <c r="G3950" s="27" t="n">
        <v>422.55</v>
      </c>
      <c r="H3950" s="27" t="n">
        <v>628345.7833800941</v>
      </c>
      <c r="I3950" s="27" t="n">
        <v>508657.5396</v>
      </c>
      <c r="J3950" s="27" t="n">
        <v>230732.711713</v>
      </c>
      <c r="K3950" s="27" t="n">
        <v>0</v>
      </c>
      <c r="L3950" s="27" t="n">
        <v>2228837.47065</v>
      </c>
    </row>
    <row r="3951">
      <c r="A3951" t="n">
        <v>3950</v>
      </c>
      <c r="B3951" s="27" t="n">
        <v>1322.017224</v>
      </c>
      <c r="C3951" s="27" t="n">
        <v>1375.924613908324</v>
      </c>
      <c r="D3951" s="27" t="n">
        <v>1375.924613908324</v>
      </c>
      <c r="E3951" s="27" t="n">
        <v>1339.408324750647</v>
      </c>
      <c r="F3951" s="27" t="n">
        <v>1322.017224</v>
      </c>
      <c r="G3951" s="27" t="n">
        <v>1245.3</v>
      </c>
      <c r="H3951" s="27" t="n">
        <v>1734677.703669166</v>
      </c>
      <c r="I3951" s="27" t="n">
        <v>475926.20064</v>
      </c>
      <c r="J3951" s="27" t="n">
        <v>215885.4126792</v>
      </c>
      <c r="K3951" s="27" t="n">
        <v>0</v>
      </c>
      <c r="L3951" s="27" t="n">
        <v>997726.2298999999</v>
      </c>
    </row>
    <row r="3952">
      <c r="A3952" t="n">
        <v>3951</v>
      </c>
      <c r="B3952" s="27" t="n">
        <v>1567.548512</v>
      </c>
      <c r="C3952" s="27" t="n">
        <v>1631.468621513474</v>
      </c>
      <c r="D3952" s="27" t="n">
        <v>1631.468621513474</v>
      </c>
      <c r="E3952" s="27" t="n">
        <v>1588.170333705657</v>
      </c>
      <c r="F3952" s="27" t="n">
        <v>1567.548512</v>
      </c>
      <c r="G3952" s="27" t="n">
        <v>1302.1</v>
      </c>
      <c r="H3952" s="27" t="n">
        <v>2147446.166624838</v>
      </c>
      <c r="I3952" s="27" t="n">
        <v>564317.46432</v>
      </c>
      <c r="J3952" s="27" t="n">
        <v>255980.6720096</v>
      </c>
      <c r="K3952" s="27" t="n">
        <v>0</v>
      </c>
      <c r="L3952" s="27" t="n">
        <v>1093992.1065248</v>
      </c>
    </row>
    <row r="3953">
      <c r="A3953" t="n">
        <v>3952</v>
      </c>
      <c r="B3953" s="27" t="n">
        <v>1329.22532</v>
      </c>
      <c r="C3953" s="27" t="n">
        <v>1383.426533034213</v>
      </c>
      <c r="D3953" s="27" t="n">
        <v>1383.426533034213</v>
      </c>
      <c r="E3953" s="27" t="n">
        <v>1346.711147032662</v>
      </c>
      <c r="F3953" s="27" t="n">
        <v>1329.22532</v>
      </c>
      <c r="G3953" s="27" t="n">
        <v>1584.55</v>
      </c>
      <c r="H3953" s="27" t="n">
        <v>2215936.511097701</v>
      </c>
      <c r="I3953" s="27" t="n">
        <v>478521.1152</v>
      </c>
      <c r="J3953" s="27" t="n">
        <v>217062.494756</v>
      </c>
      <c r="K3953" s="27" t="n">
        <v>0</v>
      </c>
      <c r="L3953" s="27" t="n">
        <v>552226.5262500001</v>
      </c>
    </row>
    <row r="3954">
      <c r="A3954" t="n">
        <v>3953</v>
      </c>
      <c r="B3954" s="27" t="n">
        <v>1391.349178</v>
      </c>
      <c r="C3954" s="27" t="n">
        <v>644.5062331163662</v>
      </c>
      <c r="D3954" s="27" t="n">
        <v>644.5062331163662</v>
      </c>
      <c r="E3954" s="27" t="n">
        <v>627.4013890467837</v>
      </c>
      <c r="F3954" s="27" t="n">
        <v>627.4013890467837</v>
      </c>
      <c r="G3954" s="27" t="n">
        <v>1849.8</v>
      </c>
      <c r="H3954" s="27" t="n">
        <v>1219325.633882433</v>
      </c>
      <c r="I3954" s="27" t="n">
        <v>225864.5000568421</v>
      </c>
      <c r="J3954" s="27" t="n">
        <v>102454.6468313398</v>
      </c>
      <c r="K3954" s="27" t="n">
        <v>1400316.297151245</v>
      </c>
      <c r="L3954" s="27" t="n">
        <v>90969.38100000005</v>
      </c>
    </row>
    <row r="3955">
      <c r="A3955" t="n">
        <v>3954</v>
      </c>
      <c r="B3955" s="27" t="n">
        <v>1660.158756</v>
      </c>
      <c r="C3955" s="27" t="n">
        <v>203.4666592003036</v>
      </c>
      <c r="D3955" s="27" t="n">
        <v>203.4666592003036</v>
      </c>
      <c r="E3955" s="27" t="n">
        <v>198.0667649864772</v>
      </c>
      <c r="F3955" s="27" t="n">
        <v>198.0667649864772</v>
      </c>
      <c r="G3955" s="27" t="n">
        <v>1813.9</v>
      </c>
      <c r="H3955" s="27" t="n">
        <v>378188.3520751588</v>
      </c>
      <c r="I3955" s="27" t="n">
        <v>71304.03539513181</v>
      </c>
      <c r="J3955" s="27" t="n">
        <v>32344.30272229173</v>
      </c>
      <c r="K3955" s="27" t="n">
        <v>2680014.619527787</v>
      </c>
      <c r="L3955" s="27" t="n">
        <v>35582.5061</v>
      </c>
    </row>
    <row r="3956">
      <c r="A3956" t="n">
        <v>3955</v>
      </c>
      <c r="B3956" s="27" t="n">
        <v>1308.490091</v>
      </c>
      <c r="C3956" s="27" t="n">
        <v>1361.846026225762</v>
      </c>
      <c r="D3956" s="27" t="n">
        <v>1361.846026225762</v>
      </c>
      <c r="E3956" s="27" t="n">
        <v>1325.703375110134</v>
      </c>
      <c r="F3956" s="27" t="n">
        <v>1308.490091</v>
      </c>
      <c r="G3956" s="27" t="n">
        <v>1820.05</v>
      </c>
      <c r="H3956" s="27" t="n">
        <v>2503609.739218783</v>
      </c>
      <c r="I3956" s="27" t="n">
        <v>471056.4327599999</v>
      </c>
      <c r="J3956" s="27" t="n">
        <v>213676.4318603</v>
      </c>
      <c r="K3956" s="27" t="n">
        <v>0</v>
      </c>
      <c r="L3956" s="27" t="n">
        <v>235462.7755</v>
      </c>
    </row>
    <row r="3957">
      <c r="A3957" t="n">
        <v>3956</v>
      </c>
      <c r="B3957" s="27" t="n">
        <v>1471.040013</v>
      </c>
      <c r="C3957" s="27" t="n">
        <v>1531.024293971787</v>
      </c>
      <c r="D3957" s="27" t="n">
        <v>1531.024293971787</v>
      </c>
      <c r="E3957" s="27" t="n">
        <v>1490.39174385896</v>
      </c>
      <c r="F3957" s="27" t="n">
        <v>1471.040013</v>
      </c>
      <c r="G3957" s="27" t="n">
        <v>1898.6</v>
      </c>
      <c r="H3957" s="27" t="n">
        <v>2934658.01883671</v>
      </c>
      <c r="I3957" s="27" t="n">
        <v>529574.40468</v>
      </c>
      <c r="J3957" s="27" t="n">
        <v>240220.8341229</v>
      </c>
      <c r="K3957" s="27" t="n">
        <v>0</v>
      </c>
      <c r="L3957" s="27" t="n">
        <v>149163.4560000002</v>
      </c>
    </row>
    <row r="3958">
      <c r="A3958" t="n">
        <v>3957</v>
      </c>
      <c r="B3958" s="27" t="n">
        <v>1597.549454</v>
      </c>
      <c r="C3958" s="27" t="n">
        <v>1662.691925311572</v>
      </c>
      <c r="D3958" s="27" t="n">
        <v>1662.691925311572</v>
      </c>
      <c r="E3958" s="27" t="n">
        <v>1618.564988042567</v>
      </c>
      <c r="F3958" s="27" t="n">
        <v>1597.549454</v>
      </c>
      <c r="G3958" s="27" t="n">
        <v>1902.9</v>
      </c>
      <c r="H3958" s="27" t="n">
        <v>3189738.576225141</v>
      </c>
      <c r="I3958" s="27" t="n">
        <v>575117.8034399999</v>
      </c>
      <c r="J3958" s="27" t="n">
        <v>260879.8258382</v>
      </c>
      <c r="K3958" s="27" t="n">
        <v>0</v>
      </c>
      <c r="L3958" s="27" t="n">
        <v>155122.0079000001</v>
      </c>
    </row>
    <row r="3959">
      <c r="A3959" t="n">
        <v>3958</v>
      </c>
      <c r="B3959" s="27" t="n">
        <v>1294.515211</v>
      </c>
      <c r="C3959" s="27" t="n">
        <v>1347.301170539814</v>
      </c>
      <c r="D3959" s="27" t="n">
        <v>1347.301170539814</v>
      </c>
      <c r="E3959" s="27" t="n">
        <v>1311.544531964857</v>
      </c>
      <c r="F3959" s="27" t="n">
        <v>1294.515211</v>
      </c>
      <c r="G3959" s="27" t="n">
        <v>1913.55</v>
      </c>
      <c r="H3959" s="27" t="n">
        <v>2605444.874839117</v>
      </c>
      <c r="I3959" s="27" t="n">
        <v>466025.47596</v>
      </c>
      <c r="J3959" s="27" t="n">
        <v>211394.3339563</v>
      </c>
      <c r="K3959" s="27" t="n">
        <v>0</v>
      </c>
      <c r="L3959" s="27" t="n">
        <v>111910.8217499997</v>
      </c>
    </row>
    <row r="3960">
      <c r="A3960" t="n">
        <v>3959</v>
      </c>
      <c r="B3960" s="27" t="n">
        <v>1450.445453</v>
      </c>
      <c r="C3960" s="27" t="n">
        <v>1509.589495914393</v>
      </c>
      <c r="D3960" s="27" t="n">
        <v>1509.589495914393</v>
      </c>
      <c r="E3960" s="27" t="n">
        <v>1469.525813656671</v>
      </c>
      <c r="F3960" s="27" t="n">
        <v>1450.445453</v>
      </c>
      <c r="G3960" s="27" t="n">
        <v>1907.65</v>
      </c>
      <c r="H3960" s="27" t="n">
        <v>2916252.354841067</v>
      </c>
      <c r="I3960" s="27" t="n">
        <v>522160.36308</v>
      </c>
      <c r="J3960" s="27" t="n">
        <v>236857.7424749</v>
      </c>
      <c r="K3960" s="27" t="n">
        <v>0</v>
      </c>
      <c r="L3960" s="27" t="n">
        <v>133948.5957499999</v>
      </c>
    </row>
    <row r="3961">
      <c r="A3961" t="n">
        <v>3960</v>
      </c>
      <c r="B3961" s="27" t="n">
        <v>1306.283531</v>
      </c>
      <c r="C3961" s="27" t="n">
        <v>0</v>
      </c>
      <c r="D3961" s="27" t="n">
        <v>0</v>
      </c>
      <c r="E3961" s="27" t="n">
        <v>0</v>
      </c>
      <c r="F3961" s="27" t="n">
        <v>0</v>
      </c>
      <c r="G3961" s="27" t="n">
        <v>1892</v>
      </c>
      <c r="H3961" s="27" t="n">
        <v>0</v>
      </c>
      <c r="I3961" s="27" t="n">
        <v>0</v>
      </c>
      <c r="J3961" s="27" t="n">
        <v>0</v>
      </c>
      <c r="K3961" s="27" t="n">
        <v>2394417.712323</v>
      </c>
      <c r="L3961" s="27" t="n">
        <v>0</v>
      </c>
    </row>
    <row r="3962">
      <c r="A3962" t="n">
        <v>3961</v>
      </c>
      <c r="B3962" s="27" t="n">
        <v>956.1760083</v>
      </c>
      <c r="C3962" s="27" t="n">
        <v>0</v>
      </c>
      <c r="D3962" s="27" t="n">
        <v>0</v>
      </c>
      <c r="E3962" s="27" t="n">
        <v>0</v>
      </c>
      <c r="F3962" s="27" t="n">
        <v>0</v>
      </c>
      <c r="G3962" s="27" t="n">
        <v>1826.45</v>
      </c>
      <c r="H3962" s="27" t="n">
        <v>0</v>
      </c>
      <c r="I3962" s="27" t="n">
        <v>0</v>
      </c>
      <c r="J3962" s="27" t="n">
        <v>0</v>
      </c>
      <c r="K3962" s="27" t="n">
        <v>1752670.6232139</v>
      </c>
      <c r="L3962" s="27" t="n">
        <v>0</v>
      </c>
    </row>
    <row r="3963">
      <c r="A3963" t="n">
        <v>3962</v>
      </c>
      <c r="B3963" s="27" t="n">
        <v>976.0350485</v>
      </c>
      <c r="C3963" s="27" t="n">
        <v>0</v>
      </c>
      <c r="D3963" s="27" t="n">
        <v>0</v>
      </c>
      <c r="E3963" s="27" t="n">
        <v>0</v>
      </c>
      <c r="F3963" s="27" t="n">
        <v>0</v>
      </c>
      <c r="G3963" s="27" t="n">
        <v>1847.1</v>
      </c>
      <c r="H3963" s="27" t="n">
        <v>0</v>
      </c>
      <c r="I3963" s="27" t="n">
        <v>0</v>
      </c>
      <c r="J3963" s="27" t="n">
        <v>0</v>
      </c>
      <c r="K3963" s="27" t="n">
        <v>1789072.2439005</v>
      </c>
      <c r="L3963" s="27" t="n">
        <v>0</v>
      </c>
    </row>
    <row r="3964">
      <c r="A3964" t="n">
        <v>3963</v>
      </c>
      <c r="B3964" s="27" t="n">
        <v>779.6512068</v>
      </c>
      <c r="C3964" s="27" t="n">
        <v>0</v>
      </c>
      <c r="D3964" s="27" t="n">
        <v>0</v>
      </c>
      <c r="E3964" s="27" t="n">
        <v>0</v>
      </c>
      <c r="F3964" s="27" t="n">
        <v>0</v>
      </c>
      <c r="G3964" s="27" t="n">
        <v>1783.95</v>
      </c>
      <c r="H3964" s="27" t="n">
        <v>0</v>
      </c>
      <c r="I3964" s="27" t="n">
        <v>0</v>
      </c>
      <c r="J3964" s="27" t="n">
        <v>0</v>
      </c>
      <c r="K3964" s="27" t="n">
        <v>1429100.6620644</v>
      </c>
      <c r="L3964" s="27" t="n">
        <v>0</v>
      </c>
    </row>
    <row r="3965">
      <c r="A3965" t="n">
        <v>3964</v>
      </c>
      <c r="B3965" s="27" t="n">
        <v>1012.811049</v>
      </c>
      <c r="C3965" s="27" t="n">
        <v>0</v>
      </c>
      <c r="D3965" s="27" t="n">
        <v>0</v>
      </c>
      <c r="E3965" s="27" t="n">
        <v>0</v>
      </c>
      <c r="F3965" s="27" t="n">
        <v>0</v>
      </c>
      <c r="G3965" s="27" t="n">
        <v>1745.45</v>
      </c>
      <c r="H3965" s="27" t="n">
        <v>0</v>
      </c>
      <c r="I3965" s="27" t="n">
        <v>0</v>
      </c>
      <c r="J3965" s="27" t="n">
        <v>0</v>
      </c>
      <c r="K3965" s="27" t="n">
        <v>1856482.652817</v>
      </c>
      <c r="L3965" s="27" t="n">
        <v>0</v>
      </c>
    </row>
    <row r="3966">
      <c r="A3966" t="n">
        <v>3965</v>
      </c>
      <c r="B3966" s="27" t="n">
        <v>668.5876858</v>
      </c>
      <c r="C3966" s="27" t="n">
        <v>0</v>
      </c>
      <c r="D3966" s="27" t="n">
        <v>0</v>
      </c>
      <c r="E3966" s="27" t="n">
        <v>0</v>
      </c>
      <c r="F3966" s="27" t="n">
        <v>0</v>
      </c>
      <c r="G3966" s="27" t="n">
        <v>1728.55</v>
      </c>
      <c r="H3966" s="27" t="n">
        <v>0</v>
      </c>
      <c r="I3966" s="27" t="n">
        <v>0</v>
      </c>
      <c r="J3966" s="27" t="n">
        <v>0</v>
      </c>
      <c r="K3966" s="27" t="n">
        <v>1225521.2280714</v>
      </c>
      <c r="L3966" s="27" t="n">
        <v>0</v>
      </c>
    </row>
    <row r="3967">
      <c r="A3967" t="n">
        <v>3966</v>
      </c>
      <c r="B3967" s="27" t="n">
        <v>831.1376073</v>
      </c>
      <c r="C3967" s="27" t="n">
        <v>0</v>
      </c>
      <c r="D3967" s="27" t="n">
        <v>0</v>
      </c>
      <c r="E3967" s="27" t="n">
        <v>0</v>
      </c>
      <c r="F3967" s="27" t="n">
        <v>0</v>
      </c>
      <c r="G3967" s="27" t="n">
        <v>1725.5</v>
      </c>
      <c r="H3967" s="27" t="n">
        <v>0</v>
      </c>
      <c r="I3967" s="27" t="n">
        <v>0</v>
      </c>
      <c r="J3967" s="27" t="n">
        <v>0</v>
      </c>
      <c r="K3967" s="27" t="n">
        <v>1523475.2341809</v>
      </c>
      <c r="L3967" s="27" t="n">
        <v>0</v>
      </c>
    </row>
    <row r="3968">
      <c r="A3968" t="n">
        <v>3967</v>
      </c>
      <c r="B3968" s="27" t="n">
        <v>843.9181867999999</v>
      </c>
      <c r="C3968" s="27" t="n">
        <v>228.1590886206325</v>
      </c>
      <c r="D3968" s="27" t="n">
        <v>228.1590886206325</v>
      </c>
      <c r="E3968" s="27" t="n">
        <v>222.1038707912506</v>
      </c>
      <c r="F3968" s="27" t="n">
        <v>222.1038707912506</v>
      </c>
      <c r="G3968" s="27" t="n">
        <v>1407.25</v>
      </c>
      <c r="H3968" s="27" t="n">
        <v>329775.1187291408</v>
      </c>
      <c r="I3968" s="27" t="n">
        <v>79957.39348485022</v>
      </c>
      <c r="J3968" s="27" t="n">
        <v>36269.56210021123</v>
      </c>
      <c r="K3968" s="27" t="n">
        <v>1139785.641244037</v>
      </c>
      <c r="L3968" s="27" t="n">
        <v>127089.1565</v>
      </c>
    </row>
    <row r="3969">
      <c r="A3969" t="n">
        <v>3968</v>
      </c>
      <c r="B3969" s="27" t="n">
        <v>837.4805479</v>
      </c>
      <c r="C3969" s="27" t="n">
        <v>696.3015310102371</v>
      </c>
      <c r="D3969" s="27" t="n">
        <v>696.3015310102371</v>
      </c>
      <c r="E3969" s="27" t="n">
        <v>677.8220679711399</v>
      </c>
      <c r="F3969" s="27" t="n">
        <v>677.8220679711399</v>
      </c>
      <c r="G3969" s="27" t="n">
        <v>1024.85</v>
      </c>
      <c r="H3969" s="27" t="n">
        <v>728916.9374090697</v>
      </c>
      <c r="I3969" s="27" t="n">
        <v>244015.9444696103</v>
      </c>
      <c r="J3969" s="27" t="n">
        <v>110688.3436996871</v>
      </c>
      <c r="K3969" s="27" t="n">
        <v>292653.9937096006</v>
      </c>
      <c r="L3969" s="27" t="n">
        <v>638068.9243500001</v>
      </c>
    </row>
    <row r="3970">
      <c r="A3970" t="n">
        <v>3969</v>
      </c>
      <c r="B3970" s="27" t="n">
        <v>846.0043054</v>
      </c>
      <c r="C3970" s="27" t="n">
        <v>880.5023709903211</v>
      </c>
      <c r="D3970" s="27" t="n">
        <v>880.5023709903211</v>
      </c>
      <c r="E3970" s="27" t="n">
        <v>857.1343180765988</v>
      </c>
      <c r="F3970" s="27" t="n">
        <v>846.0043054</v>
      </c>
      <c r="G3970" s="27" t="n">
        <v>1404.7</v>
      </c>
      <c r="H3970" s="27" t="n">
        <v>1246876.494283238</v>
      </c>
      <c r="I3970" s="27" t="n">
        <v>304561.549944</v>
      </c>
      <c r="J3970" s="27" t="n">
        <v>138152.50307182</v>
      </c>
      <c r="K3970" s="27" t="n">
        <v>0</v>
      </c>
      <c r="L3970" s="27" t="n">
        <v>503626.1812</v>
      </c>
    </row>
    <row r="3971">
      <c r="A3971" t="n">
        <v>3970</v>
      </c>
      <c r="B3971" s="27" t="n">
        <v>975.8382969</v>
      </c>
      <c r="C3971" s="27" t="n">
        <v>1015.629544390935</v>
      </c>
      <c r="D3971" s="27" t="n">
        <v>1015.629544390935</v>
      </c>
      <c r="E3971" s="27" t="n">
        <v>988.6752899607355</v>
      </c>
      <c r="F3971" s="27" t="n">
        <v>975.8382969</v>
      </c>
      <c r="G3971" s="27" t="n">
        <v>1565.35</v>
      </c>
      <c r="H3971" s="27" t="n">
        <v>1605461.492201148</v>
      </c>
      <c r="I3971" s="27" t="n">
        <v>351301.786884</v>
      </c>
      <c r="J3971" s="27" t="n">
        <v>159354.39388377</v>
      </c>
      <c r="K3971" s="27" t="n">
        <v>0</v>
      </c>
      <c r="L3971" s="27" t="n">
        <v>424148.1157475852</v>
      </c>
    </row>
    <row r="3972">
      <c r="A3972" t="n">
        <v>3971</v>
      </c>
      <c r="B3972" s="27" t="n">
        <v>936.9531930000001</v>
      </c>
      <c r="C3972" s="27" t="n">
        <v>975.1589387846341</v>
      </c>
      <c r="D3972" s="27" t="n">
        <v>975.1589387846341</v>
      </c>
      <c r="E3972" s="27" t="n">
        <v>949.2787521643767</v>
      </c>
      <c r="F3972" s="27" t="n">
        <v>936.9531930000001</v>
      </c>
      <c r="G3972" s="27" t="n">
        <v>1138</v>
      </c>
      <c r="H3972" s="27" t="n">
        <v>1123814.207627577</v>
      </c>
      <c r="I3972" s="27" t="n">
        <v>337303.14948</v>
      </c>
      <c r="J3972" s="27" t="n">
        <v>153004.4564169</v>
      </c>
      <c r="K3972" s="27" t="n">
        <v>0</v>
      </c>
      <c r="L3972" s="27" t="n">
        <v>807653.486</v>
      </c>
    </row>
    <row r="3973">
      <c r="A3973" t="n">
        <v>3972</v>
      </c>
      <c r="B3973" s="27" t="n">
        <v>911.1879271</v>
      </c>
      <c r="C3973" s="27" t="n">
        <v>948.3433247060345</v>
      </c>
      <c r="D3973" s="27" t="n">
        <v>948.3433247060345</v>
      </c>
      <c r="E3973" s="27" t="n">
        <v>923.1748098646933</v>
      </c>
      <c r="F3973" s="27" t="n">
        <v>911.1879271</v>
      </c>
      <c r="G3973" s="27" t="n">
        <v>1309</v>
      </c>
      <c r="H3973" s="27" t="n">
        <v>1262116.43118211</v>
      </c>
      <c r="I3973" s="27" t="n">
        <v>328027.653756</v>
      </c>
      <c r="J3973" s="27" t="n">
        <v>148796.98849543</v>
      </c>
      <c r="K3973" s="27" t="n">
        <v>0</v>
      </c>
      <c r="L3973" s="27" t="n">
        <v>629630.8576260998</v>
      </c>
    </row>
    <row r="3974">
      <c r="A3974" t="n">
        <v>3973</v>
      </c>
      <c r="B3974" s="27" t="n">
        <v>1051.129802</v>
      </c>
      <c r="C3974" s="27" t="n">
        <v>1093.991710709814</v>
      </c>
      <c r="D3974" s="27" t="n">
        <v>1093.991710709814</v>
      </c>
      <c r="E3974" s="27" t="n">
        <v>1064.957767105225</v>
      </c>
      <c r="F3974" s="27" t="n">
        <v>1051.129802</v>
      </c>
      <c r="G3974" s="27" t="n">
        <v>1501.2</v>
      </c>
      <c r="H3974" s="27" t="n">
        <v>1658021.971868848</v>
      </c>
      <c r="I3974" s="27" t="n">
        <v>378406.72872</v>
      </c>
      <c r="J3974" s="27" t="n">
        <v>171649.4966666</v>
      </c>
      <c r="K3974" s="27" t="n">
        <v>0</v>
      </c>
      <c r="L3974" s="27" t="n">
        <v>524303.5452375999</v>
      </c>
    </row>
    <row r="3975">
      <c r="A3975" t="n">
        <v>3974</v>
      </c>
      <c r="B3975" s="27" t="n">
        <v>1012.93241</v>
      </c>
      <c r="C3975" s="27" t="n">
        <v>1054.237159537283</v>
      </c>
      <c r="D3975" s="27" t="n">
        <v>1054.237159537283</v>
      </c>
      <c r="E3975" s="27" t="n">
        <v>1026.258280048325</v>
      </c>
      <c r="F3975" s="27" t="n">
        <v>1012.93241</v>
      </c>
      <c r="G3975" s="27" t="n">
        <v>1861.6</v>
      </c>
      <c r="H3975" s="27" t="n">
        <v>1987506.89218469</v>
      </c>
      <c r="I3975" s="27" t="n">
        <v>364655.6676</v>
      </c>
      <c r="J3975" s="27" t="n">
        <v>165411.862553</v>
      </c>
      <c r="K3975" s="27" t="n">
        <v>0</v>
      </c>
      <c r="L3975" s="27" t="n">
        <v>140189.7888</v>
      </c>
    </row>
    <row r="3976">
      <c r="A3976" t="n">
        <v>3975</v>
      </c>
      <c r="B3976" s="27" t="n">
        <v>1027.09117</v>
      </c>
      <c r="C3976" s="27" t="n">
        <v>1068.972477376398</v>
      </c>
      <c r="D3976" s="27" t="n">
        <v>1068.972477376398</v>
      </c>
      <c r="E3976" s="27" t="n">
        <v>1040.602530585058</v>
      </c>
      <c r="F3976" s="27" t="n">
        <v>1027.09117</v>
      </c>
      <c r="G3976" s="27" t="n">
        <v>1889.65</v>
      </c>
      <c r="H3976" s="27" t="n">
        <v>2048641.375509087</v>
      </c>
      <c r="I3976" s="27" t="n">
        <v>369752.8211999999</v>
      </c>
      <c r="J3976" s="27" t="n">
        <v>167723.988061</v>
      </c>
      <c r="K3976" s="27" t="n">
        <v>0</v>
      </c>
      <c r="L3976" s="27" t="n">
        <v>113339.4918499999</v>
      </c>
    </row>
    <row r="3977">
      <c r="A3977" t="n">
        <v>3976</v>
      </c>
      <c r="B3977" s="27" t="n">
        <v>478.669065</v>
      </c>
      <c r="C3977" s="27" t="n">
        <v>498.1875868577207</v>
      </c>
      <c r="D3977" s="27" t="n">
        <v>498.1875868577207</v>
      </c>
      <c r="E3977" s="27" t="n">
        <v>484.9659598931536</v>
      </c>
      <c r="F3977" s="27" t="n">
        <v>478.669065</v>
      </c>
      <c r="G3977" s="27" t="n">
        <v>1913.65</v>
      </c>
      <c r="H3977" s="27" t="n">
        <v>966020.1032851486</v>
      </c>
      <c r="I3977" s="27" t="n">
        <v>172320.8634</v>
      </c>
      <c r="J3977" s="27" t="n">
        <v>78166.6583145</v>
      </c>
      <c r="K3977" s="27" t="n">
        <v>0</v>
      </c>
      <c r="L3977" s="27" t="n">
        <v>41333.06814999995</v>
      </c>
    </row>
    <row r="3978">
      <c r="A3978" t="n">
        <v>3977</v>
      </c>
      <c r="B3978" s="27" t="n">
        <v>176.7969439</v>
      </c>
      <c r="C3978" s="27" t="n">
        <v>184.0062147197426</v>
      </c>
      <c r="D3978" s="27" t="n">
        <v>184.0062147197426</v>
      </c>
      <c r="E3978" s="27" t="n">
        <v>179.1227900934255</v>
      </c>
      <c r="F3978" s="27" t="n">
        <v>176.7969439</v>
      </c>
      <c r="G3978" s="27" t="n">
        <v>1943.75</v>
      </c>
      <c r="H3978" s="27" t="n">
        <v>360266.1270414763</v>
      </c>
      <c r="I3978" s="27" t="n">
        <v>63646.899804</v>
      </c>
      <c r="J3978" s="27" t="n">
        <v>28870.94093887</v>
      </c>
      <c r="K3978" s="27" t="n">
        <v>0</v>
      </c>
      <c r="L3978" s="27" t="n">
        <v>9944.828094375029</v>
      </c>
    </row>
    <row r="3979">
      <c r="A3979" t="n">
        <v>3978</v>
      </c>
      <c r="B3979" s="27" t="n">
        <v>236.4577299</v>
      </c>
      <c r="C3979" s="27" t="n">
        <v>246.0989582062262</v>
      </c>
      <c r="D3979" s="27" t="n">
        <v>246.0989582062262</v>
      </c>
      <c r="E3979" s="27" t="n">
        <v>239.5676260180948</v>
      </c>
      <c r="F3979" s="27" t="n">
        <v>236.4577299</v>
      </c>
      <c r="G3979" s="27" t="n">
        <v>1857.85</v>
      </c>
      <c r="H3979" s="27" t="n">
        <v>462323.3862659926</v>
      </c>
      <c r="I3979" s="27" t="n">
        <v>85124.782764</v>
      </c>
      <c r="J3979" s="27" t="n">
        <v>38613.54729267</v>
      </c>
      <c r="K3979" s="27" t="n">
        <v>0</v>
      </c>
      <c r="L3979" s="27" t="n">
        <v>33612.46630528505</v>
      </c>
    </row>
    <row r="3980">
      <c r="A3980" t="n">
        <v>3979</v>
      </c>
      <c r="B3980" s="27" t="n">
        <v>138.2777612</v>
      </c>
      <c r="C3980" s="27" t="n">
        <v>143.9165334197784</v>
      </c>
      <c r="D3980" s="27" t="n">
        <v>143.9165334197784</v>
      </c>
      <c r="E3980" s="27" t="n">
        <v>140.097067079977</v>
      </c>
      <c r="F3980" s="27" t="n">
        <v>138.2777612</v>
      </c>
      <c r="G3980" s="27" t="n">
        <v>1802.1</v>
      </c>
      <c r="H3980" s="27" t="n">
        <v>261984.9934675277</v>
      </c>
      <c r="I3980" s="27" t="n">
        <v>49779.994032</v>
      </c>
      <c r="J3980" s="27" t="n">
        <v>22580.75840396</v>
      </c>
      <c r="K3980" s="27" t="n">
        <v>0</v>
      </c>
      <c r="L3980" s="27" t="n">
        <v>27365.16894147999</v>
      </c>
    </row>
    <row r="3981">
      <c r="A3981" t="n">
        <v>3980</v>
      </c>
      <c r="B3981" s="27" t="n">
        <v>145.6329613</v>
      </c>
      <c r="C3981" s="27" t="n">
        <v>151.5714467342787</v>
      </c>
      <c r="D3981" s="27" t="n">
        <v>151.5714467342787</v>
      </c>
      <c r="E3981" s="27" t="n">
        <v>147.5488231682429</v>
      </c>
      <c r="F3981" s="27" t="n">
        <v>145.6329613</v>
      </c>
      <c r="G3981" s="27" t="n">
        <v>1820.6</v>
      </c>
      <c r="H3981" s="27" t="n">
        <v>278342.6543015281</v>
      </c>
      <c r="I3981" s="27" t="n">
        <v>52427.866068</v>
      </c>
      <c r="J3981" s="27" t="n">
        <v>23781.86258029</v>
      </c>
      <c r="K3981" s="27" t="n">
        <v>0</v>
      </c>
      <c r="L3981" s="27" t="n">
        <v>26126.55325722002</v>
      </c>
    </row>
    <row r="3982">
      <c r="A3982" t="n">
        <v>3981</v>
      </c>
      <c r="B3982" s="27" t="n">
        <v>115.476641</v>
      </c>
      <c r="C3982" s="27" t="n">
        <v>120.1857817564309</v>
      </c>
      <c r="D3982" s="27" t="n">
        <v>120.1857817564309</v>
      </c>
      <c r="E3982" s="27" t="n">
        <v>116.9961166287805</v>
      </c>
      <c r="F3982" s="27" t="n">
        <v>115.476641</v>
      </c>
      <c r="G3982" s="27" t="n">
        <v>1863.9</v>
      </c>
      <c r="H3982" s="27" t="n">
        <v>225645.9393208401</v>
      </c>
      <c r="I3982" s="27" t="n">
        <v>41571.59076</v>
      </c>
      <c r="J3982" s="27" t="n">
        <v>18857.3354753</v>
      </c>
      <c r="K3982" s="27" t="n">
        <v>0</v>
      </c>
      <c r="L3982" s="27" t="n">
        <v>15716.37084009999</v>
      </c>
    </row>
    <row r="3983">
      <c r="A3983" t="n">
        <v>3982</v>
      </c>
      <c r="B3983" s="27" t="n">
        <v>110.328001</v>
      </c>
      <c r="C3983" s="27" t="n">
        <v>114.8268220478841</v>
      </c>
      <c r="D3983" s="27" t="n">
        <v>114.8268220478841</v>
      </c>
      <c r="E3983" s="27" t="n">
        <v>111.779380789422</v>
      </c>
      <c r="F3983" s="27" t="n">
        <v>110.328001</v>
      </c>
      <c r="G3983" s="27" t="n">
        <v>1913.55</v>
      </c>
      <c r="H3983" s="27" t="n">
        <v>221323.6492002306</v>
      </c>
      <c r="I3983" s="27" t="n">
        <v>39718.08036</v>
      </c>
      <c r="J3983" s="27" t="n">
        <v>18016.5625633</v>
      </c>
      <c r="K3983" s="27" t="n">
        <v>0</v>
      </c>
      <c r="L3983" s="27" t="n">
        <v>9537.85560000001</v>
      </c>
    </row>
    <row r="3984">
      <c r="A3984" t="n">
        <v>3983</v>
      </c>
      <c r="B3984" s="27" t="n">
        <v>105.9148809</v>
      </c>
      <c r="C3984" s="27" t="n">
        <v>110.2338740591839</v>
      </c>
      <c r="D3984" s="27" t="n">
        <v>110.2338740591839</v>
      </c>
      <c r="E3984" s="27" t="n">
        <v>107.3083271364625</v>
      </c>
      <c r="F3984" s="27" t="n">
        <v>105.9148809</v>
      </c>
      <c r="G3984" s="27" t="n">
        <v>1907.65</v>
      </c>
      <c r="H3984" s="27" t="n">
        <v>212951.2297334159</v>
      </c>
      <c r="I3984" s="27" t="n">
        <v>38129.357124</v>
      </c>
      <c r="J3984" s="27" t="n">
        <v>17295.90005097</v>
      </c>
      <c r="K3984" s="27" t="n">
        <v>0</v>
      </c>
      <c r="L3984" s="27" t="n">
        <v>9781.23925111501</v>
      </c>
    </row>
    <row r="3985">
      <c r="A3985" t="n">
        <v>3984</v>
      </c>
      <c r="B3985" s="27" t="n">
        <v>106.6504009</v>
      </c>
      <c r="C3985" s="27" t="n">
        <v>110.9988450022373</v>
      </c>
      <c r="D3985" s="27" t="n">
        <v>110.9988450022373</v>
      </c>
      <c r="E3985" s="27" t="n">
        <v>108.0529961677168</v>
      </c>
      <c r="F3985" s="27" t="n">
        <v>106.6504009</v>
      </c>
      <c r="G3985" s="27" t="n">
        <v>1865.8</v>
      </c>
      <c r="H3985" s="27" t="n">
        <v>210104.4586332831</v>
      </c>
      <c r="I3985" s="27" t="n">
        <v>38394.144324</v>
      </c>
      <c r="J3985" s="27" t="n">
        <v>17416.01046697</v>
      </c>
      <c r="K3985" s="27" t="n">
        <v>0</v>
      </c>
      <c r="L3985" s="27" t="n">
        <v>14312.42999999999</v>
      </c>
    </row>
    <row r="3986">
      <c r="A3986" t="n">
        <v>3985</v>
      </c>
      <c r="B3986" s="27" t="n">
        <v>98.55968086</v>
      </c>
      <c r="C3986" s="27" t="n">
        <v>102.5789607446836</v>
      </c>
      <c r="D3986" s="27" t="n">
        <v>102.5789607446836</v>
      </c>
      <c r="E3986" s="27" t="n">
        <v>99.85657104819661</v>
      </c>
      <c r="F3986" s="27" t="n">
        <v>98.55968086</v>
      </c>
      <c r="G3986" s="27" t="n">
        <v>1827.4</v>
      </c>
      <c r="H3986" s="27" t="n">
        <v>190159.8399905581</v>
      </c>
      <c r="I3986" s="27" t="n">
        <v>35481.4851096</v>
      </c>
      <c r="J3986" s="27" t="n">
        <v>16094.795884438</v>
      </c>
      <c r="K3986" s="27" t="n">
        <v>0</v>
      </c>
      <c r="L3986" s="27" t="n">
        <v>17011.40091643599</v>
      </c>
    </row>
    <row r="3987">
      <c r="A3987" t="n">
        <v>3986</v>
      </c>
      <c r="B3987" s="27" t="n">
        <v>108.1214409</v>
      </c>
      <c r="C3987" s="27" t="n">
        <v>112.5298276651373</v>
      </c>
      <c r="D3987" s="27" t="n">
        <v>112.5298276651373</v>
      </c>
      <c r="E3987" s="27" t="n">
        <v>109.54334738537</v>
      </c>
      <c r="F3987" s="27" t="n">
        <v>108.1214409</v>
      </c>
      <c r="G3987" s="27" t="n">
        <v>1806.15</v>
      </c>
      <c r="H3987" s="27" t="n">
        <v>205939.3853730609</v>
      </c>
      <c r="I3987" s="27" t="n">
        <v>38923.718724</v>
      </c>
      <c r="J3987" s="27" t="n">
        <v>17656.23129897</v>
      </c>
      <c r="K3987" s="27" t="n">
        <v>0</v>
      </c>
      <c r="L3987" s="27" t="n">
        <v>20959.25584999999</v>
      </c>
    </row>
    <row r="3988">
      <c r="A3988" t="n">
        <v>3987</v>
      </c>
      <c r="B3988" s="27" t="n">
        <v>88.99792078</v>
      </c>
      <c r="C3988" s="27" t="n">
        <v>92.6270530474366</v>
      </c>
      <c r="D3988" s="27" t="n">
        <v>92.6270530474366</v>
      </c>
      <c r="E3988" s="27" t="n">
        <v>90.16878155587868</v>
      </c>
      <c r="F3988" s="27" t="n">
        <v>88.99792078</v>
      </c>
      <c r="G3988" s="27" t="n">
        <v>1794.6</v>
      </c>
      <c r="H3988" s="27" t="n">
        <v>168683.2866526934</v>
      </c>
      <c r="I3988" s="27" t="n">
        <v>32039.2514808</v>
      </c>
      <c r="J3988" s="27" t="n">
        <v>14533.360463374</v>
      </c>
      <c r="K3988" s="27" t="n">
        <v>0</v>
      </c>
      <c r="L3988" s="27" t="n">
        <v>18280.17292821201</v>
      </c>
    </row>
    <row r="3989">
      <c r="A3989" t="n">
        <v>3988</v>
      </c>
      <c r="B3989" s="27" t="n">
        <v>94.88208083000001</v>
      </c>
      <c r="C3989" s="27" t="n">
        <v>98.75098369903684</v>
      </c>
      <c r="D3989" s="27" t="n">
        <v>98.75098369903684</v>
      </c>
      <c r="E3989" s="27" t="n">
        <v>96.13018642649139</v>
      </c>
      <c r="F3989" s="27" t="n">
        <v>94.88208083000001</v>
      </c>
      <c r="G3989" s="27" t="n">
        <v>1771.35</v>
      </c>
      <c r="H3989" s="27" t="n">
        <v>178020.836967063</v>
      </c>
      <c r="I3989" s="27" t="n">
        <v>34157.5490988</v>
      </c>
      <c r="J3989" s="27" t="n">
        <v>15494.243799539</v>
      </c>
      <c r="K3989" s="27" t="n">
        <v>0</v>
      </c>
      <c r="L3989" s="27" t="n">
        <v>21694.76929999999</v>
      </c>
    </row>
    <row r="3990">
      <c r="A3990" t="n">
        <v>3989</v>
      </c>
      <c r="B3990" s="27" t="n">
        <v>88.99792078</v>
      </c>
      <c r="C3990" s="27" t="n">
        <v>92.6270530474366</v>
      </c>
      <c r="D3990" s="27" t="n">
        <v>92.6270530474366</v>
      </c>
      <c r="E3990" s="27" t="n">
        <v>90.16878155587868</v>
      </c>
      <c r="F3990" s="27" t="n">
        <v>88.99792078</v>
      </c>
      <c r="G3990" s="27" t="n">
        <v>1746.7</v>
      </c>
      <c r="H3990" s="27" t="n">
        <v>164642.2229726878</v>
      </c>
      <c r="I3990" s="27" t="n">
        <v>32039.2514808</v>
      </c>
      <c r="J3990" s="27" t="n">
        <v>14533.360463374</v>
      </c>
      <c r="K3990" s="27" t="n">
        <v>0</v>
      </c>
      <c r="L3990" s="27" t="n">
        <v>22543.173333574</v>
      </c>
    </row>
    <row r="3991">
      <c r="A3991" t="n">
        <v>3990</v>
      </c>
      <c r="B3991" s="27" t="n">
        <v>93.41104081</v>
      </c>
      <c r="C3991" s="27" t="n">
        <v>97.22000103613676</v>
      </c>
      <c r="D3991" s="27" t="n">
        <v>97.22000103613676</v>
      </c>
      <c r="E3991" s="27" t="n">
        <v>94.63983520883821</v>
      </c>
      <c r="F3991" s="27" t="n">
        <v>93.41104081</v>
      </c>
      <c r="G3991" s="27" t="n">
        <v>1736.8</v>
      </c>
      <c r="H3991" s="27" t="n">
        <v>171981.0961948466</v>
      </c>
      <c r="I3991" s="27" t="n">
        <v>33627.9746916</v>
      </c>
      <c r="J3991" s="27" t="n">
        <v>15254.022964273</v>
      </c>
      <c r="K3991" s="27" t="n">
        <v>0</v>
      </c>
      <c r="L3991" s="27" t="n">
        <v>24585.7752</v>
      </c>
    </row>
    <row r="3992">
      <c r="A3992" t="n">
        <v>3991</v>
      </c>
      <c r="B3992" s="27" t="n">
        <v>80.61483149999999</v>
      </c>
      <c r="C3992" s="27" t="n">
        <v>83.90222118945483</v>
      </c>
      <c r="D3992" s="27" t="n">
        <v>83.90222118945483</v>
      </c>
      <c r="E3992" s="27" t="n">
        <v>81.67550197900133</v>
      </c>
      <c r="F3992" s="27" t="n">
        <v>80.61483149999999</v>
      </c>
      <c r="G3992" s="27" t="n">
        <v>1637.65</v>
      </c>
      <c r="H3992" s="27" t="n">
        <v>139904.4666556701</v>
      </c>
      <c r="I3992" s="27" t="n">
        <v>29021.33934</v>
      </c>
      <c r="J3992" s="27" t="n">
        <v>13164.40198395</v>
      </c>
      <c r="K3992" s="27" t="n">
        <v>0</v>
      </c>
      <c r="L3992" s="27" t="n">
        <v>29210.78419402501</v>
      </c>
    </row>
    <row r="3993">
      <c r="A3993" t="n">
        <v>3992</v>
      </c>
      <c r="B3993" s="27" t="n">
        <v>145.6072181</v>
      </c>
      <c r="C3993" s="27" t="n">
        <v>151.5443865376537</v>
      </c>
      <c r="D3993" s="27" t="n">
        <v>151.5443865376537</v>
      </c>
      <c r="E3993" s="27" t="n">
        <v>147.5224811344842</v>
      </c>
      <c r="F3993" s="27" t="n">
        <v>145.6072181</v>
      </c>
      <c r="G3993" s="27" t="n">
        <v>1228.4</v>
      </c>
      <c r="H3993" s="27" t="n">
        <v>189026.1711452303</v>
      </c>
      <c r="I3993" s="27" t="n">
        <v>52418.59851600001</v>
      </c>
      <c r="J3993" s="27" t="n">
        <v>23777.65871573</v>
      </c>
      <c r="K3993" s="27" t="n">
        <v>0</v>
      </c>
      <c r="L3993" s="27" t="n">
        <v>112350.52948596</v>
      </c>
    </row>
    <row r="3994">
      <c r="A3994" t="n">
        <v>3993</v>
      </c>
      <c r="B3994" s="27" t="n">
        <v>662.3137002</v>
      </c>
      <c r="C3994" s="27" t="n">
        <v>689.3210410577757</v>
      </c>
      <c r="D3994" s="27" t="n">
        <v>689.3210410577757</v>
      </c>
      <c r="E3994" s="27" t="n">
        <v>671.0268364165512</v>
      </c>
      <c r="F3994" s="27" t="n">
        <v>662.3137002</v>
      </c>
      <c r="G3994" s="27" t="n">
        <v>1665.4</v>
      </c>
      <c r="H3994" s="27" t="n">
        <v>1162658.738101793</v>
      </c>
      <c r="I3994" s="27" t="n">
        <v>238432.932072</v>
      </c>
      <c r="J3994" s="27" t="n">
        <v>108155.82724266</v>
      </c>
      <c r="K3994" s="27" t="n">
        <v>0</v>
      </c>
      <c r="L3994" s="27" t="n">
        <v>221609.9298</v>
      </c>
    </row>
    <row r="3995">
      <c r="A3995" t="n">
        <v>3994</v>
      </c>
      <c r="B3995" s="27" t="n">
        <v>881.3451223</v>
      </c>
      <c r="C3995" s="27" t="n">
        <v>917.2834228644803</v>
      </c>
      <c r="D3995" s="27" t="n">
        <v>917.2834228644803</v>
      </c>
      <c r="E3995" s="27" t="n">
        <v>892.9392208854794</v>
      </c>
      <c r="F3995" s="27" t="n">
        <v>881.3451223</v>
      </c>
      <c r="G3995" s="27" t="n">
        <v>1695.8</v>
      </c>
      <c r="H3995" s="27" t="n">
        <v>1576622.082891503</v>
      </c>
      <c r="I3995" s="27" t="n">
        <v>317284.244028</v>
      </c>
      <c r="J3995" s="27" t="n">
        <v>143923.65847159</v>
      </c>
      <c r="K3995" s="27" t="n">
        <v>0</v>
      </c>
      <c r="L3995" s="27" t="n">
        <v>268105.149</v>
      </c>
    </row>
    <row r="3996">
      <c r="A3996" t="n">
        <v>3995</v>
      </c>
      <c r="B3996" s="27" t="n">
        <v>1021.184944</v>
      </c>
      <c r="C3996" s="27" t="n">
        <v>1062.825649635346</v>
      </c>
      <c r="D3996" s="27" t="n">
        <v>1062.825649635346</v>
      </c>
      <c r="E3996" s="27" t="n">
        <v>1034.618836301265</v>
      </c>
      <c r="F3996" s="27" t="n">
        <v>1021.184944</v>
      </c>
      <c r="G3996" s="27" t="n">
        <v>1663.6</v>
      </c>
      <c r="H3996" s="27" t="n">
        <v>1796280.257559157</v>
      </c>
      <c r="I3996" s="27" t="n">
        <v>367626.57984</v>
      </c>
      <c r="J3996" s="27" t="n">
        <v>166759.5013552</v>
      </c>
      <c r="K3996" s="27" t="n">
        <v>0</v>
      </c>
      <c r="L3996" s="27" t="n">
        <v>343526.6151616001</v>
      </c>
    </row>
    <row r="3997">
      <c r="A3997" t="n">
        <v>3996</v>
      </c>
      <c r="B3997" s="27" t="n">
        <v>1073.973215</v>
      </c>
      <c r="C3997" s="27" t="n">
        <v>2200.0501875608</v>
      </c>
      <c r="D3997" s="27" t="n">
        <v>1117.766174998479</v>
      </c>
      <c r="E3997" s="27" t="n">
        <v>2141.66205495652</v>
      </c>
      <c r="F3997" s="27" t="n">
        <v>1073.973215</v>
      </c>
      <c r="G3997" s="27" t="n">
        <v>1531.55</v>
      </c>
      <c r="H3997" s="27" t="n">
        <v>1736916.541397881</v>
      </c>
      <c r="I3997" s="27" t="n">
        <v>386630.3574</v>
      </c>
      <c r="J3997" s="27" t="n">
        <v>175379.8260095</v>
      </c>
      <c r="K3997" s="27" t="n">
        <v>0</v>
      </c>
      <c r="L3997" s="27" t="n">
        <v>503102.7525667502</v>
      </c>
    </row>
    <row r="3998">
      <c r="A3998" t="n">
        <v>3997</v>
      </c>
      <c r="B3998" s="27" t="n">
        <v>1076.917134</v>
      </c>
      <c r="C3998" s="27" t="n">
        <v>1702.786810495503</v>
      </c>
      <c r="D3998" s="27" t="n">
        <v>1120.830221877866</v>
      </c>
      <c r="E3998" s="27" t="n">
        <v>1657.595776831739</v>
      </c>
      <c r="F3998" s="27" t="n">
        <v>1076.917134</v>
      </c>
      <c r="G3998" s="27" t="n">
        <v>1230.9</v>
      </c>
      <c r="H3998" s="27" t="n">
        <v>1397131.267087642</v>
      </c>
      <c r="I3998" s="27" t="n">
        <v>387690.16824</v>
      </c>
      <c r="J3998" s="27" t="n">
        <v>175860.5679822</v>
      </c>
      <c r="K3998" s="27" t="n">
        <v>0</v>
      </c>
      <c r="L3998" s="27" t="n">
        <v>828256.9677593999</v>
      </c>
    </row>
    <row r="3999">
      <c r="A3999" t="n">
        <v>3998</v>
      </c>
      <c r="B3999" s="27" t="n">
        <v>1076.93828</v>
      </c>
      <c r="C3999" s="27" t="n">
        <v>262.1945713141455</v>
      </c>
      <c r="D3999" s="27" t="n">
        <v>262.1945713141455</v>
      </c>
      <c r="E3999" s="27" t="n">
        <v>255.2360703287722</v>
      </c>
      <c r="F3999" s="27" t="n">
        <v>255.2360703287722</v>
      </c>
      <c r="G3999" s="27" t="n">
        <v>1763.35</v>
      </c>
      <c r="H3999" s="27" t="n">
        <v>475565.4950656921</v>
      </c>
      <c r="I3999" s="27" t="n">
        <v>91884.98531835798</v>
      </c>
      <c r="J3999" s="27" t="n">
        <v>41680.0502846885</v>
      </c>
      <c r="K3999" s="27" t="n">
        <v>1506180.150327361</v>
      </c>
      <c r="L3999" s="27" t="n">
        <v>58307.95685000002</v>
      </c>
    </row>
    <row r="4000">
      <c r="A4000" t="n">
        <v>3999</v>
      </c>
      <c r="B4000" s="27" t="n">
        <v>1164.387931</v>
      </c>
      <c r="C4000" s="27" t="n">
        <v>176.4231150039779</v>
      </c>
      <c r="D4000" s="27" t="n">
        <v>176.4231150039779</v>
      </c>
      <c r="E4000" s="27" t="n">
        <v>171.7409417101345</v>
      </c>
      <c r="F4000" s="27" t="n">
        <v>171.7409417101345</v>
      </c>
      <c r="G4000" s="27" t="n">
        <v>1732.75</v>
      </c>
      <c r="H4000" s="27" t="n">
        <v>314435.0425614456</v>
      </c>
      <c r="I4000" s="27" t="n">
        <v>61826.73901564843</v>
      </c>
      <c r="J4000" s="27" t="n">
        <v>28045.29578126497</v>
      </c>
      <c r="K4000" s="27" t="n">
        <v>1819521.931368323</v>
      </c>
      <c r="L4000" s="27" t="n">
        <v>44306.84299999999</v>
      </c>
    </row>
    <row r="4001">
      <c r="A4001" t="n">
        <v>4000</v>
      </c>
      <c r="B4001" s="27" t="n">
        <v>1132.177671</v>
      </c>
      <c r="C4001" s="27" t="n">
        <v>102.950518059881</v>
      </c>
      <c r="D4001" s="27" t="n">
        <v>102.950518059881</v>
      </c>
      <c r="E4001" s="27" t="n">
        <v>100.2182674348059</v>
      </c>
      <c r="F4001" s="27" t="n">
        <v>100.2182674348059</v>
      </c>
      <c r="G4001" s="27" t="n">
        <v>1796.4</v>
      </c>
      <c r="H4001" s="27" t="n">
        <v>189967.4910963709</v>
      </c>
      <c r="I4001" s="27" t="n">
        <v>36078.5762765301</v>
      </c>
      <c r="J4001" s="27" t="n">
        <v>16365.6430721038</v>
      </c>
      <c r="K4001" s="27" t="n">
        <v>1891581.586735</v>
      </c>
      <c r="L4001" s="27" t="n">
        <v>19697.28199999998</v>
      </c>
    </row>
    <row r="4002">
      <c r="A4002" t="n">
        <v>4001</v>
      </c>
      <c r="B4002" s="27" t="n">
        <v>1128.928512</v>
      </c>
      <c r="C4002" s="27" t="n">
        <v>470.4154989061061</v>
      </c>
      <c r="D4002" s="27" t="n">
        <v>470.4154989061061</v>
      </c>
      <c r="E4002" s="27" t="n">
        <v>457.9309280156164</v>
      </c>
      <c r="F4002" s="27" t="n">
        <v>457.9309280156164</v>
      </c>
      <c r="G4002" s="27" t="n">
        <v>1824.2</v>
      </c>
      <c r="H4002" s="27" t="n">
        <v>879926.4113644034</v>
      </c>
      <c r="I4002" s="27" t="n">
        <v>164855.1340856219</v>
      </c>
      <c r="J4002" s="27" t="n">
        <v>74780.12054495016</v>
      </c>
      <c r="K4002" s="27" t="n">
        <v>1229938.571443375</v>
      </c>
      <c r="L4002" s="27" t="n">
        <v>77713.97219999996</v>
      </c>
    </row>
    <row r="4003">
      <c r="A4003" t="n">
        <v>4002</v>
      </c>
      <c r="B4003" s="27" t="n">
        <v>1028.422461</v>
      </c>
      <c r="C4003" s="27" t="n">
        <v>204.2753427686743</v>
      </c>
      <c r="D4003" s="27" t="n">
        <v>204.2753427686743</v>
      </c>
      <c r="E4003" s="27" t="n">
        <v>198.8539865338032</v>
      </c>
      <c r="F4003" s="27" t="n">
        <v>198.8539865338032</v>
      </c>
      <c r="G4003" s="27" t="n">
        <v>1779.8</v>
      </c>
      <c r="H4003" s="27" t="n">
        <v>374311.5774978972</v>
      </c>
      <c r="I4003" s="27" t="n">
        <v>71587.43515216916</v>
      </c>
      <c r="J4003" s="27" t="n">
        <v>32472.85600097007</v>
      </c>
      <c r="K4003" s="27" t="n">
        <v>1520599.013696539</v>
      </c>
      <c r="L4003" s="27" t="n">
        <v>42270.03240000003</v>
      </c>
    </row>
    <row r="4004">
      <c r="A4004" t="n">
        <v>4003</v>
      </c>
      <c r="B4004" s="27" t="n">
        <v>1248.912971</v>
      </c>
      <c r="C4004" s="27" t="n">
        <v>1299.839667213119</v>
      </c>
      <c r="D4004" s="27" t="n">
        <v>1299.839667213119</v>
      </c>
      <c r="E4004" s="27" t="n">
        <v>1265.342631062463</v>
      </c>
      <c r="F4004" s="27" t="n">
        <v>1248.912971</v>
      </c>
      <c r="G4004" s="27" t="n">
        <v>1769.6</v>
      </c>
      <c r="H4004" s="27" t="n">
        <v>2334075.481251321</v>
      </c>
      <c r="I4004" s="27" t="n">
        <v>449608.66956</v>
      </c>
      <c r="J4004" s="27" t="n">
        <v>203947.4881643</v>
      </c>
      <c r="K4004" s="27" t="n">
        <v>0</v>
      </c>
      <c r="L4004" s="27" t="n">
        <v>287749.5485184002</v>
      </c>
    </row>
    <row r="4005">
      <c r="A4005" t="n">
        <v>4004</v>
      </c>
      <c r="B4005" s="27" t="n">
        <v>980.4481686</v>
      </c>
      <c r="C4005" s="27" t="n">
        <v>1020.427525407909</v>
      </c>
      <c r="D4005" s="27" t="n">
        <v>1020.427525407909</v>
      </c>
      <c r="E4005" s="27" t="n">
        <v>993.3459351771741</v>
      </c>
      <c r="F4005" s="27" t="n">
        <v>980.4481686</v>
      </c>
      <c r="G4005" s="27" t="n">
        <v>1791.05</v>
      </c>
      <c r="H4005" s="27" t="n">
        <v>1853660.162017605</v>
      </c>
      <c r="I4005" s="27" t="n">
        <v>352961.340696</v>
      </c>
      <c r="J4005" s="27" t="n">
        <v>160107.18593238</v>
      </c>
      <c r="K4005" s="27" t="n">
        <v>0</v>
      </c>
      <c r="L4005" s="27" t="n">
        <v>204864.6096000001</v>
      </c>
    </row>
    <row r="4006">
      <c r="A4006" t="n">
        <v>4005</v>
      </c>
      <c r="B4006" s="27" t="n">
        <v>989.2744086</v>
      </c>
      <c r="C4006" s="27" t="n">
        <v>1029.61342138531</v>
      </c>
      <c r="D4006" s="27" t="n">
        <v>1029.61342138531</v>
      </c>
      <c r="E4006" s="27" t="n">
        <v>1002.288042483093</v>
      </c>
      <c r="F4006" s="27" t="n">
        <v>989.2744086</v>
      </c>
      <c r="G4006" s="27" t="n">
        <v>1805.25</v>
      </c>
      <c r="H4006" s="27" t="n">
        <v>1886377.032840917</v>
      </c>
      <c r="I4006" s="27" t="n">
        <v>356138.787096</v>
      </c>
      <c r="J4006" s="27" t="n">
        <v>161548.51092438</v>
      </c>
      <c r="K4006" s="27" t="n">
        <v>0</v>
      </c>
      <c r="L4006" s="27" t="n">
        <v>192661.1114999999</v>
      </c>
    </row>
    <row r="4007">
      <c r="A4007" t="n">
        <v>4006</v>
      </c>
      <c r="B4007" s="27" t="n">
        <v>925.2841681</v>
      </c>
      <c r="C4007" s="27" t="n">
        <v>963.0141143839674</v>
      </c>
      <c r="D4007" s="27" t="n">
        <v>963.0141143839674</v>
      </c>
      <c r="E4007" s="27" t="n">
        <v>937.456244782463</v>
      </c>
      <c r="F4007" s="27" t="n">
        <v>925.2841681</v>
      </c>
      <c r="G4007" s="27" t="n">
        <v>1851.6</v>
      </c>
      <c r="H4007" s="27" t="n">
        <v>1809785.93292311</v>
      </c>
      <c r="I4007" s="27" t="n">
        <v>333102.300516</v>
      </c>
      <c r="J4007" s="27" t="n">
        <v>151098.90465073</v>
      </c>
      <c r="K4007" s="27" t="n">
        <v>0</v>
      </c>
      <c r="L4007" s="27" t="n">
        <v>137312.1456000002</v>
      </c>
    </row>
    <row r="4008">
      <c r="A4008" t="n">
        <v>4007</v>
      </c>
      <c r="B4008" s="27" t="n">
        <v>992.2164887</v>
      </c>
      <c r="C4008" s="27" t="n">
        <v>1032.67538671111</v>
      </c>
      <c r="D4008" s="27" t="n">
        <v>1032.67538671111</v>
      </c>
      <c r="E4008" s="27" t="n">
        <v>1005.2687449184</v>
      </c>
      <c r="F4008" s="27" t="n">
        <v>992.2164887</v>
      </c>
      <c r="G4008" s="27" t="n">
        <v>1876</v>
      </c>
      <c r="H4008" s="27" t="n">
        <v>1975488.211496951</v>
      </c>
      <c r="I4008" s="27" t="n">
        <v>357197.935932</v>
      </c>
      <c r="J4008" s="27" t="n">
        <v>162028.95260471</v>
      </c>
      <c r="K4008" s="27" t="n">
        <v>0</v>
      </c>
      <c r="L4008" s="27" t="n">
        <v>123034.784</v>
      </c>
    </row>
    <row r="4009">
      <c r="A4009" t="n">
        <v>4008</v>
      </c>
      <c r="B4009" s="27" t="n">
        <v>1404.843212</v>
      </c>
      <c r="C4009" s="27" t="n">
        <v>0</v>
      </c>
      <c r="D4009" s="27" t="n">
        <v>0</v>
      </c>
      <c r="E4009" s="27" t="n">
        <v>0</v>
      </c>
      <c r="F4009" s="27" t="n">
        <v>0</v>
      </c>
      <c r="G4009" s="27" t="n">
        <v>1809.5</v>
      </c>
      <c r="H4009" s="27" t="n">
        <v>0</v>
      </c>
      <c r="I4009" s="27" t="n">
        <v>0</v>
      </c>
      <c r="J4009" s="27" t="n">
        <v>0</v>
      </c>
      <c r="K4009" s="27" t="n">
        <v>2575077.607596</v>
      </c>
      <c r="L4009" s="27" t="n">
        <v>0</v>
      </c>
    </row>
    <row r="4010">
      <c r="A4010" t="n">
        <v>4009</v>
      </c>
      <c r="B4010" s="27" t="n">
        <v>1122.40353</v>
      </c>
      <c r="C4010" s="27" t="n">
        <v>0</v>
      </c>
      <c r="D4010" s="27" t="n">
        <v>0</v>
      </c>
      <c r="E4010" s="27" t="n">
        <v>0</v>
      </c>
      <c r="F4010" s="27" t="n">
        <v>0</v>
      </c>
      <c r="G4010" s="27" t="n">
        <v>1781.9</v>
      </c>
      <c r="H4010" s="27" t="n">
        <v>0</v>
      </c>
      <c r="I4010" s="27" t="n">
        <v>0</v>
      </c>
      <c r="J4010" s="27" t="n">
        <v>0</v>
      </c>
      <c r="K4010" s="27" t="n">
        <v>1335660.2007</v>
      </c>
      <c r="L4010" s="27" t="n">
        <v>0</v>
      </c>
    </row>
    <row r="4011">
      <c r="A4011" t="n">
        <v>4010</v>
      </c>
      <c r="B4011" s="27" t="n">
        <v>848.7900873999999</v>
      </c>
      <c r="C4011" s="27" t="n">
        <v>0</v>
      </c>
      <c r="D4011" s="27" t="n">
        <v>0</v>
      </c>
      <c r="E4011" s="27" t="n">
        <v>0</v>
      </c>
      <c r="F4011" s="27" t="n">
        <v>0</v>
      </c>
      <c r="G4011" s="27" t="n">
        <v>1757.35</v>
      </c>
      <c r="H4011" s="27" t="n">
        <v>0</v>
      </c>
      <c r="I4011" s="27" t="n">
        <v>0</v>
      </c>
      <c r="J4011" s="27" t="n">
        <v>0</v>
      </c>
      <c r="K4011" s="27" t="n">
        <v>1010060.204006</v>
      </c>
      <c r="L4011" s="27" t="n">
        <v>0</v>
      </c>
    </row>
    <row r="4012">
      <c r="A4012" t="n">
        <v>4011</v>
      </c>
      <c r="B4012" s="27" t="n">
        <v>1120.19697</v>
      </c>
      <c r="C4012" s="27" t="n">
        <v>0</v>
      </c>
      <c r="D4012" s="27" t="n">
        <v>0</v>
      </c>
      <c r="E4012" s="27" t="n">
        <v>0</v>
      </c>
      <c r="F4012" s="27" t="n">
        <v>0</v>
      </c>
      <c r="G4012" s="27" t="n">
        <v>1685.45</v>
      </c>
      <c r="H4012" s="27" t="n">
        <v>0</v>
      </c>
      <c r="I4012" s="27" t="n">
        <v>0</v>
      </c>
      <c r="J4012" s="27" t="n">
        <v>0</v>
      </c>
      <c r="K4012" s="27" t="n">
        <v>1333034.3943</v>
      </c>
      <c r="L4012" s="27" t="n">
        <v>0</v>
      </c>
    </row>
    <row r="4013">
      <c r="A4013" t="n">
        <v>4012</v>
      </c>
      <c r="B4013" s="27" t="n">
        <v>1104.01553</v>
      </c>
      <c r="C4013" s="27" t="n">
        <v>0</v>
      </c>
      <c r="D4013" s="27" t="n">
        <v>0</v>
      </c>
      <c r="E4013" s="27" t="n">
        <v>0</v>
      </c>
      <c r="F4013" s="27" t="n">
        <v>0</v>
      </c>
      <c r="G4013" s="27" t="n">
        <v>1569.55</v>
      </c>
      <c r="H4013" s="27" t="n">
        <v>0</v>
      </c>
      <c r="I4013" s="27" t="n">
        <v>0</v>
      </c>
      <c r="J4013" s="27" t="n">
        <v>0</v>
      </c>
      <c r="K4013" s="27" t="n">
        <v>1313778.4807</v>
      </c>
      <c r="L4013" s="27" t="n">
        <v>0</v>
      </c>
    </row>
    <row r="4014">
      <c r="A4014" t="n">
        <v>4013</v>
      </c>
      <c r="B4014" s="27" t="n">
        <v>823.7824072</v>
      </c>
      <c r="C4014" s="27" t="n">
        <v>0</v>
      </c>
      <c r="D4014" s="27" t="n">
        <v>0</v>
      </c>
      <c r="E4014" s="27" t="n">
        <v>0</v>
      </c>
      <c r="F4014" s="27" t="n">
        <v>0</v>
      </c>
      <c r="G4014" s="27" t="n">
        <v>1485.15</v>
      </c>
      <c r="H4014" s="27" t="n">
        <v>0</v>
      </c>
      <c r="I4014" s="27" t="n">
        <v>0</v>
      </c>
      <c r="J4014" s="27" t="n">
        <v>0</v>
      </c>
      <c r="K4014" s="27" t="n">
        <v>980301.0645679999</v>
      </c>
      <c r="L4014" s="27" t="n">
        <v>0</v>
      </c>
    </row>
    <row r="4015">
      <c r="A4015" t="n">
        <v>4014</v>
      </c>
      <c r="B4015" s="27" t="n">
        <v>1180.50961</v>
      </c>
      <c r="C4015" s="27" t="n">
        <v>0</v>
      </c>
      <c r="D4015" s="27" t="n">
        <v>0</v>
      </c>
      <c r="E4015" s="27" t="n">
        <v>0</v>
      </c>
      <c r="F4015" s="27" t="n">
        <v>0</v>
      </c>
      <c r="G4015" s="27" t="n">
        <v>1450.5</v>
      </c>
      <c r="H4015" s="27" t="n">
        <v>0</v>
      </c>
      <c r="I4015" s="27" t="n">
        <v>0</v>
      </c>
      <c r="J4015" s="27" t="n">
        <v>0</v>
      </c>
      <c r="K4015" s="27" t="n">
        <v>1404806.4359</v>
      </c>
      <c r="L4015" s="27" t="n">
        <v>0</v>
      </c>
    </row>
    <row r="4016">
      <c r="A4016" t="n">
        <v>4015</v>
      </c>
      <c r="B4016" s="27" t="n">
        <v>1004.436234</v>
      </c>
      <c r="C4016" s="27" t="n">
        <v>538.6540293568486</v>
      </c>
      <c r="D4016" s="27" t="n">
        <v>538.6540293568486</v>
      </c>
      <c r="E4016" s="27" t="n">
        <v>524.3584450689342</v>
      </c>
      <c r="F4016" s="27" t="n">
        <v>524.3584450689342</v>
      </c>
      <c r="G4016" s="27" t="n">
        <v>1048.1</v>
      </c>
      <c r="H4016" s="27" t="n">
        <v>578211.9749077336</v>
      </c>
      <c r="I4016" s="27" t="n">
        <v>188769.0402248163</v>
      </c>
      <c r="J4016" s="27" t="n">
        <v>85627.73407975696</v>
      </c>
      <c r="K4016" s="27" t="n">
        <v>879982.5871106435</v>
      </c>
      <c r="L4016" s="27" t="n">
        <v>183244.5576</v>
      </c>
    </row>
    <row r="4017">
      <c r="A4017" t="n">
        <v>4016</v>
      </c>
      <c r="B4017" s="27" t="n">
        <v>1200.885353</v>
      </c>
      <c r="C4017" s="27" t="n">
        <v>1249.853239385951</v>
      </c>
      <c r="D4017" s="27" t="n">
        <v>1249.853239385951</v>
      </c>
      <c r="E4017" s="27" t="n">
        <v>1216.682815779359</v>
      </c>
      <c r="F4017" s="27" t="n">
        <v>1200.885353</v>
      </c>
      <c r="G4017" s="27" t="n">
        <v>300</v>
      </c>
      <c r="H4017" s="27" t="n">
        <v>378454.6953809039</v>
      </c>
      <c r="I4017" s="27" t="n">
        <v>432318.72708</v>
      </c>
      <c r="J4017" s="27" t="n">
        <v>196104.5781449</v>
      </c>
      <c r="K4017" s="27" t="n">
        <v>0</v>
      </c>
      <c r="L4017" s="27" t="n">
        <v>2041504.5</v>
      </c>
    </row>
    <row r="4018">
      <c r="A4018" t="n">
        <v>4017</v>
      </c>
      <c r="B4018" s="27" t="n">
        <v>1296.087385</v>
      </c>
      <c r="C4018" s="27" t="n">
        <v>1348.937271658835</v>
      </c>
      <c r="D4018" s="27" t="n">
        <v>1348.937271658835</v>
      </c>
      <c r="E4018" s="27" t="n">
        <v>1313.13721185211</v>
      </c>
      <c r="F4018" s="27" t="n">
        <v>1296.087385</v>
      </c>
      <c r="G4018" s="27" t="n">
        <v>318.8</v>
      </c>
      <c r="H4018" s="27" t="n">
        <v>432189.3265858979</v>
      </c>
      <c r="I4018" s="27" t="n">
        <v>466591.4586</v>
      </c>
      <c r="J4018" s="27" t="n">
        <v>211651.0699705</v>
      </c>
      <c r="K4018" s="27" t="n">
        <v>0</v>
      </c>
      <c r="L4018" s="27" t="n">
        <v>2178981.4644</v>
      </c>
    </row>
    <row r="4019">
      <c r="A4019" t="n">
        <v>4018</v>
      </c>
      <c r="B4019" s="27" t="n">
        <v>905.5731512999999</v>
      </c>
      <c r="C4019" s="27" t="n">
        <v>942.4993630118239</v>
      </c>
      <c r="D4019" s="27" t="n">
        <v>942.4993630118239</v>
      </c>
      <c r="E4019" s="27" t="n">
        <v>917.4859437279682</v>
      </c>
      <c r="F4019" s="27" t="n">
        <v>905.5731512999999</v>
      </c>
      <c r="G4019" s="27" t="n">
        <v>332.85</v>
      </c>
      <c r="H4019" s="27" t="n">
        <v>315821.0769426743</v>
      </c>
      <c r="I4019" s="27" t="n">
        <v>326006.334468</v>
      </c>
      <c r="J4019" s="27" t="n">
        <v>147880.09560729</v>
      </c>
      <c r="K4019" s="27" t="n">
        <v>0</v>
      </c>
      <c r="L4019" s="27" t="n">
        <v>1509726.02695</v>
      </c>
    </row>
    <row r="4020">
      <c r="A4020" t="n">
        <v>4019</v>
      </c>
      <c r="B4020" s="27" t="n">
        <v>1261.718374</v>
      </c>
      <c r="C4020" s="27" t="n">
        <v>1313.166814050941</v>
      </c>
      <c r="D4020" s="27" t="n">
        <v>1313.166814050941</v>
      </c>
      <c r="E4020" s="27" t="n">
        <v>1278.316082688601</v>
      </c>
      <c r="F4020" s="27" t="n">
        <v>1261.718374</v>
      </c>
      <c r="G4020" s="27" t="n">
        <v>345.9</v>
      </c>
      <c r="H4020" s="27" t="n">
        <v>457780.3790209898</v>
      </c>
      <c r="I4020" s="27" t="n">
        <v>454218.61464</v>
      </c>
      <c r="J4020" s="27" t="n">
        <v>206038.6104742</v>
      </c>
      <c r="K4020" s="27" t="n">
        <v>0</v>
      </c>
      <c r="L4020" s="27" t="n">
        <v>2087008.3624334</v>
      </c>
    </row>
    <row r="4021">
      <c r="A4021" t="n">
        <v>4020</v>
      </c>
      <c r="B4021" s="27" t="n">
        <v>1336.469272</v>
      </c>
      <c r="C4021" s="27" t="n">
        <v>1390.965920124661</v>
      </c>
      <c r="D4021" s="27" t="n">
        <v>1390.965920124661</v>
      </c>
      <c r="E4021" s="27" t="n">
        <v>1354.050442899881</v>
      </c>
      <c r="F4021" s="27" t="n">
        <v>1336.469272</v>
      </c>
      <c r="G4021" s="27" t="n">
        <v>348.15</v>
      </c>
      <c r="H4021" s="27" t="n">
        <v>489984.8874075148</v>
      </c>
      <c r="I4021" s="27" t="n">
        <v>481128.93792</v>
      </c>
      <c r="J4021" s="27" t="n">
        <v>218245.4321176</v>
      </c>
      <c r="K4021" s="27" t="n">
        <v>0</v>
      </c>
      <c r="L4021" s="27" t="n">
        <v>2207646.31765</v>
      </c>
    </row>
    <row r="4022">
      <c r="A4022" t="n">
        <v>4021</v>
      </c>
      <c r="B4022" s="27" t="n">
        <v>1087.482879</v>
      </c>
      <c r="C4022" s="27" t="n">
        <v>1131.827069475556</v>
      </c>
      <c r="D4022" s="27" t="n">
        <v>1131.827069475556</v>
      </c>
      <c r="E4022" s="27" t="n">
        <v>1101.788996075548</v>
      </c>
      <c r="F4022" s="27" t="n">
        <v>1087.482879</v>
      </c>
      <c r="G4022" s="27" t="n">
        <v>355.15</v>
      </c>
      <c r="H4022" s="27" t="n">
        <v>409013.0223641372</v>
      </c>
      <c r="I4022" s="27" t="n">
        <v>391493.83644</v>
      </c>
      <c r="J4022" s="27" t="n">
        <v>177585.9541407</v>
      </c>
      <c r="K4022" s="27" t="n">
        <v>0</v>
      </c>
      <c r="L4022" s="27" t="n">
        <v>1788746.21352315</v>
      </c>
    </row>
    <row r="4023">
      <c r="A4023" t="n">
        <v>4022</v>
      </c>
      <c r="B4023" s="27" t="n">
        <v>1175.372003</v>
      </c>
      <c r="C4023" s="27" t="n">
        <v>1223.299901059256</v>
      </c>
      <c r="D4023" s="27" t="n">
        <v>1223.299901059256</v>
      </c>
      <c r="E4023" s="27" t="n">
        <v>1190.834188576106</v>
      </c>
      <c r="F4023" s="27" t="n">
        <v>1175.372003</v>
      </c>
      <c r="G4023" s="27" t="n">
        <v>371.1</v>
      </c>
      <c r="H4023" s="27" t="n">
        <v>461611.0744525405</v>
      </c>
      <c r="I4023" s="27" t="n">
        <v>423133.92108</v>
      </c>
      <c r="J4023" s="27" t="n">
        <v>191938.2480899</v>
      </c>
      <c r="K4023" s="27" t="n">
        <v>0</v>
      </c>
      <c r="L4023" s="27" t="n">
        <v>1914563.4508</v>
      </c>
    </row>
    <row r="4024">
      <c r="A4024" t="n">
        <v>4023</v>
      </c>
      <c r="B4024" s="27" t="n">
        <v>1147.409371</v>
      </c>
      <c r="C4024" s="27" t="n">
        <v>626.9191868636909</v>
      </c>
      <c r="D4024" s="27" t="n">
        <v>626.9191868636909</v>
      </c>
      <c r="E4024" s="27" t="n">
        <v>610.2810934139465</v>
      </c>
      <c r="F4024" s="27" t="n">
        <v>610.2810934139465</v>
      </c>
      <c r="G4024" s="27" t="n">
        <v>375.7</v>
      </c>
      <c r="H4024" s="27" t="n">
        <v>241968.7921755975</v>
      </c>
      <c r="I4024" s="27" t="n">
        <v>219701.1936290207</v>
      </c>
      <c r="J4024" s="27" t="n">
        <v>99658.90255449746</v>
      </c>
      <c r="K4024" s="27" t="n">
        <v>984556.132815236</v>
      </c>
      <c r="L4024" s="27" t="n">
        <v>956920.6104</v>
      </c>
    </row>
    <row r="4025">
      <c r="A4025" t="n">
        <v>4024</v>
      </c>
      <c r="B4025" s="27" t="n">
        <v>998.7938763</v>
      </c>
      <c r="C4025" s="27" t="n">
        <v>346.9700042331538</v>
      </c>
      <c r="D4025" s="27" t="n">
        <v>346.9700042331538</v>
      </c>
      <c r="E4025" s="27" t="n">
        <v>337.7616094740624</v>
      </c>
      <c r="F4025" s="27" t="n">
        <v>337.7616094740624</v>
      </c>
      <c r="G4025" s="27" t="n">
        <v>366.25</v>
      </c>
      <c r="H4025" s="27" t="n">
        <v>130083.6071804349</v>
      </c>
      <c r="I4025" s="27" t="n">
        <v>121594.1794106625</v>
      </c>
      <c r="J4025" s="27" t="n">
        <v>55156.4708271144</v>
      </c>
      <c r="K4025" s="27" t="n">
        <v>1211672.145091943</v>
      </c>
      <c r="L4025" s="27" t="n">
        <v>532692.35625</v>
      </c>
    </row>
    <row r="4026">
      <c r="A4026" t="n">
        <v>4025</v>
      </c>
      <c r="B4026" s="27" t="n">
        <v>1349.118378</v>
      </c>
      <c r="C4026" s="27" t="n">
        <v>279.5953185208254</v>
      </c>
      <c r="D4026" s="27" t="n">
        <v>279.5953185208254</v>
      </c>
      <c r="E4026" s="27" t="n">
        <v>272.1750111907324</v>
      </c>
      <c r="F4026" s="27" t="n">
        <v>272.1750111907324</v>
      </c>
      <c r="G4026" s="27" t="n">
        <v>348.95</v>
      </c>
      <c r="H4026" s="27" t="n">
        <v>99965.96399448119</v>
      </c>
      <c r="I4026" s="27" t="n">
        <v>97983.00402866368</v>
      </c>
      <c r="J4026" s="27" t="n">
        <v>44446.17932744661</v>
      </c>
      <c r="K4026" s="27" t="n">
        <v>1974037.191361387</v>
      </c>
      <c r="L4026" s="27" t="n">
        <v>433798.52805</v>
      </c>
    </row>
    <row r="4027">
      <c r="A4027" t="n">
        <v>4026</v>
      </c>
      <c r="B4027" s="27" t="n">
        <v>1296.802679</v>
      </c>
      <c r="C4027" s="27" t="n">
        <v>370.6122898690734</v>
      </c>
      <c r="D4027" s="27" t="n">
        <v>370.6122898690734</v>
      </c>
      <c r="E4027" s="27" t="n">
        <v>360.7764417379711</v>
      </c>
      <c r="F4027" s="27" t="n">
        <v>360.7764417379711</v>
      </c>
      <c r="G4027" s="27" t="n">
        <v>1089.75</v>
      </c>
      <c r="H4027" s="27" t="n">
        <v>416211.9345826678</v>
      </c>
      <c r="I4027" s="27" t="n">
        <v>129879.5190256696</v>
      </c>
      <c r="J4027" s="27" t="n">
        <v>58914.79293581068</v>
      </c>
      <c r="K4027" s="27" t="n">
        <v>1715736.092901299</v>
      </c>
      <c r="L4027" s="27" t="n">
        <v>58015.694</v>
      </c>
    </row>
    <row r="4028">
      <c r="A4028" t="n">
        <v>4027</v>
      </c>
      <c r="B4028" s="27" t="n">
        <v>1050.322569</v>
      </c>
      <c r="C4028" s="27" t="n">
        <v>1093.151803837645</v>
      </c>
      <c r="D4028" s="27" t="n">
        <v>1093.151803837645</v>
      </c>
      <c r="E4028" s="27" t="n">
        <v>1064.140150903561</v>
      </c>
      <c r="F4028" s="27" t="n">
        <v>1050.322569</v>
      </c>
      <c r="G4028" s="27" t="n">
        <v>1506</v>
      </c>
      <c r="H4028" s="27" t="n">
        <v>1672752.407683605</v>
      </c>
      <c r="I4028" s="27" t="n">
        <v>378116.1248399999</v>
      </c>
      <c r="J4028" s="27" t="n">
        <v>171517.6755177</v>
      </c>
      <c r="K4028" s="27" t="n">
        <v>0</v>
      </c>
      <c r="L4028" s="27" t="n">
        <v>518859.3490859999</v>
      </c>
    </row>
    <row r="4029">
      <c r="A4029" t="n">
        <v>4028</v>
      </c>
      <c r="B4029" s="27" t="n">
        <v>905.4251279</v>
      </c>
      <c r="C4029" s="27" t="n">
        <v>942.3453280464199</v>
      </c>
      <c r="D4029" s="27" t="n">
        <v>942.3453280464199</v>
      </c>
      <c r="E4029" s="27" t="n">
        <v>917.3359967665729</v>
      </c>
      <c r="F4029" s="27" t="n">
        <v>905.4251279</v>
      </c>
      <c r="G4029" s="27" t="n">
        <v>1649.05</v>
      </c>
      <c r="H4029" s="27" t="n">
        <v>1579522.004324743</v>
      </c>
      <c r="I4029" s="27" t="n">
        <v>325953.046044</v>
      </c>
      <c r="J4029" s="27" t="n">
        <v>147855.92338607</v>
      </c>
      <c r="K4029" s="27" t="n">
        <v>0</v>
      </c>
      <c r="L4029" s="27" t="n">
        <v>317758.9037500001</v>
      </c>
    </row>
    <row r="4030">
      <c r="A4030" t="n">
        <v>4029</v>
      </c>
      <c r="B4030" s="27" t="n">
        <v>1113.57729</v>
      </c>
      <c r="C4030" s="27" t="n">
        <v>1158.985099119141</v>
      </c>
      <c r="D4030" s="27" t="n">
        <v>1158.985099119141</v>
      </c>
      <c r="E4030" s="27" t="n">
        <v>1128.226266417792</v>
      </c>
      <c r="F4030" s="27" t="n">
        <v>1113.57729</v>
      </c>
      <c r="G4030" s="27" t="n">
        <v>1662.25</v>
      </c>
      <c r="H4030" s="27" t="n">
        <v>1966670.840810905</v>
      </c>
      <c r="I4030" s="27" t="n">
        <v>400887.8244</v>
      </c>
      <c r="J4030" s="27" t="n">
        <v>181847.171457</v>
      </c>
      <c r="K4030" s="27" t="n">
        <v>0</v>
      </c>
      <c r="L4030" s="27" t="n">
        <v>376110.6317499999</v>
      </c>
    </row>
    <row r="4031">
      <c r="A4031" t="n">
        <v>4030</v>
      </c>
      <c r="B4031" s="27" t="n">
        <v>1034.876649</v>
      </c>
      <c r="C4031" s="27" t="n">
        <v>1077.075965488798</v>
      </c>
      <c r="D4031" s="27" t="n">
        <v>1077.075965488798</v>
      </c>
      <c r="E4031" s="27" t="n">
        <v>1048.490956540631</v>
      </c>
      <c r="F4031" s="27" t="n">
        <v>1034.876649</v>
      </c>
      <c r="G4031" s="27" t="n">
        <v>1787.75</v>
      </c>
      <c r="H4031" s="27" t="n">
        <v>1957940.535532932</v>
      </c>
      <c r="I4031" s="27" t="n">
        <v>372555.59364</v>
      </c>
      <c r="J4031" s="27" t="n">
        <v>168995.3567817</v>
      </c>
      <c r="K4031" s="27" t="n">
        <v>0</v>
      </c>
      <c r="L4031" s="27" t="n">
        <v>219652.5687502502</v>
      </c>
    </row>
    <row r="4032">
      <c r="A4032" t="n">
        <v>4031</v>
      </c>
      <c r="B4032" s="27" t="n">
        <v>1276.862731</v>
      </c>
      <c r="C4032" s="27" t="n">
        <v>1328.929378585014</v>
      </c>
      <c r="D4032" s="27" t="n">
        <v>1328.929378585014</v>
      </c>
      <c r="E4032" s="27" t="n">
        <v>1293.660317353018</v>
      </c>
      <c r="F4032" s="27" t="n">
        <v>1276.862731</v>
      </c>
      <c r="G4032" s="27" t="n">
        <v>1800.1</v>
      </c>
      <c r="H4032" s="27" t="n">
        <v>2427719.171835719</v>
      </c>
      <c r="I4032" s="27" t="n">
        <v>459670.58316</v>
      </c>
      <c r="J4032" s="27" t="n">
        <v>208511.6839723</v>
      </c>
      <c r="K4032" s="27" t="n">
        <v>0</v>
      </c>
      <c r="L4032" s="27" t="n">
        <v>255244.8599268999</v>
      </c>
    </row>
    <row r="4033">
      <c r="A4033" t="n">
        <v>4032</v>
      </c>
      <c r="B4033" s="27" t="n">
        <v>906.1606479</v>
      </c>
      <c r="C4033" s="27" t="n">
        <v>943.1113397662666</v>
      </c>
      <c r="D4033" s="27" t="n">
        <v>943.1113397662666</v>
      </c>
      <c r="E4033" s="27" t="n">
        <v>918.0816789529717</v>
      </c>
      <c r="F4033" s="27" t="n">
        <v>906.1606479</v>
      </c>
      <c r="G4033" s="27" t="n">
        <v>1773.9</v>
      </c>
      <c r="H4033" s="27" t="n">
        <v>1700298.162721278</v>
      </c>
      <c r="I4033" s="27" t="n">
        <v>326217.833244</v>
      </c>
      <c r="J4033" s="27" t="n">
        <v>147976.03380207</v>
      </c>
      <c r="K4033" s="27" t="n">
        <v>0</v>
      </c>
      <c r="L4033" s="27" t="n">
        <v>184508.4527999999</v>
      </c>
    </row>
    <row r="4034">
      <c r="A4034" t="n">
        <v>4033</v>
      </c>
      <c r="B4034" s="27" t="n">
        <v>1189.33585</v>
      </c>
      <c r="C4034" s="27" t="n">
        <v>0</v>
      </c>
      <c r="D4034" s="27" t="n">
        <v>0</v>
      </c>
      <c r="E4034" s="27" t="n">
        <v>0</v>
      </c>
      <c r="F4034" s="27" t="n">
        <v>0</v>
      </c>
      <c r="G4034" s="27" t="n">
        <v>1700.35</v>
      </c>
      <c r="H4034" s="27" t="n">
        <v>0</v>
      </c>
      <c r="I4034" s="27" t="n">
        <v>0</v>
      </c>
      <c r="J4034" s="27" t="n">
        <v>0</v>
      </c>
      <c r="K4034" s="27" t="n">
        <v>1415309.6615</v>
      </c>
      <c r="L4034" s="27" t="n">
        <v>0</v>
      </c>
    </row>
    <row r="4035">
      <c r="A4035" t="n">
        <v>4034</v>
      </c>
      <c r="B4035" s="27" t="n">
        <v>1040.025289</v>
      </c>
      <c r="C4035" s="27" t="n">
        <v>0</v>
      </c>
      <c r="D4035" s="27" t="n">
        <v>0</v>
      </c>
      <c r="E4035" s="27" t="n">
        <v>0</v>
      </c>
      <c r="F4035" s="27" t="n">
        <v>0</v>
      </c>
      <c r="G4035" s="27" t="n">
        <v>1747.1</v>
      </c>
      <c r="H4035" s="27" t="n">
        <v>0</v>
      </c>
      <c r="I4035" s="27" t="n">
        <v>0</v>
      </c>
      <c r="J4035" s="27" t="n">
        <v>0</v>
      </c>
      <c r="K4035" s="27" t="n">
        <v>1237630.09391</v>
      </c>
      <c r="L4035" s="27" t="n">
        <v>0</v>
      </c>
    </row>
    <row r="4036">
      <c r="A4036" t="n">
        <v>4035</v>
      </c>
      <c r="B4036" s="27" t="n">
        <v>1162.85713</v>
      </c>
      <c r="C4036" s="27" t="n">
        <v>0</v>
      </c>
      <c r="D4036" s="27" t="n">
        <v>0</v>
      </c>
      <c r="E4036" s="27" t="n">
        <v>0</v>
      </c>
      <c r="F4036" s="27" t="n">
        <v>0</v>
      </c>
      <c r="G4036" s="27" t="n">
        <v>1595.35</v>
      </c>
      <c r="H4036" s="27" t="n">
        <v>0</v>
      </c>
      <c r="I4036" s="27" t="n">
        <v>0</v>
      </c>
      <c r="J4036" s="27" t="n">
        <v>0</v>
      </c>
      <c r="K4036" s="27" t="n">
        <v>1383799.9847</v>
      </c>
      <c r="L4036" s="27" t="n">
        <v>0</v>
      </c>
    </row>
    <row r="4037">
      <c r="A4037" t="n">
        <v>4036</v>
      </c>
      <c r="B4037" s="27" t="n">
        <v>711.9833662</v>
      </c>
      <c r="C4037" s="27" t="n">
        <v>0</v>
      </c>
      <c r="D4037" s="27" t="n">
        <v>0</v>
      </c>
      <c r="E4037" s="27" t="n">
        <v>0</v>
      </c>
      <c r="F4037" s="27" t="n">
        <v>0</v>
      </c>
      <c r="G4037" s="27" t="n">
        <v>1368.4</v>
      </c>
      <c r="H4037" s="27" t="n">
        <v>0</v>
      </c>
      <c r="I4037" s="27" t="n">
        <v>0</v>
      </c>
      <c r="J4037" s="27" t="n">
        <v>0</v>
      </c>
      <c r="K4037" s="27" t="n">
        <v>847260.2057779999</v>
      </c>
      <c r="L4037" s="27" t="n">
        <v>0</v>
      </c>
    </row>
    <row r="4038">
      <c r="A4038" t="n">
        <v>4037</v>
      </c>
      <c r="B4038" s="27" t="n">
        <v>1019.430729</v>
      </c>
      <c r="C4038" s="27" t="n">
        <v>0</v>
      </c>
      <c r="D4038" s="27" t="n">
        <v>0</v>
      </c>
      <c r="E4038" s="27" t="n">
        <v>0</v>
      </c>
      <c r="F4038" s="27" t="n">
        <v>0</v>
      </c>
      <c r="G4038" s="27" t="n">
        <v>1243.4</v>
      </c>
      <c r="H4038" s="27" t="n">
        <v>0</v>
      </c>
      <c r="I4038" s="27" t="n">
        <v>0</v>
      </c>
      <c r="J4038" s="27" t="n">
        <v>0</v>
      </c>
      <c r="K4038" s="27" t="n">
        <v>1213122.56751</v>
      </c>
      <c r="L4038" s="27" t="n">
        <v>0</v>
      </c>
    </row>
    <row r="4039">
      <c r="A4039" t="n">
        <v>4038</v>
      </c>
      <c r="B4039" s="27" t="n">
        <v>675.2073659</v>
      </c>
      <c r="C4039" s="27" t="n">
        <v>0</v>
      </c>
      <c r="D4039" s="27" t="n">
        <v>0</v>
      </c>
      <c r="E4039" s="27" t="n">
        <v>0</v>
      </c>
      <c r="F4039" s="27" t="n">
        <v>0</v>
      </c>
      <c r="G4039" s="27" t="n">
        <v>1557.65</v>
      </c>
      <c r="H4039" s="27" t="n">
        <v>0</v>
      </c>
      <c r="I4039" s="27" t="n">
        <v>0</v>
      </c>
      <c r="J4039" s="27" t="n">
        <v>0</v>
      </c>
      <c r="K4039" s="27" t="n">
        <v>803496.765421</v>
      </c>
      <c r="L4039" s="27" t="n">
        <v>0</v>
      </c>
    </row>
    <row r="4040">
      <c r="A4040" t="n">
        <v>4039</v>
      </c>
      <c r="B4040" s="27" t="n">
        <v>747.1449001</v>
      </c>
      <c r="C4040" s="27" t="n">
        <v>777.6111772076566</v>
      </c>
      <c r="D4040" s="27" t="n">
        <v>777.6111772076566</v>
      </c>
      <c r="E4040" s="27" t="n">
        <v>756.9738004850332</v>
      </c>
      <c r="F4040" s="27" t="n">
        <v>747.1449001</v>
      </c>
      <c r="G4040" s="27" t="n">
        <v>1292.55</v>
      </c>
      <c r="H4040" s="27" t="n">
        <v>1016405.505674179</v>
      </c>
      <c r="I4040" s="27" t="n">
        <v>268972.164036</v>
      </c>
      <c r="J4040" s="27" t="n">
        <v>122008.76218633</v>
      </c>
      <c r="K4040" s="27" t="n">
        <v>0</v>
      </c>
      <c r="L4040" s="27" t="n">
        <v>528567.659575745</v>
      </c>
    </row>
    <row r="4041">
      <c r="A4041" t="n">
        <v>4040</v>
      </c>
      <c r="B4041" s="27" t="n">
        <v>1067.651421</v>
      </c>
      <c r="C4041" s="27" t="n">
        <v>1111.186384111426</v>
      </c>
      <c r="D4041" s="27" t="n">
        <v>1111.186384111426</v>
      </c>
      <c r="E4041" s="27" t="n">
        <v>1081.696103248561</v>
      </c>
      <c r="F4041" s="27" t="n">
        <v>1067.651421</v>
      </c>
      <c r="G4041" s="27" t="n">
        <v>594.5</v>
      </c>
      <c r="H4041" s="27" t="n">
        <v>666379.8788326096</v>
      </c>
      <c r="I4041" s="27" t="n">
        <v>384354.51156</v>
      </c>
      <c r="J4041" s="27" t="n">
        <v>174347.4770493</v>
      </c>
      <c r="K4041" s="27" t="n">
        <v>0</v>
      </c>
      <c r="L4041" s="27" t="n">
        <v>1500583.4805</v>
      </c>
    </row>
    <row r="4042">
      <c r="A4042" t="n">
        <v>4041</v>
      </c>
      <c r="B4042" s="27" t="n">
        <v>1143.193003</v>
      </c>
      <c r="C4042" s="27" t="n">
        <v>1189.808744628623</v>
      </c>
      <c r="D4042" s="27" t="n">
        <v>1189.808744628623</v>
      </c>
      <c r="E4042" s="27" t="n">
        <v>1158.231869179191</v>
      </c>
      <c r="F4042" s="27" t="n">
        <v>1143.193003</v>
      </c>
      <c r="G4042" s="27" t="n">
        <v>1110.65</v>
      </c>
      <c r="H4042" s="27" t="n">
        <v>1335434.686598033</v>
      </c>
      <c r="I4042" s="27" t="n">
        <v>411549.4810800001</v>
      </c>
      <c r="J4042" s="27" t="n">
        <v>186683.4173899</v>
      </c>
      <c r="K4042" s="27" t="n">
        <v>0</v>
      </c>
      <c r="L4042" s="27" t="n">
        <v>1016698.69455</v>
      </c>
    </row>
    <row r="4043">
      <c r="A4043" t="n">
        <v>4042</v>
      </c>
      <c r="B4043" s="27" t="n">
        <v>1219.836946</v>
      </c>
      <c r="C4043" s="27" t="n">
        <v>1269.578041172003</v>
      </c>
      <c r="D4043" s="27" t="n">
        <v>1269.578041172003</v>
      </c>
      <c r="E4043" s="27" t="n">
        <v>1235.88413207913</v>
      </c>
      <c r="F4043" s="27" t="n">
        <v>1219.836946</v>
      </c>
      <c r="G4043" s="27" t="n">
        <v>670.75</v>
      </c>
      <c r="H4043" s="27" t="n">
        <v>859662.7809709037</v>
      </c>
      <c r="I4043" s="27" t="n">
        <v>439141.3005599999</v>
      </c>
      <c r="J4043" s="27" t="n">
        <v>199199.3732818</v>
      </c>
      <c r="K4043" s="27" t="n">
        <v>0</v>
      </c>
      <c r="L4043" s="27" t="n">
        <v>1621468.2604705</v>
      </c>
    </row>
    <row r="4044">
      <c r="A4044" t="n">
        <v>4043</v>
      </c>
      <c r="B4044" s="27" t="n">
        <v>1490.471532</v>
      </c>
      <c r="C4044" s="27" t="n">
        <v>1551.247627841815</v>
      </c>
      <c r="D4044" s="27" t="n">
        <v>1551.247627841815</v>
      </c>
      <c r="E4044" s="27" t="n">
        <v>1510.078361472977</v>
      </c>
      <c r="F4044" s="27" t="n">
        <v>1490.471532</v>
      </c>
      <c r="G4044" s="27" t="n">
        <v>427.1</v>
      </c>
      <c r="H4044" s="27" t="n">
        <v>671663.684940249</v>
      </c>
      <c r="I4044" s="27" t="n">
        <v>536569.75152</v>
      </c>
      <c r="J4044" s="27" t="n">
        <v>243394.0011756</v>
      </c>
      <c r="K4044" s="27" t="n">
        <v>0</v>
      </c>
      <c r="L4044" s="27" t="n">
        <v>2344361.8359</v>
      </c>
    </row>
    <row r="4045">
      <c r="A4045" t="n">
        <v>4044</v>
      </c>
      <c r="B4045" s="27" t="n">
        <v>1150.450746</v>
      </c>
      <c r="C4045" s="27" t="n">
        <v>1197.361661817383</v>
      </c>
      <c r="D4045" s="27" t="n">
        <v>1197.361661817383</v>
      </c>
      <c r="E4045" s="27" t="n">
        <v>1165.584336063289</v>
      </c>
      <c r="F4045" s="27" t="n">
        <v>1150.450746</v>
      </c>
      <c r="G4045" s="27" t="n">
        <v>420.5</v>
      </c>
      <c r="H4045" s="27" t="n">
        <v>509562.695307306</v>
      </c>
      <c r="I4045" s="27" t="n">
        <v>414162.26856</v>
      </c>
      <c r="J4045" s="27" t="n">
        <v>187868.6068218</v>
      </c>
      <c r="K4045" s="27" t="n">
        <v>0</v>
      </c>
      <c r="L4045" s="27" t="n">
        <v>1817136.953307</v>
      </c>
    </row>
    <row r="4046">
      <c r="A4046" t="n">
        <v>4045</v>
      </c>
      <c r="B4046" s="27" t="n">
        <v>1240.47104</v>
      </c>
      <c r="C4046" s="27" t="n">
        <v>1291.053429524335</v>
      </c>
      <c r="D4046" s="27" t="n">
        <v>1291.053429524335</v>
      </c>
      <c r="E4046" s="27" t="n">
        <v>1256.789575332057</v>
      </c>
      <c r="F4046" s="27" t="n">
        <v>1240.47104</v>
      </c>
      <c r="G4046" s="27" t="n">
        <v>672</v>
      </c>
      <c r="H4046" s="27" t="n">
        <v>874194.7839426887</v>
      </c>
      <c r="I4046" s="27" t="n">
        <v>446569.5744</v>
      </c>
      <c r="J4046" s="27" t="n">
        <v>202568.920832</v>
      </c>
      <c r="K4046" s="27" t="n">
        <v>0</v>
      </c>
      <c r="L4046" s="27" t="n">
        <v>1647345.488</v>
      </c>
    </row>
    <row r="4047">
      <c r="A4047" t="n">
        <v>4046</v>
      </c>
      <c r="B4047" s="27" t="n">
        <v>1223.972407</v>
      </c>
      <c r="C4047" s="27" t="n">
        <v>1273.881653212174</v>
      </c>
      <c r="D4047" s="27" t="n">
        <v>1273.881653212174</v>
      </c>
      <c r="E4047" s="27" t="n">
        <v>1240.073528601901</v>
      </c>
      <c r="F4047" s="27" t="n">
        <v>1223.972407</v>
      </c>
      <c r="G4047" s="27" t="n">
        <v>1035.55</v>
      </c>
      <c r="H4047" s="27" t="n">
        <v>1335710.499773475</v>
      </c>
      <c r="I4047" s="27" t="n">
        <v>440630.06652</v>
      </c>
      <c r="J4047" s="27" t="n">
        <v>199874.6940631</v>
      </c>
      <c r="K4047" s="27" t="n">
        <v>0</v>
      </c>
      <c r="L4047" s="27" t="n">
        <v>1180459.7954</v>
      </c>
    </row>
    <row r="4048">
      <c r="A4048" t="n">
        <v>4047</v>
      </c>
      <c r="B4048" s="27" t="n">
        <v>1179.346569</v>
      </c>
      <c r="C4048" s="27" t="n">
        <v>1227.436988812504</v>
      </c>
      <c r="D4048" s="27" t="n">
        <v>1227.436988812504</v>
      </c>
      <c r="E4048" s="27" t="n">
        <v>1194.861480275746</v>
      </c>
      <c r="F4048" s="27" t="n">
        <v>1179.346569</v>
      </c>
      <c r="G4048" s="27" t="n">
        <v>1174.5</v>
      </c>
      <c r="H4048" s="27" t="n">
        <v>1455634.524746318</v>
      </c>
      <c r="I4048" s="27" t="n">
        <v>424564.76484</v>
      </c>
      <c r="J4048" s="27" t="n">
        <v>192587.2947177</v>
      </c>
      <c r="K4048" s="27" t="n">
        <v>0</v>
      </c>
      <c r="L4048" s="27" t="n">
        <v>973550.1229999999</v>
      </c>
    </row>
    <row r="4049">
      <c r="A4049" t="n">
        <v>4048</v>
      </c>
      <c r="B4049" s="27" t="n">
        <v>1321.335948</v>
      </c>
      <c r="C4049" s="27" t="n">
        <v>1375.215844912107</v>
      </c>
      <c r="D4049" s="27" t="n">
        <v>1375.215844912107</v>
      </c>
      <c r="E4049" s="27" t="n">
        <v>1338.718366097199</v>
      </c>
      <c r="F4049" s="27" t="n">
        <v>1321.335948</v>
      </c>
      <c r="G4049" s="27" t="n">
        <v>1167.95</v>
      </c>
      <c r="H4049" s="27" t="n">
        <v>1623541.064733869</v>
      </c>
      <c r="I4049" s="27" t="n">
        <v>475680.94128</v>
      </c>
      <c r="J4049" s="27" t="n">
        <v>215774.1603084</v>
      </c>
      <c r="K4049" s="27" t="n">
        <v>0</v>
      </c>
      <c r="L4049" s="27" t="n">
        <v>1099417.5755334</v>
      </c>
    </row>
    <row r="4050">
      <c r="A4050" t="n">
        <v>4049</v>
      </c>
      <c r="B4050" s="27" t="n">
        <v>1489.50892</v>
      </c>
      <c r="C4050" s="27" t="n">
        <v>494.0910893994103</v>
      </c>
      <c r="D4050" s="27" t="n">
        <v>494.0910893994103</v>
      </c>
      <c r="E4050" s="27" t="n">
        <v>480.978181244151</v>
      </c>
      <c r="F4050" s="27" t="n">
        <v>480.978181244151</v>
      </c>
      <c r="G4050" s="27" t="n">
        <v>1783.85</v>
      </c>
      <c r="H4050" s="27" t="n">
        <v>899246.4393539844</v>
      </c>
      <c r="I4050" s="27" t="n">
        <v>173152.1452478943</v>
      </c>
      <c r="J4050" s="27" t="n">
        <v>78543.73699716986</v>
      </c>
      <c r="K4050" s="27" t="n">
        <v>1848636.844139471</v>
      </c>
      <c r="L4050" s="27" t="n">
        <v>63547.66769999999</v>
      </c>
    </row>
    <row r="4051">
      <c r="A4051" t="n">
        <v>4050</v>
      </c>
      <c r="B4051" s="27" t="n">
        <v>1368.665741</v>
      </c>
      <c r="C4051" s="27" t="n">
        <v>1424.475810537572</v>
      </c>
      <c r="D4051" s="27" t="n">
        <v>1424.475810537572</v>
      </c>
      <c r="E4051" s="27" t="n">
        <v>1386.670999089398</v>
      </c>
      <c r="F4051" s="27" t="n">
        <v>1368.665741</v>
      </c>
      <c r="G4051" s="27" t="n">
        <v>1720.9</v>
      </c>
      <c r="H4051" s="27" t="n">
        <v>2481379.908792498</v>
      </c>
      <c r="I4051" s="27" t="n">
        <v>492719.66676</v>
      </c>
      <c r="J4051" s="27" t="n">
        <v>223503.1155053</v>
      </c>
      <c r="K4051" s="27" t="n">
        <v>0</v>
      </c>
      <c r="L4051" s="27" t="n">
        <v>82575.08419999992</v>
      </c>
    </row>
    <row r="4052">
      <c r="A4052" t="n">
        <v>4051</v>
      </c>
      <c r="B4052" s="27" t="n">
        <v>1199.63313</v>
      </c>
      <c r="C4052" s="27" t="n">
        <v>1248.550186840778</v>
      </c>
      <c r="D4052" s="27" t="n">
        <v>1248.550186840778</v>
      </c>
      <c r="E4052" s="27" t="n">
        <v>1215.414345538365</v>
      </c>
      <c r="F4052" s="27" t="n">
        <v>1199.63313</v>
      </c>
      <c r="G4052" s="27" t="n">
        <v>1628.2</v>
      </c>
      <c r="H4052" s="27" t="n">
        <v>2056478.878358014</v>
      </c>
      <c r="I4052" s="27" t="n">
        <v>431867.9268</v>
      </c>
      <c r="J4052" s="27" t="n">
        <v>195900.090129</v>
      </c>
      <c r="K4052" s="27" t="n">
        <v>0</v>
      </c>
      <c r="L4052" s="27" t="n">
        <v>446023.5493999999</v>
      </c>
    </row>
    <row r="4053">
      <c r="A4053" t="n">
        <v>4052</v>
      </c>
      <c r="B4053" s="27" t="n">
        <v>1119.46145</v>
      </c>
      <c r="C4053" s="27" t="n">
        <v>1165.109029770741</v>
      </c>
      <c r="D4053" s="27" t="n">
        <v>1165.109029770741</v>
      </c>
      <c r="E4053" s="27" t="n">
        <v>1134.187671288405</v>
      </c>
      <c r="F4053" s="27" t="n">
        <v>1119.46145</v>
      </c>
      <c r="G4053" s="27" t="n">
        <v>1738.7</v>
      </c>
      <c r="H4053" s="27" t="n">
        <v>2044268.787177803</v>
      </c>
      <c r="I4053" s="27" t="n">
        <v>403006.122</v>
      </c>
      <c r="J4053" s="27" t="n">
        <v>182808.054785</v>
      </c>
      <c r="K4053" s="27" t="n">
        <v>0</v>
      </c>
      <c r="L4053" s="27" t="n">
        <v>292515.1592999999</v>
      </c>
    </row>
    <row r="4054">
      <c r="A4054" t="n">
        <v>4053</v>
      </c>
      <c r="B4054" s="27" t="n">
        <v>1075.330249</v>
      </c>
      <c r="C4054" s="27" t="n">
        <v>1119.178509106946</v>
      </c>
      <c r="D4054" s="27" t="n">
        <v>1119.178509106946</v>
      </c>
      <c r="E4054" s="27" t="n">
        <v>1089.476121603665</v>
      </c>
      <c r="F4054" s="27" t="n">
        <v>1075.330249</v>
      </c>
      <c r="G4054" s="27" t="n">
        <v>1813.9</v>
      </c>
      <c r="H4054" s="27" t="n">
        <v>2053814.692017052</v>
      </c>
      <c r="I4054" s="27" t="n">
        <v>387118.88964</v>
      </c>
      <c r="J4054" s="27" t="n">
        <v>175601.4296617</v>
      </c>
      <c r="K4054" s="27" t="n">
        <v>0</v>
      </c>
      <c r="L4054" s="27" t="n">
        <v>200118.9129999999</v>
      </c>
    </row>
    <row r="4055">
      <c r="A4055" t="n">
        <v>4054</v>
      </c>
      <c r="B4055" s="27" t="n">
        <v>1176.83201</v>
      </c>
      <c r="C4055" s="27" t="n">
        <v>1224.81943517743</v>
      </c>
      <c r="D4055" s="27" t="n">
        <v>1224.81943517743</v>
      </c>
      <c r="E4055" s="27" t="n">
        <v>1192.313395087169</v>
      </c>
      <c r="F4055" s="27" t="n">
        <v>1176.83201</v>
      </c>
      <c r="G4055" s="27" t="n">
        <v>1843.6</v>
      </c>
      <c r="H4055" s="27" t="n">
        <v>2284832.945999449</v>
      </c>
      <c r="I4055" s="27" t="n">
        <v>423659.5236</v>
      </c>
      <c r="J4055" s="27" t="n">
        <v>192176.667233</v>
      </c>
      <c r="K4055" s="27" t="n">
        <v>0</v>
      </c>
      <c r="L4055" s="27" t="n">
        <v>184056.5247999998</v>
      </c>
    </row>
    <row r="4056">
      <c r="A4056" t="n">
        <v>4055</v>
      </c>
      <c r="B4056" s="27" t="n">
        <v>1138.58497</v>
      </c>
      <c r="C4056" s="27" t="n">
        <v>1185.012845165235</v>
      </c>
      <c r="D4056" s="27" t="n">
        <v>1185.012845165235</v>
      </c>
      <c r="E4056" s="27" t="n">
        <v>1153.563250273041</v>
      </c>
      <c r="F4056" s="27" t="n">
        <v>1138.58497</v>
      </c>
      <c r="G4056" s="27" t="n">
        <v>1802.15</v>
      </c>
      <c r="H4056" s="27" t="n">
        <v>2163047.484330802</v>
      </c>
      <c r="I4056" s="27" t="n">
        <v>409890.5892</v>
      </c>
      <c r="J4056" s="27" t="n">
        <v>185930.925601</v>
      </c>
      <c r="K4056" s="27" t="n">
        <v>0</v>
      </c>
      <c r="L4056" s="27" t="n">
        <v>225269.0363145</v>
      </c>
    </row>
    <row r="4057">
      <c r="A4057" t="n">
        <v>4056</v>
      </c>
      <c r="B4057" s="27" t="n">
        <v>1338.646412</v>
      </c>
      <c r="C4057" s="27" t="n">
        <v>1393.231691203609</v>
      </c>
      <c r="D4057" s="27" t="n">
        <v>1393.231691203609</v>
      </c>
      <c r="E4057" s="27" t="n">
        <v>1356.256081649596</v>
      </c>
      <c r="F4057" s="27" t="n">
        <v>1338.646412</v>
      </c>
      <c r="G4057" s="27" t="n">
        <v>1660.95</v>
      </c>
      <c r="H4057" s="27" t="n">
        <v>2345873.658493767</v>
      </c>
      <c r="I4057" s="27" t="n">
        <v>481912.70832</v>
      </c>
      <c r="J4057" s="27" t="n">
        <v>218600.9590796</v>
      </c>
      <c r="K4057" s="27" t="n">
        <v>0</v>
      </c>
      <c r="L4057" s="27" t="n">
        <v>453867.9262999999</v>
      </c>
    </row>
    <row r="4058">
      <c r="A4058" t="n">
        <v>4057</v>
      </c>
      <c r="B4058" s="27" t="n">
        <v>1243.028811</v>
      </c>
      <c r="C4058" s="27" t="n">
        <v>0</v>
      </c>
      <c r="D4058" s="27" t="n">
        <v>0</v>
      </c>
      <c r="E4058" s="27" t="n">
        <v>0</v>
      </c>
      <c r="F4058" s="27" t="n">
        <v>0</v>
      </c>
      <c r="G4058" s="27" t="n">
        <v>1694.3</v>
      </c>
      <c r="H4058" s="27" t="n">
        <v>0</v>
      </c>
      <c r="I4058" s="27" t="n">
        <v>0</v>
      </c>
      <c r="J4058" s="27" t="n">
        <v>0</v>
      </c>
      <c r="K4058" s="27" t="n">
        <v>1479204.28509</v>
      </c>
      <c r="L4058" s="27" t="n">
        <v>0</v>
      </c>
    </row>
    <row r="4059">
      <c r="A4059" t="n">
        <v>4058</v>
      </c>
      <c r="B4059" s="27" t="n">
        <v>1127.55217</v>
      </c>
      <c r="C4059" s="27" t="n">
        <v>0</v>
      </c>
      <c r="D4059" s="27" t="n">
        <v>0</v>
      </c>
      <c r="E4059" s="27" t="n">
        <v>0</v>
      </c>
      <c r="F4059" s="27" t="n">
        <v>0</v>
      </c>
      <c r="G4059" s="27" t="n">
        <v>1589.2</v>
      </c>
      <c r="H4059" s="27" t="n">
        <v>0</v>
      </c>
      <c r="I4059" s="27" t="n">
        <v>0</v>
      </c>
      <c r="J4059" s="27" t="n">
        <v>0</v>
      </c>
      <c r="K4059" s="27" t="n">
        <v>1341787.0823</v>
      </c>
      <c r="L4059" s="27" t="n">
        <v>0</v>
      </c>
    </row>
    <row r="4060">
      <c r="A4060" t="n">
        <v>4059</v>
      </c>
      <c r="B4060" s="27" t="n">
        <v>1088.569609</v>
      </c>
      <c r="C4060" s="27" t="n">
        <v>0</v>
      </c>
      <c r="D4060" s="27" t="n">
        <v>0</v>
      </c>
      <c r="E4060" s="27" t="n">
        <v>0</v>
      </c>
      <c r="F4060" s="27" t="n">
        <v>0</v>
      </c>
      <c r="G4060" s="27" t="n">
        <v>1577.75</v>
      </c>
      <c r="H4060" s="27" t="n">
        <v>0</v>
      </c>
      <c r="I4060" s="27" t="n">
        <v>0</v>
      </c>
      <c r="J4060" s="27" t="n">
        <v>0</v>
      </c>
      <c r="K4060" s="27" t="n">
        <v>1295397.83471</v>
      </c>
      <c r="L4060" s="27" t="n">
        <v>0</v>
      </c>
    </row>
    <row r="4061">
      <c r="A4061" t="n">
        <v>4060</v>
      </c>
      <c r="B4061" s="27" t="n">
        <v>1187.86481</v>
      </c>
      <c r="C4061" s="27" t="n">
        <v>0</v>
      </c>
      <c r="D4061" s="27" t="n">
        <v>0</v>
      </c>
      <c r="E4061" s="27" t="n">
        <v>0</v>
      </c>
      <c r="F4061" s="27" t="n">
        <v>0</v>
      </c>
      <c r="G4061" s="27" t="n">
        <v>1452.9</v>
      </c>
      <c r="H4061" s="27" t="n">
        <v>0</v>
      </c>
      <c r="I4061" s="27" t="n">
        <v>0</v>
      </c>
      <c r="J4061" s="27" t="n">
        <v>0</v>
      </c>
      <c r="K4061" s="27" t="n">
        <v>1413559.1239</v>
      </c>
      <c r="L4061" s="27" t="n">
        <v>0</v>
      </c>
    </row>
    <row r="4062">
      <c r="A4062" t="n">
        <v>4061</v>
      </c>
      <c r="B4062" s="27" t="n">
        <v>1379.100012</v>
      </c>
      <c r="C4062" s="27" t="n">
        <v>0</v>
      </c>
      <c r="D4062" s="27" t="n">
        <v>0</v>
      </c>
      <c r="E4062" s="27" t="n">
        <v>0</v>
      </c>
      <c r="F4062" s="27" t="n">
        <v>0</v>
      </c>
      <c r="G4062" s="27" t="n">
        <v>1312.5</v>
      </c>
      <c r="H4062" s="27" t="n">
        <v>0</v>
      </c>
      <c r="I4062" s="27" t="n">
        <v>0</v>
      </c>
      <c r="J4062" s="27" t="n">
        <v>0</v>
      </c>
      <c r="K4062" s="27" t="n">
        <v>1641129.01428</v>
      </c>
      <c r="L4062" s="27" t="n">
        <v>0</v>
      </c>
    </row>
    <row r="4063">
      <c r="A4063" t="n">
        <v>4062</v>
      </c>
      <c r="B4063" s="27" t="n">
        <v>1313.638731</v>
      </c>
      <c r="C4063" s="27" t="n">
        <v>0</v>
      </c>
      <c r="D4063" s="27" t="n">
        <v>0</v>
      </c>
      <c r="E4063" s="27" t="n">
        <v>0</v>
      </c>
      <c r="F4063" s="27" t="n">
        <v>0</v>
      </c>
      <c r="G4063" s="27" t="n">
        <v>1121.25</v>
      </c>
      <c r="H4063" s="27" t="n">
        <v>0</v>
      </c>
      <c r="I4063" s="27" t="n">
        <v>0</v>
      </c>
      <c r="J4063" s="27" t="n">
        <v>0</v>
      </c>
      <c r="K4063" s="27" t="n">
        <v>1563230.08989</v>
      </c>
      <c r="L4063" s="27" t="n">
        <v>0</v>
      </c>
    </row>
    <row r="4064">
      <c r="A4064" t="n">
        <v>4063</v>
      </c>
      <c r="B4064" s="27" t="n">
        <v>1192.773487</v>
      </c>
      <c r="C4064" s="27" t="n">
        <v>1241.410458038946</v>
      </c>
      <c r="D4064" s="27" t="n">
        <v>1241.410458038946</v>
      </c>
      <c r="E4064" s="27" t="n">
        <v>1208.464101246658</v>
      </c>
      <c r="F4064" s="27" t="n">
        <v>1192.773487</v>
      </c>
      <c r="G4064" s="27" t="n">
        <v>1143.45</v>
      </c>
      <c r="H4064" s="27" t="n">
        <v>1434177.254121073</v>
      </c>
      <c r="I4064" s="27" t="n">
        <v>429398.45532</v>
      </c>
      <c r="J4064" s="27" t="n">
        <v>194779.9104271</v>
      </c>
      <c r="K4064" s="27" t="n">
        <v>0</v>
      </c>
      <c r="L4064" s="27" t="n">
        <v>1021670.13028985</v>
      </c>
    </row>
    <row r="4065">
      <c r="A4065" t="n">
        <v>4064</v>
      </c>
      <c r="B4065" s="27" t="n">
        <v>1204.444351</v>
      </c>
      <c r="C4065" s="27" t="n">
        <v>1253.557363993199</v>
      </c>
      <c r="D4065" s="27" t="n">
        <v>1253.557363993199</v>
      </c>
      <c r="E4065" s="27" t="n">
        <v>1220.288634938861</v>
      </c>
      <c r="F4065" s="27" t="n">
        <v>1204.444351</v>
      </c>
      <c r="G4065" s="27" t="n">
        <v>933.9</v>
      </c>
      <c r="H4065" s="27" t="n">
        <v>1181733.306104127</v>
      </c>
      <c r="I4065" s="27" t="n">
        <v>433599.96636</v>
      </c>
      <c r="J4065" s="27" t="n">
        <v>196685.7625183</v>
      </c>
      <c r="K4065" s="27" t="n">
        <v>0</v>
      </c>
      <c r="L4065" s="27" t="n">
        <v>1284057.7484</v>
      </c>
    </row>
    <row r="4066">
      <c r="A4066" t="n">
        <v>4065</v>
      </c>
      <c r="B4066" s="27" t="n">
        <v>914.0068076</v>
      </c>
      <c r="C4066" s="27" t="n">
        <v>951.2772744862624</v>
      </c>
      <c r="D4066" s="27" t="n">
        <v>951.2772744862624</v>
      </c>
      <c r="E4066" s="27" t="n">
        <v>926.0308942172184</v>
      </c>
      <c r="F4066" s="27" t="n">
        <v>914.0068076</v>
      </c>
      <c r="G4066" s="27" t="n">
        <v>755.4</v>
      </c>
      <c r="H4066" s="27" t="n">
        <v>724863.5374230311</v>
      </c>
      <c r="I4066" s="27" t="n">
        <v>329042.450736</v>
      </c>
      <c r="J4066" s="27" t="n">
        <v>149257.31168108</v>
      </c>
      <c r="K4066" s="27" t="n">
        <v>0</v>
      </c>
      <c r="L4066" s="27" t="n">
        <v>1137572.87273896</v>
      </c>
    </row>
    <row r="4067">
      <c r="A4067" t="n">
        <v>4066</v>
      </c>
      <c r="B4067" s="27" t="n">
        <v>1054.708107</v>
      </c>
      <c r="C4067" s="27" t="n">
        <v>1124.849701853474</v>
      </c>
      <c r="D4067" s="27" t="n">
        <v>1097.714569299341</v>
      </c>
      <c r="E4067" s="27" t="n">
        <v>1094.996803986393</v>
      </c>
      <c r="F4067" s="27" t="n">
        <v>1054.708107</v>
      </c>
      <c r="G4067" s="27" t="n">
        <v>776.9</v>
      </c>
      <c r="H4067" s="27" t="n">
        <v>860094.7481157987</v>
      </c>
      <c r="I4067" s="27" t="n">
        <v>379694.9185199999</v>
      </c>
      <c r="J4067" s="27" t="n">
        <v>172233.8338731</v>
      </c>
      <c r="K4067" s="27" t="n">
        <v>0</v>
      </c>
      <c r="L4067" s="27" t="n">
        <v>1290013.4856717</v>
      </c>
    </row>
    <row r="4068">
      <c r="A4068" t="n">
        <v>4067</v>
      </c>
      <c r="B4068" s="27" t="n">
        <v>1164.474355</v>
      </c>
      <c r="C4068" s="27" t="n">
        <v>1211.9575155662</v>
      </c>
      <c r="D4068" s="27" t="n">
        <v>1211.9575155662</v>
      </c>
      <c r="E4068" s="27" t="n">
        <v>1179.79282381065</v>
      </c>
      <c r="F4068" s="27" t="n">
        <v>1164.474355</v>
      </c>
      <c r="G4068" s="27" t="n">
        <v>926.1</v>
      </c>
      <c r="H4068" s="27" t="n">
        <v>1133749.464476506</v>
      </c>
      <c r="I4068" s="27" t="n">
        <v>419210.7678</v>
      </c>
      <c r="J4068" s="27" t="n">
        <v>190158.6621715</v>
      </c>
      <c r="K4068" s="27" t="n">
        <v>0</v>
      </c>
      <c r="L4068" s="27" t="n">
        <v>1250528.6286</v>
      </c>
    </row>
    <row r="4069">
      <c r="A4069" t="n">
        <v>4068</v>
      </c>
      <c r="B4069" s="27" t="n">
        <v>1401.625312</v>
      </c>
      <c r="C4069" s="27" t="n">
        <v>1458.778772866956</v>
      </c>
      <c r="D4069" s="27" t="n">
        <v>1458.778772866956</v>
      </c>
      <c r="E4069" s="27" t="n">
        <v>1420.063579499072</v>
      </c>
      <c r="F4069" s="27" t="n">
        <v>1401.625312</v>
      </c>
      <c r="G4069" s="27" t="n">
        <v>670.1</v>
      </c>
      <c r="H4069" s="27" t="n">
        <v>986042.766957864</v>
      </c>
      <c r="I4069" s="27" t="n">
        <v>504585.11232</v>
      </c>
      <c r="J4069" s="27" t="n">
        <v>228885.4134496</v>
      </c>
      <c r="K4069" s="27" t="n">
        <v>0</v>
      </c>
      <c r="L4069" s="27" t="n">
        <v>1864021.0875</v>
      </c>
    </row>
    <row r="4070">
      <c r="A4070" t="n">
        <v>4069</v>
      </c>
      <c r="B4070" s="27" t="n">
        <v>1428.728305</v>
      </c>
      <c r="C4070" s="27" t="n">
        <v>1486.98694629495</v>
      </c>
      <c r="D4070" s="27" t="n">
        <v>1486.98694629495</v>
      </c>
      <c r="E4070" s="27" t="n">
        <v>1447.523123382182</v>
      </c>
      <c r="F4070" s="27" t="n">
        <v>1428.728305</v>
      </c>
      <c r="G4070" s="27" t="n">
        <v>672.05</v>
      </c>
      <c r="H4070" s="27" t="n">
        <v>1006426.545428997</v>
      </c>
      <c r="I4070" s="27" t="n">
        <v>514342.1898000001</v>
      </c>
      <c r="J4070" s="27" t="n">
        <v>233311.3322065</v>
      </c>
      <c r="K4070" s="27" t="n">
        <v>0</v>
      </c>
      <c r="L4070" s="27" t="n">
        <v>1897279.3476</v>
      </c>
    </row>
    <row r="4071">
      <c r="A4071" t="n">
        <v>4070</v>
      </c>
      <c r="B4071" s="27" t="n">
        <v>1276.967543</v>
      </c>
      <c r="C4071" s="27" t="n">
        <v>1329.037619371514</v>
      </c>
      <c r="D4071" s="27" t="n">
        <v>1329.037619371514</v>
      </c>
      <c r="E4071" s="27" t="n">
        <v>1293.765685488053</v>
      </c>
      <c r="F4071" s="27" t="n">
        <v>1276.967543</v>
      </c>
      <c r="G4071" s="27" t="n">
        <v>1162.45</v>
      </c>
      <c r="H4071" s="27" t="n">
        <v>1560785.235504305</v>
      </c>
      <c r="I4071" s="27" t="n">
        <v>459708.31548</v>
      </c>
      <c r="J4071" s="27" t="n">
        <v>208528.7997719</v>
      </c>
      <c r="K4071" s="27" t="n">
        <v>0</v>
      </c>
      <c r="L4071" s="27" t="n">
        <v>1069524.16563965</v>
      </c>
    </row>
    <row r="4072">
      <c r="A4072" t="n">
        <v>4071</v>
      </c>
      <c r="B4072" s="27" t="n">
        <v>1519.513539</v>
      </c>
      <c r="C4072" s="27" t="n">
        <v>1842.977362995375</v>
      </c>
      <c r="D4072" s="27" t="n">
        <v>1581.474908248754</v>
      </c>
      <c r="E4072" s="27" t="n">
        <v>1794.065748494178</v>
      </c>
      <c r="F4072" s="27" t="n">
        <v>1519.513539</v>
      </c>
      <c r="G4072" s="27" t="n">
        <v>464</v>
      </c>
      <c r="H4072" s="27" t="n">
        <v>741591.864323044</v>
      </c>
      <c r="I4072" s="27" t="n">
        <v>547024.87404</v>
      </c>
      <c r="J4072" s="27" t="n">
        <v>248136.5609187</v>
      </c>
      <c r="K4072" s="27" t="n">
        <v>0</v>
      </c>
      <c r="L4072" s="27" t="n">
        <v>2333972.795904</v>
      </c>
    </row>
    <row r="4073">
      <c r="A4073" t="n">
        <v>4072</v>
      </c>
      <c r="B4073" s="27" t="n">
        <v>1443.709928</v>
      </c>
      <c r="C4073" s="27" t="n">
        <v>2314.373273640741</v>
      </c>
      <c r="D4073" s="27" t="n">
        <v>1502.57986421172</v>
      </c>
      <c r="E4073" s="27" t="n">
        <v>2252.951068655973</v>
      </c>
      <c r="F4073" s="27" t="n">
        <v>1443.709928</v>
      </c>
      <c r="G4073" s="27" t="n">
        <v>1167.95</v>
      </c>
      <c r="H4073" s="27" t="n">
        <v>1775917.108786139</v>
      </c>
      <c r="I4073" s="27" t="n">
        <v>519735.57408</v>
      </c>
      <c r="J4073" s="27" t="n">
        <v>235757.8312424</v>
      </c>
      <c r="K4073" s="27" t="n">
        <v>0</v>
      </c>
      <c r="L4073" s="27" t="n">
        <v>1201238.8455924</v>
      </c>
    </row>
    <row r="4074">
      <c r="A4074" t="n">
        <v>4073</v>
      </c>
      <c r="B4074" s="27" t="n">
        <v>1342.013255</v>
      </c>
      <c r="C4074" s="27" t="n">
        <v>1126.739752510052</v>
      </c>
      <c r="D4074" s="27" t="n">
        <v>1126.739752510052</v>
      </c>
      <c r="E4074" s="27" t="n">
        <v>1096.836693728921</v>
      </c>
      <c r="F4074" s="27" t="n">
        <v>1096.836693728921</v>
      </c>
      <c r="G4074" s="27" t="n">
        <v>1702.95</v>
      </c>
      <c r="H4074" s="27" t="n">
        <v>1960530.621698093</v>
      </c>
      <c r="I4074" s="27" t="n">
        <v>394861.2097424114</v>
      </c>
      <c r="J4074" s="27" t="n">
        <v>179113.4320859328</v>
      </c>
      <c r="K4074" s="27" t="n">
        <v>449408.6368098885</v>
      </c>
      <c r="L4074" s="27" t="n">
        <v>314522.7780500001</v>
      </c>
    </row>
    <row r="4075">
      <c r="A4075" t="n">
        <v>4074</v>
      </c>
      <c r="B4075" s="27" t="n">
        <v>1332.746622</v>
      </c>
      <c r="C4075" s="27" t="n">
        <v>268.1603038931687</v>
      </c>
      <c r="D4075" s="27" t="n">
        <v>268.1603038931687</v>
      </c>
      <c r="E4075" s="27" t="n">
        <v>261.0434756174112</v>
      </c>
      <c r="F4075" s="27" t="n">
        <v>261.0434756174112</v>
      </c>
      <c r="G4075" s="27" t="n">
        <v>1516.9</v>
      </c>
      <c r="H4075" s="27" t="n">
        <v>415536.1327835839</v>
      </c>
      <c r="I4075" s="27" t="n">
        <v>93975.65122226803</v>
      </c>
      <c r="J4075" s="27" t="n">
        <v>42628.39956832326</v>
      </c>
      <c r="K4075" s="27" t="n">
        <v>1964431.867319285</v>
      </c>
      <c r="L4075" s="27" t="n">
        <v>121739.2676</v>
      </c>
    </row>
    <row r="4076">
      <c r="A4076" t="n">
        <v>4075</v>
      </c>
      <c r="B4076" s="27" t="n">
        <v>1262.152331</v>
      </c>
      <c r="C4076" s="27" t="n">
        <v>1313.61851117922</v>
      </c>
      <c r="D4076" s="27" t="n">
        <v>1313.61851117922</v>
      </c>
      <c r="E4076" s="27" t="n">
        <v>1278.755792021342</v>
      </c>
      <c r="F4076" s="27" t="n">
        <v>1262.152331</v>
      </c>
      <c r="G4076" s="27" t="n">
        <v>1307.5</v>
      </c>
      <c r="H4076" s="27" t="n">
        <v>1738807.617983856</v>
      </c>
      <c r="I4076" s="27" t="n">
        <v>454374.83916</v>
      </c>
      <c r="J4076" s="27" t="n">
        <v>206109.4756523</v>
      </c>
      <c r="K4076" s="27" t="n">
        <v>0</v>
      </c>
      <c r="L4076" s="27" t="n">
        <v>874040.26</v>
      </c>
    </row>
    <row r="4077">
      <c r="A4077" t="n">
        <v>4076</v>
      </c>
      <c r="B4077" s="27" t="n">
        <v>1451.916493</v>
      </c>
      <c r="C4077" s="27" t="n">
        <v>1511.120478577293</v>
      </c>
      <c r="D4077" s="27" t="n">
        <v>1511.120478577293</v>
      </c>
      <c r="E4077" s="27" t="n">
        <v>1471.016164874325</v>
      </c>
      <c r="F4077" s="27" t="n">
        <v>1451.916493</v>
      </c>
      <c r="G4077" s="27" t="n">
        <v>1646.6</v>
      </c>
      <c r="H4077" s="27" t="n">
        <v>2512477.259096124</v>
      </c>
      <c r="I4077" s="27" t="n">
        <v>522689.93748</v>
      </c>
      <c r="J4077" s="27" t="n">
        <v>237097.9633069</v>
      </c>
      <c r="K4077" s="27" t="n">
        <v>0</v>
      </c>
      <c r="L4077" s="27" t="n">
        <v>513107.1144000003</v>
      </c>
    </row>
    <row r="4078">
      <c r="A4078" t="n">
        <v>4077</v>
      </c>
      <c r="B4078" s="27" t="n">
        <v>1443.090253</v>
      </c>
      <c r="C4078" s="27" t="n">
        <v>1501.934582599893</v>
      </c>
      <c r="D4078" s="27" t="n">
        <v>1501.934582599893</v>
      </c>
      <c r="E4078" s="27" t="n">
        <v>1462.074057568406</v>
      </c>
      <c r="F4078" s="27" t="n">
        <v>1443.090253</v>
      </c>
      <c r="G4078" s="27" t="n">
        <v>1737.8</v>
      </c>
      <c r="H4078" s="27" t="n">
        <v>2635091.884168341</v>
      </c>
      <c r="I4078" s="27" t="n">
        <v>519512.49108</v>
      </c>
      <c r="J4078" s="27" t="n">
        <v>235656.6383149</v>
      </c>
      <c r="K4078" s="27" t="n">
        <v>0</v>
      </c>
      <c r="L4078" s="27" t="n">
        <v>378378.1980000003</v>
      </c>
    </row>
    <row r="4079">
      <c r="A4079" t="n">
        <v>4078</v>
      </c>
      <c r="B4079" s="27" t="n">
        <v>1423.966732</v>
      </c>
      <c r="C4079" s="27" t="n">
        <v>1482.031807982193</v>
      </c>
      <c r="D4079" s="27" t="n">
        <v>1482.031807982193</v>
      </c>
      <c r="E4079" s="27" t="n">
        <v>1442.699491738915</v>
      </c>
      <c r="F4079" s="27" t="n">
        <v>1423.966732</v>
      </c>
      <c r="G4079" s="27" t="n">
        <v>1861.15</v>
      </c>
      <c r="H4079" s="27" t="n">
        <v>2785900.42219321</v>
      </c>
      <c r="I4079" s="27" t="n">
        <v>512628.02352</v>
      </c>
      <c r="J4079" s="27" t="n">
        <v>232533.7673356</v>
      </c>
      <c r="K4079" s="27" t="n">
        <v>0</v>
      </c>
      <c r="L4079" s="27" t="n">
        <v>197717.7807382001</v>
      </c>
    </row>
    <row r="4080">
      <c r="A4080" t="n">
        <v>4079</v>
      </c>
      <c r="B4080" s="27" t="n">
        <v>1318.051851</v>
      </c>
      <c r="C4080" s="27" t="n">
        <v>1371.797933923008</v>
      </c>
      <c r="D4080" s="27" t="n">
        <v>1371.797933923008</v>
      </c>
      <c r="E4080" s="27" t="n">
        <v>1335.391164602452</v>
      </c>
      <c r="F4080" s="27" t="n">
        <v>1318.051851</v>
      </c>
      <c r="G4080" s="27" t="n">
        <v>1842.45</v>
      </c>
      <c r="H4080" s="27" t="n">
        <v>2563673.194027406</v>
      </c>
      <c r="I4080" s="27" t="n">
        <v>474498.66636</v>
      </c>
      <c r="J4080" s="27" t="n">
        <v>215237.8672683</v>
      </c>
      <c r="K4080" s="27" t="n">
        <v>0</v>
      </c>
      <c r="L4080" s="27" t="n">
        <v>207659.0691250502</v>
      </c>
    </row>
    <row r="4081">
      <c r="A4081" t="n">
        <v>4080</v>
      </c>
      <c r="B4081" s="27" t="n">
        <v>1204.781771</v>
      </c>
      <c r="C4081" s="27" t="n">
        <v>0</v>
      </c>
      <c r="D4081" s="27" t="n">
        <v>0</v>
      </c>
      <c r="E4081" s="27" t="n">
        <v>0</v>
      </c>
      <c r="F4081" s="27" t="n">
        <v>0</v>
      </c>
      <c r="G4081" s="27" t="n">
        <v>1804.1</v>
      </c>
      <c r="H4081" s="27" t="n">
        <v>0</v>
      </c>
      <c r="I4081" s="27" t="n">
        <v>0</v>
      </c>
      <c r="J4081" s="27" t="n">
        <v>0</v>
      </c>
      <c r="K4081" s="27" t="n">
        <v>2208364.986243</v>
      </c>
      <c r="L4081" s="27" t="n">
        <v>0</v>
      </c>
    </row>
    <row r="4082">
      <c r="A4082" t="n">
        <v>4081</v>
      </c>
      <c r="B4082" s="27" t="n">
        <v>1000.307209</v>
      </c>
      <c r="C4082" s="27" t="n">
        <v>0</v>
      </c>
      <c r="D4082" s="27" t="n">
        <v>0</v>
      </c>
      <c r="E4082" s="27" t="n">
        <v>0</v>
      </c>
      <c r="F4082" s="27" t="n">
        <v>0</v>
      </c>
      <c r="G4082" s="27" t="n">
        <v>1628.55</v>
      </c>
      <c r="H4082" s="27" t="n">
        <v>0</v>
      </c>
      <c r="I4082" s="27" t="n">
        <v>0</v>
      </c>
      <c r="J4082" s="27" t="n">
        <v>0</v>
      </c>
      <c r="K4082" s="27" t="n">
        <v>1190365.57871</v>
      </c>
      <c r="L4082" s="27" t="n">
        <v>0</v>
      </c>
    </row>
    <row r="4083">
      <c r="A4083" t="n">
        <v>4082</v>
      </c>
      <c r="B4083" s="27" t="n">
        <v>1279.804811</v>
      </c>
      <c r="C4083" s="27" t="n">
        <v>0</v>
      </c>
      <c r="D4083" s="27" t="n">
        <v>0</v>
      </c>
      <c r="E4083" s="27" t="n">
        <v>0</v>
      </c>
      <c r="F4083" s="27" t="n">
        <v>0</v>
      </c>
      <c r="G4083" s="27" t="n">
        <v>1598.95</v>
      </c>
      <c r="H4083" s="27" t="n">
        <v>0</v>
      </c>
      <c r="I4083" s="27" t="n">
        <v>0</v>
      </c>
      <c r="J4083" s="27" t="n">
        <v>0</v>
      </c>
      <c r="K4083" s="27" t="n">
        <v>1522967.72509</v>
      </c>
      <c r="L4083" s="27" t="n">
        <v>0</v>
      </c>
    </row>
    <row r="4084">
      <c r="A4084" t="n">
        <v>4083</v>
      </c>
      <c r="B4084" s="27" t="n">
        <v>1320.993932</v>
      </c>
      <c r="C4084" s="27" t="n">
        <v>0</v>
      </c>
      <c r="D4084" s="27" t="n">
        <v>0</v>
      </c>
      <c r="E4084" s="27" t="n">
        <v>0</v>
      </c>
      <c r="F4084" s="27" t="n">
        <v>0</v>
      </c>
      <c r="G4084" s="27" t="n">
        <v>1574.35</v>
      </c>
      <c r="H4084" s="27" t="n">
        <v>0</v>
      </c>
      <c r="I4084" s="27" t="n">
        <v>0</v>
      </c>
      <c r="J4084" s="27" t="n">
        <v>0</v>
      </c>
      <c r="K4084" s="27" t="n">
        <v>1571982.77908</v>
      </c>
      <c r="L4084" s="27" t="n">
        <v>0</v>
      </c>
    </row>
    <row r="4085">
      <c r="A4085" t="n">
        <v>4084</v>
      </c>
      <c r="B4085" s="27" t="n">
        <v>1414.404972</v>
      </c>
      <c r="C4085" s="27" t="n">
        <v>0</v>
      </c>
      <c r="D4085" s="27" t="n">
        <v>0</v>
      </c>
      <c r="E4085" s="27" t="n">
        <v>0</v>
      </c>
      <c r="F4085" s="27" t="n">
        <v>0</v>
      </c>
      <c r="G4085" s="27" t="n">
        <v>1403.4</v>
      </c>
      <c r="H4085" s="27" t="n">
        <v>0</v>
      </c>
      <c r="I4085" s="27" t="n">
        <v>0</v>
      </c>
      <c r="J4085" s="27" t="n">
        <v>0</v>
      </c>
      <c r="K4085" s="27" t="n">
        <v>1683141.91668</v>
      </c>
      <c r="L4085" s="27" t="n">
        <v>0</v>
      </c>
    </row>
    <row r="4086">
      <c r="A4086" t="n">
        <v>4085</v>
      </c>
      <c r="B4086" s="27" t="n">
        <v>1349.679212</v>
      </c>
      <c r="C4086" s="27" t="n">
        <v>0</v>
      </c>
      <c r="D4086" s="27" t="n">
        <v>0</v>
      </c>
      <c r="E4086" s="27" t="n">
        <v>0</v>
      </c>
      <c r="F4086" s="27" t="n">
        <v>0</v>
      </c>
      <c r="G4086" s="27" t="n">
        <v>1124.3</v>
      </c>
      <c r="H4086" s="27" t="n">
        <v>0</v>
      </c>
      <c r="I4086" s="27" t="n">
        <v>0</v>
      </c>
      <c r="J4086" s="27" t="n">
        <v>0</v>
      </c>
      <c r="K4086" s="27" t="n">
        <v>1606118.26228</v>
      </c>
      <c r="L4086" s="27" t="n">
        <v>0</v>
      </c>
    </row>
    <row r="4087">
      <c r="A4087" t="n">
        <v>4086</v>
      </c>
      <c r="B4087" s="27" t="n">
        <v>1217.285611</v>
      </c>
      <c r="C4087" s="27" t="n">
        <v>0</v>
      </c>
      <c r="D4087" s="27" t="n">
        <v>0</v>
      </c>
      <c r="E4087" s="27" t="n">
        <v>0</v>
      </c>
      <c r="F4087" s="27" t="n">
        <v>0</v>
      </c>
      <c r="G4087" s="27" t="n">
        <v>1021.35</v>
      </c>
      <c r="H4087" s="27" t="n">
        <v>0</v>
      </c>
      <c r="I4087" s="27" t="n">
        <v>0</v>
      </c>
      <c r="J4087" s="27" t="n">
        <v>0</v>
      </c>
      <c r="K4087" s="27" t="n">
        <v>1448569.87709</v>
      </c>
      <c r="L4087" s="27" t="n">
        <v>0</v>
      </c>
    </row>
    <row r="4088">
      <c r="A4088" t="n">
        <v>4087</v>
      </c>
      <c r="B4088" s="27" t="n">
        <v>842.1704073</v>
      </c>
      <c r="C4088" s="27" t="n">
        <v>310.5126339417017</v>
      </c>
      <c r="D4088" s="27" t="n">
        <v>310.5126339417017</v>
      </c>
      <c r="E4088" s="27" t="n">
        <v>302.2717979151412</v>
      </c>
      <c r="F4088" s="27" t="n">
        <v>302.2717979151412</v>
      </c>
      <c r="G4088" s="27" t="n">
        <v>1018.45</v>
      </c>
      <c r="H4088" s="27" t="n">
        <v>323360.1627943317</v>
      </c>
      <c r="I4088" s="27" t="n">
        <v>108817.8472494508</v>
      </c>
      <c r="J4088" s="27" t="n">
        <v>49360.98459954256</v>
      </c>
      <c r="K4088" s="27" t="n">
        <v>989634.1510024461</v>
      </c>
      <c r="L4088" s="27" t="n">
        <v>286411.38225</v>
      </c>
    </row>
    <row r="4089">
      <c r="A4089" t="n">
        <v>4088</v>
      </c>
      <c r="B4089" s="27" t="n">
        <v>1414.803073</v>
      </c>
      <c r="C4089" s="27" t="n">
        <v>947.0132119642356</v>
      </c>
      <c r="D4089" s="27" t="n">
        <v>947.0132119642356</v>
      </c>
      <c r="E4089" s="27" t="n">
        <v>921.879997589941</v>
      </c>
      <c r="F4089" s="27" t="n">
        <v>921.879997589941</v>
      </c>
      <c r="G4089" s="27" t="n">
        <v>594.4</v>
      </c>
      <c r="H4089" s="27" t="n">
        <v>574223.9289909448</v>
      </c>
      <c r="I4089" s="27" t="n">
        <v>331876.7991323788</v>
      </c>
      <c r="J4089" s="27" t="n">
        <v>150543.0036064374</v>
      </c>
      <c r="K4089" s="27" t="n">
        <v>903527.9972266381</v>
      </c>
      <c r="L4089" s="27" t="n">
        <v>1250882.7968</v>
      </c>
    </row>
    <row r="4090">
      <c r="A4090" t="n">
        <v>4089</v>
      </c>
      <c r="B4090" s="27" t="n">
        <v>1229.294814</v>
      </c>
      <c r="C4090" s="27" t="n">
        <v>1279.42170808275</v>
      </c>
      <c r="D4090" s="27" t="n">
        <v>1279.42170808275</v>
      </c>
      <c r="E4090" s="27" t="n">
        <v>1245.466553436413</v>
      </c>
      <c r="F4090" s="27" t="n">
        <v>1229.294814</v>
      </c>
      <c r="G4090" s="27" t="n">
        <v>1204.7</v>
      </c>
      <c r="H4090" s="27" t="n">
        <v>1550096.503487043</v>
      </c>
      <c r="I4090" s="27" t="n">
        <v>442546.13304</v>
      </c>
      <c r="J4090" s="27" t="n">
        <v>200743.8431262</v>
      </c>
      <c r="K4090" s="27" t="n">
        <v>0</v>
      </c>
      <c r="L4090" s="27" t="n">
        <v>977657.5181999998</v>
      </c>
    </row>
    <row r="4091">
      <c r="A4091" t="n">
        <v>4090</v>
      </c>
      <c r="B4091" s="27" t="n">
        <v>1233.056079</v>
      </c>
      <c r="C4091" s="27" t="n">
        <v>1283.336069602238</v>
      </c>
      <c r="D4091" s="27" t="n">
        <v>1283.336069602238</v>
      </c>
      <c r="E4091" s="27" t="n">
        <v>1249.277029935117</v>
      </c>
      <c r="F4091" s="27" t="n">
        <v>1233.056079</v>
      </c>
      <c r="G4091" s="27" t="n">
        <v>1132.15</v>
      </c>
      <c r="H4091" s="27" t="n">
        <v>1462162.782201871</v>
      </c>
      <c r="I4091" s="27" t="n">
        <v>443900.18844</v>
      </c>
      <c r="J4091" s="27" t="n">
        <v>201358.0577007</v>
      </c>
      <c r="K4091" s="27" t="n">
        <v>0</v>
      </c>
      <c r="L4091" s="27" t="n">
        <v>1070107.71816015</v>
      </c>
    </row>
    <row r="4092">
      <c r="A4092" t="n">
        <v>4091</v>
      </c>
      <c r="B4092" s="27" t="n">
        <v>1290.099333</v>
      </c>
      <c r="C4092" s="27" t="n">
        <v>1342.705100220734</v>
      </c>
      <c r="D4092" s="27" t="n">
        <v>1342.705100220734</v>
      </c>
      <c r="E4092" s="27" t="n">
        <v>1307.070438846463</v>
      </c>
      <c r="F4092" s="27" t="n">
        <v>1290.099333</v>
      </c>
      <c r="G4092" s="27" t="n">
        <v>926.1</v>
      </c>
      <c r="H4092" s="27" t="n">
        <v>1255108.95109397</v>
      </c>
      <c r="I4092" s="27" t="n">
        <v>464435.75988</v>
      </c>
      <c r="J4092" s="27" t="n">
        <v>210673.2210789</v>
      </c>
      <c r="K4092" s="27" t="n">
        <v>0</v>
      </c>
      <c r="L4092" s="27" t="n">
        <v>1385437.3161</v>
      </c>
    </row>
    <row r="4093">
      <c r="A4093" t="n">
        <v>4092</v>
      </c>
      <c r="B4093" s="27" t="n">
        <v>1374.523239</v>
      </c>
      <c r="C4093" s="27" t="n">
        <v>1430.571640215754</v>
      </c>
      <c r="D4093" s="27" t="n">
        <v>1430.571640215754</v>
      </c>
      <c r="E4093" s="27" t="n">
        <v>1392.605048771107</v>
      </c>
      <c r="F4093" s="27" t="n">
        <v>1374.523239</v>
      </c>
      <c r="G4093" s="27" t="n">
        <v>1131.4</v>
      </c>
      <c r="H4093" s="27" t="n">
        <v>1635346.410319263</v>
      </c>
      <c r="I4093" s="27" t="n">
        <v>494828.3660400001</v>
      </c>
      <c r="J4093" s="27" t="n">
        <v>224459.6449287</v>
      </c>
      <c r="K4093" s="27" t="n">
        <v>0</v>
      </c>
      <c r="L4093" s="27" t="n">
        <v>1193910.8853954</v>
      </c>
    </row>
    <row r="4094">
      <c r="A4094" t="n">
        <v>4093</v>
      </c>
      <c r="B4094" s="27" t="n">
        <v>1301.678257</v>
      </c>
      <c r="C4094" s="27" t="n">
        <v>1354.756254710007</v>
      </c>
      <c r="D4094" s="27" t="n">
        <v>1354.756254710007</v>
      </c>
      <c r="E4094" s="27" t="n">
        <v>1318.801762265366</v>
      </c>
      <c r="F4094" s="27" t="n">
        <v>1301.678257</v>
      </c>
      <c r="G4094" s="27" t="n">
        <v>1401.5</v>
      </c>
      <c r="H4094" s="27" t="n">
        <v>1913759.535637357</v>
      </c>
      <c r="I4094" s="27" t="n">
        <v>468604.17252</v>
      </c>
      <c r="J4094" s="27" t="n">
        <v>212564.0593681</v>
      </c>
      <c r="K4094" s="27" t="n">
        <v>0</v>
      </c>
      <c r="L4094" s="27" t="n">
        <v>779054.2829999998</v>
      </c>
    </row>
    <row r="4095">
      <c r="A4095" t="n">
        <v>4094</v>
      </c>
      <c r="B4095" s="27" t="n">
        <v>1473.834069</v>
      </c>
      <c r="C4095" s="27" t="n">
        <v>623.6511477328233</v>
      </c>
      <c r="D4095" s="27" t="n">
        <v>623.6511477328233</v>
      </c>
      <c r="E4095" s="27" t="n">
        <v>607.0997862600165</v>
      </c>
      <c r="F4095" s="27" t="n">
        <v>607.0997862600165</v>
      </c>
      <c r="G4095" s="27" t="n">
        <v>1634.65</v>
      </c>
      <c r="H4095" s="27" t="n">
        <v>1042391.242893513</v>
      </c>
      <c r="I4095" s="27" t="n">
        <v>218555.9230536059</v>
      </c>
      <c r="J4095" s="27" t="n">
        <v>99139.39509626069</v>
      </c>
      <c r="K4095" s="27" t="n">
        <v>1588723.94026239</v>
      </c>
      <c r="L4095" s="27" t="n">
        <v>214115.9249499999</v>
      </c>
    </row>
    <row r="4096">
      <c r="A4096" t="n">
        <v>4095</v>
      </c>
      <c r="B4096" s="27" t="n">
        <v>1200.255564</v>
      </c>
      <c r="C4096" s="27" t="n">
        <v>1249.198590782985</v>
      </c>
      <c r="D4096" s="27" t="n">
        <v>1249.198590782985</v>
      </c>
      <c r="E4096" s="27" t="n">
        <v>1216.045541193428</v>
      </c>
      <c r="F4096" s="27" t="n">
        <v>1200.255564</v>
      </c>
      <c r="G4096" s="27" t="n">
        <v>1707.7</v>
      </c>
      <c r="H4096" s="27" t="n">
        <v>2157681.261899725</v>
      </c>
      <c r="I4096" s="27" t="n">
        <v>432092.00304</v>
      </c>
      <c r="J4096" s="27" t="n">
        <v>196001.7336012</v>
      </c>
      <c r="K4096" s="27" t="n">
        <v>0</v>
      </c>
      <c r="L4096" s="27" t="n">
        <v>348252.0659999999</v>
      </c>
    </row>
    <row r="4097">
      <c r="A4097" t="n">
        <v>4096</v>
      </c>
      <c r="B4097" s="27" t="n">
        <v>1652.621514</v>
      </c>
      <c r="C4097" s="27" t="n">
        <v>168.777568680617</v>
      </c>
      <c r="D4097" s="27" t="n">
        <v>168.777568680617</v>
      </c>
      <c r="E4097" s="27" t="n">
        <v>164.2983040181697</v>
      </c>
      <c r="F4097" s="27" t="n">
        <v>164.2983040181697</v>
      </c>
      <c r="G4097" s="27" t="n">
        <v>1878.15</v>
      </c>
      <c r="H4097" s="27" t="n">
        <v>325386.8557605305</v>
      </c>
      <c r="I4097" s="27" t="n">
        <v>59147.38944654108</v>
      </c>
      <c r="J4097" s="27" t="n">
        <v>26829.91304616711</v>
      </c>
      <c r="K4097" s="27" t="n">
        <v>2728096.443896695</v>
      </c>
      <c r="L4097" s="27" t="n">
        <v>19325.89739999996</v>
      </c>
    </row>
    <row r="4098">
      <c r="A4098" t="n">
        <v>4097</v>
      </c>
      <c r="B4098" s="27" t="n">
        <v>1554.152854</v>
      </c>
      <c r="C4098" s="27" t="n">
        <v>131.3189711140393</v>
      </c>
      <c r="D4098" s="27" t="n">
        <v>131.3189711140393</v>
      </c>
      <c r="E4098" s="27" t="n">
        <v>127.8338372101782</v>
      </c>
      <c r="F4098" s="27" t="n">
        <v>127.8338372101782</v>
      </c>
      <c r="G4098" s="27" t="n">
        <v>1865.75</v>
      </c>
      <c r="H4098" s="27" t="n">
        <v>251112.6228142761</v>
      </c>
      <c r="I4098" s="27" t="n">
        <v>46020.18139566414</v>
      </c>
      <c r="J4098" s="27" t="n">
        <v>20875.2656164221</v>
      </c>
      <c r="K4098" s="27" t="n">
        <v>2614442.757775743</v>
      </c>
      <c r="L4098" s="27" t="n">
        <v>16566.85274999999</v>
      </c>
    </row>
    <row r="4099">
      <c r="A4099" t="n">
        <v>4098</v>
      </c>
      <c r="B4099" s="27" t="n">
        <v>1601.134195</v>
      </c>
      <c r="C4099" s="27" t="n">
        <v>33.09982435636336</v>
      </c>
      <c r="D4099" s="27" t="n">
        <v>33.09982435636336</v>
      </c>
      <c r="E4099" s="27" t="n">
        <v>32.22137306255881</v>
      </c>
      <c r="F4099" s="27" t="n">
        <v>32.22137306255881</v>
      </c>
      <c r="G4099" s="27" t="n">
        <v>1747.95</v>
      </c>
      <c r="H4099" s="27" t="n">
        <v>59530.74598284192</v>
      </c>
      <c r="I4099" s="27" t="n">
        <v>11599.69430252117</v>
      </c>
      <c r="J4099" s="27" t="n">
        <v>5261.750221115854</v>
      </c>
      <c r="K4099" s="27" t="n">
        <v>2875817.202611329</v>
      </c>
      <c r="L4099" s="27" t="n">
        <v>7839.763200000001</v>
      </c>
    </row>
    <row r="4100">
      <c r="A4100" t="n">
        <v>4099</v>
      </c>
      <c r="B4100" s="27" t="n">
        <v>1579.896974</v>
      </c>
      <c r="C4100" s="27" t="n">
        <v>1644.320133356771</v>
      </c>
      <c r="D4100" s="27" t="n">
        <v>1644.320133356771</v>
      </c>
      <c r="E4100" s="27" t="n">
        <v>1600.680773430729</v>
      </c>
      <c r="F4100" s="27" t="n">
        <v>1579.896974</v>
      </c>
      <c r="G4100" s="27" t="n">
        <v>1641.85</v>
      </c>
      <c r="H4100" s="27" t="n">
        <v>2744181.312449656</v>
      </c>
      <c r="I4100" s="27" t="n">
        <v>568762.91064</v>
      </c>
      <c r="J4100" s="27" t="n">
        <v>257997.1758542</v>
      </c>
      <c r="K4100" s="27" t="n">
        <v>0</v>
      </c>
      <c r="L4100" s="27" t="n">
        <v>565840.1012380999</v>
      </c>
    </row>
    <row r="4101">
      <c r="A4101" t="n">
        <v>4100</v>
      </c>
      <c r="B4101" s="27" t="n">
        <v>1123.87457</v>
      </c>
      <c r="C4101" s="27" t="n">
        <v>1169.703018536235</v>
      </c>
      <c r="D4101" s="27" t="n">
        <v>1169.703018536235</v>
      </c>
      <c r="E4101" s="27" t="n">
        <v>1138.659738096509</v>
      </c>
      <c r="F4101" s="27" t="n">
        <v>1123.87457</v>
      </c>
      <c r="G4101" s="27" t="n">
        <v>1804.65</v>
      </c>
      <c r="H4101" s="27" t="n">
        <v>2145528.748927981</v>
      </c>
      <c r="I4101" s="27" t="n">
        <v>404594.8452</v>
      </c>
      <c r="J4101" s="27" t="n">
        <v>183528.717281</v>
      </c>
      <c r="K4101" s="27" t="n">
        <v>0</v>
      </c>
      <c r="L4101" s="27" t="n">
        <v>219548.8972494996</v>
      </c>
    </row>
    <row r="4102">
      <c r="A4102" t="n">
        <v>4101</v>
      </c>
      <c r="B4102" s="27" t="n">
        <v>1184.18721</v>
      </c>
      <c r="C4102" s="27" t="n">
        <v>1232.47434849193</v>
      </c>
      <c r="D4102" s="27" t="n">
        <v>1232.47434849193</v>
      </c>
      <c r="E4102" s="27" t="n">
        <v>1199.765151175434</v>
      </c>
      <c r="F4102" s="27" t="n">
        <v>1184.18721</v>
      </c>
      <c r="G4102" s="27" t="n">
        <v>1837.7</v>
      </c>
      <c r="H4102" s="27" t="n">
        <v>2298177.338354323</v>
      </c>
      <c r="I4102" s="27" t="n">
        <v>426307.3956</v>
      </c>
      <c r="J4102" s="27" t="n">
        <v>193377.771393</v>
      </c>
      <c r="K4102" s="27" t="n">
        <v>0</v>
      </c>
      <c r="L4102" s="27" t="n">
        <v>192193.5501000001</v>
      </c>
    </row>
    <row r="4103">
      <c r="A4103" t="n">
        <v>4102</v>
      </c>
      <c r="B4103" s="27" t="n">
        <v>1214.343531</v>
      </c>
      <c r="C4103" s="27" t="n">
        <v>1263.861054246571</v>
      </c>
      <c r="D4103" s="27" t="n">
        <v>1263.861054246571</v>
      </c>
      <c r="E4103" s="27" t="n">
        <v>1230.318870870041</v>
      </c>
      <c r="F4103" s="27" t="n">
        <v>1214.343531</v>
      </c>
      <c r="G4103" s="27" t="n">
        <v>1861.15</v>
      </c>
      <c r="H4103" s="27" t="n">
        <v>2380899.858670043</v>
      </c>
      <c r="I4103" s="27" t="n">
        <v>437163.67116</v>
      </c>
      <c r="J4103" s="27" t="n">
        <v>198302.2986123</v>
      </c>
      <c r="K4103" s="27" t="n">
        <v>0</v>
      </c>
      <c r="L4103" s="27" t="n">
        <v>168611.5992793497</v>
      </c>
    </row>
    <row r="4104">
      <c r="A4104" t="n">
        <v>4103</v>
      </c>
      <c r="B4104" s="27" t="n">
        <v>1265.094411</v>
      </c>
      <c r="C4104" s="27" t="n">
        <v>1316.68047650502</v>
      </c>
      <c r="D4104" s="27" t="n">
        <v>1316.68047650502</v>
      </c>
      <c r="E4104" s="27" t="n">
        <v>1281.736494456648</v>
      </c>
      <c r="F4104" s="27" t="n">
        <v>1265.094411</v>
      </c>
      <c r="G4104" s="27" t="n">
        <v>1819.75</v>
      </c>
      <c r="H4104" s="27" t="n">
        <v>2433260.566633243</v>
      </c>
      <c r="I4104" s="27" t="n">
        <v>455433.98796</v>
      </c>
      <c r="J4104" s="27" t="n">
        <v>206589.9173163</v>
      </c>
      <c r="K4104" s="27" t="n">
        <v>0</v>
      </c>
      <c r="L4104" s="27" t="n">
        <v>228033.1935000001</v>
      </c>
    </row>
    <row r="4105">
      <c r="A4105" t="n">
        <v>4104</v>
      </c>
      <c r="B4105" s="27" t="n">
        <v>1221.698731</v>
      </c>
      <c r="C4105" s="27" t="n">
        <v>0</v>
      </c>
      <c r="D4105" s="27" t="n">
        <v>0</v>
      </c>
      <c r="E4105" s="27" t="n">
        <v>0</v>
      </c>
      <c r="F4105" s="27" t="n">
        <v>0</v>
      </c>
      <c r="G4105" s="27" t="n">
        <v>1720.85</v>
      </c>
      <c r="H4105" s="27" t="n">
        <v>0</v>
      </c>
      <c r="I4105" s="27" t="n">
        <v>0</v>
      </c>
      <c r="J4105" s="27" t="n">
        <v>0</v>
      </c>
      <c r="K4105" s="27" t="n">
        <v>2239373.773923</v>
      </c>
      <c r="L4105" s="27" t="n">
        <v>0</v>
      </c>
    </row>
    <row r="4106">
      <c r="A4106" t="n">
        <v>4105</v>
      </c>
      <c r="B4106" s="27" t="n">
        <v>1285.688971</v>
      </c>
      <c r="C4106" s="27" t="n">
        <v>0</v>
      </c>
      <c r="D4106" s="27" t="n">
        <v>0</v>
      </c>
      <c r="E4106" s="27" t="n">
        <v>0</v>
      </c>
      <c r="F4106" s="27" t="n">
        <v>0</v>
      </c>
      <c r="G4106" s="27" t="n">
        <v>1603.65</v>
      </c>
      <c r="H4106" s="27" t="n">
        <v>0</v>
      </c>
      <c r="I4106" s="27" t="n">
        <v>0</v>
      </c>
      <c r="J4106" s="27" t="n">
        <v>0</v>
      </c>
      <c r="K4106" s="27" t="n">
        <v>1529969.87549</v>
      </c>
      <c r="L4106" s="27" t="n">
        <v>0</v>
      </c>
    </row>
    <row r="4107">
      <c r="A4107" t="n">
        <v>4106</v>
      </c>
      <c r="B4107" s="27" t="n">
        <v>1382.777612</v>
      </c>
      <c r="C4107" s="27" t="n">
        <v>0</v>
      </c>
      <c r="D4107" s="27" t="n">
        <v>0</v>
      </c>
      <c r="E4107" s="27" t="n">
        <v>0</v>
      </c>
      <c r="F4107" s="27" t="n">
        <v>0</v>
      </c>
      <c r="G4107" s="27" t="n">
        <v>1268</v>
      </c>
      <c r="H4107" s="27" t="n">
        <v>0</v>
      </c>
      <c r="I4107" s="27" t="n">
        <v>0</v>
      </c>
      <c r="J4107" s="27" t="n">
        <v>0</v>
      </c>
      <c r="K4107" s="27" t="n">
        <v>1645505.35828</v>
      </c>
      <c r="L4107" s="27" t="n">
        <v>0</v>
      </c>
    </row>
    <row r="4108">
      <c r="A4108" t="n">
        <v>4107</v>
      </c>
      <c r="B4108" s="27" t="n">
        <v>1180.50961</v>
      </c>
      <c r="C4108" s="27" t="n">
        <v>0</v>
      </c>
      <c r="D4108" s="27" t="n">
        <v>0</v>
      </c>
      <c r="E4108" s="27" t="n">
        <v>0</v>
      </c>
      <c r="F4108" s="27" t="n">
        <v>0</v>
      </c>
      <c r="G4108" s="27" t="n">
        <v>1038.05</v>
      </c>
      <c r="H4108" s="27" t="n">
        <v>0</v>
      </c>
      <c r="I4108" s="27" t="n">
        <v>0</v>
      </c>
      <c r="J4108" s="27" t="n">
        <v>0</v>
      </c>
      <c r="K4108" s="27" t="n">
        <v>1404806.4359</v>
      </c>
      <c r="L4108" s="27" t="n">
        <v>0</v>
      </c>
    </row>
    <row r="4109">
      <c r="A4109" t="n">
        <v>4108</v>
      </c>
      <c r="B4109" s="27" t="n">
        <v>1251.119531</v>
      </c>
      <c r="C4109" s="27" t="n">
        <v>0</v>
      </c>
      <c r="D4109" s="27" t="n">
        <v>0</v>
      </c>
      <c r="E4109" s="27" t="n">
        <v>0</v>
      </c>
      <c r="F4109" s="27" t="n">
        <v>0</v>
      </c>
      <c r="G4109" s="27" t="n">
        <v>1030.3</v>
      </c>
      <c r="H4109" s="27" t="n">
        <v>0</v>
      </c>
      <c r="I4109" s="27" t="n">
        <v>0</v>
      </c>
      <c r="J4109" s="27" t="n">
        <v>0</v>
      </c>
      <c r="K4109" s="27" t="n">
        <v>1488832.24189</v>
      </c>
      <c r="L4109" s="27" t="n">
        <v>0</v>
      </c>
    </row>
    <row r="4110">
      <c r="A4110" t="n">
        <v>4109</v>
      </c>
      <c r="B4110" s="27" t="n">
        <v>1314.374251</v>
      </c>
      <c r="C4110" s="27" t="n">
        <v>0</v>
      </c>
      <c r="D4110" s="27" t="n">
        <v>0</v>
      </c>
      <c r="E4110" s="27" t="n">
        <v>0</v>
      </c>
      <c r="F4110" s="27" t="n">
        <v>0</v>
      </c>
      <c r="G4110" s="27" t="n">
        <v>858.45</v>
      </c>
      <c r="H4110" s="27" t="n">
        <v>0</v>
      </c>
      <c r="I4110" s="27" t="n">
        <v>0</v>
      </c>
      <c r="J4110" s="27" t="n">
        <v>0</v>
      </c>
      <c r="K4110" s="27" t="n">
        <v>1564105.35869</v>
      </c>
      <c r="L4110" s="27" t="n">
        <v>0</v>
      </c>
    </row>
    <row r="4111">
      <c r="A4111" t="n">
        <v>4110</v>
      </c>
      <c r="B4111" s="27" t="n">
        <v>1123.87457</v>
      </c>
      <c r="C4111" s="27" t="n">
        <v>0</v>
      </c>
      <c r="D4111" s="27" t="n">
        <v>0</v>
      </c>
      <c r="E4111" s="27" t="n">
        <v>0</v>
      </c>
      <c r="F4111" s="27" t="n">
        <v>0</v>
      </c>
      <c r="G4111" s="27" t="n">
        <v>1071.3</v>
      </c>
      <c r="H4111" s="27" t="n">
        <v>0</v>
      </c>
      <c r="I4111" s="27" t="n">
        <v>0</v>
      </c>
      <c r="J4111" s="27" t="n">
        <v>0</v>
      </c>
      <c r="K4111" s="27" t="n">
        <v>1337410.7383</v>
      </c>
      <c r="L4111" s="27" t="n">
        <v>0</v>
      </c>
    </row>
    <row r="4112">
      <c r="A4112" t="n">
        <v>4111</v>
      </c>
      <c r="B4112" s="27" t="n">
        <v>1094.600874</v>
      </c>
      <c r="C4112" s="27" t="n">
        <v>406.8906465520831</v>
      </c>
      <c r="D4112" s="27" t="n">
        <v>406.8906465520831</v>
      </c>
      <c r="E4112" s="27" t="n">
        <v>396.0919906120274</v>
      </c>
      <c r="F4112" s="27" t="n">
        <v>396.0919906120274</v>
      </c>
      <c r="G4112" s="27" t="n">
        <v>1227.95</v>
      </c>
      <c r="H4112" s="27" t="n">
        <v>511043.8938807215</v>
      </c>
      <c r="I4112" s="27" t="n">
        <v>142593.1166203299</v>
      </c>
      <c r="J4112" s="27" t="n">
        <v>64681.82206694408</v>
      </c>
      <c r="K4112" s="27" t="n">
        <v>1280366.783250154</v>
      </c>
      <c r="L4112" s="27" t="n">
        <v>295203.35415</v>
      </c>
    </row>
    <row r="4113">
      <c r="A4113" t="n">
        <v>4112</v>
      </c>
      <c r="B4113" s="27" t="n">
        <v>1132.840559</v>
      </c>
      <c r="C4113" s="27" t="n">
        <v>1041.149391361914</v>
      </c>
      <c r="D4113" s="27" t="n">
        <v>1041.149391361914</v>
      </c>
      <c r="E4113" s="27" t="n">
        <v>1013.517854105437</v>
      </c>
      <c r="F4113" s="27" t="n">
        <v>1013.517854105437</v>
      </c>
      <c r="G4113" s="27" t="n">
        <v>1055.8</v>
      </c>
      <c r="H4113" s="27" t="n">
        <v>1124784.735604275</v>
      </c>
      <c r="I4113" s="27" t="n">
        <v>364866.4274779573</v>
      </c>
      <c r="J4113" s="27" t="n">
        <v>165507.4655754179</v>
      </c>
      <c r="K4113" s="27" t="n">
        <v>218718.518071734</v>
      </c>
      <c r="L4113" s="27" t="n">
        <v>923794.8938000001</v>
      </c>
    </row>
    <row r="4114">
      <c r="A4114" t="n">
        <v>4113</v>
      </c>
      <c r="B4114" s="27" t="n">
        <v>1145.530118</v>
      </c>
      <c r="C4114" s="27" t="n">
        <v>1192.241039994495</v>
      </c>
      <c r="D4114" s="27" t="n">
        <v>1192.241039994495</v>
      </c>
      <c r="E4114" s="27" t="n">
        <v>1160.599612752036</v>
      </c>
      <c r="F4114" s="27" t="n">
        <v>1145.530118</v>
      </c>
      <c r="G4114" s="27" t="n">
        <v>1603.35</v>
      </c>
      <c r="H4114" s="27" t="n">
        <v>1929904.05773415</v>
      </c>
      <c r="I4114" s="27" t="n">
        <v>412390.84248</v>
      </c>
      <c r="J4114" s="27" t="n">
        <v>187065.0682694</v>
      </c>
      <c r="K4114" s="27" t="n">
        <v>0</v>
      </c>
      <c r="L4114" s="27" t="n">
        <v>454374.4745000002</v>
      </c>
    </row>
    <row r="4115">
      <c r="A4115" t="n">
        <v>4114</v>
      </c>
      <c r="B4115" s="27" t="n">
        <v>1243.373586</v>
      </c>
      <c r="C4115" s="27" t="n">
        <v>1294.074804555197</v>
      </c>
      <c r="D4115" s="27" t="n">
        <v>1294.074804555197</v>
      </c>
      <c r="E4115" s="27" t="n">
        <v>1259.730764716725</v>
      </c>
      <c r="F4115" s="27" t="n">
        <v>1243.373586</v>
      </c>
      <c r="G4115" s="27" t="n">
        <v>1710.45</v>
      </c>
      <c r="H4115" s="27" t="n">
        <v>2234097.984755824</v>
      </c>
      <c r="I4115" s="27" t="n">
        <v>447614.49096</v>
      </c>
      <c r="J4115" s="27" t="n">
        <v>203042.9065938</v>
      </c>
      <c r="K4115" s="27" t="n">
        <v>0</v>
      </c>
      <c r="L4115" s="27" t="n">
        <v>360018.8218262997</v>
      </c>
    </row>
    <row r="4116">
      <c r="A4116" t="n">
        <v>4115</v>
      </c>
      <c r="B4116" s="27" t="n">
        <v>952.8174401</v>
      </c>
      <c r="C4116" s="27" t="n">
        <v>991.6708626098614</v>
      </c>
      <c r="D4116" s="27" t="n">
        <v>991.6708626098614</v>
      </c>
      <c r="E4116" s="27" t="n">
        <v>965.3524585328795</v>
      </c>
      <c r="F4116" s="27" t="n">
        <v>952.8174401</v>
      </c>
      <c r="G4116" s="27" t="n">
        <v>1684.05</v>
      </c>
      <c r="H4116" s="27" t="n">
        <v>1689005.250480036</v>
      </c>
      <c r="I4116" s="27" t="n">
        <v>343014.278436</v>
      </c>
      <c r="J4116" s="27" t="n">
        <v>155595.08796833</v>
      </c>
      <c r="K4116" s="27" t="n">
        <v>0</v>
      </c>
      <c r="L4116" s="27" t="n">
        <v>301042.5311499999</v>
      </c>
    </row>
    <row r="4117">
      <c r="A4117" t="n">
        <v>4116</v>
      </c>
      <c r="B4117" s="27" t="n">
        <v>1336.782788</v>
      </c>
      <c r="C4117" s="27" t="n">
        <v>1391.292724037747</v>
      </c>
      <c r="D4117" s="27" t="n">
        <v>1391.292724037747</v>
      </c>
      <c r="E4117" s="27" t="n">
        <v>1354.368573615274</v>
      </c>
      <c r="F4117" s="27" t="n">
        <v>1336.782788</v>
      </c>
      <c r="G4117" s="27" t="n">
        <v>1769.6</v>
      </c>
      <c r="H4117" s="27" t="n">
        <v>2485730.614712312</v>
      </c>
      <c r="I4117" s="27" t="n">
        <v>481241.80368</v>
      </c>
      <c r="J4117" s="27" t="n">
        <v>218296.6292804</v>
      </c>
      <c r="K4117" s="27" t="n">
        <v>0</v>
      </c>
      <c r="L4117" s="27" t="n">
        <v>307994.7543552001</v>
      </c>
    </row>
    <row r="4118">
      <c r="A4118" t="n">
        <v>4117</v>
      </c>
      <c r="B4118" s="27" t="n">
        <v>1269.47811</v>
      </c>
      <c r="C4118" s="27" t="n">
        <v>1321.243241966715</v>
      </c>
      <c r="D4118" s="27" t="n">
        <v>1321.243241966715</v>
      </c>
      <c r="E4118" s="27" t="n">
        <v>1286.178166610415</v>
      </c>
      <c r="F4118" s="27" t="n">
        <v>1269.47811</v>
      </c>
      <c r="G4118" s="27" t="n">
        <v>1677.45</v>
      </c>
      <c r="H4118" s="27" t="n">
        <v>2231433.122023447</v>
      </c>
      <c r="I4118" s="27" t="n">
        <v>457012.1196</v>
      </c>
      <c r="J4118" s="27" t="n">
        <v>207305.775363</v>
      </c>
      <c r="K4118" s="27" t="n">
        <v>0</v>
      </c>
      <c r="L4118" s="27" t="n">
        <v>409470.1288999999</v>
      </c>
    </row>
    <row r="4119">
      <c r="A4119" t="n">
        <v>4118</v>
      </c>
      <c r="B4119" s="27" t="n">
        <v>1515.315559</v>
      </c>
      <c r="C4119" s="27" t="n">
        <v>1577.105727270607</v>
      </c>
      <c r="D4119" s="27" t="n">
        <v>1577.105727270607</v>
      </c>
      <c r="E4119" s="27" t="n">
        <v>1535.250201039662</v>
      </c>
      <c r="F4119" s="27" t="n">
        <v>1515.315559</v>
      </c>
      <c r="G4119" s="27" t="n">
        <v>1723.65</v>
      </c>
      <c r="H4119" s="27" t="n">
        <v>2750607.467289455</v>
      </c>
      <c r="I4119" s="27" t="n">
        <v>545513.60124</v>
      </c>
      <c r="J4119" s="27" t="n">
        <v>247451.0307847</v>
      </c>
      <c r="K4119" s="27" t="n">
        <v>0</v>
      </c>
      <c r="L4119" s="27" t="n">
        <v>418757.3002499999</v>
      </c>
    </row>
    <row r="4120">
      <c r="A4120" t="n">
        <v>4119</v>
      </c>
      <c r="B4120" s="27" t="n">
        <v>1178.021714</v>
      </c>
      <c r="C4120" s="27" t="n">
        <v>1226.057959561421</v>
      </c>
      <c r="D4120" s="27" t="n">
        <v>1226.057959561421</v>
      </c>
      <c r="E4120" s="27" t="n">
        <v>1193.519049709199</v>
      </c>
      <c r="F4120" s="27" t="n">
        <v>1178.021714</v>
      </c>
      <c r="G4120" s="27" t="n">
        <v>1744.1</v>
      </c>
      <c r="H4120" s="27" t="n">
        <v>2166633.577188962</v>
      </c>
      <c r="I4120" s="27" t="n">
        <v>424087.81704</v>
      </c>
      <c r="J4120" s="27" t="n">
        <v>192370.9458962</v>
      </c>
      <c r="K4120" s="27" t="n">
        <v>0</v>
      </c>
      <c r="L4120" s="27" t="n">
        <v>301455.7566126001</v>
      </c>
    </row>
    <row r="4121">
      <c r="A4121" t="n">
        <v>4120</v>
      </c>
      <c r="B4121" s="27" t="n">
        <v>1291.128142</v>
      </c>
      <c r="C4121" s="27" t="n">
        <v>846.3711368318272</v>
      </c>
      <c r="D4121" s="27" t="n">
        <v>846.3711368318272</v>
      </c>
      <c r="E4121" s="27" t="n">
        <v>823.9089082657773</v>
      </c>
      <c r="F4121" s="27" t="n">
        <v>823.9089082657773</v>
      </c>
      <c r="G4121" s="27" t="n">
        <v>1866.05</v>
      </c>
      <c r="H4121" s="27" t="n">
        <v>1627790.667575383</v>
      </c>
      <c r="I4121" s="27" t="n">
        <v>296607.2069756798</v>
      </c>
      <c r="J4121" s="27" t="n">
        <v>134544.3247198015</v>
      </c>
      <c r="K4121" s="27" t="n">
        <v>856412.8554348301</v>
      </c>
      <c r="L4121" s="27" t="n">
        <v>106537.4004000002</v>
      </c>
    </row>
    <row r="4122">
      <c r="A4122" t="n">
        <v>4121</v>
      </c>
      <c r="B4122" s="27" t="n">
        <v>1202.782075</v>
      </c>
      <c r="C4122" s="27" t="n">
        <v>964.1870698299825</v>
      </c>
      <c r="D4122" s="27" t="n">
        <v>964.1870698299825</v>
      </c>
      <c r="E4122" s="27" t="n">
        <v>938.5980706303862</v>
      </c>
      <c r="F4122" s="27" t="n">
        <v>938.5980706303862</v>
      </c>
      <c r="G4122" s="27" t="n">
        <v>1860.8</v>
      </c>
      <c r="H4122" s="27" t="n">
        <v>1839398.98771004</v>
      </c>
      <c r="I4122" s="27" t="n">
        <v>337895.305426939</v>
      </c>
      <c r="J4122" s="27" t="n">
        <v>153273.0649339421</v>
      </c>
      <c r="K4122" s="27" t="n">
        <v>484249.2800095021</v>
      </c>
      <c r="L4122" s="27" t="n">
        <v>126124.3872</v>
      </c>
    </row>
    <row r="4123">
      <c r="A4123" t="n">
        <v>4122</v>
      </c>
      <c r="B4123" s="27" t="n">
        <v>1153.195155</v>
      </c>
      <c r="C4123" s="27" t="n">
        <v>125.2741394987275</v>
      </c>
      <c r="D4123" s="27" t="n">
        <v>125.2741394987275</v>
      </c>
      <c r="E4123" s="27" t="n">
        <v>121.9494321305523</v>
      </c>
      <c r="F4123" s="27" t="n">
        <v>121.9494321305523</v>
      </c>
      <c r="G4123" s="27" t="n">
        <v>1730.65</v>
      </c>
      <c r="H4123" s="27" t="n">
        <v>222964.8037413261</v>
      </c>
      <c r="I4123" s="27" t="n">
        <v>43901.79556699882</v>
      </c>
      <c r="J4123" s="27" t="n">
        <v>19914.34226691919</v>
      </c>
      <c r="K4123" s="27" t="n">
        <v>1890273.410019698</v>
      </c>
      <c r="L4123" s="27" t="n">
        <v>31708.69005</v>
      </c>
    </row>
    <row r="4124">
      <c r="A4124" t="n">
        <v>4123</v>
      </c>
      <c r="B4124" s="27" t="n">
        <v>1228.318411</v>
      </c>
      <c r="C4124" s="27" t="n">
        <v>1278.404869155725</v>
      </c>
      <c r="D4124" s="27" t="n">
        <v>1278.404869155725</v>
      </c>
      <c r="E4124" s="27" t="n">
        <v>1244.476700860174</v>
      </c>
      <c r="F4124" s="27" t="n">
        <v>1228.318411</v>
      </c>
      <c r="G4124" s="27" t="n">
        <v>1647.7</v>
      </c>
      <c r="H4124" s="27" t="n">
        <v>2134801.188547302</v>
      </c>
      <c r="I4124" s="27" t="n">
        <v>442194.62796</v>
      </c>
      <c r="J4124" s="27" t="n">
        <v>200584.3965163</v>
      </c>
      <c r="K4124" s="27" t="n">
        <v>0</v>
      </c>
      <c r="L4124" s="27" t="n">
        <v>432736.4313999999</v>
      </c>
    </row>
    <row r="4125">
      <c r="A4125" t="n">
        <v>4124</v>
      </c>
      <c r="B4125" s="27" t="n">
        <v>785.5353669</v>
      </c>
      <c r="C4125" s="27" t="n">
        <v>817.5665983012889</v>
      </c>
      <c r="D4125" s="27" t="n">
        <v>817.5665983012889</v>
      </c>
      <c r="E4125" s="27" t="n">
        <v>795.8688264848329</v>
      </c>
      <c r="F4125" s="27" t="n">
        <v>785.5353669</v>
      </c>
      <c r="G4125" s="27" t="n">
        <v>1650.45</v>
      </c>
      <c r="H4125" s="27" t="n">
        <v>1365337.791787715</v>
      </c>
      <c r="I4125" s="27" t="n">
        <v>282792.732084</v>
      </c>
      <c r="J4125" s="27" t="n">
        <v>128277.92541477</v>
      </c>
      <c r="K4125" s="27" t="n">
        <v>0</v>
      </c>
      <c r="L4125" s="27" t="n">
        <v>274583.7592500001</v>
      </c>
    </row>
    <row r="4126">
      <c r="A4126" t="n">
        <v>4125</v>
      </c>
      <c r="B4126" s="27" t="n">
        <v>1207.723851</v>
      </c>
      <c r="C4126" s="27" t="n">
        <v>1256.971111875124</v>
      </c>
      <c r="D4126" s="27" t="n">
        <v>1256.971111875124</v>
      </c>
      <c r="E4126" s="27" t="n">
        <v>1223.61178381303</v>
      </c>
      <c r="F4126" s="27" t="n">
        <v>1207.723851</v>
      </c>
      <c r="G4126" s="27" t="n">
        <v>1657.9</v>
      </c>
      <c r="H4126" s="27" t="n">
        <v>2105249.595810197</v>
      </c>
      <c r="I4126" s="27" t="n">
        <v>434780.58636</v>
      </c>
      <c r="J4126" s="27" t="n">
        <v>197221.3048683</v>
      </c>
      <c r="K4126" s="27" t="n">
        <v>0</v>
      </c>
      <c r="L4126" s="27" t="n">
        <v>413162.3294271</v>
      </c>
    </row>
    <row r="4127">
      <c r="A4127" t="n">
        <v>4126</v>
      </c>
      <c r="B4127" s="27" t="n">
        <v>1132.70081</v>
      </c>
      <c r="C4127" s="27" t="n">
        <v>1178.888914513635</v>
      </c>
      <c r="D4127" s="27" t="n">
        <v>1178.888914513635</v>
      </c>
      <c r="E4127" s="27" t="n">
        <v>1147.601845402429</v>
      </c>
      <c r="F4127" s="27" t="n">
        <v>1132.70081</v>
      </c>
      <c r="G4127" s="27" t="n">
        <v>1825.65</v>
      </c>
      <c r="H4127" s="27" t="n">
        <v>2172458.243343747</v>
      </c>
      <c r="I4127" s="27" t="n">
        <v>407772.2916</v>
      </c>
      <c r="J4127" s="27" t="n">
        <v>184970.042273</v>
      </c>
      <c r="K4127" s="27" t="n">
        <v>0</v>
      </c>
      <c r="L4127" s="27" t="n">
        <v>197486.3862234999</v>
      </c>
    </row>
    <row r="4128">
      <c r="A4128" t="n">
        <v>4127</v>
      </c>
      <c r="B4128" s="27" t="n">
        <v>1078.272329</v>
      </c>
      <c r="C4128" s="27" t="n">
        <v>1122.240474432746</v>
      </c>
      <c r="D4128" s="27" t="n">
        <v>1122.240474432746</v>
      </c>
      <c r="E4128" s="27" t="n">
        <v>1092.456824038972</v>
      </c>
      <c r="F4128" s="27" t="n">
        <v>1078.272329</v>
      </c>
      <c r="G4128" s="27" t="n">
        <v>1813.7</v>
      </c>
      <c r="H4128" s="27" t="n">
        <v>2064462.197391134</v>
      </c>
      <c r="I4128" s="27" t="n">
        <v>388178.03844</v>
      </c>
      <c r="J4128" s="27" t="n">
        <v>176081.8713257</v>
      </c>
      <c r="K4128" s="27" t="n">
        <v>0</v>
      </c>
      <c r="L4128" s="27" t="n">
        <v>200882.0736</v>
      </c>
    </row>
    <row r="4129">
      <c r="A4129" t="n">
        <v>4128</v>
      </c>
      <c r="B4129" s="27" t="n">
        <v>1233.467051</v>
      </c>
      <c r="C4129" s="27" t="n">
        <v>0</v>
      </c>
      <c r="D4129" s="27" t="n">
        <v>0</v>
      </c>
      <c r="E4129" s="27" t="n">
        <v>0</v>
      </c>
      <c r="F4129" s="27" t="n">
        <v>0</v>
      </c>
      <c r="G4129" s="27" t="n">
        <v>1649.7</v>
      </c>
      <c r="H4129" s="27" t="n">
        <v>0</v>
      </c>
      <c r="I4129" s="27" t="n">
        <v>0</v>
      </c>
      <c r="J4129" s="27" t="n">
        <v>0</v>
      </c>
      <c r="K4129" s="27" t="n">
        <v>2260945.104483</v>
      </c>
      <c r="L4129" s="27" t="n">
        <v>0</v>
      </c>
    </row>
    <row r="4130">
      <c r="A4130" t="n">
        <v>4129</v>
      </c>
      <c r="B4130" s="27" t="n">
        <v>1003.984809</v>
      </c>
      <c r="C4130" s="27" t="n">
        <v>0</v>
      </c>
      <c r="D4130" s="27" t="n">
        <v>0</v>
      </c>
      <c r="E4130" s="27" t="n">
        <v>0</v>
      </c>
      <c r="F4130" s="27" t="n">
        <v>0</v>
      </c>
      <c r="G4130" s="27" t="n">
        <v>1229.55</v>
      </c>
      <c r="H4130" s="27" t="n">
        <v>0</v>
      </c>
      <c r="I4130" s="27" t="n">
        <v>0</v>
      </c>
      <c r="J4130" s="27" t="n">
        <v>0</v>
      </c>
      <c r="K4130" s="27" t="n">
        <v>1840304.154897</v>
      </c>
      <c r="L4130" s="27" t="n">
        <v>0</v>
      </c>
    </row>
    <row r="4131">
      <c r="A4131" t="n">
        <v>4130</v>
      </c>
      <c r="B4131" s="27" t="n">
        <v>1147.41121</v>
      </c>
      <c r="C4131" s="27" t="n">
        <v>0</v>
      </c>
      <c r="D4131" s="27" t="n">
        <v>0</v>
      </c>
      <c r="E4131" s="27" t="n">
        <v>0</v>
      </c>
      <c r="F4131" s="27" t="n">
        <v>0</v>
      </c>
      <c r="G4131" s="27" t="n">
        <v>1243</v>
      </c>
      <c r="H4131" s="27" t="n">
        <v>0</v>
      </c>
      <c r="I4131" s="27" t="n">
        <v>0</v>
      </c>
      <c r="J4131" s="27" t="n">
        <v>0</v>
      </c>
      <c r="K4131" s="27" t="n">
        <v>2103204.74793</v>
      </c>
      <c r="L4131" s="27" t="n">
        <v>0</v>
      </c>
    </row>
    <row r="4132">
      <c r="A4132" t="n">
        <v>4131</v>
      </c>
      <c r="B4132" s="27" t="n">
        <v>1050.322569</v>
      </c>
      <c r="C4132" s="27" t="n">
        <v>0</v>
      </c>
      <c r="D4132" s="27" t="n">
        <v>0</v>
      </c>
      <c r="E4132" s="27" t="n">
        <v>0</v>
      </c>
      <c r="F4132" s="27" t="n">
        <v>0</v>
      </c>
      <c r="G4132" s="27" t="n">
        <v>1038.05</v>
      </c>
      <c r="H4132" s="27" t="n">
        <v>0</v>
      </c>
      <c r="I4132" s="27" t="n">
        <v>0</v>
      </c>
      <c r="J4132" s="27" t="n">
        <v>0</v>
      </c>
      <c r="K4132" s="27" t="n">
        <v>1925241.268977</v>
      </c>
      <c r="L4132" s="27" t="n">
        <v>0</v>
      </c>
    </row>
    <row r="4133">
      <c r="A4133" t="n">
        <v>4132</v>
      </c>
      <c r="B4133" s="27" t="n">
        <v>1001.042729</v>
      </c>
      <c r="C4133" s="27" t="n">
        <v>639.7290676352571</v>
      </c>
      <c r="D4133" s="27" t="n">
        <v>639.7290676352571</v>
      </c>
      <c r="E4133" s="27" t="n">
        <v>622.7510069332363</v>
      </c>
      <c r="F4133" s="27" t="n">
        <v>622.7510069332363</v>
      </c>
      <c r="G4133" s="27" t="n">
        <v>1030.3</v>
      </c>
      <c r="H4133" s="27" t="n">
        <v>673245.2392443622</v>
      </c>
      <c r="I4133" s="27" t="n">
        <v>224190.3624959651</v>
      </c>
      <c r="J4133" s="27" t="n">
        <v>101695.2394321975</v>
      </c>
      <c r="K4133" s="27" t="n">
        <v>693408.7265483778</v>
      </c>
      <c r="L4133" s="27" t="n">
        <v>0</v>
      </c>
    </row>
    <row r="4134">
      <c r="A4134" t="n">
        <v>4133</v>
      </c>
      <c r="B4134" s="27" t="n">
        <v>899.5409678</v>
      </c>
      <c r="C4134" s="27" t="n">
        <v>936.2213973948197</v>
      </c>
      <c r="D4134" s="27" t="n">
        <v>936.2213973948197</v>
      </c>
      <c r="E4134" s="27" t="n">
        <v>911.3745918959602</v>
      </c>
      <c r="F4134" s="27" t="n">
        <v>899.5409678</v>
      </c>
      <c r="G4134" s="27" t="n">
        <v>1074.35</v>
      </c>
      <c r="H4134" s="27" t="n">
        <v>1017194.808648197</v>
      </c>
      <c r="I4134" s="27" t="n">
        <v>323834.748408</v>
      </c>
      <c r="J4134" s="27" t="n">
        <v>146895.04004174</v>
      </c>
      <c r="K4134" s="27" t="n">
        <v>0</v>
      </c>
      <c r="L4134" s="27" t="n">
        <v>0</v>
      </c>
    </row>
    <row r="4135">
      <c r="A4135" t="n">
        <v>4134</v>
      </c>
      <c r="B4135" s="27" t="n">
        <v>956.9115283</v>
      </c>
      <c r="C4135" s="27" t="n">
        <v>995.9318028015085</v>
      </c>
      <c r="D4135" s="27" t="n">
        <v>995.9318028015085</v>
      </c>
      <c r="E4135" s="27" t="n">
        <v>969.5003156947232</v>
      </c>
      <c r="F4135" s="27" t="n">
        <v>956.9115283</v>
      </c>
      <c r="G4135" s="27" t="n">
        <v>1021.35</v>
      </c>
      <c r="H4135" s="27" t="n">
        <v>1031860.259982605</v>
      </c>
      <c r="I4135" s="27" t="n">
        <v>344488.150188</v>
      </c>
      <c r="J4135" s="27" t="n">
        <v>156263.65257139</v>
      </c>
      <c r="K4135" s="27" t="n">
        <v>0</v>
      </c>
      <c r="L4135" s="27" t="n">
        <v>393647.28275</v>
      </c>
    </row>
    <row r="4136">
      <c r="A4136" t="n">
        <v>4135</v>
      </c>
      <c r="B4136" s="27" t="n">
        <v>789.2129669</v>
      </c>
      <c r="C4136" s="27" t="n">
        <v>821.3945753469357</v>
      </c>
      <c r="D4136" s="27" t="n">
        <v>821.3945753469357</v>
      </c>
      <c r="E4136" s="27" t="n">
        <v>799.595211106538</v>
      </c>
      <c r="F4136" s="27" t="n">
        <v>789.2129669</v>
      </c>
      <c r="G4136" s="27" t="n">
        <v>1024.4</v>
      </c>
      <c r="H4136" s="27" t="n">
        <v>853732.6505281617</v>
      </c>
      <c r="I4136" s="27" t="n">
        <v>284116.668084</v>
      </c>
      <c r="J4136" s="27" t="n">
        <v>128878.47749477</v>
      </c>
      <c r="K4136" s="27" t="n">
        <v>0</v>
      </c>
      <c r="L4136" s="27" t="n">
        <v>769956.17050764</v>
      </c>
    </row>
    <row r="4137">
      <c r="A4137" t="n">
        <v>4136</v>
      </c>
      <c r="B4137" s="27" t="n">
        <v>1053.796062</v>
      </c>
      <c r="C4137" s="27" t="n">
        <v>1096.766421640672</v>
      </c>
      <c r="D4137" s="27" t="n">
        <v>1096.766421640672</v>
      </c>
      <c r="E4137" s="27" t="n">
        <v>1067.658838720631</v>
      </c>
      <c r="F4137" s="27" t="n">
        <v>1053.796062</v>
      </c>
      <c r="G4137" s="27" t="n">
        <v>949.85</v>
      </c>
      <c r="H4137" s="27" t="n">
        <v>1054717.194317724</v>
      </c>
      <c r="I4137" s="27" t="n">
        <v>379366.58232</v>
      </c>
      <c r="J4137" s="27" t="n">
        <v>172084.8969246</v>
      </c>
      <c r="K4137" s="27" t="n">
        <v>0</v>
      </c>
      <c r="L4137" s="27" t="n">
        <v>1106643.8694</v>
      </c>
    </row>
    <row r="4138">
      <c r="A4138" t="n">
        <v>4137</v>
      </c>
      <c r="B4138" s="27" t="n">
        <v>1095.828273</v>
      </c>
      <c r="C4138" s="27" t="n">
        <v>1140.512351815393</v>
      </c>
      <c r="D4138" s="27" t="n">
        <v>1140.512351815393</v>
      </c>
      <c r="E4138" s="27" t="n">
        <v>1110.243775756932</v>
      </c>
      <c r="F4138" s="27" t="n">
        <v>1095.828273</v>
      </c>
      <c r="G4138" s="27" t="n">
        <v>1703.75</v>
      </c>
      <c r="H4138" s="27" t="n">
        <v>1962405.732899741</v>
      </c>
      <c r="I4138" s="27" t="n">
        <v>394498.1782800001</v>
      </c>
      <c r="J4138" s="27" t="n">
        <v>178948.7569809</v>
      </c>
      <c r="K4138" s="27" t="n">
        <v>0</v>
      </c>
      <c r="L4138" s="27" t="n">
        <v>324639.0450000002</v>
      </c>
    </row>
    <row r="4139">
      <c r="A4139" t="n">
        <v>4138</v>
      </c>
      <c r="B4139" s="27" t="n">
        <v>1072.848789</v>
      </c>
      <c r="C4139" s="27" t="n">
        <v>1116.596341882843</v>
      </c>
      <c r="D4139" s="27" t="n">
        <v>1116.596341882843</v>
      </c>
      <c r="E4139" s="27" t="n">
        <v>1086.962483690003</v>
      </c>
      <c r="F4139" s="27" t="n">
        <v>1072.848789</v>
      </c>
      <c r="G4139" s="27" t="n">
        <v>1842.35</v>
      </c>
      <c r="H4139" s="27" t="n">
        <v>2081097.694671818</v>
      </c>
      <c r="I4139" s="27" t="n">
        <v>386225.56404</v>
      </c>
      <c r="J4139" s="27" t="n">
        <v>175196.2072437</v>
      </c>
      <c r="K4139" s="27" t="n">
        <v>0</v>
      </c>
      <c r="L4139" s="27" t="n">
        <v>169134.6115858501</v>
      </c>
    </row>
    <row r="4140">
      <c r="A4140" t="n">
        <v>4139</v>
      </c>
      <c r="B4140" s="27" t="n">
        <v>1035.488969</v>
      </c>
      <c r="C4140" s="27" t="n">
        <v>1077.712920886279</v>
      </c>
      <c r="D4140" s="27" t="n">
        <v>1077.712920886279</v>
      </c>
      <c r="E4140" s="27" t="n">
        <v>1049.111007489104</v>
      </c>
      <c r="F4140" s="27" t="n">
        <v>1035.488969</v>
      </c>
      <c r="G4140" s="27" t="n">
        <v>1836.1</v>
      </c>
      <c r="H4140" s="27" t="n">
        <v>2002115.684493661</v>
      </c>
      <c r="I4140" s="27" t="n">
        <v>372776.02884</v>
      </c>
      <c r="J4140" s="27" t="n">
        <v>169095.3486377</v>
      </c>
      <c r="K4140" s="27" t="n">
        <v>0</v>
      </c>
      <c r="L4140" s="27" t="n">
        <v>169716.6420191003</v>
      </c>
    </row>
    <row r="4141">
      <c r="A4141" t="n">
        <v>4140</v>
      </c>
      <c r="B4141" s="27" t="n">
        <v>1331.419928</v>
      </c>
      <c r="C4141" s="27" t="n">
        <v>1385.711038095441</v>
      </c>
      <c r="D4141" s="27" t="n">
        <v>1385.711038095441</v>
      </c>
      <c r="E4141" s="27" t="n">
        <v>1348.935022574979</v>
      </c>
      <c r="F4141" s="27" t="n">
        <v>1331.419928</v>
      </c>
      <c r="G4141" s="27" t="n">
        <v>1693.6</v>
      </c>
      <c r="H4141" s="27" t="n">
        <v>2369804.853995171</v>
      </c>
      <c r="I4141" s="27" t="n">
        <v>479311.17408</v>
      </c>
      <c r="J4141" s="27" t="n">
        <v>217420.8742424</v>
      </c>
      <c r="K4141" s="27" t="n">
        <v>0</v>
      </c>
      <c r="L4141" s="27" t="n">
        <v>407947.0659392001</v>
      </c>
    </row>
    <row r="4142">
      <c r="A4142" t="n">
        <v>4141</v>
      </c>
      <c r="B4142" s="27" t="n">
        <v>846.3463222</v>
      </c>
      <c r="C4142" s="27" t="n">
        <v>880.8583166536196</v>
      </c>
      <c r="D4142" s="27" t="n">
        <v>880.8583166536196</v>
      </c>
      <c r="E4142" s="27" t="n">
        <v>857.4808171360397</v>
      </c>
      <c r="F4142" s="27" t="n">
        <v>846.3463222</v>
      </c>
      <c r="G4142" s="27" t="n">
        <v>1471.45</v>
      </c>
      <c r="H4142" s="27" t="n">
        <v>1309185.241500284</v>
      </c>
      <c r="I4142" s="27" t="n">
        <v>304684.675992</v>
      </c>
      <c r="J4142" s="27" t="n">
        <v>138208.35441526</v>
      </c>
      <c r="K4142" s="27" t="n">
        <v>0</v>
      </c>
      <c r="L4142" s="27" t="n">
        <v>447336.3485988099</v>
      </c>
    </row>
    <row r="4143">
      <c r="A4143" t="n">
        <v>4142</v>
      </c>
      <c r="B4143" s="27" t="n">
        <v>916.9976157999999</v>
      </c>
      <c r="C4143" s="27" t="n">
        <v>954.3902378749328</v>
      </c>
      <c r="D4143" s="27" t="n">
        <v>954.3902378749328</v>
      </c>
      <c r="E4143" s="27" t="n">
        <v>929.0612412546084</v>
      </c>
      <c r="F4143" s="27" t="n">
        <v>916.9976157999999</v>
      </c>
      <c r="G4143" s="27" t="n">
        <v>1684.4</v>
      </c>
      <c r="H4143" s="27" t="n">
        <v>1626789.925140911</v>
      </c>
      <c r="I4143" s="27" t="n">
        <v>330119.141688</v>
      </c>
      <c r="J4143" s="27" t="n">
        <v>149745.71066014</v>
      </c>
      <c r="K4143" s="27" t="n">
        <v>0</v>
      </c>
      <c r="L4143" s="27" t="n">
        <v>289404.4475464798</v>
      </c>
    </row>
    <row r="4144">
      <c r="A4144" t="n">
        <v>4143</v>
      </c>
      <c r="B4144" s="27" t="n">
        <v>791.3395391</v>
      </c>
      <c r="C4144" s="27" t="n">
        <v>823.6083075862209</v>
      </c>
      <c r="D4144" s="27" t="n">
        <v>823.6083075862209</v>
      </c>
      <c r="E4144" s="27" t="n">
        <v>801.7501920990252</v>
      </c>
      <c r="F4144" s="27" t="n">
        <v>791.3395391</v>
      </c>
      <c r="G4144" s="27" t="n">
        <v>1562.6</v>
      </c>
      <c r="H4144" s="27" t="n">
        <v>1301833.173408043</v>
      </c>
      <c r="I4144" s="27" t="n">
        <v>284882.234076</v>
      </c>
      <c r="J4144" s="27" t="n">
        <v>129225.74673503</v>
      </c>
      <c r="K4144" s="27" t="n">
        <v>0</v>
      </c>
      <c r="L4144" s="27" t="n">
        <v>346131.9144023401</v>
      </c>
    </row>
    <row r="4145">
      <c r="A4145" t="n">
        <v>4144</v>
      </c>
      <c r="B4145" s="27" t="n">
        <v>216.0102737</v>
      </c>
      <c r="C4145" s="27" t="n">
        <v>224.8181951142361</v>
      </c>
      <c r="D4145" s="27" t="n">
        <v>224.8181951142361</v>
      </c>
      <c r="E4145" s="27" t="n">
        <v>218.8516427772012</v>
      </c>
      <c r="F4145" s="27" t="n">
        <v>216.0102737</v>
      </c>
      <c r="G4145" s="27" t="n">
        <v>1262</v>
      </c>
      <c r="H4145" s="27" t="n">
        <v>287574.0842226187</v>
      </c>
      <c r="I4145" s="27" t="n">
        <v>77763.69853199999</v>
      </c>
      <c r="J4145" s="27" t="n">
        <v>35274.47769521</v>
      </c>
      <c r="K4145" s="27" t="n">
        <v>0</v>
      </c>
      <c r="L4145" s="27" t="n">
        <v>159415.38</v>
      </c>
    </row>
    <row r="4146">
      <c r="A4146" t="n">
        <v>4145</v>
      </c>
      <c r="B4146" s="27" t="n">
        <v>168.3081237</v>
      </c>
      <c r="C4146" s="27" t="n">
        <v>175.1710605216742</v>
      </c>
      <c r="D4146" s="27" t="n">
        <v>175.1710605216742</v>
      </c>
      <c r="E4146" s="27" t="n">
        <v>170.5221160712244</v>
      </c>
      <c r="F4146" s="27" t="n">
        <v>168.3081237</v>
      </c>
      <c r="G4146" s="27" t="n">
        <v>1691.7</v>
      </c>
      <c r="H4146" s="27" t="n">
        <v>299429.0495283277</v>
      </c>
      <c r="I4146" s="27" t="n">
        <v>60590.924532</v>
      </c>
      <c r="J4146" s="27" t="n">
        <v>27484.71660021</v>
      </c>
      <c r="K4146" s="27" t="n">
        <v>0</v>
      </c>
      <c r="L4146" s="27" t="n">
        <v>51889.35639999999</v>
      </c>
    </row>
    <row r="4147">
      <c r="A4147" t="n">
        <v>4146</v>
      </c>
      <c r="B4147" s="27" t="n">
        <v>126.4653099</v>
      </c>
      <c r="C4147" s="27" t="n">
        <v>131.6218371608808</v>
      </c>
      <c r="D4147" s="27" t="n">
        <v>131.6218371608808</v>
      </c>
      <c r="E4147" s="27" t="n">
        <v>128.1286653572462</v>
      </c>
      <c r="F4147" s="27" t="n">
        <v>126.4653099</v>
      </c>
      <c r="G4147" s="27" t="n">
        <v>1272.75</v>
      </c>
      <c r="H4147" s="27" t="n">
        <v>169843.7194962042</v>
      </c>
      <c r="I4147" s="27" t="n">
        <v>45527.511564</v>
      </c>
      <c r="J4147" s="27" t="n">
        <v>20651.78510667</v>
      </c>
      <c r="K4147" s="27" t="n">
        <v>0</v>
      </c>
      <c r="L4147" s="27" t="n">
        <v>91971.67124999998</v>
      </c>
    </row>
    <row r="4148">
      <c r="A4148" t="n">
        <v>4147</v>
      </c>
      <c r="B4148" s="27" t="n">
        <v>136.0712012</v>
      </c>
      <c r="C4148" s="27" t="n">
        <v>141.6195390370317</v>
      </c>
      <c r="D4148" s="27" t="n">
        <v>141.6195390370317</v>
      </c>
      <c r="E4148" s="27" t="n">
        <v>137.8610336759249</v>
      </c>
      <c r="F4148" s="27" t="n">
        <v>136.0712012</v>
      </c>
      <c r="G4148" s="27" t="n">
        <v>1091.9</v>
      </c>
      <c r="H4148" s="27" t="n">
        <v>156743.6166713044</v>
      </c>
      <c r="I4148" s="27" t="n">
        <v>48985.632432</v>
      </c>
      <c r="J4148" s="27" t="n">
        <v>22220.42715596</v>
      </c>
      <c r="K4148" s="27" t="n">
        <v>0</v>
      </c>
      <c r="L4148" s="27" t="n">
        <v>123566.0751</v>
      </c>
    </row>
    <row r="4149">
      <c r="A4149" t="n">
        <v>4148</v>
      </c>
      <c r="B4149" s="27" t="n">
        <v>92.67552080999999</v>
      </c>
      <c r="C4149" s="27" t="n">
        <v>96.45503009308338</v>
      </c>
      <c r="D4149" s="27" t="n">
        <v>96.45503009308338</v>
      </c>
      <c r="E4149" s="27" t="n">
        <v>93.8951661775839</v>
      </c>
      <c r="F4149" s="27" t="n">
        <v>92.67552080999999</v>
      </c>
      <c r="G4149" s="27" t="n">
        <v>1100.5</v>
      </c>
      <c r="H4149" s="27" t="n">
        <v>107647.0862850971</v>
      </c>
      <c r="I4149" s="27" t="n">
        <v>33363.1874916</v>
      </c>
      <c r="J4149" s="27" t="n">
        <v>15133.912548273</v>
      </c>
      <c r="K4149" s="27" t="n">
        <v>0</v>
      </c>
      <c r="L4149" s="27" t="n">
        <v>83361.63096859501</v>
      </c>
    </row>
    <row r="4150">
      <c r="A4150" t="n">
        <v>4149</v>
      </c>
      <c r="B4150" s="27" t="n">
        <v>88.26240077</v>
      </c>
      <c r="C4150" s="27" t="n">
        <v>91.86104132758993</v>
      </c>
      <c r="D4150" s="27" t="n">
        <v>91.86104132758993</v>
      </c>
      <c r="E4150" s="27" t="n">
        <v>89.4230993694798</v>
      </c>
      <c r="F4150" s="27" t="n">
        <v>88.26240077</v>
      </c>
      <c r="G4150" s="27" t="n">
        <v>1372.95</v>
      </c>
      <c r="H4150" s="27" t="n">
        <v>127513.8927873088</v>
      </c>
      <c r="I4150" s="27" t="n">
        <v>31774.4642772</v>
      </c>
      <c r="J4150" s="27" t="n">
        <v>14413.250045741</v>
      </c>
      <c r="K4150" s="27" t="n">
        <v>0</v>
      </c>
      <c r="L4150" s="27" t="n">
        <v>55344.6871</v>
      </c>
    </row>
    <row r="4151">
      <c r="A4151" t="n">
        <v>4150</v>
      </c>
      <c r="B4151" s="27" t="n">
        <v>94.14656082</v>
      </c>
      <c r="C4151" s="27" t="n">
        <v>97.98601275598344</v>
      </c>
      <c r="D4151" s="27" t="n">
        <v>97.98601275598344</v>
      </c>
      <c r="E4151" s="27" t="n">
        <v>95.38551739523709</v>
      </c>
      <c r="F4151" s="27" t="n">
        <v>94.14656082</v>
      </c>
      <c r="G4151" s="27" t="n">
        <v>1512.65</v>
      </c>
      <c r="H4151" s="27" t="n">
        <v>149871.3080483447</v>
      </c>
      <c r="I4151" s="27" t="n">
        <v>33892.7618952</v>
      </c>
      <c r="J4151" s="27" t="n">
        <v>15374.133381906</v>
      </c>
      <c r="K4151" s="27" t="n">
        <v>0</v>
      </c>
      <c r="L4151" s="27" t="n">
        <v>45882.32641562697</v>
      </c>
    </row>
    <row r="4152">
      <c r="A4152" t="n">
        <v>4151</v>
      </c>
      <c r="B4152" s="27" t="n">
        <v>83.84928073</v>
      </c>
      <c r="C4152" s="27" t="n">
        <v>87.26809333888977</v>
      </c>
      <c r="D4152" s="27" t="n">
        <v>87.26809333888977</v>
      </c>
      <c r="E4152" s="27" t="n">
        <v>84.95204571652027</v>
      </c>
      <c r="F4152" s="27" t="n">
        <v>83.84928073</v>
      </c>
      <c r="G4152" s="27" t="n">
        <v>1457.65</v>
      </c>
      <c r="H4152" s="27" t="n">
        <v>128900.7228368956</v>
      </c>
      <c r="I4152" s="27" t="n">
        <v>30185.7410628</v>
      </c>
      <c r="J4152" s="27" t="n">
        <v>13692.587543209</v>
      </c>
      <c r="K4152" s="27" t="n">
        <v>0</v>
      </c>
      <c r="L4152" s="27" t="n">
        <v>45475.50514999998</v>
      </c>
    </row>
    <row r="4153">
      <c r="A4153" t="n">
        <v>4152</v>
      </c>
      <c r="B4153" s="27" t="n">
        <v>91.94000080000001</v>
      </c>
      <c r="C4153" s="27" t="n">
        <v>95.68901837323671</v>
      </c>
      <c r="D4153" s="27" t="n">
        <v>95.68901837323671</v>
      </c>
      <c r="E4153" s="27" t="n">
        <v>93.14948399118502</v>
      </c>
      <c r="F4153" s="27" t="n">
        <v>91.94000080000001</v>
      </c>
      <c r="G4153" s="27" t="n">
        <v>1143.85</v>
      </c>
      <c r="H4153" s="27" t="n">
        <v>110689.5989513219</v>
      </c>
      <c r="I4153" s="27" t="n">
        <v>33098.400288</v>
      </c>
      <c r="J4153" s="27" t="n">
        <v>15013.80213064</v>
      </c>
      <c r="K4153" s="27" t="n">
        <v>0</v>
      </c>
      <c r="L4153" s="27" t="n">
        <v>78714.43100000001</v>
      </c>
    </row>
    <row r="4154">
      <c r="A4154" t="n">
        <v>4153</v>
      </c>
      <c r="B4154" s="27" t="n">
        <v>82.37824071999999</v>
      </c>
      <c r="C4154" s="27" t="n">
        <v>0</v>
      </c>
      <c r="D4154" s="27" t="n">
        <v>0</v>
      </c>
      <c r="E4154" s="27" t="n">
        <v>0</v>
      </c>
      <c r="F4154" s="27" t="n">
        <v>0</v>
      </c>
      <c r="G4154" s="27" t="n">
        <v>771.65</v>
      </c>
      <c r="H4154" s="27" t="n">
        <v>0</v>
      </c>
      <c r="I4154" s="27" t="n">
        <v>0</v>
      </c>
      <c r="J4154" s="27" t="n">
        <v>0</v>
      </c>
      <c r="K4154" s="27" t="n">
        <v>98030.10645679999</v>
      </c>
      <c r="L4154" s="27" t="n">
        <v>0</v>
      </c>
    </row>
    <row r="4155">
      <c r="A4155" t="n">
        <v>4154</v>
      </c>
      <c r="B4155" s="27" t="n">
        <v>88.26240077</v>
      </c>
      <c r="C4155" s="27" t="n">
        <v>0</v>
      </c>
      <c r="D4155" s="27" t="n">
        <v>0</v>
      </c>
      <c r="E4155" s="27" t="n">
        <v>0</v>
      </c>
      <c r="F4155" s="27" t="n">
        <v>0</v>
      </c>
      <c r="G4155" s="27" t="n">
        <v>1067.85</v>
      </c>
      <c r="H4155" s="27" t="n">
        <v>0</v>
      </c>
      <c r="I4155" s="27" t="n">
        <v>0</v>
      </c>
      <c r="J4155" s="27" t="n">
        <v>0</v>
      </c>
      <c r="K4155" s="27" t="n">
        <v>105032.2569163</v>
      </c>
      <c r="L4155" s="27" t="n">
        <v>0</v>
      </c>
    </row>
    <row r="4156">
      <c r="A4156" t="n">
        <v>4155</v>
      </c>
      <c r="B4156" s="27" t="n">
        <v>82.37824071999999</v>
      </c>
      <c r="C4156" s="27" t="n">
        <v>0</v>
      </c>
      <c r="D4156" s="27" t="n">
        <v>0</v>
      </c>
      <c r="E4156" s="27" t="n">
        <v>0</v>
      </c>
      <c r="F4156" s="27" t="n">
        <v>0</v>
      </c>
      <c r="G4156" s="27" t="n">
        <v>696.95</v>
      </c>
      <c r="H4156" s="27" t="n">
        <v>0</v>
      </c>
      <c r="I4156" s="27" t="n">
        <v>0</v>
      </c>
      <c r="J4156" s="27" t="n">
        <v>0</v>
      </c>
      <c r="K4156" s="27" t="n">
        <v>98030.10645679999</v>
      </c>
      <c r="L4156" s="27" t="n">
        <v>0</v>
      </c>
    </row>
    <row r="4157">
      <c r="A4157" t="n">
        <v>4156</v>
      </c>
      <c r="B4157" s="27" t="n">
        <v>82.37824071999999</v>
      </c>
      <c r="C4157" s="27" t="n">
        <v>0</v>
      </c>
      <c r="D4157" s="27" t="n">
        <v>0</v>
      </c>
      <c r="E4157" s="27" t="n">
        <v>0</v>
      </c>
      <c r="F4157" s="27" t="n">
        <v>0</v>
      </c>
      <c r="G4157" s="27" t="n">
        <v>327.35</v>
      </c>
      <c r="H4157" s="27" t="n">
        <v>0</v>
      </c>
      <c r="I4157" s="27" t="n">
        <v>0</v>
      </c>
      <c r="J4157" s="27" t="n">
        <v>0</v>
      </c>
      <c r="K4157" s="27" t="n">
        <v>98030.10645679999</v>
      </c>
      <c r="L4157" s="27" t="n">
        <v>0</v>
      </c>
    </row>
    <row r="4158">
      <c r="A4158" t="n">
        <v>4157</v>
      </c>
      <c r="B4158" s="27" t="n">
        <v>83.84928073</v>
      </c>
      <c r="C4158" s="27" t="n">
        <v>0</v>
      </c>
      <c r="D4158" s="27" t="n">
        <v>0</v>
      </c>
      <c r="E4158" s="27" t="n">
        <v>0</v>
      </c>
      <c r="F4158" s="27" t="n">
        <v>0</v>
      </c>
      <c r="G4158" s="27" t="n">
        <v>320.65</v>
      </c>
      <c r="H4158" s="27" t="n">
        <v>0</v>
      </c>
      <c r="I4158" s="27" t="n">
        <v>0</v>
      </c>
      <c r="J4158" s="27" t="n">
        <v>0</v>
      </c>
      <c r="K4158" s="27" t="n">
        <v>99780.6440687</v>
      </c>
      <c r="L4158" s="27" t="n">
        <v>0</v>
      </c>
    </row>
    <row r="4159">
      <c r="A4159" t="n">
        <v>4158</v>
      </c>
      <c r="B4159" s="27" t="n">
        <v>84.58480074000001</v>
      </c>
      <c r="C4159" s="27" t="n">
        <v>0</v>
      </c>
      <c r="D4159" s="27" t="n">
        <v>0</v>
      </c>
      <c r="E4159" s="27" t="n">
        <v>0</v>
      </c>
      <c r="F4159" s="27" t="n">
        <v>0</v>
      </c>
      <c r="G4159" s="27" t="n">
        <v>315.7</v>
      </c>
      <c r="H4159" s="27" t="n">
        <v>0</v>
      </c>
      <c r="I4159" s="27" t="n">
        <v>0</v>
      </c>
      <c r="J4159" s="27" t="n">
        <v>0</v>
      </c>
      <c r="K4159" s="27" t="n">
        <v>100655.9128806</v>
      </c>
      <c r="L4159" s="27" t="n">
        <v>0</v>
      </c>
    </row>
    <row r="4160">
      <c r="A4160" t="n">
        <v>4159</v>
      </c>
      <c r="B4160" s="27" t="n">
        <v>66.93232058</v>
      </c>
      <c r="C4160" s="27" t="n">
        <v>69.66231310393576</v>
      </c>
      <c r="D4160" s="27" t="n">
        <v>69.66231310393576</v>
      </c>
      <c r="E4160" s="27" t="n">
        <v>67.81351329108101</v>
      </c>
      <c r="F4160" s="27" t="n">
        <v>66.93232058</v>
      </c>
      <c r="G4160" s="27" t="n">
        <v>314.55</v>
      </c>
      <c r="H4160" s="27" t="n">
        <v>22129.15695858012</v>
      </c>
      <c r="I4160" s="27" t="n">
        <v>24095.6354088</v>
      </c>
      <c r="J4160" s="27" t="n">
        <v>10930.047950714</v>
      </c>
      <c r="K4160" s="27" t="n">
        <v>0</v>
      </c>
      <c r="L4160" s="27" t="n">
        <v>112810.5394</v>
      </c>
    </row>
    <row r="4161">
      <c r="A4161" t="n">
        <v>4160</v>
      </c>
      <c r="B4161" s="27" t="n">
        <v>82.38743472</v>
      </c>
      <c r="C4161" s="27" t="n">
        <v>85.74647766712914</v>
      </c>
      <c r="D4161" s="27" t="n">
        <v>85.74647766712914</v>
      </c>
      <c r="E4161" s="27" t="n">
        <v>83.47081289516817</v>
      </c>
      <c r="F4161" s="27" t="n">
        <v>82.38743472</v>
      </c>
      <c r="G4161" s="27" t="n">
        <v>339.6</v>
      </c>
      <c r="H4161" s="27" t="n">
        <v>29404.49611705238</v>
      </c>
      <c r="I4161" s="27" t="n">
        <v>29659.4764992</v>
      </c>
      <c r="J4161" s="27" t="n">
        <v>13453.868089776</v>
      </c>
      <c r="K4161" s="27" t="n">
        <v>0</v>
      </c>
      <c r="L4161" s="27" t="n">
        <v>136795.3748</v>
      </c>
    </row>
    <row r="4162">
      <c r="A4162" t="n">
        <v>4161</v>
      </c>
      <c r="B4162" s="27" t="n">
        <v>584.9195269000001</v>
      </c>
      <c r="C4162" s="27" t="n">
        <v>608.7711619194432</v>
      </c>
      <c r="D4162" s="27" t="n">
        <v>608.7711619194432</v>
      </c>
      <c r="E4162" s="27" t="n">
        <v>592.6147071581895</v>
      </c>
      <c r="F4162" s="27" t="n">
        <v>584.9195269000001</v>
      </c>
      <c r="G4162" s="27" t="n">
        <v>1103.1</v>
      </c>
      <c r="H4162" s="27" t="n">
        <v>679251.3543127708</v>
      </c>
      <c r="I4162" s="27" t="n">
        <v>210571.029684</v>
      </c>
      <c r="J4162" s="27" t="n">
        <v>95517.35874277001</v>
      </c>
      <c r="K4162" s="27" t="n">
        <v>0</v>
      </c>
      <c r="L4162" s="27" t="n">
        <v>524614.3236766101</v>
      </c>
    </row>
    <row r="4163">
      <c r="A4163" t="n">
        <v>4162</v>
      </c>
      <c r="B4163" s="27" t="n">
        <v>1157.200981</v>
      </c>
      <c r="C4163" s="27" t="n">
        <v>1204.387945948748</v>
      </c>
      <c r="D4163" s="27" t="n">
        <v>1204.387945948748</v>
      </c>
      <c r="E4163" s="27" t="n">
        <v>1172.424146444239</v>
      </c>
      <c r="F4163" s="27" t="n">
        <v>1157.200981</v>
      </c>
      <c r="G4163" s="27" t="n">
        <v>1110.55</v>
      </c>
      <c r="H4163" s="27" t="n">
        <v>1356015.148342507</v>
      </c>
      <c r="I4163" s="27" t="n">
        <v>416592.35316</v>
      </c>
      <c r="J4163" s="27" t="n">
        <v>188970.9201973</v>
      </c>
      <c r="K4163" s="27" t="n">
        <v>0</v>
      </c>
      <c r="L4163" s="27" t="n">
        <v>1029272.41255045</v>
      </c>
    </row>
    <row r="4164">
      <c r="A4164" t="n">
        <v>4163</v>
      </c>
      <c r="B4164" s="27" t="n">
        <v>1150.501313</v>
      </c>
      <c r="C4164" s="27" t="n">
        <v>1197.414741433839</v>
      </c>
      <c r="D4164" s="27" t="n">
        <v>1197.414741433839</v>
      </c>
      <c r="E4164" s="27" t="n">
        <v>1165.636006975662</v>
      </c>
      <c r="F4164" s="27" t="n">
        <v>1150.501313</v>
      </c>
      <c r="G4164" s="27" t="n">
        <v>1097.5</v>
      </c>
      <c r="H4164" s="27" t="n">
        <v>1334647.351461872</v>
      </c>
      <c r="I4164" s="27" t="n">
        <v>414180.47268</v>
      </c>
      <c r="J4164" s="27" t="n">
        <v>187876.8644129</v>
      </c>
      <c r="K4164" s="27" t="n">
        <v>0</v>
      </c>
      <c r="L4164" s="27" t="n">
        <v>1038327.1525</v>
      </c>
    </row>
    <row r="4165">
      <c r="A4165" t="n">
        <v>4164</v>
      </c>
      <c r="B4165" s="27" t="n">
        <v>990.461354</v>
      </c>
      <c r="C4165" s="27" t="n">
        <v>1030.848823438921</v>
      </c>
      <c r="D4165" s="27" t="n">
        <v>1030.848823438921</v>
      </c>
      <c r="E4165" s="27" t="n">
        <v>1003.49065763969</v>
      </c>
      <c r="F4165" s="27" t="n">
        <v>990.461354</v>
      </c>
      <c r="G4165" s="27" t="n">
        <v>407.55</v>
      </c>
      <c r="H4165" s="27" t="n">
        <v>426530.3583794059</v>
      </c>
      <c r="I4165" s="27" t="n">
        <v>356566.08744</v>
      </c>
      <c r="J4165" s="27" t="n">
        <v>161742.3391082</v>
      </c>
      <c r="K4165" s="27" t="n">
        <v>0</v>
      </c>
      <c r="L4165" s="27" t="n">
        <v>1577259.61945</v>
      </c>
    </row>
    <row r="4166">
      <c r="A4166" t="n">
        <v>4165</v>
      </c>
      <c r="B4166" s="27" t="n">
        <v>1247.031878</v>
      </c>
      <c r="C4166" s="27" t="n">
        <v>1297.880925288185</v>
      </c>
      <c r="D4166" s="27" t="n">
        <v>1297.880925288185</v>
      </c>
      <c r="E4166" s="27" t="n">
        <v>1263.435873080394</v>
      </c>
      <c r="F4166" s="27" t="n">
        <v>1247.031878</v>
      </c>
      <c r="G4166" s="27" t="n">
        <v>661.8</v>
      </c>
      <c r="H4166" s="27" t="n">
        <v>868851.273143718</v>
      </c>
      <c r="I4166" s="27" t="n">
        <v>448931.47608</v>
      </c>
      <c r="J4166" s="27" t="n">
        <v>203640.3056774</v>
      </c>
      <c r="K4166" s="27" t="n">
        <v>0</v>
      </c>
      <c r="L4166" s="27" t="n">
        <v>1668778.0591396</v>
      </c>
    </row>
    <row r="4167">
      <c r="A4167" t="n">
        <v>4166</v>
      </c>
      <c r="B4167" s="27" t="n">
        <v>1015.075531</v>
      </c>
      <c r="C4167" s="27" t="n">
        <v>1568.635885726976</v>
      </c>
      <c r="D4167" s="27" t="n">
        <v>1056.466503428467</v>
      </c>
      <c r="E4167" s="27" t="n">
        <v>1527.005144473203</v>
      </c>
      <c r="F4167" s="27" t="n">
        <v>1015.075531</v>
      </c>
      <c r="G4167" s="27" t="n">
        <v>1139.25</v>
      </c>
      <c r="H4167" s="27" t="n">
        <v>1224926.886271867</v>
      </c>
      <c r="I4167" s="27" t="n">
        <v>365427.19116</v>
      </c>
      <c r="J4167" s="27" t="n">
        <v>165761.8342123</v>
      </c>
      <c r="K4167" s="27" t="n">
        <v>0</v>
      </c>
      <c r="L4167" s="27" t="n">
        <v>873726.2633082499</v>
      </c>
    </row>
    <row r="4168">
      <c r="A4168" t="n">
        <v>4167</v>
      </c>
      <c r="B4168" s="27" t="n">
        <v>1035.237054</v>
      </c>
      <c r="C4168" s="27" t="n">
        <v>1077.450645134375</v>
      </c>
      <c r="D4168" s="27" t="n">
        <v>1077.450645134375</v>
      </c>
      <c r="E4168" s="27" t="n">
        <v>1048.855692392674</v>
      </c>
      <c r="F4168" s="27" t="n">
        <v>1035.237054</v>
      </c>
      <c r="G4168" s="27" t="n">
        <v>980.75</v>
      </c>
      <c r="H4168" s="27" t="n">
        <v>1076282.323234094</v>
      </c>
      <c r="I4168" s="27" t="n">
        <v>372685.33944</v>
      </c>
      <c r="J4168" s="27" t="n">
        <v>169054.2109182</v>
      </c>
      <c r="K4168" s="27" t="n">
        <v>0</v>
      </c>
      <c r="L4168" s="27" t="n">
        <v>1055165.3672895</v>
      </c>
    </row>
    <row r="4169">
      <c r="A4169" t="n">
        <v>4168</v>
      </c>
      <c r="B4169" s="27" t="n">
        <v>965.4739006</v>
      </c>
      <c r="C4169" s="27" t="n">
        <v>1543.188893131526</v>
      </c>
      <c r="D4169" s="27" t="n">
        <v>1004.842933705486</v>
      </c>
      <c r="E4169" s="27" t="n">
        <v>1502.233501188621</v>
      </c>
      <c r="F4169" s="27" t="n">
        <v>965.4739006</v>
      </c>
      <c r="G4169" s="27" t="n">
        <v>631.9</v>
      </c>
      <c r="H4169" s="27" t="n">
        <v>647717.6099328174</v>
      </c>
      <c r="I4169" s="27" t="n">
        <v>347570.604216</v>
      </c>
      <c r="J4169" s="27" t="n">
        <v>157661.88796798</v>
      </c>
      <c r="K4169" s="27" t="n">
        <v>0</v>
      </c>
      <c r="L4169" s="27" t="n">
        <v>1320864.84341086</v>
      </c>
    </row>
    <row r="4170">
      <c r="A4170" t="n">
        <v>4169</v>
      </c>
      <c r="B4170" s="27" t="n">
        <v>874.7245228</v>
      </c>
      <c r="C4170" s="27" t="n">
        <v>825.2641834643133</v>
      </c>
      <c r="D4170" s="27" t="n">
        <v>825.2641834643133</v>
      </c>
      <c r="E4170" s="27" t="n">
        <v>803.3621219340259</v>
      </c>
      <c r="F4170" s="27" t="n">
        <v>803.3621219340259</v>
      </c>
      <c r="G4170" s="27" t="n">
        <v>1183.85</v>
      </c>
      <c r="H4170" s="27" t="n">
        <v>1004934.561522639</v>
      </c>
      <c r="I4170" s="27" t="n">
        <v>289210.3638962493</v>
      </c>
      <c r="J4170" s="27" t="n">
        <v>131189.0345118264</v>
      </c>
      <c r="K4170" s="27" t="n">
        <v>130807.2807873305</v>
      </c>
      <c r="L4170" s="27" t="n">
        <v>632939.0157</v>
      </c>
    </row>
    <row r="4171">
      <c r="A4171" t="n">
        <v>4170</v>
      </c>
      <c r="B4171" s="27" t="n">
        <v>1044.999243</v>
      </c>
      <c r="C4171" s="27" t="n">
        <v>182.1796514475539</v>
      </c>
      <c r="D4171" s="27" t="n">
        <v>182.1796514475539</v>
      </c>
      <c r="E4171" s="27" t="n">
        <v>177.3447028147162</v>
      </c>
      <c r="F4171" s="27" t="n">
        <v>177.3447028147162</v>
      </c>
      <c r="G4171" s="27" t="n">
        <v>730.15</v>
      </c>
      <c r="H4171" s="27" t="n">
        <v>137039.2388975113</v>
      </c>
      <c r="I4171" s="27" t="n">
        <v>63844.09301329785</v>
      </c>
      <c r="J4171" s="27" t="n">
        <v>28960.38996964317</v>
      </c>
      <c r="K4171" s="27" t="n">
        <v>1590410.772159625</v>
      </c>
      <c r="L4171" s="27" t="n">
        <v>217395.7803</v>
      </c>
    </row>
    <row r="4172">
      <c r="A4172" t="n">
        <v>4171</v>
      </c>
      <c r="B4172" s="27" t="n">
        <v>962.7956884</v>
      </c>
      <c r="C4172" s="27" t="n">
        <v>1002.055733453109</v>
      </c>
      <c r="D4172" s="27" t="n">
        <v>1002.055733453109</v>
      </c>
      <c r="E4172" s="27" t="n">
        <v>975.4617205653359</v>
      </c>
      <c r="F4172" s="27" t="n">
        <v>962.7956884</v>
      </c>
      <c r="G4172" s="27" t="n">
        <v>360.6</v>
      </c>
      <c r="H4172" s="27" t="n">
        <v>367113.1865841416</v>
      </c>
      <c r="I4172" s="27" t="n">
        <v>346606.447824</v>
      </c>
      <c r="J4172" s="27" t="n">
        <v>157224.53591572</v>
      </c>
      <c r="K4172" s="27" t="n">
        <v>0</v>
      </c>
      <c r="L4172" s="27" t="n">
        <v>1578407.25156296</v>
      </c>
    </row>
    <row r="4173">
      <c r="A4173" t="n">
        <v>4172</v>
      </c>
      <c r="B4173" s="27" t="n">
        <v>1037.818729</v>
      </c>
      <c r="C4173" s="27" t="n">
        <v>1080.137930814598</v>
      </c>
      <c r="D4173" s="27" t="n">
        <v>1080.137930814598</v>
      </c>
      <c r="E4173" s="27" t="n">
        <v>1051.471658975937</v>
      </c>
      <c r="F4173" s="27" t="n">
        <v>1037.818729</v>
      </c>
      <c r="G4173" s="27" t="n">
        <v>369.95</v>
      </c>
      <c r="H4173" s="27" t="n">
        <v>405034.7750784057</v>
      </c>
      <c r="I4173" s="27" t="n">
        <v>373614.74244</v>
      </c>
      <c r="J4173" s="27" t="n">
        <v>169475.7984457</v>
      </c>
      <c r="K4173" s="27" t="n">
        <v>0</v>
      </c>
      <c r="L4173" s="27" t="n">
        <v>1691696.41920645</v>
      </c>
    </row>
    <row r="4174">
      <c r="A4174" t="n">
        <v>4173</v>
      </c>
      <c r="B4174" s="27" t="n">
        <v>715.6609662</v>
      </c>
      <c r="C4174" s="27" t="n">
        <v>744.8433606483462</v>
      </c>
      <c r="D4174" s="27" t="n">
        <v>744.8433606483462</v>
      </c>
      <c r="E4174" s="27" t="n">
        <v>725.07562391359</v>
      </c>
      <c r="F4174" s="27" t="n">
        <v>715.6609662</v>
      </c>
      <c r="G4174" s="27" t="n">
        <v>738.55</v>
      </c>
      <c r="H4174" s="27" t="n">
        <v>556491.8261205076</v>
      </c>
      <c r="I4174" s="27" t="n">
        <v>257637.947832</v>
      </c>
      <c r="J4174" s="27" t="n">
        <v>116867.43578046</v>
      </c>
      <c r="K4174" s="27" t="n">
        <v>0</v>
      </c>
      <c r="L4174" s="27" t="n">
        <v>902770.5258129899</v>
      </c>
    </row>
    <row r="4175">
      <c r="A4175" t="n">
        <v>4174</v>
      </c>
      <c r="B4175" s="27" t="n">
        <v>1001.778249</v>
      </c>
      <c r="C4175" s="27" t="n">
        <v>1042.627294408357</v>
      </c>
      <c r="D4175" s="27" t="n">
        <v>1042.627294408357</v>
      </c>
      <c r="E4175" s="27" t="n">
        <v>1014.956534410717</v>
      </c>
      <c r="F4175" s="27" t="n">
        <v>1001.778249</v>
      </c>
      <c r="G4175" s="27" t="n">
        <v>753.95</v>
      </c>
      <c r="H4175" s="27" t="n">
        <v>796096.4906341598</v>
      </c>
      <c r="I4175" s="27" t="n">
        <v>360640.16964</v>
      </c>
      <c r="J4175" s="27" t="n">
        <v>163590.3880617</v>
      </c>
      <c r="K4175" s="27" t="n">
        <v>0</v>
      </c>
      <c r="L4175" s="27" t="n">
        <v>1248265.4769</v>
      </c>
    </row>
    <row r="4176">
      <c r="A4176" t="n">
        <v>4175</v>
      </c>
      <c r="B4176" s="27" t="n">
        <v>876.0043276</v>
      </c>
      <c r="C4176" s="27" t="n">
        <v>911.7246340116255</v>
      </c>
      <c r="D4176" s="27" t="n">
        <v>911.7246340116255</v>
      </c>
      <c r="E4176" s="27" t="n">
        <v>887.5279592583647</v>
      </c>
      <c r="F4176" s="27" t="n">
        <v>876.0043276</v>
      </c>
      <c r="G4176" s="27" t="n">
        <v>393.5</v>
      </c>
      <c r="H4176" s="27" t="n">
        <v>364284.176278736</v>
      </c>
      <c r="I4176" s="27" t="n">
        <v>315361.557936</v>
      </c>
      <c r="J4176" s="27" t="n">
        <v>143051.50669708</v>
      </c>
      <c r="K4176" s="27" t="n">
        <v>0</v>
      </c>
      <c r="L4176" s="27" t="n">
        <v>1407300.426</v>
      </c>
    </row>
    <row r="4177">
      <c r="A4177" t="n">
        <v>4176</v>
      </c>
      <c r="B4177" s="27" t="n">
        <v>918.664488</v>
      </c>
      <c r="C4177" s="27" t="n">
        <v>0</v>
      </c>
      <c r="D4177" s="27" t="n">
        <v>0</v>
      </c>
      <c r="E4177" s="27" t="n">
        <v>0</v>
      </c>
      <c r="F4177" s="27" t="n">
        <v>0</v>
      </c>
      <c r="G4177" s="27" t="n">
        <v>378.5</v>
      </c>
      <c r="H4177" s="27" t="n">
        <v>0</v>
      </c>
      <c r="I4177" s="27" t="n">
        <v>0</v>
      </c>
      <c r="J4177" s="27" t="n">
        <v>0</v>
      </c>
      <c r="K4177" s="27" t="n">
        <v>1683912.006504</v>
      </c>
      <c r="L4177" s="27" t="n">
        <v>0</v>
      </c>
    </row>
    <row r="4178">
      <c r="A4178" t="n">
        <v>4177</v>
      </c>
      <c r="B4178" s="27" t="n">
        <v>882.6240077</v>
      </c>
      <c r="C4178" s="27" t="n">
        <v>0</v>
      </c>
      <c r="D4178" s="27" t="n">
        <v>0</v>
      </c>
      <c r="E4178" s="27" t="n">
        <v>0</v>
      </c>
      <c r="F4178" s="27" t="n">
        <v>0</v>
      </c>
      <c r="G4178" s="27" t="n">
        <v>726.55</v>
      </c>
      <c r="H4178" s="27" t="n">
        <v>0</v>
      </c>
      <c r="I4178" s="27" t="n">
        <v>0</v>
      </c>
      <c r="J4178" s="27" t="n">
        <v>0</v>
      </c>
      <c r="K4178" s="27" t="n">
        <v>1050322.569163</v>
      </c>
      <c r="L4178" s="27" t="n">
        <v>0</v>
      </c>
    </row>
    <row r="4179">
      <c r="A4179" t="n">
        <v>4178</v>
      </c>
      <c r="B4179" s="27" t="n">
        <v>1200.36865</v>
      </c>
      <c r="C4179" s="27" t="n">
        <v>0</v>
      </c>
      <c r="D4179" s="27" t="n">
        <v>0</v>
      </c>
      <c r="E4179" s="27" t="n">
        <v>0</v>
      </c>
      <c r="F4179" s="27" t="n">
        <v>0</v>
      </c>
      <c r="G4179" s="27" t="n">
        <v>1097.6</v>
      </c>
      <c r="H4179" s="27" t="n">
        <v>0</v>
      </c>
      <c r="I4179" s="27" t="n">
        <v>0</v>
      </c>
      <c r="J4179" s="27" t="n">
        <v>0</v>
      </c>
      <c r="K4179" s="27" t="n">
        <v>1428438.6935</v>
      </c>
      <c r="L4179" s="27" t="n">
        <v>0</v>
      </c>
    </row>
    <row r="4180">
      <c r="A4180" t="n">
        <v>4179</v>
      </c>
      <c r="B4180" s="27" t="n">
        <v>1074.594729</v>
      </c>
      <c r="C4180" s="27" t="n">
        <v>0</v>
      </c>
      <c r="D4180" s="27" t="n">
        <v>0</v>
      </c>
      <c r="E4180" s="27" t="n">
        <v>0</v>
      </c>
      <c r="F4180" s="27" t="n">
        <v>0</v>
      </c>
      <c r="G4180" s="27" t="n">
        <v>1086.25</v>
      </c>
      <c r="H4180" s="27" t="n">
        <v>0</v>
      </c>
      <c r="I4180" s="27" t="n">
        <v>0</v>
      </c>
      <c r="J4180" s="27" t="n">
        <v>0</v>
      </c>
      <c r="K4180" s="27" t="n">
        <v>1278767.72751</v>
      </c>
      <c r="L4180" s="27" t="n">
        <v>0</v>
      </c>
    </row>
    <row r="4181">
      <c r="A4181" t="n">
        <v>4180</v>
      </c>
      <c r="B4181" s="27" t="n">
        <v>1248.912971</v>
      </c>
      <c r="C4181" s="27" t="n">
        <v>0</v>
      </c>
      <c r="D4181" s="27" t="n">
        <v>0</v>
      </c>
      <c r="E4181" s="27" t="n">
        <v>0</v>
      </c>
      <c r="F4181" s="27" t="n">
        <v>0</v>
      </c>
      <c r="G4181" s="27" t="n">
        <v>1059</v>
      </c>
      <c r="H4181" s="27" t="n">
        <v>0</v>
      </c>
      <c r="I4181" s="27" t="n">
        <v>0</v>
      </c>
      <c r="J4181" s="27" t="n">
        <v>0</v>
      </c>
      <c r="K4181" s="27" t="n">
        <v>1486206.43549</v>
      </c>
      <c r="L4181" s="27" t="n">
        <v>0</v>
      </c>
    </row>
    <row r="4182">
      <c r="A4182" t="n">
        <v>4181</v>
      </c>
      <c r="B4182" s="27" t="n">
        <v>1179.03857</v>
      </c>
      <c r="C4182" s="27" t="n">
        <v>0</v>
      </c>
      <c r="D4182" s="27" t="n">
        <v>0</v>
      </c>
      <c r="E4182" s="27" t="n">
        <v>0</v>
      </c>
      <c r="F4182" s="27" t="n">
        <v>0</v>
      </c>
      <c r="G4182" s="27" t="n">
        <v>313.6</v>
      </c>
      <c r="H4182" s="27" t="n">
        <v>0</v>
      </c>
      <c r="I4182" s="27" t="n">
        <v>0</v>
      </c>
      <c r="J4182" s="27" t="n">
        <v>0</v>
      </c>
      <c r="K4182" s="27" t="n">
        <v>1403055.8983</v>
      </c>
      <c r="L4182" s="27" t="n">
        <v>0</v>
      </c>
    </row>
    <row r="4183">
      <c r="A4183" t="n">
        <v>4182</v>
      </c>
      <c r="B4183" s="27" t="n">
        <v>1068.710569</v>
      </c>
      <c r="C4183" s="27" t="n">
        <v>0</v>
      </c>
      <c r="D4183" s="27" t="n">
        <v>0</v>
      </c>
      <c r="E4183" s="27" t="n">
        <v>0</v>
      </c>
      <c r="F4183" s="27" t="n">
        <v>0</v>
      </c>
      <c r="G4183" s="27" t="n">
        <v>303.05</v>
      </c>
      <c r="H4183" s="27" t="n">
        <v>0</v>
      </c>
      <c r="I4183" s="27" t="n">
        <v>0</v>
      </c>
      <c r="J4183" s="27" t="n">
        <v>0</v>
      </c>
      <c r="K4183" s="27" t="n">
        <v>1271765.57711</v>
      </c>
      <c r="L4183" s="27" t="n">
        <v>0</v>
      </c>
    </row>
    <row r="4184">
      <c r="A4184" t="n">
        <v>4183</v>
      </c>
      <c r="B4184" s="27" t="n">
        <v>955.4404883</v>
      </c>
      <c r="C4184" s="27" t="n">
        <v>327.2962005099725</v>
      </c>
      <c r="D4184" s="27" t="n">
        <v>327.2962005099725</v>
      </c>
      <c r="E4184" s="27" t="n">
        <v>318.6099377763751</v>
      </c>
      <c r="F4184" s="27" t="n">
        <v>318.6099377763751</v>
      </c>
      <c r="G4184" s="27" t="n">
        <v>292.7</v>
      </c>
      <c r="H4184" s="27" t="n">
        <v>97820.72720554414</v>
      </c>
      <c r="I4184" s="27" t="n">
        <v>114699.5775994951</v>
      </c>
      <c r="J4184" s="27" t="n">
        <v>52029.00283888206</v>
      </c>
      <c r="K4184" s="27" t="n">
        <v>1167310.399109804</v>
      </c>
      <c r="L4184" s="27" t="n">
        <v>525109.1391</v>
      </c>
    </row>
    <row r="4185">
      <c r="A4185" t="n">
        <v>4184</v>
      </c>
      <c r="B4185" s="27" t="n">
        <v>993.9173787</v>
      </c>
      <c r="C4185" s="27" t="n">
        <v>1005.422646379337</v>
      </c>
      <c r="D4185" s="27" t="n">
        <v>1005.422646379337</v>
      </c>
      <c r="E4185" s="27" t="n">
        <v>978.7392774579994</v>
      </c>
      <c r="F4185" s="27" t="n">
        <v>978.7392774579994</v>
      </c>
      <c r="G4185" s="27" t="n">
        <v>299.9</v>
      </c>
      <c r="H4185" s="27" t="n">
        <v>307724.3947132148</v>
      </c>
      <c r="I4185" s="27" t="n">
        <v>352346.1398848798</v>
      </c>
      <c r="J4185" s="27" t="n">
        <v>159828.1240088913</v>
      </c>
      <c r="K4185" s="27" t="n">
        <v>27821.45957658708</v>
      </c>
      <c r="L4185" s="27" t="n">
        <v>1606283.3817</v>
      </c>
    </row>
    <row r="4186">
      <c r="A4186" t="n">
        <v>4185</v>
      </c>
      <c r="B4186" s="27" t="n">
        <v>746.5353378999999</v>
      </c>
      <c r="C4186" s="27" t="n">
        <v>776.9763033637619</v>
      </c>
      <c r="D4186" s="27" t="n">
        <v>776.9763033637619</v>
      </c>
      <c r="E4186" s="27" t="n">
        <v>756.3557758468492</v>
      </c>
      <c r="F4186" s="27" t="n">
        <v>746.5353378999999</v>
      </c>
      <c r="G4186" s="27" t="n">
        <v>318.8</v>
      </c>
      <c r="H4186" s="27" t="n">
        <v>249079.3211229582</v>
      </c>
      <c r="I4186" s="27" t="n">
        <v>268752.721644</v>
      </c>
      <c r="J4186" s="27" t="n">
        <v>121909.22067907</v>
      </c>
      <c r="K4186" s="27" t="n">
        <v>0</v>
      </c>
      <c r="L4186" s="27" t="n">
        <v>1255075.21007748</v>
      </c>
    </row>
    <row r="4187">
      <c r="A4187" t="n">
        <v>4186</v>
      </c>
      <c r="B4187" s="27" t="n">
        <v>1054.247488</v>
      </c>
      <c r="C4187" s="27" t="n">
        <v>328.6866783057811</v>
      </c>
      <c r="D4187" s="27" t="n">
        <v>328.6866783057811</v>
      </c>
      <c r="E4187" s="27" t="n">
        <v>319.9635130495122</v>
      </c>
      <c r="F4187" s="27" t="n">
        <v>319.9635130495122</v>
      </c>
      <c r="G4187" s="27" t="n">
        <v>332.85</v>
      </c>
      <c r="H4187" s="27" t="n">
        <v>111479.8197361053</v>
      </c>
      <c r="I4187" s="27" t="n">
        <v>115186.8646978244</v>
      </c>
      <c r="J4187" s="27" t="n">
        <v>52250.04168098536</v>
      </c>
      <c r="K4187" s="27" t="n">
        <v>1345942.526084244</v>
      </c>
      <c r="L4187" s="27" t="n">
        <v>514939.2891</v>
      </c>
    </row>
    <row r="4188">
      <c r="A4188" t="n">
        <v>4187</v>
      </c>
      <c r="B4188" s="27" t="n">
        <v>1269.133335</v>
      </c>
      <c r="C4188" s="27" t="n">
        <v>1320.884173973037</v>
      </c>
      <c r="D4188" s="27" t="n">
        <v>1320.884173973037</v>
      </c>
      <c r="E4188" s="27" t="n">
        <v>1285.828628085541</v>
      </c>
      <c r="F4188" s="27" t="n">
        <v>1269.133335</v>
      </c>
      <c r="G4188" s="27" t="n">
        <v>345.9</v>
      </c>
      <c r="H4188" s="27" t="n">
        <v>462657.9912896302</v>
      </c>
      <c r="I4188" s="27" t="n">
        <v>456888.0006</v>
      </c>
      <c r="J4188" s="27" t="n">
        <v>207249.4736055</v>
      </c>
      <c r="K4188" s="27" t="n">
        <v>0</v>
      </c>
      <c r="L4188" s="27" t="n">
        <v>2099273.4494235</v>
      </c>
    </row>
    <row r="4189">
      <c r="A4189" t="n">
        <v>4188</v>
      </c>
      <c r="B4189" s="27" t="n">
        <v>1079.207359</v>
      </c>
      <c r="C4189" s="27" t="n">
        <v>1123.214641511247</v>
      </c>
      <c r="D4189" s="27" t="n">
        <v>1123.214641511247</v>
      </c>
      <c r="E4189" s="27" t="n">
        <v>1093.405137254284</v>
      </c>
      <c r="F4189" s="27" t="n">
        <v>1079.207359</v>
      </c>
      <c r="G4189" s="27" t="n">
        <v>348.15</v>
      </c>
      <c r="H4189" s="27" t="n">
        <v>397989.9265030296</v>
      </c>
      <c r="I4189" s="27" t="n">
        <v>388514.64924</v>
      </c>
      <c r="J4189" s="27" t="n">
        <v>176234.5617247</v>
      </c>
      <c r="K4189" s="27" t="n">
        <v>0</v>
      </c>
      <c r="L4189" s="27" t="n">
        <v>1782688.08295</v>
      </c>
    </row>
    <row r="4190">
      <c r="A4190" t="n">
        <v>4189</v>
      </c>
      <c r="B4190" s="27" t="n">
        <v>1049.575097</v>
      </c>
      <c r="C4190" s="27" t="n">
        <v>1092.373302796279</v>
      </c>
      <c r="D4190" s="27" t="n">
        <v>1092.373302796279</v>
      </c>
      <c r="E4190" s="27" t="n">
        <v>1063.382310855428</v>
      </c>
      <c r="F4190" s="27" t="n">
        <v>1049.575097</v>
      </c>
      <c r="G4190" s="27" t="n">
        <v>355.15</v>
      </c>
      <c r="H4190" s="27" t="n">
        <v>395087.5741510112</v>
      </c>
      <c r="I4190" s="27" t="n">
        <v>377847.0349199999</v>
      </c>
      <c r="J4190" s="27" t="n">
        <v>171395.6133401</v>
      </c>
      <c r="K4190" s="27" t="n">
        <v>0</v>
      </c>
      <c r="L4190" s="27" t="n">
        <v>1726393.43875</v>
      </c>
    </row>
    <row r="4191">
      <c r="A4191" t="n">
        <v>4190</v>
      </c>
      <c r="B4191" s="27" t="n">
        <v>1119.019218</v>
      </c>
      <c r="C4191" s="27" t="n">
        <v>914.0518109213771</v>
      </c>
      <c r="D4191" s="27" t="n">
        <v>914.0518109213771</v>
      </c>
      <c r="E4191" s="27" t="n">
        <v>889.7933741616091</v>
      </c>
      <c r="F4191" s="27" t="n">
        <v>889.7933741616091</v>
      </c>
      <c r="G4191" s="27" t="n">
        <v>371.1</v>
      </c>
      <c r="H4191" s="27" t="n">
        <v>348922.4168484538</v>
      </c>
      <c r="I4191" s="27" t="n">
        <v>320325.6146981793</v>
      </c>
      <c r="J4191" s="27" t="n">
        <v>145303.2580005908</v>
      </c>
      <c r="K4191" s="27" t="n">
        <v>420170.9717557703</v>
      </c>
      <c r="L4191" s="27" t="n">
        <v>1399148.5417</v>
      </c>
    </row>
    <row r="4192">
      <c r="A4192" t="n">
        <v>4191</v>
      </c>
      <c r="B4192" s="27" t="n">
        <v>1490.959733</v>
      </c>
      <c r="C4192" s="27" t="n">
        <v>926.1404333752073</v>
      </c>
      <c r="D4192" s="27" t="n">
        <v>926.1404333752073</v>
      </c>
      <c r="E4192" s="27" t="n">
        <v>901.5611711657164</v>
      </c>
      <c r="F4192" s="27" t="n">
        <v>901.5611711657164</v>
      </c>
      <c r="G4192" s="27" t="n">
        <v>375.7</v>
      </c>
      <c r="H4192" s="27" t="n">
        <v>357241.8483704437</v>
      </c>
      <c r="I4192" s="27" t="n">
        <v>324562.0216196579</v>
      </c>
      <c r="J4192" s="27" t="n">
        <v>147224.9392513615</v>
      </c>
      <c r="K4192" s="27" t="n">
        <v>1080367.563842242</v>
      </c>
      <c r="L4192" s="27" t="n">
        <v>1413649.4059</v>
      </c>
    </row>
    <row r="4193">
      <c r="A4193" t="n">
        <v>4192</v>
      </c>
      <c r="B4193" s="27" t="n">
        <v>567.8021376</v>
      </c>
      <c r="C4193" s="27" t="n">
        <v>590.9551447722488</v>
      </c>
      <c r="D4193" s="27" t="n">
        <v>590.9551447722488</v>
      </c>
      <c r="E4193" s="27" t="n">
        <v>575.2715173935485</v>
      </c>
      <c r="F4193" s="27" t="n">
        <v>567.8021376</v>
      </c>
      <c r="G4193" s="27" t="n">
        <v>366.25</v>
      </c>
      <c r="H4193" s="27" t="n">
        <v>218417.4343640391</v>
      </c>
      <c r="I4193" s="27" t="n">
        <v>204408.769536</v>
      </c>
      <c r="J4193" s="27" t="n">
        <v>92722.08907008001</v>
      </c>
      <c r="K4193" s="27" t="n">
        <v>0</v>
      </c>
      <c r="L4193" s="27" t="n">
        <v>927646.7423040001</v>
      </c>
    </row>
    <row r="4194">
      <c r="A4194" t="n">
        <v>4193</v>
      </c>
      <c r="B4194" s="27" t="n">
        <v>1329.971873</v>
      </c>
      <c r="C4194" s="27" t="n">
        <v>1095.433186568493</v>
      </c>
      <c r="D4194" s="27" t="n">
        <v>1095.433186568493</v>
      </c>
      <c r="E4194" s="27" t="n">
        <v>1066.360986980445</v>
      </c>
      <c r="F4194" s="27" t="n">
        <v>1066.360986980445</v>
      </c>
      <c r="G4194" s="27" t="n">
        <v>348.95</v>
      </c>
      <c r="H4194" s="27" t="n">
        <v>391140.3019500526</v>
      </c>
      <c r="I4194" s="27" t="n">
        <v>383889.9553129603</v>
      </c>
      <c r="J4194" s="27" t="n">
        <v>174136.7491739067</v>
      </c>
      <c r="K4194" s="27" t="n">
        <v>483198.7540738438</v>
      </c>
      <c r="L4194" s="27" t="n">
        <v>1699592.52105</v>
      </c>
    </row>
    <row r="4195">
      <c r="A4195" t="n">
        <v>4194</v>
      </c>
      <c r="B4195" s="27" t="n">
        <v>1208.305831</v>
      </c>
      <c r="C4195" s="27" t="n">
        <v>289.3911096990819</v>
      </c>
      <c r="D4195" s="27" t="n">
        <v>289.3911096990819</v>
      </c>
      <c r="E4195" s="27" t="n">
        <v>281.7108274113658</v>
      </c>
      <c r="F4195" s="27" t="n">
        <v>281.7108274113658</v>
      </c>
      <c r="G4195" s="27" t="n">
        <v>334.35</v>
      </c>
      <c r="H4195" s="27" t="n">
        <v>99297.67901960685</v>
      </c>
      <c r="I4195" s="27" t="n">
        <v>101415.8978680917</v>
      </c>
      <c r="J4195" s="27" t="n">
        <v>46003.37811627604</v>
      </c>
      <c r="K4195" s="27" t="n">
        <v>1698448.641577966</v>
      </c>
      <c r="L4195" s="27" t="n">
        <v>416752.2926</v>
      </c>
    </row>
    <row r="4196">
      <c r="A4196" t="n">
        <v>4195</v>
      </c>
      <c r="B4196" s="27" t="n">
        <v>1031.934569</v>
      </c>
      <c r="C4196" s="27" t="n">
        <v>1074.014000162998</v>
      </c>
      <c r="D4196" s="27" t="n">
        <v>1074.014000162998</v>
      </c>
      <c r="E4196" s="27" t="n">
        <v>1045.510254105325</v>
      </c>
      <c r="F4196" s="27" t="n">
        <v>1031.934569</v>
      </c>
      <c r="G4196" s="27" t="n">
        <v>673.95</v>
      </c>
      <c r="H4196" s="27" t="n">
        <v>732520.649227835</v>
      </c>
      <c r="I4196" s="27" t="n">
        <v>371496.44484</v>
      </c>
      <c r="J4196" s="27" t="n">
        <v>168514.9151177</v>
      </c>
      <c r="K4196" s="27" t="n">
        <v>0</v>
      </c>
      <c r="L4196" s="27" t="n">
        <v>1368396.83522245</v>
      </c>
    </row>
    <row r="4197">
      <c r="A4197" t="n">
        <v>4196</v>
      </c>
      <c r="B4197" s="27" t="n">
        <v>898.0699278</v>
      </c>
      <c r="C4197" s="27" t="n">
        <v>934.6904147319198</v>
      </c>
      <c r="D4197" s="27" t="n">
        <v>934.6904147319198</v>
      </c>
      <c r="E4197" s="27" t="n">
        <v>909.884240678307</v>
      </c>
      <c r="F4197" s="27" t="n">
        <v>898.0699278</v>
      </c>
      <c r="G4197" s="27" t="n">
        <v>1085.7</v>
      </c>
      <c r="H4197" s="27" t="n">
        <v>1025521.367243713</v>
      </c>
      <c r="I4197" s="27" t="n">
        <v>323305.174008</v>
      </c>
      <c r="J4197" s="27" t="n">
        <v>146654.81920974</v>
      </c>
      <c r="K4197" s="27" t="n">
        <v>0</v>
      </c>
      <c r="L4197" s="27" t="n">
        <v>821105.3349875399</v>
      </c>
    </row>
    <row r="4198">
      <c r="A4198" t="n">
        <v>4197</v>
      </c>
      <c r="B4198" s="27" t="n">
        <v>1109.16417</v>
      </c>
      <c r="C4198" s="27" t="n">
        <v>1154.392151130441</v>
      </c>
      <c r="D4198" s="27" t="n">
        <v>1154.392151130441</v>
      </c>
      <c r="E4198" s="27" t="n">
        <v>1123.755212764833</v>
      </c>
      <c r="F4198" s="27" t="n">
        <v>1109.16417</v>
      </c>
      <c r="G4198" s="27" t="n">
        <v>1093.9</v>
      </c>
      <c r="H4198" s="27" t="n">
        <v>1278557.452096656</v>
      </c>
      <c r="I4198" s="27" t="n">
        <v>399299.1012</v>
      </c>
      <c r="J4198" s="27" t="n">
        <v>181126.508961</v>
      </c>
      <c r="K4198" s="27" t="n">
        <v>0</v>
      </c>
      <c r="L4198" s="27" t="n">
        <v>1005013.5004</v>
      </c>
    </row>
    <row r="4199">
      <c r="A4199" t="n">
        <v>4198</v>
      </c>
      <c r="B4199" s="27" t="n">
        <v>1198.89761</v>
      </c>
      <c r="C4199" s="27" t="n">
        <v>1247.785215897724</v>
      </c>
      <c r="D4199" s="27" t="n">
        <v>1247.785215897724</v>
      </c>
      <c r="E4199" s="27" t="n">
        <v>1214.669676507111</v>
      </c>
      <c r="F4199" s="27" t="n">
        <v>1198.89761</v>
      </c>
      <c r="G4199" s="27" t="n">
        <v>1109.35</v>
      </c>
      <c r="H4199" s="27" t="n">
        <v>1402453.921302282</v>
      </c>
      <c r="I4199" s="27" t="n">
        <v>431603.1396</v>
      </c>
      <c r="J4199" s="27" t="n">
        <v>195779.979713</v>
      </c>
      <c r="K4199" s="27" t="n">
        <v>0</v>
      </c>
      <c r="L4199" s="27" t="n">
        <v>1067798.1563465</v>
      </c>
    </row>
    <row r="4200">
      <c r="A4200" t="n">
        <v>4199</v>
      </c>
      <c r="B4200" s="27" t="n">
        <v>1042.967369</v>
      </c>
      <c r="C4200" s="27" t="n">
        <v>1085.495849746352</v>
      </c>
      <c r="D4200" s="27" t="n">
        <v>1085.495849746352</v>
      </c>
      <c r="E4200" s="27" t="n">
        <v>1056.687381660151</v>
      </c>
      <c r="F4200" s="27" t="n">
        <v>1042.967369</v>
      </c>
      <c r="G4200" s="27" t="n">
        <v>912.55</v>
      </c>
      <c r="H4200" s="27" t="n">
        <v>1004692.358492442</v>
      </c>
      <c r="I4200" s="27" t="n">
        <v>375468.25284</v>
      </c>
      <c r="J4200" s="27" t="n">
        <v>170316.5713577</v>
      </c>
      <c r="K4200" s="27" t="n">
        <v>0</v>
      </c>
      <c r="L4200" s="27" t="n">
        <v>1134174.46415</v>
      </c>
    </row>
    <row r="4201">
      <c r="A4201" t="n">
        <v>4200</v>
      </c>
      <c r="B4201" s="27" t="n">
        <v>873.0622476</v>
      </c>
      <c r="C4201" s="27" t="n">
        <v>908.6626686858255</v>
      </c>
      <c r="D4201" s="27" t="n">
        <v>908.6626686858255</v>
      </c>
      <c r="E4201" s="27" t="n">
        <v>884.5472568230584</v>
      </c>
      <c r="F4201" s="27" t="n">
        <v>873.0622476</v>
      </c>
      <c r="G4201" s="27" t="n">
        <v>358.85</v>
      </c>
      <c r="H4201" s="27" t="n">
        <v>330639.8279627404</v>
      </c>
      <c r="I4201" s="27" t="n">
        <v>314302.409136</v>
      </c>
      <c r="J4201" s="27" t="n">
        <v>142571.06503308</v>
      </c>
      <c r="K4201" s="27" t="n">
        <v>0</v>
      </c>
      <c r="L4201" s="27" t="n">
        <v>0</v>
      </c>
    </row>
    <row r="4202">
      <c r="A4202" t="n">
        <v>4201</v>
      </c>
      <c r="B4202" s="27" t="n">
        <v>1123.87457</v>
      </c>
      <c r="C4202" s="27" t="n">
        <v>0</v>
      </c>
      <c r="D4202" s="27" t="n">
        <v>0</v>
      </c>
      <c r="E4202" s="27" t="n">
        <v>0</v>
      </c>
      <c r="F4202" s="27" t="n">
        <v>0</v>
      </c>
      <c r="G4202" s="27" t="n">
        <v>356.45</v>
      </c>
      <c r="H4202" s="27" t="n">
        <v>0</v>
      </c>
      <c r="I4202" s="27" t="n">
        <v>0</v>
      </c>
      <c r="J4202" s="27" t="n">
        <v>0</v>
      </c>
      <c r="K4202" s="27" t="n">
        <v>1337410.7383</v>
      </c>
      <c r="L4202" s="27" t="n">
        <v>0</v>
      </c>
    </row>
    <row r="4203">
      <c r="A4203" t="n">
        <v>4202</v>
      </c>
      <c r="B4203" s="27" t="n">
        <v>782.5932868</v>
      </c>
      <c r="C4203" s="27" t="n">
        <v>0</v>
      </c>
      <c r="D4203" s="27" t="n">
        <v>0</v>
      </c>
      <c r="E4203" s="27" t="n">
        <v>0</v>
      </c>
      <c r="F4203" s="27" t="n">
        <v>0</v>
      </c>
      <c r="G4203" s="27" t="n">
        <v>338.1</v>
      </c>
      <c r="H4203" s="27" t="n">
        <v>0</v>
      </c>
      <c r="I4203" s="27" t="n">
        <v>0</v>
      </c>
      <c r="J4203" s="27" t="n">
        <v>0</v>
      </c>
      <c r="K4203" s="27" t="n">
        <v>931286.011292</v>
      </c>
      <c r="L4203" s="27" t="n">
        <v>0</v>
      </c>
    </row>
    <row r="4204">
      <c r="A4204" t="n">
        <v>4203</v>
      </c>
      <c r="B4204" s="27" t="n">
        <v>1155.50193</v>
      </c>
      <c r="C4204" s="27" t="n">
        <v>0</v>
      </c>
      <c r="D4204" s="27" t="n">
        <v>0</v>
      </c>
      <c r="E4204" s="27" t="n">
        <v>0</v>
      </c>
      <c r="F4204" s="27" t="n">
        <v>0</v>
      </c>
      <c r="G4204" s="27" t="n">
        <v>327.15</v>
      </c>
      <c r="H4204" s="27" t="n">
        <v>0</v>
      </c>
      <c r="I4204" s="27" t="n">
        <v>0</v>
      </c>
      <c r="J4204" s="27" t="n">
        <v>0</v>
      </c>
      <c r="K4204" s="27" t="n">
        <v>1375047.2967</v>
      </c>
      <c r="L4204" s="27" t="n">
        <v>0</v>
      </c>
    </row>
    <row r="4205">
      <c r="A4205" t="n">
        <v>4204</v>
      </c>
      <c r="B4205" s="27" t="n">
        <v>1004.720329</v>
      </c>
      <c r="C4205" s="27" t="n">
        <v>0</v>
      </c>
      <c r="D4205" s="27" t="n">
        <v>0</v>
      </c>
      <c r="E4205" s="27" t="n">
        <v>0</v>
      </c>
      <c r="F4205" s="27" t="n">
        <v>0</v>
      </c>
      <c r="G4205" s="27" t="n">
        <v>319.4</v>
      </c>
      <c r="H4205" s="27" t="n">
        <v>0</v>
      </c>
      <c r="I4205" s="27" t="n">
        <v>0</v>
      </c>
      <c r="J4205" s="27" t="n">
        <v>0</v>
      </c>
      <c r="K4205" s="27" t="n">
        <v>1195617.19151</v>
      </c>
      <c r="L4205" s="27" t="n">
        <v>0</v>
      </c>
    </row>
    <row r="4206">
      <c r="A4206" t="n">
        <v>4205</v>
      </c>
      <c r="B4206" s="27" t="n">
        <v>945.8787283</v>
      </c>
      <c r="C4206" s="27" t="n">
        <v>0</v>
      </c>
      <c r="D4206" s="27" t="n">
        <v>0</v>
      </c>
      <c r="E4206" s="27" t="n">
        <v>0</v>
      </c>
      <c r="F4206" s="27" t="n">
        <v>0</v>
      </c>
      <c r="G4206" s="27" t="n">
        <v>313.5</v>
      </c>
      <c r="H4206" s="27" t="n">
        <v>0</v>
      </c>
      <c r="I4206" s="27" t="n">
        <v>0</v>
      </c>
      <c r="J4206" s="27" t="n">
        <v>0</v>
      </c>
      <c r="K4206" s="27" t="n">
        <v>1125595.686677</v>
      </c>
      <c r="L4206" s="27" t="n">
        <v>0</v>
      </c>
    </row>
    <row r="4207">
      <c r="A4207" t="n">
        <v>4206</v>
      </c>
      <c r="B4207" s="27" t="n">
        <v>1001.042729</v>
      </c>
      <c r="C4207" s="27" t="n">
        <v>0</v>
      </c>
      <c r="D4207" s="27" t="n">
        <v>0</v>
      </c>
      <c r="E4207" s="27" t="n">
        <v>0</v>
      </c>
      <c r="F4207" s="27" t="n">
        <v>0</v>
      </c>
      <c r="G4207" s="27" t="n">
        <v>310.45</v>
      </c>
      <c r="H4207" s="27" t="n">
        <v>0</v>
      </c>
      <c r="I4207" s="27" t="n">
        <v>0</v>
      </c>
      <c r="J4207" s="27" t="n">
        <v>0</v>
      </c>
      <c r="K4207" s="27" t="n">
        <v>1191240.84751</v>
      </c>
      <c r="L4207" s="27" t="n">
        <v>0</v>
      </c>
    </row>
    <row r="4208">
      <c r="A4208" t="n">
        <v>4207</v>
      </c>
      <c r="B4208" s="27" t="n">
        <v>1244.499851</v>
      </c>
      <c r="C4208" s="27" t="n">
        <v>1295.246719224419</v>
      </c>
      <c r="D4208" s="27" t="n">
        <v>1295.246719224419</v>
      </c>
      <c r="E4208" s="27" t="n">
        <v>1260.871577409504</v>
      </c>
      <c r="F4208" s="27" t="n">
        <v>1244.499851</v>
      </c>
      <c r="G4208" s="27" t="n">
        <v>313.5</v>
      </c>
      <c r="H4208" s="27" t="n">
        <v>411277.9162065173</v>
      </c>
      <c r="I4208" s="27" t="n">
        <v>448019.94636</v>
      </c>
      <c r="J4208" s="27" t="n">
        <v>203226.8256683</v>
      </c>
      <c r="K4208" s="27" t="n">
        <v>0</v>
      </c>
      <c r="L4208" s="27" t="n">
        <v>1266354.0605</v>
      </c>
    </row>
    <row r="4209">
      <c r="A4209" t="n">
        <v>4208</v>
      </c>
      <c r="B4209" s="27" t="n">
        <v>641.0608496</v>
      </c>
      <c r="C4209" s="27" t="n">
        <v>667.2003710936167</v>
      </c>
      <c r="D4209" s="27" t="n">
        <v>667.2003710936167</v>
      </c>
      <c r="E4209" s="27" t="n">
        <v>649.4932369739946</v>
      </c>
      <c r="F4209" s="27" t="n">
        <v>641.0608496</v>
      </c>
      <c r="G4209" s="27" t="n">
        <v>344.9</v>
      </c>
      <c r="H4209" s="27" t="n">
        <v>233405.9047128582</v>
      </c>
      <c r="I4209" s="27" t="n">
        <v>230781.905856</v>
      </c>
      <c r="J4209" s="27" t="n">
        <v>104685.23673968</v>
      </c>
      <c r="K4209" s="27" t="n">
        <v>0</v>
      </c>
      <c r="L4209" s="27" t="n">
        <v>1061019.81217296</v>
      </c>
    </row>
    <row r="4210">
      <c r="A4210" t="n">
        <v>4209</v>
      </c>
      <c r="B4210" s="27" t="n">
        <v>822.6910794</v>
      </c>
      <c r="C4210" s="27" t="n">
        <v>856.2377008320262</v>
      </c>
      <c r="D4210" s="27" t="n">
        <v>856.2377008320262</v>
      </c>
      <c r="E4210" s="27" t="n">
        <v>833.5136190362412</v>
      </c>
      <c r="F4210" s="27" t="n">
        <v>822.6910794</v>
      </c>
      <c r="G4210" s="27" t="n">
        <v>1314.2</v>
      </c>
      <c r="H4210" s="27" t="n">
        <v>1140697.571732483</v>
      </c>
      <c r="I4210" s="27" t="n">
        <v>296168.788584</v>
      </c>
      <c r="J4210" s="27" t="n">
        <v>134345.45326602</v>
      </c>
      <c r="K4210" s="27" t="n">
        <v>0</v>
      </c>
      <c r="L4210" s="27" t="n">
        <v>564201.4878</v>
      </c>
    </row>
    <row r="4211">
      <c r="A4211" t="n">
        <v>4210</v>
      </c>
      <c r="B4211" s="27" t="n">
        <v>1162.794611</v>
      </c>
      <c r="C4211" s="27" t="n">
        <v>1210.209010553507</v>
      </c>
      <c r="D4211" s="27" t="n">
        <v>1210.209010553507</v>
      </c>
      <c r="E4211" s="27" t="n">
        <v>1178.090723167784</v>
      </c>
      <c r="F4211" s="27" t="n">
        <v>1162.794611</v>
      </c>
      <c r="G4211" s="27" t="n">
        <v>1226.2</v>
      </c>
      <c r="H4211" s="27" t="n">
        <v>1503961.906273553</v>
      </c>
      <c r="I4211" s="27" t="n">
        <v>418606.05996</v>
      </c>
      <c r="J4211" s="27" t="n">
        <v>189884.3599763</v>
      </c>
      <c r="K4211" s="27" t="n">
        <v>0</v>
      </c>
      <c r="L4211" s="27" t="n">
        <v>899770.4699917999</v>
      </c>
    </row>
    <row r="4212">
      <c r="A4212" t="n">
        <v>4211</v>
      </c>
      <c r="B4212" s="27" t="n">
        <v>1141.815742</v>
      </c>
      <c r="C4212" s="27" t="n">
        <v>1188.37559498429</v>
      </c>
      <c r="D4212" s="27" t="n">
        <v>1188.37559498429</v>
      </c>
      <c r="E4212" s="27" t="n">
        <v>1156.836754545126</v>
      </c>
      <c r="F4212" s="27" t="n">
        <v>1141.815742</v>
      </c>
      <c r="G4212" s="27" t="n">
        <v>956.1</v>
      </c>
      <c r="H4212" s="27" t="n">
        <v>1153995.480206714</v>
      </c>
      <c r="I4212" s="27" t="n">
        <v>411053.66712</v>
      </c>
      <c r="J4212" s="27" t="n">
        <v>186458.5106686</v>
      </c>
      <c r="K4212" s="27" t="n">
        <v>0</v>
      </c>
      <c r="L4212" s="27" t="n">
        <v>1191941.4530738</v>
      </c>
    </row>
    <row r="4213">
      <c r="A4213" t="n">
        <v>4212</v>
      </c>
      <c r="B4213" s="27" t="n">
        <v>1203.113979</v>
      </c>
      <c r="C4213" s="27" t="n">
        <v>1252.17313085815</v>
      </c>
      <c r="D4213" s="27" t="n">
        <v>1252.17313085815</v>
      </c>
      <c r="E4213" s="27" t="n">
        <v>1218.941138596591</v>
      </c>
      <c r="F4213" s="27" t="n">
        <v>1203.113979</v>
      </c>
      <c r="G4213" s="27" t="n">
        <v>420.5</v>
      </c>
      <c r="H4213" s="27" t="n">
        <v>532868.1330891926</v>
      </c>
      <c r="I4213" s="27" t="n">
        <v>433121.03244</v>
      </c>
      <c r="J4213" s="27" t="n">
        <v>196468.5127707</v>
      </c>
      <c r="K4213" s="27" t="n">
        <v>0</v>
      </c>
      <c r="L4213" s="27" t="n">
        <v>1900318.5298305</v>
      </c>
    </row>
    <row r="4214">
      <c r="A4214" t="n">
        <v>4213</v>
      </c>
      <c r="B4214" s="27" t="n">
        <v>999.0365978999999</v>
      </c>
      <c r="C4214" s="27" t="n">
        <v>1039.773484441211</v>
      </c>
      <c r="D4214" s="27" t="n">
        <v>1039.773484441211</v>
      </c>
      <c r="E4214" s="27" t="n">
        <v>1012.178463004324</v>
      </c>
      <c r="F4214" s="27" t="n">
        <v>999.0365978999999</v>
      </c>
      <c r="G4214" s="27" t="n">
        <v>422.45</v>
      </c>
      <c r="H4214" s="27" t="n">
        <v>442714.4337199377</v>
      </c>
      <c r="I4214" s="27" t="n">
        <v>359653.175244</v>
      </c>
      <c r="J4214" s="27" t="n">
        <v>163142.67643707</v>
      </c>
      <c r="K4214" s="27" t="n">
        <v>0</v>
      </c>
      <c r="L4214" s="27" t="n">
        <v>1576029.2418</v>
      </c>
    </row>
    <row r="4215">
      <c r="A4215" t="n">
        <v>4214</v>
      </c>
      <c r="B4215" s="27" t="n">
        <v>1206.672057</v>
      </c>
      <c r="C4215" s="27" t="n">
        <v>1255.876214688604</v>
      </c>
      <c r="D4215" s="27" t="n">
        <v>1255.876214688604</v>
      </c>
      <c r="E4215" s="27" t="n">
        <v>1222.545944600949</v>
      </c>
      <c r="F4215" s="27" t="n">
        <v>1206.672057</v>
      </c>
      <c r="G4215" s="27" t="n">
        <v>451.55</v>
      </c>
      <c r="H4215" s="27" t="n">
        <v>575262.2081059604</v>
      </c>
      <c r="I4215" s="27" t="n">
        <v>434401.94052</v>
      </c>
      <c r="J4215" s="27" t="n">
        <v>197049.5469081</v>
      </c>
      <c r="K4215" s="27" t="n">
        <v>0</v>
      </c>
      <c r="L4215" s="27" t="n">
        <v>1868471.34666165</v>
      </c>
    </row>
    <row r="4216">
      <c r="A4216" t="n">
        <v>4215</v>
      </c>
      <c r="B4216" s="27" t="n">
        <v>1353.203272</v>
      </c>
      <c r="C4216" s="27" t="n">
        <v>1874.918802780829</v>
      </c>
      <c r="D4216" s="27" t="n">
        <v>1408.38227898324</v>
      </c>
      <c r="E4216" s="27" t="n">
        <v>1825.159479880837</v>
      </c>
      <c r="F4216" s="27" t="n">
        <v>1353.203272</v>
      </c>
      <c r="G4216" s="27" t="n">
        <v>463.6</v>
      </c>
      <c r="H4216" s="27" t="n">
        <v>663617.2820242137</v>
      </c>
      <c r="I4216" s="27" t="n">
        <v>487153.17792</v>
      </c>
      <c r="J4216" s="27" t="n">
        <v>220978.0943176</v>
      </c>
      <c r="K4216" s="27" t="n">
        <v>0</v>
      </c>
      <c r="L4216" s="27" t="n">
        <v>2079061.5071008</v>
      </c>
    </row>
    <row r="4217">
      <c r="A4217" t="n">
        <v>4216</v>
      </c>
      <c r="B4217" s="27" t="n">
        <v>1525.361843</v>
      </c>
      <c r="C4217" s="27" t="n">
        <v>2183.779723951611</v>
      </c>
      <c r="D4217" s="27" t="n">
        <v>1587.561370935796</v>
      </c>
      <c r="E4217" s="27" t="n">
        <v>2125.823400581556</v>
      </c>
      <c r="F4217" s="27" t="n">
        <v>1525.361843</v>
      </c>
      <c r="G4217" s="27" t="n">
        <v>812.5</v>
      </c>
      <c r="H4217" s="27" t="n">
        <v>1311063.962683506</v>
      </c>
      <c r="I4217" s="27" t="n">
        <v>549130.26348</v>
      </c>
      <c r="J4217" s="27" t="n">
        <v>249091.5889619</v>
      </c>
      <c r="K4217" s="27" t="n">
        <v>0</v>
      </c>
      <c r="L4217" s="27" t="n">
        <v>1811367.1885625</v>
      </c>
    </row>
    <row r="4218">
      <c r="A4218" t="n">
        <v>4217</v>
      </c>
      <c r="B4218" s="27" t="n">
        <v>1270.73493</v>
      </c>
      <c r="C4218" s="27" t="n">
        <v>1322.551498395856</v>
      </c>
      <c r="D4218" s="27" t="n">
        <v>1322.551498395856</v>
      </c>
      <c r="E4218" s="27" t="n">
        <v>1287.451702627132</v>
      </c>
      <c r="F4218" s="27" t="n">
        <v>1270.73493</v>
      </c>
      <c r="G4218" s="27" t="n">
        <v>1239.7</v>
      </c>
      <c r="H4218" s="27" t="n">
        <v>1659936.950719199</v>
      </c>
      <c r="I4218" s="27" t="n">
        <v>457464.5748</v>
      </c>
      <c r="J4218" s="27" t="n">
        <v>207511.014069</v>
      </c>
      <c r="K4218" s="27" t="n">
        <v>0</v>
      </c>
      <c r="L4218" s="27" t="n">
        <v>608090.2209</v>
      </c>
    </row>
    <row r="4219">
      <c r="A4219" t="n">
        <v>4218</v>
      </c>
      <c r="B4219" s="27" t="n">
        <v>1248.305247</v>
      </c>
      <c r="C4219" s="27" t="n">
        <v>1299.207915699604</v>
      </c>
      <c r="D4219" s="27" t="n">
        <v>1299.207915699604</v>
      </c>
      <c r="E4219" s="27" t="n">
        <v>1264.727645889713</v>
      </c>
      <c r="F4219" s="27" t="n">
        <v>1248.305247</v>
      </c>
      <c r="G4219" s="27" t="n">
        <v>1103.7</v>
      </c>
      <c r="H4219" s="27" t="n">
        <v>1452385.000455711</v>
      </c>
      <c r="I4219" s="27" t="n">
        <v>449389.88892</v>
      </c>
      <c r="J4219" s="27" t="n">
        <v>203848.2468351</v>
      </c>
      <c r="K4219" s="27" t="n">
        <v>0</v>
      </c>
      <c r="L4219" s="27" t="n">
        <v>1118855.7715</v>
      </c>
    </row>
    <row r="4220">
      <c r="A4220" t="n">
        <v>4219</v>
      </c>
      <c r="B4220" s="27" t="n">
        <v>1187.86481</v>
      </c>
      <c r="C4220" s="27" t="n">
        <v>1236.302325537577</v>
      </c>
      <c r="D4220" s="27" t="n">
        <v>1236.302325537577</v>
      </c>
      <c r="E4220" s="27" t="n">
        <v>1203.491535797139</v>
      </c>
      <c r="F4220" s="27" t="n">
        <v>1187.86481</v>
      </c>
      <c r="G4220" s="27" t="n">
        <v>1091.9</v>
      </c>
      <c r="H4220" s="27" t="n">
        <v>1364634.291598618</v>
      </c>
      <c r="I4220" s="27" t="n">
        <v>427631.3316</v>
      </c>
      <c r="J4220" s="27" t="n">
        <v>193978.323473</v>
      </c>
      <c r="K4220" s="27" t="n">
        <v>0</v>
      </c>
      <c r="L4220" s="27" t="n">
        <v>1078700.033961</v>
      </c>
    </row>
    <row r="4221">
      <c r="A4221" t="n">
        <v>4220</v>
      </c>
      <c r="B4221" s="27" t="n">
        <v>1119.46145</v>
      </c>
      <c r="C4221" s="27" t="n">
        <v>1165.109029770741</v>
      </c>
      <c r="D4221" s="27" t="n">
        <v>1165.109029770741</v>
      </c>
      <c r="E4221" s="27" t="n">
        <v>1134.187671288405</v>
      </c>
      <c r="F4221" s="27" t="n">
        <v>1119.46145</v>
      </c>
      <c r="G4221" s="27" t="n">
        <v>1200.4</v>
      </c>
      <c r="H4221" s="27" t="n">
        <v>1414326.759028988</v>
      </c>
      <c r="I4221" s="27" t="n">
        <v>403006.122</v>
      </c>
      <c r="J4221" s="27" t="n">
        <v>182808.054785</v>
      </c>
      <c r="K4221" s="27" t="n">
        <v>0</v>
      </c>
      <c r="L4221" s="27" t="n">
        <v>895121.0155999998</v>
      </c>
    </row>
    <row r="4222">
      <c r="A4222" t="n">
        <v>4221</v>
      </c>
      <c r="B4222" s="27" t="n">
        <v>1184.18721</v>
      </c>
      <c r="C4222" s="27" t="n">
        <v>1232.47434849193</v>
      </c>
      <c r="D4222" s="27" t="n">
        <v>1232.47434849193</v>
      </c>
      <c r="E4222" s="27" t="n">
        <v>1199.765151175434</v>
      </c>
      <c r="F4222" s="27" t="n">
        <v>1184.18721</v>
      </c>
      <c r="G4222" s="27" t="n">
        <v>1248.85</v>
      </c>
      <c r="H4222" s="27" t="n">
        <v>1557555.401125052</v>
      </c>
      <c r="I4222" s="27" t="n">
        <v>426307.3956</v>
      </c>
      <c r="J4222" s="27" t="n">
        <v>193377.771393</v>
      </c>
      <c r="K4222" s="27" t="n">
        <v>0</v>
      </c>
      <c r="L4222" s="27" t="n">
        <v>889502.0650500003</v>
      </c>
    </row>
    <row r="4223">
      <c r="A4223" t="n">
        <v>4222</v>
      </c>
      <c r="B4223" s="27" t="n">
        <v>1246.706411</v>
      </c>
      <c r="C4223" s="27" t="n">
        <v>1297.542672830372</v>
      </c>
      <c r="D4223" s="27" t="n">
        <v>1297.542672830372</v>
      </c>
      <c r="E4223" s="27" t="n">
        <v>1263.106597658411</v>
      </c>
      <c r="F4223" s="27" t="n">
        <v>1246.706411</v>
      </c>
      <c r="G4223" s="27" t="n">
        <v>1284.5</v>
      </c>
      <c r="H4223" s="27" t="n">
        <v>1687293.686350613</v>
      </c>
      <c r="I4223" s="27" t="n">
        <v>448814.3079599999</v>
      </c>
      <c r="J4223" s="27" t="n">
        <v>203587.1569163</v>
      </c>
      <c r="K4223" s="27" t="n">
        <v>0</v>
      </c>
      <c r="L4223" s="27" t="n">
        <v>892018.1430000002</v>
      </c>
    </row>
    <row r="4224">
      <c r="A4224" t="n">
        <v>4223</v>
      </c>
      <c r="B4224" s="27" t="n">
        <v>890.7147278</v>
      </c>
      <c r="C4224" s="27" t="n">
        <v>927.0355014174194</v>
      </c>
      <c r="D4224" s="27" t="n">
        <v>927.0355014174194</v>
      </c>
      <c r="E4224" s="27" t="n">
        <v>902.4324845900411</v>
      </c>
      <c r="F4224" s="27" t="n">
        <v>890.7147278</v>
      </c>
      <c r="G4224" s="27" t="n">
        <v>754.1</v>
      </c>
      <c r="H4224" s="27" t="n">
        <v>711882.5980977409</v>
      </c>
      <c r="I4224" s="27" t="n">
        <v>320657.302008</v>
      </c>
      <c r="J4224" s="27" t="n">
        <v>145453.71504974</v>
      </c>
      <c r="K4224" s="27" t="n">
        <v>0</v>
      </c>
      <c r="L4224" s="27" t="n">
        <v>1109741.47936602</v>
      </c>
    </row>
    <row r="4225">
      <c r="A4225" t="n">
        <v>4224</v>
      </c>
      <c r="B4225" s="27" t="n">
        <v>1162.12161</v>
      </c>
      <c r="C4225" s="27" t="n">
        <v>1209.509608548429</v>
      </c>
      <c r="D4225" s="27" t="n">
        <v>1209.509608548429</v>
      </c>
      <c r="E4225" s="27" t="n">
        <v>1177.409882910637</v>
      </c>
      <c r="F4225" s="27" t="n">
        <v>1162.12161</v>
      </c>
      <c r="G4225" s="27" t="n">
        <v>738.45</v>
      </c>
      <c r="H4225" s="27" t="n">
        <v>912126.3056986164</v>
      </c>
      <c r="I4225" s="27" t="n">
        <v>418363.7796</v>
      </c>
      <c r="J4225" s="27" t="n">
        <v>189774.458913</v>
      </c>
      <c r="K4225" s="27" t="n">
        <v>0</v>
      </c>
      <c r="L4225" s="27" t="n">
        <v>1466074.5170955</v>
      </c>
    </row>
    <row r="4226">
      <c r="A4226" t="n">
        <v>4225</v>
      </c>
      <c r="B4226" s="27" t="n">
        <v>1210.665931</v>
      </c>
      <c r="C4226" s="27" t="n">
        <v>0</v>
      </c>
      <c r="D4226" s="27" t="n">
        <v>0</v>
      </c>
      <c r="E4226" s="27" t="n">
        <v>0</v>
      </c>
      <c r="F4226" s="27" t="n">
        <v>0</v>
      </c>
      <c r="G4226" s="27" t="n">
        <v>1067.35</v>
      </c>
      <c r="H4226" s="27" t="n">
        <v>0</v>
      </c>
      <c r="I4226" s="27" t="n">
        <v>0</v>
      </c>
      <c r="J4226" s="27" t="n">
        <v>0</v>
      </c>
      <c r="K4226" s="27" t="n">
        <v>1440692.45789</v>
      </c>
      <c r="L4226" s="27" t="n">
        <v>0</v>
      </c>
    </row>
    <row r="4227">
      <c r="A4227" t="n">
        <v>4226</v>
      </c>
      <c r="B4227" s="27" t="n">
        <v>1075.330249</v>
      </c>
      <c r="C4227" s="27" t="n">
        <v>0</v>
      </c>
      <c r="D4227" s="27" t="n">
        <v>0</v>
      </c>
      <c r="E4227" s="27" t="n">
        <v>0</v>
      </c>
      <c r="F4227" s="27" t="n">
        <v>0</v>
      </c>
      <c r="G4227" s="27" t="n">
        <v>338.4</v>
      </c>
      <c r="H4227" s="27" t="n">
        <v>0</v>
      </c>
      <c r="I4227" s="27" t="n">
        <v>0</v>
      </c>
      <c r="J4227" s="27" t="n">
        <v>0</v>
      </c>
      <c r="K4227" s="27" t="n">
        <v>1279642.99631</v>
      </c>
      <c r="L4227" s="27" t="n">
        <v>0</v>
      </c>
    </row>
    <row r="4228">
      <c r="A4228" t="n">
        <v>4227</v>
      </c>
      <c r="B4228" s="27" t="n">
        <v>1067.239529</v>
      </c>
      <c r="C4228" s="27" t="n">
        <v>0</v>
      </c>
      <c r="D4228" s="27" t="n">
        <v>0</v>
      </c>
      <c r="E4228" s="27" t="n">
        <v>0</v>
      </c>
      <c r="F4228" s="27" t="n">
        <v>0</v>
      </c>
      <c r="G4228" s="27" t="n">
        <v>327.35</v>
      </c>
      <c r="H4228" s="27" t="n">
        <v>0</v>
      </c>
      <c r="I4228" s="27" t="n">
        <v>0</v>
      </c>
      <c r="J4228" s="27" t="n">
        <v>0</v>
      </c>
      <c r="K4228" s="27" t="n">
        <v>1270015.03951</v>
      </c>
      <c r="L4228" s="27" t="n">
        <v>0</v>
      </c>
    </row>
    <row r="4229">
      <c r="A4229" t="n">
        <v>4228</v>
      </c>
      <c r="B4229" s="27" t="n">
        <v>1099.60241</v>
      </c>
      <c r="C4229" s="27" t="n">
        <v>0</v>
      </c>
      <c r="D4229" s="27" t="n">
        <v>0</v>
      </c>
      <c r="E4229" s="27" t="n">
        <v>0</v>
      </c>
      <c r="F4229" s="27" t="n">
        <v>0</v>
      </c>
      <c r="G4229" s="27" t="n">
        <v>319.6</v>
      </c>
      <c r="H4229" s="27" t="n">
        <v>0</v>
      </c>
      <c r="I4229" s="27" t="n">
        <v>0</v>
      </c>
      <c r="J4229" s="27" t="n">
        <v>0</v>
      </c>
      <c r="K4229" s="27" t="n">
        <v>1308526.8679</v>
      </c>
      <c r="L4229" s="27" t="n">
        <v>0</v>
      </c>
    </row>
    <row r="4230">
      <c r="A4230" t="n">
        <v>4229</v>
      </c>
      <c r="B4230" s="27" t="n">
        <v>772.2960067</v>
      </c>
      <c r="C4230" s="27" t="n">
        <v>0</v>
      </c>
      <c r="D4230" s="27" t="n">
        <v>0</v>
      </c>
      <c r="E4230" s="27" t="n">
        <v>0</v>
      </c>
      <c r="F4230" s="27" t="n">
        <v>0</v>
      </c>
      <c r="G4230" s="27" t="n">
        <v>643.2</v>
      </c>
      <c r="H4230" s="27" t="n">
        <v>0</v>
      </c>
      <c r="I4230" s="27" t="n">
        <v>0</v>
      </c>
      <c r="J4230" s="27" t="n">
        <v>0</v>
      </c>
      <c r="K4230" s="27" t="n">
        <v>919032.247973</v>
      </c>
      <c r="L4230" s="27" t="n">
        <v>0</v>
      </c>
    </row>
    <row r="4231">
      <c r="A4231" t="n">
        <v>4230</v>
      </c>
      <c r="B4231" s="27" t="n">
        <v>1059.884329</v>
      </c>
      <c r="C4231" s="27" t="n">
        <v>829.8852324264317</v>
      </c>
      <c r="D4231" s="27" t="n">
        <v>829.8852324264317</v>
      </c>
      <c r="E4231" s="27" t="n">
        <v>807.8605307758886</v>
      </c>
      <c r="F4231" s="27" t="n">
        <v>807.8605307758886</v>
      </c>
      <c r="G4231" s="27" t="n">
        <v>1021.35</v>
      </c>
      <c r="H4231" s="27" t="n">
        <v>878440.3252420543</v>
      </c>
      <c r="I4231" s="27" t="n">
        <v>290829.7910793199</v>
      </c>
      <c r="J4231" s="27" t="n">
        <v>131923.6246757026</v>
      </c>
      <c r="K4231" s="27" t="n">
        <v>299908.3198866925</v>
      </c>
      <c r="L4231" s="27" t="n">
        <v>0</v>
      </c>
    </row>
    <row r="4232">
      <c r="A4232" t="n">
        <v>4231</v>
      </c>
      <c r="B4232" s="27" t="n">
        <v>649.4641657</v>
      </c>
      <c r="C4232" s="27" t="n">
        <v>675.9481000410505</v>
      </c>
      <c r="D4232" s="27" t="n">
        <v>675.9481000410505</v>
      </c>
      <c r="E4232" s="27" t="n">
        <v>658.0088059640525</v>
      </c>
      <c r="F4232" s="27" t="n">
        <v>649.4641657</v>
      </c>
      <c r="G4232" s="27" t="n">
        <v>669.15</v>
      </c>
      <c r="H4232" s="27" t="n">
        <v>461845.0868516712</v>
      </c>
      <c r="I4232" s="27" t="n">
        <v>233807.099652</v>
      </c>
      <c r="J4232" s="27" t="n">
        <v>106057.49825881</v>
      </c>
      <c r="K4232" s="27" t="n">
        <v>0</v>
      </c>
      <c r="L4232" s="27" t="n">
        <v>864339.384921845</v>
      </c>
    </row>
    <row r="4233">
      <c r="A4233" t="n">
        <v>4232</v>
      </c>
      <c r="B4233" s="27" t="n">
        <v>882.1063855</v>
      </c>
      <c r="C4233" s="27" t="n">
        <v>918.0764947809519</v>
      </c>
      <c r="D4233" s="27" t="n">
        <v>918.0764947809519</v>
      </c>
      <c r="E4233" s="27" t="n">
        <v>893.7112451056369</v>
      </c>
      <c r="F4233" s="27" t="n">
        <v>882.1063855</v>
      </c>
      <c r="G4233" s="27" t="n">
        <v>345</v>
      </c>
      <c r="H4233" s="27" t="n">
        <v>322336.7628303437</v>
      </c>
      <c r="I4233" s="27" t="n">
        <v>317558.29878</v>
      </c>
      <c r="J4233" s="27" t="n">
        <v>144047.97275215</v>
      </c>
      <c r="K4233" s="27" t="n">
        <v>0</v>
      </c>
      <c r="L4233" s="27" t="n">
        <v>1459886.0680025</v>
      </c>
    </row>
    <row r="4234">
      <c r="A4234" t="n">
        <v>4233</v>
      </c>
      <c r="B4234" s="27" t="n">
        <v>827.5326398</v>
      </c>
      <c r="C4234" s="27" t="n">
        <v>861.2761012882459</v>
      </c>
      <c r="D4234" s="27" t="n">
        <v>861.2761012882459</v>
      </c>
      <c r="E4234" s="27" t="n">
        <v>838.4183030910739</v>
      </c>
      <c r="F4234" s="27" t="n">
        <v>827.5326398</v>
      </c>
      <c r="G4234" s="27" t="n">
        <v>1179.7</v>
      </c>
      <c r="H4234" s="27" t="n">
        <v>1033284.596735886</v>
      </c>
      <c r="I4234" s="27" t="n">
        <v>297911.750328</v>
      </c>
      <c r="J4234" s="27" t="n">
        <v>135136.08007934</v>
      </c>
      <c r="K4234" s="27" t="n">
        <v>0</v>
      </c>
      <c r="L4234" s="27" t="n">
        <v>678824.4995999999</v>
      </c>
    </row>
    <row r="4235">
      <c r="A4235" t="n">
        <v>4234</v>
      </c>
      <c r="B4235" s="27" t="n">
        <v>1054.018557</v>
      </c>
      <c r="C4235" s="27" t="n">
        <v>1096.997474088778</v>
      </c>
      <c r="D4235" s="27" t="n">
        <v>1096.997474088778</v>
      </c>
      <c r="E4235" s="27" t="n">
        <v>1067.883759162724</v>
      </c>
      <c r="F4235" s="27" t="n">
        <v>1054.018557</v>
      </c>
      <c r="G4235" s="27" t="n">
        <v>1026.2</v>
      </c>
      <c r="H4235" s="27" t="n">
        <v>1144948.768892046</v>
      </c>
      <c r="I4235" s="27" t="n">
        <v>379446.6805200001</v>
      </c>
      <c r="J4235" s="27" t="n">
        <v>172121.2303581</v>
      </c>
      <c r="K4235" s="27" t="n">
        <v>0</v>
      </c>
      <c r="L4235" s="27" t="n">
        <v>1026403.2708066</v>
      </c>
    </row>
    <row r="4236">
      <c r="A4236" t="n">
        <v>4235</v>
      </c>
      <c r="B4236" s="27" t="n">
        <v>1307.932016</v>
      </c>
      <c r="C4236" s="27" t="n">
        <v>1573.193447304705</v>
      </c>
      <c r="D4236" s="27" t="n">
        <v>1361.265272775117</v>
      </c>
      <c r="E4236" s="27" t="n">
        <v>1531.441750851247</v>
      </c>
      <c r="F4236" s="27" t="n">
        <v>1307.932016</v>
      </c>
      <c r="G4236" s="27" t="n">
        <v>427.1</v>
      </c>
      <c r="H4236" s="27" t="n">
        <v>592562.4613490428</v>
      </c>
      <c r="I4236" s="27" t="n">
        <v>470855.52576</v>
      </c>
      <c r="J4236" s="27" t="n">
        <v>213585.2982128</v>
      </c>
      <c r="K4236" s="27" t="n">
        <v>0</v>
      </c>
      <c r="L4236" s="27" t="n">
        <v>2057246.2679664</v>
      </c>
    </row>
    <row r="4237">
      <c r="A4237" t="n">
        <v>4236</v>
      </c>
      <c r="B4237" s="27" t="n">
        <v>1422.735656</v>
      </c>
      <c r="C4237" s="27" t="n">
        <v>1797.670267630748</v>
      </c>
      <c r="D4237" s="27" t="n">
        <v>1480.749570972884</v>
      </c>
      <c r="E4237" s="27" t="n">
        <v>1749.961078741032</v>
      </c>
      <c r="F4237" s="27" t="n">
        <v>1422.735656</v>
      </c>
      <c r="G4237" s="27" t="n">
        <v>420.5</v>
      </c>
      <c r="H4237" s="27" t="n">
        <v>633576.6082190778</v>
      </c>
      <c r="I4237" s="27" t="n">
        <v>512184.83616</v>
      </c>
      <c r="J4237" s="27" t="n">
        <v>232332.7326248</v>
      </c>
      <c r="K4237" s="27" t="n">
        <v>0</v>
      </c>
      <c r="L4237" s="27" t="n">
        <v>2247210.968652</v>
      </c>
    </row>
    <row r="4238">
      <c r="A4238" t="n">
        <v>4237</v>
      </c>
      <c r="B4238" s="27" t="n">
        <v>1374.253855</v>
      </c>
      <c r="C4238" s="27" t="n">
        <v>1754.053393778392</v>
      </c>
      <c r="D4238" s="27" t="n">
        <v>1430.290630481571</v>
      </c>
      <c r="E4238" s="27" t="n">
        <v>1707.501772942657</v>
      </c>
      <c r="F4238" s="27" t="n">
        <v>1374.253855</v>
      </c>
      <c r="G4238" s="27" t="n">
        <v>422.45</v>
      </c>
      <c r="H4238" s="27" t="n">
        <v>613845.2387756697</v>
      </c>
      <c r="I4238" s="27" t="n">
        <v>494731.3878</v>
      </c>
      <c r="J4238" s="27" t="n">
        <v>224415.6545215</v>
      </c>
      <c r="K4238" s="27" t="n">
        <v>0</v>
      </c>
      <c r="L4238" s="27" t="n">
        <v>2167954.16895525</v>
      </c>
    </row>
    <row r="4239">
      <c r="A4239" t="n">
        <v>4238</v>
      </c>
      <c r="B4239" s="27" t="n">
        <v>1156.325712</v>
      </c>
      <c r="C4239" s="27" t="n">
        <v>3069.981388661879</v>
      </c>
      <c r="D4239" s="27" t="n">
        <v>1203.477266254637</v>
      </c>
      <c r="E4239" s="27" t="n">
        <v>2988.505756229786</v>
      </c>
      <c r="F4239" s="27" t="n">
        <v>1156.325712</v>
      </c>
      <c r="G4239" s="27" t="n">
        <v>451.55</v>
      </c>
      <c r="H4239" s="27" t="n">
        <v>556111.9390999414</v>
      </c>
      <c r="I4239" s="27" t="n">
        <v>416277.25632</v>
      </c>
      <c r="J4239" s="27" t="n">
        <v>188827.9887696</v>
      </c>
      <c r="K4239" s="27" t="n">
        <v>0</v>
      </c>
      <c r="L4239" s="27" t="n">
        <v>1790512.5487464</v>
      </c>
    </row>
    <row r="4240">
      <c r="A4240" t="n">
        <v>4239</v>
      </c>
      <c r="B4240" s="27" t="n">
        <v>1129.088487</v>
      </c>
      <c r="C4240" s="27" t="n">
        <v>2969.108261081364</v>
      </c>
      <c r="D4240" s="27" t="n">
        <v>1175.128587959551</v>
      </c>
      <c r="E4240" s="27" t="n">
        <v>2890.309746463528</v>
      </c>
      <c r="F4240" s="27" t="n">
        <v>1129.088487</v>
      </c>
      <c r="G4240" s="27" t="n">
        <v>798.1</v>
      </c>
      <c r="H4240" s="27" t="n">
        <v>960092.9087950453</v>
      </c>
      <c r="I4240" s="27" t="n">
        <v>406471.85532</v>
      </c>
      <c r="J4240" s="27" t="n">
        <v>184380.1499271</v>
      </c>
      <c r="K4240" s="27" t="n">
        <v>0</v>
      </c>
      <c r="L4240" s="27" t="n">
        <v>1357051.4525253</v>
      </c>
    </row>
    <row r="4241">
      <c r="A4241" t="n">
        <v>4240</v>
      </c>
      <c r="B4241" s="27" t="n">
        <v>1626.560202</v>
      </c>
      <c r="C4241" s="27" t="n">
        <v>2210.235229259739</v>
      </c>
      <c r="D4241" s="27" t="n">
        <v>1692.885900861126</v>
      </c>
      <c r="E4241" s="27" t="n">
        <v>2151.57679120122</v>
      </c>
      <c r="F4241" s="27" t="n">
        <v>1626.560202</v>
      </c>
      <c r="G4241" s="27" t="n">
        <v>1425.3</v>
      </c>
      <c r="H4241" s="27" t="n">
        <v>2465865.218680413</v>
      </c>
      <c r="I4241" s="27" t="n">
        <v>585561.6727199999</v>
      </c>
      <c r="J4241" s="27" t="n">
        <v>265617.2809866</v>
      </c>
      <c r="K4241" s="27" t="n">
        <v>0</v>
      </c>
      <c r="L4241" s="27" t="n">
        <v>934784.1480894</v>
      </c>
    </row>
    <row r="4242">
      <c r="A4242" t="n">
        <v>4241</v>
      </c>
      <c r="B4242" s="27" t="n">
        <v>1795.929313</v>
      </c>
      <c r="C4242" s="27" t="n">
        <v>1197.766523989965</v>
      </c>
      <c r="D4242" s="27" t="n">
        <v>1197.766523989965</v>
      </c>
      <c r="E4242" s="27" t="n">
        <v>1165.978453414524</v>
      </c>
      <c r="F4242" s="27" t="n">
        <v>1165.978453414524</v>
      </c>
      <c r="G4242" s="27" t="n">
        <v>1712.7</v>
      </c>
      <c r="H4242" s="27" t="n">
        <v>2112469.95790661</v>
      </c>
      <c r="I4242" s="27" t="n">
        <v>419752.2432292288</v>
      </c>
      <c r="J4242" s="27" t="n">
        <v>190404.2814425919</v>
      </c>
      <c r="K4242" s="27" t="n">
        <v>1154699.925620177</v>
      </c>
      <c r="L4242" s="27" t="n">
        <v>323374.8244999999</v>
      </c>
    </row>
    <row r="4243">
      <c r="A4243" t="n">
        <v>4242</v>
      </c>
      <c r="B4243" s="27" t="n">
        <v>1420.209145</v>
      </c>
      <c r="C4243" s="27" t="n">
        <v>473.9302021369787</v>
      </c>
      <c r="D4243" s="27" t="n">
        <v>473.9302021369787</v>
      </c>
      <c r="E4243" s="27" t="n">
        <v>461.3523529388079</v>
      </c>
      <c r="F4243" s="27" t="n">
        <v>461.3523529388079</v>
      </c>
      <c r="G4243" s="27" t="n">
        <v>1571.9</v>
      </c>
      <c r="H4243" s="27" t="n">
        <v>766360.7708650025</v>
      </c>
      <c r="I4243" s="27" t="n">
        <v>166086.8470579709</v>
      </c>
      <c r="J4243" s="27" t="n">
        <v>75338.83923490734</v>
      </c>
      <c r="K4243" s="27" t="n">
        <v>1757584.499848165</v>
      </c>
      <c r="L4243" s="27" t="n">
        <v>72776.14380000002</v>
      </c>
    </row>
    <row r="4244">
      <c r="A4244" t="n">
        <v>4243</v>
      </c>
      <c r="B4244" s="27" t="n">
        <v>1461.478253</v>
      </c>
      <c r="C4244" s="27" t="n">
        <v>1521.072386274541</v>
      </c>
      <c r="D4244" s="27" t="n">
        <v>1521.072386274541</v>
      </c>
      <c r="E4244" s="27" t="n">
        <v>1480.703954366643</v>
      </c>
      <c r="F4244" s="27" t="n">
        <v>1461.478253</v>
      </c>
      <c r="G4244" s="27" t="n">
        <v>1658.95</v>
      </c>
      <c r="H4244" s="27" t="n">
        <v>2567181.175897066</v>
      </c>
      <c r="I4244" s="27" t="n">
        <v>526132.17108</v>
      </c>
      <c r="J4244" s="27" t="n">
        <v>238659.3987149</v>
      </c>
      <c r="K4244" s="27" t="n">
        <v>0</v>
      </c>
      <c r="L4244" s="27" t="n">
        <v>498437.0718999999</v>
      </c>
    </row>
    <row r="4245">
      <c r="A4245" t="n">
        <v>4244</v>
      </c>
      <c r="B4245" s="27" t="n">
        <v>1213.608011</v>
      </c>
      <c r="C4245" s="27" t="n">
        <v>1263.095042526724</v>
      </c>
      <c r="D4245" s="27" t="n">
        <v>1263.095042526724</v>
      </c>
      <c r="E4245" s="27" t="n">
        <v>1229.573188683642</v>
      </c>
      <c r="F4245" s="27" t="n">
        <v>1213.608011</v>
      </c>
      <c r="G4245" s="27" t="n">
        <v>1646.55</v>
      </c>
      <c r="H4245" s="27" t="n">
        <v>2115873.034607118</v>
      </c>
      <c r="I4245" s="27" t="n">
        <v>436898.88396</v>
      </c>
      <c r="J4245" s="27" t="n">
        <v>198182.1881963</v>
      </c>
      <c r="K4245" s="27" t="n">
        <v>0</v>
      </c>
      <c r="L4245" s="27" t="n">
        <v>428949.7476000001</v>
      </c>
    </row>
    <row r="4246">
      <c r="A4246" t="n">
        <v>4245</v>
      </c>
      <c r="B4246" s="27" t="n">
        <v>1603.433614</v>
      </c>
      <c r="C4246" s="27" t="n">
        <v>1668.816896739966</v>
      </c>
      <c r="D4246" s="27" t="n">
        <v>1668.816896739966</v>
      </c>
      <c r="E4246" s="27" t="n">
        <v>1624.527406068325</v>
      </c>
      <c r="F4246" s="27" t="n">
        <v>1603.433614</v>
      </c>
      <c r="G4246" s="27" t="n">
        <v>1551.25</v>
      </c>
      <c r="H4246" s="27" t="n">
        <v>2638215.36397786</v>
      </c>
      <c r="I4246" s="27" t="n">
        <v>577236.10104</v>
      </c>
      <c r="J4246" s="27" t="n">
        <v>261840.7091662</v>
      </c>
      <c r="K4246" s="27" t="n">
        <v>0</v>
      </c>
      <c r="L4246" s="27" t="n">
        <v>719540.8342825002</v>
      </c>
    </row>
    <row r="4247">
      <c r="A4247" t="n">
        <v>4246</v>
      </c>
      <c r="B4247" s="27" t="n">
        <v>1394.545932</v>
      </c>
      <c r="C4247" s="27" t="n">
        <v>1451.411113947398</v>
      </c>
      <c r="D4247" s="27" t="n">
        <v>1451.411113947398</v>
      </c>
      <c r="E4247" s="27" t="n">
        <v>1412.891454230706</v>
      </c>
      <c r="F4247" s="27" t="n">
        <v>1394.545932</v>
      </c>
      <c r="G4247" s="27" t="n">
        <v>1555.15</v>
      </c>
      <c r="H4247" s="27" t="n">
        <v>2297951.800746099</v>
      </c>
      <c r="I4247" s="27" t="n">
        <v>502036.53552</v>
      </c>
      <c r="J4247" s="27" t="n">
        <v>227729.3506956</v>
      </c>
      <c r="K4247" s="27" t="n">
        <v>0</v>
      </c>
      <c r="L4247" s="27" t="n">
        <v>620363.7578501999</v>
      </c>
    </row>
    <row r="4248">
      <c r="A4248" t="n">
        <v>4247</v>
      </c>
      <c r="B4248" s="27" t="n">
        <v>1470.304493</v>
      </c>
      <c r="C4248" s="27" t="n">
        <v>1530.258282251941</v>
      </c>
      <c r="D4248" s="27" t="n">
        <v>1530.258282251941</v>
      </c>
      <c r="E4248" s="27" t="n">
        <v>1489.646061672562</v>
      </c>
      <c r="F4248" s="27" t="n">
        <v>1470.304493</v>
      </c>
      <c r="G4248" s="27" t="n">
        <v>1446.65</v>
      </c>
      <c r="H4248" s="27" t="n">
        <v>2258742.624087011</v>
      </c>
      <c r="I4248" s="27" t="n">
        <v>529309.61748</v>
      </c>
      <c r="J4248" s="27" t="n">
        <v>240100.7237069</v>
      </c>
      <c r="K4248" s="27" t="n">
        <v>0</v>
      </c>
      <c r="L4248" s="27" t="n">
        <v>813592.7183999997</v>
      </c>
    </row>
    <row r="4249">
      <c r="A4249" t="n">
        <v>4248</v>
      </c>
      <c r="B4249" s="27" t="n">
        <v>1418.082572</v>
      </c>
      <c r="C4249" s="27" t="n">
        <v>1475.907877330592</v>
      </c>
      <c r="D4249" s="27" t="n">
        <v>1475.907877330592</v>
      </c>
      <c r="E4249" s="27" t="n">
        <v>1436.738086868301</v>
      </c>
      <c r="F4249" s="27" t="n">
        <v>1418.082572</v>
      </c>
      <c r="G4249" s="27" t="n">
        <v>1261.95</v>
      </c>
      <c r="H4249" s="27" t="n">
        <v>1901099.841033361</v>
      </c>
      <c r="I4249" s="27" t="n">
        <v>510509.72592</v>
      </c>
      <c r="J4249" s="27" t="n">
        <v>231572.8840076</v>
      </c>
      <c r="K4249" s="27" t="n">
        <v>0</v>
      </c>
      <c r="L4249" s="27" t="n">
        <v>334448.8336</v>
      </c>
    </row>
    <row r="4250">
      <c r="A4250" t="n">
        <v>4249</v>
      </c>
      <c r="B4250" s="27" t="n">
        <v>1318.787372</v>
      </c>
      <c r="C4250" s="27" t="n">
        <v>0</v>
      </c>
      <c r="D4250" s="27" t="n">
        <v>0</v>
      </c>
      <c r="E4250" s="27" t="n">
        <v>0</v>
      </c>
      <c r="F4250" s="27" t="n">
        <v>0</v>
      </c>
      <c r="G4250" s="27" t="n">
        <v>1236.7</v>
      </c>
      <c r="H4250" s="27" t="n">
        <v>0</v>
      </c>
      <c r="I4250" s="27" t="n">
        <v>0</v>
      </c>
      <c r="J4250" s="27" t="n">
        <v>0</v>
      </c>
      <c r="K4250" s="27" t="n">
        <v>1569356.97268</v>
      </c>
      <c r="L4250" s="27" t="n">
        <v>0</v>
      </c>
    </row>
    <row r="4251">
      <c r="A4251" t="n">
        <v>4250</v>
      </c>
      <c r="B4251" s="27" t="n">
        <v>1217.285611</v>
      </c>
      <c r="C4251" s="27" t="n">
        <v>0</v>
      </c>
      <c r="D4251" s="27" t="n">
        <v>0</v>
      </c>
      <c r="E4251" s="27" t="n">
        <v>0</v>
      </c>
      <c r="F4251" s="27" t="n">
        <v>0</v>
      </c>
      <c r="G4251" s="27" t="n">
        <v>1127.1</v>
      </c>
      <c r="H4251" s="27" t="n">
        <v>0</v>
      </c>
      <c r="I4251" s="27" t="n">
        <v>0</v>
      </c>
      <c r="J4251" s="27" t="n">
        <v>0</v>
      </c>
      <c r="K4251" s="27" t="n">
        <v>1448569.87709</v>
      </c>
      <c r="L4251" s="27" t="n">
        <v>0</v>
      </c>
    </row>
    <row r="4252">
      <c r="A4252" t="n">
        <v>4251</v>
      </c>
      <c r="B4252" s="27" t="n">
        <v>1218.756651</v>
      </c>
      <c r="C4252" s="27" t="n">
        <v>0</v>
      </c>
      <c r="D4252" s="27" t="n">
        <v>0</v>
      </c>
      <c r="E4252" s="27" t="n">
        <v>0</v>
      </c>
      <c r="F4252" s="27" t="n">
        <v>0</v>
      </c>
      <c r="G4252" s="27" t="n">
        <v>1038.65</v>
      </c>
      <c r="H4252" s="27" t="n">
        <v>0</v>
      </c>
      <c r="I4252" s="27" t="n">
        <v>0</v>
      </c>
      <c r="J4252" s="27" t="n">
        <v>0</v>
      </c>
      <c r="K4252" s="27" t="n">
        <v>1450320.41469</v>
      </c>
      <c r="L4252" s="27" t="n">
        <v>0</v>
      </c>
    </row>
    <row r="4253">
      <c r="A4253" t="n">
        <v>4252</v>
      </c>
      <c r="B4253" s="27" t="n">
        <v>1394.545932</v>
      </c>
      <c r="C4253" s="27" t="n">
        <v>0</v>
      </c>
      <c r="D4253" s="27" t="n">
        <v>0</v>
      </c>
      <c r="E4253" s="27" t="n">
        <v>0</v>
      </c>
      <c r="F4253" s="27" t="n">
        <v>0</v>
      </c>
      <c r="G4253" s="27" t="n">
        <v>1030.9</v>
      </c>
      <c r="H4253" s="27" t="n">
        <v>0</v>
      </c>
      <c r="I4253" s="27" t="n">
        <v>0</v>
      </c>
      <c r="J4253" s="27" t="n">
        <v>0</v>
      </c>
      <c r="K4253" s="27" t="n">
        <v>1659509.65908</v>
      </c>
      <c r="L4253" s="27" t="n">
        <v>0</v>
      </c>
    </row>
    <row r="4254">
      <c r="A4254" t="n">
        <v>4253</v>
      </c>
      <c r="B4254" s="27" t="n">
        <v>1187.12929</v>
      </c>
      <c r="C4254" s="27" t="n">
        <v>0</v>
      </c>
      <c r="D4254" s="27" t="n">
        <v>0</v>
      </c>
      <c r="E4254" s="27" t="n">
        <v>0</v>
      </c>
      <c r="F4254" s="27" t="n">
        <v>0</v>
      </c>
      <c r="G4254" s="27" t="n">
        <v>1024.4</v>
      </c>
      <c r="H4254" s="27" t="n">
        <v>0</v>
      </c>
      <c r="I4254" s="27" t="n">
        <v>0</v>
      </c>
      <c r="J4254" s="27" t="n">
        <v>0</v>
      </c>
      <c r="K4254" s="27" t="n">
        <v>1412683.8551</v>
      </c>
      <c r="L4254" s="27" t="n">
        <v>0</v>
      </c>
    </row>
    <row r="4255">
      <c r="A4255" t="n">
        <v>4254</v>
      </c>
      <c r="B4255" s="27" t="n">
        <v>1418.082572</v>
      </c>
      <c r="C4255" s="27" t="n">
        <v>0</v>
      </c>
      <c r="D4255" s="27" t="n">
        <v>0</v>
      </c>
      <c r="E4255" s="27" t="n">
        <v>0</v>
      </c>
      <c r="F4255" s="27" t="n">
        <v>0</v>
      </c>
      <c r="G4255" s="27" t="n">
        <v>1021.35</v>
      </c>
      <c r="H4255" s="27" t="n">
        <v>0</v>
      </c>
      <c r="I4255" s="27" t="n">
        <v>0</v>
      </c>
      <c r="J4255" s="27" t="n">
        <v>0</v>
      </c>
      <c r="K4255" s="27" t="n">
        <v>1687518.26068</v>
      </c>
      <c r="L4255" s="27" t="n">
        <v>0</v>
      </c>
    </row>
    <row r="4256">
      <c r="A4256" t="n">
        <v>4255</v>
      </c>
      <c r="B4256" s="27" t="n">
        <v>920.135528</v>
      </c>
      <c r="C4256" s="27" t="n">
        <v>957.6561954522138</v>
      </c>
      <c r="D4256" s="27" t="n">
        <v>957.6561954522138</v>
      </c>
      <c r="E4256" s="27" t="n">
        <v>932.2405220982491</v>
      </c>
      <c r="F4256" s="27" t="n">
        <v>920.135528</v>
      </c>
      <c r="G4256" s="27" t="n">
        <v>1024.7</v>
      </c>
      <c r="H4256" s="27" t="n">
        <v>997929.4874468688</v>
      </c>
      <c r="I4256" s="27" t="n">
        <v>331248.79008</v>
      </c>
      <c r="J4256" s="27" t="n">
        <v>150258.1317224</v>
      </c>
      <c r="K4256" s="27" t="n">
        <v>0</v>
      </c>
      <c r="L4256" s="27" t="n">
        <v>897408.1804584</v>
      </c>
    </row>
    <row r="4257">
      <c r="A4257" t="n">
        <v>4256</v>
      </c>
      <c r="B4257" s="27" t="n">
        <v>761.6585486</v>
      </c>
      <c r="C4257" s="27" t="n">
        <v>792.715970808383</v>
      </c>
      <c r="D4257" s="27" t="n">
        <v>792.715970808383</v>
      </c>
      <c r="E4257" s="27" t="n">
        <v>771.6777210980858</v>
      </c>
      <c r="F4257" s="27" t="n">
        <v>761.6585486</v>
      </c>
      <c r="G4257" s="27" t="n">
        <v>345.2</v>
      </c>
      <c r="H4257" s="27" t="n">
        <v>278776.0778866792</v>
      </c>
      <c r="I4257" s="27" t="n">
        <v>274197.077496</v>
      </c>
      <c r="J4257" s="27" t="n">
        <v>124378.84098638</v>
      </c>
      <c r="K4257" s="27" t="n">
        <v>0</v>
      </c>
      <c r="L4257" s="27" t="n">
        <v>1260392.56622328</v>
      </c>
    </row>
    <row r="4258">
      <c r="A4258" t="n">
        <v>4257</v>
      </c>
      <c r="B4258" s="27" t="n">
        <v>976.5554289</v>
      </c>
      <c r="C4258" s="27" t="n">
        <v>1016.37578135171</v>
      </c>
      <c r="D4258" s="27" t="n">
        <v>1016.37578135171</v>
      </c>
      <c r="E4258" s="27" t="n">
        <v>989.4017221993876</v>
      </c>
      <c r="F4258" s="27" t="n">
        <v>976.5554289</v>
      </c>
      <c r="G4258" s="27" t="n">
        <v>1043.75</v>
      </c>
      <c r="H4258" s="27" t="n">
        <v>1079433.048839397</v>
      </c>
      <c r="I4258" s="27" t="n">
        <v>351559.954404</v>
      </c>
      <c r="J4258" s="27" t="n">
        <v>159471.50153937</v>
      </c>
      <c r="K4258" s="27" t="n">
        <v>0</v>
      </c>
      <c r="L4258" s="27" t="n">
        <v>933831.128885625</v>
      </c>
    </row>
    <row r="4259">
      <c r="A4259" t="n">
        <v>4258</v>
      </c>
      <c r="B4259" s="27" t="n">
        <v>1245.005521</v>
      </c>
      <c r="C4259" s="27" t="n">
        <v>1295.773352281814</v>
      </c>
      <c r="D4259" s="27" t="n">
        <v>1295.773352281814</v>
      </c>
      <c r="E4259" s="27" t="n">
        <v>1261.384233912653</v>
      </c>
      <c r="F4259" s="27" t="n">
        <v>1245.005521</v>
      </c>
      <c r="G4259" s="27" t="n">
        <v>1132.45</v>
      </c>
      <c r="H4259" s="27" t="n">
        <v>1496475.546030687</v>
      </c>
      <c r="I4259" s="27" t="n">
        <v>448201.98756</v>
      </c>
      <c r="J4259" s="27" t="n">
        <v>203309.4015793</v>
      </c>
      <c r="K4259" s="27" t="n">
        <v>0</v>
      </c>
      <c r="L4259" s="27" t="n">
        <v>1080104.53974355</v>
      </c>
    </row>
    <row r="4260">
      <c r="A4260" t="n">
        <v>4259</v>
      </c>
      <c r="B4260" s="27" t="n">
        <v>1420.104333</v>
      </c>
      <c r="C4260" s="27" t="n">
        <v>1576.448997114053</v>
      </c>
      <c r="D4260" s="27" t="n">
        <v>1478.011287229791</v>
      </c>
      <c r="E4260" s="27" t="n">
        <v>1534.610900143443</v>
      </c>
      <c r="F4260" s="27" t="n">
        <v>1420.104333</v>
      </c>
      <c r="G4260" s="27" t="n">
        <v>926.1</v>
      </c>
      <c r="H4260" s="27" t="n">
        <v>1399959.390329492</v>
      </c>
      <c r="I4260" s="27" t="n">
        <v>511237.55988</v>
      </c>
      <c r="J4260" s="27" t="n">
        <v>231903.0375789</v>
      </c>
      <c r="K4260" s="27" t="n">
        <v>0</v>
      </c>
      <c r="L4260" s="27" t="n">
        <v>1525050.0432087</v>
      </c>
    </row>
    <row r="4261">
      <c r="A4261" t="n">
        <v>4260</v>
      </c>
      <c r="B4261" s="27" t="n">
        <v>1490.133193</v>
      </c>
      <c r="C4261" s="27" t="n">
        <v>1833.288771826825</v>
      </c>
      <c r="D4261" s="27" t="n">
        <v>1550.89584528569</v>
      </c>
      <c r="E4261" s="27" t="n">
        <v>1784.634287253434</v>
      </c>
      <c r="F4261" s="27" t="n">
        <v>1490.133193</v>
      </c>
      <c r="G4261" s="27" t="n">
        <v>420.5</v>
      </c>
      <c r="H4261" s="27" t="n">
        <v>666033.1415408455</v>
      </c>
      <c r="I4261" s="27" t="n">
        <v>536447.94948</v>
      </c>
      <c r="J4261" s="27" t="n">
        <v>243338.7504169</v>
      </c>
      <c r="K4261" s="27" t="n">
        <v>0</v>
      </c>
      <c r="L4261" s="27" t="n">
        <v>2353665.3783435</v>
      </c>
    </row>
    <row r="4262">
      <c r="A4262" t="n">
        <v>4261</v>
      </c>
      <c r="B4262" s="27" t="n">
        <v>860.9693793</v>
      </c>
      <c r="C4262" s="27" t="n">
        <v>1816.451084865304</v>
      </c>
      <c r="D4262" s="27" t="n">
        <v>896.0765549248123</v>
      </c>
      <c r="E4262" s="27" t="n">
        <v>1768.243463324683</v>
      </c>
      <c r="F4262" s="27" t="n">
        <v>860.9693793</v>
      </c>
      <c r="G4262" s="27" t="n">
        <v>422.45</v>
      </c>
      <c r="H4262" s="27" t="n">
        <v>385732.1677928458</v>
      </c>
      <c r="I4262" s="27" t="n">
        <v>309948.976548</v>
      </c>
      <c r="J4262" s="27" t="n">
        <v>140596.29963969</v>
      </c>
      <c r="K4262" s="27" t="n">
        <v>0</v>
      </c>
      <c r="L4262" s="27" t="n">
        <v>1358222.244314715</v>
      </c>
    </row>
    <row r="4263">
      <c r="A4263" t="n">
        <v>4262</v>
      </c>
      <c r="B4263" s="27" t="n">
        <v>1268.394138</v>
      </c>
      <c r="C4263" s="27" t="n">
        <v>2956.769852197149</v>
      </c>
      <c r="D4263" s="27" t="n">
        <v>1320.116080699604</v>
      </c>
      <c r="E4263" s="27" t="n">
        <v>2878.298792224726</v>
      </c>
      <c r="F4263" s="27" t="n">
        <v>1268.394138</v>
      </c>
      <c r="G4263" s="27" t="n">
        <v>451.55</v>
      </c>
      <c r="H4263" s="27" t="n">
        <v>611182.7903062623</v>
      </c>
      <c r="I4263" s="27" t="n">
        <v>456621.88968</v>
      </c>
      <c r="J4263" s="27" t="n">
        <v>207128.7627354</v>
      </c>
      <c r="K4263" s="27" t="n">
        <v>0</v>
      </c>
      <c r="L4263" s="27" t="n">
        <v>1964044.9029861</v>
      </c>
    </row>
    <row r="4264">
      <c r="A4264" t="n">
        <v>4263</v>
      </c>
      <c r="B4264" s="27" t="n">
        <v>1179.363118</v>
      </c>
      <c r="C4264" s="27" t="n">
        <v>3059.79010230218</v>
      </c>
      <c r="D4264" s="27" t="n">
        <v>1227.453641241196</v>
      </c>
      <c r="E4264" s="27" t="n">
        <v>2978.584941054218</v>
      </c>
      <c r="F4264" s="27" t="n">
        <v>1179.363118</v>
      </c>
      <c r="G4264" s="27" t="n">
        <v>463.6</v>
      </c>
      <c r="H4264" s="27" t="n">
        <v>582137.1186506815</v>
      </c>
      <c r="I4264" s="27" t="n">
        <v>424570.72248</v>
      </c>
      <c r="J4264" s="27" t="n">
        <v>192589.9971694</v>
      </c>
      <c r="K4264" s="27" t="n">
        <v>0</v>
      </c>
      <c r="L4264" s="27" t="n">
        <v>1811973.4944952</v>
      </c>
    </row>
    <row r="4265">
      <c r="A4265" t="n">
        <v>4264</v>
      </c>
      <c r="B4265" s="27" t="n">
        <v>1177.800138</v>
      </c>
      <c r="C4265" s="27" t="n">
        <v>2266.378892595892</v>
      </c>
      <c r="D4265" s="27" t="n">
        <v>1225.827947890108</v>
      </c>
      <c r="E4265" s="27" t="n">
        <v>2206.230432319563</v>
      </c>
      <c r="F4265" s="27" t="n">
        <v>1177.800138</v>
      </c>
      <c r="G4265" s="27" t="n">
        <v>812.5</v>
      </c>
      <c r="H4265" s="27" t="n">
        <v>1017049.301941739</v>
      </c>
      <c r="I4265" s="27" t="n">
        <v>424008.04968</v>
      </c>
      <c r="J4265" s="27" t="n">
        <v>192334.7625354</v>
      </c>
      <c r="K4265" s="27" t="n">
        <v>0</v>
      </c>
      <c r="L4265" s="27" t="n">
        <v>1398637.663875</v>
      </c>
    </row>
    <row r="4266">
      <c r="A4266" t="n">
        <v>4265</v>
      </c>
      <c r="B4266" s="27" t="n">
        <v>933.8676865</v>
      </c>
      <c r="C4266" s="27" t="n">
        <v>1220.906114434735</v>
      </c>
      <c r="D4266" s="27" t="n">
        <v>971.9481423773964</v>
      </c>
      <c r="E4266" s="27" t="n">
        <v>1188.503931743609</v>
      </c>
      <c r="F4266" s="27" t="n">
        <v>933.8676865</v>
      </c>
      <c r="G4266" s="27" t="n">
        <v>1602.6</v>
      </c>
      <c r="H4266" s="27" t="n">
        <v>1585524.241413069</v>
      </c>
      <c r="I4266" s="27" t="n">
        <v>336192.36714</v>
      </c>
      <c r="J4266" s="27" t="n">
        <v>152500.59320545</v>
      </c>
      <c r="K4266" s="27" t="n">
        <v>0</v>
      </c>
      <c r="L4266" s="27" t="n">
        <v>371119.0186151001</v>
      </c>
    </row>
    <row r="4267">
      <c r="A4267" t="n">
        <v>4266</v>
      </c>
      <c r="B4267" s="27" t="n">
        <v>1077.572666</v>
      </c>
      <c r="C4267" s="27" t="n">
        <v>1121.512971454251</v>
      </c>
      <c r="D4267" s="27" t="n">
        <v>1121.512971454251</v>
      </c>
      <c r="E4267" s="27" t="n">
        <v>1091.748628592922</v>
      </c>
      <c r="F4267" s="27" t="n">
        <v>1077.572666</v>
      </c>
      <c r="G4267" s="27" t="n">
        <v>1540.4</v>
      </c>
      <c r="H4267" s="27" t="n">
        <v>1761282.222336206</v>
      </c>
      <c r="I4267" s="27" t="n">
        <v>387926.15976</v>
      </c>
      <c r="J4267" s="27" t="n">
        <v>175967.6163578</v>
      </c>
      <c r="K4267" s="27" t="n">
        <v>0</v>
      </c>
      <c r="L4267" s="27" t="n">
        <v>247589.2775999999</v>
      </c>
    </row>
    <row r="4268">
      <c r="A4268" t="n">
        <v>4267</v>
      </c>
      <c r="B4268" s="27" t="n">
        <v>1109.89969</v>
      </c>
      <c r="C4268" s="27" t="n">
        <v>1155.158162850287</v>
      </c>
      <c r="D4268" s="27" t="n">
        <v>1155.158162850287</v>
      </c>
      <c r="E4268" s="27" t="n">
        <v>1124.500894951232</v>
      </c>
      <c r="F4268" s="27" t="n">
        <v>1109.89969</v>
      </c>
      <c r="G4268" s="27" t="n">
        <v>1571.35</v>
      </c>
      <c r="H4268" s="27" t="n">
        <v>1846231.925910555</v>
      </c>
      <c r="I4268" s="27" t="n">
        <v>399563.8884</v>
      </c>
      <c r="J4268" s="27" t="n">
        <v>181246.619377</v>
      </c>
      <c r="K4268" s="27" t="n">
        <v>0</v>
      </c>
      <c r="L4268" s="27" t="n">
        <v>475758.5021184999</v>
      </c>
    </row>
    <row r="4269">
      <c r="A4269" t="n">
        <v>4268</v>
      </c>
      <c r="B4269" s="27" t="n">
        <v>1127.55217</v>
      </c>
      <c r="C4269" s="27" t="n">
        <v>1173.529954805088</v>
      </c>
      <c r="D4269" s="27" t="n">
        <v>1173.529954805088</v>
      </c>
      <c r="E4269" s="27" t="n">
        <v>1142.38510956307</v>
      </c>
      <c r="F4269" s="27" t="n">
        <v>1127.55217</v>
      </c>
      <c r="G4269" s="27" t="n">
        <v>1678.8</v>
      </c>
      <c r="H4269" s="27" t="n">
        <v>2003874.565810376</v>
      </c>
      <c r="I4269" s="27" t="n">
        <v>405918.7812</v>
      </c>
      <c r="J4269" s="27" t="n">
        <v>184129.269361</v>
      </c>
      <c r="K4269" s="27" t="n">
        <v>0</v>
      </c>
      <c r="L4269" s="27" t="n">
        <v>362169.7024000003</v>
      </c>
    </row>
    <row r="4270">
      <c r="A4270" t="n">
        <v>4269</v>
      </c>
      <c r="B4270" s="27" t="n">
        <v>1183.45169</v>
      </c>
      <c r="C4270" s="27" t="n">
        <v>1231.709377548877</v>
      </c>
      <c r="D4270" s="27" t="n">
        <v>1231.709377548877</v>
      </c>
      <c r="E4270" s="27" t="n">
        <v>1199.02048214418</v>
      </c>
      <c r="F4270" s="27" t="n">
        <v>1183.45169</v>
      </c>
      <c r="G4270" s="27" t="n">
        <v>1743</v>
      </c>
      <c r="H4270" s="27" t="n">
        <v>2189906.421613657</v>
      </c>
      <c r="I4270" s="27" t="n">
        <v>426042.6084</v>
      </c>
      <c r="J4270" s="27" t="n">
        <v>193257.660977</v>
      </c>
      <c r="K4270" s="27" t="n">
        <v>0</v>
      </c>
      <c r="L4270" s="27" t="n">
        <v>304147.0843300002</v>
      </c>
    </row>
    <row r="4271">
      <c r="A4271" t="n">
        <v>4270</v>
      </c>
      <c r="B4271" s="27" t="n">
        <v>1332.026732</v>
      </c>
      <c r="C4271" s="27" t="n">
        <v>1386.342789608956</v>
      </c>
      <c r="D4271" s="27" t="n">
        <v>1386.342789608956</v>
      </c>
      <c r="E4271" s="27" t="n">
        <v>1349.550007747729</v>
      </c>
      <c r="F4271" s="27" t="n">
        <v>1332.026732</v>
      </c>
      <c r="G4271" s="27" t="n">
        <v>1753.65</v>
      </c>
      <c r="H4271" s="27" t="n">
        <v>2480851.581182608</v>
      </c>
      <c r="I4271" s="27" t="n">
        <v>479529.62352</v>
      </c>
      <c r="J4271" s="27" t="n">
        <v>217519.9653356</v>
      </c>
      <c r="K4271" s="27" t="n">
        <v>0</v>
      </c>
      <c r="L4271" s="27" t="n">
        <v>328144.7854281999</v>
      </c>
    </row>
    <row r="4272">
      <c r="A4272" t="n">
        <v>4271</v>
      </c>
      <c r="B4272" s="27" t="n">
        <v>1148.14673</v>
      </c>
      <c r="C4272" s="27" t="n">
        <v>1194.964752862482</v>
      </c>
      <c r="D4272" s="27" t="n">
        <v>1194.964752862482</v>
      </c>
      <c r="E4272" s="27" t="n">
        <v>1163.251039765359</v>
      </c>
      <c r="F4272" s="27" t="n">
        <v>1148.14673</v>
      </c>
      <c r="G4272" s="27" t="n">
        <v>1556</v>
      </c>
      <c r="H4272" s="27" t="n">
        <v>1898884.737862819</v>
      </c>
      <c r="I4272" s="27" t="n">
        <v>413332.8228</v>
      </c>
      <c r="J4272" s="27" t="n">
        <v>187492.361009</v>
      </c>
      <c r="K4272" s="27" t="n">
        <v>0</v>
      </c>
      <c r="L4272" s="27" t="n">
        <v>509777.14812</v>
      </c>
    </row>
    <row r="4273">
      <c r="A4273" t="n">
        <v>4272</v>
      </c>
      <c r="B4273" s="27" t="n">
        <v>1170.21233</v>
      </c>
      <c r="C4273" s="27" t="n">
        <v>1217.929492805983</v>
      </c>
      <c r="D4273" s="27" t="n">
        <v>1217.929492805983</v>
      </c>
      <c r="E4273" s="27" t="n">
        <v>1185.606308030157</v>
      </c>
      <c r="F4273" s="27" t="n">
        <v>1170.21233</v>
      </c>
      <c r="G4273" s="27" t="n">
        <v>1431</v>
      </c>
      <c r="H4273" s="27" t="n">
        <v>1780366.021148344</v>
      </c>
      <c r="I4273" s="27" t="n">
        <v>421276.4388</v>
      </c>
      <c r="J4273" s="27" t="n">
        <v>191095.673489</v>
      </c>
      <c r="K4273" s="27" t="n">
        <v>0</v>
      </c>
      <c r="L4273" s="27" t="n">
        <v>665850.628</v>
      </c>
    </row>
    <row r="4274">
      <c r="A4274" t="n">
        <v>4273</v>
      </c>
      <c r="B4274" s="27" t="n">
        <v>1298.192811</v>
      </c>
      <c r="C4274" s="27" t="n">
        <v>0</v>
      </c>
      <c r="D4274" s="27" t="n">
        <v>0</v>
      </c>
      <c r="E4274" s="27" t="n">
        <v>0</v>
      </c>
      <c r="F4274" s="27" t="n">
        <v>0</v>
      </c>
      <c r="G4274" s="27" t="n">
        <v>711.9</v>
      </c>
      <c r="H4274" s="27" t="n">
        <v>0</v>
      </c>
      <c r="I4274" s="27" t="n">
        <v>0</v>
      </c>
      <c r="J4274" s="27" t="n">
        <v>0</v>
      </c>
      <c r="K4274" s="27" t="n">
        <v>1544849.44509</v>
      </c>
      <c r="L4274" s="27" t="n">
        <v>0</v>
      </c>
    </row>
    <row r="4275">
      <c r="A4275" t="n">
        <v>4274</v>
      </c>
      <c r="B4275" s="27" t="n">
        <v>1256.268171</v>
      </c>
      <c r="C4275" s="27" t="n">
        <v>0</v>
      </c>
      <c r="D4275" s="27" t="n">
        <v>0</v>
      </c>
      <c r="E4275" s="27" t="n">
        <v>0</v>
      </c>
      <c r="F4275" s="27" t="n">
        <v>0</v>
      </c>
      <c r="G4275" s="27" t="n">
        <v>338.2</v>
      </c>
      <c r="H4275" s="27" t="n">
        <v>0</v>
      </c>
      <c r="I4275" s="27" t="n">
        <v>0</v>
      </c>
      <c r="J4275" s="27" t="n">
        <v>0</v>
      </c>
      <c r="K4275" s="27" t="n">
        <v>1494959.12349</v>
      </c>
      <c r="L4275" s="27" t="n">
        <v>0</v>
      </c>
    </row>
    <row r="4276">
      <c r="A4276" t="n">
        <v>4275</v>
      </c>
      <c r="B4276" s="27" t="n">
        <v>1237.144651</v>
      </c>
      <c r="C4276" s="27" t="n">
        <v>0</v>
      </c>
      <c r="D4276" s="27" t="n">
        <v>0</v>
      </c>
      <c r="E4276" s="27" t="n">
        <v>0</v>
      </c>
      <c r="F4276" s="27" t="n">
        <v>0</v>
      </c>
      <c r="G4276" s="27" t="n">
        <v>327.25</v>
      </c>
      <c r="H4276" s="27" t="n">
        <v>0</v>
      </c>
      <c r="I4276" s="27" t="n">
        <v>0</v>
      </c>
      <c r="J4276" s="27" t="n">
        <v>0</v>
      </c>
      <c r="K4276" s="27" t="n">
        <v>1472202.13469</v>
      </c>
      <c r="L4276" s="27" t="n">
        <v>0</v>
      </c>
    </row>
    <row r="4277">
      <c r="A4277" t="n">
        <v>4276</v>
      </c>
      <c r="B4277" s="27" t="n">
        <v>1329.084652</v>
      </c>
      <c r="C4277" s="27" t="n">
        <v>0</v>
      </c>
      <c r="D4277" s="27" t="n">
        <v>0</v>
      </c>
      <c r="E4277" s="27" t="n">
        <v>0</v>
      </c>
      <c r="F4277" s="27" t="n">
        <v>0</v>
      </c>
      <c r="G4277" s="27" t="n">
        <v>319.4</v>
      </c>
      <c r="H4277" s="27" t="n">
        <v>0</v>
      </c>
      <c r="I4277" s="27" t="n">
        <v>0</v>
      </c>
      <c r="J4277" s="27" t="n">
        <v>0</v>
      </c>
      <c r="K4277" s="27" t="n">
        <v>1581610.73588</v>
      </c>
      <c r="L4277" s="27" t="n">
        <v>0</v>
      </c>
    </row>
    <row r="4278">
      <c r="A4278" t="n">
        <v>4277</v>
      </c>
      <c r="B4278" s="27" t="n">
        <v>1320.258412</v>
      </c>
      <c r="C4278" s="27" t="n">
        <v>0</v>
      </c>
      <c r="D4278" s="27" t="n">
        <v>0</v>
      </c>
      <c r="E4278" s="27" t="n">
        <v>0</v>
      </c>
      <c r="F4278" s="27" t="n">
        <v>0</v>
      </c>
      <c r="G4278" s="27" t="n">
        <v>313.5</v>
      </c>
      <c r="H4278" s="27" t="n">
        <v>0</v>
      </c>
      <c r="I4278" s="27" t="n">
        <v>0</v>
      </c>
      <c r="J4278" s="27" t="n">
        <v>0</v>
      </c>
      <c r="K4278" s="27" t="n">
        <v>1571107.51028</v>
      </c>
      <c r="L4278" s="27" t="n">
        <v>0</v>
      </c>
    </row>
    <row r="4279">
      <c r="A4279" t="n">
        <v>4278</v>
      </c>
      <c r="B4279" s="27" t="n">
        <v>1256.268171</v>
      </c>
      <c r="C4279" s="27" t="n">
        <v>737.6567968908174</v>
      </c>
      <c r="D4279" s="27" t="n">
        <v>737.6567968908174</v>
      </c>
      <c r="E4279" s="27" t="n">
        <v>718.0797876403777</v>
      </c>
      <c r="F4279" s="27" t="n">
        <v>718.0797876403777</v>
      </c>
      <c r="G4279" s="27" t="n">
        <v>310.55</v>
      </c>
      <c r="H4279" s="27" t="n">
        <v>236348.3222357141</v>
      </c>
      <c r="I4279" s="27" t="n">
        <v>258508.723550536</v>
      </c>
      <c r="J4279" s="27" t="n">
        <v>117262.4293216737</v>
      </c>
      <c r="K4279" s="27" t="n">
        <v>640444.1761979504</v>
      </c>
      <c r="L4279" s="27" t="n">
        <v>0</v>
      </c>
    </row>
    <row r="4280">
      <c r="A4280" t="n">
        <v>4279</v>
      </c>
      <c r="B4280" s="27" t="n">
        <v>957.6470484</v>
      </c>
      <c r="C4280" s="27" t="n">
        <v>996.6967737445618</v>
      </c>
      <c r="D4280" s="27" t="n">
        <v>996.6967737445618</v>
      </c>
      <c r="E4280" s="27" t="n">
        <v>970.2449847259775</v>
      </c>
      <c r="F4280" s="27" t="n">
        <v>957.6470484</v>
      </c>
      <c r="G4280" s="27" t="n">
        <v>313.5</v>
      </c>
      <c r="H4280" s="27" t="n">
        <v>317385.1487760536</v>
      </c>
      <c r="I4280" s="27" t="n">
        <v>344752.937424</v>
      </c>
      <c r="J4280" s="27" t="n">
        <v>156383.76300372</v>
      </c>
      <c r="K4280" s="27" t="n">
        <v>0</v>
      </c>
      <c r="L4280" s="27" t="n">
        <v>1615071.6655</v>
      </c>
    </row>
    <row r="4281">
      <c r="A4281" t="n">
        <v>4280</v>
      </c>
      <c r="B4281" s="27" t="n">
        <v>1212.806294</v>
      </c>
      <c r="C4281" s="27" t="n">
        <v>1262.260339538522</v>
      </c>
      <c r="D4281" s="27" t="n">
        <v>1262.260339538522</v>
      </c>
      <c r="E4281" s="27" t="n">
        <v>1228.760638257702</v>
      </c>
      <c r="F4281" s="27" t="n">
        <v>1212.806294</v>
      </c>
      <c r="G4281" s="27" t="n">
        <v>344.9</v>
      </c>
      <c r="H4281" s="27" t="n">
        <v>442506.5152570613</v>
      </c>
      <c r="I4281" s="27" t="n">
        <v>436610.26584</v>
      </c>
      <c r="J4281" s="27" t="n">
        <v>198051.2678102</v>
      </c>
      <c r="K4281" s="27" t="n">
        <v>0</v>
      </c>
      <c r="L4281" s="27" t="n">
        <v>2007315.2106</v>
      </c>
    </row>
    <row r="4282">
      <c r="A4282" t="n">
        <v>4281</v>
      </c>
      <c r="B4282" s="27" t="n">
        <v>817.3512041</v>
      </c>
      <c r="C4282" s="27" t="n">
        <v>850.6799527559648</v>
      </c>
      <c r="D4282" s="27" t="n">
        <v>850.6799527559648</v>
      </c>
      <c r="E4282" s="27" t="n">
        <v>828.103370564271</v>
      </c>
      <c r="F4282" s="27" t="n">
        <v>817.3512041</v>
      </c>
      <c r="G4282" s="27" t="n">
        <v>739.25</v>
      </c>
      <c r="H4282" s="27" t="n">
        <v>640026.3063077892</v>
      </c>
      <c r="I4282" s="27" t="n">
        <v>294246.433476</v>
      </c>
      <c r="J4282" s="27" t="n">
        <v>133473.45162953</v>
      </c>
      <c r="K4282" s="27" t="n">
        <v>0</v>
      </c>
      <c r="L4282" s="27" t="n">
        <v>1030475.27325</v>
      </c>
    </row>
    <row r="4283">
      <c r="A4283" t="n">
        <v>4282</v>
      </c>
      <c r="B4283" s="27" t="n">
        <v>1350.912127</v>
      </c>
      <c r="C4283" s="27" t="n">
        <v>1405.997859349858</v>
      </c>
      <c r="D4283" s="27" t="n">
        <v>1405.997859349858</v>
      </c>
      <c r="E4283" s="27" t="n">
        <v>1368.683442652814</v>
      </c>
      <c r="F4283" s="27" t="n">
        <v>1350.912127</v>
      </c>
      <c r="G4283" s="27" t="n">
        <v>670.75</v>
      </c>
      <c r="H4283" s="27" t="n">
        <v>963654.3703726107</v>
      </c>
      <c r="I4283" s="27" t="n">
        <v>486328.36572</v>
      </c>
      <c r="J4283" s="27" t="n">
        <v>220603.9503391</v>
      </c>
      <c r="K4283" s="27" t="n">
        <v>0</v>
      </c>
      <c r="L4283" s="27" t="n">
        <v>1795699.776</v>
      </c>
    </row>
    <row r="4284">
      <c r="A4284" t="n">
        <v>4283</v>
      </c>
      <c r="B4284" s="27" t="n">
        <v>1576.550358</v>
      </c>
      <c r="C4284" s="27" t="n">
        <v>1640.836653429697</v>
      </c>
      <c r="D4284" s="27" t="n">
        <v>1640.836653429697</v>
      </c>
      <c r="E4284" s="27" t="n">
        <v>1597.289743161875</v>
      </c>
      <c r="F4284" s="27" t="n">
        <v>1576.550358</v>
      </c>
      <c r="G4284" s="27" t="n">
        <v>427.1</v>
      </c>
      <c r="H4284" s="27" t="n">
        <v>717789.5371378575</v>
      </c>
      <c r="I4284" s="27" t="n">
        <v>567558.12888</v>
      </c>
      <c r="J4284" s="27" t="n">
        <v>257450.6734614</v>
      </c>
      <c r="K4284" s="27" t="n">
        <v>0</v>
      </c>
      <c r="L4284" s="27" t="n">
        <v>2479756.0580982</v>
      </c>
    </row>
    <row r="4285">
      <c r="A4285" t="n">
        <v>4284</v>
      </c>
      <c r="B4285" s="27" t="n">
        <v>1514.751967</v>
      </c>
      <c r="C4285" s="27" t="n">
        <v>1867.629202120766</v>
      </c>
      <c r="D4285" s="27" t="n">
        <v>1576.518729159202</v>
      </c>
      <c r="E4285" s="27" t="n">
        <v>1818.063341248313</v>
      </c>
      <c r="F4285" s="27" t="n">
        <v>1514.751967</v>
      </c>
      <c r="G4285" s="27" t="n">
        <v>420.5</v>
      </c>
      <c r="H4285" s="27" t="n">
        <v>678214.0296222972</v>
      </c>
      <c r="I4285" s="27" t="n">
        <v>545310.70812</v>
      </c>
      <c r="J4285" s="27" t="n">
        <v>247358.9962111</v>
      </c>
      <c r="K4285" s="27" t="n">
        <v>0</v>
      </c>
      <c r="L4285" s="27" t="n">
        <v>2392550.7318765</v>
      </c>
    </row>
    <row r="4286">
      <c r="A4286" t="n">
        <v>4285</v>
      </c>
      <c r="B4286" s="27" t="n">
        <v>1347.591254</v>
      </c>
      <c r="C4286" s="27" t="n">
        <v>1402.542480396202</v>
      </c>
      <c r="D4286" s="27" t="n">
        <v>1402.542480396202</v>
      </c>
      <c r="E4286" s="27" t="n">
        <v>1365.319767572863</v>
      </c>
      <c r="F4286" s="27" t="n">
        <v>1347.591254</v>
      </c>
      <c r="G4286" s="27" t="n">
        <v>422.45</v>
      </c>
      <c r="H4286" s="27" t="n">
        <v>604053.3603143522</v>
      </c>
      <c r="I4286" s="27" t="n">
        <v>485132.85144</v>
      </c>
      <c r="J4286" s="27" t="n">
        <v>220061.6517782</v>
      </c>
      <c r="K4286" s="27" t="n">
        <v>0</v>
      </c>
      <c r="L4286" s="27" t="n">
        <v>2125892.5827477</v>
      </c>
    </row>
    <row r="4287">
      <c r="A4287" t="n">
        <v>4286</v>
      </c>
      <c r="B4287" s="27" t="n">
        <v>1384.762597</v>
      </c>
      <c r="C4287" s="27" t="n">
        <v>2127.99616938593</v>
      </c>
      <c r="D4287" s="27" t="n">
        <v>1441.229194578838</v>
      </c>
      <c r="E4287" s="27" t="n">
        <v>2071.520311143232</v>
      </c>
      <c r="F4287" s="27" t="n">
        <v>1384.762597</v>
      </c>
      <c r="G4287" s="27" t="n">
        <v>451.55</v>
      </c>
      <c r="H4287" s="27" t="n">
        <v>667008.3282728996</v>
      </c>
      <c r="I4287" s="27" t="n">
        <v>498514.5349199999</v>
      </c>
      <c r="J4287" s="27" t="n">
        <v>226131.7320901</v>
      </c>
      <c r="K4287" s="27" t="n">
        <v>0</v>
      </c>
      <c r="L4287" s="27" t="n">
        <v>2144235.64332465</v>
      </c>
    </row>
    <row r="4288">
      <c r="A4288" t="n">
        <v>4287</v>
      </c>
      <c r="B4288" s="27" t="n">
        <v>1490.549681</v>
      </c>
      <c r="C4288" s="27" t="n">
        <v>2659.795642782303</v>
      </c>
      <c r="D4288" s="27" t="n">
        <v>1551.329849208484</v>
      </c>
      <c r="E4288" s="27" t="n">
        <v>2589.20611643007</v>
      </c>
      <c r="F4288" s="27" t="n">
        <v>1490.549681</v>
      </c>
      <c r="G4288" s="27" t="n">
        <v>463.6</v>
      </c>
      <c r="H4288" s="27" t="n">
        <v>733483.916249503</v>
      </c>
      <c r="I4288" s="27" t="n">
        <v>536597.8851599999</v>
      </c>
      <c r="J4288" s="27" t="n">
        <v>243406.7629073</v>
      </c>
      <c r="K4288" s="27" t="n">
        <v>0</v>
      </c>
      <c r="L4288" s="27" t="n">
        <v>2290080.5298884</v>
      </c>
    </row>
    <row r="4289">
      <c r="A4289" t="n">
        <v>4288</v>
      </c>
      <c r="B4289" s="27" t="n">
        <v>1528.819706</v>
      </c>
      <c r="C4289" s="27" t="n">
        <v>1456.440147412478</v>
      </c>
      <c r="D4289" s="27" t="n">
        <v>1456.440147412478</v>
      </c>
      <c r="E4289" s="27" t="n">
        <v>1417.787019889238</v>
      </c>
      <c r="F4289" s="27" t="n">
        <v>1417.787019889238</v>
      </c>
      <c r="G4289" s="27" t="n">
        <v>812.9</v>
      </c>
      <c r="H4289" s="27" t="n">
        <v>1221595.690483656</v>
      </c>
      <c r="I4289" s="27" t="n">
        <v>510403.3271601256</v>
      </c>
      <c r="J4289" s="27" t="n">
        <v>231524.6203479126</v>
      </c>
      <c r="K4289" s="27" t="n">
        <v>203522.913641027</v>
      </c>
      <c r="L4289" s="27" t="n">
        <v>1624720.8537</v>
      </c>
    </row>
    <row r="4290">
      <c r="A4290" t="n">
        <v>4289</v>
      </c>
      <c r="B4290" s="27" t="n">
        <v>1453.022531</v>
      </c>
      <c r="C4290" s="27" t="n">
        <v>186.1429294763257</v>
      </c>
      <c r="D4290" s="27" t="n">
        <v>186.1429294763257</v>
      </c>
      <c r="E4290" s="27" t="n">
        <v>181.2027976052148</v>
      </c>
      <c r="F4290" s="27" t="n">
        <v>181.2027976052148</v>
      </c>
      <c r="G4290" s="27" t="n">
        <v>1592.6</v>
      </c>
      <c r="H4290" s="27" t="n">
        <v>305281.6130984041</v>
      </c>
      <c r="I4290" s="27" t="n">
        <v>65233.00713787731</v>
      </c>
      <c r="J4290" s="27" t="n">
        <v>29590.41684893157</v>
      </c>
      <c r="K4290" s="27" t="n">
        <v>2331245.571312641</v>
      </c>
      <c r="L4290" s="27" t="n">
        <v>71263.22280000005</v>
      </c>
    </row>
    <row r="4291">
      <c r="A4291" t="n">
        <v>4290</v>
      </c>
      <c r="B4291" s="27" t="n">
        <v>1062.573574</v>
      </c>
      <c r="C4291" s="27" t="n">
        <v>0</v>
      </c>
      <c r="D4291" s="27" t="n">
        <v>0</v>
      </c>
      <c r="E4291" s="27" t="n">
        <v>0</v>
      </c>
      <c r="F4291" s="27" t="n">
        <v>0</v>
      </c>
      <c r="G4291" s="27" t="n">
        <v>1381.9</v>
      </c>
      <c r="H4291" s="27" t="n">
        <v>0</v>
      </c>
      <c r="I4291" s="27" t="n">
        <v>0</v>
      </c>
      <c r="J4291" s="27" t="n">
        <v>0</v>
      </c>
      <c r="K4291" s="27" t="n">
        <v>1947697.361142</v>
      </c>
      <c r="L4291" s="27" t="n">
        <v>0</v>
      </c>
    </row>
    <row r="4292">
      <c r="A4292" t="n">
        <v>4291</v>
      </c>
      <c r="B4292" s="27" t="n">
        <v>1421.024652</v>
      </c>
      <c r="C4292" s="27" t="n">
        <v>1478.969842656392</v>
      </c>
      <c r="D4292" s="27" t="n">
        <v>1478.969842656392</v>
      </c>
      <c r="E4292" s="27" t="n">
        <v>1439.718789303608</v>
      </c>
      <c r="F4292" s="27" t="n">
        <v>1421.024652</v>
      </c>
      <c r="G4292" s="27" t="n">
        <v>1428.5</v>
      </c>
      <c r="H4292" s="27" t="n">
        <v>2149909.135487393</v>
      </c>
      <c r="I4292" s="27" t="n">
        <v>511568.87472</v>
      </c>
      <c r="J4292" s="27" t="n">
        <v>232053.3256716</v>
      </c>
      <c r="K4292" s="27" t="n">
        <v>0</v>
      </c>
      <c r="L4292" s="27" t="n">
        <v>812115.5886179998</v>
      </c>
    </row>
    <row r="4293">
      <c r="A4293" t="n">
        <v>4292</v>
      </c>
      <c r="B4293" s="27" t="n">
        <v>1195.22001</v>
      </c>
      <c r="C4293" s="27" t="n">
        <v>1243.957238852077</v>
      </c>
      <c r="D4293" s="27" t="n">
        <v>1243.957238852077</v>
      </c>
      <c r="E4293" s="27" t="n">
        <v>1210.943291885405</v>
      </c>
      <c r="F4293" s="27" t="n">
        <v>1195.22001</v>
      </c>
      <c r="G4293" s="27" t="n">
        <v>1537.7</v>
      </c>
      <c r="H4293" s="27" t="n">
        <v>1938286.606795614</v>
      </c>
      <c r="I4293" s="27" t="n">
        <v>430279.2036</v>
      </c>
      <c r="J4293" s="27" t="n">
        <v>195179.427633</v>
      </c>
      <c r="K4293" s="27" t="n">
        <v>0</v>
      </c>
      <c r="L4293" s="27" t="n">
        <v>552550.206</v>
      </c>
    </row>
    <row r="4294">
      <c r="A4294" t="n">
        <v>4293</v>
      </c>
      <c r="B4294" s="27" t="n">
        <v>1395.281452</v>
      </c>
      <c r="C4294" s="27" t="n">
        <v>1452.176084890451</v>
      </c>
      <c r="D4294" s="27" t="n">
        <v>1452.176084890451</v>
      </c>
      <c r="E4294" s="27" t="n">
        <v>1413.63612326196</v>
      </c>
      <c r="F4294" s="27" t="n">
        <v>1395.281452</v>
      </c>
      <c r="G4294" s="27" t="n">
        <v>1551.25</v>
      </c>
      <c r="H4294" s="27" t="n">
        <v>2285803.42849759</v>
      </c>
      <c r="I4294" s="27" t="n">
        <v>502301.32272</v>
      </c>
      <c r="J4294" s="27" t="n">
        <v>227849.4611116</v>
      </c>
      <c r="K4294" s="27" t="n">
        <v>0</v>
      </c>
      <c r="L4294" s="27" t="n">
        <v>626132.3487499999</v>
      </c>
    </row>
    <row r="4295">
      <c r="A4295" t="n">
        <v>4294</v>
      </c>
      <c r="B4295" s="27" t="n">
        <v>1417.347052</v>
      </c>
      <c r="C4295" s="27" t="n">
        <v>1475.141865610746</v>
      </c>
      <c r="D4295" s="27" t="n">
        <v>1475.141865610746</v>
      </c>
      <c r="E4295" s="27" t="n">
        <v>1435.992404681903</v>
      </c>
      <c r="F4295" s="27" t="n">
        <v>1417.347052</v>
      </c>
      <c r="G4295" s="27" t="n">
        <v>1372.8</v>
      </c>
      <c r="H4295" s="27" t="n">
        <v>2059035.62739012</v>
      </c>
      <c r="I4295" s="27" t="n">
        <v>510244.93872</v>
      </c>
      <c r="J4295" s="27" t="n">
        <v>231452.7735916</v>
      </c>
      <c r="K4295" s="27" t="n">
        <v>0</v>
      </c>
      <c r="L4295" s="27" t="n">
        <v>888960.0384000002</v>
      </c>
    </row>
    <row r="4296">
      <c r="A4296" t="n">
        <v>4295</v>
      </c>
      <c r="B4296" s="27" t="n">
        <v>1162.85713</v>
      </c>
      <c r="C4296" s="27" t="n">
        <v>1210.274579491483</v>
      </c>
      <c r="D4296" s="27" t="n">
        <v>1210.274579491483</v>
      </c>
      <c r="E4296" s="27" t="n">
        <v>1178.154551941891</v>
      </c>
      <c r="F4296" s="27" t="n">
        <v>1162.85713</v>
      </c>
      <c r="G4296" s="27" t="n">
        <v>1109.55</v>
      </c>
      <c r="H4296" s="27" t="n">
        <v>1370678.736146118</v>
      </c>
      <c r="I4296" s="27" t="n">
        <v>418628.5668</v>
      </c>
      <c r="J4296" s="27" t="n">
        <v>189894.569329</v>
      </c>
      <c r="K4296" s="27" t="n">
        <v>0</v>
      </c>
      <c r="L4296" s="27" t="n">
        <v>1035466.01565</v>
      </c>
    </row>
    <row r="4297">
      <c r="A4297" t="n">
        <v>4296</v>
      </c>
      <c r="B4297" s="27" t="n">
        <v>1393.074892</v>
      </c>
      <c r="C4297" s="27" t="n">
        <v>0</v>
      </c>
      <c r="D4297" s="27" t="n">
        <v>0</v>
      </c>
      <c r="E4297" s="27" t="n">
        <v>0</v>
      </c>
      <c r="F4297" s="27" t="n">
        <v>0</v>
      </c>
      <c r="G4297" s="27" t="n">
        <v>657.5</v>
      </c>
      <c r="H4297" s="27" t="n">
        <v>0</v>
      </c>
      <c r="I4297" s="27" t="n">
        <v>0</v>
      </c>
      <c r="J4297" s="27" t="n">
        <v>0</v>
      </c>
      <c r="K4297" s="27" t="n">
        <v>2553506.277036</v>
      </c>
      <c r="L4297" s="27" t="n">
        <v>0</v>
      </c>
    </row>
    <row r="4298">
      <c r="A4298" t="n">
        <v>4297</v>
      </c>
      <c r="B4298" s="27" t="n">
        <v>1050.322569</v>
      </c>
      <c r="C4298" s="27" t="n">
        <v>0</v>
      </c>
      <c r="D4298" s="27" t="n">
        <v>0</v>
      </c>
      <c r="E4298" s="27" t="n">
        <v>0</v>
      </c>
      <c r="F4298" s="27" t="n">
        <v>0</v>
      </c>
      <c r="G4298" s="27" t="n">
        <v>712.2</v>
      </c>
      <c r="H4298" s="27" t="n">
        <v>0</v>
      </c>
      <c r="I4298" s="27" t="n">
        <v>0</v>
      </c>
      <c r="J4298" s="27" t="n">
        <v>0</v>
      </c>
      <c r="K4298" s="27" t="n">
        <v>1925241.268977</v>
      </c>
      <c r="L4298" s="27" t="n">
        <v>0</v>
      </c>
    </row>
    <row r="4299">
      <c r="A4299" t="n">
        <v>4298</v>
      </c>
      <c r="B4299" s="27" t="n">
        <v>1021.637289</v>
      </c>
      <c r="C4299" s="27" t="n">
        <v>0</v>
      </c>
      <c r="D4299" s="27" t="n">
        <v>0</v>
      </c>
      <c r="E4299" s="27" t="n">
        <v>0</v>
      </c>
      <c r="F4299" s="27" t="n">
        <v>0</v>
      </c>
      <c r="G4299" s="27" t="n">
        <v>338.1</v>
      </c>
      <c r="H4299" s="27" t="n">
        <v>0</v>
      </c>
      <c r="I4299" s="27" t="n">
        <v>0</v>
      </c>
      <c r="J4299" s="27" t="n">
        <v>0</v>
      </c>
      <c r="K4299" s="27" t="n">
        <v>1872661.150737</v>
      </c>
      <c r="L4299" s="27" t="n">
        <v>0</v>
      </c>
    </row>
    <row r="4300">
      <c r="A4300" t="n">
        <v>4299</v>
      </c>
      <c r="B4300" s="27" t="n">
        <v>1457.065133</v>
      </c>
      <c r="C4300" s="27" t="n">
        <v>0</v>
      </c>
      <c r="D4300" s="27" t="n">
        <v>0</v>
      </c>
      <c r="E4300" s="27" t="n">
        <v>0</v>
      </c>
      <c r="F4300" s="27" t="n">
        <v>0</v>
      </c>
      <c r="G4300" s="27" t="n">
        <v>327.25</v>
      </c>
      <c r="H4300" s="27" t="n">
        <v>0</v>
      </c>
      <c r="I4300" s="27" t="n">
        <v>0</v>
      </c>
      <c r="J4300" s="27" t="n">
        <v>0</v>
      </c>
      <c r="K4300" s="27" t="n">
        <v>2670800.388789</v>
      </c>
      <c r="L4300" s="27" t="n">
        <v>0</v>
      </c>
    </row>
    <row r="4301">
      <c r="A4301" t="n">
        <v>4300</v>
      </c>
      <c r="B4301" s="27" t="n">
        <v>1272.449611</v>
      </c>
      <c r="C4301" s="27" t="n">
        <v>0</v>
      </c>
      <c r="D4301" s="27" t="n">
        <v>0</v>
      </c>
      <c r="E4301" s="27" t="n">
        <v>0</v>
      </c>
      <c r="F4301" s="27" t="n">
        <v>0</v>
      </c>
      <c r="G4301" s="27" t="n">
        <v>319.7</v>
      </c>
      <c r="H4301" s="27" t="n">
        <v>0</v>
      </c>
      <c r="I4301" s="27" t="n">
        <v>0</v>
      </c>
      <c r="J4301" s="27" t="n">
        <v>0</v>
      </c>
      <c r="K4301" s="27" t="n">
        <v>2332400.136963</v>
      </c>
      <c r="L4301" s="27" t="n">
        <v>0</v>
      </c>
    </row>
    <row r="4302">
      <c r="A4302" t="n">
        <v>4301</v>
      </c>
      <c r="B4302" s="27" t="n">
        <v>1186.39377</v>
      </c>
      <c r="C4302" s="27" t="n">
        <v>526.9546574237014</v>
      </c>
      <c r="D4302" s="27" t="n">
        <v>526.9546574237014</v>
      </c>
      <c r="E4302" s="27" t="n">
        <v>512.9695680888939</v>
      </c>
      <c r="F4302" s="27" t="n">
        <v>512.9695680888939</v>
      </c>
      <c r="G4302" s="27" t="n">
        <v>313.5</v>
      </c>
      <c r="H4302" s="27" t="n">
        <v>170239.2147133378</v>
      </c>
      <c r="I4302" s="27" t="n">
        <v>184669.0445120018</v>
      </c>
      <c r="J4302" s="27" t="n">
        <v>83767.93046891637</v>
      </c>
      <c r="K4302" s="27" t="n">
        <v>1234386.562103057</v>
      </c>
      <c r="L4302" s="27" t="n">
        <v>0</v>
      </c>
    </row>
    <row r="4303">
      <c r="A4303" t="n">
        <v>4302</v>
      </c>
      <c r="B4303" s="27" t="n">
        <v>1309.225611</v>
      </c>
      <c r="C4303" s="27" t="n">
        <v>1362.612037945608</v>
      </c>
      <c r="D4303" s="27" t="n">
        <v>1362.612037945608</v>
      </c>
      <c r="E4303" s="27" t="n">
        <v>1326.449057296533</v>
      </c>
      <c r="F4303" s="27" t="n">
        <v>1309.225611</v>
      </c>
      <c r="G4303" s="27" t="n">
        <v>310.45</v>
      </c>
      <c r="H4303" s="27" t="n">
        <v>430108.4899094314</v>
      </c>
      <c r="I4303" s="27" t="n">
        <v>471321.21996</v>
      </c>
      <c r="J4303" s="27" t="n">
        <v>213796.5422763</v>
      </c>
      <c r="K4303" s="27" t="n">
        <v>0</v>
      </c>
      <c r="L4303" s="27" t="n">
        <v>971886.6047</v>
      </c>
    </row>
    <row r="4304">
      <c r="A4304" t="n">
        <v>4303</v>
      </c>
      <c r="B4304" s="27" t="n">
        <v>1074.594729</v>
      </c>
      <c r="C4304" s="27" t="n">
        <v>1118.413538163893</v>
      </c>
      <c r="D4304" s="27" t="n">
        <v>1118.413538163893</v>
      </c>
      <c r="E4304" s="27" t="n">
        <v>1088.731452572411</v>
      </c>
      <c r="F4304" s="27" t="n">
        <v>1074.594729</v>
      </c>
      <c r="G4304" s="27" t="n">
        <v>313.5</v>
      </c>
      <c r="H4304" s="27" t="n">
        <v>356442.0104068093</v>
      </c>
      <c r="I4304" s="27" t="n">
        <v>386854.10244</v>
      </c>
      <c r="J4304" s="27" t="n">
        <v>175481.3192457</v>
      </c>
      <c r="K4304" s="27" t="n">
        <v>0</v>
      </c>
      <c r="L4304" s="27" t="n">
        <v>1812304.0104585</v>
      </c>
    </row>
    <row r="4305">
      <c r="A4305" t="n">
        <v>4304</v>
      </c>
      <c r="B4305" s="27" t="n">
        <v>998.1355859</v>
      </c>
      <c r="C4305" s="27" t="n">
        <v>1038.835744550475</v>
      </c>
      <c r="D4305" s="27" t="n">
        <v>1038.835744550475</v>
      </c>
      <c r="E4305" s="27" t="n">
        <v>1011.265610219072</v>
      </c>
      <c r="F4305" s="27" t="n">
        <v>998.1355859</v>
      </c>
      <c r="G4305" s="27" t="n">
        <v>344.9</v>
      </c>
      <c r="H4305" s="27" t="n">
        <v>363429.7587361223</v>
      </c>
      <c r="I4305" s="27" t="n">
        <v>359328.810924</v>
      </c>
      <c r="J4305" s="27" t="n">
        <v>162995.54117747</v>
      </c>
      <c r="K4305" s="27" t="n">
        <v>0</v>
      </c>
      <c r="L4305" s="27" t="n">
        <v>1652013.2385</v>
      </c>
    </row>
    <row r="4306">
      <c r="A4306" t="n">
        <v>4305</v>
      </c>
      <c r="B4306" s="27" t="n">
        <v>975.2783823</v>
      </c>
      <c r="C4306" s="27" t="n">
        <v>1015.046709386704</v>
      </c>
      <c r="D4306" s="27" t="n">
        <v>1015.046709386704</v>
      </c>
      <c r="E4306" s="27" t="n">
        <v>988.1079230797799</v>
      </c>
      <c r="F4306" s="27" t="n">
        <v>975.2783823</v>
      </c>
      <c r="G4306" s="27" t="n">
        <v>399.75</v>
      </c>
      <c r="H4306" s="27" t="n">
        <v>411655.0419873672</v>
      </c>
      <c r="I4306" s="27" t="n">
        <v>351100.217628</v>
      </c>
      <c r="J4306" s="27" t="n">
        <v>159262.95982959</v>
      </c>
      <c r="K4306" s="27" t="n">
        <v>0</v>
      </c>
      <c r="L4306" s="27" t="n">
        <v>1560688.6195</v>
      </c>
    </row>
    <row r="4307">
      <c r="A4307" t="n">
        <v>4306</v>
      </c>
      <c r="B4307" s="27" t="n">
        <v>1046.524528</v>
      </c>
      <c r="C4307" s="27" t="n">
        <v>1140.506107154633</v>
      </c>
      <c r="D4307" s="27" t="n">
        <v>1089.197892800013</v>
      </c>
      <c r="E4307" s="27" t="n">
        <v>1110.237696826064</v>
      </c>
      <c r="F4307" s="27" t="n">
        <v>1046.524528</v>
      </c>
      <c r="G4307" s="27" t="n">
        <v>670.85</v>
      </c>
      <c r="H4307" s="27" t="n">
        <v>744467.258094077</v>
      </c>
      <c r="I4307" s="27" t="n">
        <v>376748.83008</v>
      </c>
      <c r="J4307" s="27" t="n">
        <v>170897.4554224</v>
      </c>
      <c r="K4307" s="27" t="n">
        <v>0</v>
      </c>
      <c r="L4307" s="27" t="n">
        <v>1390988.0763912</v>
      </c>
    </row>
    <row r="4308">
      <c r="A4308" t="n">
        <v>4307</v>
      </c>
      <c r="B4308" s="27" t="n">
        <v>950.4987133</v>
      </c>
      <c r="C4308" s="27" t="n">
        <v>1638.786323146955</v>
      </c>
      <c r="D4308" s="27" t="n">
        <v>989.2562604494752</v>
      </c>
      <c r="E4308" s="27" t="n">
        <v>1595.293827527084</v>
      </c>
      <c r="F4308" s="27" t="n">
        <v>950.4987133</v>
      </c>
      <c r="G4308" s="27" t="n">
        <v>782.55</v>
      </c>
      <c r="H4308" s="27" t="n">
        <v>789572.3755978296</v>
      </c>
      <c r="I4308" s="27" t="n">
        <v>342179.536788</v>
      </c>
      <c r="J4308" s="27" t="n">
        <v>155216.43988189</v>
      </c>
      <c r="K4308" s="27" t="n">
        <v>0</v>
      </c>
      <c r="L4308" s="27" t="n">
        <v>1157184.658507085</v>
      </c>
    </row>
    <row r="4309">
      <c r="A4309" t="n">
        <v>4308</v>
      </c>
      <c r="B4309" s="27" t="n">
        <v>1002.540431</v>
      </c>
      <c r="C4309" s="27" t="n">
        <v>1883.470865691128</v>
      </c>
      <c r="D4309" s="27" t="n">
        <v>1043.419325548035</v>
      </c>
      <c r="E4309" s="27" t="n">
        <v>1833.484575703717</v>
      </c>
      <c r="F4309" s="27" t="n">
        <v>1002.540431</v>
      </c>
      <c r="G4309" s="27" t="n">
        <v>420.6</v>
      </c>
      <c r="H4309" s="27" t="n">
        <v>446802.6448029333</v>
      </c>
      <c r="I4309" s="27" t="n">
        <v>360914.55516</v>
      </c>
      <c r="J4309" s="27" t="n">
        <v>163714.8523823</v>
      </c>
      <c r="K4309" s="27" t="n">
        <v>0</v>
      </c>
      <c r="L4309" s="27" t="n">
        <v>1583412.3567214</v>
      </c>
    </row>
    <row r="4310">
      <c r="A4310" t="n">
        <v>4309</v>
      </c>
      <c r="B4310" s="27" t="n">
        <v>1043.739665</v>
      </c>
      <c r="C4310" s="27" t="n">
        <v>1873.289987099361</v>
      </c>
      <c r="D4310" s="27" t="n">
        <v>1086.300370207549</v>
      </c>
      <c r="E4310" s="27" t="n">
        <v>1823.573892079595</v>
      </c>
      <c r="F4310" s="27" t="n">
        <v>1043.739665</v>
      </c>
      <c r="G4310" s="27" t="n">
        <v>422.45</v>
      </c>
      <c r="H4310" s="27" t="n">
        <v>466301.593077549</v>
      </c>
      <c r="I4310" s="27" t="n">
        <v>375746.2794</v>
      </c>
      <c r="J4310" s="27" t="n">
        <v>170442.6872945</v>
      </c>
      <c r="K4310" s="27" t="n">
        <v>0</v>
      </c>
      <c r="L4310" s="27" t="n">
        <v>1646551.50852075</v>
      </c>
    </row>
    <row r="4311">
      <c r="A4311" t="n">
        <v>4310</v>
      </c>
      <c r="B4311" s="27" t="n">
        <v>1077.396141</v>
      </c>
      <c r="C4311" s="27" t="n">
        <v>3087.362361109486</v>
      </c>
      <c r="D4311" s="27" t="n">
        <v>1121.328753961842</v>
      </c>
      <c r="E4311" s="27" t="n">
        <v>3005.425447143999</v>
      </c>
      <c r="F4311" s="27" t="n">
        <v>1077.396141</v>
      </c>
      <c r="G4311" s="27" t="n">
        <v>451.55</v>
      </c>
      <c r="H4311" s="27" t="n">
        <v>517434.924179279</v>
      </c>
      <c r="I4311" s="27" t="n">
        <v>387862.61076</v>
      </c>
      <c r="J4311" s="27" t="n">
        <v>175938.7898253</v>
      </c>
      <c r="K4311" s="27" t="n">
        <v>0</v>
      </c>
      <c r="L4311" s="27" t="n">
        <v>1668294.05453145</v>
      </c>
    </row>
    <row r="4312">
      <c r="A4312" t="n">
        <v>4311</v>
      </c>
      <c r="B4312" s="27" t="n">
        <v>1015.46076</v>
      </c>
      <c r="C4312" s="27" t="n">
        <v>3142.263336954474</v>
      </c>
      <c r="D4312" s="27" t="n">
        <v>1056.868243270669</v>
      </c>
      <c r="E4312" s="27" t="n">
        <v>3058.869381019733</v>
      </c>
      <c r="F4312" s="27" t="n">
        <v>1015.46076</v>
      </c>
      <c r="G4312" s="27" t="n">
        <v>463.6</v>
      </c>
      <c r="H4312" s="27" t="n">
        <v>502157.4649979214</v>
      </c>
      <c r="I4312" s="27" t="n">
        <v>365565.8736</v>
      </c>
      <c r="J4312" s="27" t="n">
        <v>165824.742108</v>
      </c>
      <c r="K4312" s="27" t="n">
        <v>0</v>
      </c>
      <c r="L4312" s="27" t="n">
        <v>1560153.911664</v>
      </c>
    </row>
    <row r="4313">
      <c r="A4313" t="n">
        <v>4312</v>
      </c>
      <c r="B4313" s="27" t="n">
        <v>206.366687</v>
      </c>
      <c r="C4313" s="27" t="n">
        <v>2350.811909949914</v>
      </c>
      <c r="D4313" s="27" t="n">
        <v>214.7809437199409</v>
      </c>
      <c r="E4313" s="27" t="n">
        <v>2288.422643422292</v>
      </c>
      <c r="F4313" s="27" t="n">
        <v>206.366687</v>
      </c>
      <c r="G4313" s="27" t="n">
        <v>457.05</v>
      </c>
      <c r="H4313" s="27" t="n">
        <v>100345.7815028772</v>
      </c>
      <c r="I4313" s="27" t="n">
        <v>74292.00732</v>
      </c>
      <c r="J4313" s="27" t="n">
        <v>33699.6799871</v>
      </c>
      <c r="K4313" s="27" t="n">
        <v>0</v>
      </c>
      <c r="L4313" s="27" t="n">
        <v>318413.47970665</v>
      </c>
    </row>
    <row r="4314">
      <c r="A4314" t="n">
        <v>4313</v>
      </c>
      <c r="B4314" s="27" t="n">
        <v>168.6547375</v>
      </c>
      <c r="C4314" s="27" t="n">
        <v>1083.77648648387</v>
      </c>
      <c r="D4314" s="27" t="n">
        <v>175.5322100689388</v>
      </c>
      <c r="E4314" s="27" t="n">
        <v>1055.013649361332</v>
      </c>
      <c r="F4314" s="27" t="n">
        <v>168.6547375</v>
      </c>
      <c r="G4314" s="27" t="n">
        <v>1145.95</v>
      </c>
      <c r="H4314" s="27" t="n">
        <v>204271.126792357</v>
      </c>
      <c r="I4314" s="27" t="n">
        <v>60715.7055</v>
      </c>
      <c r="J4314" s="27" t="n">
        <v>27541.31863375</v>
      </c>
      <c r="K4314" s="27" t="n">
        <v>0</v>
      </c>
      <c r="L4314" s="27" t="n">
        <v>144039.578561875</v>
      </c>
    </row>
    <row r="4315">
      <c r="A4315" t="n">
        <v>4314</v>
      </c>
      <c r="B4315" s="27" t="n">
        <v>147.1628429</v>
      </c>
      <c r="C4315" s="27" t="n">
        <v>153.1638352279817</v>
      </c>
      <c r="D4315" s="27" t="n">
        <v>153.1638352279817</v>
      </c>
      <c r="E4315" s="27" t="n">
        <v>149.0989505394253</v>
      </c>
      <c r="F4315" s="27" t="n">
        <v>147.1628429</v>
      </c>
      <c r="G4315" s="27" t="n">
        <v>877.4</v>
      </c>
      <c r="H4315" s="27" t="n">
        <v>136822.1153580653</v>
      </c>
      <c r="I4315" s="27" t="n">
        <v>52978.623444</v>
      </c>
      <c r="J4315" s="27" t="n">
        <v>24031.69224557</v>
      </c>
      <c r="K4315" s="27" t="n">
        <v>0</v>
      </c>
      <c r="L4315" s="27" t="n">
        <v>165205.00743954</v>
      </c>
    </row>
    <row r="4316">
      <c r="A4316" t="n">
        <v>4315</v>
      </c>
      <c r="B4316" s="27" t="n">
        <v>189.7641617</v>
      </c>
      <c r="C4316" s="27" t="n">
        <v>197.5019673980737</v>
      </c>
      <c r="D4316" s="27" t="n">
        <v>197.5019673980737</v>
      </c>
      <c r="E4316" s="27" t="n">
        <v>192.2603728529828</v>
      </c>
      <c r="F4316" s="27" t="n">
        <v>189.7641617</v>
      </c>
      <c r="G4316" s="27" t="n">
        <v>1092.2</v>
      </c>
      <c r="H4316" s="27" t="n">
        <v>219687.8749795192</v>
      </c>
      <c r="I4316" s="27" t="n">
        <v>68315.098212</v>
      </c>
      <c r="J4316" s="27" t="n">
        <v>30988.48760561</v>
      </c>
      <c r="K4316" s="27" t="n">
        <v>0</v>
      </c>
      <c r="L4316" s="27" t="n">
        <v>172267.7592</v>
      </c>
    </row>
    <row r="4317">
      <c r="A4317" t="n">
        <v>4316</v>
      </c>
      <c r="B4317" s="27" t="n">
        <v>137.5422412</v>
      </c>
      <c r="C4317" s="27" t="n">
        <v>143.1505216999317</v>
      </c>
      <c r="D4317" s="27" t="n">
        <v>143.1505216999317</v>
      </c>
      <c r="E4317" s="27" t="n">
        <v>139.3513848935781</v>
      </c>
      <c r="F4317" s="27" t="n">
        <v>137.5422412</v>
      </c>
      <c r="G4317" s="27" t="n">
        <v>1437.6</v>
      </c>
      <c r="H4317" s="27" t="n">
        <v>209046.5005197722</v>
      </c>
      <c r="I4317" s="27" t="n">
        <v>49515.206832</v>
      </c>
      <c r="J4317" s="27" t="n">
        <v>22460.64798796</v>
      </c>
      <c r="K4317" s="27" t="n">
        <v>0</v>
      </c>
      <c r="L4317" s="27" t="n">
        <v>77353.6208</v>
      </c>
    </row>
    <row r="4318">
      <c r="A4318" t="n">
        <v>4317</v>
      </c>
      <c r="B4318" s="27" t="n">
        <v>106.6504009</v>
      </c>
      <c r="C4318" s="27" t="n">
        <v>110.9988450022373</v>
      </c>
      <c r="D4318" s="27" t="n">
        <v>110.9988450022373</v>
      </c>
      <c r="E4318" s="27" t="n">
        <v>108.0529961677168</v>
      </c>
      <c r="F4318" s="27" t="n">
        <v>106.6504009</v>
      </c>
      <c r="G4318" s="27" t="n">
        <v>1562.5</v>
      </c>
      <c r="H4318" s="27" t="n">
        <v>176161.8809093045</v>
      </c>
      <c r="I4318" s="27" t="n">
        <v>38394.144324</v>
      </c>
      <c r="J4318" s="27" t="n">
        <v>17416.01046697</v>
      </c>
      <c r="K4318" s="27" t="n">
        <v>0</v>
      </c>
      <c r="L4318" s="27" t="n">
        <v>46659.375</v>
      </c>
    </row>
    <row r="4319">
      <c r="A4319" t="n">
        <v>4318</v>
      </c>
      <c r="B4319" s="27" t="n">
        <v>100.7662409</v>
      </c>
      <c r="C4319" s="27" t="n">
        <v>104.8749143506371</v>
      </c>
      <c r="D4319" s="27" t="n">
        <v>104.8749143506371</v>
      </c>
      <c r="E4319" s="27" t="n">
        <v>102.0915912971041</v>
      </c>
      <c r="F4319" s="27" t="n">
        <v>100.7662409</v>
      </c>
      <c r="G4319" s="27" t="n">
        <v>1742.1</v>
      </c>
      <c r="H4319" s="27" t="n">
        <v>185558.3296842368</v>
      </c>
      <c r="I4319" s="27" t="n">
        <v>36275.846724</v>
      </c>
      <c r="J4319" s="27" t="n">
        <v>16455.12713897</v>
      </c>
      <c r="K4319" s="27" t="n">
        <v>0</v>
      </c>
      <c r="L4319" s="27" t="n">
        <v>25987.5514</v>
      </c>
    </row>
    <row r="4320">
      <c r="A4320" t="n">
        <v>4319</v>
      </c>
      <c r="B4320" s="27" t="n">
        <v>91.2044808</v>
      </c>
      <c r="C4320" s="27" t="n">
        <v>94.92300665339005</v>
      </c>
      <c r="D4320" s="27" t="n">
        <v>94.92300665339005</v>
      </c>
      <c r="E4320" s="27" t="n">
        <v>92.40380180478616</v>
      </c>
      <c r="F4320" s="27" t="n">
        <v>91.2044808</v>
      </c>
      <c r="G4320" s="27" t="n">
        <v>1589</v>
      </c>
      <c r="H4320" s="27" t="n">
        <v>153737.3008432903</v>
      </c>
      <c r="I4320" s="27" t="n">
        <v>32833.613088</v>
      </c>
      <c r="J4320" s="27" t="n">
        <v>14893.69171464</v>
      </c>
      <c r="K4320" s="27" t="n">
        <v>0</v>
      </c>
      <c r="L4320" s="27" t="n">
        <v>37484.84400000001</v>
      </c>
    </row>
    <row r="4321">
      <c r="A4321" t="n">
        <v>4320</v>
      </c>
      <c r="B4321" s="27" t="n">
        <v>100.0307209</v>
      </c>
      <c r="C4321" s="27" t="n">
        <v>104.1099434075837</v>
      </c>
      <c r="D4321" s="27" t="n">
        <v>104.1099434075837</v>
      </c>
      <c r="E4321" s="27" t="n">
        <v>101.3469222658498</v>
      </c>
      <c r="F4321" s="27" t="n">
        <v>100.0307209</v>
      </c>
      <c r="G4321" s="27" t="n">
        <v>1430.5</v>
      </c>
      <c r="H4321" s="27" t="n">
        <v>151642.7754206185</v>
      </c>
      <c r="I4321" s="27" t="n">
        <v>36011.059524</v>
      </c>
      <c r="J4321" s="27" t="n">
        <v>16335.01672297</v>
      </c>
      <c r="K4321" s="27" t="n">
        <v>0</v>
      </c>
      <c r="L4321" s="27" t="n">
        <v>56967.49555254998</v>
      </c>
    </row>
    <row r="4322">
      <c r="A4322" t="n">
        <v>4321</v>
      </c>
      <c r="B4322" s="27" t="n">
        <v>92.67552080999999</v>
      </c>
      <c r="C4322" s="27" t="n">
        <v>96.45503009308338</v>
      </c>
      <c r="D4322" s="27" t="n">
        <v>96.45503009308338</v>
      </c>
      <c r="E4322" s="27" t="n">
        <v>93.8951661775839</v>
      </c>
      <c r="F4322" s="27" t="n">
        <v>92.67552080999999</v>
      </c>
      <c r="G4322" s="27" t="n">
        <v>1621.15</v>
      </c>
      <c r="H4322" s="27" t="n">
        <v>159423.5844890068</v>
      </c>
      <c r="I4322" s="27" t="n">
        <v>33363.1874916</v>
      </c>
      <c r="J4322" s="27" t="n">
        <v>15133.912548273</v>
      </c>
      <c r="K4322" s="27" t="n">
        <v>0</v>
      </c>
      <c r="L4322" s="27" t="n">
        <v>35110.12105886851</v>
      </c>
    </row>
    <row r="4323">
      <c r="A4323" t="n">
        <v>4322</v>
      </c>
      <c r="B4323" s="27" t="n">
        <v>100.7662409</v>
      </c>
      <c r="C4323" s="27" t="n">
        <v>104.8749143506371</v>
      </c>
      <c r="D4323" s="27" t="n">
        <v>104.8749143506371</v>
      </c>
      <c r="E4323" s="27" t="n">
        <v>102.0915912971041</v>
      </c>
      <c r="F4323" s="27" t="n">
        <v>100.7662409</v>
      </c>
      <c r="G4323" s="27" t="n">
        <v>1499.65</v>
      </c>
      <c r="H4323" s="27" t="n">
        <v>160362.0058010966</v>
      </c>
      <c r="I4323" s="27" t="n">
        <v>36275.846724</v>
      </c>
      <c r="J4323" s="27" t="n">
        <v>16455.12713897</v>
      </c>
      <c r="K4323" s="27" t="n">
        <v>0</v>
      </c>
      <c r="L4323" s="27" t="n">
        <v>50418.26809999999</v>
      </c>
    </row>
    <row r="4324">
      <c r="A4324" t="n">
        <v>4323</v>
      </c>
      <c r="B4324" s="27" t="n">
        <v>91.94000080000001</v>
      </c>
      <c r="C4324" s="27" t="n">
        <v>95.68901837323671</v>
      </c>
      <c r="D4324" s="27" t="n">
        <v>95.68901837323671</v>
      </c>
      <c r="E4324" s="27" t="n">
        <v>93.14948399118502</v>
      </c>
      <c r="F4324" s="27" t="n">
        <v>91.94000080000001</v>
      </c>
      <c r="G4324" s="27" t="n">
        <v>1489.6</v>
      </c>
      <c r="H4324" s="27" t="n">
        <v>145467.8980958372</v>
      </c>
      <c r="I4324" s="27" t="n">
        <v>33098.400288</v>
      </c>
      <c r="J4324" s="27" t="n">
        <v>15013.80213064</v>
      </c>
      <c r="K4324" s="27" t="n">
        <v>0</v>
      </c>
      <c r="L4324" s="27" t="n">
        <v>46926.17600000001</v>
      </c>
    </row>
    <row r="4325">
      <c r="A4325" t="n">
        <v>4324</v>
      </c>
      <c r="B4325" s="27" t="n">
        <v>95.61760083</v>
      </c>
      <c r="C4325" s="27" t="n">
        <v>99.51699541888348</v>
      </c>
      <c r="D4325" s="27" t="n">
        <v>99.51699541888348</v>
      </c>
      <c r="E4325" s="27" t="n">
        <v>96.87586861289026</v>
      </c>
      <c r="F4325" s="27" t="n">
        <v>95.61760083</v>
      </c>
      <c r="G4325" s="27" t="n">
        <v>1590.1</v>
      </c>
      <c r="H4325" s="27" t="n">
        <v>161341.3084068686</v>
      </c>
      <c r="I4325" s="27" t="n">
        <v>34422.3362988</v>
      </c>
      <c r="J4325" s="27" t="n">
        <v>15614.354215539</v>
      </c>
      <c r="K4325" s="27" t="n">
        <v>0</v>
      </c>
      <c r="L4325" s="27" t="n">
        <v>39193.654580217</v>
      </c>
    </row>
    <row r="4326">
      <c r="A4326" t="n">
        <v>4325</v>
      </c>
      <c r="B4326" s="27" t="n">
        <v>86.05584075</v>
      </c>
      <c r="C4326" s="27" t="n">
        <v>89.56508772163649</v>
      </c>
      <c r="D4326" s="27" t="n">
        <v>89.56508772163649</v>
      </c>
      <c r="E4326" s="27" t="n">
        <v>87.18807912057233</v>
      </c>
      <c r="F4326" s="27" t="n">
        <v>86.05584075</v>
      </c>
      <c r="G4326" s="27" t="n">
        <v>1729.65</v>
      </c>
      <c r="H4326" s="27" t="n">
        <v>157779.8404618416</v>
      </c>
      <c r="I4326" s="27" t="n">
        <v>30980.10267</v>
      </c>
      <c r="J4326" s="27" t="n">
        <v>14052.918794475</v>
      </c>
      <c r="K4326" s="27" t="n">
        <v>0</v>
      </c>
      <c r="L4326" s="27" t="n">
        <v>23265.19654676248</v>
      </c>
    </row>
    <row r="4327">
      <c r="A4327" t="n">
        <v>4326</v>
      </c>
      <c r="B4327" s="27" t="n">
        <v>93.41104081</v>
      </c>
      <c r="C4327" s="27" t="n">
        <v>97.22000103613676</v>
      </c>
      <c r="D4327" s="27" t="n">
        <v>97.22000103613676</v>
      </c>
      <c r="E4327" s="27" t="n">
        <v>94.63983520883821</v>
      </c>
      <c r="F4327" s="27" t="n">
        <v>93.41104081</v>
      </c>
      <c r="G4327" s="27" t="n">
        <v>1719.2</v>
      </c>
      <c r="H4327" s="27" t="n">
        <v>169758.1760573866</v>
      </c>
      <c r="I4327" s="27" t="n">
        <v>33627.9746916</v>
      </c>
      <c r="J4327" s="27" t="n">
        <v>15254.022964273</v>
      </c>
      <c r="K4327" s="27" t="n">
        <v>0</v>
      </c>
      <c r="L4327" s="27" t="n">
        <v>26229.8088</v>
      </c>
    </row>
    <row r="4328">
      <c r="A4328" t="n">
        <v>4327</v>
      </c>
      <c r="B4328" s="27" t="n">
        <v>86.05584075</v>
      </c>
      <c r="C4328" s="27" t="n">
        <v>89.56404694484323</v>
      </c>
      <c r="D4328" s="27" t="n">
        <v>89.56404694484323</v>
      </c>
      <c r="E4328" s="27" t="n">
        <v>87.18706596542776</v>
      </c>
      <c r="F4328" s="27" t="n">
        <v>86.05584075</v>
      </c>
      <c r="G4328" s="27" t="n">
        <v>1505.65</v>
      </c>
      <c r="H4328" s="27" t="n">
        <v>136981.3906416952</v>
      </c>
      <c r="I4328" s="27" t="n">
        <v>30980.10267</v>
      </c>
      <c r="J4328" s="27" t="n">
        <v>14052.918794475</v>
      </c>
      <c r="K4328" s="27" t="n">
        <v>0</v>
      </c>
      <c r="L4328" s="27" t="n">
        <v>42541.70487476249</v>
      </c>
    </row>
    <row r="4329">
      <c r="A4329" t="n">
        <v>4328</v>
      </c>
      <c r="B4329" s="27" t="n">
        <v>91.9510336</v>
      </c>
      <c r="C4329" s="27" t="n">
        <v>95.70046691796267</v>
      </c>
      <c r="D4329" s="27" t="n">
        <v>95.70046691796267</v>
      </c>
      <c r="E4329" s="27" t="n">
        <v>93.16062869777522</v>
      </c>
      <c r="F4329" s="27" t="n">
        <v>91.9510336</v>
      </c>
      <c r="G4329" s="27" t="n">
        <v>1192.25</v>
      </c>
      <c r="H4329" s="27" t="n">
        <v>116186.5204817168</v>
      </c>
      <c r="I4329" s="27" t="n">
        <v>33102.372096</v>
      </c>
      <c r="J4329" s="27" t="n">
        <v>15015.60378688</v>
      </c>
      <c r="K4329" s="27" t="n">
        <v>0</v>
      </c>
      <c r="L4329" s="27" t="n">
        <v>74273.42025000001</v>
      </c>
    </row>
    <row r="4330">
      <c r="A4330" t="n">
        <v>4329</v>
      </c>
      <c r="B4330" s="27" t="n">
        <v>200.9569374</v>
      </c>
      <c r="C4330" s="27" t="n">
        <v>2423.65067382691</v>
      </c>
      <c r="D4330" s="27" t="n">
        <v>209.1524228219372</v>
      </c>
      <c r="E4330" s="27" t="n">
        <v>2359.328306214582</v>
      </c>
      <c r="F4330" s="27" t="n">
        <v>200.9569374</v>
      </c>
      <c r="G4330" s="27" t="n">
        <v>1431.4</v>
      </c>
      <c r="H4330" s="27" t="n">
        <v>304268.4504518824</v>
      </c>
      <c r="I4330" s="27" t="n">
        <v>72344.497464</v>
      </c>
      <c r="J4330" s="27" t="n">
        <v>32816.26787742</v>
      </c>
      <c r="K4330" s="27" t="n">
        <v>0</v>
      </c>
      <c r="L4330" s="27" t="n">
        <v>114264.11460564</v>
      </c>
    </row>
    <row r="4331">
      <c r="A4331" t="n">
        <v>4330</v>
      </c>
      <c r="B4331" s="27" t="n">
        <v>878.5446299</v>
      </c>
      <c r="C4331" s="27" t="n">
        <v>3227.320820384459</v>
      </c>
      <c r="D4331" s="27" t="n">
        <v>914.3682070665311</v>
      </c>
      <c r="E4331" s="27" t="n">
        <v>3141.6694852092</v>
      </c>
      <c r="F4331" s="27" t="n">
        <v>878.5446299</v>
      </c>
      <c r="G4331" s="27" t="n">
        <v>1367.35</v>
      </c>
      <c r="H4331" s="27" t="n">
        <v>1268391.839374448</v>
      </c>
      <c r="I4331" s="27" t="n">
        <v>316276.066764</v>
      </c>
      <c r="J4331" s="27" t="n">
        <v>143466.33806267</v>
      </c>
      <c r="K4331" s="27" t="n">
        <v>0</v>
      </c>
      <c r="L4331" s="27" t="n">
        <v>555811.2601062353</v>
      </c>
    </row>
    <row r="4332">
      <c r="A4332" t="n">
        <v>4331</v>
      </c>
      <c r="B4332" s="27" t="n">
        <v>1068.502785</v>
      </c>
      <c r="C4332" s="27" t="n">
        <v>3738.145519066063</v>
      </c>
      <c r="D4332" s="27" t="n">
        <v>1112.073125939292</v>
      </c>
      <c r="E4332" s="27" t="n">
        <v>3638.937174867646</v>
      </c>
      <c r="F4332" s="27" t="n">
        <v>1068.502785</v>
      </c>
      <c r="G4332" s="27" t="n">
        <v>1294.8</v>
      </c>
      <c r="H4332" s="27" t="n">
        <v>1466866.565382531</v>
      </c>
      <c r="I4332" s="27" t="n">
        <v>384661.0025999999</v>
      </c>
      <c r="J4332" s="27" t="n">
        <v>174486.5047905</v>
      </c>
      <c r="K4332" s="27" t="n">
        <v>0</v>
      </c>
      <c r="L4332" s="27" t="n">
        <v>753508.163982</v>
      </c>
    </row>
    <row r="4333">
      <c r="A4333" t="n">
        <v>4332</v>
      </c>
      <c r="B4333" s="27" t="n">
        <v>1462.838045</v>
      </c>
      <c r="C4333" s="27" t="n">
        <v>3980.887972113994</v>
      </c>
      <c r="D4333" s="27" t="n">
        <v>1522.487842713387</v>
      </c>
      <c r="E4333" s="27" t="n">
        <v>3875.237375544523</v>
      </c>
      <c r="F4333" s="27" t="n">
        <v>1462.838045</v>
      </c>
      <c r="G4333" s="27" t="n">
        <v>1066.55</v>
      </c>
      <c r="H4333" s="27" t="n">
        <v>1652886.857408571</v>
      </c>
      <c r="I4333" s="27" t="n">
        <v>526621.6962</v>
      </c>
      <c r="J4333" s="27" t="n">
        <v>238881.4527485</v>
      </c>
      <c r="K4333" s="27" t="n">
        <v>0</v>
      </c>
      <c r="L4333" s="27" t="n">
        <v>1365486.17310525</v>
      </c>
    </row>
    <row r="4334">
      <c r="A4334" t="n">
        <v>4333</v>
      </c>
      <c r="B4334" s="27" t="n">
        <v>1268.602841</v>
      </c>
      <c r="C4334" s="27" t="n">
        <v>3966.292118365176</v>
      </c>
      <c r="D4334" s="27" t="n">
        <v>1320.331521495811</v>
      </c>
      <c r="E4334" s="27" t="n">
        <v>3861.028887797162</v>
      </c>
      <c r="F4334" s="27" t="n">
        <v>1268.602841</v>
      </c>
      <c r="G4334" s="27" t="n">
        <v>412.3</v>
      </c>
      <c r="H4334" s="27" t="n">
        <v>552351.8684637648</v>
      </c>
      <c r="I4334" s="27" t="n">
        <v>456697.02276</v>
      </c>
      <c r="J4334" s="27" t="n">
        <v>207162.8439353</v>
      </c>
      <c r="K4334" s="27" t="n">
        <v>0</v>
      </c>
      <c r="L4334" s="27" t="n">
        <v>2014160.7306557</v>
      </c>
    </row>
    <row r="4335">
      <c r="A4335" t="n">
        <v>4334</v>
      </c>
      <c r="B4335" s="27" t="n">
        <v>1480.977808</v>
      </c>
      <c r="C4335" s="27" t="n">
        <v>3641.653021008422</v>
      </c>
      <c r="D4335" s="27" t="n">
        <v>1541.367533743304</v>
      </c>
      <c r="E4335" s="27" t="n">
        <v>3545.005535104858</v>
      </c>
      <c r="F4335" s="27" t="n">
        <v>1480.977808</v>
      </c>
      <c r="G4335" s="27" t="n">
        <v>799.75</v>
      </c>
      <c r="H4335" s="27" t="n">
        <v>1256277.687027914</v>
      </c>
      <c r="I4335" s="27" t="n">
        <v>533152.0108800001</v>
      </c>
      <c r="J4335" s="27" t="n">
        <v>241843.6760464</v>
      </c>
      <c r="K4335" s="27" t="n">
        <v>0</v>
      </c>
      <c r="L4335" s="27" t="n">
        <v>1777543.614052</v>
      </c>
    </row>
    <row r="4336">
      <c r="A4336" t="n">
        <v>4335</v>
      </c>
      <c r="B4336" s="27" t="n">
        <v>1662.323023</v>
      </c>
      <c r="C4336" s="27" t="n">
        <v>2404.149639051411</v>
      </c>
      <c r="D4336" s="27" t="n">
        <v>1730.107201318838</v>
      </c>
      <c r="E4336" s="27" t="n">
        <v>2340.344818270892</v>
      </c>
      <c r="F4336" s="27" t="n">
        <v>1662.323023</v>
      </c>
      <c r="G4336" s="27" t="n">
        <v>1304.4</v>
      </c>
      <c r="H4336" s="27" t="n">
        <v>2299237.511012958</v>
      </c>
      <c r="I4336" s="27" t="n">
        <v>598436.28828</v>
      </c>
      <c r="J4336" s="27" t="n">
        <v>271457.3496559</v>
      </c>
      <c r="K4336" s="27" t="n">
        <v>0</v>
      </c>
      <c r="L4336" s="27" t="n">
        <v>1156311.894798799</v>
      </c>
    </row>
    <row r="4337">
      <c r="A4337" t="n">
        <v>4336</v>
      </c>
      <c r="B4337" s="27" t="n">
        <v>1889.880042</v>
      </c>
      <c r="C4337" s="27" t="n">
        <v>1912.782262519988</v>
      </c>
      <c r="D4337" s="27" t="n">
        <v>1912.782262519988</v>
      </c>
      <c r="E4337" s="27" t="n">
        <v>1862.018064040064</v>
      </c>
      <c r="F4337" s="27" t="n">
        <v>1862.018064040064</v>
      </c>
      <c r="G4337" s="27" t="n">
        <v>1295.05</v>
      </c>
      <c r="H4337" s="27" t="n">
        <v>2556350.695252167</v>
      </c>
      <c r="I4337" s="27" t="n">
        <v>670326.503054423</v>
      </c>
      <c r="J4337" s="27" t="n">
        <v>304067.5498577425</v>
      </c>
      <c r="K4337" s="27" t="n">
        <v>51071.00560056265</v>
      </c>
      <c r="L4337" s="27" t="n">
        <v>1267134.23095</v>
      </c>
    </row>
    <row r="4338">
      <c r="A4338" t="n">
        <v>4337</v>
      </c>
      <c r="B4338" s="27" t="n">
        <v>1479.27324</v>
      </c>
      <c r="C4338" s="27" t="n">
        <v>41.8600426253163</v>
      </c>
      <c r="D4338" s="27" t="n">
        <v>41.8600426253163</v>
      </c>
      <c r="E4338" s="27" t="n">
        <v>40.74909991435133</v>
      </c>
      <c r="F4338" s="27" t="n">
        <v>40.74909991435133</v>
      </c>
      <c r="G4338" s="27" t="n">
        <v>1588.7</v>
      </c>
      <c r="H4338" s="27" t="n">
        <v>68469.86575625282</v>
      </c>
      <c r="I4338" s="27" t="n">
        <v>14669.67596916648</v>
      </c>
      <c r="J4338" s="27" t="n">
        <v>6654.328016013573</v>
      </c>
      <c r="K4338" s="27" t="n">
        <v>2636814.748776994</v>
      </c>
      <c r="L4338" s="27" t="n">
        <v>16179.30809999999</v>
      </c>
    </row>
    <row r="4339">
      <c r="A4339" t="n">
        <v>4338</v>
      </c>
      <c r="B4339" s="27" t="n">
        <v>1404.229053</v>
      </c>
      <c r="C4339" s="27" t="n">
        <v>106.7462310249364</v>
      </c>
      <c r="D4339" s="27" t="n">
        <v>106.7462310249364</v>
      </c>
      <c r="E4339" s="27" t="n">
        <v>103.9132442470296</v>
      </c>
      <c r="F4339" s="27" t="n">
        <v>103.9132442470296</v>
      </c>
      <c r="G4339" s="27" t="n">
        <v>1338.45</v>
      </c>
      <c r="H4339" s="27" t="n">
        <v>147458.4317327602</v>
      </c>
      <c r="I4339" s="27" t="n">
        <v>37408.76792893065</v>
      </c>
      <c r="J4339" s="27" t="n">
        <v>16969.03278553993</v>
      </c>
      <c r="K4339" s="27" t="n">
        <v>2383478.877444195</v>
      </c>
      <c r="L4339" s="27" t="n">
        <v>66360.74204999997</v>
      </c>
    </row>
    <row r="4340">
      <c r="A4340" t="n">
        <v>4339</v>
      </c>
      <c r="B4340" s="27" t="n">
        <v>1635.796494</v>
      </c>
      <c r="C4340" s="27" t="n">
        <v>1702.498515323767</v>
      </c>
      <c r="D4340" s="27" t="n">
        <v>1702.498515323767</v>
      </c>
      <c r="E4340" s="27" t="n">
        <v>1657.315132856695</v>
      </c>
      <c r="F4340" s="27" t="n">
        <v>1635.796494</v>
      </c>
      <c r="G4340" s="27" t="n">
        <v>1512.5</v>
      </c>
      <c r="H4340" s="27" t="n">
        <v>2615533.90758213</v>
      </c>
      <c r="I4340" s="27" t="n">
        <v>588886.73784</v>
      </c>
      <c r="J4340" s="27" t="n">
        <v>267125.5674702</v>
      </c>
      <c r="K4340" s="27" t="n">
        <v>0</v>
      </c>
      <c r="L4340" s="27" t="n">
        <v>797450.5499999998</v>
      </c>
    </row>
    <row r="4341">
      <c r="A4341" t="n">
        <v>4340</v>
      </c>
      <c r="B4341" s="27" t="n">
        <v>1688.753935</v>
      </c>
      <c r="C4341" s="27" t="n">
        <v>1757.615972741755</v>
      </c>
      <c r="D4341" s="27" t="n">
        <v>1757.615972741755</v>
      </c>
      <c r="E4341" s="27" t="n">
        <v>1710.969803002498</v>
      </c>
      <c r="F4341" s="27" t="n">
        <v>1688.753935</v>
      </c>
      <c r="G4341" s="27" t="n">
        <v>1707.5</v>
      </c>
      <c r="H4341" s="27" t="n">
        <v>3037222.206086687</v>
      </c>
      <c r="I4341" s="27" t="n">
        <v>607951.4166</v>
      </c>
      <c r="J4341" s="27" t="n">
        <v>275773.5175855</v>
      </c>
      <c r="K4341" s="27" t="n">
        <v>0</v>
      </c>
      <c r="L4341" s="27" t="n">
        <v>493960.5259875003</v>
      </c>
    </row>
    <row r="4342">
      <c r="A4342" t="n">
        <v>4341</v>
      </c>
      <c r="B4342" s="27" t="n">
        <v>1451.916493</v>
      </c>
      <c r="C4342" s="27" t="n">
        <v>1511.120478577293</v>
      </c>
      <c r="D4342" s="27" t="n">
        <v>1511.120478577293</v>
      </c>
      <c r="E4342" s="27" t="n">
        <v>1471.016164874325</v>
      </c>
      <c r="F4342" s="27" t="n">
        <v>1451.916493</v>
      </c>
      <c r="G4342" s="27" t="n">
        <v>1789.25</v>
      </c>
      <c r="H4342" s="27" t="n">
        <v>2738864.99436929</v>
      </c>
      <c r="I4342" s="27" t="n">
        <v>522689.93748</v>
      </c>
      <c r="J4342" s="27" t="n">
        <v>237097.9633069</v>
      </c>
      <c r="K4342" s="27" t="n">
        <v>0</v>
      </c>
      <c r="L4342" s="27" t="n">
        <v>305991.2970000003</v>
      </c>
    </row>
    <row r="4343">
      <c r="A4343" t="n">
        <v>4342</v>
      </c>
      <c r="B4343" s="27" t="n">
        <v>1428.379852</v>
      </c>
      <c r="C4343" s="27" t="n">
        <v>1486.624755970893</v>
      </c>
      <c r="D4343" s="27" t="n">
        <v>1486.624755970893</v>
      </c>
      <c r="E4343" s="27" t="n">
        <v>1447.170545391874</v>
      </c>
      <c r="F4343" s="27" t="n">
        <v>1428.379852</v>
      </c>
      <c r="G4343" s="27" t="n">
        <v>1825.6</v>
      </c>
      <c r="H4343" s="27" t="n">
        <v>2747033.152532904</v>
      </c>
      <c r="I4343" s="27" t="n">
        <v>514216.74672</v>
      </c>
      <c r="J4343" s="27" t="n">
        <v>233254.4298316</v>
      </c>
      <c r="K4343" s="27" t="n">
        <v>0</v>
      </c>
      <c r="L4343" s="27" t="n">
        <v>249109.4461888</v>
      </c>
    </row>
    <row r="4344">
      <c r="A4344" t="n">
        <v>4343</v>
      </c>
      <c r="B4344" s="27" t="n">
        <v>1283.482411</v>
      </c>
      <c r="C4344" s="27" t="n">
        <v>1335.818280179667</v>
      </c>
      <c r="D4344" s="27" t="n">
        <v>1335.818280179667</v>
      </c>
      <c r="E4344" s="27" t="n">
        <v>1300.366391254885</v>
      </c>
      <c r="F4344" s="27" t="n">
        <v>1283.482411</v>
      </c>
      <c r="G4344" s="27" t="n">
        <v>1837.3</v>
      </c>
      <c r="H4344" s="27" t="n">
        <v>2486673.895482307</v>
      </c>
      <c r="I4344" s="27" t="n">
        <v>462053.66796</v>
      </c>
      <c r="J4344" s="27" t="n">
        <v>209592.6777163</v>
      </c>
      <c r="K4344" s="27" t="n">
        <v>0</v>
      </c>
      <c r="L4344" s="27" t="n">
        <v>208822.5214</v>
      </c>
    </row>
    <row r="4345">
      <c r="A4345" t="n">
        <v>4344</v>
      </c>
      <c r="B4345" s="27" t="n">
        <v>1275.391691</v>
      </c>
      <c r="C4345" s="27" t="n">
        <v>0</v>
      </c>
      <c r="D4345" s="27" t="n">
        <v>0</v>
      </c>
      <c r="E4345" s="27" t="n">
        <v>0</v>
      </c>
      <c r="F4345" s="27" t="n">
        <v>0</v>
      </c>
      <c r="G4345" s="27" t="n">
        <v>1727.6</v>
      </c>
      <c r="H4345" s="27" t="n">
        <v>0</v>
      </c>
      <c r="I4345" s="27" t="n">
        <v>0</v>
      </c>
      <c r="J4345" s="27" t="n">
        <v>0</v>
      </c>
      <c r="K4345" s="27" t="n">
        <v>2337792.969603</v>
      </c>
      <c r="L4345" s="27" t="n">
        <v>0</v>
      </c>
    </row>
    <row r="4346">
      <c r="A4346" t="n">
        <v>4345</v>
      </c>
      <c r="B4346" s="27" t="n">
        <v>1141.009813</v>
      </c>
      <c r="C4346" s="27" t="n">
        <v>0</v>
      </c>
      <c r="D4346" s="27" t="n">
        <v>0</v>
      </c>
      <c r="E4346" s="27" t="n">
        <v>0</v>
      </c>
      <c r="F4346" s="27" t="n">
        <v>0</v>
      </c>
      <c r="G4346" s="27" t="n">
        <v>1540</v>
      </c>
      <c r="H4346" s="27" t="n">
        <v>0</v>
      </c>
      <c r="I4346" s="27" t="n">
        <v>0</v>
      </c>
      <c r="J4346" s="27" t="n">
        <v>0</v>
      </c>
      <c r="K4346" s="27" t="n">
        <v>1357801.67747</v>
      </c>
      <c r="L4346" s="27" t="n">
        <v>0</v>
      </c>
    </row>
    <row r="4347">
      <c r="A4347" t="n">
        <v>4346</v>
      </c>
      <c r="B4347" s="27" t="n">
        <v>1317.824893</v>
      </c>
      <c r="C4347" s="27" t="n">
        <v>0</v>
      </c>
      <c r="D4347" s="27" t="n">
        <v>0</v>
      </c>
      <c r="E4347" s="27" t="n">
        <v>0</v>
      </c>
      <c r="F4347" s="27" t="n">
        <v>0</v>
      </c>
      <c r="G4347" s="27" t="n">
        <v>1522.15</v>
      </c>
      <c r="H4347" s="27" t="n">
        <v>0</v>
      </c>
      <c r="I4347" s="27" t="n">
        <v>0</v>
      </c>
      <c r="J4347" s="27" t="n">
        <v>0</v>
      </c>
      <c r="K4347" s="27" t="n">
        <v>1568211.62267</v>
      </c>
      <c r="L4347" s="27" t="n">
        <v>0</v>
      </c>
    </row>
    <row r="4348">
      <c r="A4348" t="n">
        <v>4347</v>
      </c>
      <c r="B4348" s="27" t="n">
        <v>1357.193875</v>
      </c>
      <c r="C4348" s="27" t="n">
        <v>0</v>
      </c>
      <c r="D4348" s="27" t="n">
        <v>0</v>
      </c>
      <c r="E4348" s="27" t="n">
        <v>0</v>
      </c>
      <c r="F4348" s="27" t="n">
        <v>0</v>
      </c>
      <c r="G4348" s="27" t="n">
        <v>1409.95</v>
      </c>
      <c r="H4348" s="27" t="n">
        <v>0</v>
      </c>
      <c r="I4348" s="27" t="n">
        <v>0</v>
      </c>
      <c r="J4348" s="27" t="n">
        <v>0</v>
      </c>
      <c r="K4348" s="27" t="n">
        <v>1615060.71125</v>
      </c>
      <c r="L4348" s="27" t="n">
        <v>0</v>
      </c>
    </row>
    <row r="4349">
      <c r="A4349" t="n">
        <v>4348</v>
      </c>
      <c r="B4349" s="27" t="n">
        <v>1237.705559</v>
      </c>
      <c r="C4349" s="27" t="n">
        <v>0</v>
      </c>
      <c r="D4349" s="27" t="n">
        <v>0</v>
      </c>
      <c r="E4349" s="27" t="n">
        <v>0</v>
      </c>
      <c r="F4349" s="27" t="n">
        <v>0</v>
      </c>
      <c r="G4349" s="27" t="n">
        <v>1306.8</v>
      </c>
      <c r="H4349" s="27" t="n">
        <v>0</v>
      </c>
      <c r="I4349" s="27" t="n">
        <v>0</v>
      </c>
      <c r="J4349" s="27" t="n">
        <v>0</v>
      </c>
      <c r="K4349" s="27" t="n">
        <v>1472869.61521</v>
      </c>
      <c r="L4349" s="27" t="n">
        <v>0</v>
      </c>
    </row>
    <row r="4350">
      <c r="A4350" t="n">
        <v>4349</v>
      </c>
      <c r="B4350" s="27" t="n">
        <v>1136.175025</v>
      </c>
      <c r="C4350" s="27" t="n">
        <v>0</v>
      </c>
      <c r="D4350" s="27" t="n">
        <v>0</v>
      </c>
      <c r="E4350" s="27" t="n">
        <v>0</v>
      </c>
      <c r="F4350" s="27" t="n">
        <v>0</v>
      </c>
      <c r="G4350" s="27" t="n">
        <v>1378.1</v>
      </c>
      <c r="H4350" s="27" t="n">
        <v>0</v>
      </c>
      <c r="I4350" s="27" t="n">
        <v>0</v>
      </c>
      <c r="J4350" s="27" t="n">
        <v>0</v>
      </c>
      <c r="K4350" s="27" t="n">
        <v>1352048.27975</v>
      </c>
      <c r="L4350" s="27" t="n">
        <v>0</v>
      </c>
    </row>
    <row r="4351">
      <c r="A4351" t="n">
        <v>4350</v>
      </c>
      <c r="B4351" s="27" t="n">
        <v>1195.573841</v>
      </c>
      <c r="C4351" s="27" t="n">
        <v>0</v>
      </c>
      <c r="D4351" s="27" t="n">
        <v>0</v>
      </c>
      <c r="E4351" s="27" t="n">
        <v>0</v>
      </c>
      <c r="F4351" s="27" t="n">
        <v>0</v>
      </c>
      <c r="G4351" s="27" t="n">
        <v>1563.9</v>
      </c>
      <c r="H4351" s="27" t="n">
        <v>0</v>
      </c>
      <c r="I4351" s="27" t="n">
        <v>0</v>
      </c>
      <c r="J4351" s="27" t="n">
        <v>0</v>
      </c>
      <c r="K4351" s="27" t="n">
        <v>1422732.87079</v>
      </c>
      <c r="L4351" s="27" t="n">
        <v>0</v>
      </c>
    </row>
    <row r="4352">
      <c r="A4352" t="n">
        <v>4351</v>
      </c>
      <c r="B4352" s="27" t="n">
        <v>1022.902865</v>
      </c>
      <c r="C4352" s="27" t="n">
        <v>732.1188235738282</v>
      </c>
      <c r="D4352" s="27" t="n">
        <v>732.1188235738282</v>
      </c>
      <c r="E4352" s="27" t="n">
        <v>712.6887891161545</v>
      </c>
      <c r="F4352" s="27" t="n">
        <v>712.6887891161545</v>
      </c>
      <c r="G4352" s="27" t="n">
        <v>1458.05</v>
      </c>
      <c r="H4352" s="27" t="n">
        <v>1099753.61377014</v>
      </c>
      <c r="I4352" s="27" t="n">
        <v>256567.9640818156</v>
      </c>
      <c r="J4352" s="27" t="n">
        <v>116382.079262668</v>
      </c>
      <c r="K4352" s="27" t="n">
        <v>568622.4010950888</v>
      </c>
      <c r="L4352" s="27" t="n">
        <v>177844.1442</v>
      </c>
    </row>
    <row r="4353">
      <c r="A4353" t="n">
        <v>4352</v>
      </c>
      <c r="B4353" s="27" t="n">
        <v>1129.823323</v>
      </c>
      <c r="C4353" s="27" t="n">
        <v>1175.893558902604</v>
      </c>
      <c r="D4353" s="27" t="n">
        <v>1175.893558902604</v>
      </c>
      <c r="E4353" s="27" t="n">
        <v>1144.685984896374</v>
      </c>
      <c r="F4353" s="27" t="n">
        <v>1129.823323</v>
      </c>
      <c r="G4353" s="27" t="n">
        <v>499.4</v>
      </c>
      <c r="H4353" s="27" t="n">
        <v>596261.0713950656</v>
      </c>
      <c r="I4353" s="27" t="n">
        <v>406736.39628</v>
      </c>
      <c r="J4353" s="27" t="n">
        <v>184500.1486459</v>
      </c>
      <c r="K4353" s="27" t="n">
        <v>0</v>
      </c>
      <c r="L4353" s="27" t="n">
        <v>1444942.746</v>
      </c>
    </row>
    <row r="4354">
      <c r="A4354" t="n">
        <v>4353</v>
      </c>
      <c r="B4354" s="27" t="n">
        <v>1224.916684</v>
      </c>
      <c r="C4354" s="27" t="n">
        <v>1274.864146505021</v>
      </c>
      <c r="D4354" s="27" t="n">
        <v>1274.864146505021</v>
      </c>
      <c r="E4354" s="27" t="n">
        <v>1241.029947058369</v>
      </c>
      <c r="F4354" s="27" t="n">
        <v>1224.916684</v>
      </c>
      <c r="G4354" s="27" t="n">
        <v>318.8</v>
      </c>
      <c r="H4354" s="27" t="n">
        <v>411474.148601769</v>
      </c>
      <c r="I4354" s="27" t="n">
        <v>440970.00624</v>
      </c>
      <c r="J4354" s="27" t="n">
        <v>200028.8944972</v>
      </c>
      <c r="K4354" s="27" t="n">
        <v>0</v>
      </c>
      <c r="L4354" s="27" t="n">
        <v>2059329.9291408</v>
      </c>
    </row>
    <row r="4355">
      <c r="A4355" t="n">
        <v>4354</v>
      </c>
      <c r="B4355" s="27" t="n">
        <v>1366.064847</v>
      </c>
      <c r="C4355" s="27" t="n">
        <v>1421.768750098277</v>
      </c>
      <c r="D4355" s="27" t="n">
        <v>1421.768750098277</v>
      </c>
      <c r="E4355" s="27" t="n">
        <v>1384.035782558388</v>
      </c>
      <c r="F4355" s="27" t="n">
        <v>1366.064847</v>
      </c>
      <c r="G4355" s="27" t="n">
        <v>332.85</v>
      </c>
      <c r="H4355" s="27" t="n">
        <v>479799.3086278621</v>
      </c>
      <c r="I4355" s="27" t="n">
        <v>491783.3449200001</v>
      </c>
      <c r="J4355" s="27" t="n">
        <v>223078.3895151</v>
      </c>
      <c r="K4355" s="27" t="n">
        <v>0</v>
      </c>
      <c r="L4355" s="27" t="n">
        <v>2277435.00967605</v>
      </c>
    </row>
    <row r="4356">
      <c r="A4356" t="n">
        <v>4355</v>
      </c>
      <c r="B4356" s="27" t="n">
        <v>1337.922931</v>
      </c>
      <c r="C4356" s="27" t="n">
        <v>1702.113427910257</v>
      </c>
      <c r="D4356" s="27" t="n">
        <v>1392.479209582075</v>
      </c>
      <c r="E4356" s="27" t="n">
        <v>1656.940265453206</v>
      </c>
      <c r="F4356" s="27" t="n">
        <v>1337.922931</v>
      </c>
      <c r="G4356" s="27" t="n">
        <v>345.9</v>
      </c>
      <c r="H4356" s="27" t="n">
        <v>490232.0776552702</v>
      </c>
      <c r="I4356" s="27" t="n">
        <v>481652.25516</v>
      </c>
      <c r="J4356" s="27" t="n">
        <v>218482.8146323</v>
      </c>
      <c r="K4356" s="27" t="n">
        <v>0</v>
      </c>
      <c r="L4356" s="27" t="n">
        <v>2213058.3201671</v>
      </c>
    </row>
    <row r="4357">
      <c r="A4357" t="n">
        <v>4356</v>
      </c>
      <c r="B4357" s="27" t="n">
        <v>1315.426493</v>
      </c>
      <c r="C4357" s="27" t="n">
        <v>1943.362366259845</v>
      </c>
      <c r="D4357" s="27" t="n">
        <v>1369.064854063882</v>
      </c>
      <c r="E4357" s="27" t="n">
        <v>1891.786588497634</v>
      </c>
      <c r="F4357" s="27" t="n">
        <v>1315.426493</v>
      </c>
      <c r="G4357" s="27" t="n">
        <v>348.15</v>
      </c>
      <c r="H4357" s="27" t="n">
        <v>486274.7930655916</v>
      </c>
      <c r="I4357" s="27" t="n">
        <v>473553.53748</v>
      </c>
      <c r="J4357" s="27" t="n">
        <v>214809.1463069</v>
      </c>
      <c r="K4357" s="27" t="n">
        <v>0</v>
      </c>
      <c r="L4357" s="27" t="n">
        <v>2172887.25246205</v>
      </c>
    </row>
    <row r="4358">
      <c r="A4358" t="n">
        <v>4357</v>
      </c>
      <c r="B4358" s="27" t="n">
        <v>1307.276423</v>
      </c>
      <c r="C4358" s="27" t="n">
        <v>1360.582523198732</v>
      </c>
      <c r="D4358" s="27" t="n">
        <v>1360.582523198732</v>
      </c>
      <c r="E4358" s="27" t="n">
        <v>1324.473404764634</v>
      </c>
      <c r="F4358" s="27" t="n">
        <v>1307.276423</v>
      </c>
      <c r="G4358" s="27" t="n">
        <v>355.15</v>
      </c>
      <c r="H4358" s="27" t="n">
        <v>494243.3001311211</v>
      </c>
      <c r="I4358" s="27" t="n">
        <v>470619.51228</v>
      </c>
      <c r="J4358" s="27" t="n">
        <v>213478.2398759</v>
      </c>
      <c r="K4358" s="27" t="n">
        <v>0</v>
      </c>
      <c r="L4358" s="27" t="n">
        <v>2150273.62437155</v>
      </c>
    </row>
    <row r="4359">
      <c r="A4359" t="n">
        <v>4358</v>
      </c>
      <c r="B4359" s="27" t="n">
        <v>1149.253988</v>
      </c>
      <c r="C4359" s="27" t="n">
        <v>1196.116892772632</v>
      </c>
      <c r="D4359" s="27" t="n">
        <v>1196.116892772632</v>
      </c>
      <c r="E4359" s="27" t="n">
        <v>1164.372602510391</v>
      </c>
      <c r="F4359" s="27" t="n">
        <v>1149.253988</v>
      </c>
      <c r="G4359" s="27" t="n">
        <v>371.1</v>
      </c>
      <c r="H4359" s="27" t="n">
        <v>452599.6483992344</v>
      </c>
      <c r="I4359" s="27" t="n">
        <v>413731.43568</v>
      </c>
      <c r="J4359" s="27" t="n">
        <v>187673.1762404</v>
      </c>
      <c r="K4359" s="27" t="n">
        <v>0</v>
      </c>
      <c r="L4359" s="27" t="n">
        <v>1872019.8210532</v>
      </c>
    </row>
    <row r="4360">
      <c r="A4360" t="n">
        <v>4359</v>
      </c>
      <c r="B4360" s="27" t="n">
        <v>1075.512258</v>
      </c>
      <c r="C4360" s="27" t="n">
        <v>1119.368971260114</v>
      </c>
      <c r="D4360" s="27" t="n">
        <v>1119.368971260114</v>
      </c>
      <c r="E4360" s="27" t="n">
        <v>1089.661528995121</v>
      </c>
      <c r="F4360" s="27" t="n">
        <v>1075.512258</v>
      </c>
      <c r="G4360" s="27" t="n">
        <v>375.7</v>
      </c>
      <c r="H4360" s="27" t="n">
        <v>428650.2686321535</v>
      </c>
      <c r="I4360" s="27" t="n">
        <v>387184.41288</v>
      </c>
      <c r="J4360" s="27" t="n">
        <v>175631.1517314</v>
      </c>
      <c r="K4360" s="27" t="n">
        <v>0</v>
      </c>
      <c r="L4360" s="27" t="n">
        <v>1746954.1416</v>
      </c>
    </row>
    <row r="4361">
      <c r="A4361" t="n">
        <v>4360</v>
      </c>
      <c r="B4361" s="27" t="n">
        <v>1067.820629</v>
      </c>
      <c r="C4361" s="27" t="n">
        <v>1111.363316166282</v>
      </c>
      <c r="D4361" s="27" t="n">
        <v>1111.363316166282</v>
      </c>
      <c r="E4361" s="27" t="n">
        <v>1081.868339623137</v>
      </c>
      <c r="F4361" s="27" t="n">
        <v>1067.820629</v>
      </c>
      <c r="G4361" s="27" t="n">
        <v>366.25</v>
      </c>
      <c r="H4361" s="27" t="n">
        <v>414223.7068973118</v>
      </c>
      <c r="I4361" s="27" t="n">
        <v>384415.42644</v>
      </c>
      <c r="J4361" s="27" t="n">
        <v>174375.1087157</v>
      </c>
      <c r="K4361" s="27" t="n">
        <v>0</v>
      </c>
      <c r="L4361" s="27" t="n">
        <v>1744550.925</v>
      </c>
    </row>
    <row r="4362">
      <c r="A4362" t="n">
        <v>4361</v>
      </c>
      <c r="B4362" s="27" t="n">
        <v>1122.644528</v>
      </c>
      <c r="C4362" s="27" t="n">
        <v>42.65727764896106</v>
      </c>
      <c r="D4362" s="27" t="n">
        <v>42.65727764896106</v>
      </c>
      <c r="E4362" s="27" t="n">
        <v>41.52517675508712</v>
      </c>
      <c r="F4362" s="27" t="n">
        <v>41.52517675508712</v>
      </c>
      <c r="G4362" s="27" t="n">
        <v>348.95</v>
      </c>
      <c r="H4362" s="27" t="n">
        <v>15346.85000802557</v>
      </c>
      <c r="I4362" s="27" t="n">
        <v>14949.06363183136</v>
      </c>
      <c r="J4362" s="27" t="n">
        <v>6781.061364105726</v>
      </c>
      <c r="K4362" s="27" t="n">
        <v>1981691.770831925</v>
      </c>
      <c r="L4362" s="27" t="n">
        <v>66183.9903</v>
      </c>
    </row>
    <row r="4363">
      <c r="A4363" t="n">
        <v>4362</v>
      </c>
      <c r="B4363" s="27" t="n">
        <v>1180.388292</v>
      </c>
      <c r="C4363" s="27" t="n">
        <v>666.8652409661838</v>
      </c>
      <c r="D4363" s="27" t="n">
        <v>666.8652409661838</v>
      </c>
      <c r="E4363" s="27" t="n">
        <v>649.1670010174452</v>
      </c>
      <c r="F4363" s="27" t="n">
        <v>649.1670010174452</v>
      </c>
      <c r="G4363" s="27" t="n">
        <v>334.45</v>
      </c>
      <c r="H4363" s="27" t="n">
        <v>229945.7119012945</v>
      </c>
      <c r="I4363" s="27" t="n">
        <v>233700.1203662803</v>
      </c>
      <c r="J4363" s="27" t="n">
        <v>106008.9712661488</v>
      </c>
      <c r="K4363" s="27" t="n">
        <v>973728.6263710231</v>
      </c>
      <c r="L4363" s="27" t="n">
        <v>279938.9818</v>
      </c>
    </row>
    <row r="4364">
      <c r="A4364" t="n">
        <v>4363</v>
      </c>
      <c r="B4364" s="27" t="n">
        <v>1047.767485</v>
      </c>
      <c r="C4364" s="27" t="n">
        <v>1090.491578354047</v>
      </c>
      <c r="D4364" s="27" t="n">
        <v>1090.491578354047</v>
      </c>
      <c r="E4364" s="27" t="n">
        <v>1061.550526354057</v>
      </c>
      <c r="F4364" s="27" t="n">
        <v>1047.767485</v>
      </c>
      <c r="G4364" s="27" t="n">
        <v>1412.95</v>
      </c>
      <c r="H4364" s="27" t="n">
        <v>1564435.778122568</v>
      </c>
      <c r="I4364" s="27" t="n">
        <v>377196.2946</v>
      </c>
      <c r="J4364" s="27" t="n">
        <v>171100.4303005</v>
      </c>
      <c r="K4364" s="27" t="n">
        <v>0</v>
      </c>
      <c r="L4364" s="27" t="n">
        <v>615091.61735</v>
      </c>
    </row>
    <row r="4365">
      <c r="A4365" t="n">
        <v>4364</v>
      </c>
      <c r="B4365" s="27" t="n">
        <v>988.3686694</v>
      </c>
      <c r="C4365" s="27" t="n">
        <v>1028.671518387401</v>
      </c>
      <c r="D4365" s="27" t="n">
        <v>1028.671518387401</v>
      </c>
      <c r="E4365" s="27" t="n">
        <v>1001.371137077263</v>
      </c>
      <c r="F4365" s="27" t="n">
        <v>988.3686694</v>
      </c>
      <c r="G4365" s="27" t="n">
        <v>1513.55</v>
      </c>
      <c r="H4365" s="27" t="n">
        <v>1587558.224556739</v>
      </c>
      <c r="I4365" s="27" t="n">
        <v>355812.720984</v>
      </c>
      <c r="J4365" s="27" t="n">
        <v>161400.60371302</v>
      </c>
      <c r="K4365" s="27" t="n">
        <v>0</v>
      </c>
      <c r="L4365" s="27" t="n">
        <v>480791.9392296299</v>
      </c>
    </row>
    <row r="4366">
      <c r="A4366" t="n">
        <v>4365</v>
      </c>
      <c r="B4366" s="27" t="n">
        <v>1236.324192</v>
      </c>
      <c r="C4366" s="27" t="n">
        <v>1286.737328162644</v>
      </c>
      <c r="D4366" s="27" t="n">
        <v>1286.737328162644</v>
      </c>
      <c r="E4366" s="27" t="n">
        <v>1252.588020947551</v>
      </c>
      <c r="F4366" s="27" t="n">
        <v>1236.324192</v>
      </c>
      <c r="G4366" s="27" t="n">
        <v>1523.1</v>
      </c>
      <c r="H4366" s="27" t="n">
        <v>1997820.84128114</v>
      </c>
      <c r="I4366" s="27" t="n">
        <v>445076.70912</v>
      </c>
      <c r="J4366" s="27" t="n">
        <v>201891.7405536</v>
      </c>
      <c r="K4366" s="27" t="n">
        <v>0</v>
      </c>
      <c r="L4366" s="27" t="n">
        <v>589602.9155999999</v>
      </c>
    </row>
    <row r="4367">
      <c r="A4367" t="n">
        <v>4366</v>
      </c>
      <c r="B4367" s="27" t="n">
        <v>1285.362749</v>
      </c>
      <c r="C4367" s="27" t="n">
        <v>1337.775981327808</v>
      </c>
      <c r="D4367" s="27" t="n">
        <v>1337.775981327808</v>
      </c>
      <c r="E4367" s="27" t="n">
        <v>1302.27213608181</v>
      </c>
      <c r="F4367" s="27" t="n">
        <v>1285.362749</v>
      </c>
      <c r="G4367" s="27" t="n">
        <v>1765.15</v>
      </c>
      <c r="H4367" s="27" t="n">
        <v>2401350.466100813</v>
      </c>
      <c r="I4367" s="27" t="n">
        <v>462730.58964</v>
      </c>
      <c r="J4367" s="27" t="n">
        <v>209899.7369117</v>
      </c>
      <c r="K4367" s="27" t="n">
        <v>0</v>
      </c>
      <c r="L4367" s="27" t="n">
        <v>301867.4416026496</v>
      </c>
    </row>
    <row r="4368">
      <c r="A4368" t="n">
        <v>4367</v>
      </c>
      <c r="B4368" s="27" t="n">
        <v>1237.014876</v>
      </c>
      <c r="C4368" s="27" t="n">
        <v>1287.456504926794</v>
      </c>
      <c r="D4368" s="27" t="n">
        <v>1287.456504926794</v>
      </c>
      <c r="E4368" s="27" t="n">
        <v>1253.288111152445</v>
      </c>
      <c r="F4368" s="27" t="n">
        <v>1237.014876</v>
      </c>
      <c r="G4368" s="27" t="n">
        <v>1778.1</v>
      </c>
      <c r="H4368" s="27" t="n">
        <v>2326657.011021369</v>
      </c>
      <c r="I4368" s="27" t="n">
        <v>445325.35536</v>
      </c>
      <c r="J4368" s="27" t="n">
        <v>202004.5292508</v>
      </c>
      <c r="K4368" s="27" t="n">
        <v>0</v>
      </c>
      <c r="L4368" s="27" t="n">
        <v>274493.6009844001</v>
      </c>
    </row>
    <row r="4369">
      <c r="A4369" t="n">
        <v>4368</v>
      </c>
      <c r="B4369" s="27" t="n">
        <v>955.9065258000001</v>
      </c>
      <c r="C4369" s="27" t="n">
        <v>994.8858221242723</v>
      </c>
      <c r="D4369" s="27" t="n">
        <v>994.8858221242723</v>
      </c>
      <c r="E4369" s="27" t="n">
        <v>968.4820947744367</v>
      </c>
      <c r="F4369" s="27" t="n">
        <v>955.9065258000001</v>
      </c>
      <c r="G4369" s="27" t="n">
        <v>1703</v>
      </c>
      <c r="H4369" s="27" t="n">
        <v>1720278.610061532</v>
      </c>
      <c r="I4369" s="27" t="n">
        <v>344126.349288</v>
      </c>
      <c r="J4369" s="27" t="n">
        <v>156099.53566314</v>
      </c>
      <c r="K4369" s="27" t="n">
        <v>0</v>
      </c>
      <c r="L4369" s="27" t="n">
        <v>207511.524</v>
      </c>
    </row>
    <row r="4370">
      <c r="A4370" t="n">
        <v>4369</v>
      </c>
      <c r="B4370" s="27" t="n">
        <v>1144.463232</v>
      </c>
      <c r="C4370" s="27" t="n">
        <v>0</v>
      </c>
      <c r="D4370" s="27" t="n">
        <v>0</v>
      </c>
      <c r="E4370" s="27" t="n">
        <v>0</v>
      </c>
      <c r="F4370" s="27" t="n">
        <v>0</v>
      </c>
      <c r="G4370" s="27" t="n">
        <v>1728.9</v>
      </c>
      <c r="H4370" s="27" t="n">
        <v>0</v>
      </c>
      <c r="I4370" s="27" t="n">
        <v>0</v>
      </c>
      <c r="J4370" s="27" t="n">
        <v>0</v>
      </c>
      <c r="K4370" s="27" t="n">
        <v>1361911.24608</v>
      </c>
      <c r="L4370" s="27" t="n">
        <v>0</v>
      </c>
    </row>
    <row r="4371">
      <c r="A4371" t="n">
        <v>4370</v>
      </c>
      <c r="B4371" s="27" t="n">
        <v>1100.259462</v>
      </c>
      <c r="C4371" s="27" t="n">
        <v>0</v>
      </c>
      <c r="D4371" s="27" t="n">
        <v>0</v>
      </c>
      <c r="E4371" s="27" t="n">
        <v>0</v>
      </c>
      <c r="F4371" s="27" t="n">
        <v>0</v>
      </c>
      <c r="G4371" s="27" t="n">
        <v>1548.85</v>
      </c>
      <c r="H4371" s="27" t="n">
        <v>0</v>
      </c>
      <c r="I4371" s="27" t="n">
        <v>0</v>
      </c>
      <c r="J4371" s="27" t="n">
        <v>0</v>
      </c>
      <c r="K4371" s="27" t="n">
        <v>1309308.75978</v>
      </c>
      <c r="L4371" s="27" t="n">
        <v>0</v>
      </c>
    </row>
    <row r="4372">
      <c r="A4372" t="n">
        <v>4371</v>
      </c>
      <c r="B4372" s="27" t="n">
        <v>1259.807444</v>
      </c>
      <c r="C4372" s="27" t="n">
        <v>0</v>
      </c>
      <c r="D4372" s="27" t="n">
        <v>0</v>
      </c>
      <c r="E4372" s="27" t="n">
        <v>0</v>
      </c>
      <c r="F4372" s="27" t="n">
        <v>0</v>
      </c>
      <c r="G4372" s="27" t="n">
        <v>1458.85</v>
      </c>
      <c r="H4372" s="27" t="n">
        <v>0</v>
      </c>
      <c r="I4372" s="27" t="n">
        <v>0</v>
      </c>
      <c r="J4372" s="27" t="n">
        <v>0</v>
      </c>
      <c r="K4372" s="27" t="n">
        <v>1499170.85836</v>
      </c>
      <c r="L4372" s="27" t="n">
        <v>0</v>
      </c>
    </row>
    <row r="4373">
      <c r="A4373" t="n">
        <v>4372</v>
      </c>
      <c r="B4373" s="27" t="n">
        <v>1195.573841</v>
      </c>
      <c r="C4373" s="27" t="n">
        <v>0</v>
      </c>
      <c r="D4373" s="27" t="n">
        <v>0</v>
      </c>
      <c r="E4373" s="27" t="n">
        <v>0</v>
      </c>
      <c r="F4373" s="27" t="n">
        <v>0</v>
      </c>
      <c r="G4373" s="27" t="n">
        <v>1411.55</v>
      </c>
      <c r="H4373" s="27" t="n">
        <v>0</v>
      </c>
      <c r="I4373" s="27" t="n">
        <v>0</v>
      </c>
      <c r="J4373" s="27" t="n">
        <v>0</v>
      </c>
      <c r="K4373" s="27" t="n">
        <v>1422732.87079</v>
      </c>
      <c r="L4373" s="27" t="n">
        <v>0</v>
      </c>
    </row>
    <row r="4374">
      <c r="A4374" t="n">
        <v>4373</v>
      </c>
      <c r="B4374" s="27" t="n">
        <v>1084.373732</v>
      </c>
      <c r="C4374" s="27" t="n">
        <v>0</v>
      </c>
      <c r="D4374" s="27" t="n">
        <v>0</v>
      </c>
      <c r="E4374" s="27" t="n">
        <v>0</v>
      </c>
      <c r="F4374" s="27" t="n">
        <v>0</v>
      </c>
      <c r="G4374" s="27" t="n">
        <v>1406.85</v>
      </c>
      <c r="H4374" s="27" t="n">
        <v>0</v>
      </c>
      <c r="I4374" s="27" t="n">
        <v>0</v>
      </c>
      <c r="J4374" s="27" t="n">
        <v>0</v>
      </c>
      <c r="K4374" s="27" t="n">
        <v>1290404.74108</v>
      </c>
      <c r="L4374" s="27" t="n">
        <v>0</v>
      </c>
    </row>
    <row r="4375">
      <c r="A4375" t="n">
        <v>4374</v>
      </c>
      <c r="B4375" s="27" t="n">
        <v>1230.79872</v>
      </c>
      <c r="C4375" s="27" t="n">
        <v>0</v>
      </c>
      <c r="D4375" s="27" t="n">
        <v>0</v>
      </c>
      <c r="E4375" s="27" t="n">
        <v>0</v>
      </c>
      <c r="F4375" s="27" t="n">
        <v>0</v>
      </c>
      <c r="G4375" s="27" t="n">
        <v>1194.45</v>
      </c>
      <c r="H4375" s="27" t="n">
        <v>0</v>
      </c>
      <c r="I4375" s="27" t="n">
        <v>0</v>
      </c>
      <c r="J4375" s="27" t="n">
        <v>0</v>
      </c>
      <c r="K4375" s="27" t="n">
        <v>1464650.4768</v>
      </c>
      <c r="L4375" s="27" t="n">
        <v>0</v>
      </c>
    </row>
    <row r="4376">
      <c r="A4376" t="n">
        <v>4375</v>
      </c>
      <c r="B4376" s="27" t="n">
        <v>855.7573594</v>
      </c>
      <c r="C4376" s="27" t="n">
        <v>890.6520262782893</v>
      </c>
      <c r="D4376" s="27" t="n">
        <v>890.6520262782893</v>
      </c>
      <c r="E4376" s="27" t="n">
        <v>867.0146070463837</v>
      </c>
      <c r="F4376" s="27" t="n">
        <v>855.7573594</v>
      </c>
      <c r="G4376" s="27" t="n">
        <v>1306.6</v>
      </c>
      <c r="H4376" s="27" t="n">
        <v>1174300.988456302</v>
      </c>
      <c r="I4376" s="27" t="n">
        <v>308072.649384</v>
      </c>
      <c r="J4376" s="27" t="n">
        <v>139745.17679002</v>
      </c>
      <c r="K4376" s="27" t="n">
        <v>0</v>
      </c>
      <c r="L4376" s="27" t="n">
        <v>593382.1530079602</v>
      </c>
    </row>
    <row r="4377">
      <c r="A4377" t="n">
        <v>4376</v>
      </c>
      <c r="B4377" s="27" t="n">
        <v>848.1615632</v>
      </c>
      <c r="C4377" s="27" t="n">
        <v>882.7462857566111</v>
      </c>
      <c r="D4377" s="27" t="n">
        <v>882.7462857566111</v>
      </c>
      <c r="E4377" s="27" t="n">
        <v>859.3186805682781</v>
      </c>
      <c r="F4377" s="27" t="n">
        <v>848.1615632</v>
      </c>
      <c r="G4377" s="27" t="n">
        <v>1336.3</v>
      </c>
      <c r="H4377" s="27" t="n">
        <v>1189649.863547371</v>
      </c>
      <c r="I4377" s="27" t="n">
        <v>305338.162752</v>
      </c>
      <c r="J4377" s="27" t="n">
        <v>138504.78327056</v>
      </c>
      <c r="K4377" s="27" t="n">
        <v>0</v>
      </c>
      <c r="L4377" s="27" t="n">
        <v>562924.8294958402</v>
      </c>
    </row>
    <row r="4378">
      <c r="A4378" t="n">
        <v>4377</v>
      </c>
      <c r="B4378" s="27" t="n">
        <v>955.3600222</v>
      </c>
      <c r="C4378" s="27" t="n">
        <v>994.3165172183536</v>
      </c>
      <c r="D4378" s="27" t="n">
        <v>994.3165172183536</v>
      </c>
      <c r="E4378" s="27" t="n">
        <v>967.9278989103605</v>
      </c>
      <c r="F4378" s="27" t="n">
        <v>955.3600222</v>
      </c>
      <c r="G4378" s="27" t="n">
        <v>1531.65</v>
      </c>
      <c r="H4378" s="27" t="n">
        <v>1540871.85026167</v>
      </c>
      <c r="I4378" s="27" t="n">
        <v>343929.607992</v>
      </c>
      <c r="J4378" s="27" t="n">
        <v>156010.29162526</v>
      </c>
      <c r="K4378" s="27" t="n">
        <v>0</v>
      </c>
      <c r="L4378" s="27" t="n">
        <v>447442.8559999999</v>
      </c>
    </row>
    <row r="4379">
      <c r="A4379" t="n">
        <v>4378</v>
      </c>
      <c r="B4379" s="27" t="n">
        <v>1003.549902</v>
      </c>
      <c r="C4379" s="27" t="n">
        <v>1044.471550886031</v>
      </c>
      <c r="D4379" s="27" t="n">
        <v>1044.471550886031</v>
      </c>
      <c r="E4379" s="27" t="n">
        <v>1016.751845326884</v>
      </c>
      <c r="F4379" s="27" t="n">
        <v>1003.549902</v>
      </c>
      <c r="G4379" s="27" t="n">
        <v>1590</v>
      </c>
      <c r="H4379" s="27" t="n">
        <v>1682953.190572556</v>
      </c>
      <c r="I4379" s="27" t="n">
        <v>361277.96472</v>
      </c>
      <c r="J4379" s="27" t="n">
        <v>163879.6989966</v>
      </c>
      <c r="K4379" s="27" t="n">
        <v>0</v>
      </c>
      <c r="L4379" s="27" t="n">
        <v>411455.45982</v>
      </c>
    </row>
    <row r="4380">
      <c r="A4380" t="n">
        <v>4379</v>
      </c>
      <c r="B4380" s="27" t="n">
        <v>826.6631633</v>
      </c>
      <c r="C4380" s="27" t="n">
        <v>860.3716662548943</v>
      </c>
      <c r="D4380" s="27" t="n">
        <v>860.3716662548943</v>
      </c>
      <c r="E4380" s="27" t="n">
        <v>837.537871270448</v>
      </c>
      <c r="F4380" s="27" t="n">
        <v>826.6631633</v>
      </c>
      <c r="G4380" s="27" t="n">
        <v>1593.35</v>
      </c>
      <c r="H4380" s="27" t="n">
        <v>1399647.869791639</v>
      </c>
      <c r="I4380" s="27" t="n">
        <v>297598.738788</v>
      </c>
      <c r="J4380" s="27" t="n">
        <v>134994.09456689</v>
      </c>
      <c r="K4380" s="27" t="n">
        <v>0</v>
      </c>
      <c r="L4380" s="27" t="n">
        <v>336162.5089500002</v>
      </c>
    </row>
    <row r="4381">
      <c r="A4381" t="n">
        <v>4380</v>
      </c>
      <c r="B4381" s="27" t="n">
        <v>1123.750485</v>
      </c>
      <c r="C4381" s="27" t="n">
        <v>1169.572921437076</v>
      </c>
      <c r="D4381" s="27" t="n">
        <v>1169.572921437076</v>
      </c>
      <c r="E4381" s="27" t="n">
        <v>1138.533093703439</v>
      </c>
      <c r="F4381" s="27" t="n">
        <v>1123.750485</v>
      </c>
      <c r="G4381" s="27" t="n">
        <v>1549.4</v>
      </c>
      <c r="H4381" s="27" t="n">
        <v>1855164.166732965</v>
      </c>
      <c r="I4381" s="27" t="n">
        <v>404550.1746</v>
      </c>
      <c r="J4381" s="27" t="n">
        <v>183508.4542005</v>
      </c>
      <c r="K4381" s="27" t="n">
        <v>0</v>
      </c>
      <c r="L4381" s="27" t="n">
        <v>506361.968541</v>
      </c>
    </row>
    <row r="4382">
      <c r="A4382" t="n">
        <v>4381</v>
      </c>
      <c r="B4382" s="27" t="n">
        <v>1103.368403</v>
      </c>
      <c r="C4382" s="27" t="n">
        <v>1307.863015512437</v>
      </c>
      <c r="D4382" s="27" t="n">
        <v>1148.359808836648</v>
      </c>
      <c r="E4382" s="27" t="n">
        <v>1273.153044071905</v>
      </c>
      <c r="F4382" s="27" t="n">
        <v>1103.368403</v>
      </c>
      <c r="G4382" s="27" t="n">
        <v>1203.8</v>
      </c>
      <c r="H4382" s="27" t="n">
        <v>1409973.0377177</v>
      </c>
      <c r="I4382" s="27" t="n">
        <v>397212.62508</v>
      </c>
      <c r="J4382" s="27" t="n">
        <v>180180.0602099</v>
      </c>
      <c r="K4382" s="27" t="n">
        <v>0</v>
      </c>
      <c r="L4382" s="27" t="n">
        <v>878501.9224686001</v>
      </c>
    </row>
    <row r="4383">
      <c r="A4383" t="n">
        <v>4382</v>
      </c>
      <c r="B4383" s="27" t="n">
        <v>1414.248683</v>
      </c>
      <c r="C4383" s="27" t="n">
        <v>1471.916498328402</v>
      </c>
      <c r="D4383" s="27" t="n">
        <v>1471.916498328402</v>
      </c>
      <c r="E4383" s="27" t="n">
        <v>1432.8526368889</v>
      </c>
      <c r="F4383" s="27" t="n">
        <v>1414.248683</v>
      </c>
      <c r="G4383" s="27" t="n">
        <v>1340.65</v>
      </c>
      <c r="H4383" s="27" t="n">
        <v>2007118.489477479</v>
      </c>
      <c r="I4383" s="27" t="n">
        <v>509129.52588</v>
      </c>
      <c r="J4383" s="27" t="n">
        <v>230946.8099339</v>
      </c>
      <c r="K4383" s="27" t="n">
        <v>0</v>
      </c>
      <c r="L4383" s="27" t="n">
        <v>932484.8691360496</v>
      </c>
    </row>
    <row r="4384">
      <c r="A4384" t="n">
        <v>4383</v>
      </c>
      <c r="B4384" s="27" t="n">
        <v>1156.955977</v>
      </c>
      <c r="C4384" s="27" t="n">
        <v>1204.132955634397</v>
      </c>
      <c r="D4384" s="27" t="n">
        <v>1204.132955634397</v>
      </c>
      <c r="E4384" s="27" t="n">
        <v>1172.175923433821</v>
      </c>
      <c r="F4384" s="27" t="n">
        <v>1156.955977</v>
      </c>
      <c r="G4384" s="27" t="n">
        <v>1674.15</v>
      </c>
      <c r="H4384" s="27" t="n">
        <v>2049880.68640888</v>
      </c>
      <c r="I4384" s="27" t="n">
        <v>416504.15172</v>
      </c>
      <c r="J4384" s="27" t="n">
        <v>188930.9110441</v>
      </c>
      <c r="K4384" s="27" t="n">
        <v>0</v>
      </c>
      <c r="L4384" s="27" t="n">
        <v>376994.1051054501</v>
      </c>
    </row>
    <row r="4385">
      <c r="A4385" t="n">
        <v>4384</v>
      </c>
      <c r="B4385" s="27" t="n">
        <v>1089.722216</v>
      </c>
      <c r="C4385" s="27" t="n">
        <v>1134.157368715687</v>
      </c>
      <c r="D4385" s="27" t="n">
        <v>1134.157368715687</v>
      </c>
      <c r="E4385" s="27" t="n">
        <v>1104.057450444226</v>
      </c>
      <c r="F4385" s="27" t="n">
        <v>1089.722216</v>
      </c>
      <c r="G4385" s="27" t="n">
        <v>1866.75</v>
      </c>
      <c r="H4385" s="27" t="n">
        <v>2144500.365656331</v>
      </c>
      <c r="I4385" s="27" t="n">
        <v>392299.9977599999</v>
      </c>
      <c r="J4385" s="27" t="n">
        <v>177951.6378728</v>
      </c>
      <c r="K4385" s="27" t="n">
        <v>0</v>
      </c>
      <c r="L4385" s="27" t="n">
        <v>145205.4565000001</v>
      </c>
    </row>
    <row r="4386">
      <c r="A4386" t="n">
        <v>4385</v>
      </c>
      <c r="B4386" s="27" t="n">
        <v>1137.531356</v>
      </c>
      <c r="C4386" s="27" t="n">
        <v>182.5512087627512</v>
      </c>
      <c r="D4386" s="27" t="n">
        <v>182.5512087627512</v>
      </c>
      <c r="E4386" s="27" t="n">
        <v>177.7063992013255</v>
      </c>
      <c r="F4386" s="27" t="n">
        <v>177.7063992013255</v>
      </c>
      <c r="G4386" s="27" t="n">
        <v>1905.4</v>
      </c>
      <c r="H4386" s="27" t="n">
        <v>356919.6275017618</v>
      </c>
      <c r="I4386" s="27" t="n">
        <v>63974.30371247717</v>
      </c>
      <c r="J4386" s="27" t="n">
        <v>29019.45498957645</v>
      </c>
      <c r="K4386" s="27" t="n">
        <v>1759359.14581197</v>
      </c>
      <c r="L4386" s="27" t="n">
        <v>16228.34619999997</v>
      </c>
    </row>
    <row r="4387">
      <c r="A4387" t="n">
        <v>4386</v>
      </c>
      <c r="B4387" s="27" t="n">
        <v>926.8434104</v>
      </c>
      <c r="C4387" s="27" t="n">
        <v>655.9297991992968</v>
      </c>
      <c r="D4387" s="27" t="n">
        <v>655.9297991992968</v>
      </c>
      <c r="E4387" s="27" t="n">
        <v>638.5217799135146</v>
      </c>
      <c r="F4387" s="27" t="n">
        <v>638.5217799135146</v>
      </c>
      <c r="G4387" s="27" t="n">
        <v>1865.05</v>
      </c>
      <c r="H4387" s="27" t="n">
        <v>1257414.137544898</v>
      </c>
      <c r="I4387" s="27" t="n">
        <v>229867.8407688653</v>
      </c>
      <c r="J4387" s="27" t="n">
        <v>104270.6066598769</v>
      </c>
      <c r="K4387" s="27" t="n">
        <v>528493.5486817277</v>
      </c>
      <c r="L4387" s="27" t="n">
        <v>1639.912400000001</v>
      </c>
    </row>
    <row r="4388">
      <c r="A4388" t="n">
        <v>4387</v>
      </c>
      <c r="B4388" s="27" t="n">
        <v>835.7275262000001</v>
      </c>
      <c r="C4388" s="27" t="n">
        <v>869.8063078858861</v>
      </c>
      <c r="D4388" s="27" t="n">
        <v>869.8063078858861</v>
      </c>
      <c r="E4388" s="27" t="n">
        <v>846.7221226559178</v>
      </c>
      <c r="F4388" s="27" t="n">
        <v>835.7275262000001</v>
      </c>
      <c r="G4388" s="27" t="n">
        <v>1851.7</v>
      </c>
      <c r="H4388" s="27" t="n">
        <v>1631950.344151045</v>
      </c>
      <c r="I4388" s="27" t="n">
        <v>300861.909432</v>
      </c>
      <c r="J4388" s="27" t="n">
        <v>136474.30502846</v>
      </c>
      <c r="K4388" s="27" t="n">
        <v>0</v>
      </c>
      <c r="L4388" s="27" t="n">
        <v>123938.3921354599</v>
      </c>
    </row>
    <row r="4389">
      <c r="A4389" t="n">
        <v>4388</v>
      </c>
      <c r="B4389" s="27" t="n">
        <v>1471.847404</v>
      </c>
      <c r="C4389" s="27" t="n">
        <v>1531.864200843956</v>
      </c>
      <c r="D4389" s="27" t="n">
        <v>1531.864200843956</v>
      </c>
      <c r="E4389" s="27" t="n">
        <v>1491.209360060623</v>
      </c>
      <c r="F4389" s="27" t="n">
        <v>1471.847404</v>
      </c>
      <c r="G4389" s="27" t="n">
        <v>1868.7</v>
      </c>
      <c r="H4389" s="27" t="n">
        <v>2898777.21931126</v>
      </c>
      <c r="I4389" s="27" t="n">
        <v>529865.06544</v>
      </c>
      <c r="J4389" s="27" t="n">
        <v>240352.6810732</v>
      </c>
      <c r="K4389" s="27" t="n">
        <v>0</v>
      </c>
      <c r="L4389" s="27" t="n">
        <v>193253.5110999998</v>
      </c>
    </row>
    <row r="4390">
      <c r="A4390" t="n">
        <v>4389</v>
      </c>
      <c r="B4390" s="27" t="n">
        <v>1105.094249</v>
      </c>
      <c r="C4390" s="27" t="n">
        <v>1150.156189581832</v>
      </c>
      <c r="D4390" s="27" t="n">
        <v>1150.156189581832</v>
      </c>
      <c r="E4390" s="27" t="n">
        <v>1119.631671326459</v>
      </c>
      <c r="F4390" s="27" t="n">
        <v>1105.094249</v>
      </c>
      <c r="G4390" s="27" t="n">
        <v>1871.3</v>
      </c>
      <c r="H4390" s="27" t="n">
        <v>2174715.516588438</v>
      </c>
      <c r="I4390" s="27" t="n">
        <v>397833.92964</v>
      </c>
      <c r="J4390" s="27" t="n">
        <v>180461.8908617</v>
      </c>
      <c r="K4390" s="27" t="n">
        <v>0</v>
      </c>
      <c r="L4390" s="27" t="n">
        <v>142225.5977999999</v>
      </c>
    </row>
    <row r="4391">
      <c r="A4391" t="n">
        <v>4390</v>
      </c>
      <c r="B4391" s="27" t="n">
        <v>823.2952159</v>
      </c>
      <c r="C4391" s="27" t="n">
        <v>856.8663300151611</v>
      </c>
      <c r="D4391" s="27" t="n">
        <v>856.8663300151611</v>
      </c>
      <c r="E4391" s="27" t="n">
        <v>834.1255647435574</v>
      </c>
      <c r="F4391" s="27" t="n">
        <v>823.2952159</v>
      </c>
      <c r="G4391" s="27" t="n">
        <v>1887.2</v>
      </c>
      <c r="H4391" s="27" t="n">
        <v>1631007.137913662</v>
      </c>
      <c r="I4391" s="27" t="n">
        <v>296386.277724</v>
      </c>
      <c r="J4391" s="27" t="n">
        <v>134444.10875647</v>
      </c>
      <c r="K4391" s="27" t="n">
        <v>0</v>
      </c>
      <c r="L4391" s="27" t="n">
        <v>92867.67599999998</v>
      </c>
    </row>
    <row r="4392">
      <c r="A4392" t="n">
        <v>4391</v>
      </c>
      <c r="B4392" s="27" t="n">
        <v>927.5884857</v>
      </c>
      <c r="C4392" s="27" t="n">
        <v>965.4120641156612</v>
      </c>
      <c r="D4392" s="27" t="n">
        <v>965.4120641156612</v>
      </c>
      <c r="E4392" s="27" t="n">
        <v>939.7905542355377</v>
      </c>
      <c r="F4392" s="27" t="n">
        <v>927.5884857</v>
      </c>
      <c r="G4392" s="27" t="n">
        <v>1882</v>
      </c>
      <c r="H4392" s="27" t="n">
        <v>1835908.784284303</v>
      </c>
      <c r="I4392" s="27" t="n">
        <v>333931.854852</v>
      </c>
      <c r="J4392" s="27" t="n">
        <v>151475.19971481</v>
      </c>
      <c r="K4392" s="27" t="n">
        <v>0</v>
      </c>
      <c r="L4392" s="27" t="n">
        <v>109455.3840000001</v>
      </c>
    </row>
    <row r="4393">
      <c r="A4393" t="n">
        <v>4392</v>
      </c>
      <c r="B4393" s="27" t="n">
        <v>973.8643074</v>
      </c>
      <c r="C4393" s="27" t="n">
        <v>1013.57505100102</v>
      </c>
      <c r="D4393" s="27" t="n">
        <v>1013.57505100102</v>
      </c>
      <c r="E4393" s="27" t="n">
        <v>986.6753217053669</v>
      </c>
      <c r="F4393" s="27" t="n">
        <v>973.8643074</v>
      </c>
      <c r="G4393" s="27" t="n">
        <v>1862.45</v>
      </c>
      <c r="H4393" s="27" t="n">
        <v>1907475.995827926</v>
      </c>
      <c r="I4393" s="27" t="n">
        <v>350591.150664</v>
      </c>
      <c r="J4393" s="27" t="n">
        <v>159032.04139842</v>
      </c>
      <c r="K4393" s="27" t="n">
        <v>0</v>
      </c>
      <c r="L4393" s="27" t="n">
        <v>133954.9931999999</v>
      </c>
    </row>
    <row r="4394">
      <c r="A4394" t="n">
        <v>4393</v>
      </c>
      <c r="B4394" s="27" t="n">
        <v>1145.153916</v>
      </c>
      <c r="C4394" s="27" t="n">
        <v>0</v>
      </c>
      <c r="D4394" s="27" t="n">
        <v>0</v>
      </c>
      <c r="E4394" s="27" t="n">
        <v>0</v>
      </c>
      <c r="F4394" s="27" t="n">
        <v>0</v>
      </c>
      <c r="G4394" s="27" t="n">
        <v>1641.4</v>
      </c>
      <c r="H4394" s="27" t="n">
        <v>0</v>
      </c>
      <c r="I4394" s="27" t="n">
        <v>0</v>
      </c>
      <c r="J4394" s="27" t="n">
        <v>0</v>
      </c>
      <c r="K4394" s="27" t="n">
        <v>1362733.16004</v>
      </c>
      <c r="L4394" s="27" t="n">
        <v>0</v>
      </c>
    </row>
    <row r="4395">
      <c r="A4395" t="n">
        <v>4394</v>
      </c>
      <c r="B4395" s="27" t="n">
        <v>1047.767485</v>
      </c>
      <c r="C4395" s="27" t="n">
        <v>0</v>
      </c>
      <c r="D4395" s="27" t="n">
        <v>0</v>
      </c>
      <c r="E4395" s="27" t="n">
        <v>0</v>
      </c>
      <c r="F4395" s="27" t="n">
        <v>0</v>
      </c>
      <c r="G4395" s="27" t="n">
        <v>1813.95</v>
      </c>
      <c r="H4395" s="27" t="n">
        <v>0</v>
      </c>
      <c r="I4395" s="27" t="n">
        <v>0</v>
      </c>
      <c r="J4395" s="27" t="n">
        <v>0</v>
      </c>
      <c r="K4395" s="27" t="n">
        <v>1246843.30715</v>
      </c>
      <c r="L4395" s="27" t="n">
        <v>0</v>
      </c>
    </row>
    <row r="4396">
      <c r="A4396" t="n">
        <v>4395</v>
      </c>
      <c r="B4396" s="27" t="n">
        <v>804.6467504</v>
      </c>
      <c r="C4396" s="27" t="n">
        <v>0</v>
      </c>
      <c r="D4396" s="27" t="n">
        <v>0</v>
      </c>
      <c r="E4396" s="27" t="n">
        <v>0</v>
      </c>
      <c r="F4396" s="27" t="n">
        <v>0</v>
      </c>
      <c r="G4396" s="27" t="n">
        <v>1804.45</v>
      </c>
      <c r="H4396" s="27" t="n">
        <v>0</v>
      </c>
      <c r="I4396" s="27" t="n">
        <v>0</v>
      </c>
      <c r="J4396" s="27" t="n">
        <v>0</v>
      </c>
      <c r="K4396" s="27" t="n">
        <v>957529.632976</v>
      </c>
      <c r="L4396" s="27" t="n">
        <v>0</v>
      </c>
    </row>
    <row r="4397">
      <c r="A4397" t="n">
        <v>4396</v>
      </c>
      <c r="B4397" s="27" t="n">
        <v>1138.247077</v>
      </c>
      <c r="C4397" s="27" t="n">
        <v>0</v>
      </c>
      <c r="D4397" s="27" t="n">
        <v>0</v>
      </c>
      <c r="E4397" s="27" t="n">
        <v>0</v>
      </c>
      <c r="F4397" s="27" t="n">
        <v>0</v>
      </c>
      <c r="G4397" s="27" t="n">
        <v>1797.55</v>
      </c>
      <c r="H4397" s="27" t="n">
        <v>0</v>
      </c>
      <c r="I4397" s="27" t="n">
        <v>0</v>
      </c>
      <c r="J4397" s="27" t="n">
        <v>0</v>
      </c>
      <c r="K4397" s="27" t="n">
        <v>1354514.02163</v>
      </c>
      <c r="L4397" s="27" t="n">
        <v>0</v>
      </c>
    </row>
    <row r="4398">
      <c r="A4398" t="n">
        <v>4397</v>
      </c>
      <c r="B4398" s="27" t="n">
        <v>993.2034566999999</v>
      </c>
      <c r="C4398" s="27" t="n">
        <v>0</v>
      </c>
      <c r="D4398" s="27" t="n">
        <v>0</v>
      </c>
      <c r="E4398" s="27" t="n">
        <v>0</v>
      </c>
      <c r="F4398" s="27" t="n">
        <v>0</v>
      </c>
      <c r="G4398" s="27" t="n">
        <v>1792.85</v>
      </c>
      <c r="H4398" s="27" t="n">
        <v>0</v>
      </c>
      <c r="I4398" s="27" t="n">
        <v>0</v>
      </c>
      <c r="J4398" s="27" t="n">
        <v>0</v>
      </c>
      <c r="K4398" s="27" t="n">
        <v>1181912.113473</v>
      </c>
      <c r="L4398" s="27" t="n">
        <v>0</v>
      </c>
    </row>
    <row r="4399">
      <c r="A4399" t="n">
        <v>4398</v>
      </c>
      <c r="B4399" s="27" t="n">
        <v>968.3388361</v>
      </c>
      <c r="C4399" s="27" t="n">
        <v>0</v>
      </c>
      <c r="D4399" s="27" t="n">
        <v>0</v>
      </c>
      <c r="E4399" s="27" t="n">
        <v>0</v>
      </c>
      <c r="F4399" s="27" t="n">
        <v>0</v>
      </c>
      <c r="G4399" s="27" t="n">
        <v>1791.35</v>
      </c>
      <c r="H4399" s="27" t="n">
        <v>0</v>
      </c>
      <c r="I4399" s="27" t="n">
        <v>0</v>
      </c>
      <c r="J4399" s="27" t="n">
        <v>0</v>
      </c>
      <c r="K4399" s="27" t="n">
        <v>1152323.214959</v>
      </c>
      <c r="L4399" s="27" t="n">
        <v>0</v>
      </c>
    </row>
    <row r="4400">
      <c r="A4400" t="n">
        <v>4399</v>
      </c>
      <c r="B4400" s="27" t="n">
        <v>1081.610997</v>
      </c>
      <c r="C4400" s="27" t="n">
        <v>1125.715628145475</v>
      </c>
      <c r="D4400" s="27" t="n">
        <v>1125.715628145475</v>
      </c>
      <c r="E4400" s="27" t="n">
        <v>1095.83974906667</v>
      </c>
      <c r="F4400" s="27" t="n">
        <v>1081.610997</v>
      </c>
      <c r="G4400" s="27" t="n">
        <v>1781.35</v>
      </c>
      <c r="H4400" s="27" t="n">
        <v>2036200.048606113</v>
      </c>
      <c r="I4400" s="27" t="n">
        <v>389379.95892</v>
      </c>
      <c r="J4400" s="27" t="n">
        <v>176627.0758101</v>
      </c>
      <c r="K4400" s="27" t="n">
        <v>0</v>
      </c>
      <c r="L4400" s="27" t="n">
        <v>236494.24449405</v>
      </c>
    </row>
    <row r="4401">
      <c r="A4401" t="n">
        <v>4400</v>
      </c>
      <c r="B4401" s="27" t="n">
        <v>1051.055141</v>
      </c>
      <c r="C4401" s="27" t="n">
        <v>1093.913652450319</v>
      </c>
      <c r="D4401" s="27" t="n">
        <v>1093.913652450319</v>
      </c>
      <c r="E4401" s="27" t="n">
        <v>1064.881780469382</v>
      </c>
      <c r="F4401" s="27" t="n">
        <v>1051.055141</v>
      </c>
      <c r="G4401" s="27" t="n">
        <v>1610.75</v>
      </c>
      <c r="H4401" s="27" t="n">
        <v>1785518.373474779</v>
      </c>
      <c r="I4401" s="27" t="n">
        <v>378379.85076</v>
      </c>
      <c r="J4401" s="27" t="n">
        <v>171637.3045253</v>
      </c>
      <c r="K4401" s="27" t="n">
        <v>0</v>
      </c>
      <c r="L4401" s="27" t="n">
        <v>409123.21363425</v>
      </c>
    </row>
    <row r="4402">
      <c r="A4402" t="n">
        <v>4401</v>
      </c>
      <c r="B4402" s="27" t="n">
        <v>1124.176119</v>
      </c>
      <c r="C4402" s="27" t="n">
        <v>1170.016292351009</v>
      </c>
      <c r="D4402" s="27" t="n">
        <v>1170.016292351009</v>
      </c>
      <c r="E4402" s="27" t="n">
        <v>1138.964697795023</v>
      </c>
      <c r="F4402" s="27" t="n">
        <v>1124.176119</v>
      </c>
      <c r="G4402" s="27" t="n">
        <v>1678.25</v>
      </c>
      <c r="H4402" s="27" t="n">
        <v>1985968.940468607</v>
      </c>
      <c r="I4402" s="27" t="n">
        <v>404703.40284</v>
      </c>
      <c r="J4402" s="27" t="n">
        <v>183577.9602327</v>
      </c>
      <c r="K4402" s="27" t="n">
        <v>0</v>
      </c>
      <c r="L4402" s="27" t="n">
        <v>361703.628</v>
      </c>
    </row>
    <row r="4403">
      <c r="A4403" t="n">
        <v>4402</v>
      </c>
      <c r="B4403" s="27" t="n">
        <v>1099.925344</v>
      </c>
      <c r="C4403" s="27" t="n">
        <v>1144.777455114213</v>
      </c>
      <c r="D4403" s="27" t="n">
        <v>1144.777455114213</v>
      </c>
      <c r="E4403" s="27" t="n">
        <v>1114.395685539354</v>
      </c>
      <c r="F4403" s="27" t="n">
        <v>1099.925344</v>
      </c>
      <c r="G4403" s="27" t="n">
        <v>1676.3</v>
      </c>
      <c r="H4403" s="27" t="n">
        <v>1944736.3590483</v>
      </c>
      <c r="I4403" s="27" t="n">
        <v>395973.12384</v>
      </c>
      <c r="J4403" s="27" t="n">
        <v>179617.8086752</v>
      </c>
      <c r="K4403" s="27" t="n">
        <v>0</v>
      </c>
      <c r="L4403" s="27" t="n">
        <v>356045.7225000001</v>
      </c>
    </row>
    <row r="4404">
      <c r="A4404" t="n">
        <v>4403</v>
      </c>
      <c r="B4404" s="27" t="n">
        <v>1173.320006</v>
      </c>
      <c r="C4404" s="27" t="n">
        <v>1221.164227079466</v>
      </c>
      <c r="D4404" s="27" t="n">
        <v>1221.164227079466</v>
      </c>
      <c r="E4404" s="27" t="n">
        <v>1188.755194219461</v>
      </c>
      <c r="F4404" s="27" t="n">
        <v>1173.320006</v>
      </c>
      <c r="G4404" s="27" t="n">
        <v>1636.35</v>
      </c>
      <c r="H4404" s="27" t="n">
        <v>2034138.241573928</v>
      </c>
      <c r="I4404" s="27" t="n">
        <v>422395.20216</v>
      </c>
      <c r="J4404" s="27" t="n">
        <v>191603.1569798</v>
      </c>
      <c r="K4404" s="27" t="n">
        <v>0</v>
      </c>
      <c r="L4404" s="27" t="n">
        <v>426677.8180000002</v>
      </c>
    </row>
    <row r="4405">
      <c r="A4405" t="n">
        <v>4404</v>
      </c>
      <c r="B4405" s="27" t="n">
        <v>1174.97333</v>
      </c>
      <c r="C4405" s="27" t="n">
        <v>1396.920204158958</v>
      </c>
      <c r="D4405" s="27" t="n">
        <v>1222.884631118741</v>
      </c>
      <c r="E4405" s="27" t="n">
        <v>1359.84670348193</v>
      </c>
      <c r="F4405" s="27" t="n">
        <v>1174.97333</v>
      </c>
      <c r="G4405" s="27" t="n">
        <v>1431.9</v>
      </c>
      <c r="H4405" s="27" t="n">
        <v>1779587.969763439</v>
      </c>
      <c r="I4405" s="27" t="n">
        <v>422990.3988</v>
      </c>
      <c r="J4405" s="27" t="n">
        <v>191873.144789</v>
      </c>
      <c r="K4405" s="27" t="n">
        <v>0</v>
      </c>
      <c r="L4405" s="27" t="n">
        <v>667502.3487730001</v>
      </c>
    </row>
    <row r="4406">
      <c r="A4406" t="n">
        <v>4405</v>
      </c>
      <c r="B4406" s="27" t="n">
        <v>1130.468249</v>
      </c>
      <c r="C4406" s="27" t="n">
        <v>1176.564859934263</v>
      </c>
      <c r="D4406" s="27" t="n">
        <v>1176.564859934263</v>
      </c>
      <c r="E4406" s="27" t="n">
        <v>1145.339469964618</v>
      </c>
      <c r="F4406" s="27" t="n">
        <v>1130.468249</v>
      </c>
      <c r="G4406" s="27" t="n">
        <v>1104.5</v>
      </c>
      <c r="H4406" s="27" t="n">
        <v>1315698.586775847</v>
      </c>
      <c r="I4406" s="27" t="n">
        <v>406968.56964</v>
      </c>
      <c r="J4406" s="27" t="n">
        <v>184605.4650617</v>
      </c>
      <c r="K4406" s="27" t="n">
        <v>0</v>
      </c>
      <c r="L4406" s="27" t="n">
        <v>1012334.094</v>
      </c>
    </row>
    <row r="4407">
      <c r="A4407" t="n">
        <v>4406</v>
      </c>
      <c r="B4407" s="27" t="n">
        <v>1162.732685</v>
      </c>
      <c r="C4407" s="27" t="n">
        <v>1602.880564555936</v>
      </c>
      <c r="D4407" s="27" t="n">
        <v>1210.144482392324</v>
      </c>
      <c r="E4407" s="27" t="n">
        <v>1560.340988194782</v>
      </c>
      <c r="F4407" s="27" t="n">
        <v>1162.732685</v>
      </c>
      <c r="G4407" s="27" t="n">
        <v>1644.9</v>
      </c>
      <c r="H4407" s="27" t="n">
        <v>2016819.880777437</v>
      </c>
      <c r="I4407" s="27" t="n">
        <v>418583.7666</v>
      </c>
      <c r="J4407" s="27" t="n">
        <v>189874.2474605</v>
      </c>
      <c r="K4407" s="27" t="n">
        <v>0</v>
      </c>
      <c r="L4407" s="27" t="n">
        <v>412886.3764435002</v>
      </c>
    </row>
    <row r="4408">
      <c r="A4408" t="n">
        <v>4407</v>
      </c>
      <c r="B4408" s="27" t="n">
        <v>1439.178918</v>
      </c>
      <c r="C4408" s="27" t="n">
        <v>1497.864104561414</v>
      </c>
      <c r="D4408" s="27" t="n">
        <v>1497.864104561414</v>
      </c>
      <c r="E4408" s="27" t="n">
        <v>1458.111607798017</v>
      </c>
      <c r="F4408" s="27" t="n">
        <v>1439.178918</v>
      </c>
      <c r="G4408" s="27" t="n">
        <v>1742.85</v>
      </c>
      <c r="H4408" s="27" t="n">
        <v>2638637.292233555</v>
      </c>
      <c r="I4408" s="27" t="n">
        <v>518104.41048</v>
      </c>
      <c r="J4408" s="27" t="n">
        <v>235017.9173094</v>
      </c>
      <c r="K4408" s="27" t="n">
        <v>0</v>
      </c>
      <c r="L4408" s="27" t="n">
        <v>370084.8587637004</v>
      </c>
    </row>
    <row r="4409">
      <c r="A4409" t="n">
        <v>4408</v>
      </c>
      <c r="B4409" s="27" t="n">
        <v>1406.843688</v>
      </c>
      <c r="C4409" s="27" t="n">
        <v>1048.782448363755</v>
      </c>
      <c r="D4409" s="27" t="n">
        <v>1048.782448363755</v>
      </c>
      <c r="E4409" s="27" t="n">
        <v>1020.948333935667</v>
      </c>
      <c r="F4409" s="27" t="n">
        <v>1020.948333935667</v>
      </c>
      <c r="G4409" s="27" t="n">
        <v>1903.45</v>
      </c>
      <c r="H4409" s="27" t="n">
        <v>2047192.353977395</v>
      </c>
      <c r="I4409" s="27" t="n">
        <v>367541.4002168401</v>
      </c>
      <c r="J4409" s="27" t="n">
        <v>166720.8629316944</v>
      </c>
      <c r="K4409" s="27" t="n">
        <v>707346.1839999222</v>
      </c>
      <c r="L4409" s="27" t="n">
        <v>95156.0111</v>
      </c>
    </row>
    <row r="4410">
      <c r="A4410" t="n">
        <v>4409</v>
      </c>
      <c r="B4410" s="27" t="n">
        <v>1304.505053</v>
      </c>
      <c r="C4410" s="27" t="n">
        <v>453.8713110002874</v>
      </c>
      <c r="D4410" s="27" t="n">
        <v>453.8713110002874</v>
      </c>
      <c r="E4410" s="27" t="n">
        <v>441.825813837632</v>
      </c>
      <c r="F4410" s="27" t="n">
        <v>441.825813837632</v>
      </c>
      <c r="G4410" s="27" t="n">
        <v>1915.4</v>
      </c>
      <c r="H4410" s="27" t="n">
        <v>893547.3891726035</v>
      </c>
      <c r="I4410" s="27" t="n">
        <v>159057.2929815475</v>
      </c>
      <c r="J4410" s="27" t="n">
        <v>72150.15539968532</v>
      </c>
      <c r="K4410" s="27" t="n">
        <v>1581291.045384621</v>
      </c>
      <c r="L4410" s="27" t="n">
        <v>36082.91519999993</v>
      </c>
    </row>
    <row r="4411">
      <c r="A4411" t="n">
        <v>4410</v>
      </c>
      <c r="B4411" s="27" t="n">
        <v>1480.701108</v>
      </c>
      <c r="C4411" s="27" t="n">
        <v>0</v>
      </c>
      <c r="D4411" s="27" t="n">
        <v>0</v>
      </c>
      <c r="E4411" s="27" t="n">
        <v>0</v>
      </c>
      <c r="F4411" s="27" t="n">
        <v>0</v>
      </c>
      <c r="G4411" s="27" t="n">
        <v>1875.05</v>
      </c>
      <c r="H4411" s="27" t="n">
        <v>0</v>
      </c>
      <c r="I4411" s="27" t="n">
        <v>0</v>
      </c>
      <c r="J4411" s="27" t="n">
        <v>0</v>
      </c>
      <c r="K4411" s="27" t="n">
        <v>2714125.130964</v>
      </c>
      <c r="L4411" s="27" t="n">
        <v>0</v>
      </c>
    </row>
    <row r="4412">
      <c r="A4412" t="n">
        <v>4411</v>
      </c>
      <c r="B4412" s="27" t="n">
        <v>1355.121823</v>
      </c>
      <c r="C4412" s="27" t="n">
        <v>1410.379529649525</v>
      </c>
      <c r="D4412" s="27" t="n">
        <v>1410.379529649525</v>
      </c>
      <c r="E4412" s="27" t="n">
        <v>1372.948825811427</v>
      </c>
      <c r="F4412" s="27" t="n">
        <v>1355.121823</v>
      </c>
      <c r="G4412" s="27" t="n">
        <v>1861.7</v>
      </c>
      <c r="H4412" s="27" t="n">
        <v>2657939.615525463</v>
      </c>
      <c r="I4412" s="27" t="n">
        <v>487843.85628</v>
      </c>
      <c r="J4412" s="27" t="n">
        <v>221291.3936959</v>
      </c>
      <c r="K4412" s="27" t="n">
        <v>0</v>
      </c>
      <c r="L4412" s="27" t="n">
        <v>187413.3481208999</v>
      </c>
    </row>
    <row r="4413">
      <c r="A4413" t="n">
        <v>4412</v>
      </c>
      <c r="B4413" s="27" t="n">
        <v>982.8431981</v>
      </c>
      <c r="C4413" s="27" t="n">
        <v>1022.920185827791</v>
      </c>
      <c r="D4413" s="27" t="n">
        <v>1022.920185827791</v>
      </c>
      <c r="E4413" s="27" t="n">
        <v>995.7724417484039</v>
      </c>
      <c r="F4413" s="27" t="n">
        <v>982.8431981</v>
      </c>
      <c r="G4413" s="27" t="n">
        <v>1868.7</v>
      </c>
      <c r="H4413" s="27" t="n">
        <v>1933267.298940757</v>
      </c>
      <c r="I4413" s="27" t="n">
        <v>353823.551316</v>
      </c>
      <c r="J4413" s="27" t="n">
        <v>160498.29424973</v>
      </c>
      <c r="K4413" s="27" t="n">
        <v>0</v>
      </c>
      <c r="L4413" s="27" t="n">
        <v>129047.2859</v>
      </c>
    </row>
    <row r="4414">
      <c r="A4414" t="n">
        <v>4413</v>
      </c>
      <c r="B4414" s="27" t="n">
        <v>1227.345301</v>
      </c>
      <c r="C4414" s="27" t="n">
        <v>1277.392193335874</v>
      </c>
      <c r="D4414" s="27" t="n">
        <v>1277.392193335874</v>
      </c>
      <c r="E4414" s="27" t="n">
        <v>1243.490900904514</v>
      </c>
      <c r="F4414" s="27" t="n">
        <v>1227.345301</v>
      </c>
      <c r="G4414" s="27" t="n">
        <v>1861.3</v>
      </c>
      <c r="H4414" s="27" t="n">
        <v>2403509.863454273</v>
      </c>
      <c r="I4414" s="27" t="n">
        <v>441844.30836</v>
      </c>
      <c r="J4414" s="27" t="n">
        <v>200425.4876533</v>
      </c>
      <c r="K4414" s="27" t="n">
        <v>0</v>
      </c>
      <c r="L4414" s="27" t="n">
        <v>170232.7514999998</v>
      </c>
    </row>
    <row r="4415">
      <c r="A4415" t="n">
        <v>4414</v>
      </c>
      <c r="B4415" s="27" t="n">
        <v>1230.108036</v>
      </c>
      <c r="C4415" s="27" t="n">
        <v>1280.267859615678</v>
      </c>
      <c r="D4415" s="27" t="n">
        <v>1280.267859615678</v>
      </c>
      <c r="E4415" s="27" t="n">
        <v>1246.290248568943</v>
      </c>
      <c r="F4415" s="27" t="n">
        <v>1230.108036</v>
      </c>
      <c r="G4415" s="27" t="n">
        <v>1877.2</v>
      </c>
      <c r="H4415" s="27" t="n">
        <v>2432277.933582981</v>
      </c>
      <c r="I4415" s="27" t="n">
        <v>442838.89296</v>
      </c>
      <c r="J4415" s="27" t="n">
        <v>200876.6422788</v>
      </c>
      <c r="K4415" s="27" t="n">
        <v>0</v>
      </c>
      <c r="L4415" s="27" t="n">
        <v>151057.2623999999</v>
      </c>
    </row>
    <row r="4416">
      <c r="A4416" t="n">
        <v>4415</v>
      </c>
      <c r="B4416" s="27" t="n">
        <v>1073.32279</v>
      </c>
      <c r="C4416" s="27" t="n">
        <v>1117.089670082854</v>
      </c>
      <c r="D4416" s="27" t="n">
        <v>1117.089670082854</v>
      </c>
      <c r="E4416" s="27" t="n">
        <v>1087.442719228526</v>
      </c>
      <c r="F4416" s="27" t="n">
        <v>1073.32279</v>
      </c>
      <c r="G4416" s="27" t="n">
        <v>1848.6</v>
      </c>
      <c r="H4416" s="27" t="n">
        <v>2095072.264343804</v>
      </c>
      <c r="I4416" s="27" t="n">
        <v>386396.2044</v>
      </c>
      <c r="J4416" s="27" t="n">
        <v>175273.611607</v>
      </c>
      <c r="K4416" s="27" t="n">
        <v>0</v>
      </c>
      <c r="L4416" s="27" t="n">
        <v>162501.0704060004</v>
      </c>
    </row>
    <row r="4417">
      <c r="A4417" t="n">
        <v>4416</v>
      </c>
      <c r="B4417" s="27" t="n">
        <v>1058.818428</v>
      </c>
      <c r="C4417" s="27" t="n">
        <v>0</v>
      </c>
      <c r="D4417" s="27" t="n">
        <v>0</v>
      </c>
      <c r="E4417" s="27" t="n">
        <v>0</v>
      </c>
      <c r="F4417" s="27" t="n">
        <v>0</v>
      </c>
      <c r="G4417" s="27" t="n">
        <v>1644.35</v>
      </c>
      <c r="H4417" s="27" t="n">
        <v>0</v>
      </c>
      <c r="I4417" s="27" t="n">
        <v>0</v>
      </c>
      <c r="J4417" s="27" t="n">
        <v>0</v>
      </c>
      <c r="K4417" s="27" t="n">
        <v>1940814.178524</v>
      </c>
      <c r="L4417" s="27" t="n">
        <v>0</v>
      </c>
    </row>
    <row r="4418">
      <c r="A4418" t="n">
        <v>4417</v>
      </c>
      <c r="B4418" s="27" t="n">
        <v>752.1547736</v>
      </c>
      <c r="C4418" s="27" t="n">
        <v>0</v>
      </c>
      <c r="D4418" s="27" t="n">
        <v>0</v>
      </c>
      <c r="E4418" s="27" t="n">
        <v>0</v>
      </c>
      <c r="F4418" s="27" t="n">
        <v>0</v>
      </c>
      <c r="G4418" s="27" t="n">
        <v>1337.2</v>
      </c>
      <c r="H4418" s="27" t="n">
        <v>0</v>
      </c>
      <c r="I4418" s="27" t="n">
        <v>0</v>
      </c>
      <c r="J4418" s="27" t="n">
        <v>0</v>
      </c>
      <c r="K4418" s="27" t="n">
        <v>895064.180584</v>
      </c>
      <c r="L4418" s="27" t="n">
        <v>0</v>
      </c>
    </row>
    <row r="4419">
      <c r="A4419" t="n">
        <v>4418</v>
      </c>
      <c r="B4419" s="27" t="n">
        <v>1158.27691</v>
      </c>
      <c r="C4419" s="27" t="n">
        <v>0</v>
      </c>
      <c r="D4419" s="27" t="n">
        <v>0</v>
      </c>
      <c r="E4419" s="27" t="n">
        <v>0</v>
      </c>
      <c r="F4419" s="27" t="n">
        <v>0</v>
      </c>
      <c r="G4419" s="27" t="n">
        <v>1594.05</v>
      </c>
      <c r="H4419" s="27" t="n">
        <v>0</v>
      </c>
      <c r="I4419" s="27" t="n">
        <v>0</v>
      </c>
      <c r="J4419" s="27" t="n">
        <v>0</v>
      </c>
      <c r="K4419" s="27" t="n">
        <v>1378349.5229</v>
      </c>
      <c r="L4419" s="27" t="n">
        <v>0</v>
      </c>
    </row>
    <row r="4420">
      <c r="A4420" t="n">
        <v>4419</v>
      </c>
      <c r="B4420" s="27" t="n">
        <v>1156.895542</v>
      </c>
      <c r="C4420" s="27" t="n">
        <v>0</v>
      </c>
      <c r="D4420" s="27" t="n">
        <v>0</v>
      </c>
      <c r="E4420" s="27" t="n">
        <v>0</v>
      </c>
      <c r="F4420" s="27" t="n">
        <v>0</v>
      </c>
      <c r="G4420" s="27" t="n">
        <v>1580.45</v>
      </c>
      <c r="H4420" s="27" t="n">
        <v>0</v>
      </c>
      <c r="I4420" s="27" t="n">
        <v>0</v>
      </c>
      <c r="J4420" s="27" t="n">
        <v>0</v>
      </c>
      <c r="K4420" s="27" t="n">
        <v>1376705.69498</v>
      </c>
      <c r="L4420" s="27" t="n">
        <v>0</v>
      </c>
    </row>
    <row r="4421">
      <c r="A4421" t="n">
        <v>4420</v>
      </c>
      <c r="B4421" s="27" t="n">
        <v>1170.709221</v>
      </c>
      <c r="C4421" s="27" t="n">
        <v>0</v>
      </c>
      <c r="D4421" s="27" t="n">
        <v>0</v>
      </c>
      <c r="E4421" s="27" t="n">
        <v>0</v>
      </c>
      <c r="F4421" s="27" t="n">
        <v>0</v>
      </c>
      <c r="G4421" s="27" t="n">
        <v>1573.55</v>
      </c>
      <c r="H4421" s="27" t="n">
        <v>0</v>
      </c>
      <c r="I4421" s="27" t="n">
        <v>0</v>
      </c>
      <c r="J4421" s="27" t="n">
        <v>0</v>
      </c>
      <c r="K4421" s="27" t="n">
        <v>1393143.97299</v>
      </c>
      <c r="L4421" s="27" t="n">
        <v>0</v>
      </c>
    </row>
    <row r="4422">
      <c r="A4422" t="n">
        <v>4421</v>
      </c>
      <c r="B4422" s="27" t="n">
        <v>1391.72807</v>
      </c>
      <c r="C4422" s="27" t="n">
        <v>0</v>
      </c>
      <c r="D4422" s="27" t="n">
        <v>0</v>
      </c>
      <c r="E4422" s="27" t="n">
        <v>0</v>
      </c>
      <c r="F4422" s="27" t="n">
        <v>0</v>
      </c>
      <c r="G4422" s="27" t="n">
        <v>1664.15</v>
      </c>
      <c r="H4422" s="27" t="n">
        <v>0</v>
      </c>
      <c r="I4422" s="27" t="n">
        <v>0</v>
      </c>
      <c r="J4422" s="27" t="n">
        <v>0</v>
      </c>
      <c r="K4422" s="27" t="n">
        <v>1656156.4033</v>
      </c>
      <c r="L4422" s="27" t="n">
        <v>0</v>
      </c>
    </row>
    <row r="4423">
      <c r="A4423" t="n">
        <v>4422</v>
      </c>
      <c r="B4423" s="27" t="n">
        <v>1459.415093</v>
      </c>
      <c r="C4423" s="27" t="n">
        <v>0</v>
      </c>
      <c r="D4423" s="27" t="n">
        <v>0</v>
      </c>
      <c r="E4423" s="27" t="n">
        <v>0</v>
      </c>
      <c r="F4423" s="27" t="n">
        <v>0</v>
      </c>
      <c r="G4423" s="27" t="n">
        <v>1766.15</v>
      </c>
      <c r="H4423" s="27" t="n">
        <v>0</v>
      </c>
      <c r="I4423" s="27" t="n">
        <v>0</v>
      </c>
      <c r="J4423" s="27" t="n">
        <v>0</v>
      </c>
      <c r="K4423" s="27" t="n">
        <v>1736703.96067</v>
      </c>
      <c r="L4423" s="27" t="n">
        <v>0</v>
      </c>
    </row>
    <row r="4424">
      <c r="A4424" t="n">
        <v>4423</v>
      </c>
      <c r="B4424" s="27" t="n">
        <v>1333.710622</v>
      </c>
      <c r="C4424" s="27" t="n">
        <v>318.3496831950242</v>
      </c>
      <c r="D4424" s="27" t="n">
        <v>318.3496831950242</v>
      </c>
      <c r="E4424" s="27" t="n">
        <v>309.9008561537057</v>
      </c>
      <c r="F4424" s="27" t="n">
        <v>309.9008561537057</v>
      </c>
      <c r="G4424" s="27" t="n">
        <v>1716.35</v>
      </c>
      <c r="H4424" s="27" t="n">
        <v>557788.3030511168</v>
      </c>
      <c r="I4424" s="27" t="n">
        <v>111564.3082153341</v>
      </c>
      <c r="J4424" s="27" t="n">
        <v>50606.80980990014</v>
      </c>
      <c r="K4424" s="27" t="n">
        <v>1876643.300796257</v>
      </c>
      <c r="L4424" s="27" t="n">
        <v>84856.45035000006</v>
      </c>
    </row>
    <row r="4425">
      <c r="A4425" t="n">
        <v>4424</v>
      </c>
      <c r="B4425" s="27" t="n">
        <v>1049.104822</v>
      </c>
      <c r="C4425" s="27" t="n">
        <v>1049.249757143933</v>
      </c>
      <c r="D4425" s="27" t="n">
        <v>1049.249757143933</v>
      </c>
      <c r="E4425" s="27" t="n">
        <v>1021.403240595576</v>
      </c>
      <c r="F4425" s="27" t="n">
        <v>1021.403240595576</v>
      </c>
      <c r="G4425" s="27" t="n">
        <v>1639.75</v>
      </c>
      <c r="H4425" s="27" t="n">
        <v>1756411.40618126</v>
      </c>
      <c r="I4425" s="27" t="n">
        <v>367705.1666144074</v>
      </c>
      <c r="J4425" s="27" t="n">
        <v>166795.1491892576</v>
      </c>
      <c r="K4425" s="27" t="n">
        <v>50776.99871430922</v>
      </c>
      <c r="L4425" s="27" t="n">
        <v>355207.2205000001</v>
      </c>
    </row>
    <row r="4426">
      <c r="A4426" t="n">
        <v>4425</v>
      </c>
      <c r="B4426" s="27" t="n">
        <v>1288.241174</v>
      </c>
      <c r="C4426" s="27" t="n">
        <v>1340.771336938839</v>
      </c>
      <c r="D4426" s="27" t="n">
        <v>1340.771336938839</v>
      </c>
      <c r="E4426" s="27" t="n">
        <v>1305.187996587864</v>
      </c>
      <c r="F4426" s="27" t="n">
        <v>1288.241174</v>
      </c>
      <c r="G4426" s="27" t="n">
        <v>1838.75</v>
      </c>
      <c r="H4426" s="27" t="n">
        <v>2489074.924533872</v>
      </c>
      <c r="I4426" s="27" t="n">
        <v>463766.82264</v>
      </c>
      <c r="J4426" s="27" t="n">
        <v>210369.7837142</v>
      </c>
      <c r="K4426" s="27" t="n">
        <v>0</v>
      </c>
      <c r="L4426" s="27" t="n">
        <v>207728.8612500001</v>
      </c>
    </row>
    <row r="4427">
      <c r="A4427" t="n">
        <v>4426</v>
      </c>
      <c r="B4427" s="27" t="n">
        <v>1625.401976</v>
      </c>
      <c r="C4427" s="27" t="n">
        <v>1691.680681334519</v>
      </c>
      <c r="D4427" s="27" t="n">
        <v>1691.680681334519</v>
      </c>
      <c r="E4427" s="27" t="n">
        <v>1646.7843982841</v>
      </c>
      <c r="F4427" s="27" t="n">
        <v>1625.401976</v>
      </c>
      <c r="G4427" s="27" t="n">
        <v>1814.5</v>
      </c>
      <c r="H4427" s="27" t="n">
        <v>3098068.705401141</v>
      </c>
      <c r="I4427" s="27" t="n">
        <v>585144.7113600001</v>
      </c>
      <c r="J4427" s="27" t="n">
        <v>265428.1426808001</v>
      </c>
      <c r="K4427" s="27" t="n">
        <v>0</v>
      </c>
      <c r="L4427" s="27" t="n">
        <v>301512.0665480001</v>
      </c>
    </row>
    <row r="4428">
      <c r="A4428" t="n">
        <v>4427</v>
      </c>
      <c r="B4428" s="27" t="n">
        <v>1252.525046</v>
      </c>
      <c r="C4428" s="27" t="n">
        <v>1303.59895299041</v>
      </c>
      <c r="D4428" s="27" t="n">
        <v>1303.59895299041</v>
      </c>
      <c r="E4428" s="27" t="n">
        <v>1269.002147444627</v>
      </c>
      <c r="F4428" s="27" t="n">
        <v>1252.525046</v>
      </c>
      <c r="G4428" s="27" t="n">
        <v>1636.35</v>
      </c>
      <c r="H4428" s="27" t="n">
        <v>2165050.356201336</v>
      </c>
      <c r="I4428" s="27" t="n">
        <v>450909.01656</v>
      </c>
      <c r="J4428" s="27" t="n">
        <v>204537.3400118</v>
      </c>
      <c r="K4428" s="27" t="n">
        <v>0</v>
      </c>
      <c r="L4428" s="27" t="n">
        <v>455480.7162500001</v>
      </c>
    </row>
    <row r="4429">
      <c r="A4429" t="n">
        <v>4428</v>
      </c>
      <c r="B4429" s="27" t="n">
        <v>1499.690598</v>
      </c>
      <c r="C4429" s="27" t="n">
        <v>1560.843589875764</v>
      </c>
      <c r="D4429" s="27" t="n">
        <v>1560.843589875764</v>
      </c>
      <c r="E4429" s="27" t="n">
        <v>1519.419651905855</v>
      </c>
      <c r="F4429" s="27" t="n">
        <v>1499.690598</v>
      </c>
      <c r="G4429" s="27" t="n">
        <v>1304.5</v>
      </c>
      <c r="H4429" s="27" t="n">
        <v>2063363.200553685</v>
      </c>
      <c r="I4429" s="27" t="n">
        <v>539888.6152799999</v>
      </c>
      <c r="J4429" s="27" t="n">
        <v>244899.4746534</v>
      </c>
      <c r="K4429" s="27" t="n">
        <v>0</v>
      </c>
      <c r="L4429" s="27" t="n">
        <v>1043034.395</v>
      </c>
    </row>
    <row r="4430">
      <c r="A4430" t="n">
        <v>4429</v>
      </c>
      <c r="B4430" s="27" t="n">
        <v>1174.598634</v>
      </c>
      <c r="C4430" s="27" t="n">
        <v>1222.494339821265</v>
      </c>
      <c r="D4430" s="27" t="n">
        <v>1222.494339821265</v>
      </c>
      <c r="E4430" s="27" t="n">
        <v>1190.050006494213</v>
      </c>
      <c r="F4430" s="27" t="n">
        <v>1174.598634</v>
      </c>
      <c r="G4430" s="27" t="n">
        <v>1104.25</v>
      </c>
      <c r="H4430" s="27" t="n">
        <v>1361350.670809589</v>
      </c>
      <c r="I4430" s="27" t="n">
        <v>422855.50824</v>
      </c>
      <c r="J4430" s="27" t="n">
        <v>191811.9569322</v>
      </c>
      <c r="K4430" s="27" t="n">
        <v>0</v>
      </c>
      <c r="L4430" s="27" t="n">
        <v>1052146.1585</v>
      </c>
    </row>
    <row r="4431">
      <c r="A4431" t="n">
        <v>4430</v>
      </c>
      <c r="B4431" s="27" t="n">
        <v>1162.552244</v>
      </c>
      <c r="C4431" s="27" t="n">
        <v>1209.958183346329</v>
      </c>
      <c r="D4431" s="27" t="n">
        <v>1209.958183346329</v>
      </c>
      <c r="E4431" s="27" t="n">
        <v>1177.846552777944</v>
      </c>
      <c r="F4431" s="27" t="n">
        <v>1162.552244</v>
      </c>
      <c r="G4431" s="27" t="n">
        <v>1402.45</v>
      </c>
      <c r="H4431" s="27" t="n">
        <v>1716886.656509178</v>
      </c>
      <c r="I4431" s="27" t="n">
        <v>418518.80784</v>
      </c>
      <c r="J4431" s="27" t="n">
        <v>189844.7814452</v>
      </c>
      <c r="K4431" s="27" t="n">
        <v>0</v>
      </c>
      <c r="L4431" s="27" t="n">
        <v>694683.0934021999</v>
      </c>
    </row>
    <row r="4432">
      <c r="A4432" t="n">
        <v>4431</v>
      </c>
      <c r="B4432" s="27" t="n">
        <v>1383.597858</v>
      </c>
      <c r="C4432" s="27" t="n">
        <v>1440.016689614679</v>
      </c>
      <c r="D4432" s="27" t="n">
        <v>1440.016689614679</v>
      </c>
      <c r="E4432" s="27" t="n">
        <v>1401.799431708023</v>
      </c>
      <c r="F4432" s="27" t="n">
        <v>1383.597858</v>
      </c>
      <c r="G4432" s="27" t="n">
        <v>1559.75</v>
      </c>
      <c r="H4432" s="27" t="n">
        <v>2275130.396880021</v>
      </c>
      <c r="I4432" s="27" t="n">
        <v>498095.22888</v>
      </c>
      <c r="J4432" s="27" t="n">
        <v>225941.5302114</v>
      </c>
      <c r="K4432" s="27" t="n">
        <v>0</v>
      </c>
      <c r="L4432" s="27" t="n">
        <v>609128.9569844999</v>
      </c>
    </row>
    <row r="4433">
      <c r="A4433" t="n">
        <v>4432</v>
      </c>
      <c r="B4433" s="27" t="n">
        <v>1184.460737</v>
      </c>
      <c r="C4433" s="27" t="n">
        <v>102.1824247864478</v>
      </c>
      <c r="D4433" s="27" t="n">
        <v>102.1824247864478</v>
      </c>
      <c r="E4433" s="27" t="n">
        <v>99.47055893811786</v>
      </c>
      <c r="F4433" s="27" t="n">
        <v>99.47055893811786</v>
      </c>
      <c r="G4433" s="27" t="n">
        <v>1680.95</v>
      </c>
      <c r="H4433" s="27" t="n">
        <v>176685.0287581827</v>
      </c>
      <c r="I4433" s="27" t="n">
        <v>35809.40121772243</v>
      </c>
      <c r="J4433" s="27" t="n">
        <v>16243.54227459465</v>
      </c>
      <c r="K4433" s="27" t="n">
        <v>1988786.99638743</v>
      </c>
      <c r="L4433" s="27" t="n">
        <v>30636.13815000001</v>
      </c>
    </row>
    <row r="4434">
      <c r="A4434" t="n">
        <v>4433</v>
      </c>
      <c r="B4434" s="27" t="n">
        <v>1396.243416</v>
      </c>
      <c r="C4434" s="27" t="n">
        <v>833.287531763631</v>
      </c>
      <c r="D4434" s="27" t="n">
        <v>833.287531763631</v>
      </c>
      <c r="E4434" s="27" t="n">
        <v>811.1725349434672</v>
      </c>
      <c r="F4434" s="27" t="n">
        <v>811.1725349434672</v>
      </c>
      <c r="G4434" s="27" t="n">
        <v>1901.9</v>
      </c>
      <c r="H4434" s="27" t="n">
        <v>1628706.609129913</v>
      </c>
      <c r="I4434" s="27" t="n">
        <v>292022.1125796482</v>
      </c>
      <c r="J4434" s="27" t="n">
        <v>132464.4749562682</v>
      </c>
      <c r="K4434" s="27" t="n">
        <v>1072434.924976625</v>
      </c>
      <c r="L4434" s="27" t="n">
        <v>76817.8916999998</v>
      </c>
    </row>
    <row r="4435">
      <c r="A4435" t="n">
        <v>4434</v>
      </c>
      <c r="B4435" s="27" t="n">
        <v>1222.738439</v>
      </c>
      <c r="C4435" s="27" t="n">
        <v>1136.166067926698</v>
      </c>
      <c r="D4435" s="27" t="n">
        <v>1136.166067926698</v>
      </c>
      <c r="E4435" s="27" t="n">
        <v>1106.012839873234</v>
      </c>
      <c r="F4435" s="27" t="n">
        <v>1106.012839873234</v>
      </c>
      <c r="G4435" s="27" t="n">
        <v>1617.55</v>
      </c>
      <c r="H4435" s="27" t="n">
        <v>1889213.897368115</v>
      </c>
      <c r="I4435" s="27" t="n">
        <v>398164.6223543642</v>
      </c>
      <c r="J4435" s="27" t="n">
        <v>180611.8967512991</v>
      </c>
      <c r="K4435" s="27" t="n">
        <v>213958.0231993623</v>
      </c>
      <c r="L4435" s="27" t="n">
        <v>33969.97390000001</v>
      </c>
    </row>
    <row r="4436">
      <c r="A4436" t="n">
        <v>4435</v>
      </c>
      <c r="B4436" s="27" t="n">
        <v>1330.257203</v>
      </c>
      <c r="C4436" s="27" t="n">
        <v>1384.500614684868</v>
      </c>
      <c r="D4436" s="27" t="n">
        <v>1384.500614684868</v>
      </c>
      <c r="E4436" s="27" t="n">
        <v>1347.756723141852</v>
      </c>
      <c r="F4436" s="27" t="n">
        <v>1330.257203</v>
      </c>
      <c r="G4436" s="27" t="n">
        <v>1715</v>
      </c>
      <c r="H4436" s="27" t="n">
        <v>2413256.104158198</v>
      </c>
      <c r="I4436" s="27" t="n">
        <v>478892.59308</v>
      </c>
      <c r="J4436" s="27" t="n">
        <v>217231.0012499</v>
      </c>
      <c r="K4436" s="27" t="n">
        <v>0</v>
      </c>
      <c r="L4436" s="27" t="n">
        <v>379123.2450000001</v>
      </c>
    </row>
    <row r="4437">
      <c r="A4437" t="n">
        <v>4436</v>
      </c>
      <c r="B4437" s="27" t="n">
        <v>1078.848261</v>
      </c>
      <c r="C4437" s="27" t="n">
        <v>1122.83996186567</v>
      </c>
      <c r="D4437" s="27" t="n">
        <v>1122.83996186567</v>
      </c>
      <c r="E4437" s="27" t="n">
        <v>1093.04040140224</v>
      </c>
      <c r="F4437" s="27" t="n">
        <v>1078.848261</v>
      </c>
      <c r="G4437" s="27" t="n">
        <v>1787</v>
      </c>
      <c r="H4437" s="27" t="n">
        <v>2037199.06090037</v>
      </c>
      <c r="I4437" s="27" t="n">
        <v>388385.3739600001</v>
      </c>
      <c r="J4437" s="27" t="n">
        <v>176175.9210213</v>
      </c>
      <c r="K4437" s="27" t="n">
        <v>0</v>
      </c>
      <c r="L4437" s="27" t="n">
        <v>229794.6240000001</v>
      </c>
    </row>
    <row r="4438">
      <c r="A4438" t="n">
        <v>4437</v>
      </c>
      <c r="B4438" s="27" t="n">
        <v>1160.348962</v>
      </c>
      <c r="C4438" s="27" t="n">
        <v>1207.664311293962</v>
      </c>
      <c r="D4438" s="27" t="n">
        <v>1207.664311293962</v>
      </c>
      <c r="E4438" s="27" t="n">
        <v>1175.613558839325</v>
      </c>
      <c r="F4438" s="27" t="n">
        <v>1160.348962</v>
      </c>
      <c r="G4438" s="27" t="n">
        <v>1525.7</v>
      </c>
      <c r="H4438" s="27" t="n">
        <v>1872622.226871261</v>
      </c>
      <c r="I4438" s="27" t="n">
        <v>417725.62632</v>
      </c>
      <c r="J4438" s="27" t="n">
        <v>189484.9854946</v>
      </c>
      <c r="K4438" s="27" t="n">
        <v>0</v>
      </c>
      <c r="L4438" s="27" t="n">
        <v>550353.5126766001</v>
      </c>
    </row>
    <row r="4439">
      <c r="A4439" t="n">
        <v>4438</v>
      </c>
      <c r="B4439" s="27" t="n">
        <v>1320.587628</v>
      </c>
      <c r="C4439" s="27" t="n">
        <v>1374.437343870741</v>
      </c>
      <c r="D4439" s="27" t="n">
        <v>1374.437343870741</v>
      </c>
      <c r="E4439" s="27" t="n">
        <v>1337.960526049065</v>
      </c>
      <c r="F4439" s="27" t="n">
        <v>1320.587628</v>
      </c>
      <c r="G4439" s="27" t="n">
        <v>1219.7</v>
      </c>
      <c r="H4439" s="27" t="n">
        <v>1700528.395369135</v>
      </c>
      <c r="I4439" s="27" t="n">
        <v>475411.54608</v>
      </c>
      <c r="J4439" s="27" t="n">
        <v>215651.9596524</v>
      </c>
      <c r="K4439" s="27" t="n">
        <v>0</v>
      </c>
      <c r="L4439" s="27" t="n">
        <v>1030454.5261284</v>
      </c>
    </row>
    <row r="4440">
      <c r="A4440" t="n">
        <v>4439</v>
      </c>
      <c r="B4440" s="27" t="n">
        <v>1039.479278</v>
      </c>
      <c r="C4440" s="27" t="n">
        <v>1081.865620291426</v>
      </c>
      <c r="D4440" s="27" t="n">
        <v>1081.865620291426</v>
      </c>
      <c r="E4440" s="27" t="n">
        <v>1053.153496515913</v>
      </c>
      <c r="F4440" s="27" t="n">
        <v>1039.479278</v>
      </c>
      <c r="G4440" s="27" t="n">
        <v>1246.25</v>
      </c>
      <c r="H4440" s="27" t="n">
        <v>1368967.617268984</v>
      </c>
      <c r="I4440" s="27" t="n">
        <v>374212.54008</v>
      </c>
      <c r="J4440" s="27" t="n">
        <v>169746.9660974</v>
      </c>
      <c r="K4440" s="27" t="n">
        <v>0</v>
      </c>
      <c r="L4440" s="27" t="n">
        <v>783507.2962499999</v>
      </c>
    </row>
    <row r="4441">
      <c r="A4441" t="n">
        <v>4440</v>
      </c>
      <c r="B4441" s="27" t="n">
        <v>1082.992364</v>
      </c>
      <c r="C4441" s="27" t="n">
        <v>1127.15294089698</v>
      </c>
      <c r="D4441" s="27" t="n">
        <v>1127.15294089698</v>
      </c>
      <c r="E4441" s="27" t="n">
        <v>1097.238916321312</v>
      </c>
      <c r="F4441" s="27" t="n">
        <v>1082.992364</v>
      </c>
      <c r="G4441" s="27" t="n">
        <v>1231.1</v>
      </c>
      <c r="H4441" s="27" t="n">
        <v>1411313.679636719</v>
      </c>
      <c r="I4441" s="27" t="n">
        <v>389877.25104</v>
      </c>
      <c r="J4441" s="27" t="n">
        <v>176852.6530412</v>
      </c>
      <c r="K4441" s="27" t="n">
        <v>0</v>
      </c>
      <c r="L4441" s="27" t="n">
        <v>359476.8969000001</v>
      </c>
    </row>
    <row r="4442">
      <c r="A4442" t="n">
        <v>4441</v>
      </c>
      <c r="B4442" s="27" t="n">
        <v>1015.996026</v>
      </c>
      <c r="C4442" s="27" t="n">
        <v>0</v>
      </c>
      <c r="D4442" s="27" t="n">
        <v>0</v>
      </c>
      <c r="E4442" s="27" t="n">
        <v>0</v>
      </c>
      <c r="F4442" s="27" t="n">
        <v>0</v>
      </c>
      <c r="G4442" s="27" t="n">
        <v>703.55</v>
      </c>
      <c r="H4442" s="27" t="n">
        <v>0</v>
      </c>
      <c r="I4442" s="27" t="n">
        <v>0</v>
      </c>
      <c r="J4442" s="27" t="n">
        <v>0</v>
      </c>
      <c r="K4442" s="27" t="n">
        <v>1209035.27094</v>
      </c>
      <c r="L4442" s="27" t="n">
        <v>0</v>
      </c>
    </row>
    <row r="4443">
      <c r="A4443" t="n">
        <v>4442</v>
      </c>
      <c r="B4443" s="27" t="n">
        <v>1259.116761</v>
      </c>
      <c r="C4443" s="27" t="n">
        <v>0</v>
      </c>
      <c r="D4443" s="27" t="n">
        <v>0</v>
      </c>
      <c r="E4443" s="27" t="n">
        <v>0</v>
      </c>
      <c r="F4443" s="27" t="n">
        <v>0</v>
      </c>
      <c r="G4443" s="27" t="n">
        <v>1040.6</v>
      </c>
      <c r="H4443" s="27" t="n">
        <v>0</v>
      </c>
      <c r="I4443" s="27" t="n">
        <v>0</v>
      </c>
      <c r="J4443" s="27" t="n">
        <v>0</v>
      </c>
      <c r="K4443" s="27" t="n">
        <v>1498348.94559</v>
      </c>
      <c r="L4443" s="27" t="n">
        <v>0</v>
      </c>
    </row>
    <row r="4444">
      <c r="A4444" t="n">
        <v>4443</v>
      </c>
      <c r="B4444" s="27" t="n">
        <v>955.2158419</v>
      </c>
      <c r="C4444" s="27" t="n">
        <v>0</v>
      </c>
      <c r="D4444" s="27" t="n">
        <v>0</v>
      </c>
      <c r="E4444" s="27" t="n">
        <v>0</v>
      </c>
      <c r="F4444" s="27" t="n">
        <v>0</v>
      </c>
      <c r="G4444" s="27" t="n">
        <v>1194.55</v>
      </c>
      <c r="H4444" s="27" t="n">
        <v>0</v>
      </c>
      <c r="I4444" s="27" t="n">
        <v>0</v>
      </c>
      <c r="J4444" s="27" t="n">
        <v>0</v>
      </c>
      <c r="K4444" s="27" t="n">
        <v>1136706.851861</v>
      </c>
      <c r="L4444" s="27" t="n">
        <v>0</v>
      </c>
    </row>
    <row r="4445">
      <c r="A4445" t="n">
        <v>4444</v>
      </c>
      <c r="B4445" s="27" t="n">
        <v>1254.972657</v>
      </c>
      <c r="C4445" s="27" t="n">
        <v>0</v>
      </c>
      <c r="D4445" s="27" t="n">
        <v>0</v>
      </c>
      <c r="E4445" s="27" t="n">
        <v>0</v>
      </c>
      <c r="F4445" s="27" t="n">
        <v>0</v>
      </c>
      <c r="G4445" s="27" t="n">
        <v>1232.7</v>
      </c>
      <c r="H4445" s="27" t="n">
        <v>0</v>
      </c>
      <c r="I4445" s="27" t="n">
        <v>0</v>
      </c>
      <c r="J4445" s="27" t="n">
        <v>0</v>
      </c>
      <c r="K4445" s="27" t="n">
        <v>1493417.46183</v>
      </c>
      <c r="L4445" s="27" t="n">
        <v>0</v>
      </c>
    </row>
    <row r="4446">
      <c r="A4446" t="n">
        <v>4445</v>
      </c>
      <c r="B4446" s="27" t="n">
        <v>1275.693174</v>
      </c>
      <c r="C4446" s="27" t="n">
        <v>0</v>
      </c>
      <c r="D4446" s="27" t="n">
        <v>0</v>
      </c>
      <c r="E4446" s="27" t="n">
        <v>0</v>
      </c>
      <c r="F4446" s="27" t="n">
        <v>0</v>
      </c>
      <c r="G4446" s="27" t="n">
        <v>1228.4</v>
      </c>
      <c r="H4446" s="27" t="n">
        <v>0</v>
      </c>
      <c r="I4446" s="27" t="n">
        <v>0</v>
      </c>
      <c r="J4446" s="27" t="n">
        <v>0</v>
      </c>
      <c r="K4446" s="27" t="n">
        <v>1518074.87706</v>
      </c>
      <c r="L4446" s="27" t="n">
        <v>0</v>
      </c>
    </row>
    <row r="4447">
      <c r="A4447" t="n">
        <v>4446</v>
      </c>
      <c r="B4447" s="27" t="n">
        <v>932.423273</v>
      </c>
      <c r="C4447" s="27" t="n">
        <v>0</v>
      </c>
      <c r="D4447" s="27" t="n">
        <v>0</v>
      </c>
      <c r="E4447" s="27" t="n">
        <v>0</v>
      </c>
      <c r="F4447" s="27" t="n">
        <v>0</v>
      </c>
      <c r="G4447" s="27" t="n">
        <v>1301.45</v>
      </c>
      <c r="H4447" s="27" t="n">
        <v>0</v>
      </c>
      <c r="I4447" s="27" t="n">
        <v>0</v>
      </c>
      <c r="J4447" s="27" t="n">
        <v>0</v>
      </c>
      <c r="K4447" s="27" t="n">
        <v>1109583.69487</v>
      </c>
      <c r="L4447" s="27" t="n">
        <v>0</v>
      </c>
    </row>
    <row r="4448">
      <c r="A4448" t="n">
        <v>4447</v>
      </c>
      <c r="B4448" s="27" t="n">
        <v>1058.127744</v>
      </c>
      <c r="C4448" s="27" t="n">
        <v>1101.274025932324</v>
      </c>
      <c r="D4448" s="27" t="n">
        <v>1101.274025932324</v>
      </c>
      <c r="E4448" s="27" t="n">
        <v>1072.046813651736</v>
      </c>
      <c r="F4448" s="27" t="n">
        <v>1058.127744</v>
      </c>
      <c r="G4448" s="27" t="n">
        <v>1233.2</v>
      </c>
      <c r="H4448" s="27" t="n">
        <v>1379145.382125159</v>
      </c>
      <c r="I4448" s="27" t="n">
        <v>380925.98784</v>
      </c>
      <c r="J4448" s="27" t="n">
        <v>172792.2605952</v>
      </c>
      <c r="K4448" s="27" t="n">
        <v>0</v>
      </c>
      <c r="L4448" s="27" t="n">
        <v>811372.3540991999</v>
      </c>
    </row>
    <row r="4449">
      <c r="A4449" t="n">
        <v>4448</v>
      </c>
      <c r="B4449" s="27" t="n">
        <v>793.1347764</v>
      </c>
      <c r="C4449" s="27" t="n">
        <v>825.4754611533471</v>
      </c>
      <c r="D4449" s="27" t="n">
        <v>825.4754611533471</v>
      </c>
      <c r="E4449" s="27" t="n">
        <v>803.5677924283723</v>
      </c>
      <c r="F4449" s="27" t="n">
        <v>793.1347764</v>
      </c>
      <c r="G4449" s="27" t="n">
        <v>1141.9</v>
      </c>
      <c r="H4449" s="27" t="n">
        <v>958688.1099517052</v>
      </c>
      <c r="I4449" s="27" t="n">
        <v>285528.519504</v>
      </c>
      <c r="J4449" s="27" t="n">
        <v>129518.90898612</v>
      </c>
      <c r="K4449" s="27" t="n">
        <v>0</v>
      </c>
      <c r="L4449" s="27" t="n">
        <v>680588.2853999999</v>
      </c>
    </row>
    <row r="4450">
      <c r="A4450" t="n">
        <v>4449</v>
      </c>
      <c r="B4450" s="27" t="n">
        <v>1186.586317</v>
      </c>
      <c r="C4450" s="27" t="n">
        <v>1234.971172018985</v>
      </c>
      <c r="D4450" s="27" t="n">
        <v>1234.971172018985</v>
      </c>
      <c r="E4450" s="27" t="n">
        <v>1202.195710367243</v>
      </c>
      <c r="F4450" s="27" t="n">
        <v>1186.586317</v>
      </c>
      <c r="G4450" s="27" t="n">
        <v>1379.3</v>
      </c>
      <c r="H4450" s="27" t="n">
        <v>1734193.699985529</v>
      </c>
      <c r="I4450" s="27" t="n">
        <v>427171.07412</v>
      </c>
      <c r="J4450" s="27" t="n">
        <v>193769.5455661</v>
      </c>
      <c r="K4450" s="27" t="n">
        <v>0</v>
      </c>
      <c r="L4450" s="27" t="n">
        <v>736514.1269619002</v>
      </c>
    </row>
    <row r="4451">
      <c r="A4451" t="n">
        <v>4450</v>
      </c>
      <c r="B4451" s="27" t="n">
        <v>1347.139244</v>
      </c>
      <c r="C4451" s="27" t="n">
        <v>1402.071008508851</v>
      </c>
      <c r="D4451" s="27" t="n">
        <v>1402.071008508851</v>
      </c>
      <c r="E4451" s="27" t="n">
        <v>1364.860808292375</v>
      </c>
      <c r="F4451" s="27" t="n">
        <v>1347.139244</v>
      </c>
      <c r="G4451" s="27" t="n">
        <v>1281.25</v>
      </c>
      <c r="H4451" s="27" t="n">
        <v>1825917.102357654</v>
      </c>
      <c r="I4451" s="27" t="n">
        <v>484970.12784</v>
      </c>
      <c r="J4451" s="27" t="n">
        <v>219987.8385452</v>
      </c>
      <c r="K4451" s="27" t="n">
        <v>0</v>
      </c>
      <c r="L4451" s="27" t="n">
        <v>968256.1562500002</v>
      </c>
    </row>
    <row r="4452">
      <c r="A4452" t="n">
        <v>4451</v>
      </c>
      <c r="B4452" s="27" t="n">
        <v>1551.56614</v>
      </c>
      <c r="C4452" s="27" t="n">
        <v>1707.072729330188</v>
      </c>
      <c r="D4452" s="27" t="n">
        <v>1614.833886026641</v>
      </c>
      <c r="E4452" s="27" t="n">
        <v>1661.767949717052</v>
      </c>
      <c r="F4452" s="27" t="n">
        <v>1551.56614</v>
      </c>
      <c r="G4452" s="27" t="n">
        <v>1123.95</v>
      </c>
      <c r="H4452" s="27" t="n">
        <v>1843246.261961638</v>
      </c>
      <c r="I4452" s="27" t="n">
        <v>558563.8104</v>
      </c>
      <c r="J4452" s="27" t="n">
        <v>253370.750662</v>
      </c>
      <c r="K4452" s="27" t="n">
        <v>0</v>
      </c>
      <c r="L4452" s="27" t="n">
        <v>1359249.516947</v>
      </c>
    </row>
    <row r="4453">
      <c r="A4453" t="n">
        <v>4452</v>
      </c>
      <c r="B4453" s="27" t="n">
        <v>1023.202449</v>
      </c>
      <c r="C4453" s="27" t="n">
        <v>1970.729592038878</v>
      </c>
      <c r="D4453" s="27" t="n">
        <v>1064.924896427372</v>
      </c>
      <c r="E4453" s="27" t="n">
        <v>1918.427503023936</v>
      </c>
      <c r="F4453" s="27" t="n">
        <v>1023.202449</v>
      </c>
      <c r="G4453" s="27" t="n">
        <v>742.75</v>
      </c>
      <c r="H4453" s="27" t="n">
        <v>803629.6270550182</v>
      </c>
      <c r="I4453" s="27" t="n">
        <v>368352.88164</v>
      </c>
      <c r="J4453" s="27" t="n">
        <v>167088.9599217</v>
      </c>
      <c r="K4453" s="27" t="n">
        <v>0</v>
      </c>
      <c r="L4453" s="27" t="n">
        <v>1286421.27900525</v>
      </c>
    </row>
    <row r="4454">
      <c r="A4454" t="n">
        <v>4453</v>
      </c>
      <c r="B4454" s="27" t="n">
        <v>1250.493572</v>
      </c>
      <c r="C4454" s="27" t="n">
        <v>1301.485135323279</v>
      </c>
      <c r="D4454" s="27" t="n">
        <v>1301.485135323279</v>
      </c>
      <c r="E4454" s="27" t="n">
        <v>1266.944429346018</v>
      </c>
      <c r="F4454" s="27" t="n">
        <v>1250.493572</v>
      </c>
      <c r="G4454" s="27" t="n">
        <v>390.75</v>
      </c>
      <c r="H4454" s="27" t="n">
        <v>517093.5148082853</v>
      </c>
      <c r="I4454" s="27" t="n">
        <v>450177.68592</v>
      </c>
      <c r="J4454" s="27" t="n">
        <v>204205.6003076</v>
      </c>
      <c r="K4454" s="27" t="n">
        <v>0</v>
      </c>
      <c r="L4454" s="27" t="n">
        <v>2012356.780741</v>
      </c>
    </row>
    <row r="4455">
      <c r="A4455" t="n">
        <v>4454</v>
      </c>
      <c r="B4455" s="27" t="n">
        <v>1279.245016</v>
      </c>
      <c r="C4455" s="27" t="n">
        <v>1773.567958652204</v>
      </c>
      <c r="D4455" s="27" t="n">
        <v>1331.408508906582</v>
      </c>
      <c r="E4455" s="27" t="n">
        <v>1726.498431903226</v>
      </c>
      <c r="F4455" s="27" t="n">
        <v>1279.245016</v>
      </c>
      <c r="G4455" s="27" t="n">
        <v>779.15</v>
      </c>
      <c r="H4455" s="27" t="n">
        <v>1053599.674128465</v>
      </c>
      <c r="I4455" s="27" t="n">
        <v>460528.20576</v>
      </c>
      <c r="J4455" s="27" t="n">
        <v>208900.7111128</v>
      </c>
      <c r="K4455" s="27" t="n">
        <v>0</v>
      </c>
      <c r="L4455" s="27" t="n">
        <v>1561766.2777836</v>
      </c>
    </row>
    <row r="4456">
      <c r="A4456" t="n">
        <v>4455</v>
      </c>
      <c r="B4456" s="27" t="n">
        <v>790.3815377</v>
      </c>
      <c r="C4456" s="27" t="n">
        <v>2383.275819685589</v>
      </c>
      <c r="D4456" s="27" t="n">
        <v>822.6102026414749</v>
      </c>
      <c r="E4456" s="27" t="n">
        <v>2320.024978691522</v>
      </c>
      <c r="F4456" s="27" t="n">
        <v>790.3815377</v>
      </c>
      <c r="G4456" s="27" t="n">
        <v>1149.25</v>
      </c>
      <c r="H4456" s="27" t="n">
        <v>960504.5712246189</v>
      </c>
      <c r="I4456" s="27" t="n">
        <v>284537.353572</v>
      </c>
      <c r="J4456" s="27" t="n">
        <v>129069.30510641</v>
      </c>
      <c r="K4456" s="27" t="n">
        <v>0</v>
      </c>
      <c r="L4456" s="27" t="n">
        <v>672417.093198275</v>
      </c>
    </row>
    <row r="4457">
      <c r="A4457" t="n">
        <v>4456</v>
      </c>
      <c r="B4457" s="27" t="n">
        <v>1057.96457</v>
      </c>
      <c r="C4457" s="27" t="n">
        <v>1925.771156899997</v>
      </c>
      <c r="D4457" s="27" t="n">
        <v>1101.105420091814</v>
      </c>
      <c r="E4457" s="27" t="n">
        <v>1874.662240244219</v>
      </c>
      <c r="F4457" s="27" t="n">
        <v>1057.96457</v>
      </c>
      <c r="G4457" s="27" t="n">
        <v>1235.75</v>
      </c>
      <c r="H4457" s="27" t="n">
        <v>1385163.40057912</v>
      </c>
      <c r="I4457" s="27" t="n">
        <v>380867.2452</v>
      </c>
      <c r="J4457" s="27" t="n">
        <v>172765.614281</v>
      </c>
      <c r="K4457" s="27" t="n">
        <v>0</v>
      </c>
      <c r="L4457" s="27" t="n">
        <v>808549.4226225</v>
      </c>
    </row>
    <row r="4458">
      <c r="A4458" t="n">
        <v>4457</v>
      </c>
      <c r="B4458" s="27" t="n">
        <v>1309.843177</v>
      </c>
      <c r="C4458" s="27" t="n">
        <v>573.8697529339297</v>
      </c>
      <c r="D4458" s="27" t="n">
        <v>573.8697529339297</v>
      </c>
      <c r="E4458" s="27" t="n">
        <v>558.639562540391</v>
      </c>
      <c r="F4458" s="27" t="n">
        <v>558.639562540391</v>
      </c>
      <c r="G4458" s="27" t="n">
        <v>1530.4</v>
      </c>
      <c r="H4458" s="27" t="n">
        <v>904533.4196417365</v>
      </c>
      <c r="I4458" s="27" t="n">
        <v>201110.2425145408</v>
      </c>
      <c r="J4458" s="27" t="n">
        <v>91225.84056284586</v>
      </c>
      <c r="K4458" s="27" t="n">
        <v>1376956.225304463</v>
      </c>
      <c r="L4458" s="27" t="n">
        <v>253244.4791999998</v>
      </c>
    </row>
    <row r="4459">
      <c r="A4459" t="n">
        <v>4458</v>
      </c>
      <c r="B4459" s="27" t="n">
        <v>1349.943421</v>
      </c>
      <c r="C4459" s="27" t="n">
        <v>228.3214498003826</v>
      </c>
      <c r="D4459" s="27" t="n">
        <v>228.3214498003826</v>
      </c>
      <c r="E4459" s="27" t="n">
        <v>222.2619229938026</v>
      </c>
      <c r="F4459" s="27" t="n">
        <v>222.2619229938026</v>
      </c>
      <c r="G4459" s="27" t="n">
        <v>1377.6</v>
      </c>
      <c r="H4459" s="27" t="n">
        <v>323612.2101094327</v>
      </c>
      <c r="I4459" s="27" t="n">
        <v>80014.29227776892</v>
      </c>
      <c r="J4459" s="27" t="n">
        <v>36295.37202488796</v>
      </c>
      <c r="K4459" s="27" t="n">
        <v>2067040.18584536</v>
      </c>
      <c r="L4459" s="27" t="n">
        <v>133540.8992</v>
      </c>
    </row>
    <row r="4460">
      <c r="A4460" t="n">
        <v>4459</v>
      </c>
      <c r="B4460" s="27" t="n">
        <v>1201.789996</v>
      </c>
      <c r="C4460" s="27" t="n">
        <v>1250.795142383861</v>
      </c>
      <c r="D4460" s="27" t="n">
        <v>1250.795142383861</v>
      </c>
      <c r="E4460" s="27" t="n">
        <v>1217.599721185189</v>
      </c>
      <c r="F4460" s="27" t="n">
        <v>1201.789996</v>
      </c>
      <c r="G4460" s="27" t="n">
        <v>1251.8</v>
      </c>
      <c r="H4460" s="27" t="n">
        <v>1591135.707191758</v>
      </c>
      <c r="I4460" s="27" t="n">
        <v>432644.39856</v>
      </c>
      <c r="J4460" s="27" t="n">
        <v>196252.3063468</v>
      </c>
      <c r="K4460" s="27" t="n">
        <v>0</v>
      </c>
      <c r="L4460" s="27" t="n">
        <v>899179.2750072002</v>
      </c>
    </row>
    <row r="4461">
      <c r="A4461" t="n">
        <v>4460</v>
      </c>
      <c r="B4461" s="27" t="n">
        <v>1417.283375</v>
      </c>
      <c r="C4461" s="27" t="n">
        <v>1475.075255895976</v>
      </c>
      <c r="D4461" s="27" t="n">
        <v>1475.075255895976</v>
      </c>
      <c r="E4461" s="27" t="n">
        <v>1435.927562752651</v>
      </c>
      <c r="F4461" s="27" t="n">
        <v>1417.283375</v>
      </c>
      <c r="G4461" s="27" t="n">
        <v>1482.7</v>
      </c>
      <c r="H4461" s="27" t="n">
        <v>2222646.744354166</v>
      </c>
      <c r="I4461" s="27" t="n">
        <v>510222.015</v>
      </c>
      <c r="J4461" s="27" t="n">
        <v>231442.3751375</v>
      </c>
      <c r="K4461" s="27" t="n">
        <v>0</v>
      </c>
      <c r="L4461" s="27" t="n">
        <v>733160.4959</v>
      </c>
    </row>
    <row r="4462">
      <c r="A4462" t="n">
        <v>4461</v>
      </c>
      <c r="B4462" s="27" t="n">
        <v>1335.09199</v>
      </c>
      <c r="C4462" s="27" t="n">
        <v>1389.532770480328</v>
      </c>
      <c r="D4462" s="27" t="n">
        <v>1389.532770480328</v>
      </c>
      <c r="E4462" s="27" t="n">
        <v>1352.655328265817</v>
      </c>
      <c r="F4462" s="27" t="n">
        <v>1335.09199</v>
      </c>
      <c r="G4462" s="27" t="n">
        <v>1261.4</v>
      </c>
      <c r="H4462" s="27" t="n">
        <v>1783745.372327006</v>
      </c>
      <c r="I4462" s="27" t="n">
        <v>480633.1163999999</v>
      </c>
      <c r="J4462" s="27" t="n">
        <v>218020.521967</v>
      </c>
      <c r="K4462" s="27" t="n">
        <v>0</v>
      </c>
      <c r="L4462" s="27" t="n">
        <v>986098.9438139999</v>
      </c>
    </row>
    <row r="4463">
      <c r="A4463" t="n">
        <v>4462</v>
      </c>
      <c r="B4463" s="27" t="n">
        <v>1290.197536</v>
      </c>
      <c r="C4463" s="27" t="n">
        <v>1342.808137123268</v>
      </c>
      <c r="D4463" s="27" t="n">
        <v>1342.808137123268</v>
      </c>
      <c r="E4463" s="27" t="n">
        <v>1307.170741205775</v>
      </c>
      <c r="F4463" s="27" t="n">
        <v>1290.197536</v>
      </c>
      <c r="G4463" s="27" t="n">
        <v>1113.6</v>
      </c>
      <c r="H4463" s="27" t="n">
        <v>1521569.852010993</v>
      </c>
      <c r="I4463" s="27" t="n">
        <v>464471.1129599999</v>
      </c>
      <c r="J4463" s="27" t="n">
        <v>210689.2576288</v>
      </c>
      <c r="K4463" s="27" t="n">
        <v>0</v>
      </c>
      <c r="L4463" s="27" t="n">
        <v>1143631.0959104</v>
      </c>
    </row>
    <row r="4464">
      <c r="A4464" t="n">
        <v>4463</v>
      </c>
      <c r="B4464" s="27" t="n">
        <v>1175.544008</v>
      </c>
      <c r="C4464" s="27" t="n">
        <v>1223.478914667698</v>
      </c>
      <c r="D4464" s="27" t="n">
        <v>1223.478914667698</v>
      </c>
      <c r="E4464" s="27" t="n">
        <v>1191.00845126097</v>
      </c>
      <c r="F4464" s="27" t="n">
        <v>1175.544008</v>
      </c>
      <c r="G4464" s="27" t="n">
        <v>697.5</v>
      </c>
      <c r="H4464" s="27" t="n">
        <v>868203.3451952431</v>
      </c>
      <c r="I4464" s="27" t="n">
        <v>423195.84288</v>
      </c>
      <c r="J4464" s="27" t="n">
        <v>191966.3365064</v>
      </c>
      <c r="K4464" s="27" t="n">
        <v>0</v>
      </c>
      <c r="L4464" s="27" t="n">
        <v>1531146.06</v>
      </c>
    </row>
    <row r="4465">
      <c r="A4465" t="n">
        <v>4464</v>
      </c>
      <c r="B4465" s="27" t="n">
        <v>1105.784933</v>
      </c>
      <c r="C4465" s="27" t="n">
        <v>0</v>
      </c>
      <c r="D4465" s="27" t="n">
        <v>0</v>
      </c>
      <c r="E4465" s="27" t="n">
        <v>0</v>
      </c>
      <c r="F4465" s="27" t="n">
        <v>0</v>
      </c>
      <c r="G4465" s="27" t="n">
        <v>353.45</v>
      </c>
      <c r="H4465" s="27" t="n">
        <v>0</v>
      </c>
      <c r="I4465" s="27" t="n">
        <v>0</v>
      </c>
      <c r="J4465" s="27" t="n">
        <v>0</v>
      </c>
      <c r="K4465" s="27" t="n">
        <v>2026903.782189</v>
      </c>
      <c r="L4465" s="27" t="n">
        <v>0</v>
      </c>
    </row>
    <row r="4466">
      <c r="A4466" t="n">
        <v>4465</v>
      </c>
      <c r="B4466" s="27" t="n">
        <v>1215.603674</v>
      </c>
      <c r="C4466" s="27" t="n">
        <v>0</v>
      </c>
      <c r="D4466" s="27" t="n">
        <v>0</v>
      </c>
      <c r="E4466" s="27" t="n">
        <v>0</v>
      </c>
      <c r="F4466" s="27" t="n">
        <v>0</v>
      </c>
      <c r="G4466" s="27" t="n">
        <v>1038.65</v>
      </c>
      <c r="H4466" s="27" t="n">
        <v>0</v>
      </c>
      <c r="I4466" s="27" t="n">
        <v>0</v>
      </c>
      <c r="J4466" s="27" t="n">
        <v>0</v>
      </c>
      <c r="K4466" s="27" t="n">
        <v>2228201.534442</v>
      </c>
      <c r="L4466" s="27" t="n">
        <v>0</v>
      </c>
    </row>
    <row r="4467">
      <c r="A4467" t="n">
        <v>4466</v>
      </c>
      <c r="B4467" s="27" t="n">
        <v>895.1263421</v>
      </c>
      <c r="C4467" s="27" t="n">
        <v>0</v>
      </c>
      <c r="D4467" s="27" t="n">
        <v>0</v>
      </c>
      <c r="E4467" s="27" t="n">
        <v>0</v>
      </c>
      <c r="F4467" s="27" t="n">
        <v>0</v>
      </c>
      <c r="G4467" s="27" t="n">
        <v>1018.7</v>
      </c>
      <c r="H4467" s="27" t="n">
        <v>0</v>
      </c>
      <c r="I4467" s="27" t="n">
        <v>0</v>
      </c>
      <c r="J4467" s="27" t="n">
        <v>0</v>
      </c>
      <c r="K4467" s="27" t="n">
        <v>1640766.5850693</v>
      </c>
      <c r="L4467" s="27" t="n">
        <v>0</v>
      </c>
    </row>
    <row r="4468">
      <c r="A4468" t="n">
        <v>4467</v>
      </c>
      <c r="B4468" s="27" t="n">
        <v>966.2667844</v>
      </c>
      <c r="C4468" s="27" t="n">
        <v>0</v>
      </c>
      <c r="D4468" s="27" t="n">
        <v>0</v>
      </c>
      <c r="E4468" s="27" t="n">
        <v>0</v>
      </c>
      <c r="F4468" s="27" t="n">
        <v>0</v>
      </c>
      <c r="G4468" s="27" t="n">
        <v>1133.05</v>
      </c>
      <c r="H4468" s="27" t="n">
        <v>0</v>
      </c>
      <c r="I4468" s="27" t="n">
        <v>0</v>
      </c>
      <c r="J4468" s="27" t="n">
        <v>0</v>
      </c>
      <c r="K4468" s="27" t="n">
        <v>1771167.0158052</v>
      </c>
      <c r="L4468" s="27" t="n">
        <v>0</v>
      </c>
    </row>
    <row r="4469">
      <c r="A4469" t="n">
        <v>4468</v>
      </c>
      <c r="B4469" s="27" t="n">
        <v>1008.398503</v>
      </c>
      <c r="C4469" s="27" t="n">
        <v>183.3234651433575</v>
      </c>
      <c r="D4469" s="27" t="n">
        <v>183.3234651433575</v>
      </c>
      <c r="E4469" s="27" t="n">
        <v>178.4581603185917</v>
      </c>
      <c r="F4469" s="27" t="n">
        <v>178.4581603185917</v>
      </c>
      <c r="G4469" s="27" t="n">
        <v>1126.15</v>
      </c>
      <c r="H4469" s="27" t="n">
        <v>212909.160696799</v>
      </c>
      <c r="I4469" s="27" t="n">
        <v>64244.93771469301</v>
      </c>
      <c r="J4469" s="27" t="n">
        <v>29142.21758002603</v>
      </c>
      <c r="K4469" s="27" t="n">
        <v>1521280.648135021</v>
      </c>
      <c r="L4469" s="27" t="n">
        <v>0</v>
      </c>
    </row>
    <row r="4470">
      <c r="A4470" t="n">
        <v>4469</v>
      </c>
      <c r="B4470" s="27" t="n">
        <v>1040.169962</v>
      </c>
      <c r="C4470" s="27" t="n">
        <v>1082.584797055576</v>
      </c>
      <c r="D4470" s="27" t="n">
        <v>1082.584797055576</v>
      </c>
      <c r="E4470" s="27" t="n">
        <v>1053.853586720806</v>
      </c>
      <c r="F4470" s="27" t="n">
        <v>1040.169962</v>
      </c>
      <c r="G4470" s="27" t="n">
        <v>1121.45</v>
      </c>
      <c r="H4470" s="27" t="n">
        <v>1234621.152829893</v>
      </c>
      <c r="I4470" s="27" t="n">
        <v>374461.18632</v>
      </c>
      <c r="J4470" s="27" t="n">
        <v>169859.7547946</v>
      </c>
      <c r="K4470" s="27" t="n">
        <v>0</v>
      </c>
      <c r="L4470" s="27" t="n">
        <v>0</v>
      </c>
    </row>
    <row r="4471">
      <c r="A4471" t="n">
        <v>4470</v>
      </c>
      <c r="B4471" s="27" t="n">
        <v>973.1736235</v>
      </c>
      <c r="C4471" s="27" t="n">
        <v>1012.856915013664</v>
      </c>
      <c r="D4471" s="27" t="n">
        <v>1012.856915013664</v>
      </c>
      <c r="E4471" s="27" t="n">
        <v>985.9762446556178</v>
      </c>
      <c r="F4471" s="27" t="n">
        <v>973.1736235</v>
      </c>
      <c r="G4471" s="27" t="n">
        <v>1119.95</v>
      </c>
      <c r="H4471" s="27" t="n">
        <v>1153139.610808229</v>
      </c>
      <c r="I4471" s="27" t="n">
        <v>350342.50446</v>
      </c>
      <c r="J4471" s="27" t="n">
        <v>158919.25271755</v>
      </c>
      <c r="K4471" s="27" t="n">
        <v>0</v>
      </c>
      <c r="L4471" s="27" t="n">
        <v>832327.52865</v>
      </c>
    </row>
    <row r="4472">
      <c r="A4472" t="n">
        <v>4471</v>
      </c>
      <c r="B4472" s="27" t="n">
        <v>1027.737652</v>
      </c>
      <c r="C4472" s="27" t="n">
        <v>1069.645859961644</v>
      </c>
      <c r="D4472" s="27" t="n">
        <v>1069.645859961644</v>
      </c>
      <c r="E4472" s="27" t="n">
        <v>1041.258041963591</v>
      </c>
      <c r="F4472" s="27" t="n">
        <v>1027.737652</v>
      </c>
      <c r="G4472" s="27" t="n">
        <v>1187.35</v>
      </c>
      <c r="H4472" s="27" t="n">
        <v>1288769.163415623</v>
      </c>
      <c r="I4472" s="27" t="n">
        <v>369985.55472</v>
      </c>
      <c r="J4472" s="27" t="n">
        <v>167829.5585716</v>
      </c>
      <c r="K4472" s="27" t="n">
        <v>0</v>
      </c>
      <c r="L4472" s="27" t="n">
        <v>835191.0028978002</v>
      </c>
    </row>
    <row r="4473">
      <c r="A4473" t="n">
        <v>4472</v>
      </c>
      <c r="B4473" s="27" t="n">
        <v>181.6015194</v>
      </c>
      <c r="C4473" s="27" t="n">
        <v>189.0061064346113</v>
      </c>
      <c r="D4473" s="27" t="n">
        <v>189.0061064346113</v>
      </c>
      <c r="E4473" s="27" t="n">
        <v>183.9899874079094</v>
      </c>
      <c r="F4473" s="27" t="n">
        <v>181.6015194</v>
      </c>
      <c r="G4473" s="27" t="n">
        <v>1032.25</v>
      </c>
      <c r="H4473" s="27" t="n">
        <v>197759.7303995207</v>
      </c>
      <c r="I4473" s="27" t="n">
        <v>65376.546984</v>
      </c>
      <c r="J4473" s="27" t="n">
        <v>29655.52811802</v>
      </c>
      <c r="K4473" s="27" t="n">
        <v>0</v>
      </c>
      <c r="L4473" s="27" t="n">
        <v>175744.36775</v>
      </c>
    </row>
    <row r="4474">
      <c r="A4474" t="n">
        <v>4473</v>
      </c>
      <c r="B4474" s="27" t="n">
        <v>87.35597371</v>
      </c>
      <c r="C4474" s="27" t="n">
        <v>90.91809755288737</v>
      </c>
      <c r="D4474" s="27" t="n">
        <v>90.91809755288737</v>
      </c>
      <c r="E4474" s="27" t="n">
        <v>88.5051808085051</v>
      </c>
      <c r="F4474" s="27" t="n">
        <v>87.35597371</v>
      </c>
      <c r="G4474" s="27" t="n">
        <v>1144.05</v>
      </c>
      <c r="H4474" s="27" t="n">
        <v>105640.5264334322</v>
      </c>
      <c r="I4474" s="27" t="n">
        <v>31448.1505356</v>
      </c>
      <c r="J4474" s="27" t="n">
        <v>14265.230506843</v>
      </c>
      <c r="K4474" s="27" t="n">
        <v>0</v>
      </c>
      <c r="L4474" s="27" t="n">
        <v>74772.34569707452</v>
      </c>
    </row>
    <row r="4475">
      <c r="A4475" t="n">
        <v>4474</v>
      </c>
      <c r="B4475" s="27" t="n">
        <v>0</v>
      </c>
      <c r="C4475" s="27" t="n">
        <v>0</v>
      </c>
      <c r="D4475" s="27" t="n">
        <v>0</v>
      </c>
      <c r="E4475" s="27" t="n">
        <v>0</v>
      </c>
      <c r="F4475" s="27" t="n">
        <v>0</v>
      </c>
      <c r="G4475" s="27" t="n">
        <v>993.7</v>
      </c>
      <c r="H4475" s="27" t="n">
        <v>0</v>
      </c>
      <c r="I4475" s="27" t="n">
        <v>0</v>
      </c>
      <c r="J4475" s="27" t="n">
        <v>0</v>
      </c>
      <c r="K4475" s="27" t="n">
        <v>0</v>
      </c>
      <c r="L4475" s="27" t="n">
        <v>0</v>
      </c>
    </row>
    <row r="4476">
      <c r="A4476" t="n">
        <v>4475</v>
      </c>
      <c r="B4476" s="27" t="n">
        <v>0</v>
      </c>
      <c r="C4476" s="27" t="n">
        <v>594.5437431554435</v>
      </c>
      <c r="D4476" s="27" t="n">
        <v>0</v>
      </c>
      <c r="E4476" s="27" t="n">
        <v>578.7648763320041</v>
      </c>
      <c r="F4476" s="27" t="n">
        <v>0</v>
      </c>
      <c r="G4476" s="27" t="n">
        <v>392.45</v>
      </c>
      <c r="H4476" s="27" t="n">
        <v>0</v>
      </c>
      <c r="I4476" s="27" t="n">
        <v>0</v>
      </c>
      <c r="J4476" s="27" t="n">
        <v>0</v>
      </c>
      <c r="K4476" s="27" t="n">
        <v>0</v>
      </c>
      <c r="L4476" s="27" t="n">
        <v>0</v>
      </c>
    </row>
    <row r="4477">
      <c r="A4477" t="n">
        <v>4476</v>
      </c>
      <c r="B4477" s="27" t="n">
        <v>0</v>
      </c>
      <c r="C4477" s="27" t="n">
        <v>1095.143850619964</v>
      </c>
      <c r="D4477" s="27" t="n">
        <v>-0.001040776793269923</v>
      </c>
      <c r="E4477" s="27" t="n">
        <v>1066.079329850256</v>
      </c>
      <c r="F4477" s="27" t="n">
        <v>0</v>
      </c>
      <c r="G4477" s="27" t="n">
        <v>386</v>
      </c>
      <c r="H4477" s="27" t="n">
        <v>0</v>
      </c>
      <c r="I4477" s="27" t="n">
        <v>0</v>
      </c>
      <c r="J4477" s="27" t="n">
        <v>0</v>
      </c>
      <c r="K4477" s="27" t="n">
        <v>0</v>
      </c>
      <c r="L4477" s="27" t="n">
        <v>0</v>
      </c>
    </row>
    <row r="4478">
      <c r="A4478" t="n">
        <v>4477</v>
      </c>
      <c r="B4478" s="27" t="n">
        <v>0</v>
      </c>
      <c r="C4478" s="27" t="n">
        <v>1199.546252306456</v>
      </c>
      <c r="D4478" s="27" t="n">
        <v>0</v>
      </c>
      <c r="E4478" s="27" t="n">
        <v>1167.710948711728</v>
      </c>
      <c r="F4478" s="27" t="n">
        <v>0</v>
      </c>
      <c r="G4478" s="27" t="n">
        <v>390.75</v>
      </c>
      <c r="H4478" s="27" t="n">
        <v>0</v>
      </c>
      <c r="I4478" s="27" t="n">
        <v>0</v>
      </c>
      <c r="J4478" s="27" t="n">
        <v>0</v>
      </c>
      <c r="K4478" s="27" t="n">
        <v>0</v>
      </c>
      <c r="L4478" s="27" t="n">
        <v>0</v>
      </c>
    </row>
    <row r="4479">
      <c r="A4479" t="n">
        <v>4478</v>
      </c>
      <c r="B4479" s="27" t="n">
        <v>0</v>
      </c>
      <c r="C4479" s="27" t="n">
        <v>2826.333459803803</v>
      </c>
      <c r="D4479" s="27" t="n">
        <v>0</v>
      </c>
      <c r="E4479" s="27" t="n">
        <v>2751.324110577138</v>
      </c>
      <c r="F4479" s="27" t="n">
        <v>0</v>
      </c>
      <c r="G4479" s="27" t="n">
        <v>422.4</v>
      </c>
      <c r="H4479" s="27" t="n">
        <v>0</v>
      </c>
      <c r="I4479" s="27" t="n">
        <v>0</v>
      </c>
      <c r="J4479" s="27" t="n">
        <v>0</v>
      </c>
      <c r="K4479" s="27" t="n">
        <v>0</v>
      </c>
      <c r="L4479" s="27" t="n">
        <v>0</v>
      </c>
    </row>
    <row r="4480">
      <c r="A4480" t="n">
        <v>4479</v>
      </c>
      <c r="B4480" s="27" t="n">
        <v>0</v>
      </c>
      <c r="C4480" s="27" t="n">
        <v>2023.773822084673</v>
      </c>
      <c r="D4480" s="27" t="n">
        <v>0</v>
      </c>
      <c r="E4480" s="27" t="n">
        <v>1970.063968121769</v>
      </c>
      <c r="F4480" s="27" t="n">
        <v>0</v>
      </c>
      <c r="G4480" s="27" t="n">
        <v>435.75</v>
      </c>
      <c r="H4480" s="27" t="n">
        <v>0</v>
      </c>
      <c r="I4480" s="27" t="n">
        <v>0</v>
      </c>
      <c r="J4480" s="27" t="n">
        <v>0</v>
      </c>
      <c r="K4480" s="27" t="n">
        <v>0</v>
      </c>
      <c r="L4480" s="27" t="n">
        <v>0</v>
      </c>
    </row>
    <row r="4481">
      <c r="A4481" t="n">
        <v>4480</v>
      </c>
      <c r="B4481" s="27" t="n">
        <v>0</v>
      </c>
      <c r="C4481" s="27" t="n">
        <v>1792.419548708702</v>
      </c>
      <c r="D4481" s="27" t="n">
        <v>0</v>
      </c>
      <c r="E4481" s="27" t="n">
        <v>1744.849711036708</v>
      </c>
      <c r="F4481" s="27" t="n">
        <v>0</v>
      </c>
      <c r="G4481" s="27" t="n">
        <v>1032.75</v>
      </c>
      <c r="H4481" s="27" t="n">
        <v>0</v>
      </c>
      <c r="I4481" s="27" t="n">
        <v>0</v>
      </c>
      <c r="J4481" s="27" t="n">
        <v>0</v>
      </c>
      <c r="K4481" s="27" t="n">
        <v>0</v>
      </c>
      <c r="L4481" s="27" t="n">
        <v>0</v>
      </c>
    </row>
    <row r="4482">
      <c r="A4482" t="n">
        <v>4481</v>
      </c>
      <c r="B4482" s="27" t="n">
        <v>0</v>
      </c>
      <c r="C4482" s="27" t="n">
        <v>1284.72446584446</v>
      </c>
      <c r="D4482" s="27" t="n">
        <v>0</v>
      </c>
      <c r="E4482" s="27" t="n">
        <v>1250.628578897965</v>
      </c>
      <c r="F4482" s="27" t="n">
        <v>0</v>
      </c>
      <c r="G4482" s="27" t="n">
        <v>1492.9</v>
      </c>
      <c r="H4482" s="27" t="n">
        <v>0</v>
      </c>
      <c r="I4482" s="27" t="n">
        <v>0</v>
      </c>
      <c r="J4482" s="27" t="n">
        <v>0</v>
      </c>
      <c r="K4482" s="27" t="n">
        <v>0</v>
      </c>
      <c r="L4482" s="27" t="n">
        <v>0</v>
      </c>
    </row>
    <row r="4483">
      <c r="A4483" t="n">
        <v>4482</v>
      </c>
      <c r="B4483" s="27" t="n">
        <v>0</v>
      </c>
      <c r="C4483" s="27" t="n">
        <v>350.0642336395453</v>
      </c>
      <c r="D4483" s="27" t="n">
        <v>0</v>
      </c>
      <c r="E4483" s="27" t="n">
        <v>340.7737197188503</v>
      </c>
      <c r="F4483" s="27" t="n">
        <v>0</v>
      </c>
      <c r="G4483" s="27" t="n">
        <v>1141.6</v>
      </c>
      <c r="H4483" s="27" t="n">
        <v>0</v>
      </c>
      <c r="I4483" s="27" t="n">
        <v>0</v>
      </c>
      <c r="J4483" s="27" t="n">
        <v>0</v>
      </c>
      <c r="K4483" s="27" t="n">
        <v>0</v>
      </c>
      <c r="L4483" s="27" t="n">
        <v>0</v>
      </c>
    </row>
    <row r="4484">
      <c r="A4484" t="n">
        <v>4483</v>
      </c>
      <c r="B4484" s="27" t="n">
        <v>0</v>
      </c>
      <c r="C4484" s="27" t="n">
        <v>0</v>
      </c>
      <c r="D4484" s="27" t="n">
        <v>0</v>
      </c>
      <c r="E4484" s="27" t="n">
        <v>0</v>
      </c>
      <c r="F4484" s="27" t="n">
        <v>0</v>
      </c>
      <c r="G4484" s="27" t="n">
        <v>1128.25</v>
      </c>
      <c r="H4484" s="27" t="n">
        <v>0</v>
      </c>
      <c r="I4484" s="27" t="n">
        <v>0</v>
      </c>
      <c r="J4484" s="27" t="n">
        <v>0</v>
      </c>
      <c r="K4484" s="27" t="n">
        <v>0</v>
      </c>
      <c r="L4484" s="27" t="n">
        <v>0</v>
      </c>
    </row>
    <row r="4485">
      <c r="A4485" t="n">
        <v>4484</v>
      </c>
      <c r="B4485" s="27" t="n">
        <v>0</v>
      </c>
      <c r="C4485" s="27" t="n">
        <v>0</v>
      </c>
      <c r="D4485" s="27" t="n">
        <v>0</v>
      </c>
      <c r="E4485" s="27" t="n">
        <v>0</v>
      </c>
      <c r="F4485" s="27" t="n">
        <v>0</v>
      </c>
      <c r="G4485" s="27" t="n">
        <v>1483.7</v>
      </c>
      <c r="H4485" s="27" t="n">
        <v>0</v>
      </c>
      <c r="I4485" s="27" t="n">
        <v>0</v>
      </c>
      <c r="J4485" s="27" t="n">
        <v>0</v>
      </c>
      <c r="K4485" s="27" t="n">
        <v>0</v>
      </c>
      <c r="L4485" s="27" t="n">
        <v>0</v>
      </c>
    </row>
    <row r="4486">
      <c r="A4486" t="n">
        <v>4485</v>
      </c>
      <c r="B4486" s="27" t="n">
        <v>118.7976318</v>
      </c>
      <c r="C4486" s="27" t="n">
        <v>123.6422014868803</v>
      </c>
      <c r="D4486" s="27" t="n">
        <v>123.6422014868803</v>
      </c>
      <c r="E4486" s="27" t="n">
        <v>120.3608048638764</v>
      </c>
      <c r="F4486" s="27" t="n">
        <v>118.7976318</v>
      </c>
      <c r="G4486" s="27" t="n">
        <v>1525.7</v>
      </c>
      <c r="H4486" s="27" t="n">
        <v>191914.454836581</v>
      </c>
      <c r="I4486" s="27" t="n">
        <v>42767.147448</v>
      </c>
      <c r="J4486" s="27" t="n">
        <v>19399.65327294</v>
      </c>
      <c r="K4486" s="27" t="n">
        <v>0</v>
      </c>
      <c r="L4486" s="27" t="n">
        <v>56345.71676273999</v>
      </c>
    </row>
    <row r="4487">
      <c r="A4487" t="n">
        <v>4486</v>
      </c>
      <c r="B4487" s="27" t="n">
        <v>193.3914937</v>
      </c>
      <c r="C4487" s="27" t="n">
        <v>201.2768648272637</v>
      </c>
      <c r="D4487" s="27" t="n">
        <v>201.2768648272637</v>
      </c>
      <c r="E4487" s="27" t="n">
        <v>195.9350865623153</v>
      </c>
      <c r="F4487" s="27" t="n">
        <v>193.3914937</v>
      </c>
      <c r="G4487" s="27" t="n">
        <v>1541.6</v>
      </c>
      <c r="H4487" s="27" t="n">
        <v>315573.5450227204</v>
      </c>
      <c r="I4487" s="27" t="n">
        <v>69620.93773200001</v>
      </c>
      <c r="J4487" s="27" t="n">
        <v>31580.83092121</v>
      </c>
      <c r="K4487" s="27" t="n">
        <v>0</v>
      </c>
      <c r="L4487" s="27" t="n">
        <v>88650.43440000003</v>
      </c>
    </row>
    <row r="4488">
      <c r="A4488" t="n">
        <v>4487</v>
      </c>
      <c r="B4488" s="27" t="n">
        <v>241.0486832</v>
      </c>
      <c r="C4488" s="27" t="n">
        <v>250.8782052409217</v>
      </c>
      <c r="D4488" s="27" t="n">
        <v>250.8782052409217</v>
      </c>
      <c r="E4488" s="27" t="n">
        <v>244.2200344419313</v>
      </c>
      <c r="F4488" s="27" t="n">
        <v>241.0486832</v>
      </c>
      <c r="G4488" s="27" t="n">
        <v>1497</v>
      </c>
      <c r="H4488" s="27" t="n">
        <v>381320.7472810742</v>
      </c>
      <c r="I4488" s="27" t="n">
        <v>86777.525952</v>
      </c>
      <c r="J4488" s="27" t="n">
        <v>39363.24996656</v>
      </c>
      <c r="K4488" s="27" t="n">
        <v>0</v>
      </c>
      <c r="L4488" s="27" t="n">
        <v>121247.4876496</v>
      </c>
    </row>
    <row r="4489">
      <c r="A4489" t="n">
        <v>4488</v>
      </c>
      <c r="B4489" s="27" t="n">
        <v>237.5952636</v>
      </c>
      <c r="C4489" s="27" t="n">
        <v>247.2833621969673</v>
      </c>
      <c r="D4489" s="27" t="n">
        <v>247.2833621969673</v>
      </c>
      <c r="E4489" s="27" t="n">
        <v>240.7205965726083</v>
      </c>
      <c r="F4489" s="27" t="n">
        <v>237.5952636</v>
      </c>
      <c r="G4489" s="27" t="n">
        <v>1129</v>
      </c>
      <c r="H4489" s="27" t="n">
        <v>284005.9430199249</v>
      </c>
      <c r="I4489" s="27" t="n">
        <v>85534.29489600001</v>
      </c>
      <c r="J4489" s="27" t="n">
        <v>38799.30654588</v>
      </c>
      <c r="K4489" s="27" t="n">
        <v>0</v>
      </c>
      <c r="L4489" s="27" t="n">
        <v>206945.245</v>
      </c>
    </row>
    <row r="4490">
      <c r="A4490" t="n">
        <v>4489</v>
      </c>
      <c r="B4490" s="27" t="n">
        <v>234.832528</v>
      </c>
      <c r="C4490" s="27" t="n">
        <v>244.4087366939558</v>
      </c>
      <c r="D4490" s="27" t="n">
        <v>244.4087366939558</v>
      </c>
      <c r="E4490" s="27" t="n">
        <v>237.9222620633234</v>
      </c>
      <c r="F4490" s="27" t="n">
        <v>234.832528</v>
      </c>
      <c r="G4490" s="27" t="n">
        <v>1462.45</v>
      </c>
      <c r="H4490" s="27" t="n">
        <v>363513.6256035845</v>
      </c>
      <c r="I4490" s="27" t="n">
        <v>84539.71008</v>
      </c>
      <c r="J4490" s="27" t="n">
        <v>38348.1518224</v>
      </c>
      <c r="K4490" s="27" t="n">
        <v>0</v>
      </c>
      <c r="L4490" s="27" t="n">
        <v>126234.2254264</v>
      </c>
    </row>
    <row r="4491">
      <c r="A4491" t="n">
        <v>4490</v>
      </c>
      <c r="B4491" s="27" t="n">
        <v>251.4089418</v>
      </c>
      <c r="C4491" s="27" t="n">
        <v>261.660652819198</v>
      </c>
      <c r="D4491" s="27" t="n">
        <v>261.660652819198</v>
      </c>
      <c r="E4491" s="27" t="n">
        <v>254.716321739611</v>
      </c>
      <c r="F4491" s="27" t="n">
        <v>251.4089418</v>
      </c>
      <c r="G4491" s="27" t="n">
        <v>1299.15</v>
      </c>
      <c r="H4491" s="27" t="n">
        <v>345854.5219898053</v>
      </c>
      <c r="I4491" s="27" t="n">
        <v>90507.219048</v>
      </c>
      <c r="J4491" s="27" t="n">
        <v>41055.08019594001</v>
      </c>
      <c r="K4491" s="27" t="n">
        <v>0</v>
      </c>
      <c r="L4491" s="27" t="n">
        <v>176199.95686053</v>
      </c>
    </row>
    <row r="4492">
      <c r="A4492" t="n">
        <v>4491</v>
      </c>
      <c r="B4492" s="27" t="n">
        <v>171.9802926</v>
      </c>
      <c r="C4492" s="27" t="n">
        <v>178.9927929065613</v>
      </c>
      <c r="D4492" s="27" t="n">
        <v>178.9927929065613</v>
      </c>
      <c r="E4492" s="27" t="n">
        <v>174.2424217620622</v>
      </c>
      <c r="F4492" s="27" t="n">
        <v>171.9802926</v>
      </c>
      <c r="G4492" s="27" t="n">
        <v>1313.7</v>
      </c>
      <c r="H4492" s="27" t="n">
        <v>238775.5085087333</v>
      </c>
      <c r="I4492" s="27" t="n">
        <v>61912.905336</v>
      </c>
      <c r="J4492" s="27" t="n">
        <v>28084.38178158</v>
      </c>
      <c r="K4492" s="27" t="n">
        <v>0</v>
      </c>
      <c r="L4492" s="27" t="n">
        <v>118029.874</v>
      </c>
    </row>
    <row r="4493">
      <c r="A4493" t="n">
        <v>4492</v>
      </c>
      <c r="B4493" s="27" t="n">
        <v>178.8871316</v>
      </c>
      <c r="C4493" s="27" t="n">
        <v>186.1814382176767</v>
      </c>
      <c r="D4493" s="27" t="n">
        <v>186.1814382176767</v>
      </c>
      <c r="E4493" s="27" t="n">
        <v>181.2402843455636</v>
      </c>
      <c r="F4493" s="27" t="n">
        <v>178.8871316</v>
      </c>
      <c r="G4493" s="27" t="n">
        <v>1421.25</v>
      </c>
      <c r="H4493" s="27" t="n">
        <v>268723.6458037461</v>
      </c>
      <c r="I4493" s="27" t="n">
        <v>64399.367376</v>
      </c>
      <c r="J4493" s="27" t="n">
        <v>29212.26859028</v>
      </c>
      <c r="K4493" s="27" t="n">
        <v>0</v>
      </c>
      <c r="L4493" s="27" t="n">
        <v>103530.85125</v>
      </c>
    </row>
    <row r="4494">
      <c r="A4494" t="n">
        <v>4493</v>
      </c>
      <c r="B4494" s="27" t="n">
        <v>246.5741544</v>
      </c>
      <c r="C4494" s="27" t="n">
        <v>256.628497023738</v>
      </c>
      <c r="D4494" s="27" t="n">
        <v>256.628497023738</v>
      </c>
      <c r="E4494" s="27" t="n">
        <v>249.8177166156456</v>
      </c>
      <c r="F4494" s="27" t="n">
        <v>246.5741544</v>
      </c>
      <c r="G4494" s="27" t="n">
        <v>1412.65</v>
      </c>
      <c r="H4494" s="27" t="n">
        <v>367838.6575500879</v>
      </c>
      <c r="I4494" s="27" t="n">
        <v>88766.695584</v>
      </c>
      <c r="J4494" s="27" t="n">
        <v>40265.55941352</v>
      </c>
      <c r="K4494" s="27" t="n">
        <v>0</v>
      </c>
      <c r="L4494" s="27" t="n">
        <v>144825.2388999999</v>
      </c>
    </row>
    <row r="4495">
      <c r="A4495" t="n">
        <v>4494</v>
      </c>
      <c r="B4495" s="27" t="n">
        <v>227.925689</v>
      </c>
      <c r="C4495" s="27" t="n">
        <v>237.2200913828405</v>
      </c>
      <c r="D4495" s="27" t="n">
        <v>237.2200913828405</v>
      </c>
      <c r="E4495" s="27" t="n">
        <v>230.9243994798221</v>
      </c>
      <c r="F4495" s="27" t="n">
        <v>227.925689</v>
      </c>
      <c r="G4495" s="27" t="n">
        <v>1360.8</v>
      </c>
      <c r="H4495" s="27" t="n">
        <v>327468.6880347051</v>
      </c>
      <c r="I4495" s="27" t="n">
        <v>82053.24804000001</v>
      </c>
      <c r="J4495" s="27" t="n">
        <v>37220.2650137</v>
      </c>
      <c r="K4495" s="27" t="n">
        <v>0</v>
      </c>
      <c r="L4495" s="27" t="n">
        <v>145690.1004088</v>
      </c>
    </row>
    <row r="4496">
      <c r="A4496" t="n">
        <v>4495</v>
      </c>
      <c r="B4496" s="27" t="n">
        <v>274.8921946</v>
      </c>
      <c r="C4496" s="27" t="n">
        <v>286.1012142555556</v>
      </c>
      <c r="D4496" s="27" t="n">
        <v>286.1012142555556</v>
      </c>
      <c r="E4496" s="27" t="n">
        <v>278.5082439994</v>
      </c>
      <c r="F4496" s="27" t="n">
        <v>274.8921946</v>
      </c>
      <c r="G4496" s="27" t="n">
        <v>1108.4</v>
      </c>
      <c r="H4496" s="27" t="n">
        <v>321751.8055106153</v>
      </c>
      <c r="I4496" s="27" t="n">
        <v>98961.19005599999</v>
      </c>
      <c r="J4496" s="27" t="n">
        <v>44889.89537818</v>
      </c>
      <c r="K4496" s="27" t="n">
        <v>0</v>
      </c>
      <c r="L4496" s="27" t="n">
        <v>245093.7072</v>
      </c>
    </row>
    <row r="4497">
      <c r="A4497" t="n">
        <v>4496</v>
      </c>
      <c r="B4497" s="27" t="n">
        <v>119.5694711</v>
      </c>
      <c r="C4497" s="27" t="n">
        <v>124.4456811712847</v>
      </c>
      <c r="D4497" s="27" t="n">
        <v>124.4456811712847</v>
      </c>
      <c r="E4497" s="27" t="n">
        <v>121.1429606354796</v>
      </c>
      <c r="F4497" s="27" t="n">
        <v>119.5694711</v>
      </c>
      <c r="G4497" s="27" t="n">
        <v>1029.4</v>
      </c>
      <c r="H4497" s="27" t="n">
        <v>130001.4834808564</v>
      </c>
      <c r="I4497" s="27" t="n">
        <v>43045.009596</v>
      </c>
      <c r="J4497" s="27" t="n">
        <v>19525.69463063</v>
      </c>
      <c r="K4497" s="27" t="n">
        <v>0</v>
      </c>
      <c r="L4497" s="27" t="n">
        <v>116054.12864966</v>
      </c>
    </row>
    <row r="4498">
      <c r="A4498" t="n">
        <v>4497</v>
      </c>
      <c r="B4498" s="27" t="n">
        <v>639.3445078</v>
      </c>
      <c r="C4498" s="27" t="n">
        <v>767.3168539454238</v>
      </c>
      <c r="D4498" s="27" t="n">
        <v>665.4143981163656</v>
      </c>
      <c r="E4498" s="27" t="n">
        <v>746.9526829501536</v>
      </c>
      <c r="F4498" s="27" t="n">
        <v>639.3445078</v>
      </c>
      <c r="G4498" s="27" t="n">
        <v>962.3</v>
      </c>
      <c r="H4498" s="27" t="n">
        <v>649236.2554206754</v>
      </c>
      <c r="I4498" s="27" t="n">
        <v>230164.022808</v>
      </c>
      <c r="J4498" s="27" t="n">
        <v>104404.95812374</v>
      </c>
      <c r="K4498" s="27" t="n">
        <v>0</v>
      </c>
      <c r="L4498" s="27" t="n">
        <v>663447.7957440601</v>
      </c>
    </row>
    <row r="4499">
      <c r="A4499" t="n">
        <v>4498</v>
      </c>
      <c r="B4499" s="27" t="n">
        <v>1147.06711</v>
      </c>
      <c r="C4499" s="27" t="n">
        <v>3226.769208684026</v>
      </c>
      <c r="D4499" s="27" t="n">
        <v>1193.840713925751</v>
      </c>
      <c r="E4499" s="27" t="n">
        <v>3141.132512982581</v>
      </c>
      <c r="F4499" s="27" t="n">
        <v>1147.06711</v>
      </c>
      <c r="G4499" s="27" t="n">
        <v>372.95</v>
      </c>
      <c r="H4499" s="27" t="n">
        <v>450943.325438741</v>
      </c>
      <c r="I4499" s="27" t="n">
        <v>412944.1596</v>
      </c>
      <c r="J4499" s="27" t="n">
        <v>187316.059063</v>
      </c>
      <c r="K4499" s="27" t="n">
        <v>0</v>
      </c>
      <c r="L4499" s="27" t="n">
        <v>1866335.5413255</v>
      </c>
    </row>
    <row r="4500">
      <c r="A4500" t="n">
        <v>4499</v>
      </c>
      <c r="B4500" s="27" t="n">
        <v>1141.328391</v>
      </c>
      <c r="C4500" s="27" t="n">
        <v>3695.158315173635</v>
      </c>
      <c r="D4500" s="27" t="n">
        <v>1187.868736685968</v>
      </c>
      <c r="E4500" s="27" t="n">
        <v>3597.090827931732</v>
      </c>
      <c r="F4500" s="27" t="n">
        <v>1141.328391</v>
      </c>
      <c r="G4500" s="27" t="n">
        <v>382.75</v>
      </c>
      <c r="H4500" s="27" t="n">
        <v>459980.0494342144</v>
      </c>
      <c r="I4500" s="27" t="n">
        <v>410878.22076</v>
      </c>
      <c r="J4500" s="27" t="n">
        <v>186378.9262503</v>
      </c>
      <c r="K4500" s="27" t="n">
        <v>0</v>
      </c>
      <c r="L4500" s="27" t="n">
        <v>1845813.34034475</v>
      </c>
    </row>
    <row r="4501">
      <c r="A4501" t="n">
        <v>4500</v>
      </c>
      <c r="B4501" s="27" t="n">
        <v>1174.792889</v>
      </c>
      <c r="C4501" s="27" t="n">
        <v>2901.092456864381</v>
      </c>
      <c r="D4501" s="27" t="n">
        <v>1222.697291295952</v>
      </c>
      <c r="E4501" s="27" t="n">
        <v>2824.099044611148</v>
      </c>
      <c r="F4501" s="27" t="n">
        <v>1174.792889</v>
      </c>
      <c r="G4501" s="27" t="n">
        <v>385.35</v>
      </c>
      <c r="H4501" s="27" t="n">
        <v>477256.413719285</v>
      </c>
      <c r="I4501" s="27" t="n">
        <v>422925.44004</v>
      </c>
      <c r="J4501" s="27" t="n">
        <v>191843.6787737</v>
      </c>
      <c r="K4501" s="27" t="n">
        <v>0</v>
      </c>
      <c r="L4501" s="27" t="n">
        <v>1896879.33822385</v>
      </c>
    </row>
    <row r="4502">
      <c r="A4502" t="n">
        <v>4501</v>
      </c>
      <c r="B4502" s="27" t="n">
        <v>1161.338367</v>
      </c>
      <c r="C4502" s="27" t="n">
        <v>3927.352495421775</v>
      </c>
      <c r="D4502" s="27" t="n">
        <v>1208.693639542506</v>
      </c>
      <c r="E4502" s="27" t="n">
        <v>3823.122701218456</v>
      </c>
      <c r="F4502" s="27" t="n">
        <v>1161.338367</v>
      </c>
      <c r="G4502" s="27" t="n">
        <v>393.3</v>
      </c>
      <c r="H4502" s="27" t="n">
        <v>481427.3549131257</v>
      </c>
      <c r="I4502" s="27" t="n">
        <v>418081.81212</v>
      </c>
      <c r="J4502" s="27" t="n">
        <v>189646.5553311</v>
      </c>
      <c r="K4502" s="27" t="n">
        <v>0</v>
      </c>
      <c r="L4502" s="27" t="n">
        <v>1865922.3542589</v>
      </c>
    </row>
    <row r="4503">
      <c r="A4503" t="n">
        <v>4502</v>
      </c>
      <c r="B4503" s="27" t="n">
        <v>906.2351294</v>
      </c>
      <c r="C4503" s="27" t="n">
        <v>2078.028475541041</v>
      </c>
      <c r="D4503" s="27" t="n">
        <v>943.1883572489686</v>
      </c>
      <c r="E4503" s="27" t="n">
        <v>2022.878732652729</v>
      </c>
      <c r="F4503" s="27" t="n">
        <v>906.2351294</v>
      </c>
      <c r="G4503" s="27" t="n">
        <v>778</v>
      </c>
      <c r="H4503" s="27" t="n">
        <v>745345.1770970987</v>
      </c>
      <c r="I4503" s="27" t="n">
        <v>326244.646584</v>
      </c>
      <c r="J4503" s="27" t="n">
        <v>147988.19663102</v>
      </c>
      <c r="K4503" s="27" t="n">
        <v>0</v>
      </c>
      <c r="L4503" s="27" t="n">
        <v>1107419.3281268</v>
      </c>
    </row>
    <row r="4504">
      <c r="A4504" t="n">
        <v>4503</v>
      </c>
      <c r="B4504" s="27" t="n">
        <v>844.8065661000001</v>
      </c>
      <c r="C4504" s="27" t="n">
        <v>879.2544796151906</v>
      </c>
      <c r="D4504" s="27" t="n">
        <v>879.2544796151906</v>
      </c>
      <c r="E4504" s="27" t="n">
        <v>855.919545058267</v>
      </c>
      <c r="F4504" s="27" t="n">
        <v>844.8065661000001</v>
      </c>
      <c r="G4504" s="27" t="n">
        <v>1228.9</v>
      </c>
      <c r="H4504" s="27" t="n">
        <v>1094962.367536195</v>
      </c>
      <c r="I4504" s="27" t="n">
        <v>304130.363796</v>
      </c>
      <c r="J4504" s="27" t="n">
        <v>137956.91224413</v>
      </c>
      <c r="K4504" s="27" t="n">
        <v>0</v>
      </c>
      <c r="L4504" s="27" t="n">
        <v>651429.9065999999</v>
      </c>
    </row>
    <row r="4505">
      <c r="A4505" t="n">
        <v>4504</v>
      </c>
      <c r="B4505" s="27" t="n">
        <v>961.5295562</v>
      </c>
      <c r="C4505" s="27" t="n">
        <v>1497.49983268377</v>
      </c>
      <c r="D4505" s="27" t="n">
        <v>1000.737069256036</v>
      </c>
      <c r="E4505" s="27" t="n">
        <v>1457.75700349742</v>
      </c>
      <c r="F4505" s="27" t="n">
        <v>961.5295562</v>
      </c>
      <c r="G4505" s="27" t="n">
        <v>1128.55</v>
      </c>
      <c r="H4505" s="27" t="n">
        <v>1143768.045282794</v>
      </c>
      <c r="I4505" s="27" t="n">
        <v>346150.640232</v>
      </c>
      <c r="J4505" s="27" t="n">
        <v>157017.77652746</v>
      </c>
      <c r="K4505" s="27" t="n">
        <v>0</v>
      </c>
      <c r="L4505" s="27" t="n">
        <v>837924.9317504901</v>
      </c>
    </row>
    <row r="4506">
      <c r="A4506" t="n">
        <v>4505</v>
      </c>
      <c r="B4506" s="27" t="n">
        <v>1098.126112</v>
      </c>
      <c r="C4506" s="27" t="n">
        <v>38.2027529737658</v>
      </c>
      <c r="D4506" s="27" t="n">
        <v>38.2027529737658</v>
      </c>
      <c r="E4506" s="27" t="n">
        <v>37.18887273635456</v>
      </c>
      <c r="F4506" s="27" t="n">
        <v>37.18887273635456</v>
      </c>
      <c r="G4506" s="27" t="n">
        <v>1365.75</v>
      </c>
      <c r="H4506" s="27" t="n">
        <v>53582.02030113828</v>
      </c>
      <c r="I4506" s="27" t="n">
        <v>13387.99418508764</v>
      </c>
      <c r="J4506" s="27" t="n">
        <v>6072.9429178467</v>
      </c>
      <c r="K4506" s="27" t="n">
        <v>1944697.959570262</v>
      </c>
      <c r="L4506" s="27" t="n">
        <v>22769.575</v>
      </c>
    </row>
    <row r="4507">
      <c r="A4507" t="n">
        <v>4506</v>
      </c>
      <c r="B4507" s="27" t="n">
        <v>934.1266722</v>
      </c>
      <c r="C4507" s="27" t="n">
        <v>46.40511488152605</v>
      </c>
      <c r="D4507" s="27" t="n">
        <v>46.40511488152605</v>
      </c>
      <c r="E4507" s="27" t="n">
        <v>45.17354843066094</v>
      </c>
      <c r="F4507" s="27" t="n">
        <v>45.17354843066094</v>
      </c>
      <c r="G4507" s="27" t="n">
        <v>1262.05</v>
      </c>
      <c r="H4507" s="27" t="n">
        <v>60331.55552675471</v>
      </c>
      <c r="I4507" s="27" t="n">
        <v>16262.47743503794</v>
      </c>
      <c r="J4507" s="27" t="n">
        <v>7376.840458726932</v>
      </c>
      <c r="K4507" s="27" t="n">
        <v>1629451.075869198</v>
      </c>
      <c r="L4507" s="27" t="n">
        <v>32180.52360000001</v>
      </c>
    </row>
    <row r="4508">
      <c r="A4508" t="n">
        <v>4507</v>
      </c>
      <c r="B4508" s="27" t="n">
        <v>1015.996026</v>
      </c>
      <c r="C4508" s="27" t="n">
        <v>1057.425058855069</v>
      </c>
      <c r="D4508" s="27" t="n">
        <v>1057.425058855069</v>
      </c>
      <c r="E4508" s="27" t="n">
        <v>1029.361574256124</v>
      </c>
      <c r="F4508" s="27" t="n">
        <v>1015.996026</v>
      </c>
      <c r="G4508" s="27" t="n">
        <v>1113.5</v>
      </c>
      <c r="H4508" s="27" t="n">
        <v>1200258.66251808</v>
      </c>
      <c r="I4508" s="27" t="n">
        <v>365758.56936</v>
      </c>
      <c r="J4508" s="27" t="n">
        <v>165912.1510458</v>
      </c>
      <c r="K4508" s="27" t="n">
        <v>0</v>
      </c>
      <c r="L4508" s="27" t="n">
        <v>900680.4539999999</v>
      </c>
    </row>
    <row r="4509">
      <c r="A4509" t="n">
        <v>4508</v>
      </c>
      <c r="B4509" s="27" t="n">
        <v>813.6256412</v>
      </c>
      <c r="C4509" s="27" t="n">
        <v>846.8030592010343</v>
      </c>
      <c r="D4509" s="27" t="n">
        <v>846.8030592010343</v>
      </c>
      <c r="E4509" s="27" t="n">
        <v>824.3293676507714</v>
      </c>
      <c r="F4509" s="27" t="n">
        <v>813.6256412</v>
      </c>
      <c r="G4509" s="27" t="n">
        <v>1518.35</v>
      </c>
      <c r="H4509" s="27" t="n">
        <v>1308240.87916647</v>
      </c>
      <c r="I4509" s="27" t="n">
        <v>292905.230832</v>
      </c>
      <c r="J4509" s="27" t="n">
        <v>132865.06720796</v>
      </c>
      <c r="K4509" s="27" t="n">
        <v>0</v>
      </c>
      <c r="L4509" s="27" t="n">
        <v>391882.7900839802</v>
      </c>
    </row>
    <row r="4510">
      <c r="A4510" t="n">
        <v>4509</v>
      </c>
      <c r="B4510" s="27" t="n">
        <v>770.803239</v>
      </c>
      <c r="C4510" s="27" t="n">
        <v>802.2338745828364</v>
      </c>
      <c r="D4510" s="27" t="n">
        <v>802.2338745828364</v>
      </c>
      <c r="E4510" s="27" t="n">
        <v>780.9430248951207</v>
      </c>
      <c r="F4510" s="27" t="n">
        <v>770.803239</v>
      </c>
      <c r="G4510" s="27" t="n">
        <v>1667.95</v>
      </c>
      <c r="H4510" s="27" t="n">
        <v>1361495.745403726</v>
      </c>
      <c r="I4510" s="27" t="n">
        <v>277489.16604</v>
      </c>
      <c r="J4510" s="27" t="n">
        <v>125872.1689287</v>
      </c>
      <c r="K4510" s="27" t="n">
        <v>0</v>
      </c>
      <c r="L4510" s="27" t="n">
        <v>255945.1361499999</v>
      </c>
    </row>
    <row r="4511">
      <c r="A4511" t="n">
        <v>4510</v>
      </c>
      <c r="B4511" s="27" t="n">
        <v>861.9735146</v>
      </c>
      <c r="C4511" s="27" t="n">
        <v>897.1225356020486</v>
      </c>
      <c r="D4511" s="27" t="n">
        <v>897.1225356020486</v>
      </c>
      <c r="E4511" s="27" t="n">
        <v>873.3133925801363</v>
      </c>
      <c r="F4511" s="27" t="n">
        <v>861.9735146</v>
      </c>
      <c r="G4511" s="27" t="n">
        <v>1900</v>
      </c>
      <c r="H4511" s="27" t="n">
        <v>1732331.483618674</v>
      </c>
      <c r="I4511" s="27" t="n">
        <v>310310.465256</v>
      </c>
      <c r="J4511" s="27" t="n">
        <v>140760.27493418</v>
      </c>
      <c r="K4511" s="27" t="n">
        <v>0</v>
      </c>
      <c r="L4511" s="27" t="n">
        <v>86197.3514599998</v>
      </c>
    </row>
    <row r="4512">
      <c r="A4512" t="n">
        <v>4511</v>
      </c>
      <c r="B4512" s="27" t="n">
        <v>1115.454508</v>
      </c>
      <c r="C4512" s="27" t="n">
        <v>1160.939677936902</v>
      </c>
      <c r="D4512" s="27" t="n">
        <v>1160.939677936902</v>
      </c>
      <c r="E4512" s="27" t="n">
        <v>1130.128971779283</v>
      </c>
      <c r="F4512" s="27" t="n">
        <v>1115.454508</v>
      </c>
      <c r="G4512" s="27" t="n">
        <v>1897</v>
      </c>
      <c r="H4512" s="27" t="n">
        <v>2234514.869909877</v>
      </c>
      <c r="I4512" s="27" t="n">
        <v>401563.62288</v>
      </c>
      <c r="J4512" s="27" t="n">
        <v>182153.7211564</v>
      </c>
      <c r="K4512" s="27" t="n">
        <v>0</v>
      </c>
      <c r="L4512" s="27" t="n">
        <v>114891.8143240004</v>
      </c>
    </row>
    <row r="4513">
      <c r="A4513" t="n">
        <v>4512</v>
      </c>
      <c r="B4513" s="27" t="n">
        <v>933.1139568999999</v>
      </c>
      <c r="C4513" s="27" t="n">
        <v>780.7022842836683</v>
      </c>
      <c r="D4513" s="27" t="n">
        <v>780.7022842836683</v>
      </c>
      <c r="E4513" s="27" t="n">
        <v>759.9828712643873</v>
      </c>
      <c r="F4513" s="27" t="n">
        <v>759.9828712643873</v>
      </c>
      <c r="G4513" s="27" t="n">
        <v>1874.35</v>
      </c>
      <c r="H4513" s="27" t="n">
        <v>1505275.309557607</v>
      </c>
      <c r="I4513" s="27" t="n">
        <v>273593.8336551794</v>
      </c>
      <c r="J4513" s="27" t="n">
        <v>124105.2028774745</v>
      </c>
      <c r="K4513" s="27" t="n">
        <v>317349.2799700779</v>
      </c>
      <c r="L4513" s="27" t="n">
        <v>35773.93715000001</v>
      </c>
    </row>
    <row r="4514">
      <c r="A4514" t="n">
        <v>4513</v>
      </c>
      <c r="B4514" s="27" t="n">
        <v>1098.878094</v>
      </c>
      <c r="C4514" s="27" t="n">
        <v>0</v>
      </c>
      <c r="D4514" s="27" t="n">
        <v>0</v>
      </c>
      <c r="E4514" s="27" t="n">
        <v>0</v>
      </c>
      <c r="F4514" s="27" t="n">
        <v>0</v>
      </c>
      <c r="G4514" s="27" t="n">
        <v>1809.85</v>
      </c>
      <c r="H4514" s="27" t="n">
        <v>0</v>
      </c>
      <c r="I4514" s="27" t="n">
        <v>0</v>
      </c>
      <c r="J4514" s="27" t="n">
        <v>0</v>
      </c>
      <c r="K4514" s="27" t="n">
        <v>1307664.93186</v>
      </c>
      <c r="L4514" s="27" t="n">
        <v>0</v>
      </c>
    </row>
    <row r="4515">
      <c r="A4515" t="n">
        <v>4514</v>
      </c>
      <c r="B4515" s="27" t="n">
        <v>1076.085525</v>
      </c>
      <c r="C4515" s="27" t="n">
        <v>0</v>
      </c>
      <c r="D4515" s="27" t="n">
        <v>0</v>
      </c>
      <c r="E4515" s="27" t="n">
        <v>0</v>
      </c>
      <c r="F4515" s="27" t="n">
        <v>0</v>
      </c>
      <c r="G4515" s="27" t="n">
        <v>1777.2</v>
      </c>
      <c r="H4515" s="27" t="n">
        <v>0</v>
      </c>
      <c r="I4515" s="27" t="n">
        <v>0</v>
      </c>
      <c r="J4515" s="27" t="n">
        <v>0</v>
      </c>
      <c r="K4515" s="27" t="n">
        <v>1280541.77475</v>
      </c>
      <c r="L4515" s="27" t="n">
        <v>0</v>
      </c>
    </row>
    <row r="4516">
      <c r="A4516" t="n">
        <v>4515</v>
      </c>
      <c r="B4516" s="27" t="n">
        <v>1114.07314</v>
      </c>
      <c r="C4516" s="27" t="n">
        <v>0</v>
      </c>
      <c r="D4516" s="27" t="n">
        <v>0</v>
      </c>
      <c r="E4516" s="27" t="n">
        <v>0</v>
      </c>
      <c r="F4516" s="27" t="n">
        <v>0</v>
      </c>
      <c r="G4516" s="27" t="n">
        <v>1612.4</v>
      </c>
      <c r="H4516" s="27" t="n">
        <v>0</v>
      </c>
      <c r="I4516" s="27" t="n">
        <v>0</v>
      </c>
      <c r="J4516" s="27" t="n">
        <v>0</v>
      </c>
      <c r="K4516" s="27" t="n">
        <v>1325747.0366</v>
      </c>
      <c r="L4516" s="27" t="n">
        <v>0</v>
      </c>
    </row>
    <row r="4517">
      <c r="A4517" t="n">
        <v>4516</v>
      </c>
      <c r="B4517" s="27" t="n">
        <v>739.0317793</v>
      </c>
      <c r="C4517" s="27" t="n">
        <v>0</v>
      </c>
      <c r="D4517" s="27" t="n">
        <v>0</v>
      </c>
      <c r="E4517" s="27" t="n">
        <v>0</v>
      </c>
      <c r="F4517" s="27" t="n">
        <v>0</v>
      </c>
      <c r="G4517" s="27" t="n">
        <v>1510.85</v>
      </c>
      <c r="H4517" s="27" t="n">
        <v>0</v>
      </c>
      <c r="I4517" s="27" t="n">
        <v>0</v>
      </c>
      <c r="J4517" s="27" t="n">
        <v>0</v>
      </c>
      <c r="K4517" s="27" t="n">
        <v>879447.817367</v>
      </c>
      <c r="L4517" s="27" t="n">
        <v>0</v>
      </c>
    </row>
    <row r="4518">
      <c r="A4518" t="n">
        <v>4517</v>
      </c>
      <c r="B4518" s="27" t="n">
        <v>871.6430893</v>
      </c>
      <c r="C4518" s="27" t="n">
        <v>0</v>
      </c>
      <c r="D4518" s="27" t="n">
        <v>0</v>
      </c>
      <c r="E4518" s="27" t="n">
        <v>0</v>
      </c>
      <c r="F4518" s="27" t="n">
        <v>0</v>
      </c>
      <c r="G4518" s="27" t="n">
        <v>1545.35</v>
      </c>
      <c r="H4518" s="27" t="n">
        <v>0</v>
      </c>
      <c r="I4518" s="27" t="n">
        <v>0</v>
      </c>
      <c r="J4518" s="27" t="n">
        <v>0</v>
      </c>
      <c r="K4518" s="27" t="n">
        <v>1037255.276267</v>
      </c>
      <c r="L4518" s="27" t="n">
        <v>0</v>
      </c>
    </row>
    <row r="4519">
      <c r="A4519" t="n">
        <v>4518</v>
      </c>
      <c r="B4519" s="27" t="n">
        <v>1126.505451</v>
      </c>
      <c r="C4519" s="27" t="n">
        <v>0</v>
      </c>
      <c r="D4519" s="27" t="n">
        <v>0</v>
      </c>
      <c r="E4519" s="27" t="n">
        <v>0</v>
      </c>
      <c r="F4519" s="27" t="n">
        <v>0</v>
      </c>
      <c r="G4519" s="27" t="n">
        <v>1580.15</v>
      </c>
      <c r="H4519" s="27" t="n">
        <v>0</v>
      </c>
      <c r="I4519" s="27" t="n">
        <v>0</v>
      </c>
      <c r="J4519" s="27" t="n">
        <v>0</v>
      </c>
      <c r="K4519" s="27" t="n">
        <v>1340541.48669</v>
      </c>
      <c r="L4519" s="27" t="n">
        <v>0</v>
      </c>
    </row>
    <row r="4520">
      <c r="A4520" t="n">
        <v>4519</v>
      </c>
      <c r="B4520" s="27" t="n">
        <v>891.6729226</v>
      </c>
      <c r="C4520" s="27" t="n">
        <v>928.0325655853721</v>
      </c>
      <c r="D4520" s="27" t="n">
        <v>928.0325655853721</v>
      </c>
      <c r="E4520" s="27" t="n">
        <v>903.4030872185332</v>
      </c>
      <c r="F4520" s="27" t="n">
        <v>891.6729226</v>
      </c>
      <c r="G4520" s="27" t="n">
        <v>1363.4</v>
      </c>
      <c r="H4520" s="27" t="n">
        <v>1285738.42305848</v>
      </c>
      <c r="I4520" s="27" t="n">
        <v>321002.252136</v>
      </c>
      <c r="J4520" s="27" t="n">
        <v>145610.18826058</v>
      </c>
      <c r="K4520" s="27" t="n">
        <v>0</v>
      </c>
      <c r="L4520" s="27" t="n">
        <v>567638.9825271601</v>
      </c>
    </row>
    <row r="4521">
      <c r="A4521" t="n">
        <v>4520</v>
      </c>
      <c r="B4521" s="27" t="n">
        <v>1175.053622</v>
      </c>
      <c r="C4521" s="27" t="n">
        <v>1222.968934038996</v>
      </c>
      <c r="D4521" s="27" t="n">
        <v>1222.968934038996</v>
      </c>
      <c r="E4521" s="27" t="n">
        <v>1190.512005240134</v>
      </c>
      <c r="F4521" s="27" t="n">
        <v>1175.053622</v>
      </c>
      <c r="G4521" s="27" t="n">
        <v>534.65</v>
      </c>
      <c r="H4521" s="27" t="n">
        <v>663498.3866745923</v>
      </c>
      <c r="I4521" s="27" t="n">
        <v>423019.30392</v>
      </c>
      <c r="J4521" s="27" t="n">
        <v>191886.2564726</v>
      </c>
      <c r="K4521" s="27" t="n">
        <v>0</v>
      </c>
      <c r="L4521" s="27" t="n">
        <v>1721863.91355</v>
      </c>
    </row>
    <row r="4522">
      <c r="A4522" t="n">
        <v>4521</v>
      </c>
      <c r="B4522" s="27" t="n">
        <v>977.3289505</v>
      </c>
      <c r="C4522" s="27" t="n">
        <v>1017.1813425897</v>
      </c>
      <c r="D4522" s="27" t="n">
        <v>1017.1813425897</v>
      </c>
      <c r="E4522" s="27" t="n">
        <v>990.1859042812798</v>
      </c>
      <c r="F4522" s="27" t="n">
        <v>977.3289505</v>
      </c>
      <c r="G4522" s="27" t="n">
        <v>302.05</v>
      </c>
      <c r="H4522" s="27" t="n">
        <v>311663.6088659675</v>
      </c>
      <c r="I4522" s="27" t="n">
        <v>351838.42218</v>
      </c>
      <c r="J4522" s="27" t="n">
        <v>159597.81761665</v>
      </c>
      <c r="K4522" s="27" t="n">
        <v>0</v>
      </c>
      <c r="L4522" s="27" t="n">
        <v>1659455.691501475</v>
      </c>
    </row>
    <row r="4523">
      <c r="A4523" t="n">
        <v>4522</v>
      </c>
      <c r="B4523" s="27" t="n">
        <v>1380.47942</v>
      </c>
      <c r="C4523" s="27" t="n">
        <v>1436.77050679647</v>
      </c>
      <c r="D4523" s="27" t="n">
        <v>1436.77050679647</v>
      </c>
      <c r="E4523" s="27" t="n">
        <v>1398.639400812129</v>
      </c>
      <c r="F4523" s="27" t="n">
        <v>1380.47942</v>
      </c>
      <c r="G4523" s="27" t="n">
        <v>312.45</v>
      </c>
      <c r="H4523" s="27" t="n">
        <v>454061.2957247504</v>
      </c>
      <c r="I4523" s="27" t="n">
        <v>496972.5912</v>
      </c>
      <c r="J4523" s="27" t="n">
        <v>225432.289286</v>
      </c>
      <c r="K4523" s="27" t="n">
        <v>0</v>
      </c>
      <c r="L4523" s="27" t="n">
        <v>2329627.33645</v>
      </c>
    </row>
    <row r="4524">
      <c r="A4524" t="n">
        <v>4523</v>
      </c>
      <c r="B4524" s="27" t="n">
        <v>1327.134448</v>
      </c>
      <c r="C4524" s="27" t="n">
        <v>1381.250268759486</v>
      </c>
      <c r="D4524" s="27" t="n">
        <v>1381.250268759486</v>
      </c>
      <c r="E4524" s="27" t="n">
        <v>1344.592639625379</v>
      </c>
      <c r="F4524" s="27" t="n">
        <v>1327.134448</v>
      </c>
      <c r="G4524" s="27" t="n">
        <v>324.8</v>
      </c>
      <c r="H4524" s="27" t="n">
        <v>453384.1684431089</v>
      </c>
      <c r="I4524" s="27" t="n">
        <v>477768.40128</v>
      </c>
      <c r="J4524" s="27" t="n">
        <v>216721.0553584</v>
      </c>
      <c r="K4524" s="27" t="n">
        <v>0</v>
      </c>
      <c r="L4524" s="27" t="n">
        <v>2223214.8768</v>
      </c>
    </row>
    <row r="4525">
      <c r="A4525" t="n">
        <v>4524</v>
      </c>
      <c r="B4525" s="27" t="n">
        <v>1231.011106</v>
      </c>
      <c r="C4525" s="27" t="n">
        <v>1281.207681060001</v>
      </c>
      <c r="D4525" s="27" t="n">
        <v>1281.207681060001</v>
      </c>
      <c r="E4525" s="27" t="n">
        <v>1247.205127664484</v>
      </c>
      <c r="F4525" s="27" t="n">
        <v>1231.011106</v>
      </c>
      <c r="G4525" s="27" t="n">
        <v>327.55</v>
      </c>
      <c r="H4525" s="27" t="n">
        <v>424305.773988971</v>
      </c>
      <c r="I4525" s="27" t="n">
        <v>443163.99816</v>
      </c>
      <c r="J4525" s="27" t="n">
        <v>201024.1136098</v>
      </c>
      <c r="K4525" s="27" t="n">
        <v>0</v>
      </c>
      <c r="L4525" s="27" t="n">
        <v>2058804.34695</v>
      </c>
    </row>
    <row r="4526">
      <c r="A4526" t="n">
        <v>4525</v>
      </c>
      <c r="B4526" s="27" t="n">
        <v>1202.358947</v>
      </c>
      <c r="C4526" s="27" t="n">
        <v>1298.376335041782</v>
      </c>
      <c r="D4526" s="27" t="n">
        <v>1251.386303602438</v>
      </c>
      <c r="E4526" s="27" t="n">
        <v>1263.918134929207</v>
      </c>
      <c r="F4526" s="27" t="n">
        <v>1202.358947</v>
      </c>
      <c r="G4526" s="27" t="n">
        <v>331.8</v>
      </c>
      <c r="H4526" s="27" t="n">
        <v>420239.0154586412</v>
      </c>
      <c r="I4526" s="27" t="n">
        <v>432849.22092</v>
      </c>
      <c r="J4526" s="27" t="n">
        <v>196345.2160451</v>
      </c>
      <c r="K4526" s="27" t="n">
        <v>0</v>
      </c>
      <c r="L4526" s="27" t="n">
        <v>2005775.1953854</v>
      </c>
    </row>
    <row r="4527">
      <c r="A4527" t="n">
        <v>4526</v>
      </c>
      <c r="B4527" s="27" t="n">
        <v>1118.718853</v>
      </c>
      <c r="C4527" s="27" t="n">
        <v>1164.336773390135</v>
      </c>
      <c r="D4527" s="27" t="n">
        <v>1164.336773390135</v>
      </c>
      <c r="E4527" s="27" t="n">
        <v>1133.435910171139</v>
      </c>
      <c r="F4527" s="27" t="n">
        <v>1118.718853</v>
      </c>
      <c r="G4527" s="27" t="n">
        <v>342.7</v>
      </c>
      <c r="H4527" s="27" t="n">
        <v>404684.7521251477</v>
      </c>
      <c r="I4527" s="27" t="n">
        <v>402738.78708</v>
      </c>
      <c r="J4527" s="27" t="n">
        <v>182686.7886949</v>
      </c>
      <c r="K4527" s="27" t="n">
        <v>0</v>
      </c>
      <c r="L4527" s="27" t="n">
        <v>1854052.7550769</v>
      </c>
    </row>
    <row r="4528">
      <c r="A4528" t="n">
        <v>4527</v>
      </c>
      <c r="B4528" s="27" t="n">
        <v>1397.57989</v>
      </c>
      <c r="C4528" s="27" t="n">
        <v>1454.568830738179</v>
      </c>
      <c r="D4528" s="27" t="n">
        <v>1454.568830738179</v>
      </c>
      <c r="E4528" s="27" t="n">
        <v>1415.965366939312</v>
      </c>
      <c r="F4528" s="27" t="n">
        <v>1397.57989</v>
      </c>
      <c r="G4528" s="27" t="n">
        <v>342.4</v>
      </c>
      <c r="H4528" s="27" t="n">
        <v>505319.4802851388</v>
      </c>
      <c r="I4528" s="27" t="n">
        <v>503128.7604</v>
      </c>
      <c r="J4528" s="27" t="n">
        <v>228224.796037</v>
      </c>
      <c r="K4528" s="27" t="n">
        <v>0</v>
      </c>
      <c r="L4528" s="27" t="n">
        <v>2316628.425664</v>
      </c>
    </row>
    <row r="4529">
      <c r="A4529" t="n">
        <v>4528</v>
      </c>
      <c r="B4529" s="27" t="n">
        <v>1387.754048</v>
      </c>
      <c r="C4529" s="27" t="n">
        <v>1432.407570479083</v>
      </c>
      <c r="D4529" s="27" t="n">
        <v>1432.407570479083</v>
      </c>
      <c r="E4529" s="27" t="n">
        <v>1394.392254446118</v>
      </c>
      <c r="F4529" s="27" t="n">
        <v>1387.754048</v>
      </c>
      <c r="G4529" s="27" t="n">
        <v>327.9</v>
      </c>
      <c r="H4529" s="27" t="n">
        <v>480129.9814563539</v>
      </c>
      <c r="I4529" s="27" t="n">
        <v>499591.45728</v>
      </c>
      <c r="J4529" s="27" t="n">
        <v>226620.2360384</v>
      </c>
      <c r="K4529" s="27" t="n">
        <v>0</v>
      </c>
      <c r="L4529" s="27" t="n">
        <v>2250750.2702</v>
      </c>
    </row>
    <row r="4530">
      <c r="A4530" t="n">
        <v>4529</v>
      </c>
      <c r="B4530" s="27" t="n">
        <v>1404.902003</v>
      </c>
      <c r="C4530" s="27" t="n">
        <v>55.64513125217643</v>
      </c>
      <c r="D4530" s="27" t="n">
        <v>55.64513125217643</v>
      </c>
      <c r="E4530" s="27" t="n">
        <v>54.16833980409733</v>
      </c>
      <c r="F4530" s="27" t="n">
        <v>54.16833980409733</v>
      </c>
      <c r="G4530" s="27" t="n">
        <v>318.5</v>
      </c>
      <c r="H4530" s="27" t="n">
        <v>18252.67830940762</v>
      </c>
      <c r="I4530" s="27" t="n">
        <v>19500.60232947504</v>
      </c>
      <c r="J4530" s="27" t="n">
        <v>8845.689890009095</v>
      </c>
      <c r="K4530" s="27" t="n">
        <v>2475894.804638089</v>
      </c>
      <c r="L4530" s="27" t="n">
        <v>87927.3165</v>
      </c>
    </row>
    <row r="4531">
      <c r="A4531" t="n">
        <v>4530</v>
      </c>
      <c r="B4531" s="27" t="n">
        <v>1178.58647</v>
      </c>
      <c r="C4531" s="27" t="n">
        <v>143.7250304898167</v>
      </c>
      <c r="D4531" s="27" t="n">
        <v>143.7250304898167</v>
      </c>
      <c r="E4531" s="27" t="n">
        <v>139.9106465333773</v>
      </c>
      <c r="F4531" s="27" t="n">
        <v>139.9106465333773</v>
      </c>
      <c r="G4531" s="27" t="n">
        <v>610.15</v>
      </c>
      <c r="H4531" s="27" t="n">
        <v>90299.68676574349</v>
      </c>
      <c r="I4531" s="27" t="n">
        <v>50367.83275201582</v>
      </c>
      <c r="J4531" s="27" t="n">
        <v>22847.40857890051</v>
      </c>
      <c r="K4531" s="27" t="n">
        <v>1903892.784414319</v>
      </c>
      <c r="L4531" s="27" t="n">
        <v>187715.9207</v>
      </c>
    </row>
    <row r="4532">
      <c r="A4532" t="n">
        <v>4531</v>
      </c>
      <c r="B4532" s="27" t="n">
        <v>1232.870772</v>
      </c>
      <c r="C4532" s="27" t="n">
        <v>1283.143525895483</v>
      </c>
      <c r="D4532" s="27" t="n">
        <v>1283.143525895483</v>
      </c>
      <c r="E4532" s="27" t="n">
        <v>1249.089596233373</v>
      </c>
      <c r="F4532" s="27" t="n">
        <v>1232.870772</v>
      </c>
      <c r="G4532" s="27" t="n">
        <v>1126.45</v>
      </c>
      <c r="H4532" s="27" t="n">
        <v>1474355.566122632</v>
      </c>
      <c r="I4532" s="27" t="n">
        <v>443833.47792</v>
      </c>
      <c r="J4532" s="27" t="n">
        <v>201327.7970676</v>
      </c>
      <c r="K4532" s="27" t="n">
        <v>0</v>
      </c>
      <c r="L4532" s="27" t="n">
        <v>1076974.2628806</v>
      </c>
    </row>
    <row r="4533">
      <c r="A4533" t="n">
        <v>4532</v>
      </c>
      <c r="B4533" s="27" t="n">
        <v>1013.23329</v>
      </c>
      <c r="C4533" s="27" t="n">
        <v>1054.549392575264</v>
      </c>
      <c r="D4533" s="27" t="n">
        <v>1054.549392575264</v>
      </c>
      <c r="E4533" s="27" t="n">
        <v>1026.562226591694</v>
      </c>
      <c r="F4533" s="27" t="n">
        <v>1013.23329</v>
      </c>
      <c r="G4533" s="27" t="n">
        <v>1447.8</v>
      </c>
      <c r="H4533" s="27" t="n">
        <v>1554102.132878351</v>
      </c>
      <c r="I4533" s="27" t="n">
        <v>364763.9844</v>
      </c>
      <c r="J4533" s="27" t="n">
        <v>165460.996257</v>
      </c>
      <c r="K4533" s="27" t="n">
        <v>0</v>
      </c>
      <c r="L4533" s="27" t="n">
        <v>559507.2626</v>
      </c>
    </row>
    <row r="4534">
      <c r="A4534" t="n">
        <v>4533</v>
      </c>
      <c r="B4534" s="27" t="n">
        <v>1301.939163</v>
      </c>
      <c r="C4534" s="27" t="n">
        <v>1355.02789745305</v>
      </c>
      <c r="D4534" s="27" t="n">
        <v>1355.02789745305</v>
      </c>
      <c r="E4534" s="27" t="n">
        <v>1319.066195758097</v>
      </c>
      <c r="F4534" s="27" t="n">
        <v>1301.939163</v>
      </c>
      <c r="G4534" s="27" t="n">
        <v>1574</v>
      </c>
      <c r="H4534" s="27" t="n">
        <v>2169337.45927827</v>
      </c>
      <c r="I4534" s="27" t="n">
        <v>468698.09868</v>
      </c>
      <c r="J4534" s="27" t="n">
        <v>212606.6653179</v>
      </c>
      <c r="K4534" s="27" t="n">
        <v>0</v>
      </c>
      <c r="L4534" s="27" t="n">
        <v>554626.014</v>
      </c>
    </row>
    <row r="4535">
      <c r="A4535" t="n">
        <v>4534</v>
      </c>
      <c r="B4535" s="27" t="n">
        <v>1252.900605</v>
      </c>
      <c r="C4535" s="27" t="n">
        <v>1303.99028506468</v>
      </c>
      <c r="D4535" s="27" t="n">
        <v>1303.99028506468</v>
      </c>
      <c r="E4535" s="27" t="n">
        <v>1269.383093778983</v>
      </c>
      <c r="F4535" s="27" t="n">
        <v>1252.900605</v>
      </c>
      <c r="G4535" s="27" t="n">
        <v>1709.55</v>
      </c>
      <c r="H4535" s="27" t="n">
        <v>2266390.817534213</v>
      </c>
      <c r="I4535" s="27" t="n">
        <v>451044.2178</v>
      </c>
      <c r="J4535" s="27" t="n">
        <v>204598.6687965</v>
      </c>
      <c r="K4535" s="27" t="n">
        <v>0</v>
      </c>
      <c r="L4535" s="27" t="n">
        <v>363904.98072225</v>
      </c>
    </row>
    <row r="4536">
      <c r="A4536" t="n">
        <v>4535</v>
      </c>
      <c r="B4536" s="27" t="n">
        <v>1488.423817</v>
      </c>
      <c r="C4536" s="27" t="n">
        <v>1549.117157745992</v>
      </c>
      <c r="D4536" s="27" t="n">
        <v>1549.117157745992</v>
      </c>
      <c r="E4536" s="27" t="n">
        <v>1508.004432892056</v>
      </c>
      <c r="F4536" s="27" t="n">
        <v>1488.423817</v>
      </c>
      <c r="G4536" s="27" t="n">
        <v>1812.35</v>
      </c>
      <c r="H4536" s="27" t="n">
        <v>2853007.235907064</v>
      </c>
      <c r="I4536" s="27" t="n">
        <v>535832.57412</v>
      </c>
      <c r="J4536" s="27" t="n">
        <v>243059.6093161</v>
      </c>
      <c r="K4536" s="27" t="n">
        <v>0</v>
      </c>
      <c r="L4536" s="27" t="n">
        <v>279302.7292600502</v>
      </c>
    </row>
    <row r="4537">
      <c r="A4537" t="n">
        <v>4536</v>
      </c>
      <c r="B4537" s="27" t="n">
        <v>1379.986444</v>
      </c>
      <c r="C4537" s="27" t="n">
        <v>0</v>
      </c>
      <c r="D4537" s="27" t="n">
        <v>0</v>
      </c>
      <c r="E4537" s="27" t="n">
        <v>0</v>
      </c>
      <c r="F4537" s="27" t="n">
        <v>0</v>
      </c>
      <c r="G4537" s="27" t="n">
        <v>1780.3</v>
      </c>
      <c r="H4537" s="27" t="n">
        <v>0</v>
      </c>
      <c r="I4537" s="27" t="n">
        <v>0</v>
      </c>
      <c r="J4537" s="27" t="n">
        <v>0</v>
      </c>
      <c r="K4537" s="27" t="n">
        <v>2529515.151852</v>
      </c>
      <c r="L4537" s="27" t="n">
        <v>0</v>
      </c>
    </row>
    <row r="4538">
      <c r="A4538" t="n">
        <v>4537</v>
      </c>
      <c r="B4538" s="27" t="n">
        <v>1263.260864</v>
      </c>
      <c r="C4538" s="27" t="n">
        <v>0</v>
      </c>
      <c r="D4538" s="27" t="n">
        <v>0</v>
      </c>
      <c r="E4538" s="27" t="n">
        <v>0</v>
      </c>
      <c r="F4538" s="27" t="n">
        <v>0</v>
      </c>
      <c r="G4538" s="27" t="n">
        <v>1451.4</v>
      </c>
      <c r="H4538" s="27" t="n">
        <v>0</v>
      </c>
      <c r="I4538" s="27" t="n">
        <v>0</v>
      </c>
      <c r="J4538" s="27" t="n">
        <v>0</v>
      </c>
      <c r="K4538" s="27" t="n">
        <v>1503280.42816</v>
      </c>
      <c r="L4538" s="27" t="n">
        <v>0</v>
      </c>
    </row>
    <row r="4539">
      <c r="A4539" t="n">
        <v>4538</v>
      </c>
      <c r="B4539" s="27" t="n">
        <v>1365.482082</v>
      </c>
      <c r="C4539" s="27" t="n">
        <v>0</v>
      </c>
      <c r="D4539" s="27" t="n">
        <v>0</v>
      </c>
      <c r="E4539" s="27" t="n">
        <v>0</v>
      </c>
      <c r="F4539" s="27" t="n">
        <v>0</v>
      </c>
      <c r="G4539" s="27" t="n">
        <v>1552.95</v>
      </c>
      <c r="H4539" s="27" t="n">
        <v>0</v>
      </c>
      <c r="I4539" s="27" t="n">
        <v>0</v>
      </c>
      <c r="J4539" s="27" t="n">
        <v>0</v>
      </c>
      <c r="K4539" s="27" t="n">
        <v>1624923.67758</v>
      </c>
      <c r="L4539" s="27" t="n">
        <v>0</v>
      </c>
    </row>
    <row r="4540">
      <c r="A4540" t="n">
        <v>4539</v>
      </c>
      <c r="B4540" s="27" t="n">
        <v>1331.638571</v>
      </c>
      <c r="C4540" s="27" t="n">
        <v>0</v>
      </c>
      <c r="D4540" s="27" t="n">
        <v>0</v>
      </c>
      <c r="E4540" s="27" t="n">
        <v>0</v>
      </c>
      <c r="F4540" s="27" t="n">
        <v>0</v>
      </c>
      <c r="G4540" s="27" t="n">
        <v>1494.45</v>
      </c>
      <c r="H4540" s="27" t="n">
        <v>0</v>
      </c>
      <c r="I4540" s="27" t="n">
        <v>0</v>
      </c>
      <c r="J4540" s="27" t="n">
        <v>0</v>
      </c>
      <c r="K4540" s="27" t="n">
        <v>1584649.89949</v>
      </c>
      <c r="L4540" s="27" t="n">
        <v>0</v>
      </c>
    </row>
    <row r="4541">
      <c r="A4541" t="n">
        <v>4540</v>
      </c>
      <c r="B4541" s="27" t="n">
        <v>1141.009813</v>
      </c>
      <c r="C4541" s="27" t="n">
        <v>0</v>
      </c>
      <c r="D4541" s="27" t="n">
        <v>0</v>
      </c>
      <c r="E4541" s="27" t="n">
        <v>0</v>
      </c>
      <c r="F4541" s="27" t="n">
        <v>0</v>
      </c>
      <c r="G4541" s="27" t="n">
        <v>1412.05</v>
      </c>
      <c r="H4541" s="27" t="n">
        <v>0</v>
      </c>
      <c r="I4541" s="27" t="n">
        <v>0</v>
      </c>
      <c r="J4541" s="27" t="n">
        <v>0</v>
      </c>
      <c r="K4541" s="27" t="n">
        <v>1357801.67747</v>
      </c>
      <c r="L4541" s="27" t="n">
        <v>0</v>
      </c>
    </row>
    <row r="4542">
      <c r="A4542" t="n">
        <v>4541</v>
      </c>
      <c r="B4542" s="27" t="n">
        <v>1093.352623</v>
      </c>
      <c r="C4542" s="27" t="n">
        <v>0</v>
      </c>
      <c r="D4542" s="27" t="n">
        <v>0</v>
      </c>
      <c r="E4542" s="27" t="n">
        <v>0</v>
      </c>
      <c r="F4542" s="27" t="n">
        <v>0</v>
      </c>
      <c r="G4542" s="27" t="n">
        <v>1407.85</v>
      </c>
      <c r="H4542" s="27" t="n">
        <v>0</v>
      </c>
      <c r="I4542" s="27" t="n">
        <v>0</v>
      </c>
      <c r="J4542" s="27" t="n">
        <v>0</v>
      </c>
      <c r="K4542" s="27" t="n">
        <v>1301089.62137</v>
      </c>
      <c r="L4542" s="27" t="n">
        <v>0</v>
      </c>
    </row>
    <row r="4543">
      <c r="A4543" t="n">
        <v>4542</v>
      </c>
      <c r="B4543" s="27" t="n">
        <v>949.6903707</v>
      </c>
      <c r="C4543" s="27" t="n">
        <v>0</v>
      </c>
      <c r="D4543" s="27" t="n">
        <v>0</v>
      </c>
      <c r="E4543" s="27" t="n">
        <v>0</v>
      </c>
      <c r="F4543" s="27" t="n">
        <v>0</v>
      </c>
      <c r="G4543" s="27" t="n">
        <v>1485.15</v>
      </c>
      <c r="H4543" s="27" t="n">
        <v>0</v>
      </c>
      <c r="I4543" s="27" t="n">
        <v>0</v>
      </c>
      <c r="J4543" s="27" t="n">
        <v>0</v>
      </c>
      <c r="K4543" s="27" t="n">
        <v>1130131.541133</v>
      </c>
      <c r="L4543" s="27" t="n">
        <v>0</v>
      </c>
    </row>
    <row r="4544">
      <c r="A4544" t="n">
        <v>4543</v>
      </c>
      <c r="B4544" s="27" t="n">
        <v>966.9574683</v>
      </c>
      <c r="C4544" s="27" t="n">
        <v>342.5623145136557</v>
      </c>
      <c r="D4544" s="27" t="n">
        <v>342.5623145136557</v>
      </c>
      <c r="E4544" s="27" t="n">
        <v>333.4708974368353</v>
      </c>
      <c r="F4544" s="27" t="n">
        <v>333.4708974368353</v>
      </c>
      <c r="G4544" s="27" t="n">
        <v>1522.45</v>
      </c>
      <c r="H4544" s="27" t="n">
        <v>537492.9897829768</v>
      </c>
      <c r="I4544" s="27" t="n">
        <v>120049.5230772607</v>
      </c>
      <c r="J4544" s="27" t="n">
        <v>54455.79755143521</v>
      </c>
      <c r="K4544" s="27" t="n">
        <v>1161180.884392181</v>
      </c>
      <c r="L4544" s="27" t="n">
        <v>153729.55315</v>
      </c>
    </row>
    <row r="4545">
      <c r="A4545" t="n">
        <v>4544</v>
      </c>
      <c r="B4545" s="27" t="n">
        <v>843.7135588</v>
      </c>
      <c r="C4545" s="27" t="n">
        <v>878.1179513569398</v>
      </c>
      <c r="D4545" s="27" t="n">
        <v>878.1179513569398</v>
      </c>
      <c r="E4545" s="27" t="n">
        <v>854.8131796404034</v>
      </c>
      <c r="F4545" s="27" t="n">
        <v>843.7135588</v>
      </c>
      <c r="G4545" s="27" t="n">
        <v>1521.55</v>
      </c>
      <c r="H4545" s="27" t="n">
        <v>1361201.966577309</v>
      </c>
      <c r="I4545" s="27" t="n">
        <v>303736.881168</v>
      </c>
      <c r="J4545" s="27" t="n">
        <v>137778.42415204</v>
      </c>
      <c r="K4545" s="27" t="n">
        <v>0</v>
      </c>
      <c r="L4545" s="27" t="n">
        <v>403674.4848500001</v>
      </c>
    </row>
    <row r="4546">
      <c r="A4546" t="n">
        <v>4545</v>
      </c>
      <c r="B4546" s="27" t="n">
        <v>1005.3405</v>
      </c>
      <c r="C4546" s="27" t="n">
        <v>1046.335582122778</v>
      </c>
      <c r="D4546" s="27" t="n">
        <v>1046.335582122778</v>
      </c>
      <c r="E4546" s="27" t="n">
        <v>1018.566406190798</v>
      </c>
      <c r="F4546" s="27" t="n">
        <v>1005.3405</v>
      </c>
      <c r="G4546" s="27" t="n">
        <v>1874.75</v>
      </c>
      <c r="H4546" s="27" t="n">
        <v>1994623.091708572</v>
      </c>
      <c r="I4546" s="27" t="n">
        <v>361922.58</v>
      </c>
      <c r="J4546" s="27" t="n">
        <v>164172.10365</v>
      </c>
      <c r="K4546" s="27" t="n">
        <v>0</v>
      </c>
      <c r="L4546" s="27" t="n">
        <v>125918.835</v>
      </c>
    </row>
    <row r="4547">
      <c r="A4547" t="n">
        <v>4546</v>
      </c>
      <c r="B4547" s="27" t="n">
        <v>1563.628071</v>
      </c>
      <c r="C4547" s="27" t="n">
        <v>1627.387735707063</v>
      </c>
      <c r="D4547" s="27" t="n">
        <v>1627.387735707063</v>
      </c>
      <c r="E4547" s="27" t="n">
        <v>1584.197752383823</v>
      </c>
      <c r="F4547" s="27" t="n">
        <v>1563.628071</v>
      </c>
      <c r="G4547" s="27" t="n">
        <v>1879.5</v>
      </c>
      <c r="H4547" s="27" t="n">
        <v>3106157.544354273</v>
      </c>
      <c r="I4547" s="27" t="n">
        <v>562906.1055600001</v>
      </c>
      <c r="J4547" s="27" t="n">
        <v>255340.4639943</v>
      </c>
      <c r="K4547" s="27" t="n">
        <v>0</v>
      </c>
      <c r="L4547" s="27" t="n">
        <v>188417.1740000001</v>
      </c>
    </row>
    <row r="4548">
      <c r="A4548" t="n">
        <v>4547</v>
      </c>
      <c r="B4548" s="27" t="n">
        <v>1371.949473</v>
      </c>
      <c r="C4548" s="27" t="n">
        <v>1646.953298643744</v>
      </c>
      <c r="D4548" s="27" t="n">
        <v>1427.892680749878</v>
      </c>
      <c r="E4548" s="27" t="n">
        <v>1603.244055946476</v>
      </c>
      <c r="F4548" s="27" t="n">
        <v>1371.949473</v>
      </c>
      <c r="G4548" s="27" t="n">
        <v>1640.85</v>
      </c>
      <c r="H4548" s="27" t="n">
        <v>2382248.445606155</v>
      </c>
      <c r="I4548" s="27" t="n">
        <v>493901.81028</v>
      </c>
      <c r="J4548" s="27" t="n">
        <v>224039.3489409</v>
      </c>
      <c r="K4548" s="27" t="n">
        <v>0</v>
      </c>
      <c r="L4548" s="27" t="n">
        <v>492735.6532279504</v>
      </c>
    </row>
    <row r="4549">
      <c r="A4549" t="n">
        <v>4548</v>
      </c>
      <c r="B4549" s="27" t="n">
        <v>1263.657144</v>
      </c>
      <c r="C4549" s="27" t="n">
        <v>1315.184880253091</v>
      </c>
      <c r="D4549" s="27" t="n">
        <v>1315.184880253091</v>
      </c>
      <c r="E4549" s="27" t="n">
        <v>1280.28059051391</v>
      </c>
      <c r="F4549" s="27" t="n">
        <v>1263.657144</v>
      </c>
      <c r="G4549" s="27" t="n">
        <v>1451.8</v>
      </c>
      <c r="H4549" s="27" t="n">
        <v>1938905.432314095</v>
      </c>
      <c r="I4549" s="27" t="n">
        <v>454916.57184</v>
      </c>
      <c r="J4549" s="27" t="n">
        <v>206355.2116152</v>
      </c>
      <c r="K4549" s="27" t="n">
        <v>0</v>
      </c>
      <c r="L4549" s="27" t="n">
        <v>692736.7674000002</v>
      </c>
    </row>
    <row r="4550">
      <c r="A4550" t="n">
        <v>4549</v>
      </c>
      <c r="B4550" s="27" t="n">
        <v>1241.507774</v>
      </c>
      <c r="C4550" s="27" t="n">
        <v>882.900320722015</v>
      </c>
      <c r="D4550" s="27" t="n">
        <v>882.900320722015</v>
      </c>
      <c r="E4550" s="27" t="n">
        <v>859.4686275296734</v>
      </c>
      <c r="F4550" s="27" t="n">
        <v>859.4686275296734</v>
      </c>
      <c r="G4550" s="27" t="n">
        <v>1107.25</v>
      </c>
      <c r="H4550" s="27" t="n">
        <v>1003934.159144718</v>
      </c>
      <c r="I4550" s="27" t="n">
        <v>309408.7059106824</v>
      </c>
      <c r="J4550" s="27" t="n">
        <v>140351.2268755957</v>
      </c>
      <c r="K4550" s="27" t="n">
        <v>700277.7554801084</v>
      </c>
      <c r="L4550" s="27" t="n">
        <v>740696.8200000001</v>
      </c>
    </row>
    <row r="4551">
      <c r="A4551" t="n">
        <v>4550</v>
      </c>
      <c r="B4551" s="27" t="n">
        <v>1242.388396</v>
      </c>
      <c r="C4551" s="27" t="n">
        <v>397.4403932691922</v>
      </c>
      <c r="D4551" s="27" t="n">
        <v>397.4403932691922</v>
      </c>
      <c r="E4551" s="27" t="n">
        <v>386.8925418993891</v>
      </c>
      <c r="F4551" s="27" t="n">
        <v>386.8925418993891</v>
      </c>
      <c r="G4551" s="27" t="n">
        <v>1718.3</v>
      </c>
      <c r="H4551" s="27" t="n">
        <v>702032.9251308963</v>
      </c>
      <c r="I4551" s="27" t="n">
        <v>139281.3150837801</v>
      </c>
      <c r="J4551" s="27" t="n">
        <v>63179.55209217025</v>
      </c>
      <c r="K4551" s="27" t="n">
        <v>1568123.90056642</v>
      </c>
      <c r="L4551" s="27" t="n">
        <v>105210.1611</v>
      </c>
    </row>
    <row r="4552">
      <c r="A4552" t="n">
        <v>4551</v>
      </c>
      <c r="B4552" s="27" t="n">
        <v>1546.428315</v>
      </c>
      <c r="C4552" s="27" t="n">
        <v>399.6655740532033</v>
      </c>
      <c r="D4552" s="27" t="n">
        <v>399.6655740532033</v>
      </c>
      <c r="E4552" s="27" t="n">
        <v>389.0586675984663</v>
      </c>
      <c r="F4552" s="27" t="n">
        <v>389.0586675984663</v>
      </c>
      <c r="G4552" s="27" t="n">
        <v>1802.25</v>
      </c>
      <c r="H4552" s="27" t="n">
        <v>739451.1063969542</v>
      </c>
      <c r="I4552" s="27" t="n">
        <v>140061.1203354479</v>
      </c>
      <c r="J4552" s="27" t="n">
        <v>63533.28041882955</v>
      </c>
      <c r="K4552" s="27" t="n">
        <v>2121458.563687011</v>
      </c>
      <c r="L4552" s="27" t="n">
        <v>74269.7585</v>
      </c>
    </row>
    <row r="4553">
      <c r="A4553" t="n">
        <v>4552</v>
      </c>
      <c r="B4553" s="27" t="n">
        <v>1391.920599</v>
      </c>
      <c r="C4553" s="27" t="n">
        <v>215.8904117815666</v>
      </c>
      <c r="D4553" s="27" t="n">
        <v>215.8904117815666</v>
      </c>
      <c r="E4553" s="27" t="n">
        <v>210.1607979471339</v>
      </c>
      <c r="F4553" s="27" t="n">
        <v>210.1607979471339</v>
      </c>
      <c r="G4553" s="27" t="n">
        <v>1848.45</v>
      </c>
      <c r="H4553" s="27" t="n">
        <v>410270.6927052773</v>
      </c>
      <c r="I4553" s="27" t="n">
        <v>75657.88726096821</v>
      </c>
      <c r="J4553" s="27" t="n">
        <v>34319.25830476697</v>
      </c>
      <c r="K4553" s="27" t="n">
        <v>2166165.715329903</v>
      </c>
      <c r="L4553" s="27" t="n">
        <v>30746.00934999995</v>
      </c>
    </row>
    <row r="4554">
      <c r="A4554" t="n">
        <v>4553</v>
      </c>
      <c r="B4554" s="27" t="n">
        <v>1102.555123</v>
      </c>
      <c r="C4554" s="27" t="n">
        <v>130.6351807608609</v>
      </c>
      <c r="D4554" s="27" t="n">
        <v>130.6351807608609</v>
      </c>
      <c r="E4554" s="27" t="n">
        <v>127.1681942801998</v>
      </c>
      <c r="F4554" s="27" t="n">
        <v>127.1681942801998</v>
      </c>
      <c r="G4554" s="27" t="n">
        <v>1898.7</v>
      </c>
      <c r="H4554" s="27" t="n">
        <v>255079.272908067</v>
      </c>
      <c r="I4554" s="27" t="n">
        <v>45780.54994087194</v>
      </c>
      <c r="J4554" s="27" t="n">
        <v>20766.56612595663</v>
      </c>
      <c r="K4554" s="27" t="n">
        <v>1787884.240343394</v>
      </c>
      <c r="L4554" s="27" t="n">
        <v>12435.6893</v>
      </c>
    </row>
    <row r="4555">
      <c r="A4555" t="n">
        <v>4554</v>
      </c>
      <c r="B4555" s="27" t="n">
        <v>1208.627767</v>
      </c>
      <c r="C4555" s="27" t="n">
        <v>502.5213814248967</v>
      </c>
      <c r="D4555" s="27" t="n">
        <v>502.5213814248967</v>
      </c>
      <c r="E4555" s="27" t="n">
        <v>489.1847379151169</v>
      </c>
      <c r="F4555" s="27" t="n">
        <v>489.1847379151169</v>
      </c>
      <c r="G4555" s="27" t="n">
        <v>1705.25</v>
      </c>
      <c r="H4555" s="27" t="n">
        <v>880603.5976937485</v>
      </c>
      <c r="I4555" s="27" t="n">
        <v>176106.5056494421</v>
      </c>
      <c r="J4555" s="27" t="n">
        <v>79883.86770153859</v>
      </c>
      <c r="K4555" s="27" t="n">
        <v>1318739.07231259</v>
      </c>
      <c r="L4555" s="27" t="n">
        <v>33483.0105</v>
      </c>
    </row>
    <row r="4556">
      <c r="A4556" t="n">
        <v>4555</v>
      </c>
      <c r="B4556" s="27" t="n">
        <v>1185.904266</v>
      </c>
      <c r="C4556" s="27" t="n">
        <v>1234.261362245975</v>
      </c>
      <c r="D4556" s="27" t="n">
        <v>1234.261362245975</v>
      </c>
      <c r="E4556" s="27" t="n">
        <v>1201.50473855865</v>
      </c>
      <c r="F4556" s="27" t="n">
        <v>1185.904266</v>
      </c>
      <c r="G4556" s="27" t="n">
        <v>1678.6</v>
      </c>
      <c r="H4556" s="27" t="n">
        <v>2108704.401456162</v>
      </c>
      <c r="I4556" s="27" t="n">
        <v>426925.53576</v>
      </c>
      <c r="J4556" s="27" t="n">
        <v>193658.1666378</v>
      </c>
      <c r="K4556" s="27" t="n">
        <v>0</v>
      </c>
      <c r="L4556" s="27" t="n">
        <v>381149.5456000001</v>
      </c>
    </row>
    <row r="4557">
      <c r="A4557" t="n">
        <v>4556</v>
      </c>
      <c r="B4557" s="27" t="n">
        <v>1010.470554</v>
      </c>
      <c r="C4557" s="27" t="n">
        <v>1051.674767072252</v>
      </c>
      <c r="D4557" s="27" t="n">
        <v>1051.674767072252</v>
      </c>
      <c r="E4557" s="27" t="n">
        <v>1023.763892082409</v>
      </c>
      <c r="F4557" s="27" t="n">
        <v>1010.470554</v>
      </c>
      <c r="G4557" s="27" t="n">
        <v>1863.7</v>
      </c>
      <c r="H4557" s="27" t="n">
        <v>1992838.769117174</v>
      </c>
      <c r="I4557" s="27" t="n">
        <v>363769.39944</v>
      </c>
      <c r="J4557" s="27" t="n">
        <v>165009.8414682</v>
      </c>
      <c r="K4557" s="27" t="n">
        <v>0</v>
      </c>
      <c r="L4557" s="27" t="n">
        <v>137727.1365101999</v>
      </c>
    </row>
    <row r="4558">
      <c r="A4558" t="n">
        <v>4557</v>
      </c>
      <c r="B4558" s="27" t="n">
        <v>1031.191072</v>
      </c>
      <c r="C4558" s="27" t="n">
        <v>1073.239662228805</v>
      </c>
      <c r="D4558" s="27" t="n">
        <v>1073.239662228805</v>
      </c>
      <c r="E4558" s="27" t="n">
        <v>1044.756466677769</v>
      </c>
      <c r="F4558" s="27" t="n">
        <v>1031.191072</v>
      </c>
      <c r="G4558" s="27" t="n">
        <v>1786.3</v>
      </c>
      <c r="H4558" s="27" t="n">
        <v>1949344.275959665</v>
      </c>
      <c r="I4558" s="27" t="n">
        <v>371228.7859200001</v>
      </c>
      <c r="J4558" s="27" t="n">
        <v>168393.5020576</v>
      </c>
      <c r="K4558" s="27" t="n">
        <v>0</v>
      </c>
      <c r="L4558" s="27" t="n">
        <v>220365.5167</v>
      </c>
    </row>
    <row r="4559">
      <c r="A4559" t="n">
        <v>4558</v>
      </c>
      <c r="B4559" s="27" t="n">
        <v>1206.624784</v>
      </c>
      <c r="C4559" s="27" t="n">
        <v>1255.827298179321</v>
      </c>
      <c r="D4559" s="27" t="n">
        <v>1255.827298179321</v>
      </c>
      <c r="E4559" s="27" t="n">
        <v>1222.498326309154</v>
      </c>
      <c r="F4559" s="27" t="n">
        <v>1206.624784</v>
      </c>
      <c r="G4559" s="27" t="n">
        <v>1887.2</v>
      </c>
      <c r="H4559" s="27" t="n">
        <v>2405618.434289773</v>
      </c>
      <c r="I4559" s="27" t="n">
        <v>434384.92224</v>
      </c>
      <c r="J4559" s="27" t="n">
        <v>197041.8272272</v>
      </c>
      <c r="K4559" s="27" t="n">
        <v>0</v>
      </c>
      <c r="L4559" s="27" t="n">
        <v>136107.2756351996</v>
      </c>
    </row>
    <row r="4560">
      <c r="A4560" t="n">
        <v>4559</v>
      </c>
      <c r="B4560" s="27" t="n">
        <v>1274.311806</v>
      </c>
      <c r="C4560" s="27" t="n">
        <v>1326.274356985382</v>
      </c>
      <c r="D4560" s="27" t="n">
        <v>1326.274356985382</v>
      </c>
      <c r="E4560" s="27" t="n">
        <v>1291.075758579236</v>
      </c>
      <c r="F4560" s="27" t="n">
        <v>1274.311806</v>
      </c>
      <c r="G4560" s="27" t="n">
        <v>1882</v>
      </c>
      <c r="H4560" s="27" t="n">
        <v>2530450.871935968</v>
      </c>
      <c r="I4560" s="27" t="n">
        <v>458752.25016</v>
      </c>
      <c r="J4560" s="27" t="n">
        <v>208095.1179198</v>
      </c>
      <c r="K4560" s="27" t="n">
        <v>0</v>
      </c>
      <c r="L4560" s="27" t="n">
        <v>150368.793108</v>
      </c>
    </row>
    <row r="4561">
      <c r="A4561" t="n">
        <v>4560</v>
      </c>
      <c r="B4561" s="27" t="n">
        <v>1225.273249</v>
      </c>
      <c r="C4561" s="27" t="n">
        <v>1275.235703820218</v>
      </c>
      <c r="D4561" s="27" t="n">
        <v>1275.235703820218</v>
      </c>
      <c r="E4561" s="27" t="n">
        <v>1241.391643444978</v>
      </c>
      <c r="F4561" s="27" t="n">
        <v>1225.273249</v>
      </c>
      <c r="G4561" s="27" t="n">
        <v>1802.45</v>
      </c>
      <c r="H4561" s="27" t="n">
        <v>2330811.66475522</v>
      </c>
      <c r="I4561" s="27" t="n">
        <v>441098.36964</v>
      </c>
      <c r="J4561" s="27" t="n">
        <v>200087.1215617</v>
      </c>
      <c r="K4561" s="27" t="n">
        <v>0</v>
      </c>
      <c r="L4561" s="27" t="n">
        <v>155409.8192999999</v>
      </c>
    </row>
    <row r="4562">
      <c r="A4562" t="n">
        <v>4561</v>
      </c>
      <c r="B4562" s="27" t="n">
        <v>1292.960272</v>
      </c>
      <c r="C4562" s="27" t="n">
        <v>0</v>
      </c>
      <c r="D4562" s="27" t="n">
        <v>0</v>
      </c>
      <c r="E4562" s="27" t="n">
        <v>0</v>
      </c>
      <c r="F4562" s="27" t="n">
        <v>0</v>
      </c>
      <c r="G4562" s="27" t="n">
        <v>1283.9</v>
      </c>
      <c r="H4562" s="27" t="n">
        <v>0</v>
      </c>
      <c r="I4562" s="27" t="n">
        <v>0</v>
      </c>
      <c r="J4562" s="27" t="n">
        <v>0</v>
      </c>
      <c r="K4562" s="27" t="n">
        <v>1538622.72368</v>
      </c>
      <c r="L4562" s="27" t="n">
        <v>0</v>
      </c>
    </row>
    <row r="4563">
      <c r="A4563" t="n">
        <v>4562</v>
      </c>
      <c r="B4563" s="27" t="n">
        <v>1131.340238</v>
      </c>
      <c r="C4563" s="27" t="n">
        <v>0</v>
      </c>
      <c r="D4563" s="27" t="n">
        <v>0</v>
      </c>
      <c r="E4563" s="27" t="n">
        <v>0</v>
      </c>
      <c r="F4563" s="27" t="n">
        <v>0</v>
      </c>
      <c r="G4563" s="27" t="n">
        <v>1248.25</v>
      </c>
      <c r="H4563" s="27" t="n">
        <v>0</v>
      </c>
      <c r="I4563" s="27" t="n">
        <v>0</v>
      </c>
      <c r="J4563" s="27" t="n">
        <v>0</v>
      </c>
      <c r="K4563" s="27" t="n">
        <v>1346294.88322</v>
      </c>
      <c r="L4563" s="27" t="n">
        <v>0</v>
      </c>
    </row>
    <row r="4564">
      <c r="A4564" t="n">
        <v>4563</v>
      </c>
      <c r="B4564" s="27" t="n">
        <v>1158.27691</v>
      </c>
      <c r="C4564" s="27" t="n">
        <v>0</v>
      </c>
      <c r="D4564" s="27" t="n">
        <v>0</v>
      </c>
      <c r="E4564" s="27" t="n">
        <v>0</v>
      </c>
      <c r="F4564" s="27" t="n">
        <v>0</v>
      </c>
      <c r="G4564" s="27" t="n">
        <v>1354.35</v>
      </c>
      <c r="H4564" s="27" t="n">
        <v>0</v>
      </c>
      <c r="I4564" s="27" t="n">
        <v>0</v>
      </c>
      <c r="J4564" s="27" t="n">
        <v>0</v>
      </c>
      <c r="K4564" s="27" t="n">
        <v>1378349.5229</v>
      </c>
      <c r="L4564" s="27" t="n">
        <v>0</v>
      </c>
    </row>
    <row r="4565">
      <c r="A4565" t="n">
        <v>4564</v>
      </c>
      <c r="B4565" s="27" t="n">
        <v>1222.510513</v>
      </c>
      <c r="C4565" s="27" t="n">
        <v>0</v>
      </c>
      <c r="D4565" s="27" t="n">
        <v>0</v>
      </c>
      <c r="E4565" s="27" t="n">
        <v>0</v>
      </c>
      <c r="F4565" s="27" t="n">
        <v>0</v>
      </c>
      <c r="G4565" s="27" t="n">
        <v>1302.55</v>
      </c>
      <c r="H4565" s="27" t="n">
        <v>0</v>
      </c>
      <c r="I4565" s="27" t="n">
        <v>0</v>
      </c>
      <c r="J4565" s="27" t="n">
        <v>0</v>
      </c>
      <c r="K4565" s="27" t="n">
        <v>1454787.51047</v>
      </c>
      <c r="L4565" s="27" t="n">
        <v>0</v>
      </c>
    </row>
    <row r="4566">
      <c r="A4566" t="n">
        <v>4565</v>
      </c>
      <c r="B4566" s="27" t="n">
        <v>826.7486354</v>
      </c>
      <c r="C4566" s="27" t="n">
        <v>0</v>
      </c>
      <c r="D4566" s="27" t="n">
        <v>0</v>
      </c>
      <c r="E4566" s="27" t="n">
        <v>0</v>
      </c>
      <c r="F4566" s="27" t="n">
        <v>0</v>
      </c>
      <c r="G4566" s="27" t="n">
        <v>1332.75</v>
      </c>
      <c r="H4566" s="27" t="n">
        <v>0</v>
      </c>
      <c r="I4566" s="27" t="n">
        <v>0</v>
      </c>
      <c r="J4566" s="27" t="n">
        <v>0</v>
      </c>
      <c r="K4566" s="27" t="n">
        <v>983830.876126</v>
      </c>
      <c r="L4566" s="27" t="n">
        <v>0</v>
      </c>
    </row>
    <row r="4567">
      <c r="A4567" t="n">
        <v>4566</v>
      </c>
      <c r="B4567" s="27" t="n">
        <v>1008.398503</v>
      </c>
      <c r="C4567" s="27" t="n">
        <v>0</v>
      </c>
      <c r="D4567" s="27" t="n">
        <v>0</v>
      </c>
      <c r="E4567" s="27" t="n">
        <v>0</v>
      </c>
      <c r="F4567" s="27" t="n">
        <v>0</v>
      </c>
      <c r="G4567" s="27" t="n">
        <v>1406.35</v>
      </c>
      <c r="H4567" s="27" t="n">
        <v>0</v>
      </c>
      <c r="I4567" s="27" t="n">
        <v>0</v>
      </c>
      <c r="J4567" s="27" t="n">
        <v>0</v>
      </c>
      <c r="K4567" s="27" t="n">
        <v>1199994.21857</v>
      </c>
      <c r="L4567" s="27" t="n">
        <v>0</v>
      </c>
    </row>
    <row r="4568">
      <c r="A4568" t="n">
        <v>4567</v>
      </c>
      <c r="B4568" s="27" t="n">
        <v>964.1947327</v>
      </c>
      <c r="C4568" s="27" t="n">
        <v>1003.5107394101</v>
      </c>
      <c r="D4568" s="27" t="n">
        <v>1003.5107394101</v>
      </c>
      <c r="E4568" s="27" t="n">
        <v>976.878111457436</v>
      </c>
      <c r="F4568" s="27" t="n">
        <v>964.1947327</v>
      </c>
      <c r="G4568" s="27" t="n">
        <v>1375.55</v>
      </c>
      <c r="H4568" s="27" t="n">
        <v>1404548.589161194</v>
      </c>
      <c r="I4568" s="27" t="n">
        <v>347110.103772</v>
      </c>
      <c r="J4568" s="27" t="n">
        <v>157452.99984991</v>
      </c>
      <c r="K4568" s="27" t="n">
        <v>0</v>
      </c>
      <c r="L4568" s="27" t="n">
        <v>602090.9433000002</v>
      </c>
    </row>
    <row r="4569">
      <c r="A4569" t="n">
        <v>4568</v>
      </c>
      <c r="B4569" s="27" t="n">
        <v>949.7887931</v>
      </c>
      <c r="C4569" s="27" t="n">
        <v>988.5183497030469</v>
      </c>
      <c r="D4569" s="27" t="n">
        <v>988.5183497030469</v>
      </c>
      <c r="E4569" s="27" t="n">
        <v>962.2836115999961</v>
      </c>
      <c r="F4569" s="27" t="n">
        <v>949.7887931</v>
      </c>
      <c r="G4569" s="27" t="n">
        <v>1237.05</v>
      </c>
      <c r="H4569" s="27" t="n">
        <v>1242379.29474266</v>
      </c>
      <c r="I4569" s="27" t="n">
        <v>341923.965516</v>
      </c>
      <c r="J4569" s="27" t="n">
        <v>155100.50991323</v>
      </c>
      <c r="K4569" s="27" t="n">
        <v>0</v>
      </c>
      <c r="L4569" s="27" t="n">
        <v>724640.7546000001</v>
      </c>
    </row>
    <row r="4570">
      <c r="A4570" t="n">
        <v>4569</v>
      </c>
      <c r="B4570" s="27" t="n">
        <v>1299.464788</v>
      </c>
      <c r="C4570" s="27" t="n">
        <v>1352.4530156665</v>
      </c>
      <c r="D4570" s="27" t="n">
        <v>1352.4530156665</v>
      </c>
      <c r="E4570" s="27" t="n">
        <v>1316.559649930447</v>
      </c>
      <c r="F4570" s="27" t="n">
        <v>1299.464788</v>
      </c>
      <c r="G4570" s="27" t="n">
        <v>1567.25</v>
      </c>
      <c r="H4570" s="27" t="n">
        <v>2152075.419407704</v>
      </c>
      <c r="I4570" s="27" t="n">
        <v>467807.32368</v>
      </c>
      <c r="J4570" s="27" t="n">
        <v>212202.5998804</v>
      </c>
      <c r="K4570" s="27" t="n">
        <v>0</v>
      </c>
      <c r="L4570" s="27" t="n">
        <v>562343.3870069999</v>
      </c>
    </row>
    <row r="4571">
      <c r="A4571" t="n">
        <v>4570</v>
      </c>
      <c r="B4571" s="27" t="n">
        <v>1185.060769</v>
      </c>
      <c r="C4571" s="27" t="n">
        <v>1233.383987409248</v>
      </c>
      <c r="D4571" s="27" t="n">
        <v>1233.383987409248</v>
      </c>
      <c r="E4571" s="27" t="n">
        <v>1200.650648771783</v>
      </c>
      <c r="F4571" s="27" t="n">
        <v>1185.060769</v>
      </c>
      <c r="G4571" s="27" t="n">
        <v>1483.6</v>
      </c>
      <c r="H4571" s="27" t="n">
        <v>1855647.2645252</v>
      </c>
      <c r="I4571" s="27" t="n">
        <v>426621.87684</v>
      </c>
      <c r="J4571" s="27" t="n">
        <v>193520.4235777</v>
      </c>
      <c r="K4571" s="27" t="n">
        <v>0</v>
      </c>
      <c r="L4571" s="27" t="n">
        <v>611965.3811116</v>
      </c>
    </row>
    <row r="4572">
      <c r="A4572" t="n">
        <v>4571</v>
      </c>
      <c r="B4572" s="27" t="n">
        <v>1494.306717</v>
      </c>
      <c r="C4572" s="27" t="n">
        <v>1555.240047620799</v>
      </c>
      <c r="D4572" s="27" t="n">
        <v>1555.240047620799</v>
      </c>
      <c r="E4572" s="27" t="n">
        <v>1513.964824607524</v>
      </c>
      <c r="F4572" s="27" t="n">
        <v>1494.306717</v>
      </c>
      <c r="G4572" s="27" t="n">
        <v>1230.05</v>
      </c>
      <c r="H4572" s="27" t="n">
        <v>1944454.641544863</v>
      </c>
      <c r="I4572" s="27" t="n">
        <v>537950.4181199999</v>
      </c>
      <c r="J4572" s="27" t="n">
        <v>244020.2868861</v>
      </c>
      <c r="K4572" s="27" t="n">
        <v>0</v>
      </c>
      <c r="L4572" s="27" t="n">
        <v>1150541.45675415</v>
      </c>
    </row>
    <row r="4573">
      <c r="A4573" t="n">
        <v>4572</v>
      </c>
      <c r="B4573" s="27" t="n">
        <v>1253.375451</v>
      </c>
      <c r="C4573" s="27" t="n">
        <v>1304.484654041483</v>
      </c>
      <c r="D4573" s="27" t="n">
        <v>1304.484654041483</v>
      </c>
      <c r="E4573" s="27" t="n">
        <v>1269.864342472651</v>
      </c>
      <c r="F4573" s="27" t="n">
        <v>1253.375451</v>
      </c>
      <c r="G4573" s="27" t="n">
        <v>1304.3</v>
      </c>
      <c r="H4573" s="27" t="n">
        <v>1728223.086037975</v>
      </c>
      <c r="I4573" s="27" t="n">
        <v>451215.16236</v>
      </c>
      <c r="J4573" s="27" t="n">
        <v>204676.2111483</v>
      </c>
      <c r="K4573" s="27" t="n">
        <v>0</v>
      </c>
      <c r="L4573" s="27" t="n">
        <v>871973.3012607002</v>
      </c>
    </row>
    <row r="4574">
      <c r="A4574" t="n">
        <v>4573</v>
      </c>
      <c r="B4574" s="27" t="n">
        <v>1225.626361</v>
      </c>
      <c r="C4574" s="27" t="n">
        <v>1275.603098028243</v>
      </c>
      <c r="D4574" s="27" t="n">
        <v>1275.603098028243</v>
      </c>
      <c r="E4574" s="27" t="n">
        <v>1241.749287211009</v>
      </c>
      <c r="F4574" s="27" t="n">
        <v>1225.626361</v>
      </c>
      <c r="G4574" s="27" t="n">
        <v>1309.05</v>
      </c>
      <c r="H4574" s="27" t="n">
        <v>1694300.222530289</v>
      </c>
      <c r="I4574" s="27" t="n">
        <v>441225.48996</v>
      </c>
      <c r="J4574" s="27" t="n">
        <v>200144.7847513</v>
      </c>
      <c r="K4574" s="27" t="n">
        <v>0</v>
      </c>
      <c r="L4574" s="27" t="n">
        <v>846846.2847000002</v>
      </c>
    </row>
    <row r="4575">
      <c r="A4575" t="n">
        <v>4574</v>
      </c>
      <c r="B4575" s="27" t="n">
        <v>1352.754504</v>
      </c>
      <c r="C4575" s="27" t="n">
        <v>1407.916010979855</v>
      </c>
      <c r="D4575" s="27" t="n">
        <v>1407.916010979855</v>
      </c>
      <c r="E4575" s="27" t="n">
        <v>1370.550687584245</v>
      </c>
      <c r="F4575" s="27" t="n">
        <v>1352.754504</v>
      </c>
      <c r="G4575" s="27" t="n">
        <v>1670.8</v>
      </c>
      <c r="H4575" s="27" t="n">
        <v>2387575.12687351</v>
      </c>
      <c r="I4575" s="27" t="n">
        <v>486991.62144</v>
      </c>
      <c r="J4575" s="27" t="n">
        <v>220904.8105032</v>
      </c>
      <c r="K4575" s="27" t="n">
        <v>0</v>
      </c>
      <c r="L4575" s="27" t="n">
        <v>445326.7827168</v>
      </c>
    </row>
    <row r="4576">
      <c r="A4576" t="n">
        <v>4575</v>
      </c>
      <c r="B4576" s="27" t="n">
        <v>1293.071645</v>
      </c>
      <c r="C4576" s="27" t="n">
        <v>1345.799329627126</v>
      </c>
      <c r="D4576" s="27" t="n">
        <v>1345.799329627126</v>
      </c>
      <c r="E4576" s="27" t="n">
        <v>1310.082549091251</v>
      </c>
      <c r="F4576" s="27" t="n">
        <v>1293.071645</v>
      </c>
      <c r="G4576" s="27" t="n">
        <v>1597.15</v>
      </c>
      <c r="H4576" s="27" t="n">
        <v>2181136.664565246</v>
      </c>
      <c r="I4576" s="27" t="n">
        <v>465505.7922</v>
      </c>
      <c r="J4576" s="27" t="n">
        <v>211158.5996285</v>
      </c>
      <c r="K4576" s="27" t="n">
        <v>0</v>
      </c>
      <c r="L4576" s="27" t="n">
        <v>520913.9121882499</v>
      </c>
    </row>
    <row r="4577">
      <c r="A4577" t="n">
        <v>4576</v>
      </c>
      <c r="B4577" s="27" t="n">
        <v>998.7617355</v>
      </c>
      <c r="C4577" s="27" t="n">
        <v>1039.488311599855</v>
      </c>
      <c r="D4577" s="27" t="n">
        <v>1039.488311599855</v>
      </c>
      <c r="E4577" s="27" t="n">
        <v>1011.900858494713</v>
      </c>
      <c r="F4577" s="27" t="n">
        <v>998.7617355</v>
      </c>
      <c r="G4577" s="27" t="n">
        <v>1525.35</v>
      </c>
      <c r="H4577" s="27" t="n">
        <v>1607693.121452486</v>
      </c>
      <c r="I4577" s="27" t="n">
        <v>359554.22478</v>
      </c>
      <c r="J4577" s="27" t="n">
        <v>163097.79140715</v>
      </c>
      <c r="K4577" s="27" t="n">
        <v>0</v>
      </c>
      <c r="L4577" s="27" t="n">
        <v>474062.2577550751</v>
      </c>
    </row>
    <row r="4578">
      <c r="A4578" t="n">
        <v>4577</v>
      </c>
      <c r="B4578" s="27" t="n">
        <v>1126.988066</v>
      </c>
      <c r="C4578" s="27" t="n">
        <v>725.9595065112569</v>
      </c>
      <c r="D4578" s="27" t="n">
        <v>725.9595065112569</v>
      </c>
      <c r="E4578" s="27" t="n">
        <v>706.6929369706266</v>
      </c>
      <c r="F4578" s="27" t="n">
        <v>706.6929369706266</v>
      </c>
      <c r="G4578" s="27" t="n">
        <v>1807.9</v>
      </c>
      <c r="H4578" s="27" t="n">
        <v>1350013.812825828</v>
      </c>
      <c r="I4578" s="27" t="n">
        <v>254409.4573094256</v>
      </c>
      <c r="J4578" s="27" t="n">
        <v>115402.9566073033</v>
      </c>
      <c r="K4578" s="27" t="n">
        <v>770400.971510841</v>
      </c>
      <c r="L4578" s="27" t="n">
        <v>131050.4279</v>
      </c>
    </row>
    <row r="4579">
      <c r="A4579" t="n">
        <v>4578</v>
      </c>
      <c r="B4579" s="27" t="n">
        <v>1225.816299</v>
      </c>
      <c r="C4579" s="27" t="n">
        <v>130.2334409186587</v>
      </c>
      <c r="D4579" s="27" t="n">
        <v>130.2334409186587</v>
      </c>
      <c r="E4579" s="27" t="n">
        <v>126.7771163943982</v>
      </c>
      <c r="F4579" s="27" t="n">
        <v>126.7771163943982</v>
      </c>
      <c r="G4579" s="27" t="n">
        <v>1666.95</v>
      </c>
      <c r="H4579" s="27" t="n">
        <v>223234.2438954506</v>
      </c>
      <c r="I4579" s="27" t="n">
        <v>45639.76190198337</v>
      </c>
      <c r="J4579" s="27" t="n">
        <v>20702.70310720523</v>
      </c>
      <c r="K4579" s="27" t="n">
        <v>2014538.821716068</v>
      </c>
      <c r="L4579" s="27" t="n">
        <v>40759.65815</v>
      </c>
    </row>
    <row r="4580">
      <c r="A4580" t="n">
        <v>4579</v>
      </c>
      <c r="B4580" s="27" t="n">
        <v>1032.572439</v>
      </c>
      <c r="C4580" s="27" t="n">
        <v>1074.676974980311</v>
      </c>
      <c r="D4580" s="27" t="n">
        <v>1074.676974980311</v>
      </c>
      <c r="E4580" s="27" t="n">
        <v>1046.155633932411</v>
      </c>
      <c r="F4580" s="27" t="n">
        <v>1032.572439</v>
      </c>
      <c r="G4580" s="27" t="n">
        <v>1628.6</v>
      </c>
      <c r="H4580" s="27" t="n">
        <v>1779913.367808065</v>
      </c>
      <c r="I4580" s="27" t="n">
        <v>371726.07804</v>
      </c>
      <c r="J4580" s="27" t="n">
        <v>168619.0792887</v>
      </c>
      <c r="K4580" s="27" t="n">
        <v>0</v>
      </c>
      <c r="L4580" s="27" t="n">
        <v>383497.2408</v>
      </c>
    </row>
    <row r="4581">
      <c r="A4581" t="n">
        <v>4580</v>
      </c>
      <c r="B4581" s="27" t="n">
        <v>1021.521497</v>
      </c>
      <c r="C4581" s="27" t="n">
        <v>1063.175350637885</v>
      </c>
      <c r="D4581" s="27" t="n">
        <v>1063.175350637885</v>
      </c>
      <c r="E4581" s="27" t="n">
        <v>1034.959256429838</v>
      </c>
      <c r="F4581" s="27" t="n">
        <v>1021.521497</v>
      </c>
      <c r="G4581" s="27" t="n">
        <v>1833.7</v>
      </c>
      <c r="H4581" s="27" t="n">
        <v>1980905.707798676</v>
      </c>
      <c r="I4581" s="27" t="n">
        <v>367747.73892</v>
      </c>
      <c r="J4581" s="27" t="n">
        <v>166814.4604601</v>
      </c>
      <c r="K4581" s="27" t="n">
        <v>0</v>
      </c>
      <c r="L4581" s="27" t="n">
        <v>169878.9423</v>
      </c>
    </row>
    <row r="4582">
      <c r="A4582" t="n">
        <v>4581</v>
      </c>
      <c r="B4582" s="27" t="n">
        <v>1216.294358</v>
      </c>
      <c r="C4582" s="27" t="n">
        <v>1265.890568993448</v>
      </c>
      <c r="D4582" s="27" t="n">
        <v>1265.890568993448</v>
      </c>
      <c r="E4582" s="27" t="n">
        <v>1232.294523401941</v>
      </c>
      <c r="F4582" s="27" t="n">
        <v>1216.294358</v>
      </c>
      <c r="G4582" s="27" t="n">
        <v>1791.3</v>
      </c>
      <c r="H4582" s="27" t="n">
        <v>2301323.553451664</v>
      </c>
      <c r="I4582" s="27" t="n">
        <v>437865.9688800001</v>
      </c>
      <c r="J4582" s="27" t="n">
        <v>198620.8686614</v>
      </c>
      <c r="K4582" s="27" t="n">
        <v>0</v>
      </c>
      <c r="L4582" s="27" t="n">
        <v>253840.5578000001</v>
      </c>
    </row>
    <row r="4583">
      <c r="A4583" t="n">
        <v>4582</v>
      </c>
      <c r="B4583" s="27" t="n">
        <v>1219.057094</v>
      </c>
      <c r="C4583" s="27" t="n">
        <v>1268.766235273253</v>
      </c>
      <c r="D4583" s="27" t="n">
        <v>1268.766235273253</v>
      </c>
      <c r="E4583" s="27" t="n">
        <v>1235.09387106637</v>
      </c>
      <c r="F4583" s="27" t="n">
        <v>1219.057094</v>
      </c>
      <c r="G4583" s="27" t="n">
        <v>1887.2</v>
      </c>
      <c r="H4583" s="27" t="n">
        <v>2427310.637340351</v>
      </c>
      <c r="I4583" s="27" t="n">
        <v>438860.55384</v>
      </c>
      <c r="J4583" s="27" t="n">
        <v>199072.0234502</v>
      </c>
      <c r="K4583" s="27" t="n">
        <v>0</v>
      </c>
      <c r="L4583" s="27" t="n">
        <v>137509.6296000001</v>
      </c>
    </row>
    <row r="4584">
      <c r="A4584" t="n">
        <v>4583</v>
      </c>
      <c r="B4584" s="27" t="n">
        <v>1163.111698</v>
      </c>
      <c r="C4584" s="27" t="n">
        <v>1210.539977573767</v>
      </c>
      <c r="D4584" s="27" t="n">
        <v>1210.539977573767</v>
      </c>
      <c r="E4584" s="27" t="n">
        <v>1178.412906503755</v>
      </c>
      <c r="F4584" s="27" t="n">
        <v>1163.111698</v>
      </c>
      <c r="G4584" s="27" t="n">
        <v>1882</v>
      </c>
      <c r="H4584" s="27" t="n">
        <v>2308698.712852426</v>
      </c>
      <c r="I4584" s="27" t="n">
        <v>418720.21128</v>
      </c>
      <c r="J4584" s="27" t="n">
        <v>189936.1402834</v>
      </c>
      <c r="K4584" s="27" t="n">
        <v>0</v>
      </c>
      <c r="L4584" s="27" t="n">
        <v>137247.1803639997</v>
      </c>
    </row>
    <row r="4585">
      <c r="A4585" t="n">
        <v>4584</v>
      </c>
      <c r="B4585" s="27" t="n">
        <v>1101.64083</v>
      </c>
      <c r="C4585" s="27" t="n">
        <v>0</v>
      </c>
      <c r="D4585" s="27" t="n">
        <v>0</v>
      </c>
      <c r="E4585" s="27" t="n">
        <v>0</v>
      </c>
      <c r="F4585" s="27" t="n">
        <v>0</v>
      </c>
      <c r="G4585" s="27" t="n">
        <v>1754.55</v>
      </c>
      <c r="H4585" s="27" t="n">
        <v>0</v>
      </c>
      <c r="I4585" s="27" t="n">
        <v>0</v>
      </c>
      <c r="J4585" s="27" t="n">
        <v>0</v>
      </c>
      <c r="K4585" s="27" t="n">
        <v>2019307.64139</v>
      </c>
      <c r="L4585" s="27" t="n">
        <v>0</v>
      </c>
    </row>
    <row r="4586">
      <c r="A4586" t="n">
        <v>4585</v>
      </c>
      <c r="B4586" s="27" t="n">
        <v>1022.212181</v>
      </c>
      <c r="C4586" s="27" t="n">
        <v>0</v>
      </c>
      <c r="D4586" s="27" t="n">
        <v>0</v>
      </c>
      <c r="E4586" s="27" t="n">
        <v>0</v>
      </c>
      <c r="F4586" s="27" t="n">
        <v>0</v>
      </c>
      <c r="G4586" s="27" t="n">
        <v>1305.2</v>
      </c>
      <c r="H4586" s="27" t="n">
        <v>0</v>
      </c>
      <c r="I4586" s="27" t="n">
        <v>0</v>
      </c>
      <c r="J4586" s="27" t="n">
        <v>0</v>
      </c>
      <c r="K4586" s="27" t="n">
        <v>1216432.49539</v>
      </c>
      <c r="L4586" s="27" t="n">
        <v>0</v>
      </c>
    </row>
    <row r="4587">
      <c r="A4587" t="n">
        <v>4586</v>
      </c>
      <c r="B4587" s="27" t="n">
        <v>1254.972657</v>
      </c>
      <c r="C4587" s="27" t="n">
        <v>0</v>
      </c>
      <c r="D4587" s="27" t="n">
        <v>0</v>
      </c>
      <c r="E4587" s="27" t="n">
        <v>0</v>
      </c>
      <c r="F4587" s="27" t="n">
        <v>0</v>
      </c>
      <c r="G4587" s="27" t="n">
        <v>1243.95</v>
      </c>
      <c r="H4587" s="27" t="n">
        <v>0</v>
      </c>
      <c r="I4587" s="27" t="n">
        <v>0</v>
      </c>
      <c r="J4587" s="27" t="n">
        <v>0</v>
      </c>
      <c r="K4587" s="27" t="n">
        <v>1493417.46183</v>
      </c>
      <c r="L4587" s="27" t="n">
        <v>0</v>
      </c>
    </row>
    <row r="4588">
      <c r="A4588" t="n">
        <v>4587</v>
      </c>
      <c r="B4588" s="27" t="n">
        <v>1133.41229</v>
      </c>
      <c r="C4588" s="27" t="n">
        <v>0</v>
      </c>
      <c r="D4588" s="27" t="n">
        <v>0</v>
      </c>
      <c r="E4588" s="27" t="n">
        <v>0</v>
      </c>
      <c r="F4588" s="27" t="n">
        <v>0</v>
      </c>
      <c r="G4588" s="27" t="n">
        <v>1123.75</v>
      </c>
      <c r="H4588" s="27" t="n">
        <v>0</v>
      </c>
      <c r="I4588" s="27" t="n">
        <v>0</v>
      </c>
      <c r="J4588" s="27" t="n">
        <v>0</v>
      </c>
      <c r="K4588" s="27" t="n">
        <v>1348760.6251</v>
      </c>
      <c r="L4588" s="27" t="n">
        <v>0</v>
      </c>
    </row>
    <row r="4589">
      <c r="A4589" t="n">
        <v>4588</v>
      </c>
      <c r="B4589" s="27" t="n">
        <v>973.1736235</v>
      </c>
      <c r="C4589" s="27" t="n">
        <v>0</v>
      </c>
      <c r="D4589" s="27" t="n">
        <v>0</v>
      </c>
      <c r="E4589" s="27" t="n">
        <v>0</v>
      </c>
      <c r="F4589" s="27" t="n">
        <v>0</v>
      </c>
      <c r="G4589" s="27" t="n">
        <v>1002.05</v>
      </c>
      <c r="H4589" s="27" t="n">
        <v>0</v>
      </c>
      <c r="I4589" s="27" t="n">
        <v>0</v>
      </c>
      <c r="J4589" s="27" t="n">
        <v>0</v>
      </c>
      <c r="K4589" s="27" t="n">
        <v>1158076.611965</v>
      </c>
      <c r="L4589" s="27" t="n">
        <v>0</v>
      </c>
    </row>
    <row r="4590">
      <c r="A4590" t="n">
        <v>4589</v>
      </c>
      <c r="B4590" s="27" t="n">
        <v>1258.426077</v>
      </c>
      <c r="C4590" s="27" t="n">
        <v>0</v>
      </c>
      <c r="D4590" s="27" t="n">
        <v>0</v>
      </c>
      <c r="E4590" s="27" t="n">
        <v>0</v>
      </c>
      <c r="F4590" s="27" t="n">
        <v>0</v>
      </c>
      <c r="G4590" s="27" t="n">
        <v>1114.6</v>
      </c>
      <c r="H4590" s="27" t="n">
        <v>0</v>
      </c>
      <c r="I4590" s="27" t="n">
        <v>0</v>
      </c>
      <c r="J4590" s="27" t="n">
        <v>0</v>
      </c>
      <c r="K4590" s="27" t="n">
        <v>1497527.03163</v>
      </c>
      <c r="L4590" s="27" t="n">
        <v>0</v>
      </c>
    </row>
    <row r="4591">
      <c r="A4591" t="n">
        <v>4590</v>
      </c>
      <c r="B4591" s="27" t="n">
        <v>1203.862048</v>
      </c>
      <c r="C4591" s="27" t="n">
        <v>0</v>
      </c>
      <c r="D4591" s="27" t="n">
        <v>0</v>
      </c>
      <c r="E4591" s="27" t="n">
        <v>0</v>
      </c>
      <c r="F4591" s="27" t="n">
        <v>0</v>
      </c>
      <c r="G4591" s="27" t="n">
        <v>1351.15</v>
      </c>
      <c r="H4591" s="27" t="n">
        <v>0</v>
      </c>
      <c r="I4591" s="27" t="n">
        <v>0</v>
      </c>
      <c r="J4591" s="27" t="n">
        <v>0</v>
      </c>
      <c r="K4591" s="27" t="n">
        <v>1432595.83712</v>
      </c>
      <c r="L4591" s="27" t="n">
        <v>0</v>
      </c>
    </row>
    <row r="4592">
      <c r="A4592" t="n">
        <v>4591</v>
      </c>
      <c r="B4592" s="27" t="n">
        <v>1112.691772</v>
      </c>
      <c r="C4592" s="27" t="n">
        <v>211.8188929662947</v>
      </c>
      <c r="D4592" s="27" t="n">
        <v>211.8188929662947</v>
      </c>
      <c r="E4592" s="27" t="n">
        <v>206.1973350216008</v>
      </c>
      <c r="F4592" s="27" t="n">
        <v>206.1973350216008</v>
      </c>
      <c r="G4592" s="27" t="n">
        <v>1322.95</v>
      </c>
      <c r="H4592" s="27" t="n">
        <v>289453.9137543905</v>
      </c>
      <c r="I4592" s="27" t="n">
        <v>74231.04060777629</v>
      </c>
      <c r="J4592" s="27" t="n">
        <v>33672.02480902742</v>
      </c>
      <c r="K4592" s="27" t="n">
        <v>1661604.302981405</v>
      </c>
      <c r="L4592" s="27" t="n">
        <v>134767.47955</v>
      </c>
    </row>
    <row r="4593">
      <c r="A4593" t="n">
        <v>4592</v>
      </c>
      <c r="B4593" s="27" t="n">
        <v>1002.444807</v>
      </c>
      <c r="C4593" s="27" t="n">
        <v>443.0961488595639</v>
      </c>
      <c r="D4593" s="27" t="n">
        <v>443.0961488595639</v>
      </c>
      <c r="E4593" s="27" t="n">
        <v>431.3366186259642</v>
      </c>
      <c r="F4593" s="27" t="n">
        <v>431.3366186259642</v>
      </c>
      <c r="G4593" s="27" t="n">
        <v>1237.05</v>
      </c>
      <c r="H4593" s="27" t="n">
        <v>564935.0280201238</v>
      </c>
      <c r="I4593" s="27" t="n">
        <v>155281.1827053471</v>
      </c>
      <c r="J4593" s="27" t="n">
        <v>70437.26982161996</v>
      </c>
      <c r="K4593" s="27" t="n">
        <v>1046841.309289607</v>
      </c>
      <c r="L4593" s="27" t="n">
        <v>317682.46165</v>
      </c>
    </row>
    <row r="4594">
      <c r="A4594" t="n">
        <v>4593</v>
      </c>
      <c r="B4594" s="27" t="n">
        <v>715.8187566</v>
      </c>
      <c r="C4594" s="27" t="n">
        <v>745.0078033816829</v>
      </c>
      <c r="D4594" s="27" t="n">
        <v>745.0078033816829</v>
      </c>
      <c r="E4594" s="27" t="n">
        <v>725.2357024264311</v>
      </c>
      <c r="F4594" s="27" t="n">
        <v>715.8187566</v>
      </c>
      <c r="G4594" s="27" t="n">
        <v>1614.75</v>
      </c>
      <c r="H4594" s="27" t="n">
        <v>1220964.881510881</v>
      </c>
      <c r="I4594" s="27" t="n">
        <v>257694.752376</v>
      </c>
      <c r="J4594" s="27" t="n">
        <v>116893.20295278</v>
      </c>
      <c r="K4594" s="27" t="n">
        <v>0</v>
      </c>
      <c r="L4594" s="27" t="n">
        <v>275769.17598015</v>
      </c>
    </row>
    <row r="4595">
      <c r="A4595" t="n">
        <v>4594</v>
      </c>
      <c r="B4595" s="27" t="n">
        <v>888.0770495</v>
      </c>
      <c r="C4595" s="27" t="n">
        <v>924.2899322367733</v>
      </c>
      <c r="D4595" s="27" t="n">
        <v>924.2899322367733</v>
      </c>
      <c r="E4595" s="27" t="n">
        <v>899.759781318682</v>
      </c>
      <c r="F4595" s="27" t="n">
        <v>888.0770495</v>
      </c>
      <c r="G4595" s="27" t="n">
        <v>1633.7</v>
      </c>
      <c r="H4595" s="27" t="n">
        <v>1532634.70999867</v>
      </c>
      <c r="I4595" s="27" t="n">
        <v>319707.73782</v>
      </c>
      <c r="J4595" s="27" t="n">
        <v>145022.98218335</v>
      </c>
      <c r="K4595" s="27" t="n">
        <v>0</v>
      </c>
      <c r="L4595" s="27" t="n">
        <v>325302.6051</v>
      </c>
    </row>
    <row r="4596">
      <c r="A4596" t="n">
        <v>4595</v>
      </c>
      <c r="B4596" s="27" t="n">
        <v>1386.135258</v>
      </c>
      <c r="C4596" s="27" t="n">
        <v>1442.657140339204</v>
      </c>
      <c r="D4596" s="27" t="n">
        <v>1442.657140339204</v>
      </c>
      <c r="E4596" s="27" t="n">
        <v>1404.369806309781</v>
      </c>
      <c r="F4596" s="27" t="n">
        <v>1386.135258</v>
      </c>
      <c r="G4596" s="27" t="n">
        <v>1591.45</v>
      </c>
      <c r="H4596" s="27" t="n">
        <v>2334974.736963872</v>
      </c>
      <c r="I4596" s="27" t="n">
        <v>499008.69288</v>
      </c>
      <c r="J4596" s="27" t="n">
        <v>226355.8876314</v>
      </c>
      <c r="K4596" s="27" t="n">
        <v>0</v>
      </c>
      <c r="L4596" s="27" t="n">
        <v>566305.45425</v>
      </c>
    </row>
    <row r="4597">
      <c r="A4597" t="n">
        <v>4596</v>
      </c>
      <c r="B4597" s="27" t="n">
        <v>1199.056615</v>
      </c>
      <c r="C4597" s="27" t="n">
        <v>1247.950699407854</v>
      </c>
      <c r="D4597" s="27" t="n">
        <v>1247.950699407854</v>
      </c>
      <c r="E4597" s="27" t="n">
        <v>1214.830768175096</v>
      </c>
      <c r="F4597" s="27" t="n">
        <v>1199.056615</v>
      </c>
      <c r="G4597" s="27" t="n">
        <v>1339.2</v>
      </c>
      <c r="H4597" s="27" t="n">
        <v>1700161.531788053</v>
      </c>
      <c r="I4597" s="27" t="n">
        <v>431660.3814</v>
      </c>
      <c r="J4597" s="27" t="n">
        <v>195805.9452295</v>
      </c>
      <c r="K4597" s="27" t="n">
        <v>0</v>
      </c>
      <c r="L4597" s="27" t="n">
        <v>792336.6111919999</v>
      </c>
    </row>
    <row r="4598">
      <c r="A4598" t="n">
        <v>4597</v>
      </c>
      <c r="B4598" s="27" t="n">
        <v>1228.048935</v>
      </c>
      <c r="C4598" s="27" t="n">
        <v>1278.124900198336</v>
      </c>
      <c r="D4598" s="27" t="n">
        <v>1278.124900198336</v>
      </c>
      <c r="E4598" s="27" t="n">
        <v>1244.204162126287</v>
      </c>
      <c r="F4598" s="27" t="n">
        <v>1228.048935</v>
      </c>
      <c r="G4598" s="27" t="n">
        <v>1166.3</v>
      </c>
      <c r="H4598" s="27" t="n">
        <v>1515902.215231622</v>
      </c>
      <c r="I4598" s="27" t="n">
        <v>442097.6166</v>
      </c>
      <c r="J4598" s="27" t="n">
        <v>200540.3910855</v>
      </c>
      <c r="K4598" s="27" t="n">
        <v>0</v>
      </c>
      <c r="L4598" s="27" t="n">
        <v>1023824.3971095</v>
      </c>
    </row>
    <row r="4599">
      <c r="A4599" t="n">
        <v>4598</v>
      </c>
      <c r="B4599" s="27" t="n">
        <v>1402.944777</v>
      </c>
      <c r="C4599" s="27" t="n">
        <v>1460.151557457279</v>
      </c>
      <c r="D4599" s="27" t="n">
        <v>1460.151557457279</v>
      </c>
      <c r="E4599" s="27" t="n">
        <v>1421.399931134752</v>
      </c>
      <c r="F4599" s="27" t="n">
        <v>1402.944777</v>
      </c>
      <c r="G4599" s="27" t="n">
        <v>1573.3</v>
      </c>
      <c r="H4599" s="27" t="n">
        <v>2334268.934118593</v>
      </c>
      <c r="I4599" s="27" t="n">
        <v>505060.11972</v>
      </c>
      <c r="J4599" s="27" t="n">
        <v>229100.8820841</v>
      </c>
      <c r="K4599" s="27" t="n">
        <v>0</v>
      </c>
      <c r="L4599" s="27" t="n">
        <v>598636.5363459</v>
      </c>
    </row>
    <row r="4600">
      <c r="A4600" t="n">
        <v>4599</v>
      </c>
      <c r="B4600" s="27" t="n">
        <v>1345.153528</v>
      </c>
      <c r="C4600" s="27" t="n">
        <v>1400.00506657421</v>
      </c>
      <c r="D4600" s="27" t="n">
        <v>1400.00506657421</v>
      </c>
      <c r="E4600" s="27" t="n">
        <v>1362.849695330417</v>
      </c>
      <c r="F4600" s="27" t="n">
        <v>1345.153528</v>
      </c>
      <c r="G4600" s="27" t="n">
        <v>1167</v>
      </c>
      <c r="H4600" s="27" t="n">
        <v>1657197.18535615</v>
      </c>
      <c r="I4600" s="27" t="n">
        <v>484255.27008</v>
      </c>
      <c r="J4600" s="27" t="n">
        <v>219663.5711224</v>
      </c>
      <c r="K4600" s="27" t="n">
        <v>0</v>
      </c>
      <c r="L4600" s="27" t="n">
        <v>1120512.449</v>
      </c>
    </row>
    <row r="4601">
      <c r="A4601" t="n">
        <v>4600</v>
      </c>
      <c r="B4601" s="27" t="n">
        <v>1550.735593</v>
      </c>
      <c r="C4601" s="27" t="n">
        <v>115.1588298449372</v>
      </c>
      <c r="D4601" s="27" t="n">
        <v>115.1588298449372</v>
      </c>
      <c r="E4601" s="27" t="n">
        <v>112.1025772805379</v>
      </c>
      <c r="F4601" s="27" t="n">
        <v>112.1025772805379</v>
      </c>
      <c r="G4601" s="27" t="n">
        <v>1142.95</v>
      </c>
      <c r="H4601" s="27" t="n">
        <v>134968.8457132202</v>
      </c>
      <c r="I4601" s="27" t="n">
        <v>40356.92782099363</v>
      </c>
      <c r="J4601" s="27" t="n">
        <v>18306.35086991184</v>
      </c>
      <c r="K4601" s="27" t="n">
        <v>2637014.317813774</v>
      </c>
      <c r="L4601" s="27" t="n">
        <v>92747.37985</v>
      </c>
    </row>
    <row r="4602">
      <c r="A4602" t="n">
        <v>4601</v>
      </c>
      <c r="B4602" s="27" t="n">
        <v>1497.015062</v>
      </c>
      <c r="C4602" s="27" t="n">
        <v>46.77667219672342</v>
      </c>
      <c r="D4602" s="27" t="n">
        <v>46.77667219672342</v>
      </c>
      <c r="E4602" s="27" t="n">
        <v>45.53524481727018</v>
      </c>
      <c r="F4602" s="27" t="n">
        <v>45.53524481727018</v>
      </c>
      <c r="G4602" s="27" t="n">
        <v>1630.3</v>
      </c>
      <c r="H4602" s="27" t="n">
        <v>78391.46956336155</v>
      </c>
      <c r="I4602" s="27" t="n">
        <v>16392.68813421726</v>
      </c>
      <c r="J4602" s="27" t="n">
        <v>7435.90547866022</v>
      </c>
      <c r="K4602" s="27" t="n">
        <v>2660562.504895943</v>
      </c>
      <c r="L4602" s="27" t="n">
        <v>16250.9029</v>
      </c>
    </row>
    <row r="4603">
      <c r="A4603" t="n">
        <v>4602</v>
      </c>
      <c r="B4603" s="27" t="n">
        <v>1191.275197</v>
      </c>
      <c r="C4603" s="27" t="n">
        <v>658.6316557546255</v>
      </c>
      <c r="D4603" s="27" t="n">
        <v>658.6316557546255</v>
      </c>
      <c r="E4603" s="27" t="n">
        <v>641.1519306688019</v>
      </c>
      <c r="F4603" s="27" t="n">
        <v>641.1519306688019</v>
      </c>
      <c r="G4603" s="27" t="n">
        <v>1622.05</v>
      </c>
      <c r="H4603" s="27" t="n">
        <v>1097870.655550363</v>
      </c>
      <c r="I4603" s="27" t="n">
        <v>230814.6950407687</v>
      </c>
      <c r="J4603" s="27" t="n">
        <v>104700.1102782154</v>
      </c>
      <c r="K4603" s="27" t="n">
        <v>1008375.947185086</v>
      </c>
      <c r="L4603" s="27" t="n">
        <v>5814.004850000001</v>
      </c>
    </row>
    <row r="4604">
      <c r="A4604" t="n">
        <v>4603</v>
      </c>
      <c r="B4604" s="27" t="n">
        <v>1230.79872</v>
      </c>
      <c r="C4604" s="27" t="n">
        <v>1280.987036379828</v>
      </c>
      <c r="D4604" s="27" t="n">
        <v>1280.987036379828</v>
      </c>
      <c r="E4604" s="27" t="n">
        <v>1246.990338773837</v>
      </c>
      <c r="F4604" s="27" t="n">
        <v>1230.79872</v>
      </c>
      <c r="G4604" s="27" t="n">
        <v>1600.7</v>
      </c>
      <c r="H4604" s="27" t="n">
        <v>2085534.791114015</v>
      </c>
      <c r="I4604" s="27" t="n">
        <v>443087.5392</v>
      </c>
      <c r="J4604" s="27" t="n">
        <v>200989.430976</v>
      </c>
      <c r="K4604" s="27" t="n">
        <v>0</v>
      </c>
      <c r="L4604" s="27" t="n">
        <v>491457.9288959999</v>
      </c>
    </row>
    <row r="4605">
      <c r="A4605" t="n">
        <v>4604</v>
      </c>
      <c r="B4605" s="27" t="n">
        <v>1251.519238</v>
      </c>
      <c r="C4605" s="27" t="n">
        <v>1302.551931536381</v>
      </c>
      <c r="D4605" s="27" t="n">
        <v>1302.551931536381</v>
      </c>
      <c r="E4605" s="27" t="n">
        <v>1267.982913369196</v>
      </c>
      <c r="F4605" s="27" t="n">
        <v>1251.519238</v>
      </c>
      <c r="G4605" s="27" t="n">
        <v>1743.7</v>
      </c>
      <c r="H4605" s="27" t="n">
        <v>2307575.758670856</v>
      </c>
      <c r="I4605" s="27" t="n">
        <v>450546.92568</v>
      </c>
      <c r="J4605" s="27" t="n">
        <v>204373.0915654</v>
      </c>
      <c r="K4605" s="27" t="n">
        <v>0</v>
      </c>
      <c r="L4605" s="27" t="n">
        <v>320764.3196999999</v>
      </c>
    </row>
    <row r="4606">
      <c r="A4606" t="n">
        <v>4605</v>
      </c>
      <c r="B4606" s="27" t="n">
        <v>1339.236094</v>
      </c>
      <c r="C4606" s="27" t="n">
        <v>1393.845749511639</v>
      </c>
      <c r="D4606" s="27" t="n">
        <v>1393.845749511639</v>
      </c>
      <c r="E4606" s="27" t="n">
        <v>1356.853843184889</v>
      </c>
      <c r="F4606" s="27" t="n">
        <v>1339.236094</v>
      </c>
      <c r="G4606" s="27" t="n">
        <v>1663.2</v>
      </c>
      <c r="H4606" s="27" t="n">
        <v>2356195.524268044</v>
      </c>
      <c r="I4606" s="27" t="n">
        <v>482124.99384</v>
      </c>
      <c r="J4606" s="27" t="n">
        <v>218697.2541502</v>
      </c>
      <c r="K4606" s="27" t="n">
        <v>0</v>
      </c>
      <c r="L4606" s="27" t="n">
        <v>451054.6847999999</v>
      </c>
    </row>
    <row r="4607">
      <c r="A4607" t="n">
        <v>4606</v>
      </c>
      <c r="B4607" s="27" t="n">
        <v>1237.014876</v>
      </c>
      <c r="C4607" s="27" t="n">
        <v>1287.456504926794</v>
      </c>
      <c r="D4607" s="27" t="n">
        <v>1287.456504926794</v>
      </c>
      <c r="E4607" s="27" t="n">
        <v>1253.288111152445</v>
      </c>
      <c r="F4607" s="27" t="n">
        <v>1237.014876</v>
      </c>
      <c r="G4607" s="27" t="n">
        <v>1879.7</v>
      </c>
      <c r="H4607" s="27" t="n">
        <v>2457320.277972665</v>
      </c>
      <c r="I4607" s="27" t="n">
        <v>445325.35536</v>
      </c>
      <c r="J4607" s="27" t="n">
        <v>202004.5292508</v>
      </c>
      <c r="K4607" s="27" t="n">
        <v>0</v>
      </c>
      <c r="L4607" s="27" t="n">
        <v>148812.8895827997</v>
      </c>
    </row>
    <row r="4608">
      <c r="A4608" t="n">
        <v>4607</v>
      </c>
      <c r="B4608" s="27" t="n">
        <v>1361.337979</v>
      </c>
      <c r="C4608" s="27" t="n">
        <v>1416.84899819649</v>
      </c>
      <c r="D4608" s="27" t="n">
        <v>1416.84899819649</v>
      </c>
      <c r="E4608" s="27" t="n">
        <v>1379.246598190035</v>
      </c>
      <c r="F4608" s="27" t="n">
        <v>1361.337979</v>
      </c>
      <c r="G4608" s="27" t="n">
        <v>1882</v>
      </c>
      <c r="H4608" s="27" t="n">
        <v>2703462.281038144</v>
      </c>
      <c r="I4608" s="27" t="n">
        <v>490081.67244</v>
      </c>
      <c r="J4608" s="27" t="n">
        <v>222306.4919707</v>
      </c>
      <c r="K4608" s="27" t="n">
        <v>0</v>
      </c>
      <c r="L4608" s="27" t="n">
        <v>160637.8815219998</v>
      </c>
    </row>
    <row r="4609">
      <c r="A4609" t="n">
        <v>4608</v>
      </c>
      <c r="B4609" s="27" t="n">
        <v>1507.762967</v>
      </c>
      <c r="C4609" s="27" t="n">
        <v>1569.244740151039</v>
      </c>
      <c r="D4609" s="27" t="n">
        <v>1569.244740151039</v>
      </c>
      <c r="E4609" s="27" t="n">
        <v>1527.597840232773</v>
      </c>
      <c r="F4609" s="27" t="n">
        <v>1507.762967</v>
      </c>
      <c r="G4609" s="27" t="n">
        <v>1489.25</v>
      </c>
      <c r="H4609" s="27" t="n">
        <v>2377119.19313502</v>
      </c>
      <c r="I4609" s="27" t="n">
        <v>542794.6681199999</v>
      </c>
      <c r="J4609" s="27" t="n">
        <v>246217.6925111</v>
      </c>
      <c r="K4609" s="27" t="n">
        <v>0</v>
      </c>
      <c r="L4609" s="27" t="n">
        <v>310420.5705</v>
      </c>
    </row>
    <row r="4610">
      <c r="A4610" t="n">
        <v>4609</v>
      </c>
      <c r="B4610" s="27" t="n">
        <v>607.8018372</v>
      </c>
      <c r="C4610" s="27" t="n">
        <v>0</v>
      </c>
      <c r="D4610" s="27" t="n">
        <v>0</v>
      </c>
      <c r="E4610" s="27" t="n">
        <v>0</v>
      </c>
      <c r="F4610" s="27" t="n">
        <v>0</v>
      </c>
      <c r="G4610" s="27" t="n">
        <v>1216.05</v>
      </c>
      <c r="H4610" s="27" t="n">
        <v>0</v>
      </c>
      <c r="I4610" s="27" t="n">
        <v>0</v>
      </c>
      <c r="J4610" s="27" t="n">
        <v>0</v>
      </c>
      <c r="K4610" s="27" t="n">
        <v>723284.186268</v>
      </c>
      <c r="L4610" s="27" t="n">
        <v>0</v>
      </c>
    </row>
    <row r="4611">
      <c r="A4611" t="n">
        <v>4610</v>
      </c>
      <c r="B4611" s="27" t="n">
        <v>762.5150321</v>
      </c>
      <c r="C4611" s="27" t="n">
        <v>0</v>
      </c>
      <c r="D4611" s="27" t="n">
        <v>0</v>
      </c>
      <c r="E4611" s="27" t="n">
        <v>0</v>
      </c>
      <c r="F4611" s="27" t="n">
        <v>0</v>
      </c>
      <c r="G4611" s="27" t="n">
        <v>1388.85</v>
      </c>
      <c r="H4611" s="27" t="n">
        <v>0</v>
      </c>
      <c r="I4611" s="27" t="n">
        <v>0</v>
      </c>
      <c r="J4611" s="27" t="n">
        <v>0</v>
      </c>
      <c r="K4611" s="27" t="n">
        <v>907392.888199</v>
      </c>
      <c r="L4611" s="27" t="n">
        <v>0</v>
      </c>
    </row>
    <row r="4612">
      <c r="A4612" t="n">
        <v>4611</v>
      </c>
      <c r="B4612" s="27" t="n">
        <v>928.2791696</v>
      </c>
      <c r="C4612" s="27" t="n">
        <v>0</v>
      </c>
      <c r="D4612" s="27" t="n">
        <v>0</v>
      </c>
      <c r="E4612" s="27" t="n">
        <v>0</v>
      </c>
      <c r="F4612" s="27" t="n">
        <v>0</v>
      </c>
      <c r="G4612" s="27" t="n">
        <v>1391.85</v>
      </c>
      <c r="H4612" s="27" t="n">
        <v>0</v>
      </c>
      <c r="I4612" s="27" t="n">
        <v>0</v>
      </c>
      <c r="J4612" s="27" t="n">
        <v>0</v>
      </c>
      <c r="K4612" s="27" t="n">
        <v>1104652.211824</v>
      </c>
      <c r="L4612" s="27" t="n">
        <v>0</v>
      </c>
    </row>
    <row r="4613">
      <c r="A4613" t="n">
        <v>4612</v>
      </c>
      <c r="B4613" s="27" t="n">
        <v>756.9895609</v>
      </c>
      <c r="C4613" s="27" t="n">
        <v>0</v>
      </c>
      <c r="D4613" s="27" t="n">
        <v>0</v>
      </c>
      <c r="E4613" s="27" t="n">
        <v>0</v>
      </c>
      <c r="F4613" s="27" t="n">
        <v>0</v>
      </c>
      <c r="G4613" s="27" t="n">
        <v>1450.05</v>
      </c>
      <c r="H4613" s="27" t="n">
        <v>0</v>
      </c>
      <c r="I4613" s="27" t="n">
        <v>0</v>
      </c>
      <c r="J4613" s="27" t="n">
        <v>0</v>
      </c>
      <c r="K4613" s="27" t="n">
        <v>900817.577471</v>
      </c>
      <c r="L4613" s="27" t="n">
        <v>0</v>
      </c>
    </row>
    <row r="4614">
      <c r="A4614" t="n">
        <v>4613</v>
      </c>
      <c r="B4614" s="27" t="n">
        <v>800.502647</v>
      </c>
      <c r="C4614" s="27" t="n">
        <v>0</v>
      </c>
      <c r="D4614" s="27" t="n">
        <v>0</v>
      </c>
      <c r="E4614" s="27" t="n">
        <v>0</v>
      </c>
      <c r="F4614" s="27" t="n">
        <v>0</v>
      </c>
      <c r="G4614" s="27" t="n">
        <v>1482.85</v>
      </c>
      <c r="H4614" s="27" t="n">
        <v>0</v>
      </c>
      <c r="I4614" s="27" t="n">
        <v>0</v>
      </c>
      <c r="J4614" s="27" t="n">
        <v>0</v>
      </c>
      <c r="K4614" s="27" t="n">
        <v>952598.1499300001</v>
      </c>
      <c r="L4614" s="27" t="n">
        <v>0</v>
      </c>
    </row>
    <row r="4615">
      <c r="A4615" t="n">
        <v>4614</v>
      </c>
      <c r="B4615" s="27" t="n">
        <v>622.3061992</v>
      </c>
      <c r="C4615" s="27" t="n">
        <v>0</v>
      </c>
      <c r="D4615" s="27" t="n">
        <v>0</v>
      </c>
      <c r="E4615" s="27" t="n">
        <v>0</v>
      </c>
      <c r="F4615" s="27" t="n">
        <v>0</v>
      </c>
      <c r="G4615" s="27" t="n">
        <v>1471.35</v>
      </c>
      <c r="H4615" s="27" t="n">
        <v>0</v>
      </c>
      <c r="I4615" s="27" t="n">
        <v>0</v>
      </c>
      <c r="J4615" s="27" t="n">
        <v>0</v>
      </c>
      <c r="K4615" s="27" t="n">
        <v>740544.377048</v>
      </c>
      <c r="L4615" s="27" t="n">
        <v>0</v>
      </c>
    </row>
    <row r="4616">
      <c r="A4616" t="n">
        <v>4615</v>
      </c>
      <c r="B4616" s="27" t="n">
        <v>551.1657569</v>
      </c>
      <c r="C4616" s="27" t="n">
        <v>573.6407820394104</v>
      </c>
      <c r="D4616" s="27" t="n">
        <v>573.6407820394104</v>
      </c>
      <c r="E4616" s="27" t="n">
        <v>558.416668408587</v>
      </c>
      <c r="F4616" s="27" t="n">
        <v>551.1657569</v>
      </c>
      <c r="G4616" s="27" t="n">
        <v>1445.05</v>
      </c>
      <c r="H4616" s="27" t="n">
        <v>843042.5709316968</v>
      </c>
      <c r="I4616" s="27" t="n">
        <v>198419.672484</v>
      </c>
      <c r="J4616" s="27" t="n">
        <v>90005.36810177001</v>
      </c>
      <c r="K4616" s="27" t="n">
        <v>0</v>
      </c>
      <c r="L4616" s="27" t="n">
        <v>305869.436791655</v>
      </c>
    </row>
    <row r="4617">
      <c r="A4617" t="n">
        <v>4616</v>
      </c>
      <c r="B4617" s="27" t="n">
        <v>537.6300791</v>
      </c>
      <c r="C4617" s="27" t="n">
        <v>559.5528273657087</v>
      </c>
      <c r="D4617" s="27" t="n">
        <v>559.5528273657087</v>
      </c>
      <c r="E4617" s="27" t="n">
        <v>544.7026003717731</v>
      </c>
      <c r="F4617" s="27" t="n">
        <v>537.6300791</v>
      </c>
      <c r="G4617" s="27" t="n">
        <v>1297.75</v>
      </c>
      <c r="H4617" s="27" t="n">
        <v>740038.8698527898</v>
      </c>
      <c r="I4617" s="27" t="n">
        <v>193546.828476</v>
      </c>
      <c r="J4617" s="27" t="n">
        <v>87794.99191703</v>
      </c>
      <c r="K4617" s="27" t="n">
        <v>0</v>
      </c>
      <c r="L4617" s="27" t="n">
        <v>377550.6675</v>
      </c>
    </row>
    <row r="4618">
      <c r="A4618" t="n">
        <v>4617</v>
      </c>
      <c r="B4618" s="27" t="n">
        <v>520.8758142</v>
      </c>
      <c r="C4618" s="27" t="n">
        <v>542.1156529712644</v>
      </c>
      <c r="D4618" s="27" t="n">
        <v>542.1156529712644</v>
      </c>
      <c r="E4618" s="27" t="n">
        <v>527.728199079753</v>
      </c>
      <c r="F4618" s="27" t="n">
        <v>520.8758142</v>
      </c>
      <c r="G4618" s="27" t="n">
        <v>1524.25</v>
      </c>
      <c r="H4618" s="27" t="n">
        <v>841576.0507902231</v>
      </c>
      <c r="I4618" s="27" t="n">
        <v>187515.293112</v>
      </c>
      <c r="J4618" s="27" t="n">
        <v>85059.02045886002</v>
      </c>
      <c r="K4618" s="27" t="n">
        <v>0</v>
      </c>
      <c r="L4618" s="27" t="n">
        <v>247806.66860565</v>
      </c>
    </row>
    <row r="4619">
      <c r="A4619" t="n">
        <v>4618</v>
      </c>
      <c r="B4619" s="27" t="n">
        <v>948.3590774</v>
      </c>
      <c r="C4619" s="27" t="n">
        <v>1183.24144306309</v>
      </c>
      <c r="D4619" s="27" t="n">
        <v>987.0289981118775</v>
      </c>
      <c r="E4619" s="27" t="n">
        <v>1151.838860216994</v>
      </c>
      <c r="F4619" s="27" t="n">
        <v>948.3590774</v>
      </c>
      <c r="G4619" s="27" t="n">
        <v>1421.1</v>
      </c>
      <c r="H4619" s="27" t="n">
        <v>1427390.804118105</v>
      </c>
      <c r="I4619" s="27" t="n">
        <v>341409.267864</v>
      </c>
      <c r="J4619" s="27" t="n">
        <v>154867.03733942</v>
      </c>
      <c r="K4619" s="27" t="n">
        <v>0</v>
      </c>
      <c r="L4619" s="27" t="n">
        <v>549005.0699068601</v>
      </c>
    </row>
    <row r="4620">
      <c r="A4620" t="n">
        <v>4619</v>
      </c>
      <c r="B4620" s="27" t="n">
        <v>845.2701877</v>
      </c>
      <c r="C4620" s="27" t="n">
        <v>1715.215766960732</v>
      </c>
      <c r="D4620" s="27" t="n">
        <v>879.7374000472677</v>
      </c>
      <c r="E4620" s="27" t="n">
        <v>1669.694875568118</v>
      </c>
      <c r="F4620" s="27" t="n">
        <v>845.2701877</v>
      </c>
      <c r="G4620" s="27" t="n">
        <v>1230.05</v>
      </c>
      <c r="H4620" s="27" t="n">
        <v>1100901.696701885</v>
      </c>
      <c r="I4620" s="27" t="n">
        <v>304297.267572</v>
      </c>
      <c r="J4620" s="27" t="n">
        <v>138032.62165141</v>
      </c>
      <c r="K4620" s="27" t="n">
        <v>0</v>
      </c>
      <c r="L4620" s="27" t="n">
        <v>650815.7810196149</v>
      </c>
    </row>
    <row r="4621">
      <c r="A4621" t="n">
        <v>4620</v>
      </c>
      <c r="B4621" s="27" t="n">
        <v>618.9589724</v>
      </c>
      <c r="C4621" s="27" t="n">
        <v>1981.696257109563</v>
      </c>
      <c r="D4621" s="27" t="n">
        <v>644.1971224087649</v>
      </c>
      <c r="E4621" s="27" t="n">
        <v>1929.103118782204</v>
      </c>
      <c r="F4621" s="27" t="n">
        <v>618.9589724</v>
      </c>
      <c r="G4621" s="27" t="n">
        <v>1217.25</v>
      </c>
      <c r="H4621" s="27" t="n">
        <v>798156.7064184573</v>
      </c>
      <c r="I4621" s="27" t="n">
        <v>222825.230064</v>
      </c>
      <c r="J4621" s="27" t="n">
        <v>101076.00019292</v>
      </c>
      <c r="K4621" s="27" t="n">
        <v>0</v>
      </c>
      <c r="L4621" s="27" t="n">
        <v>484490.1356460999</v>
      </c>
    </row>
    <row r="4622">
      <c r="A4622" t="n">
        <v>4621</v>
      </c>
      <c r="B4622" s="27" t="n">
        <v>587.2298171</v>
      </c>
      <c r="C4622" s="27" t="n">
        <v>611.1753563118968</v>
      </c>
      <c r="D4622" s="27" t="n">
        <v>611.1753563118968</v>
      </c>
      <c r="E4622" s="27" t="n">
        <v>594.9550955421317</v>
      </c>
      <c r="F4622" s="27" t="n">
        <v>587.2298171</v>
      </c>
      <c r="G4622" s="27" t="n">
        <v>1166.3</v>
      </c>
      <c r="H4622" s="27" t="n">
        <v>724701.7555394785</v>
      </c>
      <c r="I4622" s="27" t="n">
        <v>211402.734156</v>
      </c>
      <c r="J4622" s="27" t="n">
        <v>95894.62913243001</v>
      </c>
      <c r="K4622" s="27" t="n">
        <v>0</v>
      </c>
      <c r="L4622" s="27" t="n">
        <v>489573.49851627</v>
      </c>
    </row>
    <row r="4623">
      <c r="A4623" t="n">
        <v>4622</v>
      </c>
      <c r="B4623" s="27" t="n">
        <v>673.7051688</v>
      </c>
      <c r="C4623" s="27" t="n">
        <v>3775.190928245713</v>
      </c>
      <c r="D4623" s="27" t="n">
        <v>701.1765295099135</v>
      </c>
      <c r="E4623" s="27" t="n">
        <v>3674.999419083246</v>
      </c>
      <c r="F4623" s="27" t="n">
        <v>673.7051688</v>
      </c>
      <c r="G4623" s="27" t="n">
        <v>1456.3</v>
      </c>
      <c r="H4623" s="27" t="n">
        <v>1036433.000297939</v>
      </c>
      <c r="I4623" s="27" t="n">
        <v>242533.860768</v>
      </c>
      <c r="J4623" s="27" t="n">
        <v>110016.05406504</v>
      </c>
      <c r="K4623" s="27" t="n">
        <v>0</v>
      </c>
      <c r="L4623" s="27" t="n">
        <v>366293.50027656</v>
      </c>
    </row>
    <row r="4624">
      <c r="A4624" t="n">
        <v>4623</v>
      </c>
      <c r="B4624" s="27" t="n">
        <v>761.9788888</v>
      </c>
      <c r="C4624" s="27" t="n">
        <v>2177.651630192838</v>
      </c>
      <c r="D4624" s="27" t="n">
        <v>793.0500601590227</v>
      </c>
      <c r="E4624" s="27" t="n">
        <v>2119.857943090365</v>
      </c>
      <c r="F4624" s="27" t="n">
        <v>761.9788888</v>
      </c>
      <c r="G4624" s="27" t="n">
        <v>1344.05</v>
      </c>
      <c r="H4624" s="27" t="n">
        <v>1083143.587266804</v>
      </c>
      <c r="I4624" s="27" t="n">
        <v>274312.399968</v>
      </c>
      <c r="J4624" s="27" t="n">
        <v>124431.15254104</v>
      </c>
      <c r="K4624" s="27" t="n">
        <v>0</v>
      </c>
      <c r="L4624" s="27" t="n">
        <v>499820.0521083601</v>
      </c>
    </row>
    <row r="4625">
      <c r="A4625" t="n">
        <v>4624</v>
      </c>
      <c r="B4625" s="27" t="n">
        <v>727.5949172000001</v>
      </c>
      <c r="C4625" s="27" t="n">
        <v>102.194914107967</v>
      </c>
      <c r="D4625" s="27" t="n">
        <v>102.194914107967</v>
      </c>
      <c r="E4625" s="27" t="n">
        <v>99.48271679985262</v>
      </c>
      <c r="F4625" s="27" t="n">
        <v>99.48271679985262</v>
      </c>
      <c r="G4625" s="27" t="n">
        <v>1329.15</v>
      </c>
      <c r="H4625" s="27" t="n">
        <v>139864.4196318619</v>
      </c>
      <c r="I4625" s="27" t="n">
        <v>35813.77804794694</v>
      </c>
      <c r="J4625" s="27" t="n">
        <v>16245.52765341593</v>
      </c>
      <c r="K4625" s="27" t="n">
        <v>1151329.66333347</v>
      </c>
      <c r="L4625" s="27" t="n">
        <v>64425.07974999999</v>
      </c>
    </row>
    <row r="4626">
      <c r="A4626" t="n">
        <v>4625</v>
      </c>
      <c r="B4626" s="27" t="n">
        <v>423.3978679</v>
      </c>
      <c r="C4626" s="27" t="n">
        <v>68.91503536636795</v>
      </c>
      <c r="D4626" s="27" t="n">
        <v>68.91503536636795</v>
      </c>
      <c r="E4626" s="27" t="n">
        <v>67.08606789728428</v>
      </c>
      <c r="F4626" s="27" t="n">
        <v>67.08606789728428</v>
      </c>
      <c r="G4626" s="27" t="n">
        <v>1755.4</v>
      </c>
      <c r="H4626" s="27" t="n">
        <v>124355.3855995344</v>
      </c>
      <c r="I4626" s="27" t="n">
        <v>24150.98444302234</v>
      </c>
      <c r="J4626" s="27" t="n">
        <v>10955.15488762652</v>
      </c>
      <c r="K4626" s="27" t="n">
        <v>653119.5294049778</v>
      </c>
      <c r="L4626" s="27" t="n">
        <v>15840.54059999999</v>
      </c>
    </row>
    <row r="4627">
      <c r="A4627" t="n">
        <v>4626</v>
      </c>
      <c r="B4627" s="27" t="n">
        <v>585.8406791</v>
      </c>
      <c r="C4627" s="27" t="n">
        <v>20.66358245358105</v>
      </c>
      <c r="D4627" s="27" t="n">
        <v>20.66358245358105</v>
      </c>
      <c r="E4627" s="27" t="n">
        <v>20.11518224016737</v>
      </c>
      <c r="F4627" s="27" t="n">
        <v>20.11518224016737</v>
      </c>
      <c r="G4627" s="27" t="n">
        <v>1721.95</v>
      </c>
      <c r="H4627" s="27" t="n">
        <v>36511.75599068611</v>
      </c>
      <c r="I4627" s="27" t="n">
        <v>7241.465606460252</v>
      </c>
      <c r="J4627" s="27" t="n">
        <v>3284.809259819331</v>
      </c>
      <c r="K4627" s="27" t="n">
        <v>1036974.835744073</v>
      </c>
      <c r="L4627" s="27" t="n">
        <v>5399.174899999998</v>
      </c>
    </row>
    <row r="4628">
      <c r="A4628" t="n">
        <v>4627</v>
      </c>
      <c r="B4628" s="27" t="n">
        <v>736.9597276</v>
      </c>
      <c r="C4628" s="27" t="n">
        <v>767.0108655682025</v>
      </c>
      <c r="D4628" s="27" t="n">
        <v>767.0108655682025</v>
      </c>
      <c r="E4628" s="27" t="n">
        <v>746.6548153376521</v>
      </c>
      <c r="F4628" s="27" t="n">
        <v>736.9597276</v>
      </c>
      <c r="G4628" s="27" t="n">
        <v>1600.7</v>
      </c>
      <c r="H4628" s="27" t="n">
        <v>1246629.839664944</v>
      </c>
      <c r="I4628" s="27" t="n">
        <v>265305.501936</v>
      </c>
      <c r="J4628" s="27" t="n">
        <v>120345.52351708</v>
      </c>
      <c r="K4628" s="27" t="n">
        <v>0</v>
      </c>
      <c r="L4628" s="27" t="n">
        <v>294268.0192306801</v>
      </c>
    </row>
    <row r="4629">
      <c r="A4629" t="n">
        <v>4628</v>
      </c>
      <c r="B4629" s="27" t="n">
        <v>609.183205</v>
      </c>
      <c r="C4629" s="27" t="n">
        <v>634.0235292545515</v>
      </c>
      <c r="D4629" s="27" t="n">
        <v>634.0235292545515</v>
      </c>
      <c r="E4629" s="27" t="n">
        <v>617.1968904307382</v>
      </c>
      <c r="F4629" s="27" t="n">
        <v>609.183205</v>
      </c>
      <c r="G4629" s="27" t="n">
        <v>1744.1</v>
      </c>
      <c r="H4629" s="27" t="n">
        <v>1124379.119834518</v>
      </c>
      <c r="I4629" s="27" t="n">
        <v>219305.9538</v>
      </c>
      <c r="J4629" s="27" t="n">
        <v>99479.61737650001</v>
      </c>
      <c r="K4629" s="27" t="n">
        <v>0</v>
      </c>
      <c r="L4629" s="27" t="n">
        <v>155889.9297</v>
      </c>
    </row>
    <row r="4630">
      <c r="A4630" t="n">
        <v>4629</v>
      </c>
      <c r="B4630" s="27" t="n">
        <v>715.5485265</v>
      </c>
      <c r="C4630" s="27" t="n">
        <v>744.7267936475</v>
      </c>
      <c r="D4630" s="27" t="n">
        <v>744.7267936475</v>
      </c>
      <c r="E4630" s="27" t="n">
        <v>724.9621505373989</v>
      </c>
      <c r="F4630" s="27" t="n">
        <v>715.5485265</v>
      </c>
      <c r="G4630" s="27" t="n">
        <v>1485.8</v>
      </c>
      <c r="H4630" s="27" t="n">
        <v>1126252.987980681</v>
      </c>
      <c r="I4630" s="27" t="n">
        <v>257597.46954</v>
      </c>
      <c r="J4630" s="27" t="n">
        <v>116849.07437745</v>
      </c>
      <c r="K4630" s="27" t="n">
        <v>0</v>
      </c>
      <c r="L4630" s="27" t="n">
        <v>367935.0523263002</v>
      </c>
    </row>
    <row r="4631">
      <c r="A4631" t="n">
        <v>4630</v>
      </c>
      <c r="B4631" s="27" t="n">
        <v>707.9510036</v>
      </c>
      <c r="C4631" s="27" t="n">
        <v>736.8189715722352</v>
      </c>
      <c r="D4631" s="27" t="n">
        <v>736.8189715722352</v>
      </c>
      <c r="E4631" s="27" t="n">
        <v>717.2641977490041</v>
      </c>
      <c r="F4631" s="27" t="n">
        <v>707.9510036</v>
      </c>
      <c r="G4631" s="27" t="n">
        <v>1734.1</v>
      </c>
      <c r="H4631" s="27" t="n">
        <v>1296583.245412283</v>
      </c>
      <c r="I4631" s="27" t="n">
        <v>254862.361296</v>
      </c>
      <c r="J4631" s="27" t="n">
        <v>115608.39888788</v>
      </c>
      <c r="K4631" s="27" t="n">
        <v>0</v>
      </c>
      <c r="L4631" s="27" t="n">
        <v>188244.1709</v>
      </c>
    </row>
    <row r="4632">
      <c r="A4632" t="n">
        <v>4631</v>
      </c>
      <c r="B4632" s="27" t="n">
        <v>652.0056072</v>
      </c>
      <c r="C4632" s="27" t="n">
        <v>678.5927138727493</v>
      </c>
      <c r="D4632" s="27" t="n">
        <v>678.5927138727493</v>
      </c>
      <c r="E4632" s="27" t="n">
        <v>660.5832331863887</v>
      </c>
      <c r="F4632" s="27" t="n">
        <v>652.0056072</v>
      </c>
      <c r="G4632" s="27" t="n">
        <v>1865.3</v>
      </c>
      <c r="H4632" s="27" t="n">
        <v>1284151.30169332</v>
      </c>
      <c r="I4632" s="27" t="n">
        <v>234722.018592</v>
      </c>
      <c r="J4632" s="27" t="n">
        <v>106472.51565576</v>
      </c>
      <c r="K4632" s="27" t="n">
        <v>0</v>
      </c>
      <c r="L4632" s="27" t="n">
        <v>87825.15528983995</v>
      </c>
    </row>
    <row r="4633">
      <c r="A4633" t="n">
        <v>4632</v>
      </c>
      <c r="B4633" s="27" t="n">
        <v>602.2763660000001</v>
      </c>
      <c r="C4633" s="27" t="n">
        <v>0</v>
      </c>
      <c r="D4633" s="27" t="n">
        <v>0</v>
      </c>
      <c r="E4633" s="27" t="n">
        <v>0</v>
      </c>
      <c r="F4633" s="27" t="n">
        <v>0</v>
      </c>
      <c r="G4633" s="27" t="n">
        <v>1404.95</v>
      </c>
      <c r="H4633" s="27" t="n">
        <v>0</v>
      </c>
      <c r="I4633" s="27" t="n">
        <v>0</v>
      </c>
      <c r="J4633" s="27" t="n">
        <v>0</v>
      </c>
      <c r="K4633" s="27" t="n">
        <v>1103972.578878</v>
      </c>
      <c r="L4633" s="27" t="n">
        <v>0</v>
      </c>
    </row>
    <row r="4634">
      <c r="A4634" t="n">
        <v>4633</v>
      </c>
      <c r="B4634" s="27" t="n">
        <v>1192.811106</v>
      </c>
      <c r="C4634" s="27" t="n">
        <v>0</v>
      </c>
      <c r="D4634" s="27" t="n">
        <v>0</v>
      </c>
      <c r="E4634" s="27" t="n">
        <v>0</v>
      </c>
      <c r="F4634" s="27" t="n">
        <v>0</v>
      </c>
      <c r="G4634" s="27" t="n">
        <v>1751.4</v>
      </c>
      <c r="H4634" s="27" t="n">
        <v>0</v>
      </c>
      <c r="I4634" s="27" t="n">
        <v>0</v>
      </c>
      <c r="J4634" s="27" t="n">
        <v>0</v>
      </c>
      <c r="K4634" s="27" t="n">
        <v>2186422.757298</v>
      </c>
      <c r="L4634" s="27" t="n">
        <v>0</v>
      </c>
    </row>
    <row r="4635">
      <c r="A4635" t="n">
        <v>4634</v>
      </c>
      <c r="B4635" s="27" t="n">
        <v>1270.858387</v>
      </c>
      <c r="C4635" s="27" t="n">
        <v>188.9186811839766</v>
      </c>
      <c r="D4635" s="27" t="n">
        <v>188.9186811839766</v>
      </c>
      <c r="E4635" s="27" t="n">
        <v>183.9048823757661</v>
      </c>
      <c r="F4635" s="27" t="n">
        <v>183.9048823757661</v>
      </c>
      <c r="G4635" s="27" t="n">
        <v>1653.95</v>
      </c>
      <c r="H4635" s="27" t="n">
        <v>322324.7000409376</v>
      </c>
      <c r="I4635" s="27" t="n">
        <v>66205.75765527578</v>
      </c>
      <c r="J4635" s="27" t="n">
        <v>30031.6672919626</v>
      </c>
      <c r="K4635" s="27" t="n">
        <v>1992385.773976221</v>
      </c>
      <c r="L4635" s="27" t="n">
        <v>0</v>
      </c>
    </row>
    <row r="4636">
      <c r="A4636" t="n">
        <v>4635</v>
      </c>
      <c r="B4636" s="27" t="n">
        <v>1317.824893</v>
      </c>
      <c r="C4636" s="27" t="n">
        <v>1371.561677590936</v>
      </c>
      <c r="D4636" s="27" t="n">
        <v>1371.561677590936</v>
      </c>
      <c r="E4636" s="27" t="n">
        <v>1335.161178384636</v>
      </c>
      <c r="F4636" s="27" t="n">
        <v>1317.824893</v>
      </c>
      <c r="G4636" s="27" t="n">
        <v>1614.45</v>
      </c>
      <c r="H4636" s="27" t="n">
        <v>2253663.414056476</v>
      </c>
      <c r="I4636" s="27" t="n">
        <v>474416.96148</v>
      </c>
      <c r="J4636" s="27" t="n">
        <v>215200.8050269</v>
      </c>
      <c r="K4636" s="27" t="n">
        <v>0</v>
      </c>
      <c r="L4636" s="27" t="n">
        <v>98261.27299999999</v>
      </c>
    </row>
    <row r="4637">
      <c r="A4637" t="n">
        <v>4636</v>
      </c>
      <c r="B4637" s="27" t="n">
        <v>1299.867111</v>
      </c>
      <c r="C4637" s="27" t="n">
        <v>1352.871407937395</v>
      </c>
      <c r="D4637" s="27" t="n">
        <v>1352.871407937395</v>
      </c>
      <c r="E4637" s="27" t="n">
        <v>1316.966938298561</v>
      </c>
      <c r="F4637" s="27" t="n">
        <v>1299.867111</v>
      </c>
      <c r="G4637" s="27" t="n">
        <v>1582.55</v>
      </c>
      <c r="H4637" s="27" t="n">
        <v>2179738.180944897</v>
      </c>
      <c r="I4637" s="27" t="n">
        <v>467952.15996</v>
      </c>
      <c r="J4637" s="27" t="n">
        <v>212268.2992263</v>
      </c>
      <c r="K4637" s="27" t="n">
        <v>0</v>
      </c>
      <c r="L4637" s="27" t="n">
        <v>542629.47915</v>
      </c>
    </row>
    <row r="4638">
      <c r="A4638" t="n">
        <v>4637</v>
      </c>
      <c r="B4638" s="27" t="n">
        <v>1154.132807</v>
      </c>
      <c r="C4638" s="27" t="n">
        <v>1201.194842746996</v>
      </c>
      <c r="D4638" s="27" t="n">
        <v>1201.194842746996</v>
      </c>
      <c r="E4638" s="27" t="n">
        <v>1169.315786460717</v>
      </c>
      <c r="F4638" s="27" t="n">
        <v>1154.132807</v>
      </c>
      <c r="G4638" s="27" t="n">
        <v>1484.75</v>
      </c>
      <c r="H4638" s="27" t="n">
        <v>1819735.771886205</v>
      </c>
      <c r="I4638" s="27" t="n">
        <v>415487.81052</v>
      </c>
      <c r="J4638" s="27" t="n">
        <v>188469.8873831</v>
      </c>
      <c r="K4638" s="27" t="n">
        <v>0</v>
      </c>
      <c r="L4638" s="27" t="n">
        <v>594666.9288067501</v>
      </c>
    </row>
    <row r="4639">
      <c r="A4639" t="n">
        <v>4638</v>
      </c>
      <c r="B4639" s="27" t="n">
        <v>1298.485743</v>
      </c>
      <c r="C4639" s="27" t="n">
        <v>1351.434095185889</v>
      </c>
      <c r="D4639" s="27" t="n">
        <v>1351.434095185889</v>
      </c>
      <c r="E4639" s="27" t="n">
        <v>1315.567771043919</v>
      </c>
      <c r="F4639" s="27" t="n">
        <v>1298.485743</v>
      </c>
      <c r="G4639" s="27" t="n">
        <v>1528.45</v>
      </c>
      <c r="H4639" s="27" t="n">
        <v>2104584.404265639</v>
      </c>
      <c r="I4639" s="27" t="n">
        <v>467454.86748</v>
      </c>
      <c r="J4639" s="27" t="n">
        <v>212042.7218319</v>
      </c>
      <c r="K4639" s="27" t="n">
        <v>0</v>
      </c>
      <c r="L4639" s="27" t="n">
        <v>612300.95211165</v>
      </c>
    </row>
    <row r="4640">
      <c r="A4640" t="n">
        <v>4639</v>
      </c>
      <c r="B4640" s="27" t="n">
        <v>998.728928</v>
      </c>
      <c r="C4640" s="27" t="n">
        <v>1039.453965965677</v>
      </c>
      <c r="D4640" s="27" t="n">
        <v>1039.453965965677</v>
      </c>
      <c r="E4640" s="27" t="n">
        <v>1011.867424374943</v>
      </c>
      <c r="F4640" s="27" t="n">
        <v>998.728928</v>
      </c>
      <c r="G4640" s="27" t="n">
        <v>1537.45</v>
      </c>
      <c r="H4640" s="27" t="n">
        <v>1625183.705022212</v>
      </c>
      <c r="I4640" s="27" t="n">
        <v>359542.41408</v>
      </c>
      <c r="J4640" s="27" t="n">
        <v>163092.4339424</v>
      </c>
      <c r="K4640" s="27" t="n">
        <v>0</v>
      </c>
      <c r="L4640" s="27" t="n">
        <v>461962.0656464</v>
      </c>
    </row>
    <row r="4641">
      <c r="A4641" t="n">
        <v>4640</v>
      </c>
      <c r="B4641" s="27" t="n">
        <v>130.6100533</v>
      </c>
      <c r="C4641" s="27" t="n">
        <v>135.9358569689846</v>
      </c>
      <c r="D4641" s="27" t="n">
        <v>135.9358569689846</v>
      </c>
      <c r="E4641" s="27" t="n">
        <v>132.3281934314627</v>
      </c>
      <c r="F4641" s="27" t="n">
        <v>130.6100533</v>
      </c>
      <c r="G4641" s="27" t="n">
        <v>1354.75</v>
      </c>
      <c r="H4641" s="27" t="n">
        <v>186920.5803513768</v>
      </c>
      <c r="I4641" s="27" t="n">
        <v>47019.619188</v>
      </c>
      <c r="J4641" s="27" t="n">
        <v>21328.62170389</v>
      </c>
      <c r="K4641" s="27" t="n">
        <v>0</v>
      </c>
      <c r="L4641" s="27" t="n">
        <v>84276.10250000001</v>
      </c>
    </row>
    <row r="4642">
      <c r="A4642" t="n">
        <v>4641</v>
      </c>
      <c r="B4642" s="27" t="n">
        <v>175.9232343</v>
      </c>
      <c r="C4642" s="27" t="n">
        <v>381.2615180178112</v>
      </c>
      <c r="D4642" s="27" t="n">
        <v>183.0965758024246</v>
      </c>
      <c r="E4642" s="27" t="n">
        <v>371.1430451771467</v>
      </c>
      <c r="F4642" s="27" t="n">
        <v>175.9232343</v>
      </c>
      <c r="G4642" s="27" t="n">
        <v>1614.75</v>
      </c>
      <c r="H4642" s="27" t="n">
        <v>300807.5705368486</v>
      </c>
      <c r="I4642" s="27" t="n">
        <v>63332.364348</v>
      </c>
      <c r="J4642" s="27" t="n">
        <v>28728.26416119</v>
      </c>
      <c r="K4642" s="27" t="n">
        <v>0</v>
      </c>
      <c r="L4642" s="27" t="n">
        <v>67774.426014075</v>
      </c>
    </row>
    <row r="4643">
      <c r="A4643" t="n">
        <v>4642</v>
      </c>
      <c r="B4643" s="27" t="n">
        <v>234.3196952</v>
      </c>
      <c r="C4643" s="27" t="n">
        <v>1154.136120039296</v>
      </c>
      <c r="D4643" s="27" t="n">
        <v>243.8748181990083</v>
      </c>
      <c r="E4643" s="27" t="n">
        <v>1123.50597659927</v>
      </c>
      <c r="F4643" s="27" t="n">
        <v>234.3196952</v>
      </c>
      <c r="G4643" s="27" t="n">
        <v>1588.1</v>
      </c>
      <c r="H4643" s="27" t="n">
        <v>393265.2151803689</v>
      </c>
      <c r="I4643" s="27" t="n">
        <v>84355.090272</v>
      </c>
      <c r="J4643" s="27" t="n">
        <v>38264.40622616</v>
      </c>
      <c r="K4643" s="27" t="n">
        <v>0</v>
      </c>
      <c r="L4643" s="27" t="n">
        <v>96516.28245288006</v>
      </c>
    </row>
    <row r="4644">
      <c r="A4644" t="n">
        <v>4643</v>
      </c>
      <c r="B4644" s="27" t="n">
        <v>194.8402032</v>
      </c>
      <c r="C4644" s="27" t="n">
        <v>202.7859911775051</v>
      </c>
      <c r="D4644" s="27" t="n">
        <v>202.7859911775051</v>
      </c>
      <c r="E4644" s="27" t="n">
        <v>197.4041615219326</v>
      </c>
      <c r="F4644" s="27" t="n">
        <v>194.8402032</v>
      </c>
      <c r="G4644" s="27" t="n">
        <v>1461.25</v>
      </c>
      <c r="H4644" s="27" t="n">
        <v>300806.2176313914</v>
      </c>
      <c r="I4644" s="27" t="n">
        <v>70142.47315199999</v>
      </c>
      <c r="J4644" s="27" t="n">
        <v>31817.40518256</v>
      </c>
      <c r="K4644" s="27" t="n">
        <v>0</v>
      </c>
      <c r="L4644" s="27" t="n">
        <v>104970.159474</v>
      </c>
    </row>
    <row r="4645">
      <c r="A4645" t="n">
        <v>4644</v>
      </c>
      <c r="B4645" s="27" t="n">
        <v>182.0763646</v>
      </c>
      <c r="C4645" s="27" t="n">
        <v>189.5015161882077</v>
      </c>
      <c r="D4645" s="27" t="n">
        <v>189.5015161882077</v>
      </c>
      <c r="E4645" s="27" t="n">
        <v>184.4722492567217</v>
      </c>
      <c r="F4645" s="27" t="n">
        <v>182.0763646</v>
      </c>
      <c r="G4645" s="27" t="n">
        <v>1240</v>
      </c>
      <c r="H4645" s="27" t="n">
        <v>238760.3817798259</v>
      </c>
      <c r="I4645" s="27" t="n">
        <v>65547.49125600001</v>
      </c>
      <c r="J4645" s="27" t="n">
        <v>29733.07033918</v>
      </c>
      <c r="K4645" s="27" t="n">
        <v>0</v>
      </c>
      <c r="L4645" s="27" t="n">
        <v>138377.76</v>
      </c>
    </row>
    <row r="4646">
      <c r="A4646" t="n">
        <v>4645</v>
      </c>
      <c r="B4646" s="27" t="n">
        <v>203.5454104</v>
      </c>
      <c r="C4646" s="27" t="n">
        <v>211.8459531629197</v>
      </c>
      <c r="D4646" s="27" t="n">
        <v>211.8459531629197</v>
      </c>
      <c r="E4646" s="27" t="n">
        <v>206.2236770553594</v>
      </c>
      <c r="F4646" s="27" t="n">
        <v>203.5454104</v>
      </c>
      <c r="G4646" s="27" t="n">
        <v>1082</v>
      </c>
      <c r="H4646" s="27" t="n">
        <v>232777.5233857381</v>
      </c>
      <c r="I4646" s="27" t="n">
        <v>73276.347744</v>
      </c>
      <c r="J4646" s="27" t="n">
        <v>33238.96551832</v>
      </c>
      <c r="K4646" s="27" t="n">
        <v>0</v>
      </c>
      <c r="L4646" s="27" t="n">
        <v>186854.6867472</v>
      </c>
    </row>
    <row r="4647">
      <c r="A4647" t="n">
        <v>4646</v>
      </c>
      <c r="B4647" s="27" t="n">
        <v>203.7793796</v>
      </c>
      <c r="C4647" s="27" t="n">
        <v>2424.317811751396</v>
      </c>
      <c r="D4647" s="27" t="n">
        <v>212.0884541557516</v>
      </c>
      <c r="E4647" s="27" t="n">
        <v>2359.977738662247</v>
      </c>
      <c r="F4647" s="27" t="n">
        <v>203.7793796</v>
      </c>
      <c r="G4647" s="27" t="n">
        <v>1543.4</v>
      </c>
      <c r="H4647" s="27" t="n">
        <v>332197.7346160408</v>
      </c>
      <c r="I4647" s="27" t="n">
        <v>73360.576656</v>
      </c>
      <c r="J4647" s="27" t="n">
        <v>33277.17268868</v>
      </c>
      <c r="K4647" s="27" t="n">
        <v>0</v>
      </c>
      <c r="L4647" s="27" t="n">
        <v>93045.66472535994</v>
      </c>
    </row>
    <row r="4648">
      <c r="A4648" t="n">
        <v>4647</v>
      </c>
      <c r="B4648" s="27" t="n">
        <v>223.5096287</v>
      </c>
      <c r="C4648" s="27" t="n">
        <v>2654.884217094861</v>
      </c>
      <c r="D4648" s="27" t="n">
        <v>232.6229802869672</v>
      </c>
      <c r="E4648" s="27" t="n">
        <v>2584.425037302873</v>
      </c>
      <c r="F4648" s="27" t="n">
        <v>223.5096287</v>
      </c>
      <c r="G4648" s="27" t="n">
        <v>1558.65</v>
      </c>
      <c r="H4648" s="27" t="n">
        <v>368239.2598778727</v>
      </c>
      <c r="I4648" s="27" t="n">
        <v>80463.466332</v>
      </c>
      <c r="J4648" s="27" t="n">
        <v>36499.12236671001</v>
      </c>
      <c r="K4648" s="27" t="n">
        <v>0</v>
      </c>
      <c r="L4648" s="27" t="n">
        <v>98645.97462674498</v>
      </c>
    </row>
    <row r="4649">
      <c r="A4649" t="n">
        <v>4648</v>
      </c>
      <c r="B4649" s="27" t="n">
        <v>227.8445336</v>
      </c>
      <c r="C4649" s="27" t="n">
        <v>2063.385786836526</v>
      </c>
      <c r="D4649" s="27" t="n">
        <v>237.1357884625856</v>
      </c>
      <c r="E4649" s="27" t="n">
        <v>2008.624652923863</v>
      </c>
      <c r="F4649" s="27" t="n">
        <v>227.8445336</v>
      </c>
      <c r="G4649" s="27" t="n">
        <v>1450.95</v>
      </c>
      <c r="H4649" s="27" t="n">
        <v>349505.2382495518</v>
      </c>
      <c r="I4649" s="27" t="n">
        <v>82024.032096</v>
      </c>
      <c r="J4649" s="27" t="n">
        <v>37207.01233688001</v>
      </c>
      <c r="K4649" s="27" t="n">
        <v>0</v>
      </c>
      <c r="L4649" s="27" t="n">
        <v>125098.04117308</v>
      </c>
    </row>
    <row r="4650">
      <c r="A4650" t="n">
        <v>4649</v>
      </c>
      <c r="B4650" s="27" t="n">
        <v>436.2411351</v>
      </c>
      <c r="C4650" s="27" t="n">
        <v>454.0295090728645</v>
      </c>
      <c r="D4650" s="27" t="n">
        <v>454.0295090728645</v>
      </c>
      <c r="E4650" s="27" t="n">
        <v>441.9798134196058</v>
      </c>
      <c r="F4650" s="27" t="n">
        <v>436.2411351</v>
      </c>
      <c r="G4650" s="27" t="n">
        <v>1682.3</v>
      </c>
      <c r="H4650" s="27" t="n">
        <v>775446.9943975583</v>
      </c>
      <c r="I4650" s="27" t="n">
        <v>157046.808636</v>
      </c>
      <c r="J4650" s="27" t="n">
        <v>71238.17736183001</v>
      </c>
      <c r="K4650" s="27" t="n">
        <v>0</v>
      </c>
      <c r="L4650" s="27" t="n">
        <v>138593.80862127</v>
      </c>
    </row>
    <row r="4651">
      <c r="A4651" t="n">
        <v>4650</v>
      </c>
      <c r="B4651" s="27" t="n">
        <v>395.2317782</v>
      </c>
      <c r="C4651" s="27" t="n">
        <v>411.3482935576582</v>
      </c>
      <c r="D4651" s="27" t="n">
        <v>411.3482935576582</v>
      </c>
      <c r="E4651" s="27" t="n">
        <v>400.4313340961936</v>
      </c>
      <c r="F4651" s="27" t="n">
        <v>395.2317782</v>
      </c>
      <c r="G4651" s="27" t="n">
        <v>1667.55</v>
      </c>
      <c r="H4651" s="27" t="n">
        <v>696234.5427503156</v>
      </c>
      <c r="I4651" s="27" t="n">
        <v>142283.440152</v>
      </c>
      <c r="J4651" s="27" t="n">
        <v>64541.34938006</v>
      </c>
      <c r="K4651" s="27" t="n">
        <v>0</v>
      </c>
      <c r="L4651" s="27" t="n">
        <v>131394.80466259</v>
      </c>
    </row>
    <row r="4652">
      <c r="A4652" t="n">
        <v>4651</v>
      </c>
      <c r="B4652" s="27" t="n">
        <v>255.5530452</v>
      </c>
      <c r="C4652" s="27" t="n">
        <v>265.9736318505086</v>
      </c>
      <c r="D4652" s="27" t="n">
        <v>265.9736318505086</v>
      </c>
      <c r="E4652" s="27" t="n">
        <v>258.9148366586829</v>
      </c>
      <c r="F4652" s="27" t="n">
        <v>255.5530452</v>
      </c>
      <c r="G4652" s="27" t="n">
        <v>1628.6</v>
      </c>
      <c r="H4652" s="27" t="n">
        <v>440059.7480975249</v>
      </c>
      <c r="I4652" s="27" t="n">
        <v>91999.09627200001</v>
      </c>
      <c r="J4652" s="27" t="n">
        <v>41731.81228116</v>
      </c>
      <c r="K4652" s="27" t="n">
        <v>0</v>
      </c>
      <c r="L4652" s="27" t="n">
        <v>94912.38420000003</v>
      </c>
    </row>
    <row r="4653">
      <c r="A4653" t="n">
        <v>4652</v>
      </c>
      <c r="B4653" s="27" t="n">
        <v>228.6163729</v>
      </c>
      <c r="C4653" s="27" t="n">
        <v>237.9382273701967</v>
      </c>
      <c r="D4653" s="27" t="n">
        <v>237.9382273701967</v>
      </c>
      <c r="E4653" s="27" t="n">
        <v>231.623476529571</v>
      </c>
      <c r="F4653" s="27" t="n">
        <v>228.6163729</v>
      </c>
      <c r="G4653" s="27" t="n">
        <v>1848.7</v>
      </c>
      <c r="H4653" s="27" t="n">
        <v>446274.7688795438</v>
      </c>
      <c r="I4653" s="27" t="n">
        <v>82301.894244</v>
      </c>
      <c r="J4653" s="27" t="n">
        <v>37333.05369457</v>
      </c>
      <c r="K4653" s="27" t="n">
        <v>0</v>
      </c>
      <c r="L4653" s="27" t="n">
        <v>34589.60079999996</v>
      </c>
    </row>
    <row r="4654">
      <c r="A4654" t="n">
        <v>4653</v>
      </c>
      <c r="B4654" s="27" t="n">
        <v>206.5144879</v>
      </c>
      <c r="C4654" s="27" t="n">
        <v>214.9349786853449</v>
      </c>
      <c r="D4654" s="27" t="n">
        <v>214.9349786853449</v>
      </c>
      <c r="E4654" s="27" t="n">
        <v>209.2307215244245</v>
      </c>
      <c r="F4654" s="27" t="n">
        <v>206.5144879</v>
      </c>
      <c r="G4654" s="27" t="n">
        <v>1791.3</v>
      </c>
      <c r="H4654" s="27" t="n">
        <v>390997.006710621</v>
      </c>
      <c r="I4654" s="27" t="n">
        <v>74345.215644</v>
      </c>
      <c r="J4654" s="27" t="n">
        <v>33723.81587407</v>
      </c>
      <c r="K4654" s="27" t="n">
        <v>0</v>
      </c>
      <c r="L4654" s="27" t="n">
        <v>43099.4718</v>
      </c>
    </row>
    <row r="4655">
      <c r="A4655" t="n">
        <v>4654</v>
      </c>
      <c r="B4655" s="27" t="n">
        <v>243.8114188</v>
      </c>
      <c r="C4655" s="27" t="n">
        <v>253.7528307439332</v>
      </c>
      <c r="D4655" s="27" t="n">
        <v>253.7528307439332</v>
      </c>
      <c r="E4655" s="27" t="n">
        <v>247.0183689512162</v>
      </c>
      <c r="F4655" s="27" t="n">
        <v>243.8114188</v>
      </c>
      <c r="G4655" s="27" t="n">
        <v>1887.2</v>
      </c>
      <c r="H4655" s="27" t="n">
        <v>485800.3580793783</v>
      </c>
      <c r="I4655" s="27" t="n">
        <v>87772.110768</v>
      </c>
      <c r="J4655" s="27" t="n">
        <v>39814.40469004001</v>
      </c>
      <c r="K4655" s="27" t="n">
        <v>0</v>
      </c>
      <c r="L4655" s="27" t="n">
        <v>27501.88079999998</v>
      </c>
    </row>
    <row r="4656">
      <c r="A4656" t="n">
        <v>4655</v>
      </c>
      <c r="B4656" s="27" t="n">
        <v>205.1331201</v>
      </c>
      <c r="C4656" s="27" t="n">
        <v>213.4976659338391</v>
      </c>
      <c r="D4656" s="27" t="n">
        <v>213.4976659338391</v>
      </c>
      <c r="E4656" s="27" t="n">
        <v>207.831554269782</v>
      </c>
      <c r="F4656" s="27" t="n">
        <v>205.1331201</v>
      </c>
      <c r="G4656" s="27" t="n">
        <v>1882</v>
      </c>
      <c r="H4656" s="27" t="n">
        <v>407385.8662188152</v>
      </c>
      <c r="I4656" s="27" t="n">
        <v>73847.923236</v>
      </c>
      <c r="J4656" s="27" t="n">
        <v>33498.23851233</v>
      </c>
      <c r="K4656" s="27" t="n">
        <v>0</v>
      </c>
      <c r="L4656" s="27" t="n">
        <v>24205.69399999996</v>
      </c>
    </row>
    <row r="4657">
      <c r="A4657" t="n">
        <v>4656</v>
      </c>
      <c r="B4657" s="27" t="n">
        <v>192.7008098</v>
      </c>
      <c r="C4657" s="27" t="n">
        <v>200.5587288399074</v>
      </c>
      <c r="D4657" s="27" t="n">
        <v>200.5587288399074</v>
      </c>
      <c r="E4657" s="27" t="n">
        <v>195.2360095125663</v>
      </c>
      <c r="F4657" s="27" t="n">
        <v>192.7008098</v>
      </c>
      <c r="G4657" s="27" t="n">
        <v>1862.45</v>
      </c>
      <c r="H4657" s="27" t="n">
        <v>378566.9247575649</v>
      </c>
      <c r="I4657" s="27" t="n">
        <v>69372.291528</v>
      </c>
      <c r="J4657" s="27" t="n">
        <v>31468.04224034</v>
      </c>
      <c r="K4657" s="27" t="n">
        <v>0</v>
      </c>
      <c r="L4657" s="27" t="n">
        <v>26505.99638798996</v>
      </c>
    </row>
    <row r="4658">
      <c r="A4658" t="n">
        <v>4657</v>
      </c>
      <c r="B4658" s="27" t="n">
        <v>223.7815855</v>
      </c>
      <c r="C4658" s="27" t="n">
        <v>232.9071123515299</v>
      </c>
      <c r="D4658" s="27" t="n">
        <v>232.9071123515299</v>
      </c>
      <c r="E4658" s="27" t="n">
        <v>226.7258845607502</v>
      </c>
      <c r="F4658" s="27" t="n">
        <v>223.7815855</v>
      </c>
      <c r="G4658" s="27" t="n">
        <v>1850.45</v>
      </c>
      <c r="H4658" s="27" t="n">
        <v>437612.8926438671</v>
      </c>
      <c r="I4658" s="27" t="n">
        <v>80561.37078</v>
      </c>
      <c r="J4658" s="27" t="n">
        <v>36543.53291215</v>
      </c>
      <c r="K4658" s="27" t="n">
        <v>0</v>
      </c>
      <c r="L4658" s="27" t="n">
        <v>33466.53611152503</v>
      </c>
    </row>
    <row r="4659">
      <c r="A4659" t="n">
        <v>4658</v>
      </c>
      <c r="B4659" s="27" t="n">
        <v>188.5567063</v>
      </c>
      <c r="C4659" s="27" t="n">
        <v>196.2457498085969</v>
      </c>
      <c r="D4659" s="27" t="n">
        <v>196.2457498085969</v>
      </c>
      <c r="E4659" s="27" t="n">
        <v>191.0374945934944</v>
      </c>
      <c r="F4659" s="27" t="n">
        <v>188.5567063</v>
      </c>
      <c r="G4659" s="27" t="n">
        <v>1641.5</v>
      </c>
      <c r="H4659" s="27" t="n">
        <v>327340.9878681329</v>
      </c>
      <c r="I4659" s="27" t="n">
        <v>67880.41426800001</v>
      </c>
      <c r="J4659" s="27" t="n">
        <v>30791.31013879</v>
      </c>
      <c r="K4659" s="27" t="n">
        <v>0</v>
      </c>
      <c r="L4659" s="27" t="n">
        <v>67597.57920854999</v>
      </c>
    </row>
    <row r="4660">
      <c r="A4660" t="n">
        <v>4659</v>
      </c>
      <c r="B4660" s="27" t="n">
        <v>172.6709765</v>
      </c>
      <c r="C4660" s="27" t="n">
        <v>179.7119696707109</v>
      </c>
      <c r="D4660" s="27" t="n">
        <v>179.7119696707109</v>
      </c>
      <c r="E4660" s="27" t="n">
        <v>174.9425119669557</v>
      </c>
      <c r="F4660" s="27" t="n">
        <v>172.6709765</v>
      </c>
      <c r="G4660" s="27" t="n">
        <v>1508.2</v>
      </c>
      <c r="H4660" s="27" t="n">
        <v>275969.715459001</v>
      </c>
      <c r="I4660" s="27" t="n">
        <v>62161.55154</v>
      </c>
      <c r="J4660" s="27" t="n">
        <v>28197.17046245</v>
      </c>
      <c r="K4660" s="27" t="n">
        <v>0</v>
      </c>
      <c r="L4660" s="27" t="n">
        <v>84919.58624269997</v>
      </c>
    </row>
    <row r="4661">
      <c r="A4661" t="n">
        <v>4660</v>
      </c>
      <c r="B4661" s="27" t="n">
        <v>181.6498673</v>
      </c>
      <c r="C4661" s="27" t="n">
        <v>189.0571044974815</v>
      </c>
      <c r="D4661" s="27" t="n">
        <v>189.0571044974815</v>
      </c>
      <c r="E4661" s="27" t="n">
        <v>184.0396320099931</v>
      </c>
      <c r="F4661" s="27" t="n">
        <v>181.6498673</v>
      </c>
      <c r="G4661" s="27" t="n">
        <v>1449.3</v>
      </c>
      <c r="H4661" s="27" t="n">
        <v>278803.0562898017</v>
      </c>
      <c r="I4661" s="27" t="n">
        <v>65393.952228</v>
      </c>
      <c r="J4661" s="27" t="n">
        <v>29663.42333009001</v>
      </c>
      <c r="K4661" s="27" t="n">
        <v>0</v>
      </c>
      <c r="L4661" s="27" t="n">
        <v>100034.58192211</v>
      </c>
    </row>
    <row r="4662">
      <c r="A4662" t="n">
        <v>4661</v>
      </c>
      <c r="B4662" s="27" t="n">
        <v>106.3653215</v>
      </c>
      <c r="C4662" s="27" t="n">
        <v>110.7022236161554</v>
      </c>
      <c r="D4662" s="27" t="n">
        <v>110.7022236161554</v>
      </c>
      <c r="E4662" s="27" t="n">
        <v>107.7642469515162</v>
      </c>
      <c r="F4662" s="27" t="n">
        <v>106.3653215</v>
      </c>
      <c r="G4662" s="27" t="n">
        <v>1491.15</v>
      </c>
      <c r="H4662" s="27" t="n">
        <v>167760.087554935</v>
      </c>
      <c r="I4662" s="27" t="n">
        <v>38291.51574</v>
      </c>
      <c r="J4662" s="27" t="n">
        <v>17369.45700095</v>
      </c>
      <c r="K4662" s="27" t="n">
        <v>0</v>
      </c>
      <c r="L4662" s="27" t="n">
        <v>54123.83025</v>
      </c>
    </row>
    <row r="4663">
      <c r="A4663" t="n">
        <v>4662</v>
      </c>
      <c r="B4663" s="27" t="n">
        <v>155.4038788</v>
      </c>
      <c r="C4663" s="27" t="n">
        <v>161.7408767813191</v>
      </c>
      <c r="D4663" s="27" t="n">
        <v>161.7408767813191</v>
      </c>
      <c r="E4663" s="27" t="n">
        <v>157.4483620857746</v>
      </c>
      <c r="F4663" s="27" t="n">
        <v>155.4038788</v>
      </c>
      <c r="G4663" s="27" t="n">
        <v>1487.2</v>
      </c>
      <c r="H4663" s="27" t="n">
        <v>244637.1830034572</v>
      </c>
      <c r="I4663" s="27" t="n">
        <v>55945.396368</v>
      </c>
      <c r="J4663" s="27" t="n">
        <v>25377.45340804</v>
      </c>
      <c r="K4663" s="27" t="n">
        <v>0</v>
      </c>
      <c r="L4663" s="27" t="n">
        <v>79691.10904864001</v>
      </c>
    </row>
    <row r="4664">
      <c r="A4664" t="n">
        <v>4663</v>
      </c>
      <c r="B4664" s="27" t="n">
        <v>132.6113099</v>
      </c>
      <c r="C4664" s="27" t="n">
        <v>138.0184513323177</v>
      </c>
      <c r="D4664" s="27" t="n">
        <v>138.0184513323177</v>
      </c>
      <c r="E4664" s="27" t="n">
        <v>134.3555168757346</v>
      </c>
      <c r="F4664" s="27" t="n">
        <v>132.6113099</v>
      </c>
      <c r="G4664" s="27" t="n">
        <v>1344.3</v>
      </c>
      <c r="H4664" s="27" t="n">
        <v>188564.2017773851</v>
      </c>
      <c r="I4664" s="27" t="n">
        <v>47740.07156400001</v>
      </c>
      <c r="J4664" s="27" t="n">
        <v>21655.42690667</v>
      </c>
      <c r="K4664" s="27" t="n">
        <v>0</v>
      </c>
      <c r="L4664" s="27" t="n">
        <v>86953.23590143005</v>
      </c>
    </row>
    <row r="4665">
      <c r="A4665" t="n">
        <v>4664</v>
      </c>
      <c r="B4665" s="27" t="n">
        <v>210.6516845</v>
      </c>
      <c r="C4665" s="27" t="n">
        <v>219.2417130558958</v>
      </c>
      <c r="D4665" s="27" t="n">
        <v>219.2417130558958</v>
      </c>
      <c r="E4665" s="27" t="n">
        <v>213.423157512629</v>
      </c>
      <c r="F4665" s="27" t="n">
        <v>210.6516845</v>
      </c>
      <c r="G4665" s="27" t="n">
        <v>1327.4</v>
      </c>
      <c r="H4665" s="27" t="n">
        <v>295189.0677576583</v>
      </c>
      <c r="I4665" s="27" t="n">
        <v>75834.60642</v>
      </c>
      <c r="J4665" s="27" t="n">
        <v>34399.42007885</v>
      </c>
      <c r="K4665" s="27" t="n">
        <v>0</v>
      </c>
      <c r="L4665" s="27" t="n">
        <v>141684.3229946999</v>
      </c>
    </row>
    <row r="4666">
      <c r="A4666" t="n">
        <v>4665</v>
      </c>
      <c r="B4666" s="27" t="n">
        <v>378.0492893</v>
      </c>
      <c r="C4666" s="27" t="n">
        <v>503.1749892510702</v>
      </c>
      <c r="D4666" s="27" t="n">
        <v>393.4656666956944</v>
      </c>
      <c r="E4666" s="27" t="n">
        <v>489.8209993459028</v>
      </c>
      <c r="F4666" s="27" t="n">
        <v>378.0492893</v>
      </c>
      <c r="G4666" s="27" t="n">
        <v>1411.1</v>
      </c>
      <c r="H4666" s="27" t="n">
        <v>563760.3664705433</v>
      </c>
      <c r="I4666" s="27" t="n">
        <v>136097.744148</v>
      </c>
      <c r="J4666" s="27" t="n">
        <v>61735.44894269</v>
      </c>
      <c r="K4666" s="27" t="n">
        <v>0</v>
      </c>
      <c r="L4666" s="27" t="n">
        <v>222633.2264687701</v>
      </c>
    </row>
    <row r="4667">
      <c r="A4667" t="n">
        <v>4666</v>
      </c>
      <c r="B4667" s="27" t="n">
        <v>837.0277386</v>
      </c>
      <c r="C4667" s="27" t="n">
        <v>3200.211707250157</v>
      </c>
      <c r="D4667" s="27" t="n">
        <v>871.159317717137</v>
      </c>
      <c r="E4667" s="27" t="n">
        <v>3115.27983315875</v>
      </c>
      <c r="F4667" s="27" t="n">
        <v>837.0277386</v>
      </c>
      <c r="G4667" s="27" t="n">
        <v>1273.7</v>
      </c>
      <c r="H4667" s="27" t="n">
        <v>1125403.323437855</v>
      </c>
      <c r="I4667" s="27" t="n">
        <v>301329.985896</v>
      </c>
      <c r="J4667" s="27" t="n">
        <v>136686.62971338</v>
      </c>
      <c r="K4667" s="27" t="n">
        <v>0</v>
      </c>
      <c r="L4667" s="27" t="n">
        <v>607933.24654518</v>
      </c>
    </row>
    <row r="4668">
      <c r="A4668" t="n">
        <v>4667</v>
      </c>
      <c r="B4668" s="27" t="n">
        <v>1269.682498</v>
      </c>
      <c r="C4668" s="27" t="n">
        <v>2488.673203986448</v>
      </c>
      <c r="D4668" s="27" t="n">
        <v>1321.456601209336</v>
      </c>
      <c r="E4668" s="27" t="n">
        <v>2422.625173871198</v>
      </c>
      <c r="F4668" s="27" t="n">
        <v>1269.682498</v>
      </c>
      <c r="G4668" s="27" t="n">
        <v>1048.75</v>
      </c>
      <c r="H4668" s="27" t="n">
        <v>1407364.746415403</v>
      </c>
      <c r="I4668" s="27" t="n">
        <v>457085.6992799999</v>
      </c>
      <c r="J4668" s="27" t="n">
        <v>207339.1519234</v>
      </c>
      <c r="K4668" s="27" t="n">
        <v>0</v>
      </c>
      <c r="L4668" s="27" t="n">
        <v>1207785.4762225</v>
      </c>
    </row>
    <row r="4669">
      <c r="A4669" t="n">
        <v>4668</v>
      </c>
      <c r="B4669" s="27" t="n">
        <v>1312.590372</v>
      </c>
      <c r="C4669" s="27" t="n">
        <v>3388.962823370417</v>
      </c>
      <c r="D4669" s="27" t="n">
        <v>1366.113211078168</v>
      </c>
      <c r="E4669" s="27" t="n">
        <v>3299.021597556241</v>
      </c>
      <c r="F4669" s="27" t="n">
        <v>1312.590372</v>
      </c>
      <c r="G4669" s="27" t="n">
        <v>804.1</v>
      </c>
      <c r="H4669" s="27" t="n">
        <v>1117684.780549323</v>
      </c>
      <c r="I4669" s="27" t="n">
        <v>472532.53392</v>
      </c>
      <c r="J4669" s="27" t="n">
        <v>214346.0077476</v>
      </c>
      <c r="K4669" s="27" t="n">
        <v>0</v>
      </c>
      <c r="L4669" s="27" t="n">
        <v>1569726.8258748</v>
      </c>
    </row>
    <row r="4670">
      <c r="A4670" t="n">
        <v>4669</v>
      </c>
      <c r="B4670" s="27" t="n">
        <v>1239.856176</v>
      </c>
      <c r="C4670" s="27" t="n">
        <v>3307.275375197041</v>
      </c>
      <c r="D4670" s="27" t="n">
        <v>1290.413351796474</v>
      </c>
      <c r="E4670" s="27" t="n">
        <v>3219.502089724871</v>
      </c>
      <c r="F4670" s="27" t="n">
        <v>1239.856176</v>
      </c>
      <c r="G4670" s="27" t="n">
        <v>750</v>
      </c>
      <c r="H4670" s="27" t="n">
        <v>982445.6820213833</v>
      </c>
      <c r="I4670" s="27" t="n">
        <v>446348.22336</v>
      </c>
      <c r="J4670" s="27" t="n">
        <v>202468.5135408</v>
      </c>
      <c r="K4670" s="27" t="n">
        <v>0</v>
      </c>
      <c r="L4670" s="27" t="n">
        <v>1549820.22</v>
      </c>
    </row>
    <row r="4671">
      <c r="A4671" t="n">
        <v>4670</v>
      </c>
      <c r="B4671" s="27" t="n">
        <v>1427.338006</v>
      </c>
      <c r="C4671" s="27" t="n">
        <v>3683.399618963271</v>
      </c>
      <c r="D4671" s="27" t="n">
        <v>1485.540266552305</v>
      </c>
      <c r="E4671" s="27" t="n">
        <v>3585.644201108451</v>
      </c>
      <c r="F4671" s="27" t="n">
        <v>1427.338006</v>
      </c>
      <c r="G4671" s="27" t="n">
        <v>1667.8</v>
      </c>
      <c r="H4671" s="27" t="n">
        <v>2514823.010968072</v>
      </c>
      <c r="I4671" s="27" t="n">
        <v>513841.68216</v>
      </c>
      <c r="J4671" s="27" t="n">
        <v>233084.2963798</v>
      </c>
      <c r="K4671" s="27" t="n">
        <v>0</v>
      </c>
      <c r="L4671" s="27" t="n">
        <v>474161.6855932004</v>
      </c>
    </row>
    <row r="4672">
      <c r="A4672" t="n">
        <v>4671</v>
      </c>
      <c r="B4672" s="27" t="n">
        <v>1379.633332</v>
      </c>
      <c r="C4672" s="27" t="n">
        <v>3155.448938148411</v>
      </c>
      <c r="D4672" s="27" t="n">
        <v>1435.890009629364</v>
      </c>
      <c r="E4672" s="27" t="n">
        <v>3071.705043546211</v>
      </c>
      <c r="F4672" s="27" t="n">
        <v>1379.633332</v>
      </c>
      <c r="G4672" s="27" t="n">
        <v>1748.9</v>
      </c>
      <c r="H4672" s="27" t="n">
        <v>2547028.909030726</v>
      </c>
      <c r="I4672" s="27" t="n">
        <v>496667.99952</v>
      </c>
      <c r="J4672" s="27" t="n">
        <v>225294.1231156</v>
      </c>
      <c r="K4672" s="27" t="n">
        <v>0</v>
      </c>
      <c r="L4672" s="27" t="n">
        <v>346425.9296651999</v>
      </c>
    </row>
    <row r="4673">
      <c r="A4673" t="n">
        <v>4672</v>
      </c>
      <c r="B4673" s="27" t="n">
        <v>1408.114546</v>
      </c>
      <c r="C4673" s="27" t="n">
        <v>2006.540639941709</v>
      </c>
      <c r="D4673" s="27" t="n">
        <v>1465.532373478484</v>
      </c>
      <c r="E4673" s="27" t="n">
        <v>1953.288145238083</v>
      </c>
      <c r="F4673" s="27" t="n">
        <v>1408.114546</v>
      </c>
      <c r="G4673" s="27" t="n">
        <v>1690.75</v>
      </c>
      <c r="H4673" s="27" t="n">
        <v>2515394.520878825</v>
      </c>
      <c r="I4673" s="27" t="n">
        <v>506921.23656</v>
      </c>
      <c r="J4673" s="27" t="n">
        <v>229945.1053618</v>
      </c>
      <c r="K4673" s="27" t="n">
        <v>0</v>
      </c>
      <c r="L4673" s="27" t="n">
        <v>435459.4233504999</v>
      </c>
    </row>
    <row r="4674">
      <c r="A4674" t="n">
        <v>4673</v>
      </c>
      <c r="B4674" s="27" t="n">
        <v>1482.091109</v>
      </c>
      <c r="C4674" s="27" t="n">
        <v>1498.857005622194</v>
      </c>
      <c r="D4674" s="27" t="n">
        <v>1498.857005622194</v>
      </c>
      <c r="E4674" s="27" t="n">
        <v>1459.078157805931</v>
      </c>
      <c r="F4674" s="27" t="n">
        <v>1459.078157805931</v>
      </c>
      <c r="G4674" s="27" t="n">
        <v>1735.5</v>
      </c>
      <c r="H4674" s="27" t="n">
        <v>2682478.9248758</v>
      </c>
      <c r="I4674" s="27" t="n">
        <v>525268.1368101351</v>
      </c>
      <c r="J4674" s="27" t="n">
        <v>238267.4631697085</v>
      </c>
      <c r="K4674" s="27" t="n">
        <v>42182.73953872897</v>
      </c>
      <c r="L4674" s="27" t="n">
        <v>332074.9890000001</v>
      </c>
    </row>
    <row r="4675">
      <c r="A4675" t="n">
        <v>4674</v>
      </c>
      <c r="B4675" s="27" t="n">
        <v>1357.828441</v>
      </c>
      <c r="C4675" s="27" t="n">
        <v>1413.196912428906</v>
      </c>
      <c r="D4675" s="27" t="n">
        <v>1413.196912428906</v>
      </c>
      <c r="E4675" s="27" t="n">
        <v>1375.691436787761</v>
      </c>
      <c r="F4675" s="27" t="n">
        <v>1357.828441</v>
      </c>
      <c r="G4675" s="27" t="n">
        <v>1284.6</v>
      </c>
      <c r="H4675" s="27" t="n">
        <v>1848713.489418383</v>
      </c>
      <c r="I4675" s="27" t="n">
        <v>488818.23876</v>
      </c>
      <c r="J4675" s="27" t="n">
        <v>221733.3844153</v>
      </c>
      <c r="K4675" s="27" t="n">
        <v>0</v>
      </c>
      <c r="L4675" s="27" t="n">
        <v>219577.722</v>
      </c>
    </row>
    <row r="4676">
      <c r="A4676" t="n">
        <v>4675</v>
      </c>
      <c r="B4676" s="27" t="n">
        <v>1372.388921</v>
      </c>
      <c r="C4676" s="27" t="n">
        <v>1428.350622538916</v>
      </c>
      <c r="D4676" s="27" t="n">
        <v>1428.350622538916</v>
      </c>
      <c r="E4676" s="27" t="n">
        <v>1390.442975692609</v>
      </c>
      <c r="F4676" s="27" t="n">
        <v>1372.388921</v>
      </c>
      <c r="G4676" s="27" t="n">
        <v>1613.95</v>
      </c>
      <c r="H4676" s="27" t="n">
        <v>2355811.630124915</v>
      </c>
      <c r="I4676" s="27" t="n">
        <v>494060.01156</v>
      </c>
      <c r="J4676" s="27" t="n">
        <v>224111.1107993</v>
      </c>
      <c r="K4676" s="27" t="n">
        <v>0</v>
      </c>
      <c r="L4676" s="27" t="n">
        <v>529810.7429520502</v>
      </c>
    </row>
    <row r="4677">
      <c r="A4677" t="n">
        <v>4676</v>
      </c>
      <c r="B4677" s="27" t="n">
        <v>1344.761565</v>
      </c>
      <c r="C4677" s="27" t="n">
        <v>1399.597082071248</v>
      </c>
      <c r="D4677" s="27" t="n">
        <v>1399.597082071248</v>
      </c>
      <c r="E4677" s="27" t="n">
        <v>1362.452538513748</v>
      </c>
      <c r="F4677" s="27" t="n">
        <v>1344.761565</v>
      </c>
      <c r="G4677" s="27" t="n">
        <v>1848.75</v>
      </c>
      <c r="H4677" s="27" t="n">
        <v>2634785.845732519</v>
      </c>
      <c r="I4677" s="27" t="n">
        <v>484114.1634</v>
      </c>
      <c r="J4677" s="27" t="n">
        <v>219599.5635645</v>
      </c>
      <c r="K4677" s="27" t="n">
        <v>0</v>
      </c>
      <c r="L4677" s="27" t="n">
        <v>203395.1867062501</v>
      </c>
    </row>
    <row r="4678">
      <c r="A4678" t="n">
        <v>4677</v>
      </c>
      <c r="B4678" s="27" t="n">
        <v>1383.439864</v>
      </c>
      <c r="C4678" s="27" t="n">
        <v>1439.852246881342</v>
      </c>
      <c r="D4678" s="27" t="n">
        <v>1439.852246881342</v>
      </c>
      <c r="E4678" s="27" t="n">
        <v>1401.639353195182</v>
      </c>
      <c r="F4678" s="27" t="n">
        <v>1383.439864</v>
      </c>
      <c r="G4678" s="27" t="n">
        <v>1798.65</v>
      </c>
      <c r="H4678" s="27" t="n">
        <v>2639931.696676809</v>
      </c>
      <c r="I4678" s="27" t="n">
        <v>498038.35104</v>
      </c>
      <c r="J4678" s="27" t="n">
        <v>225915.7297912</v>
      </c>
      <c r="K4678" s="27" t="n">
        <v>0</v>
      </c>
      <c r="L4678" s="27" t="n">
        <v>278555.6166164</v>
      </c>
    </row>
    <row r="4679">
      <c r="A4679" t="n">
        <v>4678</v>
      </c>
      <c r="B4679" s="27" t="n">
        <v>1246.68445</v>
      </c>
      <c r="C4679" s="27" t="n">
        <v>1297.519775740921</v>
      </c>
      <c r="D4679" s="27" t="n">
        <v>1297.519775740921</v>
      </c>
      <c r="E4679" s="27" t="n">
        <v>1263.084308245231</v>
      </c>
      <c r="F4679" s="27" t="n">
        <v>1246.68445</v>
      </c>
      <c r="G4679" s="27" t="n">
        <v>1900</v>
      </c>
      <c r="H4679" s="27" t="n">
        <v>2505171.753087744</v>
      </c>
      <c r="I4679" s="27" t="n">
        <v>448806.402</v>
      </c>
      <c r="J4679" s="27" t="n">
        <v>203583.570685</v>
      </c>
      <c r="K4679" s="27" t="n">
        <v>0</v>
      </c>
      <c r="L4679" s="27" t="n">
        <v>124668.3999999999</v>
      </c>
    </row>
    <row r="4680">
      <c r="A4680" t="n">
        <v>4679</v>
      </c>
      <c r="B4680" s="27" t="n">
        <v>1187.285634</v>
      </c>
      <c r="C4680" s="27" t="n">
        <v>1235.699715774274</v>
      </c>
      <c r="D4680" s="27" t="n">
        <v>1235.699715774274</v>
      </c>
      <c r="E4680" s="27" t="n">
        <v>1202.904918968437</v>
      </c>
      <c r="F4680" s="27" t="n">
        <v>1187.285634</v>
      </c>
      <c r="G4680" s="27" t="n">
        <v>1897</v>
      </c>
      <c r="H4680" s="27" t="n">
        <v>2378749.886000247</v>
      </c>
      <c r="I4680" s="27" t="n">
        <v>427422.82824</v>
      </c>
      <c r="J4680" s="27" t="n">
        <v>193883.7440322</v>
      </c>
      <c r="K4680" s="27" t="n">
        <v>0</v>
      </c>
      <c r="L4680" s="27" t="n">
        <v>122290.4203019999</v>
      </c>
    </row>
    <row r="4681">
      <c r="A4681" t="n">
        <v>4680</v>
      </c>
      <c r="B4681" s="27" t="n">
        <v>944.1648994</v>
      </c>
      <c r="C4681" s="27" t="n">
        <v>982.6650210176967</v>
      </c>
      <c r="D4681" s="27" t="n">
        <v>982.6650210176967</v>
      </c>
      <c r="E4681" s="27" t="n">
        <v>956.5856270669699</v>
      </c>
      <c r="F4681" s="27" t="n">
        <v>944.1648994</v>
      </c>
      <c r="G4681" s="27" t="n">
        <v>1879.35</v>
      </c>
      <c r="H4681" s="27" t="n">
        <v>1875427.261734417</v>
      </c>
      <c r="I4681" s="27" t="n">
        <v>339899.363784</v>
      </c>
      <c r="J4681" s="27" t="n">
        <v>154182.12807202</v>
      </c>
      <c r="K4681" s="27" t="n">
        <v>0</v>
      </c>
      <c r="L4681" s="27" t="n">
        <v>108878.9034</v>
      </c>
    </row>
    <row r="4682">
      <c r="A4682" t="n">
        <v>4681</v>
      </c>
      <c r="B4682" s="27" t="n">
        <v>1060.199796</v>
      </c>
      <c r="C4682" s="27" t="n">
        <v>0</v>
      </c>
      <c r="D4682" s="27" t="n">
        <v>0</v>
      </c>
      <c r="E4682" s="27" t="n">
        <v>0</v>
      </c>
      <c r="F4682" s="27" t="n">
        <v>0</v>
      </c>
      <c r="G4682" s="27" t="n">
        <v>1007.05</v>
      </c>
      <c r="H4682" s="27" t="n">
        <v>0</v>
      </c>
      <c r="I4682" s="27" t="n">
        <v>0</v>
      </c>
      <c r="J4682" s="27" t="n">
        <v>0</v>
      </c>
      <c r="K4682" s="27" t="n">
        <v>1261637.75724</v>
      </c>
      <c r="L4682" s="27" t="n">
        <v>0</v>
      </c>
    </row>
    <row r="4683">
      <c r="A4683" t="n">
        <v>4682</v>
      </c>
      <c r="B4683" s="27" t="n">
        <v>1112.001089</v>
      </c>
      <c r="C4683" s="27" t="n">
        <v>0</v>
      </c>
      <c r="D4683" s="27" t="n">
        <v>0</v>
      </c>
      <c r="E4683" s="27" t="n">
        <v>0</v>
      </c>
      <c r="F4683" s="27" t="n">
        <v>0</v>
      </c>
      <c r="G4683" s="27" t="n">
        <v>1654.3</v>
      </c>
      <c r="H4683" s="27" t="n">
        <v>0</v>
      </c>
      <c r="I4683" s="27" t="n">
        <v>0</v>
      </c>
      <c r="J4683" s="27" t="n">
        <v>0</v>
      </c>
      <c r="K4683" s="27" t="n">
        <v>1323281.29591</v>
      </c>
      <c r="L4683" s="27" t="n">
        <v>0</v>
      </c>
    </row>
    <row r="4684">
      <c r="A4684" t="n">
        <v>4683</v>
      </c>
      <c r="B4684" s="27" t="n">
        <v>985.6059338</v>
      </c>
      <c r="C4684" s="27" t="n">
        <v>0</v>
      </c>
      <c r="D4684" s="27" t="n">
        <v>0</v>
      </c>
      <c r="E4684" s="27" t="n">
        <v>0</v>
      </c>
      <c r="F4684" s="27" t="n">
        <v>0</v>
      </c>
      <c r="G4684" s="27" t="n">
        <v>1519.3</v>
      </c>
      <c r="H4684" s="27" t="n">
        <v>0</v>
      </c>
      <c r="I4684" s="27" t="n">
        <v>0</v>
      </c>
      <c r="J4684" s="27" t="n">
        <v>0</v>
      </c>
      <c r="K4684" s="27" t="n">
        <v>1172871.061222</v>
      </c>
      <c r="L4684" s="27" t="n">
        <v>0</v>
      </c>
    </row>
    <row r="4685">
      <c r="A4685" t="n">
        <v>4684</v>
      </c>
      <c r="B4685" s="27" t="n">
        <v>1117.52656</v>
      </c>
      <c r="C4685" s="27" t="n">
        <v>0</v>
      </c>
      <c r="D4685" s="27" t="n">
        <v>0</v>
      </c>
      <c r="E4685" s="27" t="n">
        <v>0</v>
      </c>
      <c r="F4685" s="27" t="n">
        <v>0</v>
      </c>
      <c r="G4685" s="27" t="n">
        <v>1327.55</v>
      </c>
      <c r="H4685" s="27" t="n">
        <v>0</v>
      </c>
      <c r="I4685" s="27" t="n">
        <v>0</v>
      </c>
      <c r="J4685" s="27" t="n">
        <v>0</v>
      </c>
      <c r="K4685" s="27" t="n">
        <v>1329856.6064</v>
      </c>
      <c r="L4685" s="27" t="n">
        <v>0</v>
      </c>
    </row>
    <row r="4686">
      <c r="A4686" t="n">
        <v>4685</v>
      </c>
      <c r="B4686" s="27" t="n">
        <v>919.9909627</v>
      </c>
      <c r="C4686" s="27" t="n">
        <v>0</v>
      </c>
      <c r="D4686" s="27" t="n">
        <v>0</v>
      </c>
      <c r="E4686" s="27" t="n">
        <v>0</v>
      </c>
      <c r="F4686" s="27" t="n">
        <v>0</v>
      </c>
      <c r="G4686" s="27" t="n">
        <v>1341.4</v>
      </c>
      <c r="H4686" s="27" t="n">
        <v>0</v>
      </c>
      <c r="I4686" s="27" t="n">
        <v>0</v>
      </c>
      <c r="J4686" s="27" t="n">
        <v>0</v>
      </c>
      <c r="K4686" s="27" t="n">
        <v>1094789.245613</v>
      </c>
      <c r="L4686" s="27" t="n">
        <v>0</v>
      </c>
    </row>
    <row r="4687">
      <c r="A4687" t="n">
        <v>4686</v>
      </c>
      <c r="B4687" s="27" t="n">
        <v>716.2392104</v>
      </c>
      <c r="C4687" s="27" t="n">
        <v>0</v>
      </c>
      <c r="D4687" s="27" t="n">
        <v>0</v>
      </c>
      <c r="E4687" s="27" t="n">
        <v>0</v>
      </c>
      <c r="F4687" s="27" t="n">
        <v>0</v>
      </c>
      <c r="G4687" s="27" t="n">
        <v>1305.15</v>
      </c>
      <c r="H4687" s="27" t="n">
        <v>0</v>
      </c>
      <c r="I4687" s="27" t="n">
        <v>0</v>
      </c>
      <c r="J4687" s="27" t="n">
        <v>0</v>
      </c>
      <c r="K4687" s="27" t="n">
        <v>852324.6603760001</v>
      </c>
      <c r="L4687" s="27" t="n">
        <v>0</v>
      </c>
    </row>
    <row r="4688">
      <c r="A4688" t="n">
        <v>4687</v>
      </c>
      <c r="B4688" s="27" t="n">
        <v>888.9101869</v>
      </c>
      <c r="C4688" s="27" t="n">
        <v>925.1568993055672</v>
      </c>
      <c r="D4688" s="27" t="n">
        <v>925.1568993055672</v>
      </c>
      <c r="E4688" s="27" t="n">
        <v>900.6037395541036</v>
      </c>
      <c r="F4688" s="27" t="n">
        <v>888.9101869</v>
      </c>
      <c r="G4688" s="27" t="n">
        <v>829.25</v>
      </c>
      <c r="H4688" s="27" t="n">
        <v>779779.1913932898</v>
      </c>
      <c r="I4688" s="27" t="n">
        <v>320007.667284</v>
      </c>
      <c r="J4688" s="27" t="n">
        <v>145159.03352077</v>
      </c>
      <c r="K4688" s="27" t="n">
        <v>0</v>
      </c>
      <c r="L4688" s="27" t="n">
        <v>1040691.3825</v>
      </c>
    </row>
    <row r="4689">
      <c r="A4689" t="n">
        <v>4688</v>
      </c>
      <c r="B4689" s="27" t="n">
        <v>709.9427633</v>
      </c>
      <c r="C4689" s="27" t="n">
        <v>738.8911581676356</v>
      </c>
      <c r="D4689" s="27" t="n">
        <v>738.8911581676356</v>
      </c>
      <c r="E4689" s="27" t="n">
        <v>719.2813896418303</v>
      </c>
      <c r="F4689" s="27" t="n">
        <v>709.9427633</v>
      </c>
      <c r="G4689" s="27" t="n">
        <v>285.05</v>
      </c>
      <c r="H4689" s="27" t="n">
        <v>214670.8572105197</v>
      </c>
      <c r="I4689" s="27" t="n">
        <v>255579.394788</v>
      </c>
      <c r="J4689" s="27" t="n">
        <v>115933.65324689</v>
      </c>
      <c r="K4689" s="27" t="n">
        <v>0</v>
      </c>
      <c r="L4689" s="27" t="n">
        <v>1217516.341921335</v>
      </c>
    </row>
    <row r="4690">
      <c r="A4690" t="n">
        <v>4689</v>
      </c>
      <c r="B4690" s="27" t="n">
        <v>511.2727179</v>
      </c>
      <c r="C4690" s="27" t="n">
        <v>532.1210734254934</v>
      </c>
      <c r="D4690" s="27" t="n">
        <v>532.1210734254934</v>
      </c>
      <c r="E4690" s="27" t="n">
        <v>517.9988702265081</v>
      </c>
      <c r="F4690" s="27" t="n">
        <v>511.2727179</v>
      </c>
      <c r="G4690" s="27" t="n">
        <v>302.05</v>
      </c>
      <c r="H4690" s="27" t="n">
        <v>163586.477941994</v>
      </c>
      <c r="I4690" s="27" t="n">
        <v>184058.178444</v>
      </c>
      <c r="J4690" s="27" t="n">
        <v>83490.83483307</v>
      </c>
      <c r="K4690" s="27" t="n">
        <v>0</v>
      </c>
      <c r="L4690" s="27" t="n">
        <v>868115.511358305</v>
      </c>
    </row>
    <row r="4691">
      <c r="A4691" t="n">
        <v>4690</v>
      </c>
      <c r="B4691" s="27" t="n">
        <v>207.6748368</v>
      </c>
      <c r="C4691" s="27" t="n">
        <v>1162.524780993052</v>
      </c>
      <c r="D4691" s="27" t="n">
        <v>216.1433205423313</v>
      </c>
      <c r="E4691" s="27" t="n">
        <v>1131.672007064454</v>
      </c>
      <c r="F4691" s="27" t="n">
        <v>207.6748368</v>
      </c>
      <c r="G4691" s="27" t="n">
        <v>312.45</v>
      </c>
      <c r="H4691" s="27" t="n">
        <v>68586.16942940277</v>
      </c>
      <c r="I4691" s="27" t="n">
        <v>74762.941248</v>
      </c>
      <c r="J4691" s="27" t="n">
        <v>33913.30084944001</v>
      </c>
      <c r="K4691" s="27" t="n">
        <v>0</v>
      </c>
      <c r="L4691" s="27" t="n">
        <v>350461.67084184</v>
      </c>
    </row>
    <row r="4692">
      <c r="A4692" t="n">
        <v>4691</v>
      </c>
      <c r="B4692" s="27" t="n">
        <v>138.768757</v>
      </c>
      <c r="C4692" s="27" t="n">
        <v>1670.459242519745</v>
      </c>
      <c r="D4692" s="27" t="n">
        <v>144.4275548252739</v>
      </c>
      <c r="E4692" s="27" t="n">
        <v>1626.126164886446</v>
      </c>
      <c r="F4692" s="27" t="n">
        <v>138.768757</v>
      </c>
      <c r="G4692" s="27" t="n">
        <v>324.8</v>
      </c>
      <c r="H4692" s="27" t="n">
        <v>47615.86416567016</v>
      </c>
      <c r="I4692" s="27" t="n">
        <v>49956.75251999999</v>
      </c>
      <c r="J4692" s="27" t="n">
        <v>22660.9380181</v>
      </c>
      <c r="K4692" s="27" t="n">
        <v>0</v>
      </c>
      <c r="L4692" s="27" t="n">
        <v>232465.4217264</v>
      </c>
    </row>
    <row r="4693">
      <c r="A4693" t="n">
        <v>4692</v>
      </c>
      <c r="B4693" s="27" t="n">
        <v>202.417869</v>
      </c>
      <c r="C4693" s="27" t="n">
        <v>1932.29370506342</v>
      </c>
      <c r="D4693" s="27" t="n">
        <v>210.6719569401113</v>
      </c>
      <c r="E4693" s="27" t="n">
        <v>1881.011683535199</v>
      </c>
      <c r="F4693" s="27" t="n">
        <v>202.417869</v>
      </c>
      <c r="G4693" s="27" t="n">
        <v>327.55</v>
      </c>
      <c r="H4693" s="27" t="n">
        <v>70141.60424754163</v>
      </c>
      <c r="I4693" s="27" t="n">
        <v>72870.43283999999</v>
      </c>
      <c r="J4693" s="27" t="n">
        <v>33054.8380077</v>
      </c>
      <c r="K4693" s="27" t="n">
        <v>0</v>
      </c>
      <c r="L4693" s="27" t="n">
        <v>338533.76500905</v>
      </c>
    </row>
    <row r="4694">
      <c r="A4694" t="n">
        <v>4693</v>
      </c>
      <c r="B4694" s="27" t="n">
        <v>689.9172468</v>
      </c>
      <c r="C4694" s="27" t="n">
        <v>1928.263817319879</v>
      </c>
      <c r="D4694" s="27" t="n">
        <v>718.0496028824055</v>
      </c>
      <c r="E4694" s="27" t="n">
        <v>1877.088746815449</v>
      </c>
      <c r="F4694" s="27" t="n">
        <v>689.9172468</v>
      </c>
      <c r="G4694" s="27" t="n">
        <v>331.8</v>
      </c>
      <c r="H4694" s="27" t="n">
        <v>242369.192095986</v>
      </c>
      <c r="I4694" s="27" t="n">
        <v>248370.208848</v>
      </c>
      <c r="J4694" s="27" t="n">
        <v>112663.48640244</v>
      </c>
      <c r="K4694" s="27" t="n">
        <v>0</v>
      </c>
      <c r="L4694" s="27" t="n">
        <v>1150919.95111176</v>
      </c>
    </row>
    <row r="4695">
      <c r="A4695" t="n">
        <v>4694</v>
      </c>
      <c r="B4695" s="27" t="n">
        <v>1105.174541</v>
      </c>
      <c r="C4695" s="27" t="n">
        <v>2837.683130734411</v>
      </c>
      <c r="D4695" s="27" t="n">
        <v>1150.239451725294</v>
      </c>
      <c r="E4695" s="27" t="n">
        <v>2762.372567428605</v>
      </c>
      <c r="F4695" s="27" t="n">
        <v>1105.174541</v>
      </c>
      <c r="G4695" s="27" t="n">
        <v>342.7</v>
      </c>
      <c r="H4695" s="27" t="n">
        <v>400740.5854980857</v>
      </c>
      <c r="I4695" s="27" t="n">
        <v>397862.8347600001</v>
      </c>
      <c r="J4695" s="27" t="n">
        <v>180475.0025453</v>
      </c>
      <c r="K4695" s="27" t="n">
        <v>0</v>
      </c>
      <c r="L4695" s="27" t="n">
        <v>1831605.7667993</v>
      </c>
    </row>
    <row r="4696">
      <c r="A4696" t="n">
        <v>4695</v>
      </c>
      <c r="B4696" s="27" t="n">
        <v>1065.588857</v>
      </c>
      <c r="C4696" s="27" t="n">
        <v>2244.149981845233</v>
      </c>
      <c r="D4696" s="27" t="n">
        <v>1109.040302363704</v>
      </c>
      <c r="E4696" s="27" t="n">
        <v>2184.591464741973</v>
      </c>
      <c r="F4696" s="27" t="n">
        <v>1065.588857</v>
      </c>
      <c r="G4696" s="27" t="n">
        <v>342.4</v>
      </c>
      <c r="H4696" s="27" t="n">
        <v>388395.8830582338</v>
      </c>
      <c r="I4696" s="27" t="n">
        <v>383611.98852</v>
      </c>
      <c r="J4696" s="27" t="n">
        <v>174010.6603481</v>
      </c>
      <c r="K4696" s="27" t="n">
        <v>0</v>
      </c>
      <c r="L4696" s="27" t="n">
        <v>1766320.0893632</v>
      </c>
    </row>
    <row r="4697">
      <c r="A4697" t="n">
        <v>4696</v>
      </c>
      <c r="B4697" s="27" t="n">
        <v>1205.890932</v>
      </c>
      <c r="C4697" s="27" t="n">
        <v>1529.283074396647</v>
      </c>
      <c r="D4697" s="27" t="n">
        <v>1255.062327236267</v>
      </c>
      <c r="E4697" s="27" t="n">
        <v>1488.696735302105</v>
      </c>
      <c r="F4697" s="27" t="n">
        <v>1205.890932</v>
      </c>
      <c r="G4697" s="27" t="n">
        <v>327.9</v>
      </c>
      <c r="H4697" s="27" t="n">
        <v>419878.596606635</v>
      </c>
      <c r="I4697" s="27" t="n">
        <v>434120.73552</v>
      </c>
      <c r="J4697" s="27" t="n">
        <v>196921.9891956</v>
      </c>
      <c r="K4697" s="27" t="n">
        <v>0</v>
      </c>
      <c r="L4697" s="27" t="n">
        <v>2016370.2273972</v>
      </c>
    </row>
    <row r="4698">
      <c r="A4698" t="n">
        <v>4697</v>
      </c>
      <c r="B4698" s="27" t="n">
        <v>1007.908117</v>
      </c>
      <c r="C4698" s="27" t="n">
        <v>1049.007256151102</v>
      </c>
      <c r="D4698" s="27" t="n">
        <v>1049.007256151102</v>
      </c>
      <c r="E4698" s="27" t="n">
        <v>1021.167175446893</v>
      </c>
      <c r="F4698" s="27" t="n">
        <v>1007.908117</v>
      </c>
      <c r="G4698" s="27" t="n">
        <v>318.5</v>
      </c>
      <c r="H4698" s="27" t="n">
        <v>341826.7326727819</v>
      </c>
      <c r="I4698" s="27" t="n">
        <v>362846.92212</v>
      </c>
      <c r="J4698" s="27" t="n">
        <v>164591.3955061</v>
      </c>
      <c r="K4698" s="27" t="n">
        <v>0</v>
      </c>
      <c r="L4698" s="27" t="n">
        <v>1694797.302</v>
      </c>
    </row>
    <row r="4699">
      <c r="A4699" t="n">
        <v>4698</v>
      </c>
      <c r="B4699" s="27" t="n">
        <v>1302.50984</v>
      </c>
      <c r="C4699" s="27" t="n">
        <v>1355.622181002007</v>
      </c>
      <c r="D4699" s="27" t="n">
        <v>1355.622181002007</v>
      </c>
      <c r="E4699" s="27" t="n">
        <v>1319.644707345643</v>
      </c>
      <c r="F4699" s="27" t="n">
        <v>1302.50984</v>
      </c>
      <c r="G4699" s="27" t="n">
        <v>310.55</v>
      </c>
      <c r="H4699" s="27" t="n">
        <v>430803.1428732051</v>
      </c>
      <c r="I4699" s="27" t="n">
        <v>468903.5424</v>
      </c>
      <c r="J4699" s="27" t="n">
        <v>212699.856872</v>
      </c>
      <c r="K4699" s="27" t="n">
        <v>0</v>
      </c>
      <c r="L4699" s="27" t="n">
        <v>2200525.249188</v>
      </c>
    </row>
    <row r="4700">
      <c r="A4700" t="n">
        <v>4699</v>
      </c>
      <c r="B4700" s="27" t="n">
        <v>973.1736235</v>
      </c>
      <c r="C4700" s="27" t="n">
        <v>1012.856915013664</v>
      </c>
      <c r="D4700" s="27" t="n">
        <v>1012.856915013664</v>
      </c>
      <c r="E4700" s="27" t="n">
        <v>985.9762446556178</v>
      </c>
      <c r="F4700" s="27" t="n">
        <v>973.1736235</v>
      </c>
      <c r="G4700" s="27" t="n">
        <v>804.1</v>
      </c>
      <c r="H4700" s="27" t="n">
        <v>832466.9525173712</v>
      </c>
      <c r="I4700" s="27" t="n">
        <v>350342.50446</v>
      </c>
      <c r="J4700" s="27" t="n">
        <v>158919.25271755</v>
      </c>
      <c r="K4700" s="27" t="n">
        <v>0</v>
      </c>
      <c r="L4700" s="27" t="n">
        <v>1163818.33634365</v>
      </c>
    </row>
    <row r="4701">
      <c r="A4701" t="n">
        <v>4700</v>
      </c>
      <c r="B4701" s="27" t="n">
        <v>879.9312962</v>
      </c>
      <c r="C4701" s="27" t="n">
        <v>915.8117644787966</v>
      </c>
      <c r="D4701" s="27" t="n">
        <v>915.8117644787966</v>
      </c>
      <c r="E4701" s="27" t="n">
        <v>891.5066195110663</v>
      </c>
      <c r="F4701" s="27" t="n">
        <v>879.9312962</v>
      </c>
      <c r="G4701" s="27" t="n">
        <v>1417.8</v>
      </c>
      <c r="H4701" s="27" t="n">
        <v>1326095.471579136</v>
      </c>
      <c r="I4701" s="27" t="n">
        <v>316775.266632</v>
      </c>
      <c r="J4701" s="27" t="n">
        <v>143692.78066946</v>
      </c>
      <c r="K4701" s="27" t="n">
        <v>0</v>
      </c>
      <c r="L4701" s="27" t="n">
        <v>512295.8281999999</v>
      </c>
    </row>
    <row r="4702">
      <c r="A4702" t="n">
        <v>4701</v>
      </c>
      <c r="B4702" s="27" t="n">
        <v>879.2406122</v>
      </c>
      <c r="C4702" s="27" t="n">
        <v>915.0936284914403</v>
      </c>
      <c r="D4702" s="27" t="n">
        <v>915.0936284914403</v>
      </c>
      <c r="E4702" s="27" t="n">
        <v>890.8075424613174</v>
      </c>
      <c r="F4702" s="27" t="n">
        <v>879.2406122</v>
      </c>
      <c r="G4702" s="27" t="n">
        <v>1338.5</v>
      </c>
      <c r="H4702" s="27" t="n">
        <v>1252085.470232269</v>
      </c>
      <c r="I4702" s="27" t="n">
        <v>316526.620392</v>
      </c>
      <c r="J4702" s="27" t="n">
        <v>143579.99197226</v>
      </c>
      <c r="K4702" s="27" t="n">
        <v>0</v>
      </c>
      <c r="L4702" s="27" t="n">
        <v>581617.6649702999</v>
      </c>
    </row>
    <row r="4703">
      <c r="A4703" t="n">
        <v>4702</v>
      </c>
      <c r="B4703" s="27" t="n">
        <v>925.5164339</v>
      </c>
      <c r="C4703" s="27" t="n">
        <v>963.255574600006</v>
      </c>
      <c r="D4703" s="27" t="n">
        <v>963.255574600006</v>
      </c>
      <c r="E4703" s="27" t="n">
        <v>937.6912967760018</v>
      </c>
      <c r="F4703" s="27" t="n">
        <v>925.5164339</v>
      </c>
      <c r="G4703" s="27" t="n">
        <v>1197.05</v>
      </c>
      <c r="H4703" s="27" t="n">
        <v>1176735.688755246</v>
      </c>
      <c r="I4703" s="27" t="n">
        <v>333185.916204</v>
      </c>
      <c r="J4703" s="27" t="n">
        <v>151136.83365587</v>
      </c>
      <c r="K4703" s="27" t="n">
        <v>0</v>
      </c>
      <c r="L4703" s="27" t="n">
        <v>743143.0722000001</v>
      </c>
    </row>
    <row r="4704">
      <c r="A4704" t="n">
        <v>4703</v>
      </c>
      <c r="B4704" s="27" t="n">
        <v>1076.085525</v>
      </c>
      <c r="C4704" s="27" t="n">
        <v>1119.965336362658</v>
      </c>
      <c r="D4704" s="27" t="n">
        <v>1119.965336362658</v>
      </c>
      <c r="E4704" s="27" t="n">
        <v>1090.242066892956</v>
      </c>
      <c r="F4704" s="27" t="n">
        <v>1076.085525</v>
      </c>
      <c r="G4704" s="27" t="n">
        <v>1109</v>
      </c>
      <c r="H4704" s="27" t="n">
        <v>1268494.516511382</v>
      </c>
      <c r="I4704" s="27" t="n">
        <v>387390.789</v>
      </c>
      <c r="J4704" s="27" t="n">
        <v>175724.7662325</v>
      </c>
      <c r="K4704" s="27" t="n">
        <v>0</v>
      </c>
      <c r="L4704" s="27" t="n">
        <v>958792.2027749999</v>
      </c>
    </row>
    <row r="4705">
      <c r="A4705" t="n">
        <v>4704</v>
      </c>
      <c r="B4705" s="27" t="n">
        <v>1077.466893</v>
      </c>
      <c r="C4705" s="27" t="n">
        <v>1121.402649114164</v>
      </c>
      <c r="D4705" s="27" t="n">
        <v>1121.402649114164</v>
      </c>
      <c r="E4705" s="27" t="n">
        <v>1091.641234147598</v>
      </c>
      <c r="F4705" s="27" t="n">
        <v>1077.466893</v>
      </c>
      <c r="G4705" s="27" t="n">
        <v>1121.55</v>
      </c>
      <c r="H4705" s="27" t="n">
        <v>1286705.14492306</v>
      </c>
      <c r="I4705" s="27" t="n">
        <v>387888.08148</v>
      </c>
      <c r="J4705" s="27" t="n">
        <v>175950.3436269</v>
      </c>
      <c r="K4705" s="27" t="n">
        <v>0</v>
      </c>
      <c r="L4705" s="27" t="n">
        <v>946500.79215585</v>
      </c>
    </row>
    <row r="4706">
      <c r="A4706" t="n">
        <v>4705</v>
      </c>
      <c r="B4706" s="27" t="n">
        <v>1165.874433</v>
      </c>
      <c r="C4706" s="27" t="n">
        <v>0</v>
      </c>
      <c r="D4706" s="27" t="n">
        <v>0</v>
      </c>
      <c r="E4706" s="27" t="n">
        <v>0</v>
      </c>
      <c r="F4706" s="27" t="n">
        <v>0</v>
      </c>
      <c r="G4706" s="27" t="n">
        <v>1162.5</v>
      </c>
      <c r="H4706" s="27" t="n">
        <v>0</v>
      </c>
      <c r="I4706" s="27" t="n">
        <v>0</v>
      </c>
      <c r="J4706" s="27" t="n">
        <v>0</v>
      </c>
      <c r="K4706" s="27" t="n">
        <v>1387390.57527</v>
      </c>
      <c r="L4706" s="27" t="n">
        <v>0</v>
      </c>
    </row>
    <row r="4707">
      <c r="A4707" t="n">
        <v>4706</v>
      </c>
      <c r="B4707" s="27" t="n">
        <v>1019.449445</v>
      </c>
      <c r="C4707" s="27" t="n">
        <v>0</v>
      </c>
      <c r="D4707" s="27" t="n">
        <v>0</v>
      </c>
      <c r="E4707" s="27" t="n">
        <v>0</v>
      </c>
      <c r="F4707" s="27" t="n">
        <v>0</v>
      </c>
      <c r="G4707" s="27" t="n">
        <v>1018.45</v>
      </c>
      <c r="H4707" s="27" t="n">
        <v>0</v>
      </c>
      <c r="I4707" s="27" t="n">
        <v>0</v>
      </c>
      <c r="J4707" s="27" t="n">
        <v>0</v>
      </c>
      <c r="K4707" s="27" t="n">
        <v>1213144.83955</v>
      </c>
      <c r="L4707" s="27" t="n">
        <v>0</v>
      </c>
    </row>
    <row r="4708">
      <c r="A4708" t="n">
        <v>4707</v>
      </c>
      <c r="B4708" s="27" t="n">
        <v>1090.589887</v>
      </c>
      <c r="C4708" s="27" t="n">
        <v>0</v>
      </c>
      <c r="D4708" s="27" t="n">
        <v>0</v>
      </c>
      <c r="E4708" s="27" t="n">
        <v>0</v>
      </c>
      <c r="F4708" s="27" t="n">
        <v>0</v>
      </c>
      <c r="G4708" s="27" t="n">
        <v>469.95</v>
      </c>
      <c r="H4708" s="27" t="n">
        <v>0</v>
      </c>
      <c r="I4708" s="27" t="n">
        <v>0</v>
      </c>
      <c r="J4708" s="27" t="n">
        <v>0</v>
      </c>
      <c r="K4708" s="27" t="n">
        <v>1297801.96553</v>
      </c>
      <c r="L4708" s="27" t="n">
        <v>0</v>
      </c>
    </row>
    <row r="4709">
      <c r="A4709" t="n">
        <v>4708</v>
      </c>
      <c r="B4709" s="27" t="n">
        <v>797.7399113</v>
      </c>
      <c r="C4709" s="27" t="n">
        <v>0</v>
      </c>
      <c r="D4709" s="27" t="n">
        <v>0</v>
      </c>
      <c r="E4709" s="27" t="n">
        <v>0</v>
      </c>
      <c r="F4709" s="27" t="n">
        <v>0</v>
      </c>
      <c r="G4709" s="27" t="n">
        <v>288.55</v>
      </c>
      <c r="H4709" s="27" t="n">
        <v>0</v>
      </c>
      <c r="I4709" s="27" t="n">
        <v>0</v>
      </c>
      <c r="J4709" s="27" t="n">
        <v>0</v>
      </c>
      <c r="K4709" s="27" t="n">
        <v>949310.494447</v>
      </c>
      <c r="L4709" s="27" t="n">
        <v>0</v>
      </c>
    </row>
    <row r="4710">
      <c r="A4710" t="n">
        <v>4709</v>
      </c>
      <c r="B4710" s="27" t="n">
        <v>1000.110296</v>
      </c>
      <c r="C4710" s="27" t="n">
        <v>0</v>
      </c>
      <c r="D4710" s="27" t="n">
        <v>0</v>
      </c>
      <c r="E4710" s="27" t="n">
        <v>0</v>
      </c>
      <c r="F4710" s="27" t="n">
        <v>0</v>
      </c>
      <c r="G4710" s="27" t="n">
        <v>283.85</v>
      </c>
      <c r="H4710" s="27" t="n">
        <v>0</v>
      </c>
      <c r="I4710" s="27" t="n">
        <v>0</v>
      </c>
      <c r="J4710" s="27" t="n">
        <v>0</v>
      </c>
      <c r="K4710" s="27" t="n">
        <v>1190131.25224</v>
      </c>
      <c r="L4710" s="27" t="n">
        <v>0</v>
      </c>
    </row>
    <row r="4711">
      <c r="A4711" t="n">
        <v>4710</v>
      </c>
      <c r="B4711" s="27" t="n">
        <v>815.6976929</v>
      </c>
      <c r="C4711" s="27" t="n">
        <v>533.2940288715084</v>
      </c>
      <c r="D4711" s="27" t="n">
        <v>533.2940288715084</v>
      </c>
      <c r="E4711" s="27" t="n">
        <v>519.1406960744312</v>
      </c>
      <c r="F4711" s="27" t="n">
        <v>519.1406960744312</v>
      </c>
      <c r="G4711" s="27" t="n">
        <v>282.35</v>
      </c>
      <c r="H4711" s="27" t="n">
        <v>155912.8908843267</v>
      </c>
      <c r="I4711" s="27" t="n">
        <v>186890.6505867952</v>
      </c>
      <c r="J4711" s="27" t="n">
        <v>84775.67566895462</v>
      </c>
      <c r="K4711" s="27" t="n">
        <v>352902.8262224269</v>
      </c>
      <c r="L4711" s="27" t="n">
        <v>38684.9133</v>
      </c>
    </row>
    <row r="4712">
      <c r="A4712" t="n">
        <v>4711</v>
      </c>
      <c r="B4712" s="27" t="n">
        <v>1003.563715</v>
      </c>
      <c r="C4712" s="27" t="n">
        <v>1044.486121761137</v>
      </c>
      <c r="D4712" s="27" t="n">
        <v>1044.486121761137</v>
      </c>
      <c r="E4712" s="27" t="n">
        <v>1016.766029498908</v>
      </c>
      <c r="F4712" s="27" t="n">
        <v>1003.563715</v>
      </c>
      <c r="G4712" s="27" t="n">
        <v>638.05</v>
      </c>
      <c r="H4712" s="27" t="n">
        <v>680158.3805684836</v>
      </c>
      <c r="I4712" s="27" t="n">
        <v>361282.9374</v>
      </c>
      <c r="J4712" s="27" t="n">
        <v>163881.9546595</v>
      </c>
      <c r="K4712" s="27" t="n">
        <v>0</v>
      </c>
      <c r="L4712" s="27" t="n">
        <v>1366802.62785</v>
      </c>
    </row>
    <row r="4713">
      <c r="A4713" t="n">
        <v>4712</v>
      </c>
      <c r="B4713" s="27" t="n">
        <v>951.6976708</v>
      </c>
      <c r="C4713" s="27" t="n">
        <v>990.5041518246059</v>
      </c>
      <c r="D4713" s="27" t="n">
        <v>990.5041518246059</v>
      </c>
      <c r="E4713" s="27" t="n">
        <v>964.2167116158237</v>
      </c>
      <c r="F4713" s="27" t="n">
        <v>951.6976708</v>
      </c>
      <c r="G4713" s="27" t="n">
        <v>675.5</v>
      </c>
      <c r="H4713" s="27" t="n">
        <v>683372.1076220677</v>
      </c>
      <c r="I4713" s="27" t="n">
        <v>342611.161488</v>
      </c>
      <c r="J4713" s="27" t="n">
        <v>155412.22964164</v>
      </c>
      <c r="K4713" s="27" t="n">
        <v>0</v>
      </c>
      <c r="L4713" s="27" t="n">
        <v>1260523.5649746</v>
      </c>
    </row>
    <row r="4714">
      <c r="A4714" t="n">
        <v>4713</v>
      </c>
      <c r="B4714" s="27" t="n">
        <v>1121.660303</v>
      </c>
      <c r="C4714" s="27" t="n">
        <v>1167.397697939142</v>
      </c>
      <c r="D4714" s="27" t="n">
        <v>1167.397697939142</v>
      </c>
      <c r="E4714" s="27" t="n">
        <v>1136.415599451301</v>
      </c>
      <c r="F4714" s="27" t="n">
        <v>1121.660303</v>
      </c>
      <c r="G4714" s="27" t="n">
        <v>1417.3</v>
      </c>
      <c r="H4714" s="27" t="n">
        <v>1680226.90327002</v>
      </c>
      <c r="I4714" s="27" t="n">
        <v>403797.7090800001</v>
      </c>
      <c r="J4714" s="27" t="n">
        <v>183167.1274799</v>
      </c>
      <c r="K4714" s="27" t="n">
        <v>0</v>
      </c>
      <c r="L4714" s="27" t="n">
        <v>653591.2819999999</v>
      </c>
    </row>
    <row r="4715">
      <c r="A4715" t="n">
        <v>4714</v>
      </c>
      <c r="B4715" s="27" t="n">
        <v>1083.640744</v>
      </c>
      <c r="C4715" s="27" t="n">
        <v>1127.828405035813</v>
      </c>
      <c r="D4715" s="27" t="n">
        <v>1127.828405035813</v>
      </c>
      <c r="E4715" s="27" t="n">
        <v>1097.896454010134</v>
      </c>
      <c r="F4715" s="27" t="n">
        <v>1083.640744</v>
      </c>
      <c r="G4715" s="27" t="n">
        <v>1403.2</v>
      </c>
      <c r="H4715" s="27" t="n">
        <v>1607831.72415305</v>
      </c>
      <c r="I4715" s="27" t="n">
        <v>390110.66784</v>
      </c>
      <c r="J4715" s="27" t="n">
        <v>176958.5334952</v>
      </c>
      <c r="K4715" s="27" t="n">
        <v>0</v>
      </c>
      <c r="L4715" s="27" t="n">
        <v>646716.3519999997</v>
      </c>
    </row>
    <row r="4716">
      <c r="A4716" t="n">
        <v>4715</v>
      </c>
      <c r="B4716" s="27" t="n">
        <v>1503.657714</v>
      </c>
      <c r="C4716" s="27" t="n">
        <v>1564.972351414666</v>
      </c>
      <c r="D4716" s="27" t="n">
        <v>1564.972351414666</v>
      </c>
      <c r="E4716" s="27" t="n">
        <v>1523.438838364339</v>
      </c>
      <c r="F4716" s="27" t="n">
        <v>1503.657714</v>
      </c>
      <c r="G4716" s="27" t="n">
        <v>1381.45</v>
      </c>
      <c r="H4716" s="27" t="n">
        <v>2198271.512997131</v>
      </c>
      <c r="I4716" s="27" t="n">
        <v>541316.77704</v>
      </c>
      <c r="J4716" s="27" t="n">
        <v>245547.3046962</v>
      </c>
      <c r="K4716" s="27" t="n">
        <v>0</v>
      </c>
      <c r="L4716" s="27" t="n">
        <v>930087.0373500001</v>
      </c>
    </row>
    <row r="4717">
      <c r="A4717" t="n">
        <v>4716</v>
      </c>
      <c r="B4717" s="27" t="n">
        <v>1480.632903</v>
      </c>
      <c r="C4717" s="27" t="n">
        <v>1541.008465749626</v>
      </c>
      <c r="D4717" s="27" t="n">
        <v>1541.008465749626</v>
      </c>
      <c r="E4717" s="27" t="n">
        <v>1500.11094116076</v>
      </c>
      <c r="F4717" s="27" t="n">
        <v>1480.632903</v>
      </c>
      <c r="G4717" s="27" t="n">
        <v>1299.3</v>
      </c>
      <c r="H4717" s="27" t="n">
        <v>2034170.383966472</v>
      </c>
      <c r="I4717" s="27" t="n">
        <v>533027.84508</v>
      </c>
      <c r="J4717" s="27" t="n">
        <v>241787.3530599</v>
      </c>
      <c r="K4717" s="27" t="n">
        <v>0</v>
      </c>
      <c r="L4717" s="27" t="n">
        <v>1037479.4751321</v>
      </c>
    </row>
    <row r="4718">
      <c r="A4718" t="n">
        <v>4717</v>
      </c>
      <c r="B4718" s="27" t="n">
        <v>1652.470742</v>
      </c>
      <c r="C4718" s="27" t="n">
        <v>1719.85242757475</v>
      </c>
      <c r="D4718" s="27" t="n">
        <v>1719.85242757475</v>
      </c>
      <c r="E4718" s="27" t="n">
        <v>1674.20848173715</v>
      </c>
      <c r="F4718" s="27" t="n">
        <v>1652.470742</v>
      </c>
      <c r="G4718" s="27" t="n">
        <v>937</v>
      </c>
      <c r="H4718" s="27" t="n">
        <v>1640546.944528009</v>
      </c>
      <c r="I4718" s="27" t="n">
        <v>594889.46712</v>
      </c>
      <c r="J4718" s="27" t="n">
        <v>269848.4721686</v>
      </c>
      <c r="K4718" s="27" t="n">
        <v>0</v>
      </c>
      <c r="L4718" s="27" t="n">
        <v>1756575.61</v>
      </c>
    </row>
    <row r="4719">
      <c r="A4719" t="n">
        <v>4718</v>
      </c>
      <c r="B4719" s="27" t="n">
        <v>1615.086612</v>
      </c>
      <c r="C4719" s="27" t="n">
        <v>1680.944027935147</v>
      </c>
      <c r="D4719" s="27" t="n">
        <v>1680.944027935147</v>
      </c>
      <c r="E4719" s="27" t="n">
        <v>1636.332689812781</v>
      </c>
      <c r="F4719" s="27" t="n">
        <v>1615.086612</v>
      </c>
      <c r="G4719" s="27" t="n">
        <v>1290.7</v>
      </c>
      <c r="H4719" s="27" t="n">
        <v>2207121.197793207</v>
      </c>
      <c r="I4719" s="27" t="n">
        <v>581431.18032</v>
      </c>
      <c r="J4719" s="27" t="n">
        <v>263743.6437396</v>
      </c>
      <c r="K4719" s="27" t="n">
        <v>0</v>
      </c>
      <c r="L4719" s="27" t="n">
        <v>1145580.4998</v>
      </c>
    </row>
    <row r="4720">
      <c r="A4720" t="n">
        <v>4719</v>
      </c>
      <c r="B4720" s="27" t="n">
        <v>1540.061073</v>
      </c>
      <c r="C4720" s="27" t="n">
        <v>1602.859749020071</v>
      </c>
      <c r="D4720" s="27" t="n">
        <v>1602.859749020071</v>
      </c>
      <c r="E4720" s="27" t="n">
        <v>1560.32072509189</v>
      </c>
      <c r="F4720" s="27" t="n">
        <v>1540.061073</v>
      </c>
      <c r="G4720" s="27" t="n">
        <v>854.55</v>
      </c>
      <c r="H4720" s="27" t="n">
        <v>1392126.172625361</v>
      </c>
      <c r="I4720" s="27" t="n">
        <v>554421.9862800001</v>
      </c>
      <c r="J4720" s="27" t="n">
        <v>251491.9732209</v>
      </c>
      <c r="K4720" s="27" t="n">
        <v>0</v>
      </c>
      <c r="L4720" s="27" t="n">
        <v>1764062.95606785</v>
      </c>
    </row>
    <row r="4721">
      <c r="A4721" t="n">
        <v>4720</v>
      </c>
      <c r="B4721" s="27" t="n">
        <v>1743.663465</v>
      </c>
      <c r="C4721" s="27" t="n">
        <v>1617.855261057504</v>
      </c>
      <c r="D4721" s="27" t="n">
        <v>1617.855261057504</v>
      </c>
      <c r="E4721" s="27" t="n">
        <v>1574.918264414764</v>
      </c>
      <c r="F4721" s="27" t="n">
        <v>1574.918264414764</v>
      </c>
      <c r="G4721" s="27" t="n">
        <v>903.45</v>
      </c>
      <c r="H4721" s="27" t="n">
        <v>1507068.462550715</v>
      </c>
      <c r="I4721" s="27" t="n">
        <v>566970.575189315</v>
      </c>
      <c r="J4721" s="27" t="n">
        <v>257184.152578931</v>
      </c>
      <c r="K4721" s="27" t="n">
        <v>309309.9526727376</v>
      </c>
      <c r="L4721" s="27" t="n">
        <v>1667118.95805</v>
      </c>
    </row>
    <row r="4722">
      <c r="A4722" t="n">
        <v>4721</v>
      </c>
      <c r="B4722" s="27" t="n">
        <v>1217.598024</v>
      </c>
      <c r="C4722" s="27" t="n">
        <v>613.8230924739755</v>
      </c>
      <c r="D4722" s="27" t="n">
        <v>613.8230924739755</v>
      </c>
      <c r="E4722" s="27" t="n">
        <v>597.5325622299017</v>
      </c>
      <c r="F4722" s="27" t="n">
        <v>597.5325622299017</v>
      </c>
      <c r="G4722" s="27" t="n">
        <v>1657.9</v>
      </c>
      <c r="H4722" s="27" t="n">
        <v>1048609.178539539</v>
      </c>
      <c r="I4722" s="27" t="n">
        <v>215111.7224027646</v>
      </c>
      <c r="J4722" s="27" t="n">
        <v>97577.06741214296</v>
      </c>
      <c r="K4722" s="27" t="n">
        <v>1136579.99142459</v>
      </c>
      <c r="L4722" s="27" t="n">
        <v>197330.8062</v>
      </c>
    </row>
    <row r="4723">
      <c r="A4723" t="n">
        <v>4722</v>
      </c>
      <c r="B4723" s="27" t="n">
        <v>1425.472296</v>
      </c>
      <c r="C4723" s="27" t="n">
        <v>89.4225013009585</v>
      </c>
      <c r="D4723" s="27" t="n">
        <v>89.4225013009585</v>
      </c>
      <c r="E4723" s="27" t="n">
        <v>87.04927686576708</v>
      </c>
      <c r="F4723" s="27" t="n">
        <v>87.04927686576708</v>
      </c>
      <c r="G4723" s="27" t="n">
        <v>1855.05</v>
      </c>
      <c r="H4723" s="27" t="n">
        <v>170629.5494106599</v>
      </c>
      <c r="I4723" s="27" t="n">
        <v>31337.73967167615</v>
      </c>
      <c r="J4723" s="27" t="n">
        <v>14215.14691217977</v>
      </c>
      <c r="K4723" s="27" t="n">
        <v>2453329.394073049</v>
      </c>
      <c r="L4723" s="27" t="n">
        <v>12180.43840000001</v>
      </c>
    </row>
    <row r="4724">
      <c r="A4724" t="n">
        <v>4723</v>
      </c>
      <c r="B4724" s="27" t="n">
        <v>1408.995168</v>
      </c>
      <c r="C4724" s="27" t="n">
        <v>1466.449297833355</v>
      </c>
      <c r="D4724" s="27" t="n">
        <v>1466.449297833355</v>
      </c>
      <c r="E4724" s="27" t="n">
        <v>1427.530532914507</v>
      </c>
      <c r="F4724" s="27" t="n">
        <v>1408.995168</v>
      </c>
      <c r="G4724" s="27" t="n">
        <v>1861.7</v>
      </c>
      <c r="H4724" s="27" t="n">
        <v>2774741.452391199</v>
      </c>
      <c r="I4724" s="27" t="n">
        <v>507238.26048</v>
      </c>
      <c r="J4724" s="27" t="n">
        <v>230088.9109344</v>
      </c>
      <c r="K4724" s="27" t="n">
        <v>0</v>
      </c>
      <c r="L4724" s="27" t="n">
        <v>194864.0085</v>
      </c>
    </row>
    <row r="4725">
      <c r="A4725" t="n">
        <v>4724</v>
      </c>
      <c r="B4725" s="27" t="n">
        <v>1178.306744</v>
      </c>
      <c r="C4725" s="27" t="n">
        <v>1226.354580947503</v>
      </c>
      <c r="D4725" s="27" t="n">
        <v>1226.354580947503</v>
      </c>
      <c r="E4725" s="27" t="n">
        <v>1193.8077989254</v>
      </c>
      <c r="F4725" s="27" t="n">
        <v>1178.306744</v>
      </c>
      <c r="G4725" s="27" t="n">
        <v>1868.7</v>
      </c>
      <c r="H4725" s="27" t="n">
        <v>2326719.11082926</v>
      </c>
      <c r="I4725" s="27" t="n">
        <v>424190.42784</v>
      </c>
      <c r="J4725" s="27" t="n">
        <v>192417.4912952</v>
      </c>
      <c r="K4725" s="27" t="n">
        <v>0</v>
      </c>
      <c r="L4725" s="27" t="n">
        <v>154711.6754871998</v>
      </c>
    </row>
    <row r="4726">
      <c r="A4726" t="n">
        <v>4725</v>
      </c>
      <c r="B4726" s="27" t="n">
        <v>1460.105777</v>
      </c>
      <c r="C4726" s="27" t="n">
        <v>1519.644440514174</v>
      </c>
      <c r="D4726" s="27" t="n">
        <v>1519.644440514174</v>
      </c>
      <c r="E4726" s="27" t="n">
        <v>1479.313905508301</v>
      </c>
      <c r="F4726" s="27" t="n">
        <v>1460.105777</v>
      </c>
      <c r="G4726" s="27" t="n">
        <v>1871.3</v>
      </c>
      <c r="H4726" s="27" t="n">
        <v>2886455.997048047</v>
      </c>
      <c r="I4726" s="27" t="n">
        <v>525638.07972</v>
      </c>
      <c r="J4726" s="27" t="n">
        <v>238435.2733841</v>
      </c>
      <c r="K4726" s="27" t="n">
        <v>0</v>
      </c>
      <c r="L4726" s="27" t="n">
        <v>187915.6134998999</v>
      </c>
    </row>
    <row r="4727">
      <c r="A4727" t="n">
        <v>4726</v>
      </c>
      <c r="B4727" s="27" t="n">
        <v>1165.183749</v>
      </c>
      <c r="C4727" s="27" t="n">
        <v>1212.696467089422</v>
      </c>
      <c r="D4727" s="27" t="n">
        <v>1212.696467089422</v>
      </c>
      <c r="E4727" s="27" t="n">
        <v>1180.512163963291</v>
      </c>
      <c r="F4727" s="27" t="n">
        <v>1165.183749</v>
      </c>
      <c r="G4727" s="27" t="n">
        <v>1887.2</v>
      </c>
      <c r="H4727" s="27" t="n">
        <v>2319746.696778737</v>
      </c>
      <c r="I4727" s="27" t="n">
        <v>419466.14964</v>
      </c>
      <c r="J4727" s="27" t="n">
        <v>190274.5062117</v>
      </c>
      <c r="K4727" s="27" t="n">
        <v>0</v>
      </c>
      <c r="L4727" s="27" t="n">
        <v>131432.7268872</v>
      </c>
    </row>
    <row r="4728">
      <c r="A4728" t="n">
        <v>4727</v>
      </c>
      <c r="B4728" s="27" t="n">
        <v>1237.705559</v>
      </c>
      <c r="C4728" s="27" t="n">
        <v>1288.175681690943</v>
      </c>
      <c r="D4728" s="27" t="n">
        <v>1288.175681690943</v>
      </c>
      <c r="E4728" s="27" t="n">
        <v>1253.988201357338</v>
      </c>
      <c r="F4728" s="27" t="n">
        <v>1237.705559</v>
      </c>
      <c r="G4728" s="27" t="n">
        <v>1882</v>
      </c>
      <c r="H4728" s="27" t="n">
        <v>2457198.637477147</v>
      </c>
      <c r="I4728" s="27" t="n">
        <v>445574.00124</v>
      </c>
      <c r="J4728" s="27" t="n">
        <v>202117.3177847</v>
      </c>
      <c r="K4728" s="27" t="n">
        <v>0</v>
      </c>
      <c r="L4728" s="27" t="n">
        <v>146049.2559619998</v>
      </c>
    </row>
    <row r="4729">
      <c r="A4729" t="n">
        <v>4728</v>
      </c>
      <c r="B4729" s="27" t="n">
        <v>1343.380197</v>
      </c>
      <c r="C4729" s="27" t="n">
        <v>259.3574137756917</v>
      </c>
      <c r="D4729" s="27" t="n">
        <v>259.3574137756917</v>
      </c>
      <c r="E4729" s="27" t="n">
        <v>252.4742094046916</v>
      </c>
      <c r="F4729" s="27" t="n">
        <v>252.4742094046916</v>
      </c>
      <c r="G4729" s="27" t="n">
        <v>1632.5</v>
      </c>
      <c r="H4729" s="27" t="n">
        <v>435381.4983455245</v>
      </c>
      <c r="I4729" s="27" t="n">
        <v>90890.71538568898</v>
      </c>
      <c r="J4729" s="27" t="n">
        <v>41229.03839578614</v>
      </c>
      <c r="K4729" s="27" t="n">
        <v>1999630.6752622</v>
      </c>
      <c r="L4729" s="27" t="n">
        <v>0</v>
      </c>
    </row>
    <row r="4730">
      <c r="A4730" t="n">
        <v>4729</v>
      </c>
      <c r="B4730" s="27" t="n">
        <v>1258.426077</v>
      </c>
      <c r="C4730" s="27" t="n">
        <v>0</v>
      </c>
      <c r="D4730" s="27" t="n">
        <v>0</v>
      </c>
      <c r="E4730" s="27" t="n">
        <v>0</v>
      </c>
      <c r="F4730" s="27" t="n">
        <v>0</v>
      </c>
      <c r="G4730" s="27" t="n">
        <v>926.3</v>
      </c>
      <c r="H4730" s="27" t="n">
        <v>0</v>
      </c>
      <c r="I4730" s="27" t="n">
        <v>0</v>
      </c>
      <c r="J4730" s="27" t="n">
        <v>0</v>
      </c>
      <c r="K4730" s="27" t="n">
        <v>1497527.03163</v>
      </c>
      <c r="L4730" s="27" t="n">
        <v>0</v>
      </c>
    </row>
    <row r="4731">
      <c r="A4731" t="n">
        <v>4730</v>
      </c>
      <c r="B4731" s="27" t="n">
        <v>1290.197536</v>
      </c>
      <c r="C4731" s="27" t="n">
        <v>0</v>
      </c>
      <c r="D4731" s="27" t="n">
        <v>0</v>
      </c>
      <c r="E4731" s="27" t="n">
        <v>0</v>
      </c>
      <c r="F4731" s="27" t="n">
        <v>0</v>
      </c>
      <c r="G4731" s="27" t="n">
        <v>1273.95</v>
      </c>
      <c r="H4731" s="27" t="n">
        <v>0</v>
      </c>
      <c r="I4731" s="27" t="n">
        <v>0</v>
      </c>
      <c r="J4731" s="27" t="n">
        <v>0</v>
      </c>
      <c r="K4731" s="27" t="n">
        <v>1535335.06784</v>
      </c>
      <c r="L4731" s="27" t="n">
        <v>0</v>
      </c>
    </row>
    <row r="4732">
      <c r="A4732" t="n">
        <v>4731</v>
      </c>
      <c r="B4732" s="27" t="n">
        <v>1518.813909</v>
      </c>
      <c r="C4732" s="27" t="n">
        <v>0</v>
      </c>
      <c r="D4732" s="27" t="n">
        <v>0</v>
      </c>
      <c r="E4732" s="27" t="n">
        <v>0</v>
      </c>
      <c r="F4732" s="27" t="n">
        <v>0</v>
      </c>
      <c r="G4732" s="27" t="n">
        <v>1163.75</v>
      </c>
      <c r="H4732" s="27" t="n">
        <v>0</v>
      </c>
      <c r="I4732" s="27" t="n">
        <v>0</v>
      </c>
      <c r="J4732" s="27" t="n">
        <v>0</v>
      </c>
      <c r="K4732" s="27" t="n">
        <v>1807388.55171</v>
      </c>
      <c r="L4732" s="27" t="n">
        <v>0</v>
      </c>
    </row>
    <row r="4733">
      <c r="A4733" t="n">
        <v>4732</v>
      </c>
      <c r="B4733" s="27" t="n">
        <v>1493.258605</v>
      </c>
      <c r="C4733" s="27" t="n">
        <v>0</v>
      </c>
      <c r="D4733" s="27" t="n">
        <v>0</v>
      </c>
      <c r="E4733" s="27" t="n">
        <v>0</v>
      </c>
      <c r="F4733" s="27" t="n">
        <v>0</v>
      </c>
      <c r="G4733" s="27" t="n">
        <v>707.35</v>
      </c>
      <c r="H4733" s="27" t="n">
        <v>0</v>
      </c>
      <c r="I4733" s="27" t="n">
        <v>0</v>
      </c>
      <c r="J4733" s="27" t="n">
        <v>0</v>
      </c>
      <c r="K4733" s="27" t="n">
        <v>1776977.73995</v>
      </c>
      <c r="L4733" s="27" t="n">
        <v>0</v>
      </c>
    </row>
    <row r="4734">
      <c r="A4734" t="n">
        <v>4733</v>
      </c>
      <c r="B4734" s="27" t="n">
        <v>1221.129146</v>
      </c>
      <c r="C4734" s="27" t="n">
        <v>0</v>
      </c>
      <c r="D4734" s="27" t="n">
        <v>0</v>
      </c>
      <c r="E4734" s="27" t="n">
        <v>0</v>
      </c>
      <c r="F4734" s="27" t="n">
        <v>0</v>
      </c>
      <c r="G4734" s="27" t="n">
        <v>283.85</v>
      </c>
      <c r="H4734" s="27" t="n">
        <v>0</v>
      </c>
      <c r="I4734" s="27" t="n">
        <v>0</v>
      </c>
      <c r="J4734" s="27" t="n">
        <v>0</v>
      </c>
      <c r="K4734" s="27" t="n">
        <v>1453143.68374</v>
      </c>
      <c r="L4734" s="27" t="n">
        <v>0</v>
      </c>
    </row>
    <row r="4735">
      <c r="A4735" t="n">
        <v>4734</v>
      </c>
      <c r="B4735" s="27" t="n">
        <v>1216.294358</v>
      </c>
      <c r="C4735" s="27" t="n">
        <v>0</v>
      </c>
      <c r="D4735" s="27" t="n">
        <v>0</v>
      </c>
      <c r="E4735" s="27" t="n">
        <v>0</v>
      </c>
      <c r="F4735" s="27" t="n">
        <v>0</v>
      </c>
      <c r="G4735" s="27" t="n">
        <v>1119.95</v>
      </c>
      <c r="H4735" s="27" t="n">
        <v>0</v>
      </c>
      <c r="I4735" s="27" t="n">
        <v>0</v>
      </c>
      <c r="J4735" s="27" t="n">
        <v>0</v>
      </c>
      <c r="K4735" s="27" t="n">
        <v>1447390.28602</v>
      </c>
      <c r="L4735" s="27" t="n">
        <v>0</v>
      </c>
    </row>
    <row r="4736">
      <c r="A4736" t="n">
        <v>4735</v>
      </c>
      <c r="B4736" s="27" t="n">
        <v>1270.167703</v>
      </c>
      <c r="C4736" s="27" t="n">
        <v>1321.961377954071</v>
      </c>
      <c r="D4736" s="27" t="n">
        <v>1321.961377954071</v>
      </c>
      <c r="E4736" s="27" t="n">
        <v>1286.877243660164</v>
      </c>
      <c r="F4736" s="27" t="n">
        <v>1270.167703</v>
      </c>
      <c r="G4736" s="27" t="n">
        <v>1126.65</v>
      </c>
      <c r="H4736" s="27" t="n">
        <v>1515265.489522764</v>
      </c>
      <c r="I4736" s="27" t="n">
        <v>457260.37308</v>
      </c>
      <c r="J4736" s="27" t="n">
        <v>207418.3858999</v>
      </c>
      <c r="K4736" s="27" t="n">
        <v>0</v>
      </c>
      <c r="L4736" s="27" t="n">
        <v>966228.1524499999</v>
      </c>
    </row>
    <row r="4737">
      <c r="A4737" t="n">
        <v>4736</v>
      </c>
      <c r="B4737" s="27" t="n">
        <v>1420.868024</v>
      </c>
      <c r="C4737" s="27" t="n">
        <v>1478.806440699849</v>
      </c>
      <c r="D4737" s="27" t="n">
        <v>1478.806440699849</v>
      </c>
      <c r="E4737" s="27" t="n">
        <v>1439.559723945912</v>
      </c>
      <c r="F4737" s="27" t="n">
        <v>1420.868024</v>
      </c>
      <c r="G4737" s="27" t="n">
        <v>1259.05</v>
      </c>
      <c r="H4737" s="27" t="n">
        <v>1895138.064868726</v>
      </c>
      <c r="I4737" s="27" t="n">
        <v>511512.4886400001</v>
      </c>
      <c r="J4737" s="27" t="n">
        <v>232027.7483192</v>
      </c>
      <c r="K4737" s="27" t="n">
        <v>0</v>
      </c>
      <c r="L4737" s="27" t="n">
        <v>1052792.1446</v>
      </c>
    </row>
    <row r="4738">
      <c r="A4738" t="n">
        <v>4737</v>
      </c>
      <c r="B4738" s="27" t="n">
        <v>1032.73734</v>
      </c>
      <c r="C4738" s="27" t="n">
        <v>1074.8487031512</v>
      </c>
      <c r="D4738" s="27" t="n">
        <v>1074.8487031512</v>
      </c>
      <c r="E4738" s="27" t="n">
        <v>1046.322804531264</v>
      </c>
      <c r="F4738" s="27" t="n">
        <v>1032.73734</v>
      </c>
      <c r="G4738" s="27" t="n">
        <v>1569.15</v>
      </c>
      <c r="H4738" s="27" t="n">
        <v>1714856.530424974</v>
      </c>
      <c r="I4738" s="27" t="n">
        <v>371785.4423999999</v>
      </c>
      <c r="J4738" s="27" t="n">
        <v>168646.007622</v>
      </c>
      <c r="K4738" s="27" t="n">
        <v>0</v>
      </c>
      <c r="L4738" s="27" t="n">
        <v>444954.73645</v>
      </c>
    </row>
    <row r="4739">
      <c r="A4739" t="n">
        <v>4738</v>
      </c>
      <c r="B4739" s="27" t="n">
        <v>983.6487082</v>
      </c>
      <c r="C4739" s="27" t="n">
        <v>1023.759051923166</v>
      </c>
      <c r="D4739" s="27" t="n">
        <v>1023.759051923166</v>
      </c>
      <c r="E4739" s="27" t="n">
        <v>996.5890447949224</v>
      </c>
      <c r="F4739" s="27" t="n">
        <v>983.6487082</v>
      </c>
      <c r="G4739" s="27" t="n">
        <v>1376.2</v>
      </c>
      <c r="H4739" s="27" t="n">
        <v>1431386.198910632</v>
      </c>
      <c r="I4739" s="27" t="n">
        <v>354113.534952</v>
      </c>
      <c r="J4739" s="27" t="n">
        <v>160629.83404906</v>
      </c>
      <c r="K4739" s="27" t="n">
        <v>0</v>
      </c>
      <c r="L4739" s="27" t="n">
        <v>613600.0641751599</v>
      </c>
    </row>
    <row r="4740">
      <c r="A4740" t="n">
        <v>4739</v>
      </c>
      <c r="B4740" s="27" t="n">
        <v>1036.971232</v>
      </c>
      <c r="C4740" s="27" t="n">
        <v>1079.255352093905</v>
      </c>
      <c r="D4740" s="27" t="n">
        <v>1079.255352093905</v>
      </c>
      <c r="E4740" s="27" t="n">
        <v>1050.612503413347</v>
      </c>
      <c r="F4740" s="27" t="n">
        <v>1036.971232</v>
      </c>
      <c r="G4740" s="27" t="n">
        <v>1381.45</v>
      </c>
      <c r="H4740" s="27" t="n">
        <v>1516096.114625275</v>
      </c>
      <c r="I4740" s="27" t="n">
        <v>373309.64352</v>
      </c>
      <c r="J4740" s="27" t="n">
        <v>169337.4021856</v>
      </c>
      <c r="K4740" s="27" t="n">
        <v>0</v>
      </c>
      <c r="L4740" s="27" t="n">
        <v>641418.4120499999</v>
      </c>
    </row>
    <row r="4741">
      <c r="A4741" t="n">
        <v>4740</v>
      </c>
      <c r="B4741" s="27" t="n">
        <v>1264.544673</v>
      </c>
      <c r="C4741" s="27" t="n">
        <v>1316.108049268722</v>
      </c>
      <c r="D4741" s="27" t="n">
        <v>1316.108049268722</v>
      </c>
      <c r="E4741" s="27" t="n">
        <v>1281.179259127138</v>
      </c>
      <c r="F4741" s="27" t="n">
        <v>1264.544673</v>
      </c>
      <c r="G4741" s="27" t="n">
        <v>1223.6</v>
      </c>
      <c r="H4741" s="27" t="n">
        <v>1636353.487042703</v>
      </c>
      <c r="I4741" s="27" t="n">
        <v>455236.08228</v>
      </c>
      <c r="J4741" s="27" t="n">
        <v>206500.1451009</v>
      </c>
      <c r="K4741" s="27" t="n">
        <v>0</v>
      </c>
      <c r="L4741" s="27" t="n">
        <v>981791.9616</v>
      </c>
    </row>
    <row r="4742">
      <c r="A4742" t="n">
        <v>4741</v>
      </c>
      <c r="B4742" s="27" t="n">
        <v>1287.509913</v>
      </c>
      <c r="C4742" s="27" t="n">
        <v>1340.010529102958</v>
      </c>
      <c r="D4742" s="27" t="n">
        <v>1340.010529102958</v>
      </c>
      <c r="E4742" s="27" t="n">
        <v>1304.447380177188</v>
      </c>
      <c r="F4742" s="27" t="n">
        <v>1287.509913</v>
      </c>
      <c r="G4742" s="27" t="n">
        <v>740.25</v>
      </c>
      <c r="H4742" s="27" t="n">
        <v>1007426.154997195</v>
      </c>
      <c r="I4742" s="27" t="n">
        <v>463503.56868</v>
      </c>
      <c r="J4742" s="27" t="n">
        <v>210250.3687929</v>
      </c>
      <c r="K4742" s="27" t="n">
        <v>0</v>
      </c>
      <c r="L4742" s="27" t="n">
        <v>1621939.46275</v>
      </c>
    </row>
    <row r="4743">
      <c r="A4743" t="n">
        <v>4742</v>
      </c>
      <c r="B4743" s="27" t="n">
        <v>1054.963548</v>
      </c>
      <c r="C4743" s="27" t="n">
        <v>1097.981008158418</v>
      </c>
      <c r="D4743" s="27" t="n">
        <v>1097.981008158418</v>
      </c>
      <c r="E4743" s="27" t="n">
        <v>1068.841190774337</v>
      </c>
      <c r="F4743" s="27" t="n">
        <v>1054.963548</v>
      </c>
      <c r="G4743" s="27" t="n">
        <v>1363.2</v>
      </c>
      <c r="H4743" s="27" t="n">
        <v>1522437.750268272</v>
      </c>
      <c r="I4743" s="27" t="n">
        <v>379786.87728</v>
      </c>
      <c r="J4743" s="27" t="n">
        <v>172275.5473884</v>
      </c>
      <c r="K4743" s="27" t="n">
        <v>0</v>
      </c>
      <c r="L4743" s="27" t="n">
        <v>671800.7873664</v>
      </c>
    </row>
    <row r="4744">
      <c r="A4744" t="n">
        <v>4743</v>
      </c>
      <c r="B4744" s="27" t="n">
        <v>1243.885454</v>
      </c>
      <c r="C4744" s="27" t="n">
        <v>1294.607682273351</v>
      </c>
      <c r="D4744" s="27" t="n">
        <v>1294.607682273351</v>
      </c>
      <c r="E4744" s="27" t="n">
        <v>1260.249500150742</v>
      </c>
      <c r="F4744" s="27" t="n">
        <v>1243.885454</v>
      </c>
      <c r="G4744" s="27" t="n">
        <v>1273.35</v>
      </c>
      <c r="H4744" s="27" t="n">
        <v>1677398.407603199</v>
      </c>
      <c r="I4744" s="27" t="n">
        <v>447798.76344</v>
      </c>
      <c r="J4744" s="27" t="n">
        <v>203126.4946382</v>
      </c>
      <c r="K4744" s="27" t="n">
        <v>0</v>
      </c>
      <c r="L4744" s="27" t="n">
        <v>716760.2935000001</v>
      </c>
    </row>
    <row r="4745">
      <c r="A4745" t="n">
        <v>4744</v>
      </c>
      <c r="B4745" s="27" t="n">
        <v>986.9251400000001</v>
      </c>
      <c r="C4745" s="27" t="n">
        <v>1027.168636697919</v>
      </c>
      <c r="D4745" s="27" t="n">
        <v>1027.168636697919</v>
      </c>
      <c r="E4745" s="27" t="n">
        <v>999.9081410485129</v>
      </c>
      <c r="F4745" s="27" t="n">
        <v>986.9251400000001</v>
      </c>
      <c r="G4745" s="27" t="n">
        <v>1473.45</v>
      </c>
      <c r="H4745" s="27" t="n">
        <v>1537882.578304991</v>
      </c>
      <c r="I4745" s="27" t="n">
        <v>355293.0504</v>
      </c>
      <c r="J4745" s="27" t="n">
        <v>161164.875362</v>
      </c>
      <c r="K4745" s="27" t="n">
        <v>0</v>
      </c>
      <c r="L4745" s="27" t="n">
        <v>425877.8524</v>
      </c>
    </row>
    <row r="4746">
      <c r="A4746" t="n">
        <v>4745</v>
      </c>
      <c r="B4746" s="27" t="n">
        <v>1104.937982</v>
      </c>
      <c r="C4746" s="27" t="n">
        <v>1149.993828402082</v>
      </c>
      <c r="D4746" s="27" t="n">
        <v>1149.993828402082</v>
      </c>
      <c r="E4746" s="27" t="n">
        <v>1119.473619123907</v>
      </c>
      <c r="F4746" s="27" t="n">
        <v>1104.937982</v>
      </c>
      <c r="G4746" s="27" t="n">
        <v>1798.2</v>
      </c>
      <c r="H4746" s="27" t="n">
        <v>2103748.22024245</v>
      </c>
      <c r="I4746" s="27" t="n">
        <v>397777.67352</v>
      </c>
      <c r="J4746" s="27" t="n">
        <v>180436.3724606</v>
      </c>
      <c r="K4746" s="27" t="n">
        <v>0</v>
      </c>
      <c r="L4746" s="27" t="n">
        <v>202540.0005999999</v>
      </c>
    </row>
    <row r="4747">
      <c r="A4747" t="n">
        <v>4746</v>
      </c>
      <c r="B4747" s="27" t="n">
        <v>1034.117845</v>
      </c>
      <c r="C4747" s="27" t="n">
        <v>1076.286015902706</v>
      </c>
      <c r="D4747" s="27" t="n">
        <v>1076.286015902706</v>
      </c>
      <c r="E4747" s="27" t="n">
        <v>1047.721971785907</v>
      </c>
      <c r="F4747" s="27" t="n">
        <v>1034.117845</v>
      </c>
      <c r="G4747" s="27" t="n">
        <v>1875.05</v>
      </c>
      <c r="H4747" s="27" t="n">
        <v>2052503.463964194</v>
      </c>
      <c r="I4747" s="27" t="n">
        <v>372282.4242</v>
      </c>
      <c r="J4747" s="27" t="n">
        <v>168871.4440885</v>
      </c>
      <c r="K4747" s="27" t="n">
        <v>0</v>
      </c>
      <c r="L4747" s="27" t="n">
        <v>61790.89875000005</v>
      </c>
    </row>
    <row r="4748">
      <c r="A4748" t="n">
        <v>4747</v>
      </c>
      <c r="B4748" s="27" t="n">
        <v>840.5623135</v>
      </c>
      <c r="C4748" s="27" t="n">
        <v>874.8374229045529</v>
      </c>
      <c r="D4748" s="27" t="n">
        <v>874.8374229045529</v>
      </c>
      <c r="E4748" s="27" t="n">
        <v>851.6197146247387</v>
      </c>
      <c r="F4748" s="27" t="n">
        <v>840.5623135</v>
      </c>
      <c r="G4748" s="27" t="n">
        <v>1861.7</v>
      </c>
      <c r="H4748" s="27" t="n">
        <v>1656097.950008425</v>
      </c>
      <c r="I4748" s="27" t="n">
        <v>302602.43286</v>
      </c>
      <c r="J4748" s="27" t="n">
        <v>137263.82579455</v>
      </c>
      <c r="K4748" s="27" t="n">
        <v>0</v>
      </c>
      <c r="L4748" s="27" t="n">
        <v>116249.7245999998</v>
      </c>
    </row>
    <row r="4749">
      <c r="A4749" t="n">
        <v>4748</v>
      </c>
      <c r="B4749" s="27" t="n">
        <v>1201.789996</v>
      </c>
      <c r="C4749" s="27" t="n">
        <v>1250.795142383861</v>
      </c>
      <c r="D4749" s="27" t="n">
        <v>1250.795142383861</v>
      </c>
      <c r="E4749" s="27" t="n">
        <v>1217.599721185189</v>
      </c>
      <c r="F4749" s="27" t="n">
        <v>1201.789996</v>
      </c>
      <c r="G4749" s="27" t="n">
        <v>1868.7</v>
      </c>
      <c r="H4749" s="27" t="n">
        <v>2376528.133205963</v>
      </c>
      <c r="I4749" s="27" t="n">
        <v>432644.39856</v>
      </c>
      <c r="J4749" s="27" t="n">
        <v>196252.3063468</v>
      </c>
      <c r="K4749" s="27" t="n">
        <v>0</v>
      </c>
      <c r="L4749" s="27" t="n">
        <v>157795.0264748</v>
      </c>
    </row>
    <row r="4750">
      <c r="A4750" t="n">
        <v>4749</v>
      </c>
      <c r="B4750" s="27" t="n">
        <v>714.1671587</v>
      </c>
      <c r="C4750" s="27" t="n">
        <v>743.288440119201</v>
      </c>
      <c r="D4750" s="27" t="n">
        <v>743.288440119201</v>
      </c>
      <c r="E4750" s="27" t="n">
        <v>723.561970127612</v>
      </c>
      <c r="F4750" s="27" t="n">
        <v>714.1671587</v>
      </c>
      <c r="G4750" s="27" t="n">
        <v>1871.3</v>
      </c>
      <c r="H4750" s="27" t="n">
        <v>1415164.064875945</v>
      </c>
      <c r="I4750" s="27" t="n">
        <v>257100.177132</v>
      </c>
      <c r="J4750" s="27" t="n">
        <v>116623.49701571</v>
      </c>
      <c r="K4750" s="27" t="n">
        <v>0</v>
      </c>
      <c r="L4750" s="27" t="n">
        <v>91913.2929</v>
      </c>
    </row>
    <row r="4751">
      <c r="A4751" t="n">
        <v>4750</v>
      </c>
      <c r="B4751" s="27" t="n">
        <v>1128.577502</v>
      </c>
      <c r="C4751" s="27" t="n">
        <v>1174.597791794983</v>
      </c>
      <c r="D4751" s="27" t="n">
        <v>1174.597791794983</v>
      </c>
      <c r="E4751" s="27" t="n">
        <v>1143.424606741392</v>
      </c>
      <c r="F4751" s="27" t="n">
        <v>1128.577502</v>
      </c>
      <c r="G4751" s="27" t="n">
        <v>1824.7</v>
      </c>
      <c r="H4751" s="27" t="n">
        <v>2182328.09759064</v>
      </c>
      <c r="I4751" s="27" t="n">
        <v>406287.90072</v>
      </c>
      <c r="J4751" s="27" t="n">
        <v>184296.7060766</v>
      </c>
      <c r="K4751" s="27" t="n">
        <v>0</v>
      </c>
      <c r="L4751" s="27" t="n">
        <v>197839.6361006</v>
      </c>
    </row>
    <row r="4752">
      <c r="A4752" t="n">
        <v>4751</v>
      </c>
      <c r="B4752" s="27" t="n">
        <v>844.706417</v>
      </c>
      <c r="C4752" s="27" t="n">
        <v>879.1504019358636</v>
      </c>
      <c r="D4752" s="27" t="n">
        <v>879.1504019358636</v>
      </c>
      <c r="E4752" s="27" t="n">
        <v>855.8182295438106</v>
      </c>
      <c r="F4752" s="27" t="n">
        <v>844.706417</v>
      </c>
      <c r="G4752" s="27" t="n">
        <v>1495.9</v>
      </c>
      <c r="H4752" s="27" t="n">
        <v>1339339.040158607</v>
      </c>
      <c r="I4752" s="27" t="n">
        <v>304094.31012</v>
      </c>
      <c r="J4752" s="27" t="n">
        <v>137940.5578961</v>
      </c>
      <c r="K4752" s="27" t="n">
        <v>0</v>
      </c>
      <c r="L4752" s="27" t="n">
        <v>425816.2945999999</v>
      </c>
    </row>
    <row r="4753">
      <c r="A4753" t="n">
        <v>4752</v>
      </c>
      <c r="B4753" s="27" t="n">
        <v>1005.635767</v>
      </c>
      <c r="C4753" s="27" t="n">
        <v>1046.642611276792</v>
      </c>
      <c r="D4753" s="27" t="n">
        <v>1046.642611276792</v>
      </c>
      <c r="E4753" s="27" t="n">
        <v>1018.865286958444</v>
      </c>
      <c r="F4753" s="27" t="n">
        <v>1005.635767</v>
      </c>
      <c r="G4753" s="27" t="n">
        <v>827.95</v>
      </c>
      <c r="H4753" s="27" t="n">
        <v>884566.4587033186</v>
      </c>
      <c r="I4753" s="27" t="n">
        <v>362028.87612</v>
      </c>
      <c r="J4753" s="27" t="n">
        <v>164220.3207511</v>
      </c>
      <c r="K4753" s="27" t="n">
        <v>0</v>
      </c>
      <c r="L4753" s="27" t="n">
        <v>1178655.40071235</v>
      </c>
    </row>
    <row r="4754">
      <c r="A4754" t="n">
        <v>4753</v>
      </c>
      <c r="B4754" s="27" t="n">
        <v>1029.11902</v>
      </c>
      <c r="C4754" s="27" t="n">
        <v>0</v>
      </c>
      <c r="D4754" s="27" t="n">
        <v>0</v>
      </c>
      <c r="E4754" s="27" t="n">
        <v>0</v>
      </c>
      <c r="F4754" s="27" t="n">
        <v>0</v>
      </c>
      <c r="G4754" s="27" t="n">
        <v>324.9</v>
      </c>
      <c r="H4754" s="27" t="n">
        <v>0</v>
      </c>
      <c r="I4754" s="27" t="n">
        <v>0</v>
      </c>
      <c r="J4754" s="27" t="n">
        <v>0</v>
      </c>
      <c r="K4754" s="27" t="n">
        <v>1224651.6338</v>
      </c>
      <c r="L4754" s="27" t="n">
        <v>0</v>
      </c>
    </row>
    <row r="4755">
      <c r="A4755" t="n">
        <v>4754</v>
      </c>
      <c r="B4755" s="27" t="n">
        <v>1085.7551</v>
      </c>
      <c r="C4755" s="27" t="n">
        <v>0</v>
      </c>
      <c r="D4755" s="27" t="n">
        <v>0</v>
      </c>
      <c r="E4755" s="27" t="n">
        <v>0</v>
      </c>
      <c r="F4755" s="27" t="n">
        <v>0</v>
      </c>
      <c r="G4755" s="27" t="n">
        <v>304.95</v>
      </c>
      <c r="H4755" s="27" t="n">
        <v>0</v>
      </c>
      <c r="I4755" s="27" t="n">
        <v>0</v>
      </c>
      <c r="J4755" s="27" t="n">
        <v>0</v>
      </c>
      <c r="K4755" s="27" t="n">
        <v>1292048.569</v>
      </c>
      <c r="L4755" s="27" t="n">
        <v>0</v>
      </c>
    </row>
    <row r="4756">
      <c r="A4756" t="n">
        <v>4755</v>
      </c>
      <c r="B4756" s="27" t="n">
        <v>1188.667002</v>
      </c>
      <c r="C4756" s="27" t="n">
        <v>0</v>
      </c>
      <c r="D4756" s="27" t="n">
        <v>0</v>
      </c>
      <c r="E4756" s="27" t="n">
        <v>0</v>
      </c>
      <c r="F4756" s="27" t="n">
        <v>0</v>
      </c>
      <c r="G4756" s="27" t="n">
        <v>644.95</v>
      </c>
      <c r="H4756" s="27" t="n">
        <v>0</v>
      </c>
      <c r="I4756" s="27" t="n">
        <v>0</v>
      </c>
      <c r="J4756" s="27" t="n">
        <v>0</v>
      </c>
      <c r="K4756" s="27" t="n">
        <v>1414513.73238</v>
      </c>
      <c r="L4756" s="27" t="n">
        <v>0</v>
      </c>
    </row>
    <row r="4757">
      <c r="A4757" t="n">
        <v>4756</v>
      </c>
      <c r="B4757" s="27" t="n">
        <v>1035.335175</v>
      </c>
      <c r="C4757" s="27" t="n">
        <v>0</v>
      </c>
      <c r="D4757" s="27" t="n">
        <v>0</v>
      </c>
      <c r="E4757" s="27" t="n">
        <v>0</v>
      </c>
      <c r="F4757" s="27" t="n">
        <v>0</v>
      </c>
      <c r="G4757" s="27" t="n">
        <v>288.55</v>
      </c>
      <c r="H4757" s="27" t="n">
        <v>0</v>
      </c>
      <c r="I4757" s="27" t="n">
        <v>0</v>
      </c>
      <c r="J4757" s="27" t="n">
        <v>0</v>
      </c>
      <c r="K4757" s="27" t="n">
        <v>1232048.85825</v>
      </c>
      <c r="L4757" s="27" t="n">
        <v>0</v>
      </c>
    </row>
    <row r="4758">
      <c r="A4758" t="n">
        <v>4757</v>
      </c>
      <c r="B4758" s="27" t="n">
        <v>943.4742155</v>
      </c>
      <c r="C4758" s="27" t="n">
        <v>0</v>
      </c>
      <c r="D4758" s="27" t="n">
        <v>0</v>
      </c>
      <c r="E4758" s="27" t="n">
        <v>0</v>
      </c>
      <c r="F4758" s="27" t="n">
        <v>0</v>
      </c>
      <c r="G4758" s="27" t="n">
        <v>283.85</v>
      </c>
      <c r="H4758" s="27" t="n">
        <v>0</v>
      </c>
      <c r="I4758" s="27" t="n">
        <v>0</v>
      </c>
      <c r="J4758" s="27" t="n">
        <v>0</v>
      </c>
      <c r="K4758" s="27" t="n">
        <v>1122734.316445</v>
      </c>
      <c r="L4758" s="27" t="n">
        <v>0</v>
      </c>
    </row>
    <row r="4759">
      <c r="A4759" t="n">
        <v>4758</v>
      </c>
      <c r="B4759" s="27" t="n">
        <v>1012.542606</v>
      </c>
      <c r="C4759" s="27" t="n">
        <v>0</v>
      </c>
      <c r="D4759" s="27" t="n">
        <v>0</v>
      </c>
      <c r="E4759" s="27" t="n">
        <v>0</v>
      </c>
      <c r="F4759" s="27" t="n">
        <v>0</v>
      </c>
      <c r="G4759" s="27" t="n">
        <v>282.35</v>
      </c>
      <c r="H4759" s="27" t="n">
        <v>0</v>
      </c>
      <c r="I4759" s="27" t="n">
        <v>0</v>
      </c>
      <c r="J4759" s="27" t="n">
        <v>0</v>
      </c>
      <c r="K4759" s="27" t="n">
        <v>1204925.70114</v>
      </c>
      <c r="L4759" s="27" t="n">
        <v>0</v>
      </c>
    </row>
    <row r="4760">
      <c r="A4760" t="n">
        <v>4759</v>
      </c>
      <c r="B4760" s="27" t="n">
        <v>1096.806043</v>
      </c>
      <c r="C4760" s="27" t="n">
        <v>1141.530231519211</v>
      </c>
      <c r="D4760" s="27" t="n">
        <v>1141.530231519211</v>
      </c>
      <c r="E4760" s="27" t="n">
        <v>1111.234641488315</v>
      </c>
      <c r="F4760" s="27" t="n">
        <v>1096.806043</v>
      </c>
      <c r="G4760" s="27" t="n">
        <v>289.05</v>
      </c>
      <c r="H4760" s="27" t="n">
        <v>334916.4550993057</v>
      </c>
      <c r="I4760" s="27" t="n">
        <v>394850.17548</v>
      </c>
      <c r="J4760" s="27" t="n">
        <v>179108.4268219</v>
      </c>
      <c r="K4760" s="27" t="n">
        <v>0</v>
      </c>
      <c r="L4760" s="27" t="n">
        <v>1876580.2257</v>
      </c>
    </row>
    <row r="4761">
      <c r="A4761" t="n">
        <v>4760</v>
      </c>
      <c r="B4761" s="27" t="n">
        <v>934.3476910000001</v>
      </c>
      <c r="C4761" s="27" t="n">
        <v>972.4477152381659</v>
      </c>
      <c r="D4761" s="27" t="n">
        <v>972.4477152381659</v>
      </c>
      <c r="E4761" s="27" t="n">
        <v>946.6394830127882</v>
      </c>
      <c r="F4761" s="27" t="n">
        <v>934.3476910000001</v>
      </c>
      <c r="G4761" s="27" t="n">
        <v>318.75</v>
      </c>
      <c r="H4761" s="27" t="n">
        <v>314813.5454026636</v>
      </c>
      <c r="I4761" s="27" t="n">
        <v>336365.16876</v>
      </c>
      <c r="J4761" s="27" t="n">
        <v>152578.9779403</v>
      </c>
      <c r="K4761" s="27" t="n">
        <v>0</v>
      </c>
      <c r="L4761" s="27" t="n">
        <v>1570872.05549375</v>
      </c>
    </row>
    <row r="4762">
      <c r="A4762" t="n">
        <v>4761</v>
      </c>
      <c r="B4762" s="27" t="n">
        <v>1094.241879</v>
      </c>
      <c r="C4762" s="27" t="n">
        <v>1138.861679821267</v>
      </c>
      <c r="D4762" s="27" t="n">
        <v>1138.861679821267</v>
      </c>
      <c r="E4762" s="27" t="n">
        <v>1108.636911697654</v>
      </c>
      <c r="F4762" s="27" t="n">
        <v>1094.241879</v>
      </c>
      <c r="G4762" s="27" t="n">
        <v>1281.55</v>
      </c>
      <c r="H4762" s="27" t="n">
        <v>1477290.313289824</v>
      </c>
      <c r="I4762" s="27" t="n">
        <v>393927.07644</v>
      </c>
      <c r="J4762" s="27" t="n">
        <v>178689.6988407</v>
      </c>
      <c r="K4762" s="27" t="n">
        <v>0</v>
      </c>
      <c r="L4762" s="27" t="n">
        <v>786158.0779675501</v>
      </c>
    </row>
    <row r="4763">
      <c r="A4763" t="n">
        <v>4762</v>
      </c>
      <c r="B4763" s="27" t="n">
        <v>1260.834837</v>
      </c>
      <c r="C4763" s="27" t="n">
        <v>1312.247808142483</v>
      </c>
      <c r="D4763" s="27" t="n">
        <v>1312.247808142483</v>
      </c>
      <c r="E4763" s="27" t="n">
        <v>1277.421466695951</v>
      </c>
      <c r="F4763" s="27" t="n">
        <v>1260.834837</v>
      </c>
      <c r="G4763" s="27" t="n">
        <v>387.2</v>
      </c>
      <c r="H4763" s="27" t="n">
        <v>514330.7487573077</v>
      </c>
      <c r="I4763" s="27" t="n">
        <v>453900.54132</v>
      </c>
      <c r="J4763" s="27" t="n">
        <v>205894.3288821</v>
      </c>
      <c r="K4763" s="27" t="n">
        <v>0</v>
      </c>
      <c r="L4763" s="27" t="n">
        <v>2033474.4251136</v>
      </c>
    </row>
    <row r="4764">
      <c r="A4764" t="n">
        <v>4763</v>
      </c>
      <c r="B4764" s="27" t="n">
        <v>1083.126185</v>
      </c>
      <c r="C4764" s="27" t="n">
        <v>1127.292404987279</v>
      </c>
      <c r="D4764" s="27" t="n">
        <v>1127.292404987279</v>
      </c>
      <c r="E4764" s="27" t="n">
        <v>1097.374679110684</v>
      </c>
      <c r="F4764" s="27" t="n">
        <v>1083.126185</v>
      </c>
      <c r="G4764" s="27" t="n">
        <v>392.45</v>
      </c>
      <c r="H4764" s="27" t="n">
        <v>447779.2679329587</v>
      </c>
      <c r="I4764" s="27" t="n">
        <v>389925.4266</v>
      </c>
      <c r="J4764" s="27" t="n">
        <v>176874.5060105</v>
      </c>
      <c r="K4764" s="27" t="n">
        <v>0</v>
      </c>
      <c r="L4764" s="27" t="n">
        <v>1741179.2013</v>
      </c>
    </row>
    <row r="4765">
      <c r="A4765" t="n">
        <v>4764</v>
      </c>
      <c r="B4765" s="27" t="n">
        <v>1249.88577</v>
      </c>
      <c r="C4765" s="27" t="n">
        <v>1300.851302256178</v>
      </c>
      <c r="D4765" s="27" t="n">
        <v>1300.851302256178</v>
      </c>
      <c r="E4765" s="27" t="n">
        <v>1266.327417862979</v>
      </c>
      <c r="F4765" s="27" t="n">
        <v>1249.88577</v>
      </c>
      <c r="G4765" s="27" t="n">
        <v>386</v>
      </c>
      <c r="H4765" s="27" t="n">
        <v>508131.1204765532</v>
      </c>
      <c r="I4765" s="27" t="n">
        <v>449958.8772</v>
      </c>
      <c r="J4765" s="27" t="n">
        <v>204106.346241</v>
      </c>
      <c r="K4765" s="27" t="n">
        <v>0</v>
      </c>
      <c r="L4765" s="27" t="n">
        <v>2017315.63278</v>
      </c>
    </row>
    <row r="4766">
      <c r="A4766" t="n">
        <v>4765</v>
      </c>
      <c r="B4766" s="27" t="n">
        <v>1115.513216</v>
      </c>
      <c r="C4766" s="27" t="n">
        <v>1161.000042990911</v>
      </c>
      <c r="D4766" s="27" t="n">
        <v>1161.000042990911</v>
      </c>
      <c r="E4766" s="27" t="n">
        <v>1130.187734777668</v>
      </c>
      <c r="F4766" s="27" t="n">
        <v>1115.513216</v>
      </c>
      <c r="G4766" s="27" t="n">
        <v>390.75</v>
      </c>
      <c r="H4766" s="27" t="n">
        <v>458794.8227074311</v>
      </c>
      <c r="I4766" s="27" t="n">
        <v>401584.75776</v>
      </c>
      <c r="J4766" s="27" t="n">
        <v>182163.3081728</v>
      </c>
      <c r="K4766" s="27" t="n">
        <v>0</v>
      </c>
      <c r="L4766" s="27" t="n">
        <v>1795139.642848</v>
      </c>
    </row>
    <row r="4767">
      <c r="A4767" t="n">
        <v>4766</v>
      </c>
      <c r="B4767" s="27" t="n">
        <v>1150.340089</v>
      </c>
      <c r="C4767" s="27" t="n">
        <v>1197.247176370123</v>
      </c>
      <c r="D4767" s="27" t="n">
        <v>1197.247176370123</v>
      </c>
      <c r="E4767" s="27" t="n">
        <v>1165.472888997387</v>
      </c>
      <c r="F4767" s="27" t="n">
        <v>1150.340089</v>
      </c>
      <c r="G4767" s="27" t="n">
        <v>422.4</v>
      </c>
      <c r="H4767" s="27" t="n">
        <v>512183.3224964633</v>
      </c>
      <c r="I4767" s="27" t="n">
        <v>414122.43204</v>
      </c>
      <c r="J4767" s="27" t="n">
        <v>187850.5365337</v>
      </c>
      <c r="K4767" s="27" t="n">
        <v>0</v>
      </c>
      <c r="L4767" s="27" t="n">
        <v>1814776.384</v>
      </c>
    </row>
    <row r="4768">
      <c r="A4768" t="n">
        <v>4767</v>
      </c>
      <c r="B4768" s="27" t="n">
        <v>1467.423573</v>
      </c>
      <c r="C4768" s="27" t="n">
        <v>1527.25980431053</v>
      </c>
      <c r="D4768" s="27" t="n">
        <v>1527.25980431053</v>
      </c>
      <c r="E4768" s="27" t="n">
        <v>1486.727161701074</v>
      </c>
      <c r="F4768" s="27" t="n">
        <v>1467.423573</v>
      </c>
      <c r="G4768" s="27" t="n">
        <v>435.75</v>
      </c>
      <c r="H4768" s="27" t="n">
        <v>676269.3278744426</v>
      </c>
      <c r="I4768" s="27" t="n">
        <v>528272.4862800001</v>
      </c>
      <c r="J4768" s="27" t="n">
        <v>239630.2694709</v>
      </c>
      <c r="K4768" s="27" t="n">
        <v>0</v>
      </c>
      <c r="L4768" s="27" t="n">
        <v>2295417.32406525</v>
      </c>
    </row>
    <row r="4769">
      <c r="A4769" t="n">
        <v>4768</v>
      </c>
      <c r="B4769" s="27" t="n">
        <v>1501.283488</v>
      </c>
      <c r="C4769" s="27" t="n">
        <v>1562.501547307443</v>
      </c>
      <c r="D4769" s="27" t="n">
        <v>1562.501547307443</v>
      </c>
      <c r="E4769" s="27" t="n">
        <v>1521.033608051145</v>
      </c>
      <c r="F4769" s="27" t="n">
        <v>1501.283488</v>
      </c>
      <c r="G4769" s="27" t="n">
        <v>429.45</v>
      </c>
      <c r="H4769" s="27" t="n">
        <v>680712.8422228494</v>
      </c>
      <c r="I4769" s="27" t="n">
        <v>540462.05568</v>
      </c>
      <c r="J4769" s="27" t="n">
        <v>245159.5935904</v>
      </c>
      <c r="K4769" s="27" t="n">
        <v>0</v>
      </c>
      <c r="L4769" s="27" t="n">
        <v>2357840.7820784</v>
      </c>
    </row>
    <row r="4770">
      <c r="A4770" t="n">
        <v>4769</v>
      </c>
      <c r="B4770" s="27" t="n">
        <v>1430.406369</v>
      </c>
      <c r="C4770" s="27" t="n">
        <v>1243.176656257125</v>
      </c>
      <c r="D4770" s="27" t="n">
        <v>1243.176656257125</v>
      </c>
      <c r="E4770" s="27" t="n">
        <v>1210.183425526983</v>
      </c>
      <c r="F4770" s="27" t="n">
        <v>1210.183425526983</v>
      </c>
      <c r="G4770" s="27" t="n">
        <v>1682.3</v>
      </c>
      <c r="H4770" s="27" t="n">
        <v>2146628.68223884</v>
      </c>
      <c r="I4770" s="27" t="n">
        <v>435666.0331897138</v>
      </c>
      <c r="J4770" s="27" t="n">
        <v>197622.9533885563</v>
      </c>
      <c r="K4770" s="27" t="n">
        <v>403668.6553860406</v>
      </c>
      <c r="L4770" s="27" t="n">
        <v>371149.2126</v>
      </c>
    </row>
    <row r="4771">
      <c r="A4771" t="n">
        <v>4770</v>
      </c>
      <c r="B4771" s="27" t="n">
        <v>1592.420956</v>
      </c>
      <c r="C4771" s="27" t="n">
        <v>740.6771311448869</v>
      </c>
      <c r="D4771" s="27" t="n">
        <v>740.6771311448869</v>
      </c>
      <c r="E4771" s="27" t="n">
        <v>721.0199638699017</v>
      </c>
      <c r="F4771" s="27" t="n">
        <v>721.0199638699017</v>
      </c>
      <c r="G4771" s="27" t="n">
        <v>1489.45</v>
      </c>
      <c r="H4771" s="27" t="n">
        <v>1133499.15323809</v>
      </c>
      <c r="I4771" s="27" t="n">
        <v>259567.1869931646</v>
      </c>
      <c r="J4771" s="27" t="n">
        <v>117742.560099955</v>
      </c>
      <c r="K4771" s="27" t="n">
        <v>1597278.01857447</v>
      </c>
      <c r="L4771" s="27" t="n">
        <v>170178.05765</v>
      </c>
    </row>
    <row r="4772">
      <c r="A4772" t="n">
        <v>4771</v>
      </c>
      <c r="B4772" s="27" t="n">
        <v>1372.388921</v>
      </c>
      <c r="C4772" s="27" t="n">
        <v>1428.350622538916</v>
      </c>
      <c r="D4772" s="27" t="n">
        <v>1428.350622538916</v>
      </c>
      <c r="E4772" s="27" t="n">
        <v>1390.442975692609</v>
      </c>
      <c r="F4772" s="27" t="n">
        <v>1372.388921</v>
      </c>
      <c r="G4772" s="27" t="n">
        <v>1520.8</v>
      </c>
      <c r="H4772" s="27" t="n">
        <v>2202307.216813433</v>
      </c>
      <c r="I4772" s="27" t="n">
        <v>494060.01156</v>
      </c>
      <c r="J4772" s="27" t="n">
        <v>224111.1107993</v>
      </c>
      <c r="K4772" s="27" t="n">
        <v>0</v>
      </c>
      <c r="L4772" s="27" t="n">
        <v>657648.7709432002</v>
      </c>
    </row>
    <row r="4773">
      <c r="A4773" t="n">
        <v>4772</v>
      </c>
      <c r="B4773" s="27" t="n">
        <v>1328.875835</v>
      </c>
      <c r="C4773" s="27" t="n">
        <v>1383.063301933362</v>
      </c>
      <c r="D4773" s="27" t="n">
        <v>1383.063301933362</v>
      </c>
      <c r="E4773" s="27" t="n">
        <v>1346.357555887209</v>
      </c>
      <c r="F4773" s="27" t="n">
        <v>1328.875835</v>
      </c>
      <c r="G4773" s="27" t="n">
        <v>1708.7</v>
      </c>
      <c r="H4773" s="27" t="n">
        <v>2394896.058087795</v>
      </c>
      <c r="I4773" s="27" t="n">
        <v>478395.3006</v>
      </c>
      <c r="J4773" s="27" t="n">
        <v>217005.4238555</v>
      </c>
      <c r="K4773" s="27" t="n">
        <v>0</v>
      </c>
      <c r="L4773" s="27" t="n">
        <v>387101.5307354997</v>
      </c>
    </row>
    <row r="4774">
      <c r="A4774" t="n">
        <v>4773</v>
      </c>
      <c r="B4774" s="27" t="n">
        <v>1486.351766</v>
      </c>
      <c r="C4774" s="27" t="n">
        <v>1546.960668230337</v>
      </c>
      <c r="D4774" s="27" t="n">
        <v>1546.960668230337</v>
      </c>
      <c r="E4774" s="27" t="n">
        <v>1505.90517543252</v>
      </c>
      <c r="F4774" s="27" t="n">
        <v>1486.351766</v>
      </c>
      <c r="G4774" s="27" t="n">
        <v>1513.25</v>
      </c>
      <c r="H4774" s="27" t="n">
        <v>2374003.461170109</v>
      </c>
      <c r="I4774" s="27" t="n">
        <v>535086.63576</v>
      </c>
      <c r="J4774" s="27" t="n">
        <v>242721.2433878</v>
      </c>
      <c r="K4774" s="27" t="n">
        <v>0</v>
      </c>
      <c r="L4774" s="27" t="n">
        <v>723481.7221005</v>
      </c>
    </row>
    <row r="4775">
      <c r="A4775" t="n">
        <v>4774</v>
      </c>
      <c r="B4775" s="27" t="n">
        <v>1364.100714</v>
      </c>
      <c r="C4775" s="27" t="n">
        <v>1419.724664476295</v>
      </c>
      <c r="D4775" s="27" t="n">
        <v>1419.724664476295</v>
      </c>
      <c r="E4775" s="27" t="n">
        <v>1382.045945854465</v>
      </c>
      <c r="F4775" s="27" t="n">
        <v>1364.100714</v>
      </c>
      <c r="G4775" s="27" t="n">
        <v>1546.3</v>
      </c>
      <c r="H4775" s="27" t="n">
        <v>2223401.590544249</v>
      </c>
      <c r="I4775" s="27" t="n">
        <v>491076.25704</v>
      </c>
      <c r="J4775" s="27" t="n">
        <v>222757.6465962</v>
      </c>
      <c r="K4775" s="27" t="n">
        <v>0</v>
      </c>
      <c r="L4775" s="27" t="n">
        <v>618892.4939418002</v>
      </c>
    </row>
    <row r="4776">
      <c r="A4776" t="n">
        <v>4775</v>
      </c>
      <c r="B4776" s="27" t="n">
        <v>1410.376536</v>
      </c>
      <c r="C4776" s="27" t="n">
        <v>1467.887651361654</v>
      </c>
      <c r="D4776" s="27" t="n">
        <v>1467.887651361654</v>
      </c>
      <c r="E4776" s="27" t="n">
        <v>1428.930713324294</v>
      </c>
      <c r="F4776" s="27" t="n">
        <v>1410.376536</v>
      </c>
      <c r="G4776" s="27" t="n">
        <v>722.5</v>
      </c>
      <c r="H4776" s="27" t="n">
        <v>1073508.7002685</v>
      </c>
      <c r="I4776" s="27" t="n">
        <v>507735.55296</v>
      </c>
      <c r="J4776" s="27" t="n">
        <v>230314.4883288</v>
      </c>
      <c r="K4776" s="27" t="n">
        <v>0</v>
      </c>
      <c r="L4776" s="27" t="n">
        <v>1801756.02474</v>
      </c>
    </row>
    <row r="4777">
      <c r="A4777" t="n">
        <v>4776</v>
      </c>
      <c r="B4777" s="27" t="n">
        <v>1210.768887</v>
      </c>
      <c r="C4777" s="27" t="n">
        <v>1260.140277210631</v>
      </c>
      <c r="D4777" s="27" t="n">
        <v>1260.140277210631</v>
      </c>
      <c r="E4777" s="27" t="n">
        <v>1226.696841228226</v>
      </c>
      <c r="F4777" s="27" t="n">
        <v>1210.768887</v>
      </c>
      <c r="G4777" s="27" t="n">
        <v>353.45</v>
      </c>
      <c r="H4777" s="27" t="n">
        <v>450871.3689918834</v>
      </c>
      <c r="I4777" s="27" t="n">
        <v>435876.79932</v>
      </c>
      <c r="J4777" s="27" t="n">
        <v>197718.5592471</v>
      </c>
      <c r="K4777" s="27" t="n">
        <v>0</v>
      </c>
      <c r="L4777" s="27" t="n">
        <v>555335.2116</v>
      </c>
    </row>
    <row r="4778">
      <c r="A4778" t="n">
        <v>4777</v>
      </c>
      <c r="B4778" s="27" t="n">
        <v>1007.017135</v>
      </c>
      <c r="C4778" s="27" t="n">
        <v>0</v>
      </c>
      <c r="D4778" s="27" t="n">
        <v>0</v>
      </c>
      <c r="E4778" s="27" t="n">
        <v>0</v>
      </c>
      <c r="F4778" s="27" t="n">
        <v>0</v>
      </c>
      <c r="G4778" s="27" t="n">
        <v>780.95</v>
      </c>
      <c r="H4778" s="27" t="n">
        <v>0</v>
      </c>
      <c r="I4778" s="27" t="n">
        <v>0</v>
      </c>
      <c r="J4778" s="27" t="n">
        <v>0</v>
      </c>
      <c r="K4778" s="27" t="n">
        <v>1198350.39065</v>
      </c>
      <c r="L4778" s="27" t="n">
        <v>0</v>
      </c>
    </row>
    <row r="4779">
      <c r="A4779" t="n">
        <v>4778</v>
      </c>
      <c r="B4779" s="27" t="n">
        <v>820.5324802</v>
      </c>
      <c r="C4779" s="27" t="n">
        <v>0</v>
      </c>
      <c r="D4779" s="27" t="n">
        <v>0</v>
      </c>
      <c r="E4779" s="27" t="n">
        <v>0</v>
      </c>
      <c r="F4779" s="27" t="n">
        <v>0</v>
      </c>
      <c r="G4779" s="27" t="n">
        <v>761</v>
      </c>
      <c r="H4779" s="27" t="n">
        <v>0</v>
      </c>
      <c r="I4779" s="27" t="n">
        <v>0</v>
      </c>
      <c r="J4779" s="27" t="n">
        <v>0</v>
      </c>
      <c r="K4779" s="27" t="n">
        <v>976433.651438</v>
      </c>
      <c r="L4779" s="27" t="n">
        <v>0</v>
      </c>
    </row>
    <row r="4780">
      <c r="A4780" t="n">
        <v>4779</v>
      </c>
      <c r="B4780" s="27" t="n">
        <v>1060.89048</v>
      </c>
      <c r="C4780" s="27" t="n">
        <v>0</v>
      </c>
      <c r="D4780" s="27" t="n">
        <v>0</v>
      </c>
      <c r="E4780" s="27" t="n">
        <v>0</v>
      </c>
      <c r="F4780" s="27" t="n">
        <v>0</v>
      </c>
      <c r="G4780" s="27" t="n">
        <v>295.45</v>
      </c>
      <c r="H4780" s="27" t="n">
        <v>0</v>
      </c>
      <c r="I4780" s="27" t="n">
        <v>0</v>
      </c>
      <c r="J4780" s="27" t="n">
        <v>0</v>
      </c>
      <c r="K4780" s="27" t="n">
        <v>1262459.6712</v>
      </c>
      <c r="L4780" s="27" t="n">
        <v>0</v>
      </c>
    </row>
    <row r="4781">
      <c r="A4781" t="n">
        <v>4780</v>
      </c>
      <c r="B4781" s="27" t="n">
        <v>1237.705559</v>
      </c>
      <c r="C4781" s="27" t="n">
        <v>0</v>
      </c>
      <c r="D4781" s="27" t="n">
        <v>0</v>
      </c>
      <c r="E4781" s="27" t="n">
        <v>0</v>
      </c>
      <c r="F4781" s="27" t="n">
        <v>0</v>
      </c>
      <c r="G4781" s="27" t="n">
        <v>288.55</v>
      </c>
      <c r="H4781" s="27" t="n">
        <v>0</v>
      </c>
      <c r="I4781" s="27" t="n">
        <v>0</v>
      </c>
      <c r="J4781" s="27" t="n">
        <v>0</v>
      </c>
      <c r="K4781" s="27" t="n">
        <v>1472869.61521</v>
      </c>
      <c r="L4781" s="27" t="n">
        <v>0</v>
      </c>
    </row>
    <row r="4782">
      <c r="A4782" t="n">
        <v>4781</v>
      </c>
      <c r="B4782" s="27" t="n">
        <v>960.7413131</v>
      </c>
      <c r="C4782" s="27" t="n">
        <v>0</v>
      </c>
      <c r="D4782" s="27" t="n">
        <v>0</v>
      </c>
      <c r="E4782" s="27" t="n">
        <v>0</v>
      </c>
      <c r="F4782" s="27" t="n">
        <v>0</v>
      </c>
      <c r="G4782" s="27" t="n">
        <v>283.85</v>
      </c>
      <c r="H4782" s="27" t="n">
        <v>0</v>
      </c>
      <c r="I4782" s="27" t="n">
        <v>0</v>
      </c>
      <c r="J4782" s="27" t="n">
        <v>0</v>
      </c>
      <c r="K4782" s="27" t="n">
        <v>1143282.162589</v>
      </c>
      <c r="L4782" s="27" t="n">
        <v>0</v>
      </c>
    </row>
    <row r="4783">
      <c r="A4783" t="n">
        <v>4782</v>
      </c>
      <c r="B4783" s="27" t="n">
        <v>1200.408629</v>
      </c>
      <c r="C4783" s="27" t="n">
        <v>0</v>
      </c>
      <c r="D4783" s="27" t="n">
        <v>0</v>
      </c>
      <c r="E4783" s="27" t="n">
        <v>0</v>
      </c>
      <c r="F4783" s="27" t="n">
        <v>0</v>
      </c>
      <c r="G4783" s="27" t="n">
        <v>1087.9</v>
      </c>
      <c r="H4783" s="27" t="n">
        <v>0</v>
      </c>
      <c r="I4783" s="27" t="n">
        <v>0</v>
      </c>
      <c r="J4783" s="27" t="n">
        <v>0</v>
      </c>
      <c r="K4783" s="27" t="n">
        <v>1428486.26851</v>
      </c>
      <c r="L4783" s="27" t="n">
        <v>0</v>
      </c>
    </row>
    <row r="4784">
      <c r="A4784" t="n">
        <v>4783</v>
      </c>
      <c r="B4784" s="27" t="n">
        <v>1122.361347</v>
      </c>
      <c r="C4784" s="27" t="n">
        <v>1168.127282471224</v>
      </c>
      <c r="D4784" s="27" t="n">
        <v>1168.127282471224</v>
      </c>
      <c r="E4784" s="27" t="n">
        <v>1137.12582120764</v>
      </c>
      <c r="F4784" s="27" t="n">
        <v>1122.361347</v>
      </c>
      <c r="G4784" s="27" t="n">
        <v>1119.1</v>
      </c>
      <c r="H4784" s="27" t="n">
        <v>1330310.835198393</v>
      </c>
      <c r="I4784" s="27" t="n">
        <v>404050.08492</v>
      </c>
      <c r="J4784" s="27" t="n">
        <v>183281.6079651</v>
      </c>
      <c r="K4784" s="27" t="n">
        <v>0</v>
      </c>
      <c r="L4784" s="27" t="n">
        <v>988687.8048999999</v>
      </c>
    </row>
    <row r="4785">
      <c r="A4785" t="n">
        <v>4784</v>
      </c>
      <c r="B4785" s="27" t="n">
        <v>1070.465085</v>
      </c>
      <c r="C4785" s="27" t="n">
        <v>1114.115130007688</v>
      </c>
      <c r="D4785" s="27" t="n">
        <v>1114.115130007688</v>
      </c>
      <c r="E4785" s="27" t="n">
        <v>1084.547121825363</v>
      </c>
      <c r="F4785" s="27" t="n">
        <v>1070.465085</v>
      </c>
      <c r="G4785" s="27" t="n">
        <v>318.75</v>
      </c>
      <c r="H4785" s="27" t="n">
        <v>360821.6393077141</v>
      </c>
      <c r="I4785" s="27" t="n">
        <v>385367.4306</v>
      </c>
      <c r="J4785" s="27" t="n">
        <v>174806.9483805</v>
      </c>
      <c r="K4785" s="27" t="n">
        <v>0</v>
      </c>
      <c r="L4785" s="27" t="n">
        <v>1799719.42415625</v>
      </c>
    </row>
    <row r="4786">
      <c r="A4786" t="n">
        <v>4785</v>
      </c>
      <c r="B4786" s="27" t="n">
        <v>1185.275744</v>
      </c>
      <c r="C4786" s="27" t="n">
        <v>1233.607754419801</v>
      </c>
      <c r="D4786" s="27" t="n">
        <v>1233.607754419801</v>
      </c>
      <c r="E4786" s="27" t="n">
        <v>1200.868477127864</v>
      </c>
      <c r="F4786" s="27" t="n">
        <v>1185.275744</v>
      </c>
      <c r="G4786" s="27" t="n">
        <v>1191.75</v>
      </c>
      <c r="H4786" s="27" t="n">
        <v>1490908.974448355</v>
      </c>
      <c r="I4786" s="27" t="n">
        <v>426699.26784</v>
      </c>
      <c r="J4786" s="27" t="n">
        <v>193555.5289952</v>
      </c>
      <c r="K4786" s="27" t="n">
        <v>0</v>
      </c>
      <c r="L4786" s="27" t="n">
        <v>957999.1200879999</v>
      </c>
    </row>
    <row r="4787">
      <c r="A4787" t="n">
        <v>4786</v>
      </c>
      <c r="B4787" s="27" t="n">
        <v>1241.550079</v>
      </c>
      <c r="C4787" s="27" t="n">
        <v>1292.176427684273</v>
      </c>
      <c r="D4787" s="27" t="n">
        <v>1292.176427684273</v>
      </c>
      <c r="E4787" s="27" t="n">
        <v>1257.882769733041</v>
      </c>
      <c r="F4787" s="27" t="n">
        <v>1241.550079</v>
      </c>
      <c r="G4787" s="27" t="n">
        <v>387.2</v>
      </c>
      <c r="H4787" s="27" t="n">
        <v>507310.8263404178</v>
      </c>
      <c r="I4787" s="27" t="n">
        <v>446958.02844</v>
      </c>
      <c r="J4787" s="27" t="n">
        <v>202745.1279007</v>
      </c>
      <c r="K4787" s="27" t="n">
        <v>0</v>
      </c>
      <c r="L4787" s="27" t="n">
        <v>2002371.84</v>
      </c>
    </row>
    <row r="4788">
      <c r="A4788" t="n">
        <v>4787</v>
      </c>
      <c r="B4788" s="27" t="n">
        <v>1273.342259</v>
      </c>
      <c r="C4788" s="27" t="n">
        <v>1325.26480349591</v>
      </c>
      <c r="D4788" s="27" t="n">
        <v>1325.26480349591</v>
      </c>
      <c r="E4788" s="27" t="n">
        <v>1290.09299808901</v>
      </c>
      <c r="F4788" s="27" t="n">
        <v>1273.342259</v>
      </c>
      <c r="G4788" s="27" t="n">
        <v>392.45</v>
      </c>
      <c r="H4788" s="27" t="n">
        <v>528209.7275357994</v>
      </c>
      <c r="I4788" s="27" t="n">
        <v>458403.21324</v>
      </c>
      <c r="J4788" s="27" t="n">
        <v>207936.7908947</v>
      </c>
      <c r="K4788" s="27" t="n">
        <v>0</v>
      </c>
      <c r="L4788" s="27" t="n">
        <v>2046960.9321</v>
      </c>
    </row>
    <row r="4789">
      <c r="A4789" t="n">
        <v>4788</v>
      </c>
      <c r="B4789" s="27" t="n">
        <v>1429.067306</v>
      </c>
      <c r="C4789" s="27" t="n">
        <v>2029.217084713474</v>
      </c>
      <c r="D4789" s="27" t="n">
        <v>1487.339769627869</v>
      </c>
      <c r="E4789" s="27" t="n">
        <v>1975.362769527837</v>
      </c>
      <c r="F4789" s="27" t="n">
        <v>1429.067306</v>
      </c>
      <c r="G4789" s="27" t="n">
        <v>386</v>
      </c>
      <c r="H4789" s="27" t="n">
        <v>583125.3093537666</v>
      </c>
      <c r="I4789" s="27" t="n">
        <v>514464.23016</v>
      </c>
      <c r="J4789" s="27" t="n">
        <v>233366.6910698</v>
      </c>
      <c r="K4789" s="27" t="n">
        <v>0</v>
      </c>
      <c r="L4789" s="27" t="n">
        <v>2306514.631884</v>
      </c>
    </row>
    <row r="4790">
      <c r="A4790" t="n">
        <v>4789</v>
      </c>
      <c r="B4790" s="27" t="n">
        <v>1265.533214</v>
      </c>
      <c r="C4790" s="27" t="n">
        <v>1317.137377517265</v>
      </c>
      <c r="D4790" s="27" t="n">
        <v>1317.137377517265</v>
      </c>
      <c r="E4790" s="27" t="n">
        <v>1282.181269565112</v>
      </c>
      <c r="F4790" s="27" t="n">
        <v>1265.533214</v>
      </c>
      <c r="G4790" s="27" t="n">
        <v>390.75</v>
      </c>
      <c r="H4790" s="27" t="n">
        <v>521400.6246073517</v>
      </c>
      <c r="I4790" s="27" t="n">
        <v>455591.95704</v>
      </c>
      <c r="J4790" s="27" t="n">
        <v>206661.5738462</v>
      </c>
      <c r="K4790" s="27" t="n">
        <v>0</v>
      </c>
      <c r="L4790" s="27" t="n">
        <v>2036558.98025</v>
      </c>
    </row>
    <row r="4791">
      <c r="A4791" t="n">
        <v>4790</v>
      </c>
      <c r="B4791" s="27" t="n">
        <v>1185.280061</v>
      </c>
      <c r="C4791" s="27" t="n">
        <v>1233.611917526974</v>
      </c>
      <c r="D4791" s="27" t="n">
        <v>1233.611917526974</v>
      </c>
      <c r="E4791" s="27" t="n">
        <v>1200.872529748442</v>
      </c>
      <c r="F4791" s="27" t="n">
        <v>1185.280061</v>
      </c>
      <c r="G4791" s="27" t="n">
        <v>422.4</v>
      </c>
      <c r="H4791" s="27" t="n">
        <v>529324.019778356</v>
      </c>
      <c r="I4791" s="27" t="n">
        <v>426700.82196</v>
      </c>
      <c r="J4791" s="27" t="n">
        <v>193556.2339613</v>
      </c>
      <c r="K4791" s="27" t="n">
        <v>0</v>
      </c>
      <c r="L4791" s="27" t="n">
        <v>1869897.728</v>
      </c>
    </row>
    <row r="4792">
      <c r="A4792" t="n">
        <v>4791</v>
      </c>
      <c r="B4792" s="27" t="n">
        <v>1296.223753</v>
      </c>
      <c r="C4792" s="27" t="n">
        <v>1864.970017413961</v>
      </c>
      <c r="D4792" s="27" t="n">
        <v>1349.080898856306</v>
      </c>
      <c r="E4792" s="27" t="n">
        <v>1815.474729853953</v>
      </c>
      <c r="F4792" s="27" t="n">
        <v>1296.223753</v>
      </c>
      <c r="G4792" s="27" t="n">
        <v>435.75</v>
      </c>
      <c r="H4792" s="27" t="n">
        <v>597260.756495549</v>
      </c>
      <c r="I4792" s="27" t="n">
        <v>466640.55108</v>
      </c>
      <c r="J4792" s="27" t="n">
        <v>211673.3388649</v>
      </c>
      <c r="K4792" s="27" t="n">
        <v>0</v>
      </c>
      <c r="L4792" s="27" t="n">
        <v>2027618.00563025</v>
      </c>
    </row>
    <row r="4793">
      <c r="A4793" t="n">
        <v>4792</v>
      </c>
      <c r="B4793" s="27" t="n">
        <v>1491.710609</v>
      </c>
      <c r="C4793" s="27" t="n">
        <v>1757.191335810101</v>
      </c>
      <c r="D4793" s="27" t="n">
        <v>1552.53819106547</v>
      </c>
      <c r="E4793" s="27" t="n">
        <v>1710.556435703516</v>
      </c>
      <c r="F4793" s="27" t="n">
        <v>1491.710609</v>
      </c>
      <c r="G4793" s="27" t="n">
        <v>429.45</v>
      </c>
      <c r="H4793" s="27" t="n">
        <v>676029.0212909949</v>
      </c>
      <c r="I4793" s="27" t="n">
        <v>537015.81924</v>
      </c>
      <c r="J4793" s="27" t="n">
        <v>243596.3424497</v>
      </c>
      <c r="K4793" s="27" t="n">
        <v>0</v>
      </c>
      <c r="L4793" s="27" t="n">
        <v>2342806.09696495</v>
      </c>
    </row>
    <row r="4794">
      <c r="A4794" t="n">
        <v>4793</v>
      </c>
      <c r="B4794" s="27" t="n">
        <v>1623.469788</v>
      </c>
      <c r="C4794" s="27" t="n">
        <v>752.1631438354136</v>
      </c>
      <c r="D4794" s="27" t="n">
        <v>752.1631438354136</v>
      </c>
      <c r="E4794" s="27" t="n">
        <v>732.2011440453064</v>
      </c>
      <c r="F4794" s="27" t="n">
        <v>732.2011440453064</v>
      </c>
      <c r="G4794" s="27" t="n">
        <v>1551.95</v>
      </c>
      <c r="H4794" s="27" t="n">
        <v>1198883.736811873</v>
      </c>
      <c r="I4794" s="27" t="n">
        <v>263592.4118563103</v>
      </c>
      <c r="J4794" s="27" t="n">
        <v>119568.4468225985</v>
      </c>
      <c r="K4794" s="27" t="n">
        <v>1633695.424368953</v>
      </c>
      <c r="L4794" s="27" t="n">
        <v>316692.0451499999</v>
      </c>
    </row>
    <row r="4795">
      <c r="A4795" t="n">
        <v>4794</v>
      </c>
      <c r="B4795" s="27" t="n">
        <v>1365.033137</v>
      </c>
      <c r="C4795" s="27" t="n">
        <v>16.35788885982338</v>
      </c>
      <c r="D4795" s="27" t="n">
        <v>16.35788885982338</v>
      </c>
      <c r="E4795" s="27" t="n">
        <v>15.92375940710741</v>
      </c>
      <c r="F4795" s="27" t="n">
        <v>15.92375940710741</v>
      </c>
      <c r="G4795" s="27" t="n">
        <v>1461.95</v>
      </c>
      <c r="H4795" s="27" t="n">
        <v>24541.01928985219</v>
      </c>
      <c r="I4795" s="27" t="n">
        <v>5732.553386558668</v>
      </c>
      <c r="J4795" s="27" t="n">
        <v>2600.34991118064</v>
      </c>
      <c r="K4795" s="27" t="n">
        <v>2472917.489127772</v>
      </c>
      <c r="L4795" s="27" t="n">
        <v>8270.904599999998</v>
      </c>
    </row>
    <row r="4796">
      <c r="A4796" t="n">
        <v>4795</v>
      </c>
      <c r="B4796" s="27" t="n">
        <v>1483.58903</v>
      </c>
      <c r="C4796" s="27" t="n">
        <v>1544.085001950532</v>
      </c>
      <c r="D4796" s="27" t="n">
        <v>1544.085001950532</v>
      </c>
      <c r="E4796" s="27" t="n">
        <v>1503.10582776809</v>
      </c>
      <c r="F4796" s="27" t="n">
        <v>1483.58903</v>
      </c>
      <c r="G4796" s="27" t="n">
        <v>1424.25</v>
      </c>
      <c r="H4796" s="27" t="n">
        <v>2234783.980012641</v>
      </c>
      <c r="I4796" s="27" t="n">
        <v>534092.0508000001</v>
      </c>
      <c r="J4796" s="27" t="n">
        <v>242270.088599</v>
      </c>
      <c r="K4796" s="27" t="n">
        <v>0</v>
      </c>
      <c r="L4796" s="27" t="n">
        <v>854176.36675</v>
      </c>
    </row>
    <row r="4797">
      <c r="A4797" t="n">
        <v>4796</v>
      </c>
      <c r="B4797" s="27" t="n">
        <v>1207.315468</v>
      </c>
      <c r="C4797" s="27" t="n">
        <v>1256.545434166677</v>
      </c>
      <c r="D4797" s="27" t="n">
        <v>1256.545434166677</v>
      </c>
      <c r="E4797" s="27" t="n">
        <v>1223.197403358903</v>
      </c>
      <c r="F4797" s="27" t="n">
        <v>1207.315468</v>
      </c>
      <c r="G4797" s="27" t="n">
        <v>1381.2</v>
      </c>
      <c r="H4797" s="27" t="n">
        <v>1762950.534420287</v>
      </c>
      <c r="I4797" s="27" t="n">
        <v>434633.56848</v>
      </c>
      <c r="J4797" s="27" t="n">
        <v>197154.6159244</v>
      </c>
      <c r="K4797" s="27" t="n">
        <v>0</v>
      </c>
      <c r="L4797" s="27" t="n">
        <v>747086.5219999999</v>
      </c>
    </row>
    <row r="4798">
      <c r="A4798" t="n">
        <v>4797</v>
      </c>
      <c r="B4798" s="27" t="n">
        <v>1394.490806</v>
      </c>
      <c r="C4798" s="27" t="n">
        <v>1451.353871223768</v>
      </c>
      <c r="D4798" s="27" t="n">
        <v>1451.353871223768</v>
      </c>
      <c r="E4798" s="27" t="n">
        <v>1412.835730697755</v>
      </c>
      <c r="F4798" s="27" t="n">
        <v>1394.490806</v>
      </c>
      <c r="G4798" s="27" t="n">
        <v>1351.3</v>
      </c>
      <c r="H4798" s="27" t="n">
        <v>1994858.029493178</v>
      </c>
      <c r="I4798" s="27" t="n">
        <v>502016.69016</v>
      </c>
      <c r="J4798" s="27" t="n">
        <v>227720.3486198</v>
      </c>
      <c r="K4798" s="27" t="n">
        <v>0</v>
      </c>
      <c r="L4798" s="27" t="n">
        <v>904606.1858522003</v>
      </c>
    </row>
    <row r="4799">
      <c r="A4799" t="n">
        <v>4798</v>
      </c>
      <c r="B4799" s="27" t="n">
        <v>1198.336577</v>
      </c>
      <c r="C4799" s="27" t="n">
        <v>1247.2013401167</v>
      </c>
      <c r="D4799" s="27" t="n">
        <v>1247.2013401167</v>
      </c>
      <c r="E4799" s="27" t="n">
        <v>1214.10129647101</v>
      </c>
      <c r="F4799" s="27" t="n">
        <v>1198.336577</v>
      </c>
      <c r="G4799" s="27" t="n">
        <v>834.25</v>
      </c>
      <c r="H4799" s="27" t="n">
        <v>1057371.152488484</v>
      </c>
      <c r="I4799" s="27" t="n">
        <v>431401.16772</v>
      </c>
      <c r="J4799" s="27" t="n">
        <v>195688.3630241</v>
      </c>
      <c r="K4799" s="27" t="n">
        <v>0</v>
      </c>
      <c r="L4799" s="27" t="n">
        <v>1396960.86463775</v>
      </c>
    </row>
    <row r="4800">
      <c r="A4800" t="n">
        <v>4799</v>
      </c>
      <c r="B4800" s="27" t="n">
        <v>1087.827152</v>
      </c>
      <c r="C4800" s="27" t="n">
        <v>1132.185096692441</v>
      </c>
      <c r="D4800" s="27" t="n">
        <v>1132.185096692441</v>
      </c>
      <c r="E4800" s="27" t="n">
        <v>1102.137521445278</v>
      </c>
      <c r="F4800" s="27" t="n">
        <v>1087.827152</v>
      </c>
      <c r="G4800" s="27" t="n">
        <v>373</v>
      </c>
      <c r="H4800" s="27" t="n">
        <v>429665.4844489748</v>
      </c>
      <c r="I4800" s="27" t="n">
        <v>391617.77472</v>
      </c>
      <c r="J4800" s="27" t="n">
        <v>177642.1739216</v>
      </c>
      <c r="K4800" s="27" t="n">
        <v>0</v>
      </c>
      <c r="L4800" s="27" t="n">
        <v>1769894.529</v>
      </c>
    </row>
    <row r="4801">
      <c r="A4801" t="n">
        <v>4800</v>
      </c>
      <c r="B4801" s="27" t="n">
        <v>982.8431981</v>
      </c>
      <c r="C4801" s="27" t="n">
        <v>0</v>
      </c>
      <c r="D4801" s="27" t="n">
        <v>0</v>
      </c>
      <c r="E4801" s="27" t="n">
        <v>0</v>
      </c>
      <c r="F4801" s="27" t="n">
        <v>0</v>
      </c>
      <c r="G4801" s="27" t="n">
        <v>353.45</v>
      </c>
      <c r="H4801" s="27" t="n">
        <v>0</v>
      </c>
      <c r="I4801" s="27" t="n">
        <v>0</v>
      </c>
      <c r="J4801" s="27" t="n">
        <v>0</v>
      </c>
      <c r="K4801" s="27" t="n">
        <v>1801551.5821173</v>
      </c>
      <c r="L4801" s="27" t="n">
        <v>0</v>
      </c>
    </row>
    <row r="4802">
      <c r="A4802" t="n">
        <v>4801</v>
      </c>
      <c r="B4802" s="27" t="n">
        <v>1308.846002</v>
      </c>
      <c r="C4802" s="27" t="n">
        <v>0</v>
      </c>
      <c r="D4802" s="27" t="n">
        <v>0</v>
      </c>
      <c r="E4802" s="27" t="n">
        <v>0</v>
      </c>
      <c r="F4802" s="27" t="n">
        <v>0</v>
      </c>
      <c r="G4802" s="27" t="n">
        <v>324.9</v>
      </c>
      <c r="H4802" s="27" t="n">
        <v>0</v>
      </c>
      <c r="I4802" s="27" t="n">
        <v>0</v>
      </c>
      <c r="J4802" s="27" t="n">
        <v>0</v>
      </c>
      <c r="K4802" s="27" t="n">
        <v>2399114.721666</v>
      </c>
      <c r="L4802" s="27" t="n">
        <v>0</v>
      </c>
    </row>
    <row r="4803">
      <c r="A4803" t="n">
        <v>4802</v>
      </c>
      <c r="B4803" s="27" t="n">
        <v>1232.180088</v>
      </c>
      <c r="C4803" s="27" t="n">
        <v>0</v>
      </c>
      <c r="D4803" s="27" t="n">
        <v>0</v>
      </c>
      <c r="E4803" s="27" t="n">
        <v>0</v>
      </c>
      <c r="F4803" s="27" t="n">
        <v>0</v>
      </c>
      <c r="G4803" s="27" t="n">
        <v>304.95</v>
      </c>
      <c r="H4803" s="27" t="n">
        <v>0</v>
      </c>
      <c r="I4803" s="27" t="n">
        <v>0</v>
      </c>
      <c r="J4803" s="27" t="n">
        <v>0</v>
      </c>
      <c r="K4803" s="27" t="n">
        <v>2258586.101304</v>
      </c>
      <c r="L4803" s="27" t="n">
        <v>0</v>
      </c>
    </row>
    <row r="4804">
      <c r="A4804" t="n">
        <v>4803</v>
      </c>
      <c r="B4804" s="27" t="n">
        <v>1165.874433</v>
      </c>
      <c r="C4804" s="27" t="n">
        <v>0</v>
      </c>
      <c r="D4804" s="27" t="n">
        <v>0</v>
      </c>
      <c r="E4804" s="27" t="n">
        <v>0</v>
      </c>
      <c r="F4804" s="27" t="n">
        <v>0</v>
      </c>
      <c r="G4804" s="27" t="n">
        <v>295.45</v>
      </c>
      <c r="H4804" s="27" t="n">
        <v>0</v>
      </c>
      <c r="I4804" s="27" t="n">
        <v>0</v>
      </c>
      <c r="J4804" s="27" t="n">
        <v>0</v>
      </c>
      <c r="K4804" s="27" t="n">
        <v>2137047.835689</v>
      </c>
      <c r="L4804" s="27" t="n">
        <v>0</v>
      </c>
    </row>
    <row r="4805">
      <c r="A4805" t="n">
        <v>4804</v>
      </c>
      <c r="B4805" s="27" t="n">
        <v>1230.108036</v>
      </c>
      <c r="C4805" s="27" t="n">
        <v>0</v>
      </c>
      <c r="D4805" s="27" t="n">
        <v>0</v>
      </c>
      <c r="E4805" s="27" t="n">
        <v>0</v>
      </c>
      <c r="F4805" s="27" t="n">
        <v>0</v>
      </c>
      <c r="G4805" s="27" t="n">
        <v>288.55</v>
      </c>
      <c r="H4805" s="27" t="n">
        <v>0</v>
      </c>
      <c r="I4805" s="27" t="n">
        <v>0</v>
      </c>
      <c r="J4805" s="27" t="n">
        <v>0</v>
      </c>
      <c r="K4805" s="27" t="n">
        <v>2254788.029988</v>
      </c>
      <c r="L4805" s="27" t="n">
        <v>0</v>
      </c>
    </row>
    <row r="4806">
      <c r="A4806" t="n">
        <v>4805</v>
      </c>
      <c r="B4806" s="27" t="n">
        <v>1178.997427</v>
      </c>
      <c r="C4806" s="27" t="n">
        <v>1127.234121486855</v>
      </c>
      <c r="D4806" s="27" t="n">
        <v>1127.234121486855</v>
      </c>
      <c r="E4806" s="27" t="n">
        <v>1097.317942422588</v>
      </c>
      <c r="F4806" s="27" t="n">
        <v>1097.317942422588</v>
      </c>
      <c r="G4806" s="27" t="n">
        <v>283.85</v>
      </c>
      <c r="H4806" s="27" t="n">
        <v>329210.2711818338</v>
      </c>
      <c r="I4806" s="27" t="n">
        <v>395034.4592721318</v>
      </c>
      <c r="J4806" s="27" t="n">
        <v>179192.0199976087</v>
      </c>
      <c r="K4806" s="27" t="n">
        <v>149718.4952303954</v>
      </c>
      <c r="L4806" s="27" t="n">
        <v>0</v>
      </c>
    </row>
    <row r="4807">
      <c r="A4807" t="n">
        <v>4806</v>
      </c>
      <c r="B4807" s="27" t="n">
        <v>1110.619721</v>
      </c>
      <c r="C4807" s="27" t="n">
        <v>1155.907522141442</v>
      </c>
      <c r="D4807" s="27" t="n">
        <v>1155.907522141442</v>
      </c>
      <c r="E4807" s="27" t="n">
        <v>1125.230366655318</v>
      </c>
      <c r="F4807" s="27" t="n">
        <v>1110.619721</v>
      </c>
      <c r="G4807" s="27" t="n">
        <v>282.35</v>
      </c>
      <c r="H4807" s="27" t="n">
        <v>331166.689537854</v>
      </c>
      <c r="I4807" s="27" t="n">
        <v>399823.09956</v>
      </c>
      <c r="J4807" s="27" t="n">
        <v>181364.2004393</v>
      </c>
      <c r="K4807" s="27" t="n">
        <v>0</v>
      </c>
      <c r="L4807" s="27" t="n">
        <v>1637095.6503</v>
      </c>
    </row>
    <row r="4808">
      <c r="A4808" t="n">
        <v>4807</v>
      </c>
      <c r="B4808" s="27" t="n">
        <v>929.6605374</v>
      </c>
      <c r="C4808" s="27" t="n">
        <v>967.5685536313165</v>
      </c>
      <c r="D4808" s="27" t="n">
        <v>967.5685536313165</v>
      </c>
      <c r="E4808" s="27" t="n">
        <v>941.8898116950737</v>
      </c>
      <c r="F4808" s="27" t="n">
        <v>929.6605374</v>
      </c>
      <c r="G4808" s="27" t="n">
        <v>289.05</v>
      </c>
      <c r="H4808" s="27" t="n">
        <v>283354.2835170081</v>
      </c>
      <c r="I4808" s="27" t="n">
        <v>334677.793464</v>
      </c>
      <c r="J4808" s="27" t="n">
        <v>151813.56575742</v>
      </c>
      <c r="K4808" s="27" t="n">
        <v>0</v>
      </c>
      <c r="L4808" s="27" t="n">
        <v>1590602.69646453</v>
      </c>
    </row>
    <row r="4809">
      <c r="A4809" t="n">
        <v>4808</v>
      </c>
      <c r="B4809" s="27" t="n">
        <v>777.6211525</v>
      </c>
      <c r="C4809" s="27" t="n">
        <v>809.3309315361439</v>
      </c>
      <c r="D4809" s="27" t="n">
        <v>809.3309315361439</v>
      </c>
      <c r="E4809" s="27" t="n">
        <v>787.8517298259004</v>
      </c>
      <c r="F4809" s="27" t="n">
        <v>777.6211525</v>
      </c>
      <c r="G4809" s="27" t="n">
        <v>318.75</v>
      </c>
      <c r="H4809" s="27" t="n">
        <v>261421.2381657354</v>
      </c>
      <c r="I4809" s="27" t="n">
        <v>279943.6149</v>
      </c>
      <c r="J4809" s="27" t="n">
        <v>126985.53420325</v>
      </c>
      <c r="K4809" s="27" t="n">
        <v>0</v>
      </c>
      <c r="L4809" s="27" t="n">
        <v>1307375.562640625</v>
      </c>
    </row>
    <row r="4810">
      <c r="A4810" t="n">
        <v>4809</v>
      </c>
      <c r="B4810" s="27" t="n">
        <v>947.272977</v>
      </c>
      <c r="C4810" s="27" t="n">
        <v>985.8997552911798</v>
      </c>
      <c r="D4810" s="27" t="n">
        <v>985.8997552911798</v>
      </c>
      <c r="E4810" s="27" t="n">
        <v>959.7345132562739</v>
      </c>
      <c r="F4810" s="27" t="n">
        <v>947.272977</v>
      </c>
      <c r="G4810" s="27" t="n">
        <v>368.25</v>
      </c>
      <c r="H4810" s="27" t="n">
        <v>368455.948890677</v>
      </c>
      <c r="I4810" s="27" t="n">
        <v>341018.27172</v>
      </c>
      <c r="J4810" s="27" t="n">
        <v>154689.6771441</v>
      </c>
      <c r="K4810" s="27" t="n">
        <v>0</v>
      </c>
      <c r="L4810" s="27" t="n">
        <v>1545712.68021975</v>
      </c>
    </row>
    <row r="4811">
      <c r="A4811" t="n">
        <v>4810</v>
      </c>
      <c r="B4811" s="27" t="n">
        <v>1179.908267</v>
      </c>
      <c r="C4811" s="27" t="n">
        <v>1228.020864593528</v>
      </c>
      <c r="D4811" s="27" t="n">
        <v>1228.020864593528</v>
      </c>
      <c r="E4811" s="27" t="n">
        <v>1195.429860311846</v>
      </c>
      <c r="F4811" s="27" t="n">
        <v>1179.908267</v>
      </c>
      <c r="G4811" s="27" t="n">
        <v>387.2</v>
      </c>
      <c r="H4811" s="27" t="n">
        <v>482934.1281539893</v>
      </c>
      <c r="I4811" s="27" t="n">
        <v>424766.97612</v>
      </c>
      <c r="J4811" s="27" t="n">
        <v>192679.0200011</v>
      </c>
      <c r="K4811" s="27" t="n">
        <v>0</v>
      </c>
      <c r="L4811" s="27" t="n">
        <v>1902955.6224</v>
      </c>
    </row>
    <row r="4812">
      <c r="A4812" t="n">
        <v>4811</v>
      </c>
      <c r="B4812" s="27" t="n">
        <v>1059.587677</v>
      </c>
      <c r="C4812" s="27" t="n">
        <v>1102.793560050498</v>
      </c>
      <c r="D4812" s="27" t="n">
        <v>1102.793560050498</v>
      </c>
      <c r="E4812" s="27" t="n">
        <v>1073.526020162799</v>
      </c>
      <c r="F4812" s="27" t="n">
        <v>1059.587677</v>
      </c>
      <c r="G4812" s="27" t="n">
        <v>392.45</v>
      </c>
      <c r="H4812" s="27" t="n">
        <v>440479.8895091101</v>
      </c>
      <c r="I4812" s="27" t="n">
        <v>381451.56372</v>
      </c>
      <c r="J4812" s="27" t="n">
        <v>173030.6676541</v>
      </c>
      <c r="K4812" s="27" t="n">
        <v>0</v>
      </c>
      <c r="L4812" s="27" t="n">
        <v>1703339.08185</v>
      </c>
    </row>
    <row r="4813">
      <c r="A4813" t="n">
        <v>4812</v>
      </c>
      <c r="B4813" s="27" t="n">
        <v>1194.513641</v>
      </c>
      <c r="C4813" s="27" t="n">
        <v>1243.222450436029</v>
      </c>
      <c r="D4813" s="27" t="n">
        <v>1243.222450436029</v>
      </c>
      <c r="E4813" s="27" t="n">
        <v>1210.228004353343</v>
      </c>
      <c r="F4813" s="27" t="n">
        <v>1194.513641</v>
      </c>
      <c r="G4813" s="27" t="n">
        <v>386</v>
      </c>
      <c r="H4813" s="27" t="n">
        <v>488886.5207170332</v>
      </c>
      <c r="I4813" s="27" t="n">
        <v>430024.91076</v>
      </c>
      <c r="J4813" s="27" t="n">
        <v>195064.0775753</v>
      </c>
      <c r="K4813" s="27" t="n">
        <v>0</v>
      </c>
      <c r="L4813" s="27" t="n">
        <v>1927943.982</v>
      </c>
    </row>
    <row r="4814">
      <c r="A4814" t="n">
        <v>4813</v>
      </c>
      <c r="B4814" s="27" t="n">
        <v>1267.62685</v>
      </c>
      <c r="C4814" s="27" t="n">
        <v>1319.316764122372</v>
      </c>
      <c r="D4814" s="27" t="n">
        <v>1319.316764122372</v>
      </c>
      <c r="E4814" s="27" t="n">
        <v>1284.302816437828</v>
      </c>
      <c r="F4814" s="27" t="n">
        <v>1267.62685</v>
      </c>
      <c r="G4814" s="27" t="n">
        <v>390.75</v>
      </c>
      <c r="H4814" s="27" t="n">
        <v>525412.4841289001</v>
      </c>
      <c r="I4814" s="27" t="n">
        <v>456345.666</v>
      </c>
      <c r="J4814" s="27" t="n">
        <v>207003.464605</v>
      </c>
      <c r="K4814" s="27" t="n">
        <v>0</v>
      </c>
      <c r="L4814" s="27" t="n">
        <v>2039928.5083625</v>
      </c>
    </row>
    <row r="4815">
      <c r="A4815" t="n">
        <v>4814</v>
      </c>
      <c r="B4815" s="27" t="n">
        <v>887.0798746</v>
      </c>
      <c r="C4815" s="27" t="n">
        <v>923.2522777738833</v>
      </c>
      <c r="D4815" s="27" t="n">
        <v>923.2522777738833</v>
      </c>
      <c r="E4815" s="27" t="n">
        <v>898.7496656395522</v>
      </c>
      <c r="F4815" s="27" t="n">
        <v>887.0798746</v>
      </c>
      <c r="G4815" s="27" t="n">
        <v>422.4</v>
      </c>
      <c r="H4815" s="27" t="n">
        <v>398063.1713032625</v>
      </c>
      <c r="I4815" s="27" t="n">
        <v>319348.754856</v>
      </c>
      <c r="J4815" s="27" t="n">
        <v>144860.14352218</v>
      </c>
      <c r="K4815" s="27" t="n">
        <v>0</v>
      </c>
      <c r="L4815" s="27" t="n">
        <v>1399457.21016896</v>
      </c>
    </row>
    <row r="4816">
      <c r="A4816" t="n">
        <v>4815</v>
      </c>
      <c r="B4816" s="27" t="n">
        <v>1241.559576</v>
      </c>
      <c r="C4816" s="27" t="n">
        <v>1292.186835452206</v>
      </c>
      <c r="D4816" s="27" t="n">
        <v>1292.186835452206</v>
      </c>
      <c r="E4816" s="27" t="n">
        <v>1257.892901284486</v>
      </c>
      <c r="F4816" s="27" t="n">
        <v>1241.559576</v>
      </c>
      <c r="G4816" s="27" t="n">
        <v>435.75</v>
      </c>
      <c r="H4816" s="27" t="n">
        <v>574638.3545612199</v>
      </c>
      <c r="I4816" s="27" t="n">
        <v>446961.44736</v>
      </c>
      <c r="J4816" s="27" t="n">
        <v>202746.6787608</v>
      </c>
      <c r="K4816" s="27" t="n">
        <v>0</v>
      </c>
      <c r="L4816" s="27" t="n">
        <v>1942108.66575</v>
      </c>
    </row>
    <row r="4817">
      <c r="A4817" t="n">
        <v>4816</v>
      </c>
      <c r="B4817" s="27" t="n">
        <v>536.7209664</v>
      </c>
      <c r="C4817" s="27" t="n">
        <v>598.2124813517199</v>
      </c>
      <c r="D4817" s="27" t="n">
        <v>558.6067612606263</v>
      </c>
      <c r="E4817" s="27" t="n">
        <v>582.336248216591</v>
      </c>
      <c r="F4817" s="27" t="n">
        <v>536.7209664</v>
      </c>
      <c r="G4817" s="27" t="n">
        <v>429.45</v>
      </c>
      <c r="H4817" s="27" t="n">
        <v>244668.1142084775</v>
      </c>
      <c r="I4817" s="27" t="n">
        <v>193219.547904</v>
      </c>
      <c r="J4817" s="27" t="n">
        <v>87646.53381312</v>
      </c>
      <c r="K4817" s="27" t="n">
        <v>0</v>
      </c>
      <c r="L4817" s="27" t="n">
        <v>842947.1137795199</v>
      </c>
    </row>
    <row r="4818">
      <c r="A4818" t="n">
        <v>4817</v>
      </c>
      <c r="B4818" s="27" t="n">
        <v>511.4393454</v>
      </c>
      <c r="C4818" s="27" t="n">
        <v>887.4100065672537</v>
      </c>
      <c r="D4818" s="27" t="n">
        <v>532.2938423731762</v>
      </c>
      <c r="E4818" s="27" t="n">
        <v>863.8586287710681</v>
      </c>
      <c r="F4818" s="27" t="n">
        <v>511.4393454</v>
      </c>
      <c r="G4818" s="27" t="n">
        <v>1357.3</v>
      </c>
      <c r="H4818" s="27" t="n">
        <v>734632.8553539207</v>
      </c>
      <c r="I4818" s="27" t="n">
        <v>184118.164344</v>
      </c>
      <c r="J4818" s="27" t="n">
        <v>83518.04510382</v>
      </c>
      <c r="K4818" s="27" t="n">
        <v>0</v>
      </c>
      <c r="L4818" s="27" t="n">
        <v>328702.06728858</v>
      </c>
    </row>
    <row r="4819">
      <c r="A4819" t="n">
        <v>4818</v>
      </c>
      <c r="B4819" s="27" t="n">
        <v>220.4507624</v>
      </c>
      <c r="C4819" s="27" t="n">
        <v>238.04750893349</v>
      </c>
      <c r="D4819" s="27" t="n">
        <v>229.4402848531478</v>
      </c>
      <c r="E4819" s="27" t="n">
        <v>231.7298578197502</v>
      </c>
      <c r="F4819" s="27" t="n">
        <v>220.4507624</v>
      </c>
      <c r="G4819" s="27" t="n">
        <v>1747.15</v>
      </c>
      <c r="H4819" s="27" t="n">
        <v>407652.6097879735</v>
      </c>
      <c r="I4819" s="27" t="n">
        <v>79362.274464</v>
      </c>
      <c r="J4819" s="27" t="n">
        <v>35999.60949992</v>
      </c>
      <c r="K4819" s="27" t="n">
        <v>0</v>
      </c>
      <c r="L4819" s="27" t="n">
        <v>55740.97527284001</v>
      </c>
    </row>
    <row r="4820">
      <c r="A4820" t="n">
        <v>4819</v>
      </c>
      <c r="B4820" s="27" t="n">
        <v>219.6374821</v>
      </c>
      <c r="C4820" s="27" t="n">
        <v>228.5930925434261</v>
      </c>
      <c r="D4820" s="27" t="n">
        <v>228.5930925434261</v>
      </c>
      <c r="E4820" s="27" t="n">
        <v>222.5263564865337</v>
      </c>
      <c r="F4820" s="27" t="n">
        <v>219.6374821</v>
      </c>
      <c r="G4820" s="27" t="n">
        <v>1786.7</v>
      </c>
      <c r="H4820" s="27" t="n">
        <v>415680.858428393</v>
      </c>
      <c r="I4820" s="27" t="n">
        <v>79069.493556</v>
      </c>
      <c r="J4820" s="27" t="n">
        <v>35866.80082693</v>
      </c>
      <c r="K4820" s="27" t="n">
        <v>0</v>
      </c>
      <c r="L4820" s="27" t="n">
        <v>46848.57209999999</v>
      </c>
    </row>
    <row r="4821">
      <c r="A4821" t="n">
        <v>4820</v>
      </c>
      <c r="B4821" s="27" t="n">
        <v>234.832528</v>
      </c>
      <c r="C4821" s="27" t="n">
        <v>244.4087366939558</v>
      </c>
      <c r="D4821" s="27" t="n">
        <v>244.4087366939558</v>
      </c>
      <c r="E4821" s="27" t="n">
        <v>237.9222620633234</v>
      </c>
      <c r="F4821" s="27" t="n">
        <v>234.832528</v>
      </c>
      <c r="G4821" s="27" t="n">
        <v>1863.7</v>
      </c>
      <c r="H4821" s="27" t="n">
        <v>463276.9872879389</v>
      </c>
      <c r="I4821" s="27" t="n">
        <v>84539.71008</v>
      </c>
      <c r="J4821" s="27" t="n">
        <v>38348.1518224</v>
      </c>
      <c r="K4821" s="27" t="n">
        <v>0</v>
      </c>
      <c r="L4821" s="27" t="n">
        <v>32007.67356639996</v>
      </c>
    </row>
    <row r="4822">
      <c r="A4822" t="n">
        <v>4821</v>
      </c>
      <c r="B4822" s="27" t="n">
        <v>155.4038788</v>
      </c>
      <c r="C4822" s="27" t="n">
        <v>161.7408767813191</v>
      </c>
      <c r="D4822" s="27" t="n">
        <v>161.7408767813191</v>
      </c>
      <c r="E4822" s="27" t="n">
        <v>157.4483620857746</v>
      </c>
      <c r="F4822" s="27" t="n">
        <v>155.4038788</v>
      </c>
      <c r="G4822" s="27" t="n">
        <v>1743.4</v>
      </c>
      <c r="H4822" s="27" t="n">
        <v>286771.3469474688</v>
      </c>
      <c r="I4822" s="27" t="n">
        <v>55945.396368</v>
      </c>
      <c r="J4822" s="27" t="n">
        <v>25377.45340804</v>
      </c>
      <c r="K4822" s="27" t="n">
        <v>0</v>
      </c>
      <c r="L4822" s="27" t="n">
        <v>39876.63530008</v>
      </c>
    </row>
    <row r="4823">
      <c r="A4823" t="n">
        <v>4822</v>
      </c>
      <c r="B4823" s="27" t="n">
        <v>212.0399591</v>
      </c>
      <c r="C4823" s="27" t="n">
        <v>220.6863112449545</v>
      </c>
      <c r="D4823" s="27" t="n">
        <v>220.6863112449545</v>
      </c>
      <c r="E4823" s="27" t="n">
        <v>214.8294168532834</v>
      </c>
      <c r="F4823" s="27" t="n">
        <v>212.0399591</v>
      </c>
      <c r="G4823" s="27" t="n">
        <v>1356.25</v>
      </c>
      <c r="H4823" s="27" t="n">
        <v>304622.3434766326</v>
      </c>
      <c r="I4823" s="27" t="n">
        <v>76334.385276</v>
      </c>
      <c r="J4823" s="27" t="n">
        <v>34626.12532103001</v>
      </c>
      <c r="K4823" s="27" t="n">
        <v>0</v>
      </c>
      <c r="L4823" s="27" t="n">
        <v>136500.723670625</v>
      </c>
    </row>
    <row r="4824">
      <c r="A4824" t="n">
        <v>4823</v>
      </c>
      <c r="B4824" s="27" t="n">
        <v>91.17027557999999</v>
      </c>
      <c r="C4824" s="27" t="n">
        <v>94.88762024241888</v>
      </c>
      <c r="D4824" s="27" t="n">
        <v>94.88762024241888</v>
      </c>
      <c r="E4824" s="27" t="n">
        <v>92.369354529871</v>
      </c>
      <c r="F4824" s="27" t="n">
        <v>91.17027557999999</v>
      </c>
      <c r="G4824" s="27" t="n">
        <v>373</v>
      </c>
      <c r="H4824" s="27" t="n">
        <v>36051.63740837933</v>
      </c>
      <c r="I4824" s="27" t="n">
        <v>32821.2992088</v>
      </c>
      <c r="J4824" s="27" t="n">
        <v>14888.106002214</v>
      </c>
      <c r="K4824" s="27" t="n">
        <v>0</v>
      </c>
      <c r="L4824" s="27" t="n">
        <v>148333.59</v>
      </c>
    </row>
    <row r="4825">
      <c r="A4825" t="n">
        <v>4824</v>
      </c>
      <c r="B4825" s="27" t="n">
        <v>85.64480433999999</v>
      </c>
      <c r="C4825" s="27" t="n">
        <v>89.13732845960254</v>
      </c>
      <c r="D4825" s="27" t="n">
        <v>89.13732845960254</v>
      </c>
      <c r="E4825" s="27" t="n">
        <v>86.77167235615664</v>
      </c>
      <c r="F4825" s="27" t="n">
        <v>85.64480433999999</v>
      </c>
      <c r="G4825" s="27" t="n">
        <v>353.45</v>
      </c>
      <c r="H4825" s="27" t="n">
        <v>32185.3097841698</v>
      </c>
      <c r="I4825" s="27" t="n">
        <v>30832.1295624</v>
      </c>
      <c r="J4825" s="27" t="n">
        <v>13985.796548722</v>
      </c>
      <c r="K4825" s="27" t="n">
        <v>0</v>
      </c>
      <c r="L4825" s="27" t="n">
        <v>141018.452586027</v>
      </c>
    </row>
    <row r="4826">
      <c r="A4826" t="n">
        <v>4825</v>
      </c>
      <c r="B4826" s="27" t="n">
        <v>78.73796528</v>
      </c>
      <c r="C4826" s="27" t="n">
        <v>81.94868314848719</v>
      </c>
      <c r="D4826" s="27" t="n">
        <v>81.94868314848719</v>
      </c>
      <c r="E4826" s="27" t="n">
        <v>79.77380977265528</v>
      </c>
      <c r="F4826" s="27" t="n">
        <v>78.73796528</v>
      </c>
      <c r="G4826" s="27" t="n">
        <v>796.15</v>
      </c>
      <c r="H4826" s="27" t="n">
        <v>66876.61473817501</v>
      </c>
      <c r="I4826" s="27" t="n">
        <v>28345.6675008</v>
      </c>
      <c r="J4826" s="27" t="n">
        <v>12857.909730224</v>
      </c>
      <c r="K4826" s="27" t="n">
        <v>0</v>
      </c>
      <c r="L4826" s="27" t="n">
        <v>94788.699502328</v>
      </c>
    </row>
    <row r="4827">
      <c r="A4827" t="n">
        <v>4826</v>
      </c>
      <c r="B4827" s="27" t="n">
        <v>84.95412043</v>
      </c>
      <c r="C4827" s="27" t="n">
        <v>88.41815169545302</v>
      </c>
      <c r="D4827" s="27" t="n">
        <v>88.41815169545302</v>
      </c>
      <c r="E4827" s="27" t="n">
        <v>86.07158215126313</v>
      </c>
      <c r="F4827" s="27" t="n">
        <v>84.95412043</v>
      </c>
      <c r="G4827" s="27" t="n">
        <v>719.9</v>
      </c>
      <c r="H4827" s="27" t="n">
        <v>65291.44754299344</v>
      </c>
      <c r="I4827" s="27" t="n">
        <v>30583.4833548</v>
      </c>
      <c r="J4827" s="27" t="n">
        <v>13873.007866219</v>
      </c>
      <c r="K4827" s="27" t="n">
        <v>0</v>
      </c>
      <c r="L4827" s="27" t="n">
        <v>108749.6154</v>
      </c>
    </row>
    <row r="4828">
      <c r="A4828" t="n">
        <v>4827</v>
      </c>
      <c r="B4828" s="27" t="n">
        <v>77.35659746</v>
      </c>
      <c r="C4828" s="27" t="n">
        <v>80.51137039698142</v>
      </c>
      <c r="D4828" s="27" t="n">
        <v>80.51137039698142</v>
      </c>
      <c r="E4828" s="27" t="n">
        <v>78.37464251801283</v>
      </c>
      <c r="F4828" s="27" t="n">
        <v>77.35659746</v>
      </c>
      <c r="G4828" s="27" t="n">
        <v>1218.6</v>
      </c>
      <c r="H4828" s="27" t="n">
        <v>100470.5722840113</v>
      </c>
      <c r="I4828" s="27" t="n">
        <v>27848.3750856</v>
      </c>
      <c r="J4828" s="27" t="n">
        <v>12632.332365218</v>
      </c>
      <c r="K4828" s="27" t="n">
        <v>0</v>
      </c>
      <c r="L4828" s="27" t="n">
        <v>60446.44525524401</v>
      </c>
    </row>
    <row r="4829">
      <c r="A4829" t="n">
        <v>4828</v>
      </c>
      <c r="B4829" s="27" t="n">
        <v>82.19138481</v>
      </c>
      <c r="C4829" s="27" t="n">
        <v>85.54248541564824</v>
      </c>
      <c r="D4829" s="27" t="n">
        <v>85.54248541564824</v>
      </c>
      <c r="E4829" s="27" t="n">
        <v>83.2722344868337</v>
      </c>
      <c r="F4829" s="27" t="n">
        <v>82.19138481</v>
      </c>
      <c r="G4829" s="27" t="n">
        <v>1209.65</v>
      </c>
      <c r="H4829" s="27" t="n">
        <v>105900.0235885962</v>
      </c>
      <c r="I4829" s="27" t="n">
        <v>29588.8985316</v>
      </c>
      <c r="J4829" s="27" t="n">
        <v>13421.853139473</v>
      </c>
      <c r="K4829" s="27" t="n">
        <v>0</v>
      </c>
      <c r="L4829" s="27" t="n">
        <v>64959.65684999998</v>
      </c>
    </row>
    <row r="4830">
      <c r="A4830" t="n">
        <v>4829</v>
      </c>
      <c r="B4830" s="27" t="n">
        <v>78.73796528</v>
      </c>
      <c r="C4830" s="27" t="n">
        <v>81.94868314848719</v>
      </c>
      <c r="D4830" s="27" t="n">
        <v>81.94868314848719</v>
      </c>
      <c r="E4830" s="27" t="n">
        <v>79.77380977265528</v>
      </c>
      <c r="F4830" s="27" t="n">
        <v>78.73796528</v>
      </c>
      <c r="G4830" s="27" t="n">
        <v>1201.55</v>
      </c>
      <c r="H4830" s="27" t="n">
        <v>100566.6618919188</v>
      </c>
      <c r="I4830" s="27" t="n">
        <v>28345.6675008</v>
      </c>
      <c r="J4830" s="27" t="n">
        <v>12857.909730224</v>
      </c>
      <c r="K4830" s="27" t="n">
        <v>0</v>
      </c>
      <c r="L4830" s="27" t="n">
        <v>62868.32837781601</v>
      </c>
    </row>
    <row r="4831">
      <c r="A4831" t="n">
        <v>4830</v>
      </c>
      <c r="B4831" s="27" t="n">
        <v>83.57275262</v>
      </c>
      <c r="C4831" s="27" t="n">
        <v>86.98083894394726</v>
      </c>
      <c r="D4831" s="27" t="n">
        <v>86.98083894394726</v>
      </c>
      <c r="E4831" s="27" t="n">
        <v>84.67241489662069</v>
      </c>
      <c r="F4831" s="27" t="n">
        <v>83.57275262</v>
      </c>
      <c r="G4831" s="27" t="n">
        <v>1215.3</v>
      </c>
      <c r="H4831" s="27" t="n">
        <v>107816.794841</v>
      </c>
      <c r="I4831" s="27" t="n">
        <v>30086.1909432</v>
      </c>
      <c r="J4831" s="27" t="n">
        <v>13647.430502846</v>
      </c>
      <c r="K4831" s="27" t="n">
        <v>0</v>
      </c>
      <c r="L4831" s="27" t="n">
        <v>65579.538980914</v>
      </c>
    </row>
    <row r="4832">
      <c r="A4832" t="n">
        <v>4831</v>
      </c>
      <c r="B4832" s="27" t="n">
        <v>66.99633888</v>
      </c>
      <c r="C4832" s="27" t="n">
        <v>69.72892281870503</v>
      </c>
      <c r="D4832" s="27" t="n">
        <v>69.72892281870503</v>
      </c>
      <c r="E4832" s="27" t="n">
        <v>67.87835522033309</v>
      </c>
      <c r="F4832" s="27" t="n">
        <v>66.99633888</v>
      </c>
      <c r="G4832" s="27" t="n">
        <v>1198.8</v>
      </c>
      <c r="H4832" s="27" t="n">
        <v>85054.23299203918</v>
      </c>
      <c r="I4832" s="27" t="n">
        <v>24118.6819968</v>
      </c>
      <c r="J4832" s="27" t="n">
        <v>10940.502139104</v>
      </c>
      <c r="K4832" s="27" t="n">
        <v>0</v>
      </c>
      <c r="L4832" s="27" t="n">
        <v>53677.46671065599</v>
      </c>
    </row>
    <row r="4833">
      <c r="A4833" t="n">
        <v>4832</v>
      </c>
      <c r="B4833" s="27" t="n">
        <v>81.19852668999999</v>
      </c>
      <c r="C4833" s="27" t="n">
        <v>84.51003483672447</v>
      </c>
      <c r="D4833" s="27" t="n">
        <v>84.51003483672447</v>
      </c>
      <c r="E4833" s="27" t="n">
        <v>82.26718458342651</v>
      </c>
      <c r="F4833" s="27" t="n">
        <v>81.19852668999999</v>
      </c>
      <c r="G4833" s="27" t="n">
        <v>1225.4</v>
      </c>
      <c r="H4833" s="27" t="n">
        <v>105519.8058427838</v>
      </c>
      <c r="I4833" s="27" t="n">
        <v>29231.4696084</v>
      </c>
      <c r="J4833" s="27" t="n">
        <v>13259.719408477</v>
      </c>
      <c r="K4833" s="27" t="n">
        <v>0</v>
      </c>
      <c r="L4833" s="27" t="n">
        <v>62895.9708</v>
      </c>
    </row>
    <row r="4834">
      <c r="A4834" t="n">
        <v>4833</v>
      </c>
      <c r="B4834" s="27" t="n">
        <v>713.0577477</v>
      </c>
      <c r="C4834" s="27" t="n">
        <v>982.3350947742301</v>
      </c>
      <c r="D4834" s="27" t="n">
        <v>742.1342186554647</v>
      </c>
      <c r="E4834" s="27" t="n">
        <v>956.2644568861432</v>
      </c>
      <c r="F4834" s="27" t="n">
        <v>713.0577477</v>
      </c>
      <c r="G4834" s="27" t="n">
        <v>1558.9</v>
      </c>
      <c r="H4834" s="27" t="n">
        <v>1175118.679326365</v>
      </c>
      <c r="I4834" s="27" t="n">
        <v>256700.789172</v>
      </c>
      <c r="J4834" s="27" t="n">
        <v>116442.33019941</v>
      </c>
      <c r="K4834" s="27" t="n">
        <v>0</v>
      </c>
      <c r="L4834" s="27" t="n">
        <v>314529.7725104699</v>
      </c>
    </row>
    <row r="4835">
      <c r="A4835" t="n">
        <v>4834</v>
      </c>
      <c r="B4835" s="27" t="n">
        <v>1109.910906</v>
      </c>
      <c r="C4835" s="27" t="n">
        <v>2689.123692039856</v>
      </c>
      <c r="D4835" s="27" t="n">
        <v>1155.169611395013</v>
      </c>
      <c r="E4835" s="27" t="n">
        <v>2617.75581524873</v>
      </c>
      <c r="F4835" s="27" t="n">
        <v>1109.910906</v>
      </c>
      <c r="G4835" s="27" t="n">
        <v>1331.95</v>
      </c>
      <c r="H4835" s="27" t="n">
        <v>1563016.867149419</v>
      </c>
      <c r="I4835" s="27" t="n">
        <v>399567.92616</v>
      </c>
      <c r="J4835" s="27" t="n">
        <v>181248.4509498</v>
      </c>
      <c r="K4835" s="27" t="n">
        <v>0</v>
      </c>
      <c r="L4835" s="27" t="n">
        <v>741475.9807532998</v>
      </c>
    </row>
    <row r="4836">
      <c r="A4836" t="n">
        <v>4835</v>
      </c>
      <c r="B4836" s="27" t="n">
        <v>1211.748795</v>
      </c>
      <c r="C4836" s="27" t="n">
        <v>3309.284074408052</v>
      </c>
      <c r="D4836" s="27" t="n">
        <v>1261.160238468036</v>
      </c>
      <c r="E4836" s="27" t="n">
        <v>3221.457479153879</v>
      </c>
      <c r="F4836" s="27" t="n">
        <v>1211.748795</v>
      </c>
      <c r="G4836" s="27" t="n">
        <v>1236.95</v>
      </c>
      <c r="H4836" s="27" t="n">
        <v>1586381.119540626</v>
      </c>
      <c r="I4836" s="27" t="n">
        <v>436229.5662</v>
      </c>
      <c r="J4836" s="27" t="n">
        <v>197878.5782235</v>
      </c>
      <c r="K4836" s="27" t="n">
        <v>0</v>
      </c>
      <c r="L4836" s="27" t="n">
        <v>924624.9180247497</v>
      </c>
    </row>
    <row r="4837">
      <c r="A4837" t="n">
        <v>4836</v>
      </c>
      <c r="B4837" s="27" t="n">
        <v>1105.188355</v>
      </c>
      <c r="C4837" s="27" t="n">
        <v>4125.979542533374</v>
      </c>
      <c r="D4837" s="27" t="n">
        <v>1150.2540226004</v>
      </c>
      <c r="E4837" s="27" t="n">
        <v>4016.478294782713</v>
      </c>
      <c r="F4837" s="27" t="n">
        <v>1105.188355</v>
      </c>
      <c r="G4837" s="27" t="n">
        <v>684.85</v>
      </c>
      <c r="H4837" s="27" t="n">
        <v>801965.8710431771</v>
      </c>
      <c r="I4837" s="27" t="n">
        <v>397867.8078</v>
      </c>
      <c r="J4837" s="27" t="n">
        <v>180477.2583715</v>
      </c>
      <c r="K4837" s="27" t="n">
        <v>0</v>
      </c>
      <c r="L4837" s="27" t="n">
        <v>1453488.46507825</v>
      </c>
    </row>
    <row r="4838">
      <c r="A4838" t="n">
        <v>4837</v>
      </c>
      <c r="B4838" s="27" t="n">
        <v>969.133986</v>
      </c>
      <c r="C4838" s="27" t="n">
        <v>3241.022646867857</v>
      </c>
      <c r="D4838" s="27" t="n">
        <v>1008.652176768853</v>
      </c>
      <c r="E4838" s="27" t="n">
        <v>3155.007672687381</v>
      </c>
      <c r="F4838" s="27" t="n">
        <v>969.133986</v>
      </c>
      <c r="G4838" s="27" t="n">
        <v>393.3</v>
      </c>
      <c r="H4838" s="27" t="n">
        <v>403062.1804230751</v>
      </c>
      <c r="I4838" s="27" t="n">
        <v>348888.23496</v>
      </c>
      <c r="J4838" s="27" t="n">
        <v>158259.5799138</v>
      </c>
      <c r="K4838" s="27" t="n">
        <v>0</v>
      </c>
      <c r="L4838" s="27" t="n">
        <v>1557107.5753062</v>
      </c>
    </row>
    <row r="4839">
      <c r="A4839" t="n">
        <v>4838</v>
      </c>
      <c r="B4839" s="27" t="n">
        <v>1192.262012</v>
      </c>
      <c r="C4839" s="27" t="n">
        <v>2337.728304881718</v>
      </c>
      <c r="D4839" s="27" t="n">
        <v>1240.878621097585</v>
      </c>
      <c r="E4839" s="27" t="n">
        <v>2275.686270099982</v>
      </c>
      <c r="F4839" s="27" t="n">
        <v>1192.262012</v>
      </c>
      <c r="G4839" s="27" t="n">
        <v>421.3</v>
      </c>
      <c r="H4839" s="27" t="n">
        <v>532453.6669088698</v>
      </c>
      <c r="I4839" s="27" t="n">
        <v>429214.32432</v>
      </c>
      <c r="J4839" s="27" t="n">
        <v>194696.3865596</v>
      </c>
      <c r="K4839" s="27" t="n">
        <v>0</v>
      </c>
      <c r="L4839" s="27" t="n">
        <v>1882224.0383444</v>
      </c>
    </row>
    <row r="4840">
      <c r="A4840" t="n">
        <v>4839</v>
      </c>
      <c r="B4840" s="27" t="n">
        <v>1204.913614</v>
      </c>
      <c r="C4840" s="27" t="n">
        <v>2450.734808318173</v>
      </c>
      <c r="D4840" s="27" t="n">
        <v>1254.046529086036</v>
      </c>
      <c r="E4840" s="27" t="n">
        <v>2385.693642541562</v>
      </c>
      <c r="F4840" s="27" t="n">
        <v>1204.913614</v>
      </c>
      <c r="G4840" s="27" t="n">
        <v>427.4</v>
      </c>
      <c r="H4840" s="27" t="n">
        <v>545911.4207677973</v>
      </c>
      <c r="I4840" s="27" t="n">
        <v>433768.90104</v>
      </c>
      <c r="J4840" s="27" t="n">
        <v>196762.3931662</v>
      </c>
      <c r="K4840" s="27" t="n">
        <v>0</v>
      </c>
      <c r="L4840" s="27" t="n">
        <v>1894847.1493764</v>
      </c>
    </row>
    <row r="4841">
      <c r="A4841" t="n">
        <v>4840</v>
      </c>
      <c r="B4841" s="27" t="n">
        <v>1193.866125</v>
      </c>
      <c r="C4841" s="27" t="n">
        <v>1965.807758583504</v>
      </c>
      <c r="D4841" s="27" t="n">
        <v>1242.54802707399</v>
      </c>
      <c r="E4841" s="27" t="n">
        <v>1913.636292345295</v>
      </c>
      <c r="F4841" s="27" t="n">
        <v>1193.866125</v>
      </c>
      <c r="G4841" s="27" t="n">
        <v>864.7</v>
      </c>
      <c r="H4841" s="27" t="n">
        <v>1092392.089547582</v>
      </c>
      <c r="I4841" s="27" t="n">
        <v>429791.805</v>
      </c>
      <c r="J4841" s="27" t="n">
        <v>194958.3382125</v>
      </c>
      <c r="K4841" s="27" t="n">
        <v>0</v>
      </c>
      <c r="L4841" s="27" t="n">
        <v>1355396.2117125</v>
      </c>
    </row>
    <row r="4842">
      <c r="A4842" t="n">
        <v>4841</v>
      </c>
      <c r="B4842" s="27" t="n">
        <v>893.7415209</v>
      </c>
      <c r="C4842" s="27" t="n">
        <v>732.8733867489489</v>
      </c>
      <c r="D4842" s="27" t="n">
        <v>732.8733867489489</v>
      </c>
      <c r="E4842" s="27" t="n">
        <v>713.4233265959631</v>
      </c>
      <c r="F4842" s="27" t="n">
        <v>713.4233265959631</v>
      </c>
      <c r="G4842" s="27" t="n">
        <v>1315.5</v>
      </c>
      <c r="H4842" s="27" t="n">
        <v>992173.6568478248</v>
      </c>
      <c r="I4842" s="27" t="n">
        <v>256832.3975745467</v>
      </c>
      <c r="J4842" s="27" t="n">
        <v>116502.0292331208</v>
      </c>
      <c r="K4842" s="27" t="n">
        <v>330523.2501592995</v>
      </c>
      <c r="L4842" s="27" t="n">
        <v>471412.412</v>
      </c>
    </row>
    <row r="4843">
      <c r="A4843" t="n">
        <v>4842</v>
      </c>
      <c r="B4843" s="27" t="n">
        <v>898.8076873</v>
      </c>
      <c r="C4843" s="27" t="n">
        <v>85.75272232788876</v>
      </c>
      <c r="D4843" s="27" t="n">
        <v>85.75272232788876</v>
      </c>
      <c r="E4843" s="27" t="n">
        <v>83.47689182603555</v>
      </c>
      <c r="F4843" s="27" t="n">
        <v>83.47689182603555</v>
      </c>
      <c r="G4843" s="27" t="n">
        <v>1274.35</v>
      </c>
      <c r="H4843" s="27" t="n">
        <v>112514.230650337</v>
      </c>
      <c r="I4843" s="27" t="n">
        <v>30051.6810573728</v>
      </c>
      <c r="J4843" s="27" t="n">
        <v>13631.77643519161</v>
      </c>
      <c r="K4843" s="27" t="n">
        <v>1494501.348103777</v>
      </c>
      <c r="L4843" s="27" t="n">
        <v>58475.77960000001</v>
      </c>
    </row>
    <row r="4844">
      <c r="A4844" t="n">
        <v>4843</v>
      </c>
      <c r="B4844" s="27" t="n">
        <v>882.6940317999999</v>
      </c>
      <c r="C4844" s="27" t="n">
        <v>918.6874307586013</v>
      </c>
      <c r="D4844" s="27" t="n">
        <v>918.6874307586013</v>
      </c>
      <c r="E4844" s="27" t="n">
        <v>894.3059671754958</v>
      </c>
      <c r="F4844" s="27" t="n">
        <v>882.6940317999999</v>
      </c>
      <c r="G4844" s="27" t="n">
        <v>1433.95</v>
      </c>
      <c r="H4844" s="27" t="n">
        <v>1339017.044698573</v>
      </c>
      <c r="I4844" s="27" t="n">
        <v>317769.851448</v>
      </c>
      <c r="J4844" s="27" t="n">
        <v>144143.93539294</v>
      </c>
      <c r="K4844" s="27" t="n">
        <v>0</v>
      </c>
      <c r="L4844" s="27" t="n">
        <v>499648.9387000001</v>
      </c>
    </row>
    <row r="4845">
      <c r="A4845" t="n">
        <v>4844</v>
      </c>
      <c r="B4845" s="27" t="n">
        <v>1020.830813</v>
      </c>
      <c r="C4845" s="27" t="n">
        <v>1062.457214650529</v>
      </c>
      <c r="D4845" s="27" t="n">
        <v>1062.457214650529</v>
      </c>
      <c r="E4845" s="27" t="n">
        <v>1034.260179380089</v>
      </c>
      <c r="F4845" s="27" t="n">
        <v>1020.830813</v>
      </c>
      <c r="G4845" s="27" t="n">
        <v>1540.45</v>
      </c>
      <c r="H4845" s="27" t="n">
        <v>1661207.732310459</v>
      </c>
      <c r="I4845" s="27" t="n">
        <v>367499.09268</v>
      </c>
      <c r="J4845" s="27" t="n">
        <v>166701.6717629</v>
      </c>
      <c r="K4845" s="27" t="n">
        <v>0</v>
      </c>
      <c r="L4845" s="27" t="n">
        <v>469122.8001141502</v>
      </c>
    </row>
    <row r="4846">
      <c r="A4846" t="n">
        <v>4845</v>
      </c>
      <c r="B4846" s="27" t="n">
        <v>1455.961674</v>
      </c>
      <c r="C4846" s="27" t="n">
        <v>1515.331461482863</v>
      </c>
      <c r="D4846" s="27" t="n">
        <v>1515.331461482863</v>
      </c>
      <c r="E4846" s="27" t="n">
        <v>1475.115390589229</v>
      </c>
      <c r="F4846" s="27" t="n">
        <v>1455.961674</v>
      </c>
      <c r="G4846" s="27" t="n">
        <v>1279.05</v>
      </c>
      <c r="H4846" s="27" t="n">
        <v>1975800.999739377</v>
      </c>
      <c r="I4846" s="27" t="n">
        <v>524146.20264</v>
      </c>
      <c r="J4846" s="27" t="n">
        <v>237758.5413642</v>
      </c>
      <c r="K4846" s="27" t="n">
        <v>0</v>
      </c>
      <c r="L4846" s="27" t="n">
        <v>1049675.5688703</v>
      </c>
    </row>
    <row r="4847">
      <c r="A4847" t="n">
        <v>4846</v>
      </c>
      <c r="B4847" s="27" t="n">
        <v>774.9473425</v>
      </c>
      <c r="C4847" s="27" t="n">
        <v>806.5468536141469</v>
      </c>
      <c r="D4847" s="27" t="n">
        <v>806.5468536141469</v>
      </c>
      <c r="E4847" s="27" t="n">
        <v>785.1415398141926</v>
      </c>
      <c r="F4847" s="27" t="n">
        <v>774.9473425</v>
      </c>
      <c r="G4847" s="27" t="n">
        <v>845.7</v>
      </c>
      <c r="H4847" s="27" t="n">
        <v>695132.4531075764</v>
      </c>
      <c r="I4847" s="27" t="n">
        <v>278981.0433</v>
      </c>
      <c r="J4847" s="27" t="n">
        <v>126548.90103025</v>
      </c>
      <c r="K4847" s="27" t="n">
        <v>0</v>
      </c>
      <c r="L4847" s="27" t="n">
        <v>894521.3221</v>
      </c>
    </row>
    <row r="4848">
      <c r="A4848" t="n">
        <v>4847</v>
      </c>
      <c r="B4848" s="27" t="n">
        <v>1051.220905</v>
      </c>
      <c r="C4848" s="27" t="n">
        <v>1094.086421398002</v>
      </c>
      <c r="D4848" s="27" t="n">
        <v>1094.086421398002</v>
      </c>
      <c r="E4848" s="27" t="n">
        <v>1065.04996422338</v>
      </c>
      <c r="F4848" s="27" t="n">
        <v>1051.220905</v>
      </c>
      <c r="G4848" s="27" t="n">
        <v>388</v>
      </c>
      <c r="H4848" s="27" t="n">
        <v>432369.0439964551</v>
      </c>
      <c r="I4848" s="27" t="n">
        <v>378439.5257999999</v>
      </c>
      <c r="J4848" s="27" t="n">
        <v>171664.3737865</v>
      </c>
      <c r="K4848" s="27" t="n">
        <v>0</v>
      </c>
      <c r="L4848" s="27" t="n">
        <v>1694568.09886</v>
      </c>
    </row>
    <row r="4849">
      <c r="A4849" t="n">
        <v>4848</v>
      </c>
      <c r="B4849" s="27" t="n">
        <v>1114.07314</v>
      </c>
      <c r="C4849" s="27" t="n">
        <v>0</v>
      </c>
      <c r="D4849" s="27" t="n">
        <v>0</v>
      </c>
      <c r="E4849" s="27" t="n">
        <v>0</v>
      </c>
      <c r="F4849" s="27" t="n">
        <v>0</v>
      </c>
      <c r="G4849" s="27" t="n">
        <v>370.35</v>
      </c>
      <c r="H4849" s="27" t="n">
        <v>0</v>
      </c>
      <c r="I4849" s="27" t="n">
        <v>0</v>
      </c>
      <c r="J4849" s="27" t="n">
        <v>0</v>
      </c>
      <c r="K4849" s="27" t="n">
        <v>2042096.06562</v>
      </c>
      <c r="L4849" s="27" t="n">
        <v>0</v>
      </c>
    </row>
    <row r="4850">
      <c r="A4850" t="n">
        <v>4849</v>
      </c>
      <c r="B4850" s="27" t="n">
        <v>966.9574683</v>
      </c>
      <c r="C4850" s="27" t="n">
        <v>0</v>
      </c>
      <c r="D4850" s="27" t="n">
        <v>0</v>
      </c>
      <c r="E4850" s="27" t="n">
        <v>0</v>
      </c>
      <c r="F4850" s="27" t="n">
        <v>0</v>
      </c>
      <c r="G4850" s="27" t="n">
        <v>717.05</v>
      </c>
      <c r="H4850" s="27" t="n">
        <v>0</v>
      </c>
      <c r="I4850" s="27" t="n">
        <v>0</v>
      </c>
      <c r="J4850" s="27" t="n">
        <v>0</v>
      </c>
      <c r="K4850" s="27" t="n">
        <v>1150679.387277</v>
      </c>
      <c r="L4850" s="27" t="n">
        <v>0</v>
      </c>
    </row>
    <row r="4851">
      <c r="A4851" t="n">
        <v>4850</v>
      </c>
      <c r="B4851" s="27" t="n">
        <v>895.1263421</v>
      </c>
      <c r="C4851" s="27" t="n">
        <v>0</v>
      </c>
      <c r="D4851" s="27" t="n">
        <v>0</v>
      </c>
      <c r="E4851" s="27" t="n">
        <v>0</v>
      </c>
      <c r="F4851" s="27" t="n">
        <v>0</v>
      </c>
      <c r="G4851" s="27" t="n">
        <v>333.2</v>
      </c>
      <c r="H4851" s="27" t="n">
        <v>0</v>
      </c>
      <c r="I4851" s="27" t="n">
        <v>0</v>
      </c>
      <c r="J4851" s="27" t="n">
        <v>0</v>
      </c>
      <c r="K4851" s="27" t="n">
        <v>1065200.347099</v>
      </c>
      <c r="L4851" s="27" t="n">
        <v>0</v>
      </c>
    </row>
    <row r="4852">
      <c r="A4852" t="n">
        <v>4851</v>
      </c>
      <c r="B4852" s="27" t="n">
        <v>941.4021638</v>
      </c>
      <c r="C4852" s="27" t="n">
        <v>0</v>
      </c>
      <c r="D4852" s="27" t="n">
        <v>0</v>
      </c>
      <c r="E4852" s="27" t="n">
        <v>0</v>
      </c>
      <c r="F4852" s="27" t="n">
        <v>0</v>
      </c>
      <c r="G4852" s="27" t="n">
        <v>318.4</v>
      </c>
      <c r="H4852" s="27" t="n">
        <v>0</v>
      </c>
      <c r="I4852" s="27" t="n">
        <v>0</v>
      </c>
      <c r="J4852" s="27" t="n">
        <v>0</v>
      </c>
      <c r="K4852" s="27" t="n">
        <v>1120268.574922</v>
      </c>
      <c r="L4852" s="27" t="n">
        <v>0</v>
      </c>
    </row>
    <row r="4853">
      <c r="A4853" t="n">
        <v>4852</v>
      </c>
      <c r="B4853" s="27" t="n">
        <v>939.3301121</v>
      </c>
      <c r="C4853" s="27" t="n">
        <v>0</v>
      </c>
      <c r="D4853" s="27" t="n">
        <v>0</v>
      </c>
      <c r="E4853" s="27" t="n">
        <v>0</v>
      </c>
      <c r="F4853" s="27" t="n">
        <v>0</v>
      </c>
      <c r="G4853" s="27" t="n">
        <v>308.05</v>
      </c>
      <c r="H4853" s="27" t="n">
        <v>0</v>
      </c>
      <c r="I4853" s="27" t="n">
        <v>0</v>
      </c>
      <c r="J4853" s="27" t="n">
        <v>0</v>
      </c>
      <c r="K4853" s="27" t="n">
        <v>1117802.833399</v>
      </c>
      <c r="L4853" s="27" t="n">
        <v>0</v>
      </c>
    </row>
    <row r="4854">
      <c r="A4854" t="n">
        <v>4853</v>
      </c>
      <c r="B4854" s="27" t="n">
        <v>1111.310405</v>
      </c>
      <c r="C4854" s="27" t="n">
        <v>0</v>
      </c>
      <c r="D4854" s="27" t="n">
        <v>0</v>
      </c>
      <c r="E4854" s="27" t="n">
        <v>0</v>
      </c>
      <c r="F4854" s="27" t="n">
        <v>0</v>
      </c>
      <c r="G4854" s="27" t="n">
        <v>297.35</v>
      </c>
      <c r="H4854" s="27" t="n">
        <v>0</v>
      </c>
      <c r="I4854" s="27" t="n">
        <v>0</v>
      </c>
      <c r="J4854" s="27" t="n">
        <v>0</v>
      </c>
      <c r="K4854" s="27" t="n">
        <v>1322459.38195</v>
      </c>
      <c r="L4854" s="27" t="n">
        <v>0</v>
      </c>
    </row>
    <row r="4855">
      <c r="A4855" t="n">
        <v>4854</v>
      </c>
      <c r="B4855" s="27" t="n">
        <v>1126.505451</v>
      </c>
      <c r="C4855" s="27" t="n">
        <v>0</v>
      </c>
      <c r="D4855" s="27" t="n">
        <v>0</v>
      </c>
      <c r="E4855" s="27" t="n">
        <v>0</v>
      </c>
      <c r="F4855" s="27" t="n">
        <v>0</v>
      </c>
      <c r="G4855" s="27" t="n">
        <v>286.15</v>
      </c>
      <c r="H4855" s="27" t="n">
        <v>0</v>
      </c>
      <c r="I4855" s="27" t="n">
        <v>0</v>
      </c>
      <c r="J4855" s="27" t="n">
        <v>0</v>
      </c>
      <c r="K4855" s="27" t="n">
        <v>1340541.48669</v>
      </c>
      <c r="L4855" s="27" t="n">
        <v>0</v>
      </c>
    </row>
    <row r="4856">
      <c r="A4856" t="n">
        <v>4855</v>
      </c>
      <c r="B4856" s="27" t="n">
        <v>1100.259462</v>
      </c>
      <c r="C4856" s="27" t="n">
        <v>1077.04786451538</v>
      </c>
      <c r="D4856" s="27" t="n">
        <v>1077.04786451538</v>
      </c>
      <c r="E4856" s="27" t="n">
        <v>1048.463601351728</v>
      </c>
      <c r="F4856" s="27" t="n">
        <v>1048.463601351728</v>
      </c>
      <c r="G4856" s="27" t="n">
        <v>277.35</v>
      </c>
      <c r="H4856" s="27" t="n">
        <v>309756.2974485389</v>
      </c>
      <c r="I4856" s="27" t="n">
        <v>377446.896486622</v>
      </c>
      <c r="J4856" s="27" t="n">
        <v>171214.1061007371</v>
      </c>
      <c r="K4856" s="27" t="n">
        <v>94941.81256828313</v>
      </c>
      <c r="L4856" s="27" t="n">
        <v>1026504.74055</v>
      </c>
    </row>
    <row r="4857">
      <c r="A4857" t="n">
        <v>4856</v>
      </c>
      <c r="B4857" s="27" t="n">
        <v>882.823535</v>
      </c>
      <c r="C4857" s="27" t="n">
        <v>918.8227317417266</v>
      </c>
      <c r="D4857" s="27" t="n">
        <v>918.8227317417266</v>
      </c>
      <c r="E4857" s="27" t="n">
        <v>894.4376773442891</v>
      </c>
      <c r="F4857" s="27" t="n">
        <v>882.823535</v>
      </c>
      <c r="G4857" s="27" t="n">
        <v>285.05</v>
      </c>
      <c r="H4857" s="27" t="n">
        <v>267345.4113005552</v>
      </c>
      <c r="I4857" s="27" t="n">
        <v>317816.4726</v>
      </c>
      <c r="J4857" s="27" t="n">
        <v>144165.0832655</v>
      </c>
      <c r="K4857" s="27" t="n">
        <v>0</v>
      </c>
      <c r="L4857" s="27" t="n">
        <v>1513998.22134825</v>
      </c>
    </row>
    <row r="4858">
      <c r="A4858" t="n">
        <v>4857</v>
      </c>
      <c r="B4858" s="27" t="n">
        <v>886.2009793</v>
      </c>
      <c r="C4858" s="27" t="n">
        <v>922.337434972599</v>
      </c>
      <c r="D4858" s="27" t="n">
        <v>922.337434972599</v>
      </c>
      <c r="E4858" s="27" t="n">
        <v>897.8591022674807</v>
      </c>
      <c r="F4858" s="27" t="n">
        <v>886.2009793</v>
      </c>
      <c r="G4858" s="27" t="n">
        <v>302.05</v>
      </c>
      <c r="H4858" s="27" t="n">
        <v>283478.3691939899</v>
      </c>
      <c r="I4858" s="27" t="n">
        <v>319032.352548</v>
      </c>
      <c r="J4858" s="27" t="n">
        <v>144716.61991969</v>
      </c>
      <c r="K4858" s="27" t="n">
        <v>0</v>
      </c>
      <c r="L4858" s="27" t="n">
        <v>1504724.952802435</v>
      </c>
    </row>
    <row r="4859">
      <c r="A4859" t="n">
        <v>4858</v>
      </c>
      <c r="B4859" s="27" t="n">
        <v>1103.573882</v>
      </c>
      <c r="C4859" s="27" t="n">
        <v>1148.574208856062</v>
      </c>
      <c r="D4859" s="27" t="n">
        <v>1148.574208856062</v>
      </c>
      <c r="E4859" s="27" t="n">
        <v>1118.091675506722</v>
      </c>
      <c r="F4859" s="27" t="n">
        <v>1103.573882</v>
      </c>
      <c r="G4859" s="27" t="n">
        <v>312.45</v>
      </c>
      <c r="H4859" s="27" t="n">
        <v>364794.7004114459</v>
      </c>
      <c r="I4859" s="27" t="n">
        <v>397286.59752</v>
      </c>
      <c r="J4859" s="27" t="n">
        <v>180213.6149306</v>
      </c>
      <c r="K4859" s="27" t="n">
        <v>0</v>
      </c>
      <c r="L4859" s="27" t="n">
        <v>1862336.1045691</v>
      </c>
    </row>
    <row r="4860">
      <c r="A4860" t="n">
        <v>4859</v>
      </c>
      <c r="B4860" s="27" t="n">
        <v>1112.401685</v>
      </c>
      <c r="C4860" s="27" t="n">
        <v>1157.761145610256</v>
      </c>
      <c r="D4860" s="27" t="n">
        <v>1157.761145610256</v>
      </c>
      <c r="E4860" s="27" t="n">
        <v>1127.034795967786</v>
      </c>
      <c r="F4860" s="27" t="n">
        <v>1112.401685</v>
      </c>
      <c r="G4860" s="27" t="n">
        <v>324.8</v>
      </c>
      <c r="H4860" s="27" t="n">
        <v>382415.4197003766</v>
      </c>
      <c r="I4860" s="27" t="n">
        <v>400464.6066</v>
      </c>
      <c r="J4860" s="27" t="n">
        <v>181655.1951605</v>
      </c>
      <c r="K4860" s="27" t="n">
        <v>0</v>
      </c>
      <c r="L4860" s="27" t="n">
        <v>1863494.1552</v>
      </c>
    </row>
    <row r="4861">
      <c r="A4861" t="n">
        <v>4860</v>
      </c>
      <c r="B4861" s="27" t="n">
        <v>1166.93118</v>
      </c>
      <c r="C4861" s="27" t="n">
        <v>1214.514704147264</v>
      </c>
      <c r="D4861" s="27" t="n">
        <v>1214.514704147264</v>
      </c>
      <c r="E4861" s="27" t="n">
        <v>1182.282146000843</v>
      </c>
      <c r="F4861" s="27" t="n">
        <v>1166.93118</v>
      </c>
      <c r="G4861" s="27" t="n">
        <v>327.55</v>
      </c>
      <c r="H4861" s="27" t="n">
        <v>404678.9449373253</v>
      </c>
      <c r="I4861" s="27" t="n">
        <v>420095.2248</v>
      </c>
      <c r="J4861" s="27" t="n">
        <v>190559.861694</v>
      </c>
      <c r="K4861" s="27" t="n">
        <v>0</v>
      </c>
      <c r="L4861" s="27" t="n">
        <v>1951634.051991</v>
      </c>
    </row>
    <row r="4862">
      <c r="A4862" t="n">
        <v>4861</v>
      </c>
      <c r="B4862" s="27" t="n">
        <v>990.0064536</v>
      </c>
      <c r="C4862" s="27" t="n">
        <v>1218.938005518662</v>
      </c>
      <c r="D4862" s="27" t="n">
        <v>1030.375269997983</v>
      </c>
      <c r="E4862" s="27" t="n">
        <v>1186.588055365239</v>
      </c>
      <c r="F4862" s="27" t="n">
        <v>990.0064536</v>
      </c>
      <c r="G4862" s="27" t="n">
        <v>331.8</v>
      </c>
      <c r="H4862" s="27" t="n">
        <v>347612.6467922446</v>
      </c>
      <c r="I4862" s="27" t="n">
        <v>356402.323296</v>
      </c>
      <c r="J4862" s="27" t="n">
        <v>161668.05387288</v>
      </c>
      <c r="K4862" s="27" t="n">
        <v>0</v>
      </c>
      <c r="L4862" s="27" t="n">
        <v>1651528.76589552</v>
      </c>
    </row>
    <row r="4863">
      <c r="A4863" t="n">
        <v>4862</v>
      </c>
      <c r="B4863" s="27" t="n">
        <v>1284.044406</v>
      </c>
      <c r="C4863" s="27" t="n">
        <v>1336.404237514278</v>
      </c>
      <c r="D4863" s="27" t="n">
        <v>1336.404237514278</v>
      </c>
      <c r="E4863" s="27" t="n">
        <v>1300.936797601275</v>
      </c>
      <c r="F4863" s="27" t="n">
        <v>1284.044406</v>
      </c>
      <c r="G4863" s="27" t="n">
        <v>342.7</v>
      </c>
      <c r="H4863" s="27" t="n">
        <v>466106.4067321658</v>
      </c>
      <c r="I4863" s="27" t="n">
        <v>462255.98616</v>
      </c>
      <c r="J4863" s="27" t="n">
        <v>209684.4514998</v>
      </c>
      <c r="K4863" s="27" t="n">
        <v>0</v>
      </c>
      <c r="L4863" s="27" t="n">
        <v>2128046.1212</v>
      </c>
    </row>
    <row r="4864">
      <c r="A4864" t="n">
        <v>4863</v>
      </c>
      <c r="B4864" s="27" t="n">
        <v>1002.387826</v>
      </c>
      <c r="C4864" s="27" t="n">
        <v>1043.262168252252</v>
      </c>
      <c r="D4864" s="27" t="n">
        <v>1043.262168252252</v>
      </c>
      <c r="E4864" s="27" t="n">
        <v>1015.574559048901</v>
      </c>
      <c r="F4864" s="27" t="n">
        <v>1002.387826</v>
      </c>
      <c r="G4864" s="27" t="n">
        <v>342.4</v>
      </c>
      <c r="H4864" s="27" t="n">
        <v>363924.2236519715</v>
      </c>
      <c r="I4864" s="27" t="n">
        <v>360859.61736</v>
      </c>
      <c r="J4864" s="27" t="n">
        <v>163689.9319858</v>
      </c>
      <c r="K4864" s="27" t="n">
        <v>0</v>
      </c>
      <c r="L4864" s="27" t="n">
        <v>1661558.0603776</v>
      </c>
    </row>
    <row r="4865">
      <c r="A4865" t="n">
        <v>4864</v>
      </c>
      <c r="B4865" s="27" t="n">
        <v>1384.917064</v>
      </c>
      <c r="C4865" s="27" t="n">
        <v>1229.018969538274</v>
      </c>
      <c r="D4865" s="27" t="n">
        <v>1229.018969538274</v>
      </c>
      <c r="E4865" s="27" t="n">
        <v>1196.401476095483</v>
      </c>
      <c r="F4865" s="27" t="n">
        <v>1196.401476095483</v>
      </c>
      <c r="G4865" s="27" t="n">
        <v>327.9</v>
      </c>
      <c r="H4865" s="27" t="n">
        <v>417170.0438646994</v>
      </c>
      <c r="I4865" s="27" t="n">
        <v>430704.5313943739</v>
      </c>
      <c r="J4865" s="27" t="n">
        <v>195372.3610463924</v>
      </c>
      <c r="K4865" s="27" t="n">
        <v>345549.0726289795</v>
      </c>
      <c r="L4865" s="27" t="n">
        <v>1445517.0732</v>
      </c>
    </row>
    <row r="4866">
      <c r="A4866" t="n">
        <v>4865</v>
      </c>
      <c r="B4866" s="27" t="n">
        <v>1471.905248</v>
      </c>
      <c r="C4866" s="27" t="n">
        <v>1531.924565897966</v>
      </c>
      <c r="D4866" s="27" t="n">
        <v>1531.924565897966</v>
      </c>
      <c r="E4866" s="27" t="n">
        <v>1491.268123059008</v>
      </c>
      <c r="F4866" s="27" t="n">
        <v>1471.905248</v>
      </c>
      <c r="G4866" s="27" t="n">
        <v>318.5</v>
      </c>
      <c r="H4866" s="27" t="n">
        <v>501101.8979238868</v>
      </c>
      <c r="I4866" s="27" t="n">
        <v>529885.88928</v>
      </c>
      <c r="J4866" s="27" t="n">
        <v>240362.1269984</v>
      </c>
      <c r="K4866" s="27" t="n">
        <v>0</v>
      </c>
      <c r="L4866" s="27" t="n">
        <v>862903.7625</v>
      </c>
    </row>
    <row r="4867">
      <c r="A4867" t="n">
        <v>4866</v>
      </c>
      <c r="B4867" s="27" t="n">
        <v>1181.088473</v>
      </c>
      <c r="C4867" s="27" t="n">
        <v>1229.248981209587</v>
      </c>
      <c r="D4867" s="27" t="n">
        <v>1229.248981209587</v>
      </c>
      <c r="E4867" s="27" t="n">
        <v>1196.625383382432</v>
      </c>
      <c r="F4867" s="27" t="n">
        <v>1181.088473</v>
      </c>
      <c r="G4867" s="27" t="n">
        <v>310.55</v>
      </c>
      <c r="H4867" s="27" t="n">
        <v>391749.1203645242</v>
      </c>
      <c r="I4867" s="27" t="n">
        <v>425191.85028</v>
      </c>
      <c r="J4867" s="27" t="n">
        <v>192871.7476409</v>
      </c>
      <c r="K4867" s="27" t="n">
        <v>0</v>
      </c>
      <c r="L4867" s="27" t="n">
        <v>1995389.1216</v>
      </c>
    </row>
    <row r="4868">
      <c r="A4868" t="n">
        <v>4867</v>
      </c>
      <c r="B4868" s="27" t="n">
        <v>1185.213583</v>
      </c>
      <c r="C4868" s="27" t="n">
        <v>1233.543226258618</v>
      </c>
      <c r="D4868" s="27" t="n">
        <v>1233.543226258618</v>
      </c>
      <c r="E4868" s="27" t="n">
        <v>1200.805661508901</v>
      </c>
      <c r="F4868" s="27" t="n">
        <v>1185.213583</v>
      </c>
      <c r="G4868" s="27" t="n">
        <v>942.85</v>
      </c>
      <c r="H4868" s="27" t="n">
        <v>1193133.177702062</v>
      </c>
      <c r="I4868" s="27" t="n">
        <v>426676.88988</v>
      </c>
      <c r="J4868" s="27" t="n">
        <v>193545.3781039</v>
      </c>
      <c r="K4868" s="27" t="n">
        <v>0</v>
      </c>
      <c r="L4868" s="27" t="n">
        <v>1252948.53926845</v>
      </c>
    </row>
    <row r="4869">
      <c r="A4869" t="n">
        <v>4868</v>
      </c>
      <c r="B4869" s="27" t="n">
        <v>1040.169962</v>
      </c>
      <c r="C4869" s="27" t="n">
        <v>1082.584797055576</v>
      </c>
      <c r="D4869" s="27" t="n">
        <v>1082.584797055576</v>
      </c>
      <c r="E4869" s="27" t="n">
        <v>1053.853586720806</v>
      </c>
      <c r="F4869" s="27" t="n">
        <v>1040.169962</v>
      </c>
      <c r="G4869" s="27" t="n">
        <v>1241.55</v>
      </c>
      <c r="H4869" s="27" t="n">
        <v>1375930.297951972</v>
      </c>
      <c r="I4869" s="27" t="n">
        <v>374461.18632</v>
      </c>
      <c r="J4869" s="27" t="n">
        <v>169859.7547946</v>
      </c>
      <c r="K4869" s="27" t="n">
        <v>0</v>
      </c>
      <c r="L4869" s="27" t="n">
        <v>788916.9076789001</v>
      </c>
    </row>
    <row r="4870">
      <c r="A4870" t="n">
        <v>4869</v>
      </c>
      <c r="B4870" s="27" t="n">
        <v>1251.519238</v>
      </c>
      <c r="C4870" s="27" t="n">
        <v>1302.551931536381</v>
      </c>
      <c r="D4870" s="27" t="n">
        <v>1302.551931536381</v>
      </c>
      <c r="E4870" s="27" t="n">
        <v>1267.982913369196</v>
      </c>
      <c r="F4870" s="27" t="n">
        <v>1251.519238</v>
      </c>
      <c r="G4870" s="27" t="n">
        <v>569</v>
      </c>
      <c r="H4870" s="27" t="n">
        <v>759093.3582928573</v>
      </c>
      <c r="I4870" s="27" t="n">
        <v>450546.92568</v>
      </c>
      <c r="J4870" s="27" t="n">
        <v>204373.0915654</v>
      </c>
      <c r="K4870" s="27" t="n">
        <v>0</v>
      </c>
      <c r="L4870" s="27" t="n">
        <v>1790923.689</v>
      </c>
    </row>
    <row r="4871">
      <c r="A4871" t="n">
        <v>4870</v>
      </c>
      <c r="B4871" s="27" t="n">
        <v>1156.895542</v>
      </c>
      <c r="C4871" s="27" t="n">
        <v>1204.070509026801</v>
      </c>
      <c r="D4871" s="27" t="n">
        <v>1204.070509026801</v>
      </c>
      <c r="E4871" s="27" t="n">
        <v>1172.115134125147</v>
      </c>
      <c r="F4871" s="27" t="n">
        <v>1156.895542</v>
      </c>
      <c r="G4871" s="27" t="n">
        <v>789.65</v>
      </c>
      <c r="H4871" s="27" t="n">
        <v>969928.9766971708</v>
      </c>
      <c r="I4871" s="27" t="n">
        <v>416482.39512</v>
      </c>
      <c r="J4871" s="27" t="n">
        <v>188921.0420086</v>
      </c>
      <c r="K4871" s="27" t="n">
        <v>0</v>
      </c>
      <c r="L4871" s="27" t="n">
        <v>1400248.5192597</v>
      </c>
    </row>
    <row r="4872">
      <c r="A4872" t="n">
        <v>4871</v>
      </c>
      <c r="B4872" s="27" t="n">
        <v>1042.932698</v>
      </c>
      <c r="C4872" s="27" t="n">
        <v>1085.460463335381</v>
      </c>
      <c r="D4872" s="27" t="n">
        <v>1085.460463335381</v>
      </c>
      <c r="E4872" s="27" t="n">
        <v>1056.652934385236</v>
      </c>
      <c r="F4872" s="27" t="n">
        <v>1042.932698</v>
      </c>
      <c r="G4872" s="27" t="n">
        <v>1134.05</v>
      </c>
      <c r="H4872" s="27" t="n">
        <v>1258209.285965315</v>
      </c>
      <c r="I4872" s="27" t="n">
        <v>375455.77128</v>
      </c>
      <c r="J4872" s="27" t="n">
        <v>170310.9095834</v>
      </c>
      <c r="K4872" s="27" t="n">
        <v>0</v>
      </c>
      <c r="L4872" s="27" t="n">
        <v>903127.5698331001</v>
      </c>
    </row>
    <row r="4873">
      <c r="A4873" t="n">
        <v>4872</v>
      </c>
      <c r="B4873" s="27" t="n">
        <v>1049.839537</v>
      </c>
      <c r="C4873" s="27" t="n">
        <v>1092.649108646496</v>
      </c>
      <c r="D4873" s="27" t="n">
        <v>1092.649108646496</v>
      </c>
      <c r="E4873" s="27" t="n">
        <v>1063.650796968737</v>
      </c>
      <c r="F4873" s="27" t="n">
        <v>1049.839537</v>
      </c>
      <c r="G4873" s="27" t="n">
        <v>304.7</v>
      </c>
      <c r="H4873" s="27" t="n">
        <v>341725.3398613356</v>
      </c>
      <c r="I4873" s="27" t="n">
        <v>377942.23332</v>
      </c>
      <c r="J4873" s="27" t="n">
        <v>171438.7963921</v>
      </c>
      <c r="K4873" s="27" t="n">
        <v>0</v>
      </c>
      <c r="L4873" s="27" t="n">
        <v>1779792.9670761</v>
      </c>
    </row>
    <row r="4874">
      <c r="A4874" t="n">
        <v>4873</v>
      </c>
      <c r="B4874" s="27" t="n">
        <v>880.6219801</v>
      </c>
      <c r="C4874" s="27" t="n">
        <v>0</v>
      </c>
      <c r="D4874" s="27" t="n">
        <v>0</v>
      </c>
      <c r="E4874" s="27" t="n">
        <v>0</v>
      </c>
      <c r="F4874" s="27" t="n">
        <v>0</v>
      </c>
      <c r="G4874" s="27" t="n">
        <v>324.9</v>
      </c>
      <c r="H4874" s="27" t="n">
        <v>0</v>
      </c>
      <c r="I4874" s="27" t="n">
        <v>0</v>
      </c>
      <c r="J4874" s="27" t="n">
        <v>0</v>
      </c>
      <c r="K4874" s="27" t="n">
        <v>1047940.156319</v>
      </c>
      <c r="L4874" s="27" t="n">
        <v>0</v>
      </c>
    </row>
    <row r="4875">
      <c r="A4875" t="n">
        <v>4874</v>
      </c>
      <c r="B4875" s="27" t="n">
        <v>931.0419052</v>
      </c>
      <c r="C4875" s="27" t="n">
        <v>0</v>
      </c>
      <c r="D4875" s="27" t="n">
        <v>0</v>
      </c>
      <c r="E4875" s="27" t="n">
        <v>0</v>
      </c>
      <c r="F4875" s="27" t="n">
        <v>0</v>
      </c>
      <c r="G4875" s="27" t="n">
        <v>304.95</v>
      </c>
      <c r="H4875" s="27" t="n">
        <v>0</v>
      </c>
      <c r="I4875" s="27" t="n">
        <v>0</v>
      </c>
      <c r="J4875" s="27" t="n">
        <v>0</v>
      </c>
      <c r="K4875" s="27" t="n">
        <v>1107939.867188</v>
      </c>
      <c r="L4875" s="27" t="n">
        <v>0</v>
      </c>
    </row>
    <row r="4876">
      <c r="A4876" t="n">
        <v>4875</v>
      </c>
      <c r="B4876" s="27" t="n">
        <v>782.5448654</v>
      </c>
      <c r="C4876" s="27" t="n">
        <v>0</v>
      </c>
      <c r="D4876" s="27" t="n">
        <v>0</v>
      </c>
      <c r="E4876" s="27" t="n">
        <v>0</v>
      </c>
      <c r="F4876" s="27" t="n">
        <v>0</v>
      </c>
      <c r="G4876" s="27" t="n">
        <v>295.45</v>
      </c>
      <c r="H4876" s="27" t="n">
        <v>0</v>
      </c>
      <c r="I4876" s="27" t="n">
        <v>0</v>
      </c>
      <c r="J4876" s="27" t="n">
        <v>0</v>
      </c>
      <c r="K4876" s="27" t="n">
        <v>931228.3898260001</v>
      </c>
      <c r="L4876" s="27" t="n">
        <v>0</v>
      </c>
    </row>
    <row r="4877">
      <c r="A4877" t="n">
        <v>4876</v>
      </c>
      <c r="B4877" s="27" t="n">
        <v>743.1758828</v>
      </c>
      <c r="C4877" s="27" t="n">
        <v>0</v>
      </c>
      <c r="D4877" s="27" t="n">
        <v>0</v>
      </c>
      <c r="E4877" s="27" t="n">
        <v>0</v>
      </c>
      <c r="F4877" s="27" t="n">
        <v>0</v>
      </c>
      <c r="G4877" s="27" t="n">
        <v>288.55</v>
      </c>
      <c r="H4877" s="27" t="n">
        <v>0</v>
      </c>
      <c r="I4877" s="27" t="n">
        <v>0</v>
      </c>
      <c r="J4877" s="27" t="n">
        <v>0</v>
      </c>
      <c r="K4877" s="27" t="n">
        <v>884379.3005319999</v>
      </c>
      <c r="L4877" s="27" t="n">
        <v>0</v>
      </c>
    </row>
    <row r="4878">
      <c r="A4878" t="n">
        <v>4877</v>
      </c>
      <c r="B4878" s="27" t="n">
        <v>860.5921468</v>
      </c>
      <c r="C4878" s="27" t="n">
        <v>0</v>
      </c>
      <c r="D4878" s="27" t="n">
        <v>0</v>
      </c>
      <c r="E4878" s="27" t="n">
        <v>0</v>
      </c>
      <c r="F4878" s="27" t="n">
        <v>0</v>
      </c>
      <c r="G4878" s="27" t="n">
        <v>283.85</v>
      </c>
      <c r="H4878" s="27" t="n">
        <v>0</v>
      </c>
      <c r="I4878" s="27" t="n">
        <v>0</v>
      </c>
      <c r="J4878" s="27" t="n">
        <v>0</v>
      </c>
      <c r="K4878" s="27" t="n">
        <v>1024104.654692</v>
      </c>
      <c r="L4878" s="27" t="n">
        <v>0</v>
      </c>
    </row>
    <row r="4879">
      <c r="A4879" t="n">
        <v>4878</v>
      </c>
      <c r="B4879" s="27" t="n">
        <v>848.8505204000001</v>
      </c>
      <c r="C4879" s="27" t="n">
        <v>0</v>
      </c>
      <c r="D4879" s="27" t="n">
        <v>0</v>
      </c>
      <c r="E4879" s="27" t="n">
        <v>0</v>
      </c>
      <c r="F4879" s="27" t="n">
        <v>0</v>
      </c>
      <c r="G4879" s="27" t="n">
        <v>282.35</v>
      </c>
      <c r="H4879" s="27" t="n">
        <v>0</v>
      </c>
      <c r="I4879" s="27" t="n">
        <v>0</v>
      </c>
      <c r="J4879" s="27" t="n">
        <v>0</v>
      </c>
      <c r="K4879" s="27" t="n">
        <v>1010132.119276</v>
      </c>
      <c r="L4879" s="27" t="n">
        <v>0</v>
      </c>
    </row>
    <row r="4880">
      <c r="A4880" t="n">
        <v>4879</v>
      </c>
      <c r="B4880" s="27" t="n">
        <v>506.271303</v>
      </c>
      <c r="C4880" s="27" t="n">
        <v>526.9161486823505</v>
      </c>
      <c r="D4880" s="27" t="n">
        <v>526.9161486823505</v>
      </c>
      <c r="E4880" s="27" t="n">
        <v>512.932081348545</v>
      </c>
      <c r="F4880" s="27" t="n">
        <v>506.271303</v>
      </c>
      <c r="G4880" s="27" t="n">
        <v>289.05</v>
      </c>
      <c r="H4880" s="27" t="n">
        <v>155639.0557568296</v>
      </c>
      <c r="I4880" s="27" t="n">
        <v>182257.66908</v>
      </c>
      <c r="J4880" s="27" t="n">
        <v>82674.1037799</v>
      </c>
      <c r="K4880" s="27" t="n">
        <v>0</v>
      </c>
      <c r="L4880" s="27" t="n">
        <v>866204.36745</v>
      </c>
    </row>
    <row r="4881">
      <c r="A4881" t="n">
        <v>4880</v>
      </c>
      <c r="B4881" s="27" t="n">
        <v>90.02115023</v>
      </c>
      <c r="C4881" s="27" t="n">
        <v>93.69176770695174</v>
      </c>
      <c r="D4881" s="27" t="n">
        <v>93.69176770695174</v>
      </c>
      <c r="E4881" s="27" t="n">
        <v>91.20523926876733</v>
      </c>
      <c r="F4881" s="27" t="n">
        <v>90.02115023</v>
      </c>
      <c r="G4881" s="27" t="n">
        <v>675.4</v>
      </c>
      <c r="H4881" s="27" t="n">
        <v>64632.44638110484</v>
      </c>
      <c r="I4881" s="27" t="n">
        <v>32407.6140828</v>
      </c>
      <c r="J4881" s="27" t="n">
        <v>14700.453832559</v>
      </c>
      <c r="K4881" s="27" t="n">
        <v>0</v>
      </c>
      <c r="L4881" s="27" t="n">
        <v>119241.8166</v>
      </c>
    </row>
    <row r="4882">
      <c r="A4882" t="n">
        <v>4881</v>
      </c>
      <c r="B4882" s="27" t="n">
        <v>76.98708157</v>
      </c>
      <c r="C4882" s="27" t="n">
        <v>80.12628298347155</v>
      </c>
      <c r="D4882" s="27" t="n">
        <v>80.12628298347155</v>
      </c>
      <c r="E4882" s="27" t="n">
        <v>77.99977511452428</v>
      </c>
      <c r="F4882" s="27" t="n">
        <v>76.98708157</v>
      </c>
      <c r="G4882" s="27" t="n">
        <v>1462.25</v>
      </c>
      <c r="H4882" s="27" t="n">
        <v>119680.4774322313</v>
      </c>
      <c r="I4882" s="27" t="n">
        <v>27715.3493652</v>
      </c>
      <c r="J4882" s="27" t="n">
        <v>12571.990420381</v>
      </c>
      <c r="K4882" s="27" t="n">
        <v>0</v>
      </c>
      <c r="L4882" s="27" t="n">
        <v>41399.80311426749</v>
      </c>
    </row>
    <row r="4883">
      <c r="A4883" t="n">
        <v>4882</v>
      </c>
      <c r="B4883" s="27" t="n">
        <v>90.85256099</v>
      </c>
      <c r="C4883" s="27" t="n">
        <v>499.6394704843323</v>
      </c>
      <c r="D4883" s="27" t="n">
        <v>94.55665322215904</v>
      </c>
      <c r="E4883" s="27" t="n">
        <v>486.37931131982</v>
      </c>
      <c r="F4883" s="27" t="n">
        <v>90.85256099</v>
      </c>
      <c r="G4883" s="27" t="n">
        <v>1458.75</v>
      </c>
      <c r="H4883" s="27" t="n">
        <v>140825.2840040131</v>
      </c>
      <c r="I4883" s="27" t="n">
        <v>32706.9219564</v>
      </c>
      <c r="J4883" s="27" t="n">
        <v>14836.223209667</v>
      </c>
      <c r="K4883" s="27" t="n">
        <v>0</v>
      </c>
      <c r="L4883" s="27" t="n">
        <v>49173.9486358375</v>
      </c>
    </row>
    <row r="4884">
      <c r="A4884" t="n">
        <v>4883</v>
      </c>
      <c r="B4884" s="27" t="n">
        <v>77.37904469</v>
      </c>
      <c r="C4884" s="27" t="n">
        <v>982.245587970009</v>
      </c>
      <c r="D4884" s="27" t="n">
        <v>80.53322670964009</v>
      </c>
      <c r="E4884" s="27" t="n">
        <v>956.1773255437107</v>
      </c>
      <c r="F4884" s="27" t="n">
        <v>77.37904469</v>
      </c>
      <c r="G4884" s="27" t="n">
        <v>1406.5</v>
      </c>
      <c r="H4884" s="27" t="n">
        <v>115508.4304759607</v>
      </c>
      <c r="I4884" s="27" t="n">
        <v>27856.4560884</v>
      </c>
      <c r="J4884" s="27" t="n">
        <v>12635.997997877</v>
      </c>
      <c r="K4884" s="27" t="n">
        <v>0</v>
      </c>
      <c r="L4884" s="27" t="n">
        <v>45924.463023515</v>
      </c>
    </row>
    <row r="4885">
      <c r="A4885" t="n">
        <v>4884</v>
      </c>
      <c r="B4885" s="27" t="n">
        <v>103.2926415</v>
      </c>
      <c r="C4885" s="27" t="n">
        <v>1236.056702214365</v>
      </c>
      <c r="D4885" s="27" t="n">
        <v>107.5039165304369</v>
      </c>
      <c r="E4885" s="27" t="n">
        <v>1203.252431183023</v>
      </c>
      <c r="F4885" s="27" t="n">
        <v>103.2926415</v>
      </c>
      <c r="G4885" s="27" t="n">
        <v>1200</v>
      </c>
      <c r="H4885" s="27" t="n">
        <v>131775.4117323001</v>
      </c>
      <c r="I4885" s="27" t="n">
        <v>37185.35094</v>
      </c>
      <c r="J4885" s="27" t="n">
        <v>16867.68835695</v>
      </c>
      <c r="K4885" s="27" t="n">
        <v>0</v>
      </c>
      <c r="L4885" s="27" t="n">
        <v>82634.11319999999</v>
      </c>
    </row>
    <row r="4886">
      <c r="A4886" t="n">
        <v>4885</v>
      </c>
      <c r="B4886" s="27" t="n">
        <v>71.56521291</v>
      </c>
      <c r="C4886" s="27" t="n">
        <v>1354.741683834901</v>
      </c>
      <c r="D4886" s="27" t="n">
        <v>74.48319121036204</v>
      </c>
      <c r="E4886" s="27" t="n">
        <v>1318.787578093342</v>
      </c>
      <c r="F4886" s="27" t="n">
        <v>71.56521291</v>
      </c>
      <c r="G4886" s="27" t="n">
        <v>390.75</v>
      </c>
      <c r="H4886" s="27" t="n">
        <v>29692.27081755374</v>
      </c>
      <c r="I4886" s="27" t="n">
        <v>25763.4766476</v>
      </c>
      <c r="J4886" s="27" t="n">
        <v>11686.599268203</v>
      </c>
      <c r="K4886" s="27" t="n">
        <v>0</v>
      </c>
      <c r="L4886" s="27" t="n">
        <v>115166.3188754175</v>
      </c>
    </row>
    <row r="4887">
      <c r="A4887" t="n">
        <v>4886</v>
      </c>
      <c r="B4887" s="27" t="n">
        <v>75.74903067</v>
      </c>
      <c r="C4887" s="27" t="n">
        <v>2901.950056942036</v>
      </c>
      <c r="D4887" s="27" t="n">
        <v>78.83780131340339</v>
      </c>
      <c r="E4887" s="27" t="n">
        <v>2824.933884450268</v>
      </c>
      <c r="F4887" s="27" t="n">
        <v>75.74903067</v>
      </c>
      <c r="G4887" s="27" t="n">
        <v>1342.95</v>
      </c>
      <c r="H4887" s="27" t="n">
        <v>107900.1973235294</v>
      </c>
      <c r="I4887" s="27" t="n">
        <v>27269.6510412</v>
      </c>
      <c r="J4887" s="27" t="n">
        <v>12369.816708411</v>
      </c>
      <c r="K4887" s="27" t="n">
        <v>0</v>
      </c>
      <c r="L4887" s="27" t="n">
        <v>49770.90060172349</v>
      </c>
    </row>
    <row r="4888">
      <c r="A4888" t="n">
        <v>4887</v>
      </c>
      <c r="B4888" s="27" t="n">
        <v>91.67620153999999</v>
      </c>
      <c r="C4888" s="27" t="n">
        <v>2711.933356241159</v>
      </c>
      <c r="D4888" s="27" t="n">
        <v>95.41425329981345</v>
      </c>
      <c r="E4888" s="27" t="n">
        <v>2639.960123396987</v>
      </c>
      <c r="F4888" s="27" t="n">
        <v>91.67620153999999</v>
      </c>
      <c r="G4888" s="27" t="n">
        <v>1529.75</v>
      </c>
      <c r="H4888" s="27" t="n">
        <v>148785.8346179544</v>
      </c>
      <c r="I4888" s="27" t="n">
        <v>33003.43255439999</v>
      </c>
      <c r="J4888" s="27" t="n">
        <v>14970.723711482</v>
      </c>
      <c r="K4888" s="27" t="n">
        <v>0</v>
      </c>
      <c r="L4888" s="27" t="n">
        <v>43110.73377418501</v>
      </c>
    </row>
    <row r="4889">
      <c r="A4889" t="n">
        <v>4888</v>
      </c>
      <c r="B4889" s="27" t="n">
        <v>85.33917671</v>
      </c>
      <c r="C4889" s="27" t="n">
        <v>1823.036079636323</v>
      </c>
      <c r="D4889" s="27" t="n">
        <v>88.81885076086195</v>
      </c>
      <c r="E4889" s="27" t="n">
        <v>1774.653695924338</v>
      </c>
      <c r="F4889" s="27" t="n">
        <v>85.33917671</v>
      </c>
      <c r="G4889" s="27" t="n">
        <v>1820.55</v>
      </c>
      <c r="H4889" s="27" t="n">
        <v>164702.7888159472</v>
      </c>
      <c r="I4889" s="27" t="n">
        <v>30722.1036156</v>
      </c>
      <c r="J4889" s="27" t="n">
        <v>13935.887556743</v>
      </c>
      <c r="K4889" s="27" t="n">
        <v>0</v>
      </c>
      <c r="L4889" s="27" t="n">
        <v>15314.11526060948</v>
      </c>
    </row>
    <row r="4890">
      <c r="A4890" t="n">
        <v>4889</v>
      </c>
      <c r="B4890" s="27" t="n">
        <v>76.20142863</v>
      </c>
      <c r="C4890" s="27" t="n">
        <v>1222.224778631808</v>
      </c>
      <c r="D4890" s="27" t="n">
        <v>79.30823242396139</v>
      </c>
      <c r="E4890" s="27" t="n">
        <v>1189.787599311771</v>
      </c>
      <c r="F4890" s="27" t="n">
        <v>76.20142863</v>
      </c>
      <c r="G4890" s="27" t="n">
        <v>1915.3</v>
      </c>
      <c r="H4890" s="27" t="n">
        <v>154727.1429922486</v>
      </c>
      <c r="I4890" s="27" t="n">
        <v>27432.5143068</v>
      </c>
      <c r="J4890" s="27" t="n">
        <v>12443.693295279</v>
      </c>
      <c r="K4890" s="27" t="n">
        <v>0</v>
      </c>
      <c r="L4890" s="27" t="n">
        <v>6454.261004961008</v>
      </c>
    </row>
    <row r="4891">
      <c r="A4891" t="n">
        <v>4890</v>
      </c>
      <c r="B4891" s="27" t="n">
        <v>81.83827266</v>
      </c>
      <c r="C4891" s="27" t="n">
        <v>352.5339969699749</v>
      </c>
      <c r="D4891" s="27" t="n">
        <v>85.17509120762395</v>
      </c>
      <c r="E4891" s="27" t="n">
        <v>343.1779368768999</v>
      </c>
      <c r="F4891" s="27" t="n">
        <v>81.83827266</v>
      </c>
      <c r="G4891" s="27" t="n">
        <v>1874.95</v>
      </c>
      <c r="H4891" s="27" t="n">
        <v>162421.5929159347</v>
      </c>
      <c r="I4891" s="27" t="n">
        <v>29461.7781576</v>
      </c>
      <c r="J4891" s="27" t="n">
        <v>13364.189925378</v>
      </c>
      <c r="K4891" s="27" t="n">
        <v>0</v>
      </c>
      <c r="L4891" s="27" t="n">
        <v>10233.87599613299</v>
      </c>
    </row>
    <row r="4892">
      <c r="A4892" t="n">
        <v>4891</v>
      </c>
      <c r="B4892" s="27" t="n">
        <v>78.04728136999999</v>
      </c>
      <c r="C4892" s="27" t="n">
        <v>81.22950638433767</v>
      </c>
      <c r="D4892" s="27" t="n">
        <v>81.22950638433767</v>
      </c>
      <c r="E4892" s="27" t="n">
        <v>79.07371956776177</v>
      </c>
      <c r="F4892" s="27" t="n">
        <v>78.04728136999999</v>
      </c>
      <c r="G4892" s="27" t="n">
        <v>1858.95</v>
      </c>
      <c r="H4892" s="27" t="n">
        <v>153489.1724868661</v>
      </c>
      <c r="I4892" s="27" t="n">
        <v>28097.0212932</v>
      </c>
      <c r="J4892" s="27" t="n">
        <v>12745.121047721</v>
      </c>
      <c r="K4892" s="27" t="n">
        <v>0</v>
      </c>
      <c r="L4892" s="27" t="n">
        <v>11008.52935</v>
      </c>
    </row>
    <row r="4893">
      <c r="A4893" t="n">
        <v>4892</v>
      </c>
      <c r="B4893" s="27" t="n">
        <v>82.88206871</v>
      </c>
      <c r="C4893" s="27" t="n">
        <v>86.26166217979775</v>
      </c>
      <c r="D4893" s="27" t="n">
        <v>86.26166217979775</v>
      </c>
      <c r="E4893" s="27" t="n">
        <v>83.9723246917272</v>
      </c>
      <c r="F4893" s="27" t="n">
        <v>82.88206871</v>
      </c>
      <c r="G4893" s="27" t="n">
        <v>1849.5</v>
      </c>
      <c r="H4893" s="27" t="n">
        <v>162086.4102319313</v>
      </c>
      <c r="I4893" s="27" t="n">
        <v>29837.5447356</v>
      </c>
      <c r="J4893" s="27" t="n">
        <v>13534.641820343</v>
      </c>
      <c r="K4893" s="27" t="n">
        <v>0</v>
      </c>
      <c r="L4893" s="27" t="n">
        <v>12473.74099999998</v>
      </c>
    </row>
    <row r="4894">
      <c r="A4894" t="n">
        <v>4893</v>
      </c>
      <c r="B4894" s="27" t="n">
        <v>75.28454575000001</v>
      </c>
      <c r="C4894" s="27" t="n">
        <v>78.35488088132614</v>
      </c>
      <c r="D4894" s="27" t="n">
        <v>78.35488088132614</v>
      </c>
      <c r="E4894" s="27" t="n">
        <v>76.27538505847689</v>
      </c>
      <c r="F4894" s="27" t="n">
        <v>75.28454575000001</v>
      </c>
      <c r="G4894" s="27" t="n">
        <v>1383.95</v>
      </c>
      <c r="H4894" s="27" t="n">
        <v>110346.5157164025</v>
      </c>
      <c r="I4894" s="27" t="n">
        <v>27102.43647</v>
      </c>
      <c r="J4894" s="27" t="n">
        <v>12293.966320975</v>
      </c>
      <c r="K4894" s="27" t="n">
        <v>0</v>
      </c>
      <c r="L4894" s="27" t="n">
        <v>46379.0444092875</v>
      </c>
    </row>
    <row r="4895">
      <c r="A4895" t="n">
        <v>4894</v>
      </c>
      <c r="B4895" s="27" t="n">
        <v>79.42864917999999</v>
      </c>
      <c r="C4895" s="27" t="n">
        <v>82.66785991263671</v>
      </c>
      <c r="D4895" s="27" t="n">
        <v>82.66785991263671</v>
      </c>
      <c r="E4895" s="27" t="n">
        <v>80.4738999775488</v>
      </c>
      <c r="F4895" s="27" t="n">
        <v>79.42864917999999</v>
      </c>
      <c r="G4895" s="27" t="n">
        <v>1337.2</v>
      </c>
      <c r="H4895" s="27" t="n">
        <v>112453.0650873033</v>
      </c>
      <c r="I4895" s="27" t="n">
        <v>28594.3137048</v>
      </c>
      <c r="J4895" s="27" t="n">
        <v>12970.698411094</v>
      </c>
      <c r="K4895" s="27" t="n">
        <v>0</v>
      </c>
      <c r="L4895" s="27" t="n">
        <v>52645.30867650399</v>
      </c>
    </row>
    <row r="4896">
      <c r="A4896" t="n">
        <v>4895</v>
      </c>
      <c r="B4896" s="27" t="n">
        <v>75.97522965</v>
      </c>
      <c r="C4896" s="27" t="n">
        <v>79.07301686868239</v>
      </c>
      <c r="D4896" s="27" t="n">
        <v>79.07301686868239</v>
      </c>
      <c r="E4896" s="27" t="n">
        <v>76.97446210822582</v>
      </c>
      <c r="F4896" s="27" t="n">
        <v>75.97522965</v>
      </c>
      <c r="G4896" s="27" t="n">
        <v>1293.55</v>
      </c>
      <c r="H4896" s="27" t="n">
        <v>104047.4173100157</v>
      </c>
      <c r="I4896" s="27" t="n">
        <v>27351.082674</v>
      </c>
      <c r="J4896" s="27" t="n">
        <v>12406.755001845</v>
      </c>
      <c r="K4896" s="27" t="n">
        <v>0</v>
      </c>
      <c r="L4896" s="27" t="n">
        <v>53672.53875000001</v>
      </c>
    </row>
    <row r="4897">
      <c r="A4897" t="n">
        <v>4896</v>
      </c>
      <c r="B4897" s="27" t="n">
        <v>78.73796528</v>
      </c>
      <c r="C4897" s="27" t="n">
        <v>81.94868314848719</v>
      </c>
      <c r="D4897" s="27" t="n">
        <v>81.94868314848719</v>
      </c>
      <c r="E4897" s="27" t="n">
        <v>79.77380977265528</v>
      </c>
      <c r="F4897" s="27" t="n">
        <v>78.73796528</v>
      </c>
      <c r="G4897" s="27" t="n">
        <v>353.45</v>
      </c>
      <c r="H4897" s="27" t="n">
        <v>29530.63942455746</v>
      </c>
      <c r="I4897" s="27" t="n">
        <v>28345.6675008</v>
      </c>
      <c r="J4897" s="27" t="n">
        <v>12857.909730224</v>
      </c>
      <c r="K4897" s="27" t="n">
        <v>0</v>
      </c>
      <c r="L4897" s="27" t="n">
        <v>129645.996731784</v>
      </c>
    </row>
    <row r="4898">
      <c r="A4898" t="n">
        <v>4897</v>
      </c>
      <c r="B4898" s="27" t="n">
        <v>74.59386184</v>
      </c>
      <c r="C4898" s="27" t="n">
        <v>77.63570411717663</v>
      </c>
      <c r="D4898" s="27" t="n">
        <v>77.63570411717663</v>
      </c>
      <c r="E4898" s="27" t="n">
        <v>75.57529485358339</v>
      </c>
      <c r="F4898" s="27" t="n">
        <v>74.59386184</v>
      </c>
      <c r="G4898" s="27" t="n">
        <v>324.9</v>
      </c>
      <c r="H4898" s="27" t="n">
        <v>25794.13497560409</v>
      </c>
      <c r="I4898" s="27" t="n">
        <v>26853.7902624</v>
      </c>
      <c r="J4898" s="27" t="n">
        <v>12181.177638472</v>
      </c>
      <c r="K4898" s="27" t="n">
        <v>0</v>
      </c>
      <c r="L4898" s="27" t="n">
        <v>124952.177968184</v>
      </c>
    </row>
    <row r="4899">
      <c r="A4899" t="n">
        <v>4898</v>
      </c>
      <c r="B4899" s="27" t="n">
        <v>80.81001698999999</v>
      </c>
      <c r="C4899" s="27" t="n">
        <v>84.10517266414247</v>
      </c>
      <c r="D4899" s="27" t="n">
        <v>84.10517266414247</v>
      </c>
      <c r="E4899" s="27" t="n">
        <v>81.87306723219123</v>
      </c>
      <c r="F4899" s="27" t="n">
        <v>80.81001698999999</v>
      </c>
      <c r="G4899" s="27" t="n">
        <v>304.95</v>
      </c>
      <c r="H4899" s="27" t="n">
        <v>26310.66866984733</v>
      </c>
      <c r="I4899" s="27" t="n">
        <v>29091.6061164</v>
      </c>
      <c r="J4899" s="27" t="n">
        <v>13196.275774467</v>
      </c>
      <c r="K4899" s="27" t="n">
        <v>0</v>
      </c>
      <c r="L4899" s="27" t="n">
        <v>136976.9905</v>
      </c>
    </row>
    <row r="4900">
      <c r="A4900" t="n">
        <v>4899</v>
      </c>
      <c r="B4900" s="27" t="n">
        <v>74.59386184</v>
      </c>
      <c r="C4900" s="27" t="n">
        <v>77.63570411717663</v>
      </c>
      <c r="D4900" s="27" t="n">
        <v>77.63570411717663</v>
      </c>
      <c r="E4900" s="27" t="n">
        <v>75.57529485358339</v>
      </c>
      <c r="F4900" s="27" t="n">
        <v>74.59386184</v>
      </c>
      <c r="G4900" s="27" t="n">
        <v>295.45</v>
      </c>
      <c r="H4900" s="27" t="n">
        <v>23556.4303724225</v>
      </c>
      <c r="I4900" s="27" t="n">
        <v>26853.7902624</v>
      </c>
      <c r="J4900" s="27" t="n">
        <v>12181.177638472</v>
      </c>
      <c r="K4900" s="27" t="n">
        <v>0</v>
      </c>
      <c r="L4900" s="27" t="n">
        <v>127148.967199372</v>
      </c>
    </row>
    <row r="4901">
      <c r="A4901" t="n">
        <v>4900</v>
      </c>
      <c r="B4901" s="27" t="n">
        <v>77.35659746</v>
      </c>
      <c r="C4901" s="27" t="n">
        <v>80.51137039698142</v>
      </c>
      <c r="D4901" s="27" t="n">
        <v>80.51137039698142</v>
      </c>
      <c r="E4901" s="27" t="n">
        <v>78.37464251801283</v>
      </c>
      <c r="F4901" s="27" t="n">
        <v>77.35659746</v>
      </c>
      <c r="G4901" s="27" t="n">
        <v>288.55</v>
      </c>
      <c r="H4901" s="27" t="n">
        <v>23868.80565449832</v>
      </c>
      <c r="I4901" s="27" t="n">
        <v>27848.3750856</v>
      </c>
      <c r="J4901" s="27" t="n">
        <v>12632.332365218</v>
      </c>
      <c r="K4901" s="27" t="n">
        <v>0</v>
      </c>
      <c r="L4901" s="27" t="n">
        <v>132391.948722917</v>
      </c>
    </row>
    <row r="4902">
      <c r="A4902" t="n">
        <v>4901</v>
      </c>
      <c r="B4902" s="27" t="n">
        <v>71.83112622</v>
      </c>
      <c r="C4902" s="27" t="n">
        <v>74.76003783737184</v>
      </c>
      <c r="D4902" s="27" t="n">
        <v>74.76003783737184</v>
      </c>
      <c r="E4902" s="27" t="n">
        <v>72.77594718915394</v>
      </c>
      <c r="F4902" s="27" t="n">
        <v>71.83112622</v>
      </c>
      <c r="G4902" s="27" t="n">
        <v>283.85</v>
      </c>
      <c r="H4902" s="27" t="n">
        <v>21786.44600822719</v>
      </c>
      <c r="I4902" s="27" t="n">
        <v>25859.2054392</v>
      </c>
      <c r="J4902" s="27" t="n">
        <v>11730.022911726</v>
      </c>
      <c r="K4902" s="27" t="n">
        <v>0</v>
      </c>
      <c r="L4902" s="27" t="n">
        <v>123272.77065</v>
      </c>
    </row>
    <row r="4903">
      <c r="A4903" t="n">
        <v>4902</v>
      </c>
      <c r="B4903" s="27" t="n">
        <v>79.42864917999999</v>
      </c>
      <c r="C4903" s="27" t="n">
        <v>82.66785991263671</v>
      </c>
      <c r="D4903" s="27" t="n">
        <v>82.66785991263671</v>
      </c>
      <c r="E4903" s="27" t="n">
        <v>80.4738999775488</v>
      </c>
      <c r="F4903" s="27" t="n">
        <v>79.42864917999999</v>
      </c>
      <c r="G4903" s="27" t="n">
        <v>282.35</v>
      </c>
      <c r="H4903" s="27" t="n">
        <v>23979.40755520171</v>
      </c>
      <c r="I4903" s="27" t="n">
        <v>28594.3137048</v>
      </c>
      <c r="J4903" s="27" t="n">
        <v>12970.698411094</v>
      </c>
      <c r="K4903" s="27" t="n">
        <v>0</v>
      </c>
      <c r="L4903" s="27" t="n">
        <v>136430.619264027</v>
      </c>
    </row>
    <row r="4904">
      <c r="A4904" t="n">
        <v>4903</v>
      </c>
      <c r="B4904" s="27" t="n">
        <v>66.30565497000001</v>
      </c>
      <c r="C4904" s="27" t="n">
        <v>69.00974605455551</v>
      </c>
      <c r="D4904" s="27" t="n">
        <v>69.00974605455551</v>
      </c>
      <c r="E4904" s="27" t="n">
        <v>67.17826501543958</v>
      </c>
      <c r="F4904" s="27" t="n">
        <v>66.30565497000001</v>
      </c>
      <c r="G4904" s="27" t="n">
        <v>289.05</v>
      </c>
      <c r="H4904" s="27" t="n">
        <v>20457.41150870805</v>
      </c>
      <c r="I4904" s="27" t="n">
        <v>23870.0357892</v>
      </c>
      <c r="J4904" s="27" t="n">
        <v>10827.713456601</v>
      </c>
      <c r="K4904" s="27" t="n">
        <v>0</v>
      </c>
      <c r="L4904" s="27" t="n">
        <v>113445.6603709215</v>
      </c>
    </row>
    <row r="4905">
      <c r="A4905" t="n">
        <v>4904</v>
      </c>
      <c r="B4905" s="27" t="n">
        <v>72.92068008</v>
      </c>
      <c r="C4905" s="27" t="n">
        <v>75.89448454203605</v>
      </c>
      <c r="D4905" s="27" t="n">
        <v>75.89448454203605</v>
      </c>
      <c r="E4905" s="27" t="n">
        <v>73.88028629672834</v>
      </c>
      <c r="F4905" s="27" t="n">
        <v>72.92068008</v>
      </c>
      <c r="G4905" s="27" t="n">
        <v>318.75</v>
      </c>
      <c r="H4905" s="27" t="n">
        <v>24752.86743160433</v>
      </c>
      <c r="I4905" s="27" t="n">
        <v>26251.4448288</v>
      </c>
      <c r="J4905" s="27" t="n">
        <v>11907.947057064</v>
      </c>
      <c r="K4905" s="27" t="n">
        <v>0</v>
      </c>
      <c r="L4905" s="27" t="n">
        <v>122596.75</v>
      </c>
    </row>
    <row r="4906">
      <c r="A4906" t="n">
        <v>4905</v>
      </c>
      <c r="B4906" s="27" t="n">
        <v>154.2849709</v>
      </c>
      <c r="C4906" s="27" t="n">
        <v>1178.568355261308</v>
      </c>
      <c r="D4906" s="27" t="n">
        <v>160.5752067728568</v>
      </c>
      <c r="E4906" s="27" t="n">
        <v>1147.289793617903</v>
      </c>
      <c r="F4906" s="27" t="n">
        <v>154.2849709</v>
      </c>
      <c r="G4906" s="27" t="n">
        <v>368.25</v>
      </c>
      <c r="H4906" s="27" t="n">
        <v>60399.95537160024</v>
      </c>
      <c r="I4906" s="27" t="n">
        <v>55542.589524</v>
      </c>
      <c r="J4906" s="27" t="n">
        <v>25194.73574797</v>
      </c>
      <c r="K4906" s="27" t="n">
        <v>0</v>
      </c>
      <c r="L4906" s="27" t="n">
        <v>251754.501266075</v>
      </c>
    </row>
    <row r="4907">
      <c r="A4907" t="n">
        <v>4906</v>
      </c>
      <c r="B4907" s="27" t="n">
        <v>105.3491528</v>
      </c>
      <c r="C4907" s="27" t="n">
        <v>2604.671940703554</v>
      </c>
      <c r="D4907" s="27" t="n">
        <v>109.6458351709864</v>
      </c>
      <c r="E4907" s="27" t="n">
        <v>2535.545367353398</v>
      </c>
      <c r="F4907" s="27" t="n">
        <v>105.3491528</v>
      </c>
      <c r="G4907" s="27" t="n">
        <v>387.2</v>
      </c>
      <c r="H4907" s="27" t="n">
        <v>43314.40361377413</v>
      </c>
      <c r="I4907" s="27" t="n">
        <v>37925.695008</v>
      </c>
      <c r="J4907" s="27" t="n">
        <v>17203.51665224</v>
      </c>
      <c r="K4907" s="27" t="n">
        <v>0</v>
      </c>
      <c r="L4907" s="27" t="n">
        <v>169907.11363584</v>
      </c>
    </row>
    <row r="4908">
      <c r="A4908" t="n">
        <v>4907</v>
      </c>
      <c r="B4908" s="27" t="n">
        <v>130.5487551</v>
      </c>
      <c r="C4908" s="27" t="n">
        <v>2967.273371594829</v>
      </c>
      <c r="D4908" s="27" t="n">
        <v>135.8723695845952</v>
      </c>
      <c r="E4908" s="27" t="n">
        <v>2888.523553943663</v>
      </c>
      <c r="F4908" s="27" t="n">
        <v>130.5487551</v>
      </c>
      <c r="G4908" s="27" t="n">
        <v>392.45</v>
      </c>
      <c r="H4908" s="27" t="n">
        <v>54344.08587673998</v>
      </c>
      <c r="I4908" s="27" t="n">
        <v>46997.551836</v>
      </c>
      <c r="J4908" s="27" t="n">
        <v>21318.61170783</v>
      </c>
      <c r="K4908" s="27" t="n">
        <v>0</v>
      </c>
      <c r="L4908" s="27" t="n">
        <v>209863.651261005</v>
      </c>
    </row>
    <row r="4909">
      <c r="A4909" t="n">
        <v>4908</v>
      </c>
      <c r="B4909" s="27" t="n">
        <v>202.72695</v>
      </c>
      <c r="C4909" s="27" t="n">
        <v>2788.745805914859</v>
      </c>
      <c r="D4909" s="27" t="n">
        <v>210.9935569692317</v>
      </c>
      <c r="E4909" s="27" t="n">
        <v>2714.73401253122</v>
      </c>
      <c r="F4909" s="27" t="n">
        <v>202.72695</v>
      </c>
      <c r="G4909" s="27" t="n">
        <v>386</v>
      </c>
      <c r="H4909" s="27" t="n">
        <v>83084.44033803006</v>
      </c>
      <c r="I4909" s="27" t="n">
        <v>72981.70199999999</v>
      </c>
      <c r="J4909" s="27" t="n">
        <v>33105.310935</v>
      </c>
      <c r="K4909" s="27" t="n">
        <v>0</v>
      </c>
      <c r="L4909" s="27" t="n">
        <v>327201.2973</v>
      </c>
    </row>
    <row r="4910">
      <c r="A4910" t="n">
        <v>4909</v>
      </c>
      <c r="B4910" s="27" t="n">
        <v>354.691223</v>
      </c>
      <c r="C4910" s="27" t="n">
        <v>2080.810471909451</v>
      </c>
      <c r="D4910" s="27" t="n">
        <v>369.1541615817022</v>
      </c>
      <c r="E4910" s="27" t="n">
        <v>2025.586896354148</v>
      </c>
      <c r="F4910" s="27" t="n">
        <v>354.691223</v>
      </c>
      <c r="G4910" s="27" t="n">
        <v>390.75</v>
      </c>
      <c r="H4910" s="27" t="n">
        <v>146989.3049468352</v>
      </c>
      <c r="I4910" s="27" t="n">
        <v>127688.84028</v>
      </c>
      <c r="J4910" s="27" t="n">
        <v>57921.0767159</v>
      </c>
      <c r="K4910" s="27" t="n">
        <v>0</v>
      </c>
      <c r="L4910" s="27" t="n">
        <v>570786.85061275</v>
      </c>
    </row>
    <row r="4911">
      <c r="A4911" t="n">
        <v>4910</v>
      </c>
      <c r="B4911" s="27" t="n">
        <v>688.6006306</v>
      </c>
      <c r="C4911" s="27" t="n">
        <v>2471.907330623663</v>
      </c>
      <c r="D4911" s="27" t="n">
        <v>716.678899845669</v>
      </c>
      <c r="E4911" s="27" t="n">
        <v>2406.304257647421</v>
      </c>
      <c r="F4911" s="27" t="n">
        <v>688.6006306</v>
      </c>
      <c r="G4911" s="27" t="n">
        <v>422.4</v>
      </c>
      <c r="H4911" s="27" t="n">
        <v>309339.2356368232</v>
      </c>
      <c r="I4911" s="27" t="n">
        <v>247896.227016</v>
      </c>
      <c r="J4911" s="27" t="n">
        <v>112448.48297698</v>
      </c>
      <c r="K4911" s="27" t="n">
        <v>0</v>
      </c>
      <c r="L4911" s="27" t="n">
        <v>1086336.35483456</v>
      </c>
    </row>
    <row r="4912">
      <c r="A4912" t="n">
        <v>4911</v>
      </c>
      <c r="B4912" s="27" t="n">
        <v>987.8230291</v>
      </c>
      <c r="C4912" s="27" t="n">
        <v>2078.604025107719</v>
      </c>
      <c r="D4912" s="27" t="n">
        <v>1028.103254258275</v>
      </c>
      <c r="E4912" s="27" t="n">
        <v>2023.439007447673</v>
      </c>
      <c r="F4912" s="27" t="n">
        <v>987.8230291</v>
      </c>
      <c r="G4912" s="27" t="n">
        <v>435.75</v>
      </c>
      <c r="H4912" s="27" t="n">
        <v>457986.1890737361</v>
      </c>
      <c r="I4912" s="27" t="n">
        <v>355616.290476</v>
      </c>
      <c r="J4912" s="27" t="n">
        <v>161311.50065203</v>
      </c>
      <c r="K4912" s="27" t="n">
        <v>0</v>
      </c>
      <c r="L4912" s="27" t="n">
        <v>1545202.173269675</v>
      </c>
    </row>
    <row r="4913">
      <c r="A4913" t="n">
        <v>4912</v>
      </c>
      <c r="B4913" s="27" t="n">
        <v>1032.544812</v>
      </c>
      <c r="C4913" s="27" t="n">
        <v>1897.366276658074</v>
      </c>
      <c r="D4913" s="27" t="n">
        <v>1074.648874006893</v>
      </c>
      <c r="E4913" s="27" t="n">
        <v>1847.011210038787</v>
      </c>
      <c r="F4913" s="27" t="n">
        <v>1032.544812</v>
      </c>
      <c r="G4913" s="27" t="n">
        <v>429.45</v>
      </c>
      <c r="H4913" s="27" t="n">
        <v>470829.563641128</v>
      </c>
      <c r="I4913" s="27" t="n">
        <v>371716.13232</v>
      </c>
      <c r="J4913" s="27" t="n">
        <v>168614.5677996</v>
      </c>
      <c r="K4913" s="27" t="n">
        <v>0</v>
      </c>
      <c r="L4913" s="27" t="n">
        <v>1621663.2544866</v>
      </c>
    </row>
    <row r="4914">
      <c r="A4914" t="n">
        <v>4913</v>
      </c>
      <c r="B4914" s="27" t="n">
        <v>1329.403345</v>
      </c>
      <c r="C4914" s="27" t="n">
        <v>870.9803041086946</v>
      </c>
      <c r="D4914" s="27" t="n">
        <v>870.9803041086946</v>
      </c>
      <c r="E4914" s="27" t="n">
        <v>847.8649616589856</v>
      </c>
      <c r="F4914" s="27" t="n">
        <v>847.8649616589856</v>
      </c>
      <c r="G4914" s="27" t="n">
        <v>1365.4</v>
      </c>
      <c r="H4914" s="27" t="n">
        <v>1228657.551349217</v>
      </c>
      <c r="I4914" s="27" t="n">
        <v>305231.3861972349</v>
      </c>
      <c r="J4914" s="27" t="n">
        <v>138456.3482389124</v>
      </c>
      <c r="K4914" s="27" t="n">
        <v>882659.8566640791</v>
      </c>
      <c r="L4914" s="27" t="n">
        <v>519406.1388000001</v>
      </c>
    </row>
    <row r="4915">
      <c r="A4915" t="n">
        <v>4914</v>
      </c>
      <c r="B4915" s="27" t="n">
        <v>1196.143655</v>
      </c>
      <c r="C4915" s="27" t="n">
        <v>55.27981859773868</v>
      </c>
      <c r="D4915" s="27" t="n">
        <v>55.27981859773868</v>
      </c>
      <c r="E4915" s="27" t="n">
        <v>53.81272234835546</v>
      </c>
      <c r="F4915" s="27" t="n">
        <v>53.81272234835546</v>
      </c>
      <c r="G4915" s="27" t="n">
        <v>1409.55</v>
      </c>
      <c r="H4915" s="27" t="n">
        <v>80464.55043166112</v>
      </c>
      <c r="I4915" s="27" t="n">
        <v>19372.58004540797</v>
      </c>
      <c r="J4915" s="27" t="n">
        <v>8787.617559486447</v>
      </c>
      <c r="K4915" s="27" t="n">
        <v>2093892.599550464</v>
      </c>
      <c r="L4915" s="27" t="n">
        <v>30672.6966</v>
      </c>
    </row>
    <row r="4916">
      <c r="A4916" t="n">
        <v>4915</v>
      </c>
      <c r="B4916" s="27" t="n">
        <v>1400.706961</v>
      </c>
      <c r="C4916" s="27" t="n">
        <v>1457.823339770734</v>
      </c>
      <c r="D4916" s="27" t="n">
        <v>1457.823339770734</v>
      </c>
      <c r="E4916" s="27" t="n">
        <v>1419.133503076363</v>
      </c>
      <c r="F4916" s="27" t="n">
        <v>1400.706961</v>
      </c>
      <c r="G4916" s="27" t="n">
        <v>1503.65</v>
      </c>
      <c r="H4916" s="27" t="n">
        <v>2234728.713138344</v>
      </c>
      <c r="I4916" s="27" t="n">
        <v>504254.50596</v>
      </c>
      <c r="J4916" s="27" t="n">
        <v>228735.4467313</v>
      </c>
      <c r="K4916" s="27" t="n">
        <v>0</v>
      </c>
      <c r="L4916" s="27" t="n">
        <v>695240.9000923499</v>
      </c>
    </row>
    <row r="4917">
      <c r="A4917" t="n">
        <v>4916</v>
      </c>
      <c r="B4917" s="27" t="n">
        <v>823.2952159</v>
      </c>
      <c r="C4917" s="27" t="n">
        <v>856.8663300151611</v>
      </c>
      <c r="D4917" s="27" t="n">
        <v>856.8663300151611</v>
      </c>
      <c r="E4917" s="27" t="n">
        <v>834.1255647435574</v>
      </c>
      <c r="F4917" s="27" t="n">
        <v>823.2952159</v>
      </c>
      <c r="G4917" s="27" t="n">
        <v>1690.6</v>
      </c>
      <c r="H4917" s="27" t="n">
        <v>1477010.360619862</v>
      </c>
      <c r="I4917" s="27" t="n">
        <v>296386.277724</v>
      </c>
      <c r="J4917" s="27" t="n">
        <v>134444.10875647</v>
      </c>
      <c r="K4917" s="27" t="n">
        <v>0</v>
      </c>
      <c r="L4917" s="27" t="n">
        <v>254727.4730000002</v>
      </c>
    </row>
    <row r="4918">
      <c r="A4918" t="n">
        <v>4917</v>
      </c>
      <c r="B4918" s="27" t="n">
        <v>1177.61606</v>
      </c>
      <c r="C4918" s="27" t="n">
        <v>1225.635404183354</v>
      </c>
      <c r="D4918" s="27" t="n">
        <v>1225.635404183354</v>
      </c>
      <c r="E4918" s="27" t="n">
        <v>1193.107708720506</v>
      </c>
      <c r="F4918" s="27" t="n">
        <v>1177.61606</v>
      </c>
      <c r="G4918" s="27" t="n">
        <v>1406.3</v>
      </c>
      <c r="H4918" s="27" t="n">
        <v>1758965.58806855</v>
      </c>
      <c r="I4918" s="27" t="n">
        <v>423941.7816</v>
      </c>
      <c r="J4918" s="27" t="n">
        <v>192304.702598</v>
      </c>
      <c r="K4918" s="27" t="n">
        <v>0</v>
      </c>
      <c r="L4918" s="27" t="n">
        <v>699150.6192000001</v>
      </c>
    </row>
    <row r="4919">
      <c r="A4919" t="n">
        <v>4918</v>
      </c>
      <c r="B4919" s="27" t="n">
        <v>1352.359088</v>
      </c>
      <c r="C4919" s="27" t="n">
        <v>1407.50386336972</v>
      </c>
      <c r="D4919" s="27" t="n">
        <v>1407.50386336972</v>
      </c>
      <c r="E4919" s="27" t="n">
        <v>1370.149478146998</v>
      </c>
      <c r="F4919" s="27" t="n">
        <v>1352.359088</v>
      </c>
      <c r="G4919" s="27" t="n">
        <v>1421.7</v>
      </c>
      <c r="H4919" s="27" t="n">
        <v>2040996.55380778</v>
      </c>
      <c r="I4919" s="27" t="n">
        <v>486849.2716799999</v>
      </c>
      <c r="J4919" s="27" t="n">
        <v>220840.2390704</v>
      </c>
      <c r="K4919" s="27" t="n">
        <v>0</v>
      </c>
      <c r="L4919" s="27" t="n">
        <v>782069.2097</v>
      </c>
    </row>
    <row r="4920">
      <c r="A4920" t="n">
        <v>4919</v>
      </c>
      <c r="B4920" s="27" t="n">
        <v>1335.09199</v>
      </c>
      <c r="C4920" s="27" t="n">
        <v>1389.532770480328</v>
      </c>
      <c r="D4920" s="27" t="n">
        <v>1389.532770480328</v>
      </c>
      <c r="E4920" s="27" t="n">
        <v>1352.655328265817</v>
      </c>
      <c r="F4920" s="27" t="n">
        <v>1335.09199</v>
      </c>
      <c r="G4920" s="27" t="n">
        <v>1302</v>
      </c>
      <c r="H4920" s="27" t="n">
        <v>1850322.272921884</v>
      </c>
      <c r="I4920" s="27" t="n">
        <v>480633.1163999999</v>
      </c>
      <c r="J4920" s="27" t="n">
        <v>218020.521967</v>
      </c>
      <c r="K4920" s="27" t="n">
        <v>0</v>
      </c>
      <c r="L4920" s="27" t="n">
        <v>931894.2090200002</v>
      </c>
    </row>
    <row r="4921">
      <c r="A4921" t="n">
        <v>4920</v>
      </c>
      <c r="B4921" s="27" t="n">
        <v>1360.647295</v>
      </c>
      <c r="C4921" s="27" t="n">
        <v>0</v>
      </c>
      <c r="D4921" s="27" t="n">
        <v>0</v>
      </c>
      <c r="E4921" s="27" t="n">
        <v>0</v>
      </c>
      <c r="F4921" s="27" t="n">
        <v>0</v>
      </c>
      <c r="G4921" s="27" t="n">
        <v>353.45</v>
      </c>
      <c r="H4921" s="27" t="n">
        <v>0</v>
      </c>
      <c r="I4921" s="27" t="n">
        <v>0</v>
      </c>
      <c r="J4921" s="27" t="n">
        <v>0</v>
      </c>
      <c r="K4921" s="27" t="n">
        <v>2494066.491735</v>
      </c>
      <c r="L4921" s="27" t="n">
        <v>0</v>
      </c>
    </row>
    <row r="4922">
      <c r="A4922" t="n">
        <v>4921</v>
      </c>
      <c r="B4922" s="27" t="n">
        <v>1288.125485</v>
      </c>
      <c r="C4922" s="27" t="n">
        <v>0</v>
      </c>
      <c r="D4922" s="27" t="n">
        <v>0</v>
      </c>
      <c r="E4922" s="27" t="n">
        <v>0</v>
      </c>
      <c r="F4922" s="27" t="n">
        <v>0</v>
      </c>
      <c r="G4922" s="27" t="n">
        <v>324.9</v>
      </c>
      <c r="H4922" s="27" t="n">
        <v>0</v>
      </c>
      <c r="I4922" s="27" t="n">
        <v>0</v>
      </c>
      <c r="J4922" s="27" t="n">
        <v>0</v>
      </c>
      <c r="K4922" s="27" t="n">
        <v>1532869.32715</v>
      </c>
      <c r="L4922" s="27" t="n">
        <v>0</v>
      </c>
    </row>
    <row r="4923">
      <c r="A4923" t="n">
        <v>4922</v>
      </c>
      <c r="B4923" s="27" t="n">
        <v>1518.813909</v>
      </c>
      <c r="C4923" s="27" t="n">
        <v>0</v>
      </c>
      <c r="D4923" s="27" t="n">
        <v>0</v>
      </c>
      <c r="E4923" s="27" t="n">
        <v>0</v>
      </c>
      <c r="F4923" s="27" t="n">
        <v>0</v>
      </c>
      <c r="G4923" s="27" t="n">
        <v>304.95</v>
      </c>
      <c r="H4923" s="27" t="n">
        <v>0</v>
      </c>
      <c r="I4923" s="27" t="n">
        <v>0</v>
      </c>
      <c r="J4923" s="27" t="n">
        <v>0</v>
      </c>
      <c r="K4923" s="27" t="n">
        <v>1807388.55171</v>
      </c>
      <c r="L4923" s="27" t="n">
        <v>0</v>
      </c>
    </row>
    <row r="4924">
      <c r="A4924" t="n">
        <v>4923</v>
      </c>
      <c r="B4924" s="27" t="n">
        <v>1469.775352</v>
      </c>
      <c r="C4924" s="27" t="n">
        <v>0</v>
      </c>
      <c r="D4924" s="27" t="n">
        <v>0</v>
      </c>
      <c r="E4924" s="27" t="n">
        <v>0</v>
      </c>
      <c r="F4924" s="27" t="n">
        <v>0</v>
      </c>
      <c r="G4924" s="27" t="n">
        <v>295.45</v>
      </c>
      <c r="H4924" s="27" t="n">
        <v>0</v>
      </c>
      <c r="I4924" s="27" t="n">
        <v>0</v>
      </c>
      <c r="J4924" s="27" t="n">
        <v>0</v>
      </c>
      <c r="K4924" s="27" t="n">
        <v>1749032.66888</v>
      </c>
      <c r="L4924" s="27" t="n">
        <v>0</v>
      </c>
    </row>
    <row r="4925">
      <c r="A4925" t="n">
        <v>4924</v>
      </c>
      <c r="B4925" s="27" t="n">
        <v>1038.097911</v>
      </c>
      <c r="C4925" s="27" t="n">
        <v>0</v>
      </c>
      <c r="D4925" s="27" t="n">
        <v>0</v>
      </c>
      <c r="E4925" s="27" t="n">
        <v>0</v>
      </c>
      <c r="F4925" s="27" t="n">
        <v>0</v>
      </c>
      <c r="G4925" s="27" t="n">
        <v>288.55</v>
      </c>
      <c r="H4925" s="27" t="n">
        <v>0</v>
      </c>
      <c r="I4925" s="27" t="n">
        <v>0</v>
      </c>
      <c r="J4925" s="27" t="n">
        <v>0</v>
      </c>
      <c r="K4925" s="27" t="n">
        <v>1235336.51409</v>
      </c>
      <c r="L4925" s="27" t="n">
        <v>0</v>
      </c>
    </row>
    <row r="4926">
      <c r="A4926" t="n">
        <v>4925</v>
      </c>
      <c r="B4926" s="27" t="n">
        <v>1302.629847</v>
      </c>
      <c r="C4926" s="27" t="n">
        <v>0</v>
      </c>
      <c r="D4926" s="27" t="n">
        <v>0</v>
      </c>
      <c r="E4926" s="27" t="n">
        <v>0</v>
      </c>
      <c r="F4926" s="27" t="n">
        <v>0</v>
      </c>
      <c r="G4926" s="27" t="n">
        <v>283.85</v>
      </c>
      <c r="H4926" s="27" t="n">
        <v>0</v>
      </c>
      <c r="I4926" s="27" t="n">
        <v>0</v>
      </c>
      <c r="J4926" s="27" t="n">
        <v>0</v>
      </c>
      <c r="K4926" s="27" t="n">
        <v>1550129.51793</v>
      </c>
      <c r="L4926" s="27" t="n">
        <v>0</v>
      </c>
    </row>
    <row r="4927">
      <c r="A4927" t="n">
        <v>4926</v>
      </c>
      <c r="B4927" s="27" t="n">
        <v>1125.814767</v>
      </c>
      <c r="C4927" s="27" t="n">
        <v>0</v>
      </c>
      <c r="D4927" s="27" t="n">
        <v>0</v>
      </c>
      <c r="E4927" s="27" t="n">
        <v>0</v>
      </c>
      <c r="F4927" s="27" t="n">
        <v>0</v>
      </c>
      <c r="G4927" s="27" t="n">
        <v>478.9</v>
      </c>
      <c r="H4927" s="27" t="n">
        <v>0</v>
      </c>
      <c r="I4927" s="27" t="n">
        <v>0</v>
      </c>
      <c r="J4927" s="27" t="n">
        <v>0</v>
      </c>
      <c r="K4927" s="27" t="n">
        <v>1339719.57273</v>
      </c>
      <c r="L4927" s="27" t="n">
        <v>0</v>
      </c>
    </row>
    <row r="4928">
      <c r="A4928" t="n">
        <v>4927</v>
      </c>
      <c r="B4928" s="27" t="n">
        <v>1215.603674</v>
      </c>
      <c r="C4928" s="27" t="n">
        <v>1163.960012190971</v>
      </c>
      <c r="D4928" s="27" t="n">
        <v>1163.960012190971</v>
      </c>
      <c r="E4928" s="27" t="n">
        <v>1133.069148008807</v>
      </c>
      <c r="F4928" s="27" t="n">
        <v>1133.069148008807</v>
      </c>
      <c r="G4928" s="27" t="n">
        <v>888.05</v>
      </c>
      <c r="H4928" s="27" t="n">
        <v>1065979.723610655</v>
      </c>
      <c r="I4928" s="27" t="n">
        <v>407904.8932831705</v>
      </c>
      <c r="J4928" s="27" t="n">
        <v>185030.1918698382</v>
      </c>
      <c r="K4928" s="27" t="n">
        <v>151285.7861418568</v>
      </c>
      <c r="L4928" s="27" t="n">
        <v>248865.5295</v>
      </c>
    </row>
    <row r="4929">
      <c r="A4929" t="n">
        <v>4928</v>
      </c>
      <c r="B4929" s="27" t="n">
        <v>1164.55609</v>
      </c>
      <c r="C4929" s="27" t="n">
        <v>1212.042859263248</v>
      </c>
      <c r="D4929" s="27" t="n">
        <v>1212.042859263248</v>
      </c>
      <c r="E4929" s="27" t="n">
        <v>1179.875902532505</v>
      </c>
      <c r="F4929" s="27" t="n">
        <v>1164.55609</v>
      </c>
      <c r="G4929" s="27" t="n">
        <v>318.75</v>
      </c>
      <c r="H4929" s="27" t="n">
        <v>393888.1930998935</v>
      </c>
      <c r="I4929" s="27" t="n">
        <v>419240.1924</v>
      </c>
      <c r="J4929" s="27" t="n">
        <v>190172.009497</v>
      </c>
      <c r="K4929" s="27" t="n">
        <v>0</v>
      </c>
      <c r="L4929" s="27" t="n">
        <v>1957909.775</v>
      </c>
    </row>
    <row r="4930">
      <c r="A4930" t="n">
        <v>4929</v>
      </c>
      <c r="B4930" s="27" t="n">
        <v>1265.201686</v>
      </c>
      <c r="C4930" s="27" t="n">
        <v>1316.792880398693</v>
      </c>
      <c r="D4930" s="27" t="n">
        <v>1316.792880398693</v>
      </c>
      <c r="E4930" s="27" t="n">
        <v>1281.845915212261</v>
      </c>
      <c r="F4930" s="27" t="n">
        <v>1265.201686</v>
      </c>
      <c r="G4930" s="27" t="n">
        <v>368.25</v>
      </c>
      <c r="H4930" s="27" t="n">
        <v>494995.0672099783</v>
      </c>
      <c r="I4930" s="27" t="n">
        <v>455472.6069600001</v>
      </c>
      <c r="J4930" s="27" t="n">
        <v>206607.4353238</v>
      </c>
      <c r="K4930" s="27" t="n">
        <v>0</v>
      </c>
      <c r="L4930" s="27" t="n">
        <v>2064491.73175</v>
      </c>
    </row>
    <row r="4931">
      <c r="A4931" t="n">
        <v>4930</v>
      </c>
      <c r="B4931" s="27" t="n">
        <v>1521.977241</v>
      </c>
      <c r="C4931" s="27" t="n">
        <v>1584.038341490578</v>
      </c>
      <c r="D4931" s="27" t="n">
        <v>1584.038341490578</v>
      </c>
      <c r="E4931" s="27" t="n">
        <v>1541.998827457601</v>
      </c>
      <c r="F4931" s="27" t="n">
        <v>1521.977241</v>
      </c>
      <c r="G4931" s="27" t="n">
        <v>387.2</v>
      </c>
      <c r="H4931" s="27" t="n">
        <v>625294.9983798995</v>
      </c>
      <c r="I4931" s="27" t="n">
        <v>547911.8067600001</v>
      </c>
      <c r="J4931" s="27" t="n">
        <v>248538.8834553</v>
      </c>
      <c r="K4931" s="27" t="n">
        <v>0</v>
      </c>
      <c r="L4931" s="27" t="n">
        <v>2454644.8942848</v>
      </c>
    </row>
    <row r="4932">
      <c r="A4932" t="n">
        <v>4931</v>
      </c>
      <c r="B4932" s="27" t="n">
        <v>1459.988361</v>
      </c>
      <c r="C4932" s="27" t="n">
        <v>1519.521628852568</v>
      </c>
      <c r="D4932" s="27" t="n">
        <v>1519.521628852568</v>
      </c>
      <c r="E4932" s="27" t="n">
        <v>1479.194353201243</v>
      </c>
      <c r="F4932" s="27" t="n">
        <v>1459.988361</v>
      </c>
      <c r="G4932" s="27" t="n">
        <v>392.45</v>
      </c>
      <c r="H4932" s="27" t="n">
        <v>607469.8723403733</v>
      </c>
      <c r="I4932" s="27" t="n">
        <v>525595.80996</v>
      </c>
      <c r="J4932" s="27" t="n">
        <v>238416.0993513</v>
      </c>
      <c r="K4932" s="27" t="n">
        <v>0</v>
      </c>
      <c r="L4932" s="27" t="n">
        <v>2347004.28972555</v>
      </c>
    </row>
    <row r="4933">
      <c r="A4933" t="n">
        <v>4932</v>
      </c>
      <c r="B4933" s="27" t="n">
        <v>1450.668445</v>
      </c>
      <c r="C4933" s="27" t="n">
        <v>1509.821589139292</v>
      </c>
      <c r="D4933" s="27" t="n">
        <v>1509.821589139292</v>
      </c>
      <c r="E4933" s="27" t="n">
        <v>1469.751747253909</v>
      </c>
      <c r="F4933" s="27" t="n">
        <v>1450.668445</v>
      </c>
      <c r="G4933" s="27" t="n">
        <v>386</v>
      </c>
      <c r="H4933" s="27" t="n">
        <v>594189.2367983985</v>
      </c>
      <c r="I4933" s="27" t="n">
        <v>522240.6402</v>
      </c>
      <c r="J4933" s="27" t="n">
        <v>236894.1570685</v>
      </c>
      <c r="K4933" s="27" t="n">
        <v>0</v>
      </c>
      <c r="L4933" s="27" t="n">
        <v>2341378.87023</v>
      </c>
    </row>
    <row r="4934">
      <c r="A4934" t="n">
        <v>4933</v>
      </c>
      <c r="B4934" s="27" t="n">
        <v>1401.736944</v>
      </c>
      <c r="C4934" s="27" t="n">
        <v>1458.895339867802</v>
      </c>
      <c r="D4934" s="27" t="n">
        <v>1458.895339867802</v>
      </c>
      <c r="E4934" s="27" t="n">
        <v>1420.177052875264</v>
      </c>
      <c r="F4934" s="27" t="n">
        <v>1401.736944</v>
      </c>
      <c r="G4934" s="27" t="n">
        <v>390.75</v>
      </c>
      <c r="H4934" s="27" t="n">
        <v>581463.8790904045</v>
      </c>
      <c r="I4934" s="27" t="n">
        <v>504625.29984</v>
      </c>
      <c r="J4934" s="27" t="n">
        <v>228903.6429552</v>
      </c>
      <c r="K4934" s="27" t="n">
        <v>0</v>
      </c>
      <c r="L4934" s="27" t="n">
        <v>2255745.177132</v>
      </c>
    </row>
    <row r="4935">
      <c r="A4935" t="n">
        <v>4934</v>
      </c>
      <c r="B4935" s="27" t="n">
        <v>1375.396849</v>
      </c>
      <c r="C4935" s="27" t="n">
        <v>1713.554687198673</v>
      </c>
      <c r="D4935" s="27" t="n">
        <v>1431.481279133072</v>
      </c>
      <c r="E4935" s="27" t="n">
        <v>1668.077879957395</v>
      </c>
      <c r="F4935" s="27" t="n">
        <v>1375.396849</v>
      </c>
      <c r="G4935" s="27" t="n">
        <v>422.4</v>
      </c>
      <c r="H4935" s="27" t="n">
        <v>617787.3466085363</v>
      </c>
      <c r="I4935" s="27" t="n">
        <v>495142.86564</v>
      </c>
      <c r="J4935" s="27" t="n">
        <v>224602.3054417</v>
      </c>
      <c r="K4935" s="27" t="n">
        <v>0</v>
      </c>
      <c r="L4935" s="27" t="n">
        <v>2169826.0689824</v>
      </c>
    </row>
    <row r="4936">
      <c r="A4936" t="n">
        <v>4935</v>
      </c>
      <c r="B4936" s="27" t="n">
        <v>1381.83057</v>
      </c>
      <c r="C4936" s="27" t="n">
        <v>1438.177637020971</v>
      </c>
      <c r="D4936" s="27" t="n">
        <v>1438.177637020971</v>
      </c>
      <c r="E4936" s="27" t="n">
        <v>1400.009186567579</v>
      </c>
      <c r="F4936" s="27" t="n">
        <v>1381.83057</v>
      </c>
      <c r="G4936" s="27" t="n">
        <v>435.75</v>
      </c>
      <c r="H4936" s="27" t="n">
        <v>641462.2614599081</v>
      </c>
      <c r="I4936" s="27" t="n">
        <v>497459.0052</v>
      </c>
      <c r="J4936" s="27" t="n">
        <v>225652.932081</v>
      </c>
      <c r="K4936" s="27" t="n">
        <v>0</v>
      </c>
      <c r="L4936" s="27" t="n">
        <v>2161528.4691225</v>
      </c>
    </row>
    <row r="4937">
      <c r="A4937" t="n">
        <v>4936</v>
      </c>
      <c r="B4937" s="27" t="n">
        <v>1788.721093</v>
      </c>
      <c r="C4937" s="27" t="n">
        <v>1861.65930643457</v>
      </c>
      <c r="D4937" s="27" t="n">
        <v>1861.65930643457</v>
      </c>
      <c r="E4937" s="27" t="n">
        <v>1812.251883339096</v>
      </c>
      <c r="F4937" s="27" t="n">
        <v>1788.721093</v>
      </c>
      <c r="G4937" s="27" t="n">
        <v>429.45</v>
      </c>
      <c r="H4937" s="27" t="n">
        <v>816725.3141714229</v>
      </c>
      <c r="I4937" s="27" t="n">
        <v>643939.59348</v>
      </c>
      <c r="J4937" s="27" t="n">
        <v>292098.1544869</v>
      </c>
      <c r="K4937" s="27" t="n">
        <v>0</v>
      </c>
      <c r="L4937" s="27" t="n">
        <v>2809275.91261115</v>
      </c>
    </row>
    <row r="4938">
      <c r="A4938" t="n">
        <v>4937</v>
      </c>
      <c r="B4938" s="27" t="n">
        <v>1525.358139</v>
      </c>
      <c r="C4938" s="27" t="n">
        <v>1364.049350697114</v>
      </c>
      <c r="D4938" s="27" t="n">
        <v>1364.049350697114</v>
      </c>
      <c r="E4938" s="27" t="n">
        <v>1327.848224551175</v>
      </c>
      <c r="F4938" s="27" t="n">
        <v>1327.848224551175</v>
      </c>
      <c r="G4938" s="27" t="n">
        <v>655.9</v>
      </c>
      <c r="H4938" s="27" t="n">
        <v>925269.918202951</v>
      </c>
      <c r="I4938" s="27" t="n">
        <v>478025.360838423</v>
      </c>
      <c r="J4938" s="27" t="n">
        <v>216837.6150692069</v>
      </c>
      <c r="K4938" s="27" t="n">
        <v>362035.6731846961</v>
      </c>
      <c r="L4938" s="27" t="n">
        <v>1722900.9825</v>
      </c>
    </row>
    <row r="4939">
      <c r="A4939" t="n">
        <v>4938</v>
      </c>
      <c r="B4939" s="27" t="n">
        <v>1702.660151</v>
      </c>
      <c r="C4939" s="27" t="n">
        <v>341.3695843085684</v>
      </c>
      <c r="D4939" s="27" t="n">
        <v>341.3695843085684</v>
      </c>
      <c r="E4939" s="27" t="n">
        <v>332.3098216411653</v>
      </c>
      <c r="F4939" s="27" t="n">
        <v>332.3098216411653</v>
      </c>
      <c r="G4939" s="27" t="n">
        <v>366.05</v>
      </c>
      <c r="H4939" s="27" t="n">
        <v>128914.4484785828</v>
      </c>
      <c r="I4939" s="27" t="n">
        <v>119631.5357908195</v>
      </c>
      <c r="J4939" s="27" t="n">
        <v>54266.1938740023</v>
      </c>
      <c r="K4939" s="27" t="n">
        <v>2511852.153714743</v>
      </c>
      <c r="L4939" s="27" t="n">
        <v>524158.0884</v>
      </c>
    </row>
    <row r="4940">
      <c r="A4940" t="n">
        <v>4939</v>
      </c>
      <c r="B4940" s="27" t="n">
        <v>1469.775352</v>
      </c>
      <c r="C4940" s="27" t="n">
        <v>1529.707711328301</v>
      </c>
      <c r="D4940" s="27" t="n">
        <v>1529.707711328301</v>
      </c>
      <c r="E4940" s="27" t="n">
        <v>1489.110102601087</v>
      </c>
      <c r="F4940" s="27" t="n">
        <v>1469.775352</v>
      </c>
      <c r="G4940" s="27" t="n">
        <v>1378.7</v>
      </c>
      <c r="H4940" s="27" t="n">
        <v>2150548.835489901</v>
      </c>
      <c r="I4940" s="27" t="n">
        <v>529119.1267200001</v>
      </c>
      <c r="J4940" s="27" t="n">
        <v>240014.3149816</v>
      </c>
      <c r="K4940" s="27" t="n">
        <v>0</v>
      </c>
      <c r="L4940" s="27" t="n">
        <v>913171.2074999998</v>
      </c>
    </row>
    <row r="4941">
      <c r="A4941" t="n">
        <v>4940</v>
      </c>
      <c r="B4941" s="27" t="n">
        <v>1623.797863</v>
      </c>
      <c r="C4941" s="27" t="n">
        <v>1690.011275358114</v>
      </c>
      <c r="D4941" s="27" t="n">
        <v>1690.011275358114</v>
      </c>
      <c r="E4941" s="27" t="n">
        <v>1645.15929743222</v>
      </c>
      <c r="F4941" s="27" t="n">
        <v>1623.797863</v>
      </c>
      <c r="G4941" s="27" t="n">
        <v>1522.6</v>
      </c>
      <c r="H4941" s="27" t="n">
        <v>2619954.946567359</v>
      </c>
      <c r="I4941" s="27" t="n">
        <v>584567.23068</v>
      </c>
      <c r="J4941" s="27" t="n">
        <v>265166.1910279</v>
      </c>
      <c r="K4941" s="27" t="n">
        <v>0</v>
      </c>
      <c r="L4941" s="27" t="n">
        <v>775201.0997961997</v>
      </c>
    </row>
    <row r="4942">
      <c r="A4942" t="n">
        <v>4941</v>
      </c>
      <c r="B4942" s="27" t="n">
        <v>1571.305886</v>
      </c>
      <c r="C4942" s="27" t="n">
        <v>1635.378819925789</v>
      </c>
      <c r="D4942" s="27" t="n">
        <v>1635.378819925789</v>
      </c>
      <c r="E4942" s="27" t="n">
        <v>1591.976757583783</v>
      </c>
      <c r="F4942" s="27" t="n">
        <v>1571.305886</v>
      </c>
      <c r="G4942" s="27" t="n">
        <v>1291.3</v>
      </c>
      <c r="H4942" s="27" t="n">
        <v>2152081.559808732</v>
      </c>
      <c r="I4942" s="27" t="n">
        <v>565670.11896</v>
      </c>
      <c r="J4942" s="27" t="n">
        <v>256594.2511838</v>
      </c>
      <c r="K4942" s="27" t="n">
        <v>0</v>
      </c>
      <c r="L4942" s="27" t="n">
        <v>1113584.4814082</v>
      </c>
    </row>
    <row r="4943">
      <c r="A4943" t="n">
        <v>4942</v>
      </c>
      <c r="B4943" s="27" t="n">
        <v>1333.019938</v>
      </c>
      <c r="C4943" s="27" t="n">
        <v>1387.376280964673</v>
      </c>
      <c r="D4943" s="27" t="n">
        <v>1387.376280964673</v>
      </c>
      <c r="E4943" s="27" t="n">
        <v>1350.556070806281</v>
      </c>
      <c r="F4943" s="27" t="n">
        <v>1333.019938</v>
      </c>
      <c r="G4943" s="27" t="n">
        <v>1307.2</v>
      </c>
      <c r="H4943" s="27" t="n">
        <v>1846474.118872256</v>
      </c>
      <c r="I4943" s="27" t="n">
        <v>479887.17768</v>
      </c>
      <c r="J4943" s="27" t="n">
        <v>217682.1558754</v>
      </c>
      <c r="K4943" s="27" t="n">
        <v>0</v>
      </c>
      <c r="L4943" s="27" t="n">
        <v>923516.2130463996</v>
      </c>
    </row>
    <row r="4944">
      <c r="A4944" t="n">
        <v>4943</v>
      </c>
      <c r="B4944" s="27" t="n">
        <v>1336.473358</v>
      </c>
      <c r="C4944" s="27" t="n">
        <v>1390.970083231834</v>
      </c>
      <c r="D4944" s="27" t="n">
        <v>1390.970083231834</v>
      </c>
      <c r="E4944" s="27" t="n">
        <v>1354.054495520459</v>
      </c>
      <c r="F4944" s="27" t="n">
        <v>1336.473358</v>
      </c>
      <c r="G4944" s="27" t="n">
        <v>1302</v>
      </c>
      <c r="H4944" s="27" t="n">
        <v>1847878.78645611</v>
      </c>
      <c r="I4944" s="27" t="n">
        <v>481130.40888</v>
      </c>
      <c r="J4944" s="27" t="n">
        <v>218246.0993614</v>
      </c>
      <c r="K4944" s="27" t="n">
        <v>0</v>
      </c>
      <c r="L4944" s="27" t="n">
        <v>932858.1540000001</v>
      </c>
    </row>
    <row r="4945">
      <c r="A4945" t="n">
        <v>4944</v>
      </c>
      <c r="B4945" s="27" t="n">
        <v>1509.144334</v>
      </c>
      <c r="C4945" s="27" t="n">
        <v>1075.819747899321</v>
      </c>
      <c r="D4945" s="27" t="n">
        <v>1075.819747899321</v>
      </c>
      <c r="E4945" s="27" t="n">
        <v>1047.268078281143</v>
      </c>
      <c r="F4945" s="27" t="n">
        <v>1047.268078281143</v>
      </c>
      <c r="G4945" s="27" t="n">
        <v>817.95</v>
      </c>
      <c r="H4945" s="27" t="n">
        <v>911157.7777471282</v>
      </c>
      <c r="I4945" s="27" t="n">
        <v>377016.5081812114</v>
      </c>
      <c r="J4945" s="27" t="n">
        <v>171018.8771833106</v>
      </c>
      <c r="K4945" s="27" t="n">
        <v>846619.1767326656</v>
      </c>
      <c r="L4945" s="27" t="n">
        <v>0</v>
      </c>
    </row>
    <row r="4946">
      <c r="A4946" t="n">
        <v>4945</v>
      </c>
      <c r="B4946" s="27" t="n">
        <v>1440.766628</v>
      </c>
      <c r="C4946" s="27" t="n">
        <v>0</v>
      </c>
      <c r="D4946" s="27" t="n">
        <v>0</v>
      </c>
      <c r="E4946" s="27" t="n">
        <v>0</v>
      </c>
      <c r="F4946" s="27" t="n">
        <v>0</v>
      </c>
      <c r="G4946" s="27" t="n">
        <v>324.9</v>
      </c>
      <c r="H4946" s="27" t="n">
        <v>0</v>
      </c>
      <c r="I4946" s="27" t="n">
        <v>0</v>
      </c>
      <c r="J4946" s="27" t="n">
        <v>0</v>
      </c>
      <c r="K4946" s="27" t="n">
        <v>1714512.28732</v>
      </c>
      <c r="L4946" s="27" t="n">
        <v>0</v>
      </c>
    </row>
    <row r="4947">
      <c r="A4947" t="n">
        <v>4946</v>
      </c>
      <c r="B4947" s="27" t="n">
        <v>1415.902007</v>
      </c>
      <c r="C4947" s="27" t="n">
        <v>0</v>
      </c>
      <c r="D4947" s="27" t="n">
        <v>0</v>
      </c>
      <c r="E4947" s="27" t="n">
        <v>0</v>
      </c>
      <c r="F4947" s="27" t="n">
        <v>0</v>
      </c>
      <c r="G4947" s="27" t="n">
        <v>304.95</v>
      </c>
      <c r="H4947" s="27" t="n">
        <v>0</v>
      </c>
      <c r="I4947" s="27" t="n">
        <v>0</v>
      </c>
      <c r="J4947" s="27" t="n">
        <v>0</v>
      </c>
      <c r="K4947" s="27" t="n">
        <v>1684923.38833</v>
      </c>
      <c r="L4947" s="27" t="n">
        <v>0</v>
      </c>
    </row>
    <row r="4948">
      <c r="A4948" t="n">
        <v>4947</v>
      </c>
      <c r="B4948" s="27" t="n">
        <v>1212.840939</v>
      </c>
      <c r="C4948" s="27" t="n">
        <v>0</v>
      </c>
      <c r="D4948" s="27" t="n">
        <v>0</v>
      </c>
      <c r="E4948" s="27" t="n">
        <v>0</v>
      </c>
      <c r="F4948" s="27" t="n">
        <v>0</v>
      </c>
      <c r="G4948" s="27" t="n">
        <v>295.45</v>
      </c>
      <c r="H4948" s="27" t="n">
        <v>0</v>
      </c>
      <c r="I4948" s="27" t="n">
        <v>0</v>
      </c>
      <c r="J4948" s="27" t="n">
        <v>0</v>
      </c>
      <c r="K4948" s="27" t="n">
        <v>1443280.71741</v>
      </c>
      <c r="L4948" s="27" t="n">
        <v>0</v>
      </c>
    </row>
    <row r="4949">
      <c r="A4949" t="n">
        <v>4948</v>
      </c>
      <c r="B4949" s="27" t="n">
        <v>1147.916652</v>
      </c>
      <c r="C4949" s="27" t="n">
        <v>0</v>
      </c>
      <c r="D4949" s="27" t="n">
        <v>0</v>
      </c>
      <c r="E4949" s="27" t="n">
        <v>0</v>
      </c>
      <c r="F4949" s="27" t="n">
        <v>0</v>
      </c>
      <c r="G4949" s="27" t="n">
        <v>288.55</v>
      </c>
      <c r="H4949" s="27" t="n">
        <v>0</v>
      </c>
      <c r="I4949" s="27" t="n">
        <v>0</v>
      </c>
      <c r="J4949" s="27" t="n">
        <v>0</v>
      </c>
      <c r="K4949" s="27" t="n">
        <v>1366020.81588</v>
      </c>
      <c r="L4949" s="27" t="n">
        <v>0</v>
      </c>
    </row>
    <row r="4950">
      <c r="A4950" t="n">
        <v>4949</v>
      </c>
      <c r="B4950" s="27" t="n">
        <v>1229.417353</v>
      </c>
      <c r="C4950" s="27" t="n">
        <v>0</v>
      </c>
      <c r="D4950" s="27" t="n">
        <v>0</v>
      </c>
      <c r="E4950" s="27" t="n">
        <v>0</v>
      </c>
      <c r="F4950" s="27" t="n">
        <v>0</v>
      </c>
      <c r="G4950" s="27" t="n">
        <v>283.85</v>
      </c>
      <c r="H4950" s="27" t="n">
        <v>0</v>
      </c>
      <c r="I4950" s="27" t="n">
        <v>0</v>
      </c>
      <c r="J4950" s="27" t="n">
        <v>0</v>
      </c>
      <c r="K4950" s="27" t="n">
        <v>1463006.65007</v>
      </c>
      <c r="L4950" s="27" t="n">
        <v>0</v>
      </c>
    </row>
    <row r="4951">
      <c r="A4951" t="n">
        <v>4950</v>
      </c>
      <c r="B4951" s="27" t="n">
        <v>988.3686694</v>
      </c>
      <c r="C4951" s="27" t="n">
        <v>0</v>
      </c>
      <c r="D4951" s="27" t="n">
        <v>0</v>
      </c>
      <c r="E4951" s="27" t="n">
        <v>0</v>
      </c>
      <c r="F4951" s="27" t="n">
        <v>0</v>
      </c>
      <c r="G4951" s="27" t="n">
        <v>282.35</v>
      </c>
      <c r="H4951" s="27" t="n">
        <v>0</v>
      </c>
      <c r="I4951" s="27" t="n">
        <v>0</v>
      </c>
      <c r="J4951" s="27" t="n">
        <v>0</v>
      </c>
      <c r="K4951" s="27" t="n">
        <v>1176158.716586</v>
      </c>
      <c r="L4951" s="27" t="n">
        <v>0</v>
      </c>
    </row>
    <row r="4952">
      <c r="A4952" t="n">
        <v>4951</v>
      </c>
      <c r="B4952" s="27" t="n">
        <v>1297.795059</v>
      </c>
      <c r="C4952" s="27" t="n">
        <v>1350.71491842174</v>
      </c>
      <c r="D4952" s="27" t="n">
        <v>1350.71491842174</v>
      </c>
      <c r="E4952" s="27" t="n">
        <v>1314.867680839025</v>
      </c>
      <c r="F4952" s="27" t="n">
        <v>1297.795059</v>
      </c>
      <c r="G4952" s="27" t="n">
        <v>289.05</v>
      </c>
      <c r="H4952" s="27" t="n">
        <v>397025.8019740849</v>
      </c>
      <c r="I4952" s="27" t="n">
        <v>467206.22124</v>
      </c>
      <c r="J4952" s="27" t="n">
        <v>211929.9331347</v>
      </c>
      <c r="K4952" s="27" t="n">
        <v>0</v>
      </c>
      <c r="L4952" s="27" t="n">
        <v>1860014.8078</v>
      </c>
    </row>
    <row r="4953">
      <c r="A4953" t="n">
        <v>4952</v>
      </c>
      <c r="B4953" s="27" t="n">
        <v>1047.821877</v>
      </c>
      <c r="C4953" s="27" t="n">
        <v>1090.548821077677</v>
      </c>
      <c r="D4953" s="27" t="n">
        <v>1090.548821077677</v>
      </c>
      <c r="E4953" s="27" t="n">
        <v>1061.606249887008</v>
      </c>
      <c r="F4953" s="27" t="n">
        <v>1047.821877</v>
      </c>
      <c r="G4953" s="27" t="n">
        <v>318.75</v>
      </c>
      <c r="H4953" s="27" t="n">
        <v>353991.5106053766</v>
      </c>
      <c r="I4953" s="27" t="n">
        <v>377215.87572</v>
      </c>
      <c r="J4953" s="27" t="n">
        <v>171109.3125141</v>
      </c>
      <c r="K4953" s="27" t="n">
        <v>0</v>
      </c>
      <c r="L4953" s="27" t="n">
        <v>1761650.53070625</v>
      </c>
    </row>
    <row r="4954">
      <c r="A4954" t="n">
        <v>4953</v>
      </c>
      <c r="B4954" s="27" t="n">
        <v>1384.771157</v>
      </c>
      <c r="C4954" s="27" t="n">
        <v>1441.238561569978</v>
      </c>
      <c r="D4954" s="27" t="n">
        <v>1441.238561569978</v>
      </c>
      <c r="E4954" s="27" t="n">
        <v>1402.988875847741</v>
      </c>
      <c r="F4954" s="27" t="n">
        <v>1384.771157</v>
      </c>
      <c r="G4954" s="27" t="n">
        <v>844.3</v>
      </c>
      <c r="H4954" s="27" t="n">
        <v>1237952.060617657</v>
      </c>
      <c r="I4954" s="27" t="n">
        <v>498517.61652</v>
      </c>
      <c r="J4954" s="27" t="n">
        <v>226133.1299381</v>
      </c>
      <c r="K4954" s="27" t="n">
        <v>0</v>
      </c>
      <c r="L4954" s="27" t="n">
        <v>1600379.8447</v>
      </c>
    </row>
    <row r="4955">
      <c r="A4955" t="n">
        <v>4954</v>
      </c>
      <c r="B4955" s="27" t="n">
        <v>1349.767296</v>
      </c>
      <c r="C4955" s="27" t="n">
        <v>1404.806169921564</v>
      </c>
      <c r="D4955" s="27" t="n">
        <v>1404.806169921564</v>
      </c>
      <c r="E4955" s="27" t="n">
        <v>1367.523380012289</v>
      </c>
      <c r="F4955" s="27" t="n">
        <v>1349.767296</v>
      </c>
      <c r="G4955" s="27" t="n">
        <v>387.2</v>
      </c>
      <c r="H4955" s="27" t="n">
        <v>553453.5149346694</v>
      </c>
      <c r="I4955" s="27" t="n">
        <v>485916.22656</v>
      </c>
      <c r="J4955" s="27" t="n">
        <v>220416.9994368</v>
      </c>
      <c r="K4955" s="27" t="n">
        <v>0</v>
      </c>
      <c r="L4955" s="27" t="n">
        <v>2176904.2176</v>
      </c>
    </row>
    <row r="4956">
      <c r="A4956" t="n">
        <v>4955</v>
      </c>
      <c r="B4956" s="27" t="n">
        <v>1301.209628</v>
      </c>
      <c r="C4956" s="27" t="n">
        <v>1735.686805707558</v>
      </c>
      <c r="D4956" s="27" t="n">
        <v>1354.268130393963</v>
      </c>
      <c r="E4956" s="27" t="n">
        <v>1689.622624106541</v>
      </c>
      <c r="F4956" s="27" t="n">
        <v>1301.209628</v>
      </c>
      <c r="G4956" s="27" t="n">
        <v>392.45</v>
      </c>
      <c r="H4956" s="27" t="n">
        <v>540343.7280495538</v>
      </c>
      <c r="I4956" s="27" t="n">
        <v>468435.46608</v>
      </c>
      <c r="J4956" s="27" t="n">
        <v>212487.5322524</v>
      </c>
      <c r="K4956" s="27" t="n">
        <v>0</v>
      </c>
      <c r="L4956" s="27" t="n">
        <v>2091759.5374914</v>
      </c>
    </row>
    <row r="4957">
      <c r="A4957" t="n">
        <v>4956</v>
      </c>
      <c r="B4957" s="27" t="n">
        <v>1364.704199</v>
      </c>
      <c r="C4957" s="27" t="n">
        <v>2010.550752926178</v>
      </c>
      <c r="D4957" s="27" t="n">
        <v>1420.352252882637</v>
      </c>
      <c r="E4957" s="27" t="n">
        <v>1957.191832010087</v>
      </c>
      <c r="F4957" s="27" t="n">
        <v>1364.704199</v>
      </c>
      <c r="G4957" s="27" t="n">
        <v>386</v>
      </c>
      <c r="H4957" s="27" t="n">
        <v>558167.9105383757</v>
      </c>
      <c r="I4957" s="27" t="n">
        <v>491293.51164</v>
      </c>
      <c r="J4957" s="27" t="n">
        <v>222856.1956967</v>
      </c>
      <c r="K4957" s="27" t="n">
        <v>0</v>
      </c>
      <c r="L4957" s="27" t="n">
        <v>2202632.577186</v>
      </c>
    </row>
    <row r="4958">
      <c r="A4958" t="n">
        <v>4957</v>
      </c>
      <c r="B4958" s="27" t="n">
        <v>1493.145505</v>
      </c>
      <c r="C4958" s="27" t="n">
        <v>2013.375421143113</v>
      </c>
      <c r="D4958" s="27" t="n">
        <v>1554.030664987019</v>
      </c>
      <c r="E4958" s="27" t="n">
        <v>1959.941535072433</v>
      </c>
      <c r="F4958" s="27" t="n">
        <v>1493.145505</v>
      </c>
      <c r="G4958" s="27" t="n">
        <v>390.75</v>
      </c>
      <c r="H4958" s="27" t="n">
        <v>620240.0491397178</v>
      </c>
      <c r="I4958" s="27" t="n">
        <v>537532.3818</v>
      </c>
      <c r="J4958" s="27" t="n">
        <v>243830.6609665</v>
      </c>
      <c r="K4958" s="27" t="n">
        <v>0</v>
      </c>
      <c r="L4958" s="27" t="n">
        <v>2402844.40392125</v>
      </c>
    </row>
    <row r="4959">
      <c r="A4959" t="n">
        <v>4958</v>
      </c>
      <c r="B4959" s="27" t="n">
        <v>1284.495077</v>
      </c>
      <c r="C4959" s="27" t="n">
        <v>2535.19488586882</v>
      </c>
      <c r="D4959" s="27" t="n">
        <v>1336.872587071249</v>
      </c>
      <c r="E4959" s="27" t="n">
        <v>2467.91219567805</v>
      </c>
      <c r="F4959" s="27" t="n">
        <v>1284.495077</v>
      </c>
      <c r="G4959" s="27" t="n">
        <v>422.4</v>
      </c>
      <c r="H4959" s="27" t="n">
        <v>576697.0787994537</v>
      </c>
      <c r="I4959" s="27" t="n">
        <v>462418.22772</v>
      </c>
      <c r="J4959" s="27" t="n">
        <v>209758.0460741</v>
      </c>
      <c r="K4959" s="27" t="n">
        <v>0</v>
      </c>
      <c r="L4959" s="27" t="n">
        <v>2026419.4334752</v>
      </c>
    </row>
    <row r="4960">
      <c r="A4960" t="n">
        <v>4959</v>
      </c>
      <c r="B4960" s="27" t="n">
        <v>1168.196858</v>
      </c>
      <c r="C4960" s="27" t="n">
        <v>3218.782287572472</v>
      </c>
      <c r="D4960" s="27" t="n">
        <v>1215.832327567544</v>
      </c>
      <c r="E4960" s="27" t="n">
        <v>3133.3575604032</v>
      </c>
      <c r="F4960" s="27" t="n">
        <v>1168.196858</v>
      </c>
      <c r="G4960" s="27" t="n">
        <v>435.75</v>
      </c>
      <c r="H4960" s="27" t="n">
        <v>540261.0035258383</v>
      </c>
      <c r="I4960" s="27" t="n">
        <v>420550.86888</v>
      </c>
      <c r="J4960" s="27" t="n">
        <v>190766.5469114</v>
      </c>
      <c r="K4960" s="27" t="n">
        <v>0</v>
      </c>
      <c r="L4960" s="27" t="n">
        <v>1827351.9351265</v>
      </c>
    </row>
    <row r="4961">
      <c r="A4961" t="n">
        <v>4960</v>
      </c>
      <c r="B4961" s="27" t="n">
        <v>1479.656448</v>
      </c>
      <c r="C4961" s="27" t="n">
        <v>2415.889601279496</v>
      </c>
      <c r="D4961" s="27" t="n">
        <v>1539.991626822601</v>
      </c>
      <c r="E4961" s="27" t="n">
        <v>2351.77320830157</v>
      </c>
      <c r="F4961" s="27" t="n">
        <v>1479.656448</v>
      </c>
      <c r="G4961" s="27" t="n">
        <v>885.5</v>
      </c>
      <c r="H4961" s="27" t="n">
        <v>1391651.443845205</v>
      </c>
      <c r="I4961" s="27" t="n">
        <v>532676.32128</v>
      </c>
      <c r="J4961" s="27" t="n">
        <v>241627.8979584</v>
      </c>
      <c r="K4961" s="27" t="n">
        <v>0</v>
      </c>
      <c r="L4961" s="27" t="n">
        <v>1649077.111296</v>
      </c>
    </row>
    <row r="4962">
      <c r="A4962" t="n">
        <v>4961</v>
      </c>
      <c r="B4962" s="27" t="n">
        <v>1510.835647</v>
      </c>
      <c r="C4962" s="27" t="n">
        <v>848.6493972322951</v>
      </c>
      <c r="D4962" s="27" t="n">
        <v>848.6493972322951</v>
      </c>
      <c r="E4962" s="27" t="n">
        <v>826.1267048772272</v>
      </c>
      <c r="F4962" s="27" t="n">
        <v>826.1267048772272</v>
      </c>
      <c r="G4962" s="27" t="n">
        <v>1450.45</v>
      </c>
      <c r="H4962" s="27" t="n">
        <v>1268230.570891262</v>
      </c>
      <c r="I4962" s="27" t="n">
        <v>297405.6137558018</v>
      </c>
      <c r="J4962" s="27" t="n">
        <v>134906.4909064512</v>
      </c>
      <c r="K4962" s="27" t="n">
        <v>1255071.490911043</v>
      </c>
      <c r="L4962" s="27" t="n">
        <v>438262.8277</v>
      </c>
    </row>
    <row r="4963">
      <c r="A4963" t="n">
        <v>4962</v>
      </c>
      <c r="B4963" s="27" t="n">
        <v>1394.176545</v>
      </c>
      <c r="C4963" s="27" t="n">
        <v>359.4718150739121</v>
      </c>
      <c r="D4963" s="27" t="n">
        <v>359.4718150739121</v>
      </c>
      <c r="E4963" s="27" t="n">
        <v>349.9316290705614</v>
      </c>
      <c r="F4963" s="27" t="n">
        <v>349.9316290705614</v>
      </c>
      <c r="G4963" s="27" t="n">
        <v>830.55</v>
      </c>
      <c r="H4963" s="27" t="n">
        <v>307432.0933972367</v>
      </c>
      <c r="I4963" s="27" t="n">
        <v>125975.3864654021</v>
      </c>
      <c r="J4963" s="27" t="n">
        <v>57143.83502722267</v>
      </c>
      <c r="K4963" s="27" t="n">
        <v>1914100.930898661</v>
      </c>
      <c r="L4963" s="27" t="n">
        <v>395043.71835</v>
      </c>
    </row>
    <row r="4964">
      <c r="A4964" t="n">
        <v>4963</v>
      </c>
      <c r="B4964" s="27" t="n">
        <v>1384.131411</v>
      </c>
      <c r="C4964" s="27" t="n">
        <v>1440.571423645492</v>
      </c>
      <c r="D4964" s="27" t="n">
        <v>1440.571423645492</v>
      </c>
      <c r="E4964" s="27" t="n">
        <v>1402.339443400075</v>
      </c>
      <c r="F4964" s="27" t="n">
        <v>1384.131411</v>
      </c>
      <c r="G4964" s="27" t="n">
        <v>352.7</v>
      </c>
      <c r="H4964" s="27" t="n">
        <v>516678.9032513016</v>
      </c>
      <c r="I4964" s="27" t="n">
        <v>498287.30796</v>
      </c>
      <c r="J4964" s="27" t="n">
        <v>226028.6594163</v>
      </c>
      <c r="K4964" s="27" t="n">
        <v>0</v>
      </c>
      <c r="L4964" s="27" t="n">
        <v>2280078.9963</v>
      </c>
    </row>
    <row r="4965">
      <c r="A4965" t="n">
        <v>4964</v>
      </c>
      <c r="B4965" s="27" t="n">
        <v>1029.11902</v>
      </c>
      <c r="C4965" s="27" t="n">
        <v>1071.08317271315</v>
      </c>
      <c r="D4965" s="27" t="n">
        <v>1071.08317271315</v>
      </c>
      <c r="E4965" s="27" t="n">
        <v>1042.657209218233</v>
      </c>
      <c r="F4965" s="27" t="n">
        <v>1029.11902</v>
      </c>
      <c r="G4965" s="27" t="n">
        <v>1288.7</v>
      </c>
      <c r="H4965" s="27" t="n">
        <v>1401816.898692042</v>
      </c>
      <c r="I4965" s="27" t="n">
        <v>370482.8472</v>
      </c>
      <c r="J4965" s="27" t="n">
        <v>168055.135966</v>
      </c>
      <c r="K4965" s="27" t="n">
        <v>0</v>
      </c>
      <c r="L4965" s="27" t="n">
        <v>732012.3446999998</v>
      </c>
    </row>
    <row r="4966">
      <c r="A4966" t="n">
        <v>4965</v>
      </c>
      <c r="B4966" s="27" t="n">
        <v>1141.700496</v>
      </c>
      <c r="C4966" s="27" t="n">
        <v>1188.254864876271</v>
      </c>
      <c r="D4966" s="27" t="n">
        <v>1188.254864876271</v>
      </c>
      <c r="E4966" s="27" t="n">
        <v>1156.719228548357</v>
      </c>
      <c r="F4966" s="27" t="n">
        <v>1141.700496</v>
      </c>
      <c r="G4966" s="27" t="n">
        <v>1176.3</v>
      </c>
      <c r="H4966" s="27" t="n">
        <v>1420059.039678624</v>
      </c>
      <c r="I4966" s="27" t="n">
        <v>411012.17856</v>
      </c>
      <c r="J4966" s="27" t="n">
        <v>186439.6909968</v>
      </c>
      <c r="K4966" s="27" t="n">
        <v>0</v>
      </c>
      <c r="L4966" s="27" t="n">
        <v>940418.29</v>
      </c>
    </row>
    <row r="4967">
      <c r="A4967" t="n">
        <v>4966</v>
      </c>
      <c r="B4967" s="27" t="n">
        <v>1211.459571</v>
      </c>
      <c r="C4967" s="27" t="n">
        <v>1260.859453974781</v>
      </c>
      <c r="D4967" s="27" t="n">
        <v>1260.859453974781</v>
      </c>
      <c r="E4967" s="27" t="n">
        <v>1227.39693143312</v>
      </c>
      <c r="F4967" s="27" t="n">
        <v>1211.459571</v>
      </c>
      <c r="G4967" s="27" t="n">
        <v>1307.2</v>
      </c>
      <c r="H4967" s="27" t="n">
        <v>1674623.573613762</v>
      </c>
      <c r="I4967" s="27" t="n">
        <v>436125.44556</v>
      </c>
      <c r="J4967" s="27" t="n">
        <v>197831.3479443</v>
      </c>
      <c r="K4967" s="27" t="n">
        <v>0</v>
      </c>
      <c r="L4967" s="27" t="n">
        <v>839299.1907887999</v>
      </c>
    </row>
    <row r="4968">
      <c r="A4968" t="n">
        <v>4967</v>
      </c>
      <c r="B4968" s="27" t="n">
        <v>1361.337979</v>
      </c>
      <c r="C4968" s="27" t="n">
        <v>1416.84899819649</v>
      </c>
      <c r="D4968" s="27" t="n">
        <v>1416.84899819649</v>
      </c>
      <c r="E4968" s="27" t="n">
        <v>1379.246598190035</v>
      </c>
      <c r="F4968" s="27" t="n">
        <v>1361.337979</v>
      </c>
      <c r="G4968" s="27" t="n">
        <v>1285.1</v>
      </c>
      <c r="H4968" s="27" t="n">
        <v>1851180.093213144</v>
      </c>
      <c r="I4968" s="27" t="n">
        <v>490081.67244</v>
      </c>
      <c r="J4968" s="27" t="n">
        <v>222306.4919707</v>
      </c>
      <c r="K4968" s="27" t="n">
        <v>0</v>
      </c>
      <c r="L4968" s="27" t="n">
        <v>973220.5211870999</v>
      </c>
    </row>
    <row r="4969">
      <c r="A4969" t="n">
        <v>4968</v>
      </c>
      <c r="B4969" s="27" t="n">
        <v>1071.250738</v>
      </c>
      <c r="C4969" s="27" t="n">
        <v>0</v>
      </c>
      <c r="D4969" s="27" t="n">
        <v>0</v>
      </c>
      <c r="E4969" s="27" t="n">
        <v>0</v>
      </c>
      <c r="F4969" s="27" t="n">
        <v>0</v>
      </c>
      <c r="G4969" s="27" t="n">
        <v>353.45</v>
      </c>
      <c r="H4969" s="27" t="n">
        <v>0</v>
      </c>
      <c r="I4969" s="27" t="n">
        <v>0</v>
      </c>
      <c r="J4969" s="27" t="n">
        <v>0</v>
      </c>
      <c r="K4969" s="27" t="n">
        <v>1963602.602754</v>
      </c>
      <c r="L4969" s="27" t="n">
        <v>0</v>
      </c>
    </row>
    <row r="4970">
      <c r="A4970" t="n">
        <v>4969</v>
      </c>
      <c r="B4970" s="27" t="n">
        <v>1274.311806</v>
      </c>
      <c r="C4970" s="27" t="n">
        <v>0</v>
      </c>
      <c r="D4970" s="27" t="n">
        <v>0</v>
      </c>
      <c r="E4970" s="27" t="n">
        <v>0</v>
      </c>
      <c r="F4970" s="27" t="n">
        <v>0</v>
      </c>
      <c r="G4970" s="27" t="n">
        <v>824.55</v>
      </c>
      <c r="H4970" s="27" t="n">
        <v>0</v>
      </c>
      <c r="I4970" s="27" t="n">
        <v>0</v>
      </c>
      <c r="J4970" s="27" t="n">
        <v>0</v>
      </c>
      <c r="K4970" s="27" t="n">
        <v>2335813.540398</v>
      </c>
      <c r="L4970" s="27" t="n">
        <v>0</v>
      </c>
    </row>
    <row r="4971">
      <c r="A4971" t="n">
        <v>4970</v>
      </c>
      <c r="B4971" s="27" t="n">
        <v>875.7871927</v>
      </c>
      <c r="C4971" s="27" t="n">
        <v>0</v>
      </c>
      <c r="D4971" s="27" t="n">
        <v>0</v>
      </c>
      <c r="E4971" s="27" t="n">
        <v>0</v>
      </c>
      <c r="F4971" s="27" t="n">
        <v>0</v>
      </c>
      <c r="G4971" s="27" t="n">
        <v>304.95</v>
      </c>
      <c r="H4971" s="27" t="n">
        <v>0</v>
      </c>
      <c r="I4971" s="27" t="n">
        <v>0</v>
      </c>
      <c r="J4971" s="27" t="n">
        <v>0</v>
      </c>
      <c r="K4971" s="27" t="n">
        <v>1605317.9242191</v>
      </c>
      <c r="L4971" s="27" t="n">
        <v>0</v>
      </c>
    </row>
    <row r="4972">
      <c r="A4972" t="n">
        <v>4971</v>
      </c>
      <c r="B4972" s="27" t="n">
        <v>1036.716543</v>
      </c>
      <c r="C4972" s="27" t="n">
        <v>0</v>
      </c>
      <c r="D4972" s="27" t="n">
        <v>0</v>
      </c>
      <c r="E4972" s="27" t="n">
        <v>0</v>
      </c>
      <c r="F4972" s="27" t="n">
        <v>0</v>
      </c>
      <c r="G4972" s="27" t="n">
        <v>295.45</v>
      </c>
      <c r="H4972" s="27" t="n">
        <v>0</v>
      </c>
      <c r="I4972" s="27" t="n">
        <v>0</v>
      </c>
      <c r="J4972" s="27" t="n">
        <v>0</v>
      </c>
      <c r="K4972" s="27" t="n">
        <v>1900301.423319</v>
      </c>
      <c r="L4972" s="27" t="n">
        <v>0</v>
      </c>
    </row>
    <row r="4973">
      <c r="A4973" t="n">
        <v>4972</v>
      </c>
      <c r="B4973" s="27" t="n">
        <v>911.7027558</v>
      </c>
      <c r="C4973" s="27" t="n">
        <v>0</v>
      </c>
      <c r="D4973" s="27" t="n">
        <v>0</v>
      </c>
      <c r="E4973" s="27" t="n">
        <v>0</v>
      </c>
      <c r="F4973" s="27" t="n">
        <v>0</v>
      </c>
      <c r="G4973" s="27" t="n">
        <v>288.55</v>
      </c>
      <c r="H4973" s="27" t="n">
        <v>0</v>
      </c>
      <c r="I4973" s="27" t="n">
        <v>0</v>
      </c>
      <c r="J4973" s="27" t="n">
        <v>0</v>
      </c>
      <c r="K4973" s="27" t="n">
        <v>1671151.1513814</v>
      </c>
      <c r="L4973" s="27" t="n">
        <v>0</v>
      </c>
    </row>
    <row r="4974">
      <c r="A4974" t="n">
        <v>4973</v>
      </c>
      <c r="B4974" s="27" t="n">
        <v>1306.083266</v>
      </c>
      <c r="C4974" s="27" t="n">
        <v>519.1207305007587</v>
      </c>
      <c r="D4974" s="27" t="n">
        <v>519.1207305007587</v>
      </c>
      <c r="E4974" s="27" t="n">
        <v>505.343549315763</v>
      </c>
      <c r="F4974" s="27" t="n">
        <v>505.343549315763</v>
      </c>
      <c r="G4974" s="27" t="n">
        <v>283.85</v>
      </c>
      <c r="H4974" s="27" t="n">
        <v>152090.3390012667</v>
      </c>
      <c r="I4974" s="27" t="n">
        <v>181923.6777536747</v>
      </c>
      <c r="J4974" s="27" t="n">
        <v>82522.60160326411</v>
      </c>
      <c r="K4974" s="27" t="n">
        <v>1467755.900682206</v>
      </c>
      <c r="L4974" s="27" t="n">
        <v>0</v>
      </c>
    </row>
    <row r="4975">
      <c r="A4975" t="n">
        <v>4974</v>
      </c>
      <c r="B4975" s="27" t="n">
        <v>1031.191072</v>
      </c>
      <c r="C4975" s="27" t="n">
        <v>1073.239662228805</v>
      </c>
      <c r="D4975" s="27" t="n">
        <v>1073.239662228805</v>
      </c>
      <c r="E4975" s="27" t="n">
        <v>1044.756466677769</v>
      </c>
      <c r="F4975" s="27" t="n">
        <v>1031.191072</v>
      </c>
      <c r="G4975" s="27" t="n">
        <v>282.35</v>
      </c>
      <c r="H4975" s="27" t="n">
        <v>308603.515747744</v>
      </c>
      <c r="I4975" s="27" t="n">
        <v>371228.7859200001</v>
      </c>
      <c r="J4975" s="27" t="n">
        <v>168393.5020576</v>
      </c>
      <c r="K4975" s="27" t="n">
        <v>0</v>
      </c>
      <c r="L4975" s="27" t="n">
        <v>480735.882</v>
      </c>
    </row>
    <row r="4976">
      <c r="A4976" t="n">
        <v>4975</v>
      </c>
      <c r="B4976" s="27" t="n">
        <v>1167.946485</v>
      </c>
      <c r="C4976" s="27" t="n">
        <v>1215.572133369227</v>
      </c>
      <c r="D4976" s="27" t="n">
        <v>1215.572133369227</v>
      </c>
      <c r="E4976" s="27" t="n">
        <v>1183.31151162772</v>
      </c>
      <c r="F4976" s="27" t="n">
        <v>1167.946485</v>
      </c>
      <c r="G4976" s="27" t="n">
        <v>289.05</v>
      </c>
      <c r="H4976" s="27" t="n">
        <v>357446.1640007305</v>
      </c>
      <c r="I4976" s="27" t="n">
        <v>420460.7346</v>
      </c>
      <c r="J4976" s="27" t="n">
        <v>190725.6610005</v>
      </c>
      <c r="K4976" s="27" t="n">
        <v>0</v>
      </c>
      <c r="L4976" s="27" t="n">
        <v>1998298.03851075</v>
      </c>
    </row>
    <row r="4977">
      <c r="A4977" t="n">
        <v>4976</v>
      </c>
      <c r="B4977" s="27" t="n">
        <v>1102.069917</v>
      </c>
      <c r="C4977" s="27" t="n">
        <v>1147.008880558984</v>
      </c>
      <c r="D4977" s="27" t="n">
        <v>1147.008880558984</v>
      </c>
      <c r="E4977" s="27" t="n">
        <v>1116.567890169298</v>
      </c>
      <c r="F4977" s="27" t="n">
        <v>1102.069917</v>
      </c>
      <c r="G4977" s="27" t="n">
        <v>318.75</v>
      </c>
      <c r="H4977" s="27" t="n">
        <v>372694.8140465268</v>
      </c>
      <c r="I4977" s="27" t="n">
        <v>396745.17012</v>
      </c>
      <c r="J4977" s="27" t="n">
        <v>179968.0174461</v>
      </c>
      <c r="K4977" s="27" t="n">
        <v>0</v>
      </c>
      <c r="L4977" s="27" t="n">
        <v>1852855.04795625</v>
      </c>
    </row>
    <row r="4978">
      <c r="A4978" t="n">
        <v>4977</v>
      </c>
      <c r="B4978" s="27" t="n">
        <v>1017.123567</v>
      </c>
      <c r="C4978" s="27" t="n">
        <v>1058.599055077877</v>
      </c>
      <c r="D4978" s="27" t="n">
        <v>1058.599055077877</v>
      </c>
      <c r="E4978" s="27" t="n">
        <v>1030.504413259192</v>
      </c>
      <c r="F4978" s="27" t="n">
        <v>1017.123567</v>
      </c>
      <c r="G4978" s="27" t="n">
        <v>1307.25</v>
      </c>
      <c r="H4978" s="27" t="n">
        <v>1407956.642577822</v>
      </c>
      <c r="I4978" s="27" t="n">
        <v>366164.48412</v>
      </c>
      <c r="J4978" s="27" t="n">
        <v>166096.2784911</v>
      </c>
      <c r="K4978" s="27" t="n">
        <v>0</v>
      </c>
      <c r="L4978" s="27" t="n">
        <v>704611.9582499999</v>
      </c>
    </row>
    <row r="4979">
      <c r="A4979" t="n">
        <v>4978</v>
      </c>
      <c r="B4979" s="27" t="n">
        <v>1192.679876</v>
      </c>
      <c r="C4979" s="27" t="n">
        <v>1241.313665797172</v>
      </c>
      <c r="D4979" s="27" t="n">
        <v>1241.313665797172</v>
      </c>
      <c r="E4979" s="27" t="n">
        <v>1208.369877818214</v>
      </c>
      <c r="F4979" s="27" t="n">
        <v>1192.679876</v>
      </c>
      <c r="G4979" s="27" t="n">
        <v>1316.2</v>
      </c>
      <c r="H4979" s="27" t="n">
        <v>1662665.795331637</v>
      </c>
      <c r="I4979" s="27" t="n">
        <v>429364.75536</v>
      </c>
      <c r="J4979" s="27" t="n">
        <v>194764.6237508</v>
      </c>
      <c r="K4979" s="27" t="n">
        <v>0</v>
      </c>
      <c r="L4979" s="27" t="n">
        <v>815554.4992087998</v>
      </c>
    </row>
    <row r="4980">
      <c r="A4980" t="n">
        <v>4979</v>
      </c>
      <c r="B4980" s="27" t="n">
        <v>1048.535871</v>
      </c>
      <c r="C4980" s="27" t="n">
        <v>1091.291935708072</v>
      </c>
      <c r="D4980" s="27" t="n">
        <v>1091.291935708072</v>
      </c>
      <c r="E4980" s="27" t="n">
        <v>1062.329642660226</v>
      </c>
      <c r="F4980" s="27" t="n">
        <v>1048.535871</v>
      </c>
      <c r="G4980" s="27" t="n">
        <v>1308</v>
      </c>
      <c r="H4980" s="27" t="n">
        <v>1451814.907418443</v>
      </c>
      <c r="I4980" s="27" t="n">
        <v>377472.91356</v>
      </c>
      <c r="J4980" s="27" t="n">
        <v>171225.9077343</v>
      </c>
      <c r="K4980" s="27" t="n">
        <v>0</v>
      </c>
      <c r="L4980" s="27" t="n">
        <v>725586.8227320001</v>
      </c>
    </row>
    <row r="4981">
      <c r="A4981" t="n">
        <v>4980</v>
      </c>
      <c r="B4981" s="27" t="n">
        <v>1037.468525</v>
      </c>
      <c r="C4981" s="27" t="n">
        <v>1194.838818870497</v>
      </c>
      <c r="D4981" s="27" t="n">
        <v>1079.77261816016</v>
      </c>
      <c r="E4981" s="27" t="n">
        <v>1163.128447992867</v>
      </c>
      <c r="F4981" s="27" t="n">
        <v>1037.468525</v>
      </c>
      <c r="G4981" s="27" t="n">
        <v>735.5</v>
      </c>
      <c r="H4981" s="27" t="n">
        <v>807605.9165714636</v>
      </c>
      <c r="I4981" s="27" t="n">
        <v>373488.669</v>
      </c>
      <c r="J4981" s="27" t="n">
        <v>169418.6101325</v>
      </c>
      <c r="K4981" s="27" t="n">
        <v>0</v>
      </c>
      <c r="L4981" s="27" t="n">
        <v>1311878.9498625</v>
      </c>
    </row>
    <row r="4982">
      <c r="A4982" t="n">
        <v>4981</v>
      </c>
      <c r="B4982" s="27" t="n">
        <v>1077.826912</v>
      </c>
      <c r="C4982" s="27" t="n">
        <v>1121.776287982948</v>
      </c>
      <c r="D4982" s="27" t="n">
        <v>1121.776287982948</v>
      </c>
      <c r="E4982" s="27" t="n">
        <v>1092.004956844496</v>
      </c>
      <c r="F4982" s="27" t="n">
        <v>1077.826912</v>
      </c>
      <c r="G4982" s="27" t="n">
        <v>390.75</v>
      </c>
      <c r="H4982" s="27" t="n">
        <v>444843.3132239188</v>
      </c>
      <c r="I4982" s="27" t="n">
        <v>388017.68832</v>
      </c>
      <c r="J4982" s="27" t="n">
        <v>176009.1347296</v>
      </c>
      <c r="K4982" s="27" t="n">
        <v>0</v>
      </c>
      <c r="L4982" s="27" t="n">
        <v>1734492.958136</v>
      </c>
    </row>
    <row r="4983">
      <c r="A4983" t="n">
        <v>4982</v>
      </c>
      <c r="B4983" s="27" t="n">
        <v>1076.300501</v>
      </c>
      <c r="C4983" s="27" t="n">
        <v>1120.189103373211</v>
      </c>
      <c r="D4983" s="27" t="n">
        <v>1120.189103373211</v>
      </c>
      <c r="E4983" s="27" t="n">
        <v>1090.459895249037</v>
      </c>
      <c r="F4983" s="27" t="n">
        <v>1076.300501</v>
      </c>
      <c r="G4983" s="27" t="n">
        <v>881.9</v>
      </c>
      <c r="H4983" s="27" t="n">
        <v>1005617.151919392</v>
      </c>
      <c r="I4983" s="27" t="n">
        <v>387468.18036</v>
      </c>
      <c r="J4983" s="27" t="n">
        <v>175759.8718133</v>
      </c>
      <c r="K4983" s="27" t="n">
        <v>0</v>
      </c>
      <c r="L4983" s="27" t="n">
        <v>1203411.5901681</v>
      </c>
    </row>
    <row r="4984">
      <c r="A4984" t="n">
        <v>4983</v>
      </c>
      <c r="B4984" s="27" t="n">
        <v>852.6441017</v>
      </c>
      <c r="C4984" s="27" t="n">
        <v>887.4120881208402</v>
      </c>
      <c r="D4984" s="27" t="n">
        <v>887.4120881208402</v>
      </c>
      <c r="E4984" s="27" t="n">
        <v>863.8606550813571</v>
      </c>
      <c r="F4984" s="27" t="n">
        <v>852.6441017</v>
      </c>
      <c r="G4984" s="27" t="n">
        <v>1356.3</v>
      </c>
      <c r="H4984" s="27" t="n">
        <v>1228202.132414842</v>
      </c>
      <c r="I4984" s="27" t="n">
        <v>306951.876612</v>
      </c>
      <c r="J4984" s="27" t="n">
        <v>139236.78180761</v>
      </c>
      <c r="K4984" s="27" t="n">
        <v>0</v>
      </c>
      <c r="L4984" s="27" t="n">
        <v>548847.0082642902</v>
      </c>
    </row>
    <row r="4985">
      <c r="A4985" t="n">
        <v>4984</v>
      </c>
      <c r="B4985" s="27" t="n">
        <v>422.9471966</v>
      </c>
      <c r="C4985" s="27" t="n">
        <v>440.1934223831341</v>
      </c>
      <c r="D4985" s="27" t="n">
        <v>440.1934223831341</v>
      </c>
      <c r="E4985" s="27" t="n">
        <v>428.5109289277761</v>
      </c>
      <c r="F4985" s="27" t="n">
        <v>422.9471966</v>
      </c>
      <c r="G4985" s="27" t="n">
        <v>1273.45</v>
      </c>
      <c r="H4985" s="27" t="n">
        <v>572049.8414406816</v>
      </c>
      <c r="I4985" s="27" t="n">
        <v>152260.990776</v>
      </c>
      <c r="J4985" s="27" t="n">
        <v>69067.27720478</v>
      </c>
      <c r="K4985" s="27" t="n">
        <v>0</v>
      </c>
      <c r="L4985" s="27" t="n">
        <v>307292.1428499999</v>
      </c>
    </row>
    <row r="4986">
      <c r="A4986" t="n">
        <v>4985</v>
      </c>
      <c r="B4986" s="27" t="n">
        <v>167.483077</v>
      </c>
      <c r="C4986" s="27" t="n">
        <v>174.3124196672265</v>
      </c>
      <c r="D4986" s="27" t="n">
        <v>174.3124196672265</v>
      </c>
      <c r="E4986" s="27" t="n">
        <v>169.6862630769593</v>
      </c>
      <c r="F4986" s="27" t="n">
        <v>167.483077</v>
      </c>
      <c r="G4986" s="27" t="n">
        <v>1791.4</v>
      </c>
      <c r="H4986" s="27" t="n">
        <v>317953.4193227561</v>
      </c>
      <c r="I4986" s="27" t="n">
        <v>60293.90772</v>
      </c>
      <c r="J4986" s="27" t="n">
        <v>27349.9864741</v>
      </c>
      <c r="K4986" s="27" t="n">
        <v>0</v>
      </c>
      <c r="L4986" s="27" t="n">
        <v>34936.95379999996</v>
      </c>
    </row>
    <row r="4987">
      <c r="A4987" t="n">
        <v>4986</v>
      </c>
      <c r="B4987" s="27" t="n">
        <v>147.3263306</v>
      </c>
      <c r="C4987" s="27" t="n">
        <v>153.3345226220779</v>
      </c>
      <c r="D4987" s="27" t="n">
        <v>153.3345226220779</v>
      </c>
      <c r="E4987" s="27" t="n">
        <v>149.2651079831338</v>
      </c>
      <c r="F4987" s="27" t="n">
        <v>147.3263306</v>
      </c>
      <c r="G4987" s="27" t="n">
        <v>1673.15</v>
      </c>
      <c r="H4987" s="27" t="n">
        <v>260760.2217586619</v>
      </c>
      <c r="I4987" s="27" t="n">
        <v>53037.479016</v>
      </c>
      <c r="J4987" s="27" t="n">
        <v>24058.38978698</v>
      </c>
      <c r="K4987" s="27" t="n">
        <v>0</v>
      </c>
      <c r="L4987" s="27" t="n">
        <v>48153.61115661002</v>
      </c>
    </row>
    <row r="4988">
      <c r="A4988" t="n">
        <v>4987</v>
      </c>
      <c r="B4988" s="27" t="n">
        <v>102.2212181</v>
      </c>
      <c r="C4988" s="27" t="n">
        <v>106.3892445848448</v>
      </c>
      <c r="D4988" s="27" t="n">
        <v>106.3892445848448</v>
      </c>
      <c r="E4988" s="27" t="n">
        <v>103.5657320324443</v>
      </c>
      <c r="F4988" s="27" t="n">
        <v>102.2212181</v>
      </c>
      <c r="G4988" s="27" t="n">
        <v>1659.8</v>
      </c>
      <c r="H4988" s="27" t="n">
        <v>179345.4566377319</v>
      </c>
      <c r="I4988" s="27" t="n">
        <v>36799.638516</v>
      </c>
      <c r="J4988" s="27" t="n">
        <v>16692.72491573</v>
      </c>
      <c r="K4988" s="27" t="n">
        <v>0</v>
      </c>
      <c r="L4988" s="27" t="n">
        <v>34775.58420000001</v>
      </c>
    </row>
    <row r="4989">
      <c r="A4989" t="n">
        <v>4988</v>
      </c>
      <c r="B4989" s="27" t="n">
        <v>109.818741</v>
      </c>
      <c r="C4989" s="27" t="n">
        <v>114.2970666601097</v>
      </c>
      <c r="D4989" s="27" t="n">
        <v>114.2970666601097</v>
      </c>
      <c r="E4989" s="27" t="n">
        <v>111.2636848208391</v>
      </c>
      <c r="F4989" s="27" t="n">
        <v>109.818741</v>
      </c>
      <c r="G4989" s="27" t="n">
        <v>1773.7</v>
      </c>
      <c r="H4989" s="27" t="n">
        <v>205720.6965494467</v>
      </c>
      <c r="I4989" s="27" t="n">
        <v>39534.74676</v>
      </c>
      <c r="J4989" s="27" t="n">
        <v>17933.4004053</v>
      </c>
      <c r="K4989" s="27" t="n">
        <v>0</v>
      </c>
      <c r="L4989" s="27" t="n">
        <v>24851.9810883</v>
      </c>
    </row>
    <row r="4990">
      <c r="A4990" t="n">
        <v>4989</v>
      </c>
      <c r="B4990" s="27" t="n">
        <v>87.02617214999999</v>
      </c>
      <c r="C4990" s="27" t="n">
        <v>90.57464121110831</v>
      </c>
      <c r="D4990" s="27" t="n">
        <v>90.57464121110831</v>
      </c>
      <c r="E4990" s="27" t="n">
        <v>88.17083961079909</v>
      </c>
      <c r="F4990" s="27" t="n">
        <v>87.02617214999999</v>
      </c>
      <c r="G4990" s="27" t="n">
        <v>1747.3</v>
      </c>
      <c r="H4990" s="27" t="n">
        <v>160591.5397890987</v>
      </c>
      <c r="I4990" s="27" t="n">
        <v>31329.421974</v>
      </c>
      <c r="J4990" s="27" t="n">
        <v>14211.373912095</v>
      </c>
      <c r="K4990" s="27" t="n">
        <v>0</v>
      </c>
      <c r="L4990" s="27" t="n">
        <v>21991.47020000001</v>
      </c>
    </row>
    <row r="4991">
      <c r="A4991" t="n">
        <v>4990</v>
      </c>
      <c r="B4991" s="27" t="n">
        <v>81.5007009</v>
      </c>
      <c r="C4991" s="27" t="n">
        <v>84.824349428292</v>
      </c>
      <c r="D4991" s="27" t="n">
        <v>84.824349428292</v>
      </c>
      <c r="E4991" s="27" t="n">
        <v>82.57315743708475</v>
      </c>
      <c r="F4991" s="27" t="n">
        <v>81.5007009</v>
      </c>
      <c r="G4991" s="27" t="n">
        <v>1872.2</v>
      </c>
      <c r="H4991" s="27" t="n">
        <v>161427.0500008858</v>
      </c>
      <c r="I4991" s="27" t="n">
        <v>29340.252324</v>
      </c>
      <c r="J4991" s="27" t="n">
        <v>13309.06445697</v>
      </c>
      <c r="K4991" s="27" t="n">
        <v>0</v>
      </c>
      <c r="L4991" s="27" t="n">
        <v>10415.78957502</v>
      </c>
    </row>
    <row r="4992">
      <c r="A4992" t="n">
        <v>4991</v>
      </c>
      <c r="B4992" s="27" t="n">
        <v>81.5007009</v>
      </c>
      <c r="C4992" s="27" t="n">
        <v>84.824349428292</v>
      </c>
      <c r="D4992" s="27" t="n">
        <v>84.824349428292</v>
      </c>
      <c r="E4992" s="27" t="n">
        <v>82.57315743708475</v>
      </c>
      <c r="F4992" s="27" t="n">
        <v>81.5007009</v>
      </c>
      <c r="G4992" s="27" t="n">
        <v>1849.5</v>
      </c>
      <c r="H4992" s="27" t="n">
        <v>159840.3825419223</v>
      </c>
      <c r="I4992" s="27" t="n">
        <v>29340.252324</v>
      </c>
      <c r="J4992" s="27" t="n">
        <v>13309.06445697</v>
      </c>
      <c r="K4992" s="27" t="n">
        <v>0</v>
      </c>
      <c r="L4992" s="27" t="n">
        <v>12265.85548544998</v>
      </c>
    </row>
    <row r="4993">
      <c r="A4993" t="n">
        <v>4992</v>
      </c>
      <c r="B4993" s="27" t="n">
        <v>85.64480433999999</v>
      </c>
      <c r="C4993" s="27" t="n">
        <v>89.13732845960254</v>
      </c>
      <c r="D4993" s="27" t="n">
        <v>89.13732845960254</v>
      </c>
      <c r="E4993" s="27" t="n">
        <v>86.77167235615664</v>
      </c>
      <c r="F4993" s="27" t="n">
        <v>85.64480433999999</v>
      </c>
      <c r="G4993" s="27" t="n">
        <v>1751.75</v>
      </c>
      <c r="H4993" s="27" t="n">
        <v>159032.6023566802</v>
      </c>
      <c r="I4993" s="27" t="n">
        <v>30832.1295624</v>
      </c>
      <c r="J4993" s="27" t="n">
        <v>13985.796548722</v>
      </c>
      <c r="K4993" s="27" t="n">
        <v>0</v>
      </c>
      <c r="L4993" s="27" t="n">
        <v>21261.322677405</v>
      </c>
    </row>
    <row r="4994">
      <c r="A4994" t="n">
        <v>4993</v>
      </c>
      <c r="B4994" s="27" t="n">
        <v>80.11933309</v>
      </c>
      <c r="C4994" s="27" t="n">
        <v>83.38599589999295</v>
      </c>
      <c r="D4994" s="27" t="n">
        <v>83.38599589999295</v>
      </c>
      <c r="E4994" s="27" t="n">
        <v>81.17297702729773</v>
      </c>
      <c r="F4994" s="27" t="n">
        <v>80.11933309</v>
      </c>
      <c r="G4994" s="27" t="n">
        <v>1544.25</v>
      </c>
      <c r="H4994" s="27" t="n">
        <v>130843.4678590522</v>
      </c>
      <c r="I4994" s="27" t="n">
        <v>28842.9599124</v>
      </c>
      <c r="J4994" s="27" t="n">
        <v>13083.487093597</v>
      </c>
      <c r="K4994" s="27" t="n">
        <v>0</v>
      </c>
      <c r="L4994" s="27" t="n">
        <v>36514.23424999999</v>
      </c>
    </row>
    <row r="4995">
      <c r="A4995" t="n">
        <v>4994</v>
      </c>
      <c r="B4995" s="27" t="n">
        <v>78.73796528</v>
      </c>
      <c r="C4995" s="27" t="n">
        <v>81.94868314848719</v>
      </c>
      <c r="D4995" s="27" t="n">
        <v>81.94868314848719</v>
      </c>
      <c r="E4995" s="27" t="n">
        <v>79.77380977265528</v>
      </c>
      <c r="F4995" s="27" t="n">
        <v>78.73796528</v>
      </c>
      <c r="G4995" s="27" t="n">
        <v>1279.4</v>
      </c>
      <c r="H4995" s="27" t="n">
        <v>106641.0775200916</v>
      </c>
      <c r="I4995" s="27" t="n">
        <v>28345.6675008</v>
      </c>
      <c r="J4995" s="27" t="n">
        <v>12857.909730224</v>
      </c>
      <c r="K4995" s="27" t="n">
        <v>0</v>
      </c>
      <c r="L4995" s="27" t="n">
        <v>56738.577780768</v>
      </c>
    </row>
    <row r="4996">
      <c r="A4996" t="n">
        <v>4995</v>
      </c>
      <c r="B4996" s="27" t="n">
        <v>73.90317793</v>
      </c>
      <c r="C4996" s="27" t="n">
        <v>76.91652735302712</v>
      </c>
      <c r="D4996" s="27" t="n">
        <v>76.91652735302712</v>
      </c>
      <c r="E4996" s="27" t="n">
        <v>74.87520464868989</v>
      </c>
      <c r="F4996" s="27" t="n">
        <v>73.90317793</v>
      </c>
      <c r="G4996" s="27" t="n">
        <v>1238.2</v>
      </c>
      <c r="H4996" s="27" t="n">
        <v>97005.20608502535</v>
      </c>
      <c r="I4996" s="27" t="n">
        <v>26605.1440548</v>
      </c>
      <c r="J4996" s="27" t="n">
        <v>12068.388955969</v>
      </c>
      <c r="K4996" s="27" t="n">
        <v>0</v>
      </c>
      <c r="L4996" s="27" t="n">
        <v>56299.30539999998</v>
      </c>
    </row>
    <row r="4997">
      <c r="A4997" t="n">
        <v>4996</v>
      </c>
      <c r="B4997" s="27" t="n">
        <v>80.81001698999999</v>
      </c>
      <c r="C4997" s="27" t="n">
        <v>84.10517266414247</v>
      </c>
      <c r="D4997" s="27" t="n">
        <v>84.10517266414247</v>
      </c>
      <c r="E4997" s="27" t="n">
        <v>81.87306723219123</v>
      </c>
      <c r="F4997" s="27" t="n">
        <v>80.81001698999999</v>
      </c>
      <c r="G4997" s="27" t="n">
        <v>1224.25</v>
      </c>
      <c r="H4997" s="27" t="n">
        <v>104896.8840237986</v>
      </c>
      <c r="I4997" s="27" t="n">
        <v>29091.6061164</v>
      </c>
      <c r="J4997" s="27" t="n">
        <v>13196.275774467</v>
      </c>
      <c r="K4997" s="27" t="n">
        <v>0</v>
      </c>
      <c r="L4997" s="27" t="n">
        <v>62688.3575</v>
      </c>
    </row>
    <row r="4998">
      <c r="A4998" t="n">
        <v>4997</v>
      </c>
      <c r="B4998" s="27" t="n">
        <v>77.35659746</v>
      </c>
      <c r="C4998" s="27" t="n">
        <v>80.51137039698142</v>
      </c>
      <c r="D4998" s="27" t="n">
        <v>80.51137039698142</v>
      </c>
      <c r="E4998" s="27" t="n">
        <v>78.37464251801283</v>
      </c>
      <c r="F4998" s="27" t="n">
        <v>77.35659746</v>
      </c>
      <c r="G4998" s="27" t="n">
        <v>1201.55</v>
      </c>
      <c r="H4998" s="27" t="n">
        <v>98675.96634334666</v>
      </c>
      <c r="I4998" s="27" t="n">
        <v>27848.3750856</v>
      </c>
      <c r="J4998" s="27" t="n">
        <v>12632.332365218</v>
      </c>
      <c r="K4998" s="27" t="n">
        <v>0</v>
      </c>
      <c r="L4998" s="27" t="n">
        <v>61765.37524193701</v>
      </c>
    </row>
    <row r="4999">
      <c r="A4999" t="n">
        <v>4998</v>
      </c>
      <c r="B4999" s="27" t="n">
        <v>80.81001698999999</v>
      </c>
      <c r="C4999" s="27" t="n">
        <v>84.10517266414247</v>
      </c>
      <c r="D4999" s="27" t="n">
        <v>84.10517266414247</v>
      </c>
      <c r="E4999" s="27" t="n">
        <v>81.87306723219123</v>
      </c>
      <c r="F4999" s="27" t="n">
        <v>80.81001698999999</v>
      </c>
      <c r="G4999" s="27" t="n">
        <v>635.8</v>
      </c>
      <c r="H4999" s="27" t="n">
        <v>54542.79265306841</v>
      </c>
      <c r="I4999" s="27" t="n">
        <v>29091.6061164</v>
      </c>
      <c r="J4999" s="27" t="n">
        <v>13196.275774467</v>
      </c>
      <c r="K4999" s="27" t="n">
        <v>0</v>
      </c>
      <c r="L4999" s="27" t="n">
        <v>110241.002</v>
      </c>
    </row>
    <row r="5000">
      <c r="A5000" t="n">
        <v>4999</v>
      </c>
      <c r="B5000" s="27" t="n">
        <v>70.44975839999999</v>
      </c>
      <c r="C5000" s="27" t="n">
        <v>73.32272508586607</v>
      </c>
      <c r="D5000" s="27" t="n">
        <v>73.32272508586607</v>
      </c>
      <c r="E5000" s="27" t="n">
        <v>71.37677993451148</v>
      </c>
      <c r="F5000" s="27" t="n">
        <v>70.44975839999999</v>
      </c>
      <c r="G5000" s="27" t="n">
        <v>638.9</v>
      </c>
      <c r="H5000" s="27" t="n">
        <v>47823.43856086717</v>
      </c>
      <c r="I5000" s="27" t="n">
        <v>25361.913024</v>
      </c>
      <c r="J5000" s="27" t="n">
        <v>11504.44554672</v>
      </c>
      <c r="K5000" s="27" t="n">
        <v>0</v>
      </c>
      <c r="L5000" s="27" t="n">
        <v>95889.16615824</v>
      </c>
    </row>
    <row r="5001">
      <c r="A5001" t="n">
        <v>5000</v>
      </c>
      <c r="B5001" s="27" t="n">
        <v>82.07051512</v>
      </c>
      <c r="C5001" s="27" t="n">
        <v>85.41759220045584</v>
      </c>
      <c r="D5001" s="27" t="n">
        <v>85.41759220045584</v>
      </c>
      <c r="E5001" s="27" t="n">
        <v>83.15065586948604</v>
      </c>
      <c r="F5001" s="27" t="n">
        <v>82.07051512</v>
      </c>
      <c r="G5001" s="27" t="n">
        <v>1235.2</v>
      </c>
      <c r="H5001" s="27" t="n">
        <v>107550.4115301587</v>
      </c>
      <c r="I5001" s="27" t="n">
        <v>29545.3854432</v>
      </c>
      <c r="J5001" s="27" t="n">
        <v>13402.115119096</v>
      </c>
      <c r="K5001" s="27" t="n">
        <v>0</v>
      </c>
      <c r="L5001" s="27" t="n">
        <v>62767.52996377599</v>
      </c>
    </row>
    <row r="5002">
      <c r="A5002" t="n">
        <v>5001</v>
      </c>
      <c r="B5002" s="27" t="n">
        <v>531.202402</v>
      </c>
      <c r="C5002" s="27" t="n">
        <v>552.8627141385696</v>
      </c>
      <c r="D5002" s="27" t="n">
        <v>552.8627141385696</v>
      </c>
      <c r="E5002" s="27" t="n">
        <v>538.1900391025176</v>
      </c>
      <c r="F5002" s="27" t="n">
        <v>531.202402</v>
      </c>
      <c r="G5002" s="27" t="n">
        <v>1350.1</v>
      </c>
      <c r="H5002" s="27" t="n">
        <v>758570.2942920926</v>
      </c>
      <c r="I5002" s="27" t="n">
        <v>191232.86472</v>
      </c>
      <c r="J5002" s="27" t="n">
        <v>86745.35224660001</v>
      </c>
      <c r="K5002" s="27" t="n">
        <v>0</v>
      </c>
      <c r="L5002" s="27" t="n">
        <v>345228.4410598001</v>
      </c>
    </row>
    <row r="5003">
      <c r="A5003" t="n">
        <v>5002</v>
      </c>
      <c r="B5003" s="27" t="n">
        <v>1284.546879</v>
      </c>
      <c r="C5003" s="27" t="n">
        <v>2099.410193981978</v>
      </c>
      <c r="D5003" s="27" t="n">
        <v>1336.9267074645</v>
      </c>
      <c r="E5003" s="27" t="n">
        <v>2043.692991942645</v>
      </c>
      <c r="F5003" s="27" t="n">
        <v>1284.546879</v>
      </c>
      <c r="G5003" s="27" t="n">
        <v>1311.95</v>
      </c>
      <c r="H5003" s="27" t="n">
        <v>1783474.947322648</v>
      </c>
      <c r="I5003" s="27" t="n">
        <v>462436.87644</v>
      </c>
      <c r="J5003" s="27" t="n">
        <v>209766.5053407</v>
      </c>
      <c r="K5003" s="27" t="n">
        <v>0</v>
      </c>
      <c r="L5003" s="27" t="n">
        <v>883832.48009595</v>
      </c>
    </row>
    <row r="5004">
      <c r="A5004" t="n">
        <v>5003</v>
      </c>
      <c r="B5004" s="27" t="n">
        <v>1356.113818</v>
      </c>
      <c r="C5004" s="27" t="n">
        <v>1640.982362180755</v>
      </c>
      <c r="D5004" s="27" t="n">
        <v>1411.411980228448</v>
      </c>
      <c r="E5004" s="27" t="n">
        <v>1597.431584882114</v>
      </c>
      <c r="F5004" s="27" t="n">
        <v>1356.113818</v>
      </c>
      <c r="G5004" s="27" t="n">
        <v>1311.75</v>
      </c>
      <c r="H5004" s="27" t="n">
        <v>1882029.678559572</v>
      </c>
      <c r="I5004" s="27" t="n">
        <v>488200.97448</v>
      </c>
      <c r="J5004" s="27" t="n">
        <v>221453.3864794</v>
      </c>
      <c r="K5004" s="27" t="n">
        <v>0</v>
      </c>
      <c r="L5004" s="27" t="n">
        <v>933345.3352384998</v>
      </c>
    </row>
    <row r="5005">
      <c r="A5005" t="n">
        <v>5004</v>
      </c>
      <c r="B5005" s="27" t="n">
        <v>1186.714957</v>
      </c>
      <c r="C5005" s="27" t="n">
        <v>2765.089990180627</v>
      </c>
      <c r="D5005" s="27" t="n">
        <v>1235.105432225316</v>
      </c>
      <c r="E5005" s="27" t="n">
        <v>2691.706009250433</v>
      </c>
      <c r="F5005" s="27" t="n">
        <v>1186.714957</v>
      </c>
      <c r="G5005" s="27" t="n">
        <v>1189.55</v>
      </c>
      <c r="H5005" s="27" t="n">
        <v>1496940.77457348</v>
      </c>
      <c r="I5005" s="27" t="n">
        <v>427217.38452</v>
      </c>
      <c r="J5005" s="27" t="n">
        <v>193790.5524781</v>
      </c>
      <c r="K5005" s="27" t="n">
        <v>0</v>
      </c>
      <c r="L5005" s="27" t="n">
        <v>961773.1369006501</v>
      </c>
    </row>
    <row r="5006">
      <c r="A5006" t="n">
        <v>5005</v>
      </c>
      <c r="B5006" s="27" t="n">
        <v>1505.981866</v>
      </c>
      <c r="C5006" s="27" t="n">
        <v>2044.221963742047</v>
      </c>
      <c r="D5006" s="27" t="n">
        <v>1567.391116682225</v>
      </c>
      <c r="E5006" s="27" t="n">
        <v>1989.969427247011</v>
      </c>
      <c r="F5006" s="27" t="n">
        <v>1505.981866</v>
      </c>
      <c r="G5006" s="27" t="n">
        <v>1197.5</v>
      </c>
      <c r="H5006" s="27" t="n">
        <v>1914569.982946729</v>
      </c>
      <c r="I5006" s="27" t="n">
        <v>542153.47176</v>
      </c>
      <c r="J5006" s="27" t="n">
        <v>245926.8387178</v>
      </c>
      <c r="K5006" s="27" t="n">
        <v>0</v>
      </c>
      <c r="L5006" s="27" t="n">
        <v>1208550.447465</v>
      </c>
    </row>
    <row r="5007">
      <c r="A5007" t="n">
        <v>5006</v>
      </c>
      <c r="B5007" s="27" t="n">
        <v>1112.083971</v>
      </c>
      <c r="C5007" s="27" t="n">
        <v>507.4244808979913</v>
      </c>
      <c r="D5007" s="27" t="n">
        <v>507.4244808979913</v>
      </c>
      <c r="E5007" s="27" t="n">
        <v>493.9577118011563</v>
      </c>
      <c r="F5007" s="27" t="n">
        <v>493.9577118011563</v>
      </c>
      <c r="G5007" s="27" t="n">
        <v>1435.35</v>
      </c>
      <c r="H5007" s="27" t="n">
        <v>755200.7185569468</v>
      </c>
      <c r="I5007" s="27" t="n">
        <v>177824.7762484163</v>
      </c>
      <c r="J5007" s="27" t="n">
        <v>80663.29433712884</v>
      </c>
      <c r="K5007" s="27" t="n">
        <v>1133025.43311148</v>
      </c>
      <c r="L5007" s="27" t="n">
        <v>269246.01205</v>
      </c>
    </row>
    <row r="5008">
      <c r="A5008" t="n">
        <v>5007</v>
      </c>
      <c r="B5008" s="27" t="n">
        <v>1330.277923</v>
      </c>
      <c r="C5008" s="27" t="n">
        <v>327.1223907854963</v>
      </c>
      <c r="D5008" s="27" t="n">
        <v>327.1223907854963</v>
      </c>
      <c r="E5008" s="27" t="n">
        <v>318.440740867233</v>
      </c>
      <c r="F5008" s="27" t="n">
        <v>318.440740867233</v>
      </c>
      <c r="G5008" s="27" t="n">
        <v>1547.9</v>
      </c>
      <c r="H5008" s="27" t="n">
        <v>525191.8809297303</v>
      </c>
      <c r="I5008" s="27" t="n">
        <v>114638.6667122039</v>
      </c>
      <c r="J5008" s="27" t="n">
        <v>52001.37298361915</v>
      </c>
      <c r="K5008" s="27" t="n">
        <v>1854697.554849362</v>
      </c>
      <c r="L5008" s="27" t="n">
        <v>138976.8963</v>
      </c>
    </row>
    <row r="5009">
      <c r="A5009" t="n">
        <v>5008</v>
      </c>
      <c r="B5009" s="27" t="n">
        <v>1190.562929</v>
      </c>
      <c r="C5009" s="27" t="n">
        <v>1085.234614771241</v>
      </c>
      <c r="D5009" s="27" t="n">
        <v>1085.234614771241</v>
      </c>
      <c r="E5009" s="27" t="n">
        <v>1056.433079718865</v>
      </c>
      <c r="F5009" s="27" t="n">
        <v>1056.433079718865</v>
      </c>
      <c r="G5009" s="27" t="n">
        <v>1773.45</v>
      </c>
      <c r="H5009" s="27" t="n">
        <v>1992566.272026371</v>
      </c>
      <c r="I5009" s="27" t="n">
        <v>380315.9086987916</v>
      </c>
      <c r="J5009" s="27" t="n">
        <v>172515.5219180907</v>
      </c>
      <c r="K5009" s="27" t="n">
        <v>245860.0137323195</v>
      </c>
      <c r="L5009" s="27" t="n">
        <v>215989.82485</v>
      </c>
    </row>
    <row r="5010">
      <c r="A5010" t="n">
        <v>5009</v>
      </c>
      <c r="B5010" s="27" t="n">
        <v>1041.935523</v>
      </c>
      <c r="C5010" s="27" t="n">
        <v>1084.42280887249</v>
      </c>
      <c r="D5010" s="27" t="n">
        <v>1084.42280887249</v>
      </c>
      <c r="E5010" s="27" t="n">
        <v>1055.642818706106</v>
      </c>
      <c r="F5010" s="27" t="n">
        <v>1041.935523</v>
      </c>
      <c r="G5010" s="27" t="n">
        <v>1870.5</v>
      </c>
      <c r="H5010" s="27" t="n">
        <v>2064220.403806419</v>
      </c>
      <c r="I5010" s="27" t="n">
        <v>375096.78828</v>
      </c>
      <c r="J5010" s="27" t="n">
        <v>170148.0709059</v>
      </c>
      <c r="K5010" s="27" t="n">
        <v>0</v>
      </c>
      <c r="L5010" s="27" t="n">
        <v>45761.674</v>
      </c>
    </row>
    <row r="5011">
      <c r="A5011" t="n">
        <v>5010</v>
      </c>
      <c r="B5011" s="27" t="n">
        <v>1168.674293</v>
      </c>
      <c r="C5011" s="27" t="n">
        <v>1216.329818874727</v>
      </c>
      <c r="D5011" s="27" t="n">
        <v>1216.329818874727</v>
      </c>
      <c r="E5011" s="27" t="n">
        <v>1184.049088572963</v>
      </c>
      <c r="F5011" s="27" t="n">
        <v>1168.674293</v>
      </c>
      <c r="G5011" s="27" t="n">
        <v>1681.45</v>
      </c>
      <c r="H5011" s="27" t="n">
        <v>2078780.245413277</v>
      </c>
      <c r="I5011" s="27" t="n">
        <v>420722.74548</v>
      </c>
      <c r="J5011" s="27" t="n">
        <v>190844.5120469</v>
      </c>
      <c r="K5011" s="27" t="n">
        <v>0</v>
      </c>
      <c r="L5011" s="27" t="n">
        <v>209186.0511</v>
      </c>
    </row>
    <row r="5012">
      <c r="A5012" t="n">
        <v>5011</v>
      </c>
      <c r="B5012" s="27" t="n">
        <v>1443.53368</v>
      </c>
      <c r="C5012" s="27" t="n">
        <v>1502.396687496105</v>
      </c>
      <c r="D5012" s="27" t="n">
        <v>1502.396687496105</v>
      </c>
      <c r="E5012" s="27" t="n">
        <v>1462.523898452592</v>
      </c>
      <c r="F5012" s="27" t="n">
        <v>1443.53368</v>
      </c>
      <c r="G5012" s="27" t="n">
        <v>1656.25</v>
      </c>
      <c r="H5012" s="27" t="n">
        <v>2526153.284203431</v>
      </c>
      <c r="I5012" s="27" t="n">
        <v>519672.1248</v>
      </c>
      <c r="J5012" s="27" t="n">
        <v>235729.049944</v>
      </c>
      <c r="K5012" s="27" t="n">
        <v>0</v>
      </c>
      <c r="L5012" s="27" t="n">
        <v>496214.7024999997</v>
      </c>
    </row>
    <row r="5013">
      <c r="A5013" t="n">
        <v>5012</v>
      </c>
      <c r="B5013" s="27" t="n">
        <v>1038.097911</v>
      </c>
      <c r="C5013" s="27" t="n">
        <v>1080.42830753992</v>
      </c>
      <c r="D5013" s="27" t="n">
        <v>1080.42830753992</v>
      </c>
      <c r="E5013" s="27" t="n">
        <v>1051.75432926127</v>
      </c>
      <c r="F5013" s="27" t="n">
        <v>1038.097911</v>
      </c>
      <c r="G5013" s="27" t="n">
        <v>1728.75</v>
      </c>
      <c r="H5013" s="27" t="n">
        <v>1893095.49249588</v>
      </c>
      <c r="I5013" s="27" t="n">
        <v>373715.24796</v>
      </c>
      <c r="J5013" s="27" t="n">
        <v>169521.3888663</v>
      </c>
      <c r="K5013" s="27" t="n">
        <v>0</v>
      </c>
      <c r="L5013" s="27" t="n">
        <v>281584.0583587501</v>
      </c>
    </row>
    <row r="5014">
      <c r="A5014" t="n">
        <v>5013</v>
      </c>
      <c r="B5014" s="27" t="n">
        <v>1286.744117</v>
      </c>
      <c r="C5014" s="27" t="n">
        <v>1339.213294079314</v>
      </c>
      <c r="D5014" s="27" t="n">
        <v>1339.213294079314</v>
      </c>
      <c r="E5014" s="27" t="n">
        <v>1303.671303336452</v>
      </c>
      <c r="F5014" s="27" t="n">
        <v>1286.744117</v>
      </c>
      <c r="G5014" s="27" t="n">
        <v>1806.15</v>
      </c>
      <c r="H5014" s="27" t="n">
        <v>2448385.252580532</v>
      </c>
      <c r="I5014" s="27" t="n">
        <v>463227.88212</v>
      </c>
      <c r="J5014" s="27" t="n">
        <v>210125.3143061</v>
      </c>
      <c r="K5014" s="27" t="n">
        <v>0</v>
      </c>
      <c r="L5014" s="27" t="n">
        <v>249435.3243999998</v>
      </c>
    </row>
    <row r="5015">
      <c r="A5015" t="n">
        <v>5014</v>
      </c>
      <c r="B5015" s="27" t="n">
        <v>712.7857909000001</v>
      </c>
      <c r="C5015" s="27" t="n">
        <v>741.8511273676952</v>
      </c>
      <c r="D5015" s="27" t="n">
        <v>741.8511273676952</v>
      </c>
      <c r="E5015" s="27" t="n">
        <v>722.1628028729695</v>
      </c>
      <c r="F5015" s="27" t="n">
        <v>712.7857909000001</v>
      </c>
      <c r="G5015" s="27" t="n">
        <v>1900</v>
      </c>
      <c r="H5015" s="27" t="n">
        <v>1426876.870824933</v>
      </c>
      <c r="I5015" s="27" t="n">
        <v>256602.884724</v>
      </c>
      <c r="J5015" s="27" t="n">
        <v>116397.91965397</v>
      </c>
      <c r="K5015" s="27" t="n">
        <v>0</v>
      </c>
      <c r="L5015" s="27" t="n">
        <v>71278.5790899999</v>
      </c>
    </row>
    <row r="5016">
      <c r="A5016" t="n">
        <v>5015</v>
      </c>
      <c r="B5016" s="27" t="n">
        <v>1145.8446</v>
      </c>
      <c r="C5016" s="27" t="n">
        <v>1192.568884684375</v>
      </c>
      <c r="D5016" s="27" t="n">
        <v>1192.568884684375</v>
      </c>
      <c r="E5016" s="27" t="n">
        <v>1160.918756622573</v>
      </c>
      <c r="F5016" s="27" t="n">
        <v>1145.8446</v>
      </c>
      <c r="G5016" s="27" t="n">
        <v>1897</v>
      </c>
      <c r="H5016" s="27" t="n">
        <v>2295231.422511242</v>
      </c>
      <c r="I5016" s="27" t="n">
        <v>412504.056</v>
      </c>
      <c r="J5016" s="27" t="n">
        <v>187116.42318</v>
      </c>
      <c r="K5016" s="27" t="n">
        <v>0</v>
      </c>
      <c r="L5016" s="27" t="n">
        <v>118021.9937999998</v>
      </c>
    </row>
    <row r="5017">
      <c r="A5017" t="n">
        <v>5016</v>
      </c>
      <c r="B5017" s="27" t="n">
        <v>1181.760163</v>
      </c>
      <c r="C5017" s="27" t="n">
        <v>1229.948383214664</v>
      </c>
      <c r="D5017" s="27" t="n">
        <v>1229.948383214664</v>
      </c>
      <c r="E5017" s="27" t="n">
        <v>1197.306223639578</v>
      </c>
      <c r="F5017" s="27" t="n">
        <v>1181.760163</v>
      </c>
      <c r="G5017" s="27" t="n">
        <v>1814.35</v>
      </c>
      <c r="H5017" s="27" t="n">
        <v>2264505.479359999</v>
      </c>
      <c r="I5017" s="27" t="n">
        <v>425433.65868</v>
      </c>
      <c r="J5017" s="27" t="n">
        <v>192981.4346179</v>
      </c>
      <c r="K5017" s="27" t="n">
        <v>0</v>
      </c>
      <c r="L5017" s="27" t="n">
        <v>219393.7439999999</v>
      </c>
    </row>
    <row r="5018">
      <c r="A5018" t="n">
        <v>5017</v>
      </c>
      <c r="B5018" s="27" t="n">
        <v>911.7027558</v>
      </c>
      <c r="C5018" s="27" t="n">
        <v>0</v>
      </c>
      <c r="D5018" s="27" t="n">
        <v>0</v>
      </c>
      <c r="E5018" s="27" t="n">
        <v>0</v>
      </c>
      <c r="F5018" s="27" t="n">
        <v>0</v>
      </c>
      <c r="G5018" s="27" t="n">
        <v>1564.05</v>
      </c>
      <c r="H5018" s="27" t="n">
        <v>0</v>
      </c>
      <c r="I5018" s="27" t="n">
        <v>0</v>
      </c>
      <c r="J5018" s="27" t="n">
        <v>0</v>
      </c>
      <c r="K5018" s="27" t="n">
        <v>1084926.279402</v>
      </c>
      <c r="L5018" s="27" t="n">
        <v>0</v>
      </c>
    </row>
    <row r="5019">
      <c r="A5019" t="n">
        <v>5018</v>
      </c>
      <c r="B5019" s="27" t="n">
        <v>1009.089187</v>
      </c>
      <c r="C5019" s="27" t="n">
        <v>0</v>
      </c>
      <c r="D5019" s="27" t="n">
        <v>0</v>
      </c>
      <c r="E5019" s="27" t="n">
        <v>0</v>
      </c>
      <c r="F5019" s="27" t="n">
        <v>0</v>
      </c>
      <c r="G5019" s="27" t="n">
        <v>1622.2</v>
      </c>
      <c r="H5019" s="27" t="n">
        <v>0</v>
      </c>
      <c r="I5019" s="27" t="n">
        <v>0</v>
      </c>
      <c r="J5019" s="27" t="n">
        <v>0</v>
      </c>
      <c r="K5019" s="27" t="n">
        <v>1200816.13253</v>
      </c>
      <c r="L5019" s="27" t="n">
        <v>0</v>
      </c>
    </row>
    <row r="5020">
      <c r="A5020" t="n">
        <v>5019</v>
      </c>
      <c r="B5020" s="27" t="n">
        <v>973.8643074</v>
      </c>
      <c r="C5020" s="27" t="n">
        <v>0</v>
      </c>
      <c r="D5020" s="27" t="n">
        <v>0</v>
      </c>
      <c r="E5020" s="27" t="n">
        <v>0</v>
      </c>
      <c r="F5020" s="27" t="n">
        <v>0</v>
      </c>
      <c r="G5020" s="27" t="n">
        <v>1607.4</v>
      </c>
      <c r="H5020" s="27" t="n">
        <v>0</v>
      </c>
      <c r="I5020" s="27" t="n">
        <v>0</v>
      </c>
      <c r="J5020" s="27" t="n">
        <v>0</v>
      </c>
      <c r="K5020" s="27" t="n">
        <v>1158898.525806</v>
      </c>
      <c r="L5020" s="27" t="n">
        <v>0</v>
      </c>
    </row>
    <row r="5021">
      <c r="A5021" t="n">
        <v>5020</v>
      </c>
      <c r="B5021" s="27" t="n">
        <v>848.1598365</v>
      </c>
      <c r="C5021" s="27" t="n">
        <v>0</v>
      </c>
      <c r="D5021" s="27" t="n">
        <v>0</v>
      </c>
      <c r="E5021" s="27" t="n">
        <v>0</v>
      </c>
      <c r="F5021" s="27" t="n">
        <v>0</v>
      </c>
      <c r="G5021" s="27" t="n">
        <v>1597.05</v>
      </c>
      <c r="H5021" s="27" t="n">
        <v>0</v>
      </c>
      <c r="I5021" s="27" t="n">
        <v>0</v>
      </c>
      <c r="J5021" s="27" t="n">
        <v>0</v>
      </c>
      <c r="K5021" s="27" t="n">
        <v>1009310.205435</v>
      </c>
      <c r="L5021" s="27" t="n">
        <v>0</v>
      </c>
    </row>
    <row r="5022">
      <c r="A5022" t="n">
        <v>5021</v>
      </c>
      <c r="B5022" s="27" t="n">
        <v>780.4728137</v>
      </c>
      <c r="C5022" s="27" t="n">
        <v>0</v>
      </c>
      <c r="D5022" s="27" t="n">
        <v>0</v>
      </c>
      <c r="E5022" s="27" t="n">
        <v>0</v>
      </c>
      <c r="F5022" s="27" t="n">
        <v>0</v>
      </c>
      <c r="G5022" s="27" t="n">
        <v>1543.25</v>
      </c>
      <c r="H5022" s="27" t="n">
        <v>0</v>
      </c>
      <c r="I5022" s="27" t="n">
        <v>0</v>
      </c>
      <c r="J5022" s="27" t="n">
        <v>0</v>
      </c>
      <c r="K5022" s="27" t="n">
        <v>928762.6483029999</v>
      </c>
      <c r="L5022" s="27" t="n">
        <v>0</v>
      </c>
    </row>
    <row r="5023">
      <c r="A5023" t="n">
        <v>5022</v>
      </c>
      <c r="B5023" s="27" t="n">
        <v>770.803239</v>
      </c>
      <c r="C5023" s="27" t="n">
        <v>0</v>
      </c>
      <c r="D5023" s="27" t="n">
        <v>0</v>
      </c>
      <c r="E5023" s="27" t="n">
        <v>0</v>
      </c>
      <c r="F5023" s="27" t="n">
        <v>0</v>
      </c>
      <c r="G5023" s="27" t="n">
        <v>1487.05</v>
      </c>
      <c r="H5023" s="27" t="n">
        <v>0</v>
      </c>
      <c r="I5023" s="27" t="n">
        <v>0</v>
      </c>
      <c r="J5023" s="27" t="n">
        <v>0</v>
      </c>
      <c r="K5023" s="27" t="n">
        <v>917255.8544099999</v>
      </c>
      <c r="L5023" s="27" t="n">
        <v>0</v>
      </c>
    </row>
    <row r="5024">
      <c r="A5024" t="n">
        <v>5023</v>
      </c>
      <c r="B5024" s="27" t="n">
        <v>969.02952</v>
      </c>
      <c r="C5024" s="27" t="n">
        <v>1008.543935982353</v>
      </c>
      <c r="D5024" s="27" t="n">
        <v>1008.543935982353</v>
      </c>
      <c r="E5024" s="27" t="n">
        <v>981.7777297365459</v>
      </c>
      <c r="F5024" s="27" t="n">
        <v>969.02952</v>
      </c>
      <c r="G5024" s="27" t="n">
        <v>1230.6</v>
      </c>
      <c r="H5024" s="27" t="n">
        <v>1269592.554663419</v>
      </c>
      <c r="I5024" s="27" t="n">
        <v>348850.6272</v>
      </c>
      <c r="J5024" s="27" t="n">
        <v>158242.520616</v>
      </c>
      <c r="K5024" s="27" t="n">
        <v>0</v>
      </c>
      <c r="L5024" s="27" t="n">
        <v>745571.312688</v>
      </c>
    </row>
    <row r="5025">
      <c r="A5025" t="n">
        <v>5024</v>
      </c>
      <c r="B5025" s="27" t="n">
        <v>708.543265</v>
      </c>
      <c r="C5025" s="27" t="n">
        <v>737.4351114338509</v>
      </c>
      <c r="D5025" s="27" t="n">
        <v>737.4351114338509</v>
      </c>
      <c r="E5025" s="27" t="n">
        <v>717.8639855945858</v>
      </c>
      <c r="F5025" s="27" t="n">
        <v>708.543265</v>
      </c>
      <c r="G5025" s="27" t="n">
        <v>285.05</v>
      </c>
      <c r="H5025" s="27" t="n">
        <v>214126.2191823398</v>
      </c>
      <c r="I5025" s="27" t="n">
        <v>255075.5754</v>
      </c>
      <c r="J5025" s="27" t="n">
        <v>115705.1151745</v>
      </c>
      <c r="K5025" s="27" t="n">
        <v>0</v>
      </c>
      <c r="L5025" s="27" t="n">
        <v>1215116.27231175</v>
      </c>
    </row>
    <row r="5026">
      <c r="A5026" t="n">
        <v>5025</v>
      </c>
      <c r="B5026" s="27" t="n">
        <v>1101.829905</v>
      </c>
      <c r="C5026" s="27" t="n">
        <v>1146.759094128599</v>
      </c>
      <c r="D5026" s="27" t="n">
        <v>1146.759094128599</v>
      </c>
      <c r="E5026" s="27" t="n">
        <v>1116.324732934603</v>
      </c>
      <c r="F5026" s="27" t="n">
        <v>1101.829905</v>
      </c>
      <c r="G5026" s="27" t="n">
        <v>302.05</v>
      </c>
      <c r="H5026" s="27" t="n">
        <v>351785.3370750712</v>
      </c>
      <c r="I5026" s="27" t="n">
        <v>396658.7658</v>
      </c>
      <c r="J5026" s="27" t="n">
        <v>179928.8234865</v>
      </c>
      <c r="K5026" s="27" t="n">
        <v>0</v>
      </c>
      <c r="L5026" s="27" t="n">
        <v>1870852.08719475</v>
      </c>
    </row>
    <row r="5027">
      <c r="A5027" t="n">
        <v>5026</v>
      </c>
      <c r="B5027" s="27" t="n">
        <v>952.1241681</v>
      </c>
      <c r="C5027" s="27" t="n">
        <v>990.9485635153321</v>
      </c>
      <c r="D5027" s="27" t="n">
        <v>990.9485635153321</v>
      </c>
      <c r="E5027" s="27" t="n">
        <v>964.6493288625524</v>
      </c>
      <c r="F5027" s="27" t="n">
        <v>952.1241681</v>
      </c>
      <c r="G5027" s="27" t="n">
        <v>312.45</v>
      </c>
      <c r="H5027" s="27" t="n">
        <v>313632.663998146</v>
      </c>
      <c r="I5027" s="27" t="n">
        <v>342764.700516</v>
      </c>
      <c r="J5027" s="27" t="n">
        <v>155481.87665073</v>
      </c>
      <c r="K5027" s="27" t="n">
        <v>0</v>
      </c>
      <c r="L5027" s="27" t="n">
        <v>1606756.8562</v>
      </c>
    </row>
    <row r="5028">
      <c r="A5028" t="n">
        <v>5027</v>
      </c>
      <c r="B5028" s="27" t="n">
        <v>1203.653116</v>
      </c>
      <c r="C5028" s="27" t="n">
        <v>1252.734109549722</v>
      </c>
      <c r="D5028" s="27" t="n">
        <v>1252.734109549722</v>
      </c>
      <c r="E5028" s="27" t="n">
        <v>1219.487229219511</v>
      </c>
      <c r="F5028" s="27" t="n">
        <v>1203.653116</v>
      </c>
      <c r="G5028" s="27" t="n">
        <v>324.8</v>
      </c>
      <c r="H5028" s="27" t="n">
        <v>411364.9613376327</v>
      </c>
      <c r="I5028" s="27" t="n">
        <v>433315.12176</v>
      </c>
      <c r="J5028" s="27" t="n">
        <v>196556.5538428</v>
      </c>
      <c r="K5028" s="27" t="n">
        <v>0</v>
      </c>
      <c r="L5028" s="27" t="n">
        <v>2016359.6999232</v>
      </c>
    </row>
    <row r="5029">
      <c r="A5029" t="n">
        <v>5028</v>
      </c>
      <c r="B5029" s="27" t="n">
        <v>1159.539998</v>
      </c>
      <c r="C5029" s="27" t="n">
        <v>1228.369524819274</v>
      </c>
      <c r="D5029" s="27" t="n">
        <v>1206.821282091413</v>
      </c>
      <c r="E5029" s="27" t="n">
        <v>1195.769267285275</v>
      </c>
      <c r="F5029" s="27" t="n">
        <v>1159.539998</v>
      </c>
      <c r="G5029" s="27" t="n">
        <v>327.55</v>
      </c>
      <c r="H5029" s="27" t="n">
        <v>400104.9133123614</v>
      </c>
      <c r="I5029" s="27" t="n">
        <v>417434.39928</v>
      </c>
      <c r="J5029" s="27" t="n">
        <v>189352.8816734</v>
      </c>
      <c r="K5029" s="27" t="n">
        <v>0</v>
      </c>
      <c r="L5029" s="27" t="n">
        <v>1939272.6696551</v>
      </c>
    </row>
    <row r="5030">
      <c r="A5030" t="n">
        <v>5029</v>
      </c>
      <c r="B5030" s="27" t="n">
        <v>964.4062546</v>
      </c>
      <c r="C5030" s="27" t="n">
        <v>1003.731384090273</v>
      </c>
      <c r="D5030" s="27" t="n">
        <v>1003.731384090273</v>
      </c>
      <c r="E5030" s="27" t="n">
        <v>977.0929003480834</v>
      </c>
      <c r="F5030" s="27" t="n">
        <v>964.4062546</v>
      </c>
      <c r="G5030" s="27" t="n">
        <v>331.8</v>
      </c>
      <c r="H5030" s="27" t="n">
        <v>337709.9611833431</v>
      </c>
      <c r="I5030" s="27" t="n">
        <v>347186.251656</v>
      </c>
      <c r="J5030" s="27" t="n">
        <v>157487.54137618</v>
      </c>
      <c r="K5030" s="27" t="n">
        <v>0</v>
      </c>
      <c r="L5030" s="27" t="n">
        <v>1608822.51392372</v>
      </c>
    </row>
    <row r="5031">
      <c r="A5031" t="n">
        <v>5030</v>
      </c>
      <c r="B5031" s="27" t="n">
        <v>1140.250924</v>
      </c>
      <c r="C5031" s="27" t="n">
        <v>1186.746779302823</v>
      </c>
      <c r="D5031" s="27" t="n">
        <v>1186.746779302823</v>
      </c>
      <c r="E5031" s="27" t="n">
        <v>1155.251166743884</v>
      </c>
      <c r="F5031" s="27" t="n">
        <v>1140.250924</v>
      </c>
      <c r="G5031" s="27" t="n">
        <v>342.7</v>
      </c>
      <c r="H5031" s="27" t="n">
        <v>412667.2731973529</v>
      </c>
      <c r="I5031" s="27" t="n">
        <v>410490.33264</v>
      </c>
      <c r="J5031" s="27" t="n">
        <v>186202.9758892</v>
      </c>
      <c r="K5031" s="27" t="n">
        <v>0</v>
      </c>
      <c r="L5031" s="27" t="n">
        <v>1889737.8563452</v>
      </c>
    </row>
    <row r="5032">
      <c r="A5032" t="n">
        <v>5031</v>
      </c>
      <c r="B5032" s="27" t="n">
        <v>833.8618163</v>
      </c>
      <c r="C5032" s="27" t="n">
        <v>867.8631776128511</v>
      </c>
      <c r="D5032" s="27" t="n">
        <v>867.8631776128511</v>
      </c>
      <c r="E5032" s="27" t="n">
        <v>844.8305620010174</v>
      </c>
      <c r="F5032" s="27" t="n">
        <v>833.8618163</v>
      </c>
      <c r="G5032" s="27" t="n">
        <v>342.4</v>
      </c>
      <c r="H5032" s="27" t="n">
        <v>301467.6463854038</v>
      </c>
      <c r="I5032" s="27" t="n">
        <v>300190.253868</v>
      </c>
      <c r="J5032" s="27" t="n">
        <v>136169.63460179</v>
      </c>
      <c r="K5032" s="27" t="n">
        <v>0</v>
      </c>
      <c r="L5032" s="27" t="n">
        <v>1382209.34669888</v>
      </c>
    </row>
    <row r="5033">
      <c r="A5033" t="n">
        <v>5032</v>
      </c>
      <c r="B5033" s="27" t="n">
        <v>1036.9885</v>
      </c>
      <c r="C5033" s="27" t="n">
        <v>1624.533925739917</v>
      </c>
      <c r="D5033" s="27" t="n">
        <v>1079.274086076184</v>
      </c>
      <c r="E5033" s="27" t="n">
        <v>1581.419680977429</v>
      </c>
      <c r="F5033" s="27" t="n">
        <v>1036.9885</v>
      </c>
      <c r="G5033" s="27" t="n">
        <v>327.9</v>
      </c>
      <c r="H5033" s="27" t="n">
        <v>359289.8156851179</v>
      </c>
      <c r="I5033" s="27" t="n">
        <v>373315.86</v>
      </c>
      <c r="J5033" s="27" t="n">
        <v>169340.22205</v>
      </c>
      <c r="K5033" s="27" t="n">
        <v>0</v>
      </c>
      <c r="L5033" s="27" t="n">
        <v>1733948.47085</v>
      </c>
    </row>
    <row r="5034">
      <c r="A5034" t="n">
        <v>5033</v>
      </c>
      <c r="B5034" s="27" t="n">
        <v>1019.831048</v>
      </c>
      <c r="C5034" s="27" t="n">
        <v>1065.985447979714</v>
      </c>
      <c r="D5034" s="27" t="n">
        <v>1061.416437857259</v>
      </c>
      <c r="E5034" s="27" t="n">
        <v>1037.69477532016</v>
      </c>
      <c r="F5034" s="27" t="n">
        <v>1019.831048</v>
      </c>
      <c r="G5034" s="27" t="n">
        <v>318.5</v>
      </c>
      <c r="H5034" s="27" t="n">
        <v>345691.4787201615</v>
      </c>
      <c r="I5034" s="27" t="n">
        <v>367139.17728</v>
      </c>
      <c r="J5034" s="27" t="n">
        <v>166538.4101384</v>
      </c>
      <c r="K5034" s="27" t="n">
        <v>0</v>
      </c>
      <c r="L5034" s="27" t="n">
        <v>1714845.8265</v>
      </c>
    </row>
    <row r="5035">
      <c r="A5035" t="n">
        <v>5034</v>
      </c>
      <c r="B5035" s="27" t="n">
        <v>933.7278022</v>
      </c>
      <c r="C5035" s="27" t="n">
        <v>971.8024336263386</v>
      </c>
      <c r="D5035" s="27" t="n">
        <v>971.8024336263386</v>
      </c>
      <c r="E5035" s="27" t="n">
        <v>946.0113268231588</v>
      </c>
      <c r="F5035" s="27" t="n">
        <v>933.7278022</v>
      </c>
      <c r="G5035" s="27" t="n">
        <v>310.55</v>
      </c>
      <c r="H5035" s="27" t="n">
        <v>307505.2923268711</v>
      </c>
      <c r="I5035" s="27" t="n">
        <v>336142.008792</v>
      </c>
      <c r="J5035" s="27" t="n">
        <v>152477.75009926</v>
      </c>
      <c r="K5035" s="27" t="n">
        <v>0</v>
      </c>
      <c r="L5035" s="27" t="n">
        <v>1577486.43542679</v>
      </c>
    </row>
    <row r="5036">
      <c r="A5036" t="n">
        <v>5035</v>
      </c>
      <c r="B5036" s="27" t="n">
        <v>870.2617215</v>
      </c>
      <c r="C5036" s="27" t="n">
        <v>905.7484936646696</v>
      </c>
      <c r="D5036" s="27" t="n">
        <v>905.7484936646696</v>
      </c>
      <c r="E5036" s="27" t="n">
        <v>881.71042241828</v>
      </c>
      <c r="F5036" s="27" t="n">
        <v>870.2617215</v>
      </c>
      <c r="G5036" s="27" t="n">
        <v>1238.6</v>
      </c>
      <c r="H5036" s="27" t="n">
        <v>1144272.570827499</v>
      </c>
      <c r="I5036" s="27" t="n">
        <v>313294.21974</v>
      </c>
      <c r="J5036" s="27" t="n">
        <v>142113.73912095</v>
      </c>
      <c r="K5036" s="27" t="n">
        <v>0</v>
      </c>
      <c r="L5036" s="27" t="n">
        <v>662617.2747501</v>
      </c>
    </row>
    <row r="5037">
      <c r="A5037" t="n">
        <v>5036</v>
      </c>
      <c r="B5037" s="27" t="n">
        <v>1061.581163</v>
      </c>
      <c r="C5037" s="27" t="n">
        <v>1104.868868976278</v>
      </c>
      <c r="D5037" s="27" t="n">
        <v>1104.868868976278</v>
      </c>
      <c r="E5037" s="27" t="n">
        <v>1075.546251521059</v>
      </c>
      <c r="F5037" s="27" t="n">
        <v>1061.581163</v>
      </c>
      <c r="G5037" s="27" t="n">
        <v>1562.3</v>
      </c>
      <c r="H5037" s="27" t="n">
        <v>1756296.57752765</v>
      </c>
      <c r="I5037" s="27" t="n">
        <v>382169.21868</v>
      </c>
      <c r="J5037" s="27" t="n">
        <v>173356.2039179</v>
      </c>
      <c r="K5037" s="27" t="n">
        <v>0</v>
      </c>
      <c r="L5037" s="27" t="n">
        <v>464654.0037000002</v>
      </c>
    </row>
    <row r="5038">
      <c r="A5038" t="n">
        <v>5037</v>
      </c>
      <c r="B5038" s="27" t="n">
        <v>730.0528886</v>
      </c>
      <c r="C5038" s="27" t="n">
        <v>759.822220257087</v>
      </c>
      <c r="D5038" s="27" t="n">
        <v>759.822220257087</v>
      </c>
      <c r="E5038" s="27" t="n">
        <v>739.6569527541506</v>
      </c>
      <c r="F5038" s="27" t="n">
        <v>730.0528886</v>
      </c>
      <c r="G5038" s="27" t="n">
        <v>1611</v>
      </c>
      <c r="H5038" s="27" t="n">
        <v>1245233.307721619</v>
      </c>
      <c r="I5038" s="27" t="n">
        <v>262819.039896</v>
      </c>
      <c r="J5038" s="27" t="n">
        <v>119217.63670838</v>
      </c>
      <c r="K5038" s="27" t="n">
        <v>0</v>
      </c>
      <c r="L5038" s="27" t="n">
        <v>283990.5736654</v>
      </c>
    </row>
    <row r="5039">
      <c r="A5039" t="n">
        <v>5038</v>
      </c>
      <c r="B5039" s="27" t="n">
        <v>1020.830813</v>
      </c>
      <c r="C5039" s="27" t="n">
        <v>1062.457214650529</v>
      </c>
      <c r="D5039" s="27" t="n">
        <v>1062.457214650529</v>
      </c>
      <c r="E5039" s="27" t="n">
        <v>1034.260179380089</v>
      </c>
      <c r="F5039" s="27" t="n">
        <v>1020.830813</v>
      </c>
      <c r="G5039" s="27" t="n">
        <v>1661.15</v>
      </c>
      <c r="H5039" s="27" t="n">
        <v>1794765.250609182</v>
      </c>
      <c r="I5039" s="27" t="n">
        <v>367499.09268</v>
      </c>
      <c r="J5039" s="27" t="n">
        <v>166701.6717629</v>
      </c>
      <c r="K5039" s="27" t="n">
        <v>0</v>
      </c>
      <c r="L5039" s="27" t="n">
        <v>345908.5209850501</v>
      </c>
    </row>
    <row r="5040">
      <c r="A5040" t="n">
        <v>5039</v>
      </c>
      <c r="B5040" s="27" t="n">
        <v>954.525158</v>
      </c>
      <c r="C5040" s="27" t="n">
        <v>993.4474685959732</v>
      </c>
      <c r="D5040" s="27" t="n">
        <v>993.4474685959732</v>
      </c>
      <c r="E5040" s="27" t="n">
        <v>967.0819143646497</v>
      </c>
      <c r="F5040" s="27" t="n">
        <v>954.525158</v>
      </c>
      <c r="G5040" s="27" t="n">
        <v>1646.45</v>
      </c>
      <c r="H5040" s="27" t="n">
        <v>1662141.69989206</v>
      </c>
      <c r="I5040" s="27" t="n">
        <v>343629.05688</v>
      </c>
      <c r="J5040" s="27" t="n">
        <v>155873.9583014</v>
      </c>
      <c r="K5040" s="27" t="n">
        <v>0</v>
      </c>
      <c r="L5040" s="27" t="n">
        <v>337472.31375</v>
      </c>
    </row>
    <row r="5041">
      <c r="A5041" t="n">
        <v>5040</v>
      </c>
      <c r="B5041" s="27" t="n">
        <v>756.9895609</v>
      </c>
      <c r="C5041" s="27" t="n">
        <v>787.857624737399</v>
      </c>
      <c r="D5041" s="27" t="n">
        <v>787.857624737399</v>
      </c>
      <c r="E5041" s="27" t="n">
        <v>766.9483128832626</v>
      </c>
      <c r="F5041" s="27" t="n">
        <v>756.9895609</v>
      </c>
      <c r="G5041" s="27" t="n">
        <v>1596.2</v>
      </c>
      <c r="H5041" s="27" t="n">
        <v>1281764.414281743</v>
      </c>
      <c r="I5041" s="27" t="n">
        <v>272516.241924</v>
      </c>
      <c r="J5041" s="27" t="n">
        <v>123616.39529497</v>
      </c>
      <c r="K5041" s="27" t="n">
        <v>0</v>
      </c>
      <c r="L5041" s="27" t="n">
        <v>305672.38469142</v>
      </c>
    </row>
    <row r="5042">
      <c r="A5042" t="n">
        <v>5041</v>
      </c>
      <c r="B5042" s="27" t="n">
        <v>995.2755084</v>
      </c>
      <c r="C5042" s="27" t="n">
        <v>0</v>
      </c>
      <c r="D5042" s="27" t="n">
        <v>0</v>
      </c>
      <c r="E5042" s="27" t="n">
        <v>0</v>
      </c>
      <c r="F5042" s="27" t="n">
        <v>0</v>
      </c>
      <c r="G5042" s="27" t="n">
        <v>1330.5</v>
      </c>
      <c r="H5042" s="27" t="n">
        <v>0</v>
      </c>
      <c r="I5042" s="27" t="n">
        <v>0</v>
      </c>
      <c r="J5042" s="27" t="n">
        <v>0</v>
      </c>
      <c r="K5042" s="27" t="n">
        <v>1184377.854996</v>
      </c>
      <c r="L5042" s="27" t="n">
        <v>0</v>
      </c>
    </row>
    <row r="5043">
      <c r="A5043" t="n">
        <v>5042</v>
      </c>
      <c r="B5043" s="27" t="n">
        <v>975.9363591</v>
      </c>
      <c r="C5043" s="27" t="n">
        <v>0</v>
      </c>
      <c r="D5043" s="27" t="n">
        <v>0</v>
      </c>
      <c r="E5043" s="27" t="n">
        <v>0</v>
      </c>
      <c r="F5043" s="27" t="n">
        <v>0</v>
      </c>
      <c r="G5043" s="27" t="n">
        <v>1225.5</v>
      </c>
      <c r="H5043" s="27" t="n">
        <v>0</v>
      </c>
      <c r="I5043" s="27" t="n">
        <v>0</v>
      </c>
      <c r="J5043" s="27" t="n">
        <v>0</v>
      </c>
      <c r="K5043" s="27" t="n">
        <v>1161364.267329</v>
      </c>
      <c r="L5043" s="27" t="n">
        <v>0</v>
      </c>
    </row>
    <row r="5044">
      <c r="A5044" t="n">
        <v>5043</v>
      </c>
      <c r="B5044" s="27" t="n">
        <v>974.5549913</v>
      </c>
      <c r="C5044" s="27" t="n">
        <v>0</v>
      </c>
      <c r="D5044" s="27" t="n">
        <v>0</v>
      </c>
      <c r="E5044" s="27" t="n">
        <v>0</v>
      </c>
      <c r="F5044" s="27" t="n">
        <v>0</v>
      </c>
      <c r="G5044" s="27" t="n">
        <v>841.5</v>
      </c>
      <c r="H5044" s="27" t="n">
        <v>0</v>
      </c>
      <c r="I5044" s="27" t="n">
        <v>0</v>
      </c>
      <c r="J5044" s="27" t="n">
        <v>0</v>
      </c>
      <c r="K5044" s="27" t="n">
        <v>1159720.439647</v>
      </c>
      <c r="L5044" s="27" t="n">
        <v>0</v>
      </c>
    </row>
    <row r="5045">
      <c r="A5045" t="n">
        <v>5044</v>
      </c>
      <c r="B5045" s="27" t="n">
        <v>919.3002788</v>
      </c>
      <c r="C5045" s="27" t="n">
        <v>605.9589830240279</v>
      </c>
      <c r="D5045" s="27" t="n">
        <v>605.9589830240279</v>
      </c>
      <c r="E5045" s="27" t="n">
        <v>589.8771619575784</v>
      </c>
      <c r="F5045" s="27" t="n">
        <v>589.8771619575784</v>
      </c>
      <c r="G5045" s="27" t="n">
        <v>288.55</v>
      </c>
      <c r="H5045" s="27" t="n">
        <v>180925.6958333743</v>
      </c>
      <c r="I5045" s="27" t="n">
        <v>212355.7783047282</v>
      </c>
      <c r="J5045" s="27" t="n">
        <v>96326.94054767257</v>
      </c>
      <c r="K5045" s="27" t="n">
        <v>392013.5090424817</v>
      </c>
      <c r="L5045" s="27" t="n">
        <v>0</v>
      </c>
    </row>
    <row r="5046">
      <c r="A5046" t="n">
        <v>5045</v>
      </c>
      <c r="B5046" s="27" t="n">
        <v>1018.068077</v>
      </c>
      <c r="C5046" s="27" t="n">
        <v>1059.581548370724</v>
      </c>
      <c r="D5046" s="27" t="n">
        <v>1059.581548370724</v>
      </c>
      <c r="E5046" s="27" t="n">
        <v>1031.46083171566</v>
      </c>
      <c r="F5046" s="27" t="n">
        <v>1018.068077</v>
      </c>
      <c r="G5046" s="27" t="n">
        <v>283.85</v>
      </c>
      <c r="H5046" s="27" t="n">
        <v>307214.5534219837</v>
      </c>
      <c r="I5046" s="27" t="n">
        <v>366504.50772</v>
      </c>
      <c r="J5046" s="27" t="n">
        <v>166250.5169741</v>
      </c>
      <c r="K5046" s="27" t="n">
        <v>0</v>
      </c>
      <c r="L5046" s="27" t="n">
        <v>1230031.63485</v>
      </c>
    </row>
    <row r="5047">
      <c r="A5047" t="n">
        <v>5046</v>
      </c>
      <c r="B5047" s="27" t="n">
        <v>664.4379175</v>
      </c>
      <c r="C5047" s="27" t="n">
        <v>691.531650966681</v>
      </c>
      <c r="D5047" s="27" t="n">
        <v>691.531650966681</v>
      </c>
      <c r="E5047" s="27" t="n">
        <v>673.1787779436045</v>
      </c>
      <c r="F5047" s="27" t="n">
        <v>664.4379175</v>
      </c>
      <c r="G5047" s="27" t="n">
        <v>282.35</v>
      </c>
      <c r="H5047" s="27" t="n">
        <v>199580.3338490016</v>
      </c>
      <c r="I5047" s="27" t="n">
        <v>239197.6503</v>
      </c>
      <c r="J5047" s="27" t="n">
        <v>108502.71192775</v>
      </c>
      <c r="K5047" s="27" t="n">
        <v>0</v>
      </c>
      <c r="L5047" s="27" t="n">
        <v>1141271.788993875</v>
      </c>
    </row>
    <row r="5048">
      <c r="A5048" t="n">
        <v>5047</v>
      </c>
      <c r="B5048" s="27" t="n">
        <v>891.6729226</v>
      </c>
      <c r="C5048" s="27" t="n">
        <v>928.0325655853719</v>
      </c>
      <c r="D5048" s="27" t="n">
        <v>928.0325655853719</v>
      </c>
      <c r="E5048" s="27" t="n">
        <v>903.403087218533</v>
      </c>
      <c r="F5048" s="27" t="n">
        <v>891.6729226</v>
      </c>
      <c r="G5048" s="27" t="n">
        <v>485.6</v>
      </c>
      <c r="H5048" s="27" t="n">
        <v>459877.1371741496</v>
      </c>
      <c r="I5048" s="27" t="n">
        <v>321002.252136</v>
      </c>
      <c r="J5048" s="27" t="n">
        <v>145610.18826058</v>
      </c>
      <c r="K5048" s="27" t="n">
        <v>0</v>
      </c>
      <c r="L5048" s="27" t="n">
        <v>1350349.47398544</v>
      </c>
    </row>
    <row r="5049">
      <c r="A5049" t="n">
        <v>5048</v>
      </c>
      <c r="B5049" s="27" t="n">
        <v>882.8416655</v>
      </c>
      <c r="C5049" s="27" t="n">
        <v>918.8414657240053</v>
      </c>
      <c r="D5049" s="27" t="n">
        <v>918.8414657240053</v>
      </c>
      <c r="E5049" s="27" t="n">
        <v>894.4559141368911</v>
      </c>
      <c r="F5049" s="27" t="n">
        <v>882.8416655</v>
      </c>
      <c r="G5049" s="27" t="n">
        <v>774.8</v>
      </c>
      <c r="H5049" s="27" t="n">
        <v>725164.7076837396</v>
      </c>
      <c r="I5049" s="27" t="n">
        <v>317822.99958</v>
      </c>
      <c r="J5049" s="27" t="n">
        <v>144168.04397615</v>
      </c>
      <c r="K5049" s="27" t="n">
        <v>0</v>
      </c>
      <c r="L5049" s="27" t="n">
        <v>1081656.7932</v>
      </c>
    </row>
    <row r="5050">
      <c r="A5050" t="n">
        <v>5049</v>
      </c>
      <c r="B5050" s="27" t="n">
        <v>1164.670917</v>
      </c>
      <c r="C5050" s="27" t="n">
        <v>1212.162548594474</v>
      </c>
      <c r="D5050" s="27" t="n">
        <v>1212.162548594474</v>
      </c>
      <c r="E5050" s="27" t="n">
        <v>1179.992415374129</v>
      </c>
      <c r="F5050" s="27" t="n">
        <v>1164.670917</v>
      </c>
      <c r="G5050" s="27" t="n">
        <v>1479.3</v>
      </c>
      <c r="H5050" s="27" t="n">
        <v>1821029.543711878</v>
      </c>
      <c r="I5050" s="27" t="n">
        <v>419281.53012</v>
      </c>
      <c r="J5050" s="27" t="n">
        <v>190190.7607461</v>
      </c>
      <c r="K5050" s="27" t="n">
        <v>0</v>
      </c>
      <c r="L5050" s="27" t="n">
        <v>606444.1464819</v>
      </c>
    </row>
    <row r="5051">
      <c r="A5051" t="n">
        <v>5050</v>
      </c>
      <c r="B5051" s="27" t="n">
        <v>1275.964268</v>
      </c>
      <c r="C5051" s="27" t="n">
        <v>1327.993720247864</v>
      </c>
      <c r="D5051" s="27" t="n">
        <v>1327.993720247864</v>
      </c>
      <c r="E5051" s="27" t="n">
        <v>1292.749490878055</v>
      </c>
      <c r="F5051" s="27" t="n">
        <v>1275.964268</v>
      </c>
      <c r="G5051" s="27" t="n">
        <v>1498.75</v>
      </c>
      <c r="H5051" s="27" t="n">
        <v>2027455.356416026</v>
      </c>
      <c r="I5051" s="27" t="n">
        <v>459347.13648</v>
      </c>
      <c r="J5051" s="27" t="n">
        <v>208364.9649644</v>
      </c>
      <c r="K5051" s="27" t="n">
        <v>0</v>
      </c>
      <c r="L5051" s="27" t="n">
        <v>639577.0893349999</v>
      </c>
    </row>
    <row r="5052">
      <c r="A5052" t="n">
        <v>5051</v>
      </c>
      <c r="B5052" s="27" t="n">
        <v>1281.64687</v>
      </c>
      <c r="C5052" s="27" t="n">
        <v>1333.908454764017</v>
      </c>
      <c r="D5052" s="27" t="n">
        <v>1333.908454764017</v>
      </c>
      <c r="E5052" s="27" t="n">
        <v>1298.507251564611</v>
      </c>
      <c r="F5052" s="27" t="n">
        <v>1281.64687</v>
      </c>
      <c r="G5052" s="27" t="n">
        <v>1313</v>
      </c>
      <c r="H5052" s="27" t="n">
        <v>1784879.042192489</v>
      </c>
      <c r="I5052" s="27" t="n">
        <v>461392.8732</v>
      </c>
      <c r="J5052" s="27" t="n">
        <v>209292.933871</v>
      </c>
      <c r="K5052" s="27" t="n">
        <v>0</v>
      </c>
      <c r="L5052" s="27" t="n">
        <v>880491.3996900001</v>
      </c>
    </row>
    <row r="5053">
      <c r="A5053" t="n">
        <v>5052</v>
      </c>
      <c r="B5053" s="27" t="n">
        <v>1165.210513</v>
      </c>
      <c r="C5053" s="27" t="n">
        <v>2113.891562283536</v>
      </c>
      <c r="D5053" s="27" t="n">
        <v>1212.72456806284</v>
      </c>
      <c r="E5053" s="27" t="n">
        <v>2057.790032624105</v>
      </c>
      <c r="F5053" s="27" t="n">
        <v>1165.210513</v>
      </c>
      <c r="G5053" s="27" t="n">
        <v>386</v>
      </c>
      <c r="H5053" s="27" t="n">
        <v>476524.1232689254</v>
      </c>
      <c r="I5053" s="27" t="n">
        <v>419475.78468</v>
      </c>
      <c r="J5053" s="27" t="n">
        <v>190278.8767729</v>
      </c>
      <c r="K5053" s="27" t="n">
        <v>0</v>
      </c>
      <c r="L5053" s="27" t="n">
        <v>1880649.767982</v>
      </c>
    </row>
    <row r="5054">
      <c r="A5054" t="n">
        <v>5053</v>
      </c>
      <c r="B5054" s="27" t="n">
        <v>1262.286136</v>
      </c>
      <c r="C5054" s="27" t="n">
        <v>1313.757975269518</v>
      </c>
      <c r="D5054" s="27" t="n">
        <v>1313.757975269518</v>
      </c>
      <c r="E5054" s="27" t="n">
        <v>1278.891554810714</v>
      </c>
      <c r="F5054" s="27" t="n">
        <v>1262.286136</v>
      </c>
      <c r="G5054" s="27" t="n">
        <v>390.75</v>
      </c>
      <c r="H5054" s="27" t="n">
        <v>521206.7856817703</v>
      </c>
      <c r="I5054" s="27" t="n">
        <v>454423.00896</v>
      </c>
      <c r="J5054" s="27" t="n">
        <v>206131.3260088</v>
      </c>
      <c r="K5054" s="27" t="n">
        <v>0</v>
      </c>
      <c r="L5054" s="27" t="n">
        <v>2031333.7455</v>
      </c>
    </row>
    <row r="5055">
      <c r="A5055" t="n">
        <v>5054</v>
      </c>
      <c r="B5055" s="27" t="n">
        <v>1118.169759</v>
      </c>
      <c r="C5055" s="27" t="n">
        <v>1163.76538693063</v>
      </c>
      <c r="D5055" s="27" t="n">
        <v>1163.76538693063</v>
      </c>
      <c r="E5055" s="27" t="n">
        <v>1132.879687996774</v>
      </c>
      <c r="F5055" s="27" t="n">
        <v>1118.169759</v>
      </c>
      <c r="G5055" s="27" t="n">
        <v>422.4</v>
      </c>
      <c r="H5055" s="27" t="n">
        <v>500907.4483601412</v>
      </c>
      <c r="I5055" s="27" t="n">
        <v>402541.11324</v>
      </c>
      <c r="J5055" s="27" t="n">
        <v>182597.1216447</v>
      </c>
      <c r="K5055" s="27" t="n">
        <v>0</v>
      </c>
      <c r="L5055" s="27" t="n">
        <v>1764024.6117984</v>
      </c>
    </row>
    <row r="5056">
      <c r="A5056" t="n">
        <v>5055</v>
      </c>
      <c r="B5056" s="27" t="n">
        <v>1150.151877</v>
      </c>
      <c r="C5056" s="27" t="n">
        <v>1197.051510332989</v>
      </c>
      <c r="D5056" s="27" t="n">
        <v>1197.051510332989</v>
      </c>
      <c r="E5056" s="27" t="n">
        <v>1165.282415830209</v>
      </c>
      <c r="F5056" s="27" t="n">
        <v>1150.151877</v>
      </c>
      <c r="G5056" s="27" t="n">
        <v>1399.9</v>
      </c>
      <c r="H5056" s="27" t="n">
        <v>1707561.973275968</v>
      </c>
      <c r="I5056" s="27" t="n">
        <v>414054.67572</v>
      </c>
      <c r="J5056" s="27" t="n">
        <v>187819.8015141</v>
      </c>
      <c r="K5056" s="27" t="n">
        <v>0</v>
      </c>
      <c r="L5056" s="27" t="n">
        <v>690206.1413877001</v>
      </c>
    </row>
    <row r="5057">
      <c r="A5057" t="n">
        <v>5056</v>
      </c>
      <c r="B5057" s="27" t="n">
        <v>1238.557691</v>
      </c>
      <c r="C5057" s="27" t="n">
        <v>1289.061382742016</v>
      </c>
      <c r="D5057" s="27" t="n">
        <v>1289.061382742016</v>
      </c>
      <c r="E5057" s="27" t="n">
        <v>1254.850396385362</v>
      </c>
      <c r="F5057" s="27" t="n">
        <v>1238.557691</v>
      </c>
      <c r="G5057" s="27" t="n">
        <v>1718.45</v>
      </c>
      <c r="H5057" s="27" t="n">
        <v>2250098.525701276</v>
      </c>
      <c r="I5057" s="27" t="n">
        <v>445880.76876</v>
      </c>
      <c r="J5057" s="27" t="n">
        <v>202256.4709403</v>
      </c>
      <c r="K5057" s="27" t="n">
        <v>0</v>
      </c>
      <c r="L5057" s="27" t="n">
        <v>348715.9179010498</v>
      </c>
    </row>
    <row r="5058">
      <c r="A5058" t="n">
        <v>5057</v>
      </c>
      <c r="B5058" s="27" t="n">
        <v>954.5087543</v>
      </c>
      <c r="C5058" s="27" t="n">
        <v>571.9443158663803</v>
      </c>
      <c r="D5058" s="27" t="n">
        <v>571.9443158663803</v>
      </c>
      <c r="E5058" s="27" t="n">
        <v>556.7652255229482</v>
      </c>
      <c r="F5058" s="27" t="n">
        <v>556.7652255229482</v>
      </c>
      <c r="G5058" s="27" t="n">
        <v>1700.4</v>
      </c>
      <c r="H5058" s="27" t="n">
        <v>1001588.841333549</v>
      </c>
      <c r="I5058" s="27" t="n">
        <v>200435.4811882614</v>
      </c>
      <c r="J5058" s="27" t="n">
        <v>90919.76132789745</v>
      </c>
      <c r="K5058" s="27" t="n">
        <v>729063.8882483358</v>
      </c>
      <c r="L5058" s="27" t="n">
        <v>161025.4128</v>
      </c>
    </row>
    <row r="5059">
      <c r="A5059" t="n">
        <v>5058</v>
      </c>
      <c r="B5059" s="27" t="n">
        <v>1051.396166</v>
      </c>
      <c r="C5059" s="27" t="n">
        <v>1015.086258904848</v>
      </c>
      <c r="D5059" s="27" t="n">
        <v>1015.086258904848</v>
      </c>
      <c r="E5059" s="27" t="n">
        <v>988.1464229752733</v>
      </c>
      <c r="F5059" s="27" t="n">
        <v>988.1464229752733</v>
      </c>
      <c r="G5059" s="27" t="n">
        <v>1687.05</v>
      </c>
      <c r="H5059" s="27" t="n">
        <v>1761561.128930919</v>
      </c>
      <c r="I5059" s="27" t="n">
        <v>355732.7122710984</v>
      </c>
      <c r="J5059" s="27" t="n">
        <v>161364.3108718621</v>
      </c>
      <c r="K5059" s="27" t="n">
        <v>115936.7789643241</v>
      </c>
      <c r="L5059" s="27" t="n">
        <v>112735.8562</v>
      </c>
    </row>
    <row r="5060">
      <c r="A5060" t="n">
        <v>5059</v>
      </c>
      <c r="B5060" s="27" t="n">
        <v>866.1271149</v>
      </c>
      <c r="C5060" s="27" t="n">
        <v>901.4448816244985</v>
      </c>
      <c r="D5060" s="27" t="n">
        <v>901.4448816244985</v>
      </c>
      <c r="E5060" s="27" t="n">
        <v>877.5210258955092</v>
      </c>
      <c r="F5060" s="27" t="n">
        <v>866.1271149</v>
      </c>
      <c r="G5060" s="27" t="n">
        <v>1839.2</v>
      </c>
      <c r="H5060" s="27" t="n">
        <v>1683551.574828803</v>
      </c>
      <c r="I5060" s="27" t="n">
        <v>311805.761364</v>
      </c>
      <c r="J5060" s="27" t="n">
        <v>141438.55786317</v>
      </c>
      <c r="K5060" s="27" t="n">
        <v>0</v>
      </c>
      <c r="L5060" s="27" t="n">
        <v>139273.2216</v>
      </c>
    </row>
    <row r="5061">
      <c r="A5061" t="n">
        <v>5060</v>
      </c>
      <c r="B5061" s="27" t="n">
        <v>1031.881755</v>
      </c>
      <c r="C5061" s="27" t="n">
        <v>1073.958838992955</v>
      </c>
      <c r="D5061" s="27" t="n">
        <v>1073.958838992955</v>
      </c>
      <c r="E5061" s="27" t="n">
        <v>1045.456556882663</v>
      </c>
      <c r="F5061" s="27" t="n">
        <v>1031.881755</v>
      </c>
      <c r="G5061" s="27" t="n">
        <v>1868.7</v>
      </c>
      <c r="H5061" s="27" t="n">
        <v>2044391.701779003</v>
      </c>
      <c r="I5061" s="27" t="n">
        <v>371477.4318</v>
      </c>
      <c r="J5061" s="27" t="n">
        <v>168506.2905915</v>
      </c>
      <c r="K5061" s="27" t="n">
        <v>0</v>
      </c>
      <c r="L5061" s="27" t="n">
        <v>135486.0744314999</v>
      </c>
    </row>
    <row r="5062">
      <c r="A5062" t="n">
        <v>5061</v>
      </c>
      <c r="B5062" s="27" t="n">
        <v>910.321388</v>
      </c>
      <c r="C5062" s="27" t="n">
        <v>947.4409712262695</v>
      </c>
      <c r="D5062" s="27" t="n">
        <v>947.4409712262695</v>
      </c>
      <c r="E5062" s="27" t="n">
        <v>922.2964043543567</v>
      </c>
      <c r="F5062" s="27" t="n">
        <v>910.321388</v>
      </c>
      <c r="G5062" s="27" t="n">
        <v>1760.6</v>
      </c>
      <c r="H5062" s="27" t="n">
        <v>1700532.513598039</v>
      </c>
      <c r="I5062" s="27" t="n">
        <v>327715.69968</v>
      </c>
      <c r="J5062" s="27" t="n">
        <v>148655.4826604</v>
      </c>
      <c r="K5062" s="27" t="n">
        <v>0</v>
      </c>
      <c r="L5062" s="27" t="n">
        <v>217930.8474000001</v>
      </c>
    </row>
    <row r="5063">
      <c r="A5063" t="n">
        <v>5062</v>
      </c>
      <c r="B5063" s="27" t="n">
        <v>1085.7551</v>
      </c>
      <c r="C5063" s="27" t="n">
        <v>1130.028607176785</v>
      </c>
      <c r="D5063" s="27" t="n">
        <v>1130.028607176785</v>
      </c>
      <c r="E5063" s="27" t="n">
        <v>1100.038263985742</v>
      </c>
      <c r="F5063" s="27" t="n">
        <v>1085.7551</v>
      </c>
      <c r="G5063" s="27" t="n">
        <v>1699.2</v>
      </c>
      <c r="H5063" s="27" t="n">
        <v>1953242.379256684</v>
      </c>
      <c r="I5063" s="27" t="n">
        <v>390871.836</v>
      </c>
      <c r="J5063" s="27" t="n">
        <v>177303.80783</v>
      </c>
      <c r="K5063" s="27" t="n">
        <v>0</v>
      </c>
      <c r="L5063" s="27" t="n">
        <v>326595.1039999998</v>
      </c>
    </row>
    <row r="5064">
      <c r="A5064" t="n">
        <v>5063</v>
      </c>
      <c r="B5064" s="27" t="n">
        <v>1110.619721</v>
      </c>
      <c r="C5064" s="27" t="n">
        <v>1155.907522141442</v>
      </c>
      <c r="D5064" s="27" t="n">
        <v>1155.907522141442</v>
      </c>
      <c r="E5064" s="27" t="n">
        <v>1125.230366655318</v>
      </c>
      <c r="F5064" s="27" t="n">
        <v>1110.619721</v>
      </c>
      <c r="G5064" s="27" t="n">
        <v>1694</v>
      </c>
      <c r="H5064" s="27" t="n">
        <v>1995568.607044381</v>
      </c>
      <c r="I5064" s="27" t="n">
        <v>399823.09956</v>
      </c>
      <c r="J5064" s="27" t="n">
        <v>181364.2004393</v>
      </c>
      <c r="K5064" s="27" t="n">
        <v>0</v>
      </c>
      <c r="L5064" s="27" t="n">
        <v>339849.6346260002</v>
      </c>
    </row>
    <row r="5065">
      <c r="A5065" t="n">
        <v>5064</v>
      </c>
      <c r="B5065" s="27" t="n">
        <v>991.131405</v>
      </c>
      <c r="C5065" s="27" t="n">
        <v>1031.546143890412</v>
      </c>
      <c r="D5065" s="27" t="n">
        <v>1031.546143890412</v>
      </c>
      <c r="E5065" s="27" t="n">
        <v>1004.169471586548</v>
      </c>
      <c r="F5065" s="27" t="n">
        <v>991.131405</v>
      </c>
      <c r="G5065" s="27" t="n">
        <v>1559.45</v>
      </c>
      <c r="H5065" s="27" t="n">
        <v>1645082.716270705</v>
      </c>
      <c r="I5065" s="27" t="n">
        <v>356807.3058</v>
      </c>
      <c r="J5065" s="27" t="n">
        <v>161851.7584365</v>
      </c>
      <c r="K5065" s="27" t="n">
        <v>0</v>
      </c>
      <c r="L5065" s="27" t="n">
        <v>436642.76205</v>
      </c>
    </row>
    <row r="5066">
      <c r="A5066" t="n">
        <v>5065</v>
      </c>
      <c r="B5066" s="27" t="n">
        <v>1030.500388</v>
      </c>
      <c r="C5066" s="27" t="n">
        <v>0</v>
      </c>
      <c r="D5066" s="27" t="n">
        <v>0</v>
      </c>
      <c r="E5066" s="27" t="n">
        <v>0</v>
      </c>
      <c r="F5066" s="27" t="n">
        <v>0</v>
      </c>
      <c r="G5066" s="27" t="n">
        <v>780.95</v>
      </c>
      <c r="H5066" s="27" t="n">
        <v>0</v>
      </c>
      <c r="I5066" s="27" t="n">
        <v>0</v>
      </c>
      <c r="J5066" s="27" t="n">
        <v>0</v>
      </c>
      <c r="K5066" s="27" t="n">
        <v>1226295.46172</v>
      </c>
      <c r="L5066" s="27" t="n">
        <v>0</v>
      </c>
    </row>
    <row r="5067">
      <c r="A5067" t="n">
        <v>5066</v>
      </c>
      <c r="B5067" s="27" t="n">
        <v>809.4815377</v>
      </c>
      <c r="C5067" s="27" t="n">
        <v>0</v>
      </c>
      <c r="D5067" s="27" t="n">
        <v>0</v>
      </c>
      <c r="E5067" s="27" t="n">
        <v>0</v>
      </c>
      <c r="F5067" s="27" t="n">
        <v>0</v>
      </c>
      <c r="G5067" s="27" t="n">
        <v>1003.95</v>
      </c>
      <c r="H5067" s="27" t="n">
        <v>0</v>
      </c>
      <c r="I5067" s="27" t="n">
        <v>0</v>
      </c>
      <c r="J5067" s="27" t="n">
        <v>0</v>
      </c>
      <c r="K5067" s="27" t="n">
        <v>963283.029863</v>
      </c>
      <c r="L5067" s="27" t="n">
        <v>0</v>
      </c>
    </row>
    <row r="5068">
      <c r="A5068" t="n">
        <v>5067</v>
      </c>
      <c r="B5068" s="27" t="n">
        <v>1055.365008</v>
      </c>
      <c r="C5068" s="27" t="n">
        <v>0</v>
      </c>
      <c r="D5068" s="27" t="n">
        <v>0</v>
      </c>
      <c r="E5068" s="27" t="n">
        <v>0</v>
      </c>
      <c r="F5068" s="27" t="n">
        <v>0</v>
      </c>
      <c r="G5068" s="27" t="n">
        <v>1044.45</v>
      </c>
      <c r="H5068" s="27" t="n">
        <v>0</v>
      </c>
      <c r="I5068" s="27" t="n">
        <v>0</v>
      </c>
      <c r="J5068" s="27" t="n">
        <v>0</v>
      </c>
      <c r="K5068" s="27" t="n">
        <v>1255884.35952</v>
      </c>
      <c r="L5068" s="27" t="n">
        <v>0</v>
      </c>
    </row>
    <row r="5069">
      <c r="A5069" t="n">
        <v>5068</v>
      </c>
      <c r="B5069" s="27" t="n">
        <v>926.8978018</v>
      </c>
      <c r="C5069" s="27" t="n">
        <v>0</v>
      </c>
      <c r="D5069" s="27" t="n">
        <v>0</v>
      </c>
      <c r="E5069" s="27" t="n">
        <v>0</v>
      </c>
      <c r="F5069" s="27" t="n">
        <v>0</v>
      </c>
      <c r="G5069" s="27" t="n">
        <v>1200.65</v>
      </c>
      <c r="H5069" s="27" t="n">
        <v>0</v>
      </c>
      <c r="I5069" s="27" t="n">
        <v>0</v>
      </c>
      <c r="J5069" s="27" t="n">
        <v>0</v>
      </c>
      <c r="K5069" s="27" t="n">
        <v>1103008.384142</v>
      </c>
      <c r="L5069" s="27" t="n">
        <v>0</v>
      </c>
    </row>
    <row r="5070">
      <c r="A5070" t="n">
        <v>5069</v>
      </c>
      <c r="B5070" s="27" t="n">
        <v>813.6256412</v>
      </c>
      <c r="C5070" s="27" t="n">
        <v>0</v>
      </c>
      <c r="D5070" s="27" t="n">
        <v>0</v>
      </c>
      <c r="E5070" s="27" t="n">
        <v>0</v>
      </c>
      <c r="F5070" s="27" t="n">
        <v>0</v>
      </c>
      <c r="G5070" s="27" t="n">
        <v>1195.95</v>
      </c>
      <c r="H5070" s="27" t="n">
        <v>0</v>
      </c>
      <c r="I5070" s="27" t="n">
        <v>0</v>
      </c>
      <c r="J5070" s="27" t="n">
        <v>0</v>
      </c>
      <c r="K5070" s="27" t="n">
        <v>968214.513028</v>
      </c>
      <c r="L5070" s="27" t="n">
        <v>0</v>
      </c>
    </row>
    <row r="5071">
      <c r="A5071" t="n">
        <v>5070</v>
      </c>
      <c r="B5071" s="27" t="n">
        <v>907.5586524</v>
      </c>
      <c r="C5071" s="27" t="n">
        <v>0</v>
      </c>
      <c r="D5071" s="27" t="n">
        <v>0</v>
      </c>
      <c r="E5071" s="27" t="n">
        <v>0</v>
      </c>
      <c r="F5071" s="27" t="n">
        <v>0</v>
      </c>
      <c r="G5071" s="27" t="n">
        <v>1194.45</v>
      </c>
      <c r="H5071" s="27" t="n">
        <v>0</v>
      </c>
      <c r="I5071" s="27" t="n">
        <v>0</v>
      </c>
      <c r="J5071" s="27" t="n">
        <v>0</v>
      </c>
      <c r="K5071" s="27" t="n">
        <v>1079994.796356</v>
      </c>
      <c r="L5071" s="27" t="n">
        <v>0</v>
      </c>
    </row>
    <row r="5072">
      <c r="A5072" t="n">
        <v>5071</v>
      </c>
      <c r="B5072" s="27" t="n">
        <v>821.2231641</v>
      </c>
      <c r="C5072" s="27" t="n">
        <v>854.7098404995058</v>
      </c>
      <c r="D5072" s="27" t="n">
        <v>854.7098404995058</v>
      </c>
      <c r="E5072" s="27" t="n">
        <v>832.0263072840215</v>
      </c>
      <c r="F5072" s="27" t="n">
        <v>821.2231641</v>
      </c>
      <c r="G5072" s="27" t="n">
        <v>938.05</v>
      </c>
      <c r="H5072" s="27" t="n">
        <v>818548.9079009814</v>
      </c>
      <c r="I5072" s="27" t="n">
        <v>295640.339076</v>
      </c>
      <c r="J5072" s="27" t="n">
        <v>134105.74269753</v>
      </c>
      <c r="K5072" s="27" t="n">
        <v>0</v>
      </c>
      <c r="L5072" s="27" t="n">
        <v>872097.76485</v>
      </c>
    </row>
    <row r="5073">
      <c r="A5073" t="n">
        <v>5072</v>
      </c>
      <c r="B5073" s="27" t="n">
        <v>962.4429856</v>
      </c>
      <c r="C5073" s="27" t="n">
        <v>1001.688339245084</v>
      </c>
      <c r="D5073" s="27" t="n">
        <v>1001.688339245084</v>
      </c>
      <c r="E5073" s="27" t="n">
        <v>975.1040767993049</v>
      </c>
      <c r="F5073" s="27" t="n">
        <v>962.4429856</v>
      </c>
      <c r="G5073" s="27" t="n">
        <v>318.75</v>
      </c>
      <c r="H5073" s="27" t="n">
        <v>325655.8805140429</v>
      </c>
      <c r="I5073" s="27" t="n">
        <v>346479.474816</v>
      </c>
      <c r="J5073" s="27" t="n">
        <v>157166.93954848</v>
      </c>
      <c r="K5073" s="27" t="n">
        <v>0</v>
      </c>
      <c r="L5073" s="27" t="n">
        <v>1618107.26954</v>
      </c>
    </row>
    <row r="5074">
      <c r="A5074" t="n">
        <v>5073</v>
      </c>
      <c r="B5074" s="27" t="n">
        <v>1008.272453</v>
      </c>
      <c r="C5074" s="27" t="n">
        <v>1049.387139680645</v>
      </c>
      <c r="D5074" s="27" t="n">
        <v>1049.387139680645</v>
      </c>
      <c r="E5074" s="27" t="n">
        <v>1021.536977074659</v>
      </c>
      <c r="F5074" s="27" t="n">
        <v>1008.272453</v>
      </c>
      <c r="G5074" s="27" t="n">
        <v>1288.8</v>
      </c>
      <c r="H5074" s="27" t="n">
        <v>1375861.605799667</v>
      </c>
      <c r="I5074" s="27" t="n">
        <v>362978.08308</v>
      </c>
      <c r="J5074" s="27" t="n">
        <v>164650.8915749</v>
      </c>
      <c r="K5074" s="27" t="n">
        <v>0</v>
      </c>
      <c r="L5074" s="27" t="n">
        <v>717083.0463999999</v>
      </c>
    </row>
    <row r="5075">
      <c r="A5075" t="n">
        <v>5074</v>
      </c>
      <c r="B5075" s="27" t="n">
        <v>1436.771885</v>
      </c>
      <c r="C5075" s="27" t="n">
        <v>1495.358954820014</v>
      </c>
      <c r="D5075" s="27" t="n">
        <v>1495.358954820014</v>
      </c>
      <c r="E5075" s="27" t="n">
        <v>1455.672943365052</v>
      </c>
      <c r="F5075" s="27" t="n">
        <v>1436.771885</v>
      </c>
      <c r="G5075" s="27" t="n">
        <v>387.2</v>
      </c>
      <c r="H5075" s="27" t="n">
        <v>588740.420624475</v>
      </c>
      <c r="I5075" s="27" t="n">
        <v>517237.8786000001</v>
      </c>
      <c r="J5075" s="27" t="n">
        <v>234624.8488205</v>
      </c>
      <c r="K5075" s="27" t="n">
        <v>0</v>
      </c>
      <c r="L5075" s="27" t="n">
        <v>2317225.696128</v>
      </c>
    </row>
    <row r="5076">
      <c r="A5076" t="n">
        <v>5075</v>
      </c>
      <c r="B5076" s="27" t="n">
        <v>1155.714473</v>
      </c>
      <c r="C5076" s="27" t="n">
        <v>1803.54649340555</v>
      </c>
      <c r="D5076" s="27" t="n">
        <v>1202.840310857156</v>
      </c>
      <c r="E5076" s="27" t="n">
        <v>1755.681352687238</v>
      </c>
      <c r="F5076" s="27" t="n">
        <v>1155.714473</v>
      </c>
      <c r="G5076" s="27" t="n">
        <v>392.45</v>
      </c>
      <c r="H5076" s="27" t="n">
        <v>479444.2637494912</v>
      </c>
      <c r="I5076" s="27" t="n">
        <v>416057.21028</v>
      </c>
      <c r="J5076" s="27" t="n">
        <v>188728.1734409</v>
      </c>
      <c r="K5076" s="27" t="n">
        <v>0</v>
      </c>
      <c r="L5076" s="27" t="n">
        <v>1857868.80107115</v>
      </c>
    </row>
    <row r="5077">
      <c r="A5077" t="n">
        <v>5076</v>
      </c>
      <c r="B5077" s="27" t="n">
        <v>1137.170473</v>
      </c>
      <c r="C5077" s="27" t="n">
        <v>1183.541186779551</v>
      </c>
      <c r="D5077" s="27" t="n">
        <v>1183.541186779551</v>
      </c>
      <c r="E5077" s="27" t="n">
        <v>1152.130648898628</v>
      </c>
      <c r="F5077" s="27" t="n">
        <v>1137.170473</v>
      </c>
      <c r="G5077" s="27" t="n">
        <v>386</v>
      </c>
      <c r="H5077" s="27" t="n">
        <v>465433.3007243524</v>
      </c>
      <c r="I5077" s="27" t="n">
        <v>409381.37028</v>
      </c>
      <c r="J5077" s="27" t="n">
        <v>185699.9382409</v>
      </c>
      <c r="K5077" s="27" t="n">
        <v>0</v>
      </c>
      <c r="L5077" s="27" t="n">
        <v>1835392.38</v>
      </c>
    </row>
    <row r="5078">
      <c r="A5078" t="n">
        <v>5077</v>
      </c>
      <c r="B5078" s="27" t="n">
        <v>1170.210201</v>
      </c>
      <c r="C5078" s="27" t="n">
        <v>1217.927411252396</v>
      </c>
      <c r="D5078" s="27" t="n">
        <v>1217.927411252396</v>
      </c>
      <c r="E5078" s="27" t="n">
        <v>1185.604281719868</v>
      </c>
      <c r="F5078" s="27" t="n">
        <v>1170.210201</v>
      </c>
      <c r="G5078" s="27" t="n">
        <v>390.75</v>
      </c>
      <c r="H5078" s="27" t="n">
        <v>483945.3645624703</v>
      </c>
      <c r="I5078" s="27" t="n">
        <v>421275.67236</v>
      </c>
      <c r="J5078" s="27" t="n">
        <v>191095.3258233</v>
      </c>
      <c r="K5078" s="27" t="n">
        <v>0</v>
      </c>
      <c r="L5078" s="27" t="n">
        <v>1883160.4425</v>
      </c>
    </row>
    <row r="5079">
      <c r="A5079" t="n">
        <v>5078</v>
      </c>
      <c r="B5079" s="27" t="n">
        <v>1059.332987</v>
      </c>
      <c r="C5079" s="27" t="n">
        <v>1166.464121155579</v>
      </c>
      <c r="D5079" s="27" t="n">
        <v>1102.528161968214</v>
      </c>
      <c r="E5079" s="27" t="n">
        <v>1135.506799286627</v>
      </c>
      <c r="F5079" s="27" t="n">
        <v>1059.332987</v>
      </c>
      <c r="G5079" s="27" t="n">
        <v>422.4</v>
      </c>
      <c r="H5079" s="27" t="n">
        <v>474211.488374689</v>
      </c>
      <c r="I5079" s="27" t="n">
        <v>381359.87532</v>
      </c>
      <c r="J5079" s="27" t="n">
        <v>172989.0767771</v>
      </c>
      <c r="K5079" s="27" t="n">
        <v>0</v>
      </c>
      <c r="L5079" s="27" t="n">
        <v>1671203.7202912</v>
      </c>
    </row>
    <row r="5080">
      <c r="A5080" t="n">
        <v>5079</v>
      </c>
      <c r="B5080" s="27" t="n">
        <v>1086.224765</v>
      </c>
      <c r="C5080" s="27" t="n">
        <v>1130.517772269622</v>
      </c>
      <c r="D5080" s="27" t="n">
        <v>1130.517772269622</v>
      </c>
      <c r="E5080" s="27" t="n">
        <v>1100.514446903687</v>
      </c>
      <c r="F5080" s="27" t="n">
        <v>1086.224765</v>
      </c>
      <c r="G5080" s="27" t="n">
        <v>891.8</v>
      </c>
      <c r="H5080" s="27" t="n">
        <v>1027164.129290585</v>
      </c>
      <c r="I5080" s="27" t="n">
        <v>391040.9154</v>
      </c>
      <c r="J5080" s="27" t="n">
        <v>177380.5041245</v>
      </c>
      <c r="K5080" s="27" t="n">
        <v>0</v>
      </c>
      <c r="L5080" s="27" t="n">
        <v>1203754.284573</v>
      </c>
    </row>
    <row r="5081">
      <c r="A5081" t="n">
        <v>5080</v>
      </c>
      <c r="B5081" s="27" t="n">
        <v>1050.34719</v>
      </c>
      <c r="C5081" s="27" t="n">
        <v>276.8965842958764</v>
      </c>
      <c r="D5081" s="27" t="n">
        <v>276.8965842958764</v>
      </c>
      <c r="E5081" s="27" t="n">
        <v>269.5478999008787</v>
      </c>
      <c r="F5081" s="27" t="n">
        <v>269.5478999008787</v>
      </c>
      <c r="G5081" s="27" t="n">
        <v>1388.45</v>
      </c>
      <c r="H5081" s="27" t="n">
        <v>396234.0828144055</v>
      </c>
      <c r="I5081" s="27" t="n">
        <v>97037.24396431635</v>
      </c>
      <c r="J5081" s="27" t="n">
        <v>44017.17205381351</v>
      </c>
      <c r="K5081" s="27" t="n">
        <v>1431205.098751689</v>
      </c>
      <c r="L5081" s="27" t="n">
        <v>159128.9793</v>
      </c>
    </row>
    <row r="5082">
      <c r="A5082" t="n">
        <v>5081</v>
      </c>
      <c r="B5082" s="27" t="n">
        <v>1100.017723</v>
      </c>
      <c r="C5082" s="27" t="n">
        <v>506.5668808203369</v>
      </c>
      <c r="D5082" s="27" t="n">
        <v>506.5668808203369</v>
      </c>
      <c r="E5082" s="27" t="n">
        <v>493.1228719620359</v>
      </c>
      <c r="F5082" s="27" t="n">
        <v>493.1228719620359</v>
      </c>
      <c r="G5082" s="27" t="n">
        <v>1731.4</v>
      </c>
      <c r="H5082" s="27" t="n">
        <v>903761.3228007308</v>
      </c>
      <c r="I5082" s="27" t="n">
        <v>177524.2339063329</v>
      </c>
      <c r="J5082" s="27" t="n">
        <v>80526.96499140047</v>
      </c>
      <c r="K5082" s="27" t="n">
        <v>1112438.261952588</v>
      </c>
      <c r="L5082" s="27" t="n">
        <v>127861.9265999999</v>
      </c>
    </row>
    <row r="5083">
      <c r="A5083" t="n">
        <v>5082</v>
      </c>
      <c r="B5083" s="27" t="n">
        <v>961.4501275</v>
      </c>
      <c r="C5083" s="27" t="n">
        <v>273.6472791472877</v>
      </c>
      <c r="D5083" s="27" t="n">
        <v>273.6472791472877</v>
      </c>
      <c r="E5083" s="27" t="n">
        <v>266.3848295395509</v>
      </c>
      <c r="F5083" s="27" t="n">
        <v>266.3848295395509</v>
      </c>
      <c r="G5083" s="27" t="n">
        <v>1828.05</v>
      </c>
      <c r="H5083" s="27" t="n">
        <v>514189.8731906257</v>
      </c>
      <c r="I5083" s="27" t="n">
        <v>95898.53863423834</v>
      </c>
      <c r="J5083" s="27" t="n">
        <v>43500.64266380867</v>
      </c>
      <c r="K5083" s="27" t="n">
        <v>1274054.691161503</v>
      </c>
      <c r="L5083" s="27" t="n">
        <v>44217.28640000004</v>
      </c>
    </row>
    <row r="5084">
      <c r="A5084" t="n">
        <v>5083</v>
      </c>
      <c r="B5084" s="27" t="n">
        <v>1004.254399</v>
      </c>
      <c r="C5084" s="27" t="n">
        <v>1045.204257748493</v>
      </c>
      <c r="D5084" s="27" t="n">
        <v>1045.204257748493</v>
      </c>
      <c r="E5084" s="27" t="n">
        <v>1017.465106548657</v>
      </c>
      <c r="F5084" s="27" t="n">
        <v>1004.254399</v>
      </c>
      <c r="G5084" s="27" t="n">
        <v>1841.7</v>
      </c>
      <c r="H5084" s="27" t="n">
        <v>1958359.253156654</v>
      </c>
      <c r="I5084" s="27" t="n">
        <v>361531.58364</v>
      </c>
      <c r="J5084" s="27" t="n">
        <v>163994.7433567</v>
      </c>
      <c r="K5084" s="27" t="n">
        <v>0</v>
      </c>
      <c r="L5084" s="27" t="n">
        <v>158973.4081999999</v>
      </c>
    </row>
    <row r="5085">
      <c r="A5085" t="n">
        <v>5084</v>
      </c>
      <c r="B5085" s="27" t="n">
        <v>918.6095949</v>
      </c>
      <c r="C5085" s="27" t="n">
        <v>956.0679700656839</v>
      </c>
      <c r="D5085" s="27" t="n">
        <v>956.0679700656839</v>
      </c>
      <c r="E5085" s="27" t="n">
        <v>930.694447347645</v>
      </c>
      <c r="F5085" s="27" t="n">
        <v>918.6095949</v>
      </c>
      <c r="G5085" s="27" t="n">
        <v>1866.2</v>
      </c>
      <c r="H5085" s="27" t="n">
        <v>1819098.647293901</v>
      </c>
      <c r="I5085" s="27" t="n">
        <v>330699.454164</v>
      </c>
      <c r="J5085" s="27" t="n">
        <v>150008.94684717</v>
      </c>
      <c r="K5085" s="27" t="n">
        <v>0</v>
      </c>
      <c r="L5085" s="27" t="n">
        <v>122909.96379762</v>
      </c>
    </row>
    <row r="5086">
      <c r="A5086" t="n">
        <v>5085</v>
      </c>
      <c r="B5086" s="27" t="n">
        <v>1251.519238</v>
      </c>
      <c r="C5086" s="27" t="n">
        <v>1302.551931536381</v>
      </c>
      <c r="D5086" s="27" t="n">
        <v>1302.551931536381</v>
      </c>
      <c r="E5086" s="27" t="n">
        <v>1267.982913369196</v>
      </c>
      <c r="F5086" s="27" t="n">
        <v>1251.519238</v>
      </c>
      <c r="G5086" s="27" t="n">
        <v>1828.8</v>
      </c>
      <c r="H5086" s="27" t="n">
        <v>2427466.594654734</v>
      </c>
      <c r="I5086" s="27" t="n">
        <v>450546.92568</v>
      </c>
      <c r="J5086" s="27" t="n">
        <v>204373.0915654</v>
      </c>
      <c r="K5086" s="27" t="n">
        <v>0</v>
      </c>
      <c r="L5086" s="27" t="n">
        <v>214260.0528000002</v>
      </c>
    </row>
    <row r="5087">
      <c r="A5087" t="n">
        <v>5086</v>
      </c>
      <c r="B5087" s="27" t="n">
        <v>1076.085525</v>
      </c>
      <c r="C5087" s="27" t="n">
        <v>1119.965336362658</v>
      </c>
      <c r="D5087" s="27" t="n">
        <v>1119.965336362658</v>
      </c>
      <c r="E5087" s="27" t="n">
        <v>1090.242066892956</v>
      </c>
      <c r="F5087" s="27" t="n">
        <v>1076.085525</v>
      </c>
      <c r="G5087" s="27" t="n">
        <v>1772.2</v>
      </c>
      <c r="H5087" s="27" t="n">
        <v>2023658.822395031</v>
      </c>
      <c r="I5087" s="27" t="n">
        <v>387390.789</v>
      </c>
      <c r="J5087" s="27" t="n">
        <v>175724.7662325</v>
      </c>
      <c r="K5087" s="27" t="n">
        <v>0</v>
      </c>
      <c r="L5087" s="27" t="n">
        <v>245132.2825949998</v>
      </c>
    </row>
    <row r="5088">
      <c r="A5088" t="n">
        <v>5087</v>
      </c>
      <c r="B5088" s="27" t="n">
        <v>1287.434801</v>
      </c>
      <c r="C5088" s="27" t="n">
        <v>1339.932470843463</v>
      </c>
      <c r="D5088" s="27" t="n">
        <v>1339.932470843463</v>
      </c>
      <c r="E5088" s="27" t="n">
        <v>1304.371393541345</v>
      </c>
      <c r="F5088" s="27" t="n">
        <v>1287.434801</v>
      </c>
      <c r="G5088" s="27" t="n">
        <v>1698</v>
      </c>
      <c r="H5088" s="27" t="n">
        <v>2324091.679877611</v>
      </c>
      <c r="I5088" s="27" t="n">
        <v>463476.5283600001</v>
      </c>
      <c r="J5088" s="27" t="n">
        <v>210238.1030033</v>
      </c>
      <c r="K5088" s="27" t="n">
        <v>0</v>
      </c>
      <c r="L5088" s="27" t="n">
        <v>388805.3099020002</v>
      </c>
    </row>
    <row r="5089">
      <c r="A5089" t="n">
        <v>5088</v>
      </c>
      <c r="B5089" s="27" t="n">
        <v>1154.132807</v>
      </c>
      <c r="C5089" s="27" t="n">
        <v>423.2880849300507</v>
      </c>
      <c r="D5089" s="27" t="n">
        <v>423.2880849300507</v>
      </c>
      <c r="E5089" s="27" t="n">
        <v>412.0542499146282</v>
      </c>
      <c r="F5089" s="27" t="n">
        <v>412.0542499146282</v>
      </c>
      <c r="G5089" s="27" t="n">
        <v>1419.35</v>
      </c>
      <c r="H5089" s="27" t="n">
        <v>622321.8246472114</v>
      </c>
      <c r="I5089" s="27" t="n">
        <v>148339.5299692662</v>
      </c>
      <c r="J5089" s="27" t="n">
        <v>67288.45901105879</v>
      </c>
      <c r="K5089" s="27" t="n">
        <v>1360229.995137486</v>
      </c>
      <c r="L5089" s="27" t="n">
        <v>10452.28065</v>
      </c>
    </row>
    <row r="5090">
      <c r="A5090" t="n">
        <v>5089</v>
      </c>
      <c r="B5090" s="27" t="n">
        <v>1704.543919</v>
      </c>
      <c r="C5090" s="27" t="n">
        <v>0</v>
      </c>
      <c r="D5090" s="27" t="n">
        <v>0</v>
      </c>
      <c r="E5090" s="27" t="n">
        <v>0</v>
      </c>
      <c r="F5090" s="27" t="n">
        <v>0</v>
      </c>
      <c r="G5090" s="27" t="n">
        <v>324.9</v>
      </c>
      <c r="H5090" s="27" t="n">
        <v>0</v>
      </c>
      <c r="I5090" s="27" t="n">
        <v>0</v>
      </c>
      <c r="J5090" s="27" t="n">
        <v>0</v>
      </c>
      <c r="K5090" s="27" t="n">
        <v>2028407.26361</v>
      </c>
      <c r="L5090" s="27" t="n">
        <v>0</v>
      </c>
    </row>
    <row r="5091">
      <c r="A5091" t="n">
        <v>5090</v>
      </c>
      <c r="B5091" s="27" t="n">
        <v>1118.034183</v>
      </c>
      <c r="C5091" s="27" t="n">
        <v>0</v>
      </c>
      <c r="D5091" s="27" t="n">
        <v>0</v>
      </c>
      <c r="E5091" s="27" t="n">
        <v>0</v>
      </c>
      <c r="F5091" s="27" t="n">
        <v>0</v>
      </c>
      <c r="G5091" s="27" t="n">
        <v>304.95</v>
      </c>
      <c r="H5091" s="27" t="n">
        <v>0</v>
      </c>
      <c r="I5091" s="27" t="n">
        <v>0</v>
      </c>
      <c r="J5091" s="27" t="n">
        <v>0</v>
      </c>
      <c r="K5091" s="27" t="n">
        <v>1330460.67777</v>
      </c>
      <c r="L5091" s="27" t="n">
        <v>0</v>
      </c>
    </row>
    <row r="5092">
      <c r="A5092" t="n">
        <v>5091</v>
      </c>
      <c r="B5092" s="27" t="n">
        <v>1386.585516</v>
      </c>
      <c r="C5092" s="27" t="n">
        <v>0</v>
      </c>
      <c r="D5092" s="27" t="n">
        <v>0</v>
      </c>
      <c r="E5092" s="27" t="n">
        <v>0</v>
      </c>
      <c r="F5092" s="27" t="n">
        <v>0</v>
      </c>
      <c r="G5092" s="27" t="n">
        <v>295.45</v>
      </c>
      <c r="H5092" s="27" t="n">
        <v>0</v>
      </c>
      <c r="I5092" s="27" t="n">
        <v>0</v>
      </c>
      <c r="J5092" s="27" t="n">
        <v>0</v>
      </c>
      <c r="K5092" s="27" t="n">
        <v>1650036.76404</v>
      </c>
      <c r="L5092" s="27" t="n">
        <v>0</v>
      </c>
    </row>
    <row r="5093">
      <c r="A5093" t="n">
        <v>5092</v>
      </c>
      <c r="B5093" s="27" t="n">
        <v>1257.489623</v>
      </c>
      <c r="C5093" s="27" t="n">
        <v>0</v>
      </c>
      <c r="D5093" s="27" t="n">
        <v>0</v>
      </c>
      <c r="E5093" s="27" t="n">
        <v>0</v>
      </c>
      <c r="F5093" s="27" t="n">
        <v>0</v>
      </c>
      <c r="G5093" s="27" t="n">
        <v>288.55</v>
      </c>
      <c r="H5093" s="27" t="n">
        <v>0</v>
      </c>
      <c r="I5093" s="27" t="n">
        <v>0</v>
      </c>
      <c r="J5093" s="27" t="n">
        <v>0</v>
      </c>
      <c r="K5093" s="27" t="n">
        <v>1496412.65137</v>
      </c>
      <c r="L5093" s="27" t="n">
        <v>0</v>
      </c>
    </row>
    <row r="5094">
      <c r="A5094" t="n">
        <v>5093</v>
      </c>
      <c r="B5094" s="27" t="n">
        <v>1113.252854</v>
      </c>
      <c r="C5094" s="27" t="n">
        <v>0</v>
      </c>
      <c r="D5094" s="27" t="n">
        <v>0</v>
      </c>
      <c r="E5094" s="27" t="n">
        <v>0</v>
      </c>
      <c r="F5094" s="27" t="n">
        <v>0</v>
      </c>
      <c r="G5094" s="27" t="n">
        <v>283.85</v>
      </c>
      <c r="H5094" s="27" t="n">
        <v>0</v>
      </c>
      <c r="I5094" s="27" t="n">
        <v>0</v>
      </c>
      <c r="J5094" s="27" t="n">
        <v>0</v>
      </c>
      <c r="K5094" s="27" t="n">
        <v>1324770.89626</v>
      </c>
      <c r="L5094" s="27" t="n">
        <v>0</v>
      </c>
    </row>
    <row r="5095">
      <c r="A5095" t="n">
        <v>5094</v>
      </c>
      <c r="B5095" s="27" t="n">
        <v>1508.509415</v>
      </c>
      <c r="C5095" s="27" t="n">
        <v>0</v>
      </c>
      <c r="D5095" s="27" t="n">
        <v>0</v>
      </c>
      <c r="E5095" s="27" t="n">
        <v>0</v>
      </c>
      <c r="F5095" s="27" t="n">
        <v>0</v>
      </c>
      <c r="G5095" s="27" t="n">
        <v>282.35</v>
      </c>
      <c r="H5095" s="27" t="n">
        <v>0</v>
      </c>
      <c r="I5095" s="27" t="n">
        <v>0</v>
      </c>
      <c r="J5095" s="27" t="n">
        <v>0</v>
      </c>
      <c r="K5095" s="27" t="n">
        <v>1795126.20385</v>
      </c>
      <c r="L5095" s="27" t="n">
        <v>0</v>
      </c>
    </row>
    <row r="5096">
      <c r="A5096" t="n">
        <v>5095</v>
      </c>
      <c r="B5096" s="27" t="n">
        <v>1345.147328</v>
      </c>
      <c r="C5096" s="27" t="n">
        <v>1399.99882191345</v>
      </c>
      <c r="D5096" s="27" t="n">
        <v>1399.99882191345</v>
      </c>
      <c r="E5096" s="27" t="n">
        <v>1362.843616399549</v>
      </c>
      <c r="F5096" s="27" t="n">
        <v>1345.147328</v>
      </c>
      <c r="G5096" s="27" t="n">
        <v>289.05</v>
      </c>
      <c r="H5096" s="27" t="n">
        <v>411796.1507952258</v>
      </c>
      <c r="I5096" s="27" t="n">
        <v>484253.03808</v>
      </c>
      <c r="J5096" s="27" t="n">
        <v>219662.5586624</v>
      </c>
      <c r="K5096" s="27" t="n">
        <v>0</v>
      </c>
      <c r="L5096" s="27" t="n">
        <v>2301479.25965</v>
      </c>
    </row>
    <row r="5097">
      <c r="A5097" t="n">
        <v>5096</v>
      </c>
      <c r="B5097" s="27" t="n">
        <v>1347.846787</v>
      </c>
      <c r="C5097" s="27" t="n">
        <v>1402.807878478486</v>
      </c>
      <c r="D5097" s="27" t="n">
        <v>1402.807878478486</v>
      </c>
      <c r="E5097" s="27" t="n">
        <v>1365.578122134727</v>
      </c>
      <c r="F5097" s="27" t="n">
        <v>1347.846787</v>
      </c>
      <c r="G5097" s="27" t="n">
        <v>318.75</v>
      </c>
      <c r="H5097" s="27" t="n">
        <v>455304.5849424268</v>
      </c>
      <c r="I5097" s="27" t="n">
        <v>485224.84332</v>
      </c>
      <c r="J5097" s="27" t="n">
        <v>220103.3803171</v>
      </c>
      <c r="K5097" s="27" t="n">
        <v>0</v>
      </c>
      <c r="L5097" s="27" t="n">
        <v>2266067.41064375</v>
      </c>
    </row>
    <row r="5098">
      <c r="A5098" t="n">
        <v>5097</v>
      </c>
      <c r="B5098" s="27" t="n">
        <v>1439.805696</v>
      </c>
      <c r="C5098" s="27" t="n">
        <v>1498.515630834002</v>
      </c>
      <c r="D5098" s="27" t="n">
        <v>1498.515630834002</v>
      </c>
      <c r="E5098" s="27" t="n">
        <v>1458.745842918514</v>
      </c>
      <c r="F5098" s="27" t="n">
        <v>1439.805696</v>
      </c>
      <c r="G5098" s="27" t="n">
        <v>368.25</v>
      </c>
      <c r="H5098" s="27" t="n">
        <v>562443.4173224674</v>
      </c>
      <c r="I5098" s="27" t="n">
        <v>518330.0505599999</v>
      </c>
      <c r="J5098" s="27" t="n">
        <v>235120.2701568</v>
      </c>
      <c r="K5098" s="27" t="n">
        <v>0</v>
      </c>
      <c r="L5098" s="27" t="n">
        <v>2349402.944448</v>
      </c>
    </row>
    <row r="5099">
      <c r="A5099" t="n">
        <v>5098</v>
      </c>
      <c r="B5099" s="27" t="n">
        <v>1331.552415</v>
      </c>
      <c r="C5099" s="27" t="n">
        <v>1385.848420632152</v>
      </c>
      <c r="D5099" s="27" t="n">
        <v>1385.848420632152</v>
      </c>
      <c r="E5099" s="27" t="n">
        <v>1349.068759054061</v>
      </c>
      <c r="F5099" s="27" t="n">
        <v>1331.552415</v>
      </c>
      <c r="G5099" s="27" t="n">
        <v>387.2</v>
      </c>
      <c r="H5099" s="27" t="n">
        <v>546185.5121506093</v>
      </c>
      <c r="I5099" s="27" t="n">
        <v>479358.8694</v>
      </c>
      <c r="J5099" s="27" t="n">
        <v>217442.5093695</v>
      </c>
      <c r="K5099" s="27" t="n">
        <v>0</v>
      </c>
      <c r="L5099" s="27" t="n">
        <v>2147527.0656</v>
      </c>
    </row>
    <row r="5100">
      <c r="A5100" t="n">
        <v>5099</v>
      </c>
      <c r="B5100" s="27" t="n">
        <v>1361.53135</v>
      </c>
      <c r="C5100" s="27" t="n">
        <v>1417.050908894385</v>
      </c>
      <c r="D5100" s="27" t="n">
        <v>1417.050908894385</v>
      </c>
      <c r="E5100" s="27" t="n">
        <v>1379.44315028808</v>
      </c>
      <c r="F5100" s="27" t="n">
        <v>1361.53135</v>
      </c>
      <c r="G5100" s="27" t="n">
        <v>392.45</v>
      </c>
      <c r="H5100" s="27" t="n">
        <v>565108.4208796837</v>
      </c>
      <c r="I5100" s="27" t="n">
        <v>490151.286</v>
      </c>
      <c r="J5100" s="27" t="n">
        <v>222338.069455</v>
      </c>
      <c r="K5100" s="27" t="n">
        <v>0</v>
      </c>
      <c r="L5100" s="27" t="n">
        <v>2188729.15905</v>
      </c>
    </row>
    <row r="5101">
      <c r="A5101" t="n">
        <v>5100</v>
      </c>
      <c r="B5101" s="27" t="n">
        <v>1417.913184</v>
      </c>
      <c r="C5101" s="27" t="n">
        <v>1475.730945275736</v>
      </c>
      <c r="D5101" s="27" t="n">
        <v>1475.730945275736</v>
      </c>
      <c r="E5101" s="27" t="n">
        <v>1436.565850493726</v>
      </c>
      <c r="F5101" s="27" t="n">
        <v>1417.913184</v>
      </c>
      <c r="G5101" s="27" t="n">
        <v>386</v>
      </c>
      <c r="H5101" s="27" t="n">
        <v>579542.6322781154</v>
      </c>
      <c r="I5101" s="27" t="n">
        <v>510448.74624</v>
      </c>
      <c r="J5101" s="27" t="n">
        <v>231545.2229472</v>
      </c>
      <c r="K5101" s="27" t="n">
        <v>0</v>
      </c>
      <c r="L5101" s="27" t="n">
        <v>2288511.582</v>
      </c>
    </row>
    <row r="5102">
      <c r="A5102" t="n">
        <v>5101</v>
      </c>
      <c r="B5102" s="27" t="n">
        <v>1620.580787</v>
      </c>
      <c r="C5102" s="27" t="n">
        <v>1686.663096414165</v>
      </c>
      <c r="D5102" s="27" t="n">
        <v>1686.663096414165</v>
      </c>
      <c r="E5102" s="27" t="n">
        <v>1641.899977332158</v>
      </c>
      <c r="F5102" s="27" t="n">
        <v>1620.580787</v>
      </c>
      <c r="G5102" s="27" t="n">
        <v>390.75</v>
      </c>
      <c r="H5102" s="27" t="n">
        <v>670863.2026283306</v>
      </c>
      <c r="I5102" s="27" t="n">
        <v>583409.0833200001</v>
      </c>
      <c r="J5102" s="27" t="n">
        <v>264640.8425171</v>
      </c>
      <c r="K5102" s="27" t="n">
        <v>0</v>
      </c>
      <c r="L5102" s="27" t="n">
        <v>2607919.63147975</v>
      </c>
    </row>
    <row r="5103">
      <c r="A5103" t="n">
        <v>5102</v>
      </c>
      <c r="B5103" s="27" t="n">
        <v>1546.262991</v>
      </c>
      <c r="C5103" s="27" t="n">
        <v>1609.314646691931</v>
      </c>
      <c r="D5103" s="27" t="n">
        <v>1609.314646691931</v>
      </c>
      <c r="E5103" s="27" t="n">
        <v>1566.604313298474</v>
      </c>
      <c r="F5103" s="27" t="n">
        <v>1546.262991</v>
      </c>
      <c r="G5103" s="27" t="n">
        <v>422.4</v>
      </c>
      <c r="H5103" s="27" t="n">
        <v>693515.0532595631</v>
      </c>
      <c r="I5103" s="27" t="n">
        <v>556654.6767600001</v>
      </c>
      <c r="J5103" s="27" t="n">
        <v>252504.7464303</v>
      </c>
      <c r="K5103" s="27" t="n">
        <v>0</v>
      </c>
      <c r="L5103" s="27" t="n">
        <v>2439384.4946016</v>
      </c>
    </row>
    <row r="5104">
      <c r="A5104" t="n">
        <v>5103</v>
      </c>
      <c r="B5104" s="27" t="n">
        <v>1367.596666</v>
      </c>
      <c r="C5104" s="27" t="n">
        <v>1423.363220145567</v>
      </c>
      <c r="D5104" s="27" t="n">
        <v>1423.363220145567</v>
      </c>
      <c r="E5104" s="27" t="n">
        <v>1385.58793623986</v>
      </c>
      <c r="F5104" s="27" t="n">
        <v>1367.596666</v>
      </c>
      <c r="G5104" s="27" t="n">
        <v>435.75</v>
      </c>
      <c r="H5104" s="27" t="n">
        <v>631196.8141753913</v>
      </c>
      <c r="I5104" s="27" t="n">
        <v>492334.79976</v>
      </c>
      <c r="J5104" s="27" t="n">
        <v>223328.5355578</v>
      </c>
      <c r="K5104" s="27" t="n">
        <v>0</v>
      </c>
      <c r="L5104" s="27" t="n">
        <v>2139263.0847905</v>
      </c>
    </row>
    <row r="5105">
      <c r="A5105" t="n">
        <v>5104</v>
      </c>
      <c r="B5105" s="27" t="n">
        <v>1582.149856</v>
      </c>
      <c r="C5105" s="27" t="n">
        <v>1563.858720245867</v>
      </c>
      <c r="D5105" s="27" t="n">
        <v>1563.858720245867</v>
      </c>
      <c r="E5105" s="27" t="n">
        <v>1522.354762359656</v>
      </c>
      <c r="F5105" s="27" t="n">
        <v>1522.354762359656</v>
      </c>
      <c r="G5105" s="27" t="n">
        <v>429.45</v>
      </c>
      <c r="H5105" s="27" t="n">
        <v>692144.2056212722</v>
      </c>
      <c r="I5105" s="27" t="n">
        <v>548047.714449476</v>
      </c>
      <c r="J5105" s="27" t="n">
        <v>248600.5326933318</v>
      </c>
      <c r="K5105" s="27" t="n">
        <v>109604.4066427514</v>
      </c>
      <c r="L5105" s="27" t="n">
        <v>2308063.00395</v>
      </c>
    </row>
    <row r="5106">
      <c r="A5106" t="n">
        <v>5105</v>
      </c>
      <c r="B5106" s="27" t="n">
        <v>1603.48853</v>
      </c>
      <c r="C5106" s="27" t="n">
        <v>595.6480073331029</v>
      </c>
      <c r="D5106" s="27" t="n">
        <v>595.6480073331029</v>
      </c>
      <c r="E5106" s="27" t="n">
        <v>579.8398339403861</v>
      </c>
      <c r="F5106" s="27" t="n">
        <v>579.8398339403861</v>
      </c>
      <c r="G5106" s="27" t="n">
        <v>1535.4</v>
      </c>
      <c r="H5106" s="27" t="n">
        <v>942253.8780556385</v>
      </c>
      <c r="I5106" s="27" t="n">
        <v>208742.340218539</v>
      </c>
      <c r="J5106" s="27" t="n">
        <v>94687.84488246507</v>
      </c>
      <c r="K5106" s="27" t="n">
        <v>1876348.059877272</v>
      </c>
      <c r="L5106" s="27" t="n">
        <v>260056.5977999999</v>
      </c>
    </row>
    <row r="5107">
      <c r="A5107" t="n">
        <v>5106</v>
      </c>
      <c r="B5107" s="27" t="n">
        <v>1628.26777</v>
      </c>
      <c r="C5107" s="27" t="n">
        <v>253.301133615654</v>
      </c>
      <c r="D5107" s="27" t="n">
        <v>253.301133615654</v>
      </c>
      <c r="E5107" s="27" t="n">
        <v>246.5786596184755</v>
      </c>
      <c r="F5107" s="27" t="n">
        <v>246.5786596184755</v>
      </c>
      <c r="G5107" s="27" t="n">
        <v>1695.05</v>
      </c>
      <c r="H5107" s="27" t="n">
        <v>443079.4241412424</v>
      </c>
      <c r="I5107" s="27" t="n">
        <v>88768.31746265119</v>
      </c>
      <c r="J5107" s="27" t="n">
        <v>40266.29511569706</v>
      </c>
      <c r="K5107" s="27" t="n">
        <v>2532636.139329334</v>
      </c>
      <c r="L5107" s="27" t="n">
        <v>72588.16335000005</v>
      </c>
    </row>
    <row r="5108">
      <c r="A5108" t="n">
        <v>5107</v>
      </c>
      <c r="B5108" s="27" t="n">
        <v>1753.156093</v>
      </c>
      <c r="C5108" s="27" t="n">
        <v>1824.644079781925</v>
      </c>
      <c r="D5108" s="27" t="n">
        <v>1824.644079781925</v>
      </c>
      <c r="E5108" s="27" t="n">
        <v>1776.219020622689</v>
      </c>
      <c r="F5108" s="27" t="n">
        <v>1753.156093</v>
      </c>
      <c r="G5108" s="27" t="n">
        <v>1824.2</v>
      </c>
      <c r="H5108" s="27" t="n">
        <v>3384891.350533145</v>
      </c>
      <c r="I5108" s="27" t="n">
        <v>631136.19348</v>
      </c>
      <c r="J5108" s="27" t="n">
        <v>286290.3899869</v>
      </c>
      <c r="K5108" s="27" t="n">
        <v>0</v>
      </c>
      <c r="L5108" s="27" t="n">
        <v>308204.8248000001</v>
      </c>
    </row>
    <row r="5109">
      <c r="A5109" t="n">
        <v>5108</v>
      </c>
      <c r="B5109" s="27" t="n">
        <v>1494.165427</v>
      </c>
      <c r="C5109" s="27" t="n">
        <v>1555.092257316154</v>
      </c>
      <c r="D5109" s="27" t="n">
        <v>1555.092257316154</v>
      </c>
      <c r="E5109" s="27" t="n">
        <v>1513.820956576996</v>
      </c>
      <c r="F5109" s="27" t="n">
        <v>1494.165427</v>
      </c>
      <c r="G5109" s="27" t="n">
        <v>1848.7</v>
      </c>
      <c r="H5109" s="27" t="n">
        <v>2919583.087627004</v>
      </c>
      <c r="I5109" s="27" t="n">
        <v>537899.55372</v>
      </c>
      <c r="J5109" s="27" t="n">
        <v>243997.2142291</v>
      </c>
      <c r="K5109" s="27" t="n">
        <v>0</v>
      </c>
      <c r="L5109" s="27" t="n">
        <v>226067.1645</v>
      </c>
    </row>
    <row r="5110">
      <c r="A5110" t="n">
        <v>5109</v>
      </c>
      <c r="B5110" s="27" t="n">
        <v>1494.165427</v>
      </c>
      <c r="C5110" s="27" t="n">
        <v>1555.092257316154</v>
      </c>
      <c r="D5110" s="27" t="n">
        <v>1555.092257316154</v>
      </c>
      <c r="E5110" s="27" t="n">
        <v>1513.820956576996</v>
      </c>
      <c r="F5110" s="27" t="n">
        <v>1494.165427</v>
      </c>
      <c r="G5110" s="27" t="n">
        <v>1756.3</v>
      </c>
      <c r="H5110" s="27" t="n">
        <v>2781341.907149512</v>
      </c>
      <c r="I5110" s="27" t="n">
        <v>537899.55372</v>
      </c>
      <c r="J5110" s="27" t="n">
        <v>243997.2142291</v>
      </c>
      <c r="K5110" s="27" t="n">
        <v>0</v>
      </c>
      <c r="L5110" s="27" t="n">
        <v>364128.0105000003</v>
      </c>
    </row>
    <row r="5111">
      <c r="A5111" t="n">
        <v>5110</v>
      </c>
      <c r="B5111" s="27" t="n">
        <v>1460.696121</v>
      </c>
      <c r="C5111" s="27" t="n">
        <v>1520.258498822203</v>
      </c>
      <c r="D5111" s="27" t="n">
        <v>1520.258498822203</v>
      </c>
      <c r="E5111" s="27" t="n">
        <v>1479.911667043594</v>
      </c>
      <c r="F5111" s="27" t="n">
        <v>1460.696121</v>
      </c>
      <c r="G5111" s="27" t="n">
        <v>1839.7</v>
      </c>
      <c r="H5111" s="27" t="n">
        <v>2846659.28791892</v>
      </c>
      <c r="I5111" s="27" t="n">
        <v>525850.60356</v>
      </c>
      <c r="J5111" s="27" t="n">
        <v>238531.6765593</v>
      </c>
      <c r="K5111" s="27" t="n">
        <v>0</v>
      </c>
      <c r="L5111" s="27" t="n">
        <v>234149.5688</v>
      </c>
    </row>
    <row r="5112">
      <c r="A5112" t="n">
        <v>5111</v>
      </c>
      <c r="B5112" s="27" t="n">
        <v>1675.855942</v>
      </c>
      <c r="C5112" s="27" t="n">
        <v>1744.19203366216</v>
      </c>
      <c r="D5112" s="27" t="n">
        <v>1744.19203366216</v>
      </c>
      <c r="E5112" s="27" t="n">
        <v>1697.902127947916</v>
      </c>
      <c r="F5112" s="27" t="n">
        <v>1675.855942</v>
      </c>
      <c r="G5112" s="27" t="n">
        <v>1770</v>
      </c>
      <c r="H5112" s="27" t="n">
        <v>3144766.695681079</v>
      </c>
      <c r="I5112" s="27" t="n">
        <v>603308.1391199999</v>
      </c>
      <c r="J5112" s="27" t="n">
        <v>273667.2753286</v>
      </c>
      <c r="K5112" s="27" t="n">
        <v>0</v>
      </c>
      <c r="L5112" s="27" t="n">
        <v>385446.8666599998</v>
      </c>
    </row>
    <row r="5113">
      <c r="A5113" t="n">
        <v>5112</v>
      </c>
      <c r="B5113" s="27" t="n">
        <v>1392.163733</v>
      </c>
      <c r="C5113" s="27" t="n">
        <v>0</v>
      </c>
      <c r="D5113" s="27" t="n">
        <v>0</v>
      </c>
      <c r="E5113" s="27" t="n">
        <v>0</v>
      </c>
      <c r="F5113" s="27" t="n">
        <v>0</v>
      </c>
      <c r="G5113" s="27" t="n">
        <v>1371.5</v>
      </c>
      <c r="H5113" s="27" t="n">
        <v>0</v>
      </c>
      <c r="I5113" s="27" t="n">
        <v>0</v>
      </c>
      <c r="J5113" s="27" t="n">
        <v>0</v>
      </c>
      <c r="K5113" s="27" t="n">
        <v>2551836.122589</v>
      </c>
      <c r="L5113" s="27" t="n">
        <v>0</v>
      </c>
    </row>
    <row r="5114">
      <c r="A5114" t="n">
        <v>5113</v>
      </c>
      <c r="B5114" s="27" t="n">
        <v>1467.071227</v>
      </c>
      <c r="C5114" s="27" t="n">
        <v>0</v>
      </c>
      <c r="D5114" s="27" t="n">
        <v>0</v>
      </c>
      <c r="E5114" s="27" t="n">
        <v>0</v>
      </c>
      <c r="F5114" s="27" t="n">
        <v>0</v>
      </c>
      <c r="G5114" s="27" t="n">
        <v>1228.85</v>
      </c>
      <c r="H5114" s="27" t="n">
        <v>0</v>
      </c>
      <c r="I5114" s="27" t="n">
        <v>0</v>
      </c>
      <c r="J5114" s="27" t="n">
        <v>0</v>
      </c>
      <c r="K5114" s="27" t="n">
        <v>1745814.76013</v>
      </c>
      <c r="L5114" s="27" t="n">
        <v>0</v>
      </c>
    </row>
    <row r="5115">
      <c r="A5115" t="n">
        <v>5114</v>
      </c>
      <c r="B5115" s="27" t="n">
        <v>1345.147328</v>
      </c>
      <c r="C5115" s="27" t="n">
        <v>0</v>
      </c>
      <c r="D5115" s="27" t="n">
        <v>0</v>
      </c>
      <c r="E5115" s="27" t="n">
        <v>0</v>
      </c>
      <c r="F5115" s="27" t="n">
        <v>0</v>
      </c>
      <c r="G5115" s="27" t="n">
        <v>852.4</v>
      </c>
      <c r="H5115" s="27" t="n">
        <v>0</v>
      </c>
      <c r="I5115" s="27" t="n">
        <v>0</v>
      </c>
      <c r="J5115" s="27" t="n">
        <v>0</v>
      </c>
      <c r="K5115" s="27" t="n">
        <v>1600725.32032</v>
      </c>
      <c r="L5115" s="27" t="n">
        <v>0</v>
      </c>
    </row>
    <row r="5116">
      <c r="A5116" t="n">
        <v>5115</v>
      </c>
      <c r="B5116" s="27" t="n">
        <v>1282.193158</v>
      </c>
      <c r="C5116" s="27" t="n">
        <v>0</v>
      </c>
      <c r="D5116" s="27" t="n">
        <v>0</v>
      </c>
      <c r="E5116" s="27" t="n">
        <v>0</v>
      </c>
      <c r="F5116" s="27" t="n">
        <v>0</v>
      </c>
      <c r="G5116" s="27" t="n">
        <v>296.55</v>
      </c>
      <c r="H5116" s="27" t="n">
        <v>0</v>
      </c>
      <c r="I5116" s="27" t="n">
        <v>0</v>
      </c>
      <c r="J5116" s="27" t="n">
        <v>0</v>
      </c>
      <c r="K5116" s="27" t="n">
        <v>1525809.85802</v>
      </c>
      <c r="L5116" s="27" t="n">
        <v>0</v>
      </c>
    </row>
    <row r="5117">
      <c r="A5117" t="n">
        <v>5116</v>
      </c>
      <c r="B5117" s="27" t="n">
        <v>1174.613247</v>
      </c>
      <c r="C5117" s="27" t="n">
        <v>0</v>
      </c>
      <c r="D5117" s="27" t="n">
        <v>0</v>
      </c>
      <c r="E5117" s="27" t="n">
        <v>0</v>
      </c>
      <c r="F5117" s="27" t="n">
        <v>0</v>
      </c>
      <c r="G5117" s="27" t="n">
        <v>289.2</v>
      </c>
      <c r="H5117" s="27" t="n">
        <v>0</v>
      </c>
      <c r="I5117" s="27" t="n">
        <v>0</v>
      </c>
      <c r="J5117" s="27" t="n">
        <v>0</v>
      </c>
      <c r="K5117" s="27" t="n">
        <v>1397789.76393</v>
      </c>
      <c r="L5117" s="27" t="n">
        <v>0</v>
      </c>
    </row>
    <row r="5118">
      <c r="A5118" t="n">
        <v>5117</v>
      </c>
      <c r="B5118" s="27" t="n">
        <v>1106.877748</v>
      </c>
      <c r="C5118" s="27" t="n">
        <v>0</v>
      </c>
      <c r="D5118" s="27" t="n">
        <v>0</v>
      </c>
      <c r="E5118" s="27" t="n">
        <v>0</v>
      </c>
      <c r="F5118" s="27" t="n">
        <v>0</v>
      </c>
      <c r="G5118" s="27" t="n">
        <v>283.7</v>
      </c>
      <c r="H5118" s="27" t="n">
        <v>0</v>
      </c>
      <c r="I5118" s="27" t="n">
        <v>0</v>
      </c>
      <c r="J5118" s="27" t="n">
        <v>0</v>
      </c>
      <c r="K5118" s="27" t="n">
        <v>1317184.52012</v>
      </c>
      <c r="L5118" s="27" t="n">
        <v>0</v>
      </c>
    </row>
    <row r="5119">
      <c r="A5119" t="n">
        <v>5118</v>
      </c>
      <c r="B5119" s="27" t="n">
        <v>1184.972794</v>
      </c>
      <c r="C5119" s="27" t="n">
        <v>0</v>
      </c>
      <c r="D5119" s="27" t="n">
        <v>0</v>
      </c>
      <c r="E5119" s="27" t="n">
        <v>0</v>
      </c>
      <c r="F5119" s="27" t="n">
        <v>0</v>
      </c>
      <c r="G5119" s="27" t="n">
        <v>280.8</v>
      </c>
      <c r="H5119" s="27" t="n">
        <v>0</v>
      </c>
      <c r="I5119" s="27" t="n">
        <v>0</v>
      </c>
      <c r="J5119" s="27" t="n">
        <v>0</v>
      </c>
      <c r="K5119" s="27" t="n">
        <v>1410117.62486</v>
      </c>
      <c r="L5119" s="27" t="n">
        <v>0</v>
      </c>
    </row>
    <row r="5120">
      <c r="A5120" t="n">
        <v>5119</v>
      </c>
      <c r="B5120" s="27" t="n">
        <v>1051.89246</v>
      </c>
      <c r="C5120" s="27" t="n">
        <v>0</v>
      </c>
      <c r="D5120" s="27" t="n">
        <v>0</v>
      </c>
      <c r="E5120" s="27" t="n">
        <v>0</v>
      </c>
      <c r="F5120" s="27" t="n">
        <v>0</v>
      </c>
      <c r="G5120" s="27" t="n">
        <v>283.6</v>
      </c>
      <c r="H5120" s="27" t="n">
        <v>0</v>
      </c>
      <c r="I5120" s="27" t="n">
        <v>0</v>
      </c>
      <c r="J5120" s="27" t="n">
        <v>0</v>
      </c>
      <c r="K5120" s="27" t="n">
        <v>1928118.87918</v>
      </c>
      <c r="L5120" s="27" t="n">
        <v>0</v>
      </c>
    </row>
    <row r="5121">
      <c r="A5121" t="n">
        <v>5120</v>
      </c>
      <c r="B5121" s="27" t="n">
        <v>1003.139835</v>
      </c>
      <c r="C5121" s="27" t="n">
        <v>860.6120856941396</v>
      </c>
      <c r="D5121" s="27" t="n">
        <v>860.6120856941396</v>
      </c>
      <c r="E5121" s="27" t="n">
        <v>837.7719101088422</v>
      </c>
      <c r="F5121" s="27" t="n">
        <v>837.7719101088422</v>
      </c>
      <c r="G5121" s="27" t="n">
        <v>298.65</v>
      </c>
      <c r="H5121" s="27" t="n">
        <v>265351.1048024388</v>
      </c>
      <c r="I5121" s="27" t="n">
        <v>301597.8876391832</v>
      </c>
      <c r="J5121" s="27" t="n">
        <v>136808.152920774</v>
      </c>
      <c r="K5121" s="27" t="n">
        <v>303119.4063254921</v>
      </c>
      <c r="L5121" s="27" t="n">
        <v>0</v>
      </c>
    </row>
    <row r="5122">
      <c r="A5122" t="n">
        <v>5121</v>
      </c>
      <c r="B5122" s="27" t="n">
        <v>1520.475688</v>
      </c>
      <c r="C5122" s="27" t="n">
        <v>1235.950542981452</v>
      </c>
      <c r="D5122" s="27" t="n">
        <v>1235.950542981452</v>
      </c>
      <c r="E5122" s="27" t="n">
        <v>1203.149089358277</v>
      </c>
      <c r="F5122" s="27" t="n">
        <v>1203.149089358277</v>
      </c>
      <c r="G5122" s="27" t="n">
        <v>919.35</v>
      </c>
      <c r="H5122" s="27" t="n">
        <v>1172558.2805883</v>
      </c>
      <c r="I5122" s="27" t="n">
        <v>433133.6721689797</v>
      </c>
      <c r="J5122" s="27" t="n">
        <v>196474.2462922067</v>
      </c>
      <c r="K5122" s="27" t="n">
        <v>581659.6553102782</v>
      </c>
      <c r="L5122" s="27" t="n">
        <v>265414.1239</v>
      </c>
    </row>
    <row r="5123">
      <c r="A5123" t="n">
        <v>5122</v>
      </c>
      <c r="B5123" s="27" t="n">
        <v>1744.638354</v>
      </c>
      <c r="C5123" s="27" t="n">
        <v>1815.778743056852</v>
      </c>
      <c r="D5123" s="27" t="n">
        <v>1815.778743056852</v>
      </c>
      <c r="E5123" s="27" t="n">
        <v>1767.588965101295</v>
      </c>
      <c r="F5123" s="27" t="n">
        <v>1744.638354</v>
      </c>
      <c r="G5123" s="27" t="n">
        <v>836.15</v>
      </c>
      <c r="H5123" s="27" t="n">
        <v>1547526.369323442</v>
      </c>
      <c r="I5123" s="27" t="n">
        <v>628069.80744</v>
      </c>
      <c r="J5123" s="27" t="n">
        <v>284899.4432082</v>
      </c>
      <c r="K5123" s="27" t="n">
        <v>0</v>
      </c>
      <c r="L5123" s="27" t="n">
        <v>2030496.9363</v>
      </c>
    </row>
    <row r="5124">
      <c r="A5124" t="n">
        <v>5123</v>
      </c>
      <c r="B5124" s="27" t="n">
        <v>1595.174994</v>
      </c>
      <c r="C5124" s="27" t="n">
        <v>1660.221121204349</v>
      </c>
      <c r="D5124" s="27" t="n">
        <v>1660.221121204349</v>
      </c>
      <c r="E5124" s="27" t="n">
        <v>1616.159757729373</v>
      </c>
      <c r="F5124" s="27" t="n">
        <v>1595.174994</v>
      </c>
      <c r="G5124" s="27" t="n">
        <v>351.95</v>
      </c>
      <c r="H5124" s="27" t="n">
        <v>595948.8080838295</v>
      </c>
      <c r="I5124" s="27" t="n">
        <v>574262.99784</v>
      </c>
      <c r="J5124" s="27" t="n">
        <v>260492.0765202</v>
      </c>
      <c r="K5124" s="27" t="n">
        <v>0</v>
      </c>
      <c r="L5124" s="27" t="n">
        <v>2628928.1488617</v>
      </c>
    </row>
    <row r="5125">
      <c r="A5125" t="n">
        <v>5124</v>
      </c>
      <c r="B5125" s="27" t="n">
        <v>1462.402458</v>
      </c>
      <c r="C5125" s="27" t="n">
        <v>1522.034064031522</v>
      </c>
      <c r="D5125" s="27" t="n">
        <v>1522.034064031522</v>
      </c>
      <c r="E5125" s="27" t="n">
        <v>1481.640109720219</v>
      </c>
      <c r="F5125" s="27" t="n">
        <v>1462.402458</v>
      </c>
      <c r="G5125" s="27" t="n">
        <v>359.3</v>
      </c>
      <c r="H5125" s="27" t="n">
        <v>558559.5408191605</v>
      </c>
      <c r="I5125" s="27" t="n">
        <v>526464.88488</v>
      </c>
      <c r="J5125" s="27" t="n">
        <v>238810.3213914</v>
      </c>
      <c r="K5125" s="27" t="n">
        <v>0</v>
      </c>
      <c r="L5125" s="27" t="n">
        <v>2399362.9614</v>
      </c>
    </row>
    <row r="5126">
      <c r="A5126" t="n">
        <v>5125</v>
      </c>
      <c r="B5126" s="27" t="n">
        <v>1607.689127</v>
      </c>
      <c r="C5126" s="27" t="n">
        <v>1673.245401995329</v>
      </c>
      <c r="D5126" s="27" t="n">
        <v>1673.245401995329</v>
      </c>
      <c r="E5126" s="27" t="n">
        <v>1628.838381208443</v>
      </c>
      <c r="F5126" s="27" t="n">
        <v>1607.689127</v>
      </c>
      <c r="G5126" s="27" t="n">
        <v>377.2</v>
      </c>
      <c r="H5126" s="27" t="n">
        <v>644632.8082046142</v>
      </c>
      <c r="I5126" s="27" t="n">
        <v>578768.0857200001</v>
      </c>
      <c r="J5126" s="27" t="n">
        <v>262535.6344391</v>
      </c>
      <c r="K5126" s="27" t="n">
        <v>0</v>
      </c>
      <c r="L5126" s="27" t="n">
        <v>2608957.7092</v>
      </c>
    </row>
    <row r="5127">
      <c r="A5127" t="n">
        <v>5126</v>
      </c>
      <c r="B5127" s="27" t="n">
        <v>1637.092311</v>
      </c>
      <c r="C5127" s="27" t="n">
        <v>1703.847362047845</v>
      </c>
      <c r="D5127" s="27" t="n">
        <v>1703.847362047845</v>
      </c>
      <c r="E5127" s="27" t="n">
        <v>1658.628181924049</v>
      </c>
      <c r="F5127" s="27" t="n">
        <v>1637.092311</v>
      </c>
      <c r="G5127" s="27" t="n">
        <v>405.85</v>
      </c>
      <c r="H5127" s="27" t="n">
        <v>705209.9764211212</v>
      </c>
      <c r="I5127" s="27" t="n">
        <v>589353.23196</v>
      </c>
      <c r="J5127" s="27" t="n">
        <v>267337.1743863</v>
      </c>
      <c r="K5127" s="27" t="n">
        <v>0</v>
      </c>
      <c r="L5127" s="27" t="n">
        <v>2609770.2118</v>
      </c>
    </row>
    <row r="5128">
      <c r="A5128" t="n">
        <v>5127</v>
      </c>
      <c r="B5128" s="27" t="n">
        <v>1664.427569</v>
      </c>
      <c r="C5128" s="27" t="n">
        <v>1732.298036468671</v>
      </c>
      <c r="D5128" s="27" t="n">
        <v>1732.298036468671</v>
      </c>
      <c r="E5128" s="27" t="n">
        <v>1686.323790955842</v>
      </c>
      <c r="F5128" s="27" t="n">
        <v>1664.427569</v>
      </c>
      <c r="G5128" s="27" t="n">
        <v>411.6</v>
      </c>
      <c r="H5128" s="27" t="n">
        <v>726320.2981926844</v>
      </c>
      <c r="I5128" s="27" t="n">
        <v>599193.92484</v>
      </c>
      <c r="J5128" s="27" t="n">
        <v>271801.0220177</v>
      </c>
      <c r="K5128" s="27" t="n">
        <v>0</v>
      </c>
      <c r="L5128" s="27" t="n">
        <v>2643776.7505996</v>
      </c>
    </row>
    <row r="5129">
      <c r="A5129" t="n">
        <v>5128</v>
      </c>
      <c r="B5129" s="27" t="n">
        <v>1619.275882</v>
      </c>
      <c r="C5129" s="27" t="n">
        <v>701.6625722723705</v>
      </c>
      <c r="D5129" s="27" t="n">
        <v>701.6625722723705</v>
      </c>
      <c r="E5129" s="27" t="n">
        <v>683.0408301207875</v>
      </c>
      <c r="F5129" s="27" t="n">
        <v>683.0408301207875</v>
      </c>
      <c r="G5129" s="27" t="n">
        <v>865.1</v>
      </c>
      <c r="H5129" s="27" t="n">
        <v>626732.1345862716</v>
      </c>
      <c r="I5129" s="27" t="n">
        <v>245894.6988434835</v>
      </c>
      <c r="J5129" s="27" t="n">
        <v>111540.5675587246</v>
      </c>
      <c r="K5129" s="27" t="n">
        <v>1716118.850094596</v>
      </c>
      <c r="L5129" s="27" t="n">
        <v>748315.6083</v>
      </c>
    </row>
    <row r="5130">
      <c r="A5130" t="n">
        <v>5129</v>
      </c>
      <c r="B5130" s="27" t="n">
        <v>1609.667402</v>
      </c>
      <c r="C5130" s="27" t="n">
        <v>742.7732556065324</v>
      </c>
      <c r="D5130" s="27" t="n">
        <v>742.7732556065324</v>
      </c>
      <c r="E5130" s="27" t="n">
        <v>723.0604583310529</v>
      </c>
      <c r="F5130" s="27" t="n">
        <v>723.0604583310529</v>
      </c>
      <c r="G5130" s="27" t="n">
        <v>1766.6</v>
      </c>
      <c r="H5130" s="27" t="n">
        <v>1353334.103975933</v>
      </c>
      <c r="I5130" s="27" t="n">
        <v>260301.7649991791</v>
      </c>
      <c r="J5130" s="27" t="n">
        <v>118075.7728454609</v>
      </c>
      <c r="K5130" s="27" t="n">
        <v>1625150.52774518</v>
      </c>
      <c r="L5130" s="27" t="n">
        <v>162912.9665999999</v>
      </c>
    </row>
    <row r="5131">
      <c r="A5131" t="n">
        <v>5130</v>
      </c>
      <c r="B5131" s="27" t="n">
        <v>1842.540057</v>
      </c>
      <c r="C5131" s="27" t="n">
        <v>264.5571346348682</v>
      </c>
      <c r="D5131" s="27" t="n">
        <v>264.5571346348682</v>
      </c>
      <c r="E5131" s="27" t="n">
        <v>257.5359325069318</v>
      </c>
      <c r="F5131" s="27" t="n">
        <v>257.5359325069318</v>
      </c>
      <c r="G5131" s="27" t="n">
        <v>1809.2</v>
      </c>
      <c r="H5131" s="27" t="n">
        <v>492373.4516831045</v>
      </c>
      <c r="I5131" s="27" t="n">
        <v>92712.93570249544</v>
      </c>
      <c r="J5131" s="27" t="n">
        <v>42055.61777838196</v>
      </c>
      <c r="K5131" s="27" t="n">
        <v>2905312.560195793</v>
      </c>
      <c r="L5131" s="27" t="n">
        <v>47434.59719999996</v>
      </c>
    </row>
    <row r="5132">
      <c r="A5132" t="n">
        <v>5131</v>
      </c>
      <c r="B5132" s="27" t="n">
        <v>1522.062491</v>
      </c>
      <c r="C5132" s="27" t="n">
        <v>1584.126807518005</v>
      </c>
      <c r="D5132" s="27" t="n">
        <v>1584.126807518005</v>
      </c>
      <c r="E5132" s="27" t="n">
        <v>1542.084945644889</v>
      </c>
      <c r="F5132" s="27" t="n">
        <v>1522.062491</v>
      </c>
      <c r="G5132" s="27" t="n">
        <v>1837.65</v>
      </c>
      <c r="H5132" s="27" t="n">
        <v>2962623.504405717</v>
      </c>
      <c r="I5132" s="27" t="n">
        <v>547942.49676</v>
      </c>
      <c r="J5132" s="27" t="n">
        <v>248552.8047803</v>
      </c>
      <c r="K5132" s="27" t="n">
        <v>0</v>
      </c>
      <c r="L5132" s="27" t="n">
        <v>247106.7656999999</v>
      </c>
    </row>
    <row r="5133">
      <c r="A5133" t="n">
        <v>5132</v>
      </c>
      <c r="B5133" s="27" t="n">
        <v>1333.194005</v>
      </c>
      <c r="C5133" s="27" t="n">
        <v>1387.557376126702</v>
      </c>
      <c r="D5133" s="27" t="n">
        <v>1387.557376126702</v>
      </c>
      <c r="E5133" s="27" t="n">
        <v>1350.732359801435</v>
      </c>
      <c r="F5133" s="27" t="n">
        <v>1333.194005</v>
      </c>
      <c r="G5133" s="27" t="n">
        <v>1844.9</v>
      </c>
      <c r="H5133" s="27" t="n">
        <v>2607387.006839505</v>
      </c>
      <c r="I5133" s="27" t="n">
        <v>479949.8418</v>
      </c>
      <c r="J5133" s="27" t="n">
        <v>217710.5810165</v>
      </c>
      <c r="K5133" s="27" t="n">
        <v>0</v>
      </c>
      <c r="L5133" s="27" t="n">
        <v>206778.3893999998</v>
      </c>
    </row>
    <row r="5134">
      <c r="A5134" t="n">
        <v>5133</v>
      </c>
      <c r="B5134" s="27" t="n">
        <v>1353.11621</v>
      </c>
      <c r="C5134" s="27" t="n">
        <v>1408.291731402225</v>
      </c>
      <c r="D5134" s="27" t="n">
        <v>1408.291731402225</v>
      </c>
      <c r="E5134" s="27" t="n">
        <v>1370.916436591433</v>
      </c>
      <c r="F5134" s="27" t="n">
        <v>1353.11621</v>
      </c>
      <c r="G5134" s="27" t="n">
        <v>1753.25</v>
      </c>
      <c r="H5134" s="27" t="n">
        <v>2517718.660206334</v>
      </c>
      <c r="I5134" s="27" t="n">
        <v>487121.8356</v>
      </c>
      <c r="J5134" s="27" t="n">
        <v>220963.877093</v>
      </c>
      <c r="K5134" s="27" t="n">
        <v>0</v>
      </c>
      <c r="L5134" s="27" t="n">
        <v>333881.3730000001</v>
      </c>
    </row>
    <row r="5135">
      <c r="A5135" t="n">
        <v>5134</v>
      </c>
      <c r="B5135" s="27" t="n">
        <v>1412.882827</v>
      </c>
      <c r="C5135" s="27" t="n">
        <v>1470.495838005588</v>
      </c>
      <c r="D5135" s="27" t="n">
        <v>1470.495838005588</v>
      </c>
      <c r="E5135" s="27" t="n">
        <v>1431.46968011657</v>
      </c>
      <c r="F5135" s="27" t="n">
        <v>1412.882827</v>
      </c>
      <c r="G5135" s="27" t="n">
        <v>1823.35</v>
      </c>
      <c r="H5135" s="27" t="n">
        <v>2728394.506152719</v>
      </c>
      <c r="I5135" s="27" t="n">
        <v>508637.81772</v>
      </c>
      <c r="J5135" s="27" t="n">
        <v>230723.7656491</v>
      </c>
      <c r="K5135" s="27" t="n">
        <v>0</v>
      </c>
      <c r="L5135" s="27" t="n">
        <v>249585.75138955</v>
      </c>
    </row>
    <row r="5136">
      <c r="A5136" t="n">
        <v>5135</v>
      </c>
      <c r="B5136" s="27" t="n">
        <v>1341.959775</v>
      </c>
      <c r="C5136" s="27" t="n">
        <v>1396.680825496506</v>
      </c>
      <c r="D5136" s="27" t="n">
        <v>1396.680825496506</v>
      </c>
      <c r="E5136" s="27" t="n">
        <v>1359.61367779868</v>
      </c>
      <c r="F5136" s="27" t="n">
        <v>1341.959775</v>
      </c>
      <c r="G5136" s="27" t="n">
        <v>1719.3</v>
      </c>
      <c r="H5136" s="27" t="n">
        <v>2443608.2753472</v>
      </c>
      <c r="I5136" s="27" t="n">
        <v>483105.519</v>
      </c>
      <c r="J5136" s="27" t="n">
        <v>219142.0312575</v>
      </c>
      <c r="K5136" s="27" t="n">
        <v>0</v>
      </c>
      <c r="L5136" s="27" t="n">
        <v>376688.1088425005</v>
      </c>
    </row>
    <row r="5137">
      <c r="A5137" t="n">
        <v>5136</v>
      </c>
      <c r="B5137" s="27" t="n">
        <v>1469.461892</v>
      </c>
      <c r="C5137" s="27" t="n">
        <v>0</v>
      </c>
      <c r="D5137" s="27" t="n">
        <v>0</v>
      </c>
      <c r="E5137" s="27" t="n">
        <v>0</v>
      </c>
      <c r="F5137" s="27" t="n">
        <v>0</v>
      </c>
      <c r="G5137" s="27" t="n">
        <v>1523.05</v>
      </c>
      <c r="H5137" s="27" t="n">
        <v>0</v>
      </c>
      <c r="I5137" s="27" t="n">
        <v>0</v>
      </c>
      <c r="J5137" s="27" t="n">
        <v>0</v>
      </c>
      <c r="K5137" s="27" t="n">
        <v>2693523.648036</v>
      </c>
      <c r="L5137" s="27" t="n">
        <v>0</v>
      </c>
    </row>
    <row r="5138">
      <c r="A5138" t="n">
        <v>5137</v>
      </c>
      <c r="B5138" s="27" t="n">
        <v>1242.348747</v>
      </c>
      <c r="C5138" s="27" t="n">
        <v>0</v>
      </c>
      <c r="D5138" s="27" t="n">
        <v>0</v>
      </c>
      <c r="E5138" s="27" t="n">
        <v>0</v>
      </c>
      <c r="F5138" s="27" t="n">
        <v>0</v>
      </c>
      <c r="G5138" s="27" t="n">
        <v>1228.85</v>
      </c>
      <c r="H5138" s="27" t="n">
        <v>0</v>
      </c>
      <c r="I5138" s="27" t="n">
        <v>0</v>
      </c>
      <c r="J5138" s="27" t="n">
        <v>0</v>
      </c>
      <c r="K5138" s="27" t="n">
        <v>2277225.253251</v>
      </c>
      <c r="L5138" s="27" t="n">
        <v>0</v>
      </c>
    </row>
    <row r="5139">
      <c r="A5139" t="n">
        <v>5138</v>
      </c>
      <c r="B5139" s="27" t="n">
        <v>1430.414368</v>
      </c>
      <c r="C5139" s="27" t="n">
        <v>0</v>
      </c>
      <c r="D5139" s="27" t="n">
        <v>0</v>
      </c>
      <c r="E5139" s="27" t="n">
        <v>0</v>
      </c>
      <c r="F5139" s="27" t="n">
        <v>0</v>
      </c>
      <c r="G5139" s="27" t="n">
        <v>1198.05</v>
      </c>
      <c r="H5139" s="27" t="n">
        <v>0</v>
      </c>
      <c r="I5139" s="27" t="n">
        <v>0</v>
      </c>
      <c r="J5139" s="27" t="n">
        <v>0</v>
      </c>
      <c r="K5139" s="27" t="n">
        <v>2621949.536544</v>
      </c>
      <c r="L5139" s="27" t="n">
        <v>0</v>
      </c>
    </row>
    <row r="5140">
      <c r="A5140" t="n">
        <v>5139</v>
      </c>
      <c r="B5140" s="27" t="n">
        <v>1263.864729</v>
      </c>
      <c r="C5140" s="27" t="n">
        <v>0</v>
      </c>
      <c r="D5140" s="27" t="n">
        <v>0</v>
      </c>
      <c r="E5140" s="27" t="n">
        <v>0</v>
      </c>
      <c r="F5140" s="27" t="n">
        <v>0</v>
      </c>
      <c r="G5140" s="27" t="n">
        <v>1085.8</v>
      </c>
      <c r="H5140" s="27" t="n">
        <v>0</v>
      </c>
      <c r="I5140" s="27" t="n">
        <v>0</v>
      </c>
      <c r="J5140" s="27" t="n">
        <v>0</v>
      </c>
      <c r="K5140" s="27" t="n">
        <v>2316664.048256999</v>
      </c>
      <c r="L5140" s="27" t="n">
        <v>0</v>
      </c>
    </row>
    <row r="5141">
      <c r="A5141" t="n">
        <v>5140</v>
      </c>
      <c r="B5141" s="27" t="n">
        <v>1263.864729</v>
      </c>
      <c r="C5141" s="27" t="n">
        <v>0</v>
      </c>
      <c r="D5141" s="27" t="n">
        <v>0</v>
      </c>
      <c r="E5141" s="27" t="n">
        <v>0</v>
      </c>
      <c r="F5141" s="27" t="n">
        <v>0</v>
      </c>
      <c r="G5141" s="27" t="n">
        <v>964.6</v>
      </c>
      <c r="H5141" s="27" t="n">
        <v>0</v>
      </c>
      <c r="I5141" s="27" t="n">
        <v>0</v>
      </c>
      <c r="J5141" s="27" t="n">
        <v>0</v>
      </c>
      <c r="K5141" s="27" t="n">
        <v>2316664.048256999</v>
      </c>
      <c r="L5141" s="27" t="n">
        <v>0</v>
      </c>
    </row>
    <row r="5142">
      <c r="A5142" t="n">
        <v>5141</v>
      </c>
      <c r="B5142" s="27" t="n">
        <v>1340.365999</v>
      </c>
      <c r="C5142" s="27" t="n">
        <v>0</v>
      </c>
      <c r="D5142" s="27" t="n">
        <v>0</v>
      </c>
      <c r="E5142" s="27" t="n">
        <v>0</v>
      </c>
      <c r="F5142" s="27" t="n">
        <v>0</v>
      </c>
      <c r="G5142" s="27" t="n">
        <v>959.1</v>
      </c>
      <c r="H5142" s="27" t="n">
        <v>0</v>
      </c>
      <c r="I5142" s="27" t="n">
        <v>0</v>
      </c>
      <c r="J5142" s="27" t="n">
        <v>0</v>
      </c>
      <c r="K5142" s="27" t="n">
        <v>2456890.876167</v>
      </c>
      <c r="L5142" s="27" t="n">
        <v>0</v>
      </c>
    </row>
    <row r="5143">
      <c r="A5143" t="n">
        <v>5142</v>
      </c>
      <c r="B5143" s="27" t="n">
        <v>1114.049742</v>
      </c>
      <c r="C5143" s="27" t="n">
        <v>0</v>
      </c>
      <c r="D5143" s="27" t="n">
        <v>0</v>
      </c>
      <c r="E5143" s="27" t="n">
        <v>0</v>
      </c>
      <c r="F5143" s="27" t="n">
        <v>0</v>
      </c>
      <c r="G5143" s="27" t="n">
        <v>956.2</v>
      </c>
      <c r="H5143" s="27" t="n">
        <v>0</v>
      </c>
      <c r="I5143" s="27" t="n">
        <v>0</v>
      </c>
      <c r="J5143" s="27" t="n">
        <v>0</v>
      </c>
      <c r="K5143" s="27" t="n">
        <v>2042053.177086</v>
      </c>
      <c r="L5143" s="27" t="n">
        <v>0</v>
      </c>
    </row>
    <row r="5144">
      <c r="A5144" t="n">
        <v>5143</v>
      </c>
      <c r="B5144" s="27" t="n">
        <v>1307.693581</v>
      </c>
      <c r="C5144" s="27" t="n">
        <v>189.8304016548811</v>
      </c>
      <c r="D5144" s="27" t="n">
        <v>189.8304016548811</v>
      </c>
      <c r="E5144" s="27" t="n">
        <v>184.7924062824039</v>
      </c>
      <c r="F5144" s="27" t="n">
        <v>184.7924062824039</v>
      </c>
      <c r="G5144" s="27" t="n">
        <v>770.3</v>
      </c>
      <c r="H5144" s="27" t="n">
        <v>151188.0053383737</v>
      </c>
      <c r="I5144" s="27" t="n">
        <v>66525.2662616654</v>
      </c>
      <c r="J5144" s="27" t="n">
        <v>30176.59994591655</v>
      </c>
      <c r="K5144" s="27" t="n">
        <v>2058277.853257354</v>
      </c>
      <c r="L5144" s="27" t="n">
        <v>219363.7236</v>
      </c>
    </row>
    <row r="5145">
      <c r="A5145" t="n">
        <v>5144</v>
      </c>
      <c r="B5145" s="27" t="n">
        <v>1075.852897</v>
      </c>
      <c r="C5145" s="27" t="n">
        <v>696.3556514034871</v>
      </c>
      <c r="D5145" s="27" t="n">
        <v>696.3556514034871</v>
      </c>
      <c r="E5145" s="27" t="n">
        <v>677.8747520386571</v>
      </c>
      <c r="F5145" s="27" t="n">
        <v>677.8747520386571</v>
      </c>
      <c r="G5145" s="27" t="n">
        <v>298.65</v>
      </c>
      <c r="H5145" s="27" t="n">
        <v>214961.392911317</v>
      </c>
      <c r="I5145" s="27" t="n">
        <v>244034.9107339166</v>
      </c>
      <c r="J5145" s="27" t="n">
        <v>110696.9470079127</v>
      </c>
      <c r="K5145" s="27" t="n">
        <v>729493.9397141414</v>
      </c>
      <c r="L5145" s="27" t="n">
        <v>1113329.413</v>
      </c>
    </row>
    <row r="5146">
      <c r="A5146" t="n">
        <v>5145</v>
      </c>
      <c r="B5146" s="27" t="n">
        <v>1014.010386</v>
      </c>
      <c r="C5146" s="27" t="n">
        <v>1055.359116920428</v>
      </c>
      <c r="D5146" s="27" t="n">
        <v>1055.359116920428</v>
      </c>
      <c r="E5146" s="27" t="n">
        <v>1027.350461294165</v>
      </c>
      <c r="F5146" s="27" t="n">
        <v>1014.010386</v>
      </c>
      <c r="G5146" s="27" t="n">
        <v>1036</v>
      </c>
      <c r="H5146" s="27" t="n">
        <v>1113887.889407354</v>
      </c>
      <c r="I5146" s="27" t="n">
        <v>365043.73896</v>
      </c>
      <c r="J5146" s="27" t="n">
        <v>165587.8960338</v>
      </c>
      <c r="K5146" s="27" t="n">
        <v>0</v>
      </c>
      <c r="L5146" s="27" t="n">
        <v>977505.6399999999</v>
      </c>
    </row>
    <row r="5147">
      <c r="A5147" t="n">
        <v>5146</v>
      </c>
      <c r="B5147" s="27" t="n">
        <v>1160.598972</v>
      </c>
      <c r="C5147" s="27" t="n">
        <v>1207.924505492279</v>
      </c>
      <c r="D5147" s="27" t="n">
        <v>1207.924505492279</v>
      </c>
      <c r="E5147" s="27" t="n">
        <v>1175.866847625466</v>
      </c>
      <c r="F5147" s="27" t="n">
        <v>1160.598972</v>
      </c>
      <c r="G5147" s="27" t="n">
        <v>677.85</v>
      </c>
      <c r="H5147" s="27" t="n">
        <v>834063.4756445033</v>
      </c>
      <c r="I5147" s="27" t="n">
        <v>417815.62992</v>
      </c>
      <c r="J5147" s="27" t="n">
        <v>189525.8121276</v>
      </c>
      <c r="K5147" s="27" t="n">
        <v>0</v>
      </c>
      <c r="L5147" s="27" t="n">
        <v>1534485.9308298</v>
      </c>
    </row>
    <row r="5148">
      <c r="A5148" t="n">
        <v>5147</v>
      </c>
      <c r="B5148" s="27" t="n">
        <v>1335.692249</v>
      </c>
      <c r="C5148" s="27" t="n">
        <v>1390.15723655629</v>
      </c>
      <c r="D5148" s="27" t="n">
        <v>1390.15723655629</v>
      </c>
      <c r="E5148" s="27" t="n">
        <v>1353.263221352555</v>
      </c>
      <c r="F5148" s="27" t="n">
        <v>1335.692249</v>
      </c>
      <c r="G5148" s="27" t="n">
        <v>351.95</v>
      </c>
      <c r="H5148" s="27" t="n">
        <v>498792.7624861231</v>
      </c>
      <c r="I5148" s="27" t="n">
        <v>480849.20964</v>
      </c>
      <c r="J5148" s="27" t="n">
        <v>218118.5442617</v>
      </c>
      <c r="K5148" s="27" t="n">
        <v>0</v>
      </c>
      <c r="L5148" s="27" t="n">
        <v>2201287.61096445</v>
      </c>
    </row>
    <row r="5149">
      <c r="A5149" t="n">
        <v>5148</v>
      </c>
      <c r="B5149" s="27" t="n">
        <v>1416.186925</v>
      </c>
      <c r="C5149" s="27" t="n">
        <v>1473.934564530552</v>
      </c>
      <c r="D5149" s="27" t="n">
        <v>1473.934564530552</v>
      </c>
      <c r="E5149" s="27" t="n">
        <v>1434.817144714209</v>
      </c>
      <c r="F5149" s="27" t="n">
        <v>1416.186925</v>
      </c>
      <c r="G5149" s="27" t="n">
        <v>359.3</v>
      </c>
      <c r="H5149" s="27" t="n">
        <v>539827.7074288426</v>
      </c>
      <c r="I5149" s="27" t="n">
        <v>509827.293</v>
      </c>
      <c r="J5149" s="27" t="n">
        <v>231263.3248525</v>
      </c>
      <c r="K5149" s="27" t="n">
        <v>0</v>
      </c>
      <c r="L5149" s="27" t="n">
        <v>2323537.8878475</v>
      </c>
    </row>
    <row r="5150">
      <c r="A5150" t="n">
        <v>5149</v>
      </c>
      <c r="B5150" s="27" t="n">
        <v>1072.533858</v>
      </c>
      <c r="C5150" s="27" t="n">
        <v>1116.268497192964</v>
      </c>
      <c r="D5150" s="27" t="n">
        <v>1116.268497192964</v>
      </c>
      <c r="E5150" s="27" t="n">
        <v>1086.643339819466</v>
      </c>
      <c r="F5150" s="27" t="n">
        <v>1072.533858</v>
      </c>
      <c r="G5150" s="27" t="n">
        <v>377.2</v>
      </c>
      <c r="H5150" s="27" t="n">
        <v>430242.0512772072</v>
      </c>
      <c r="I5150" s="27" t="n">
        <v>386112.18888</v>
      </c>
      <c r="J5150" s="27" t="n">
        <v>175144.7790114</v>
      </c>
      <c r="K5150" s="27" t="n">
        <v>0</v>
      </c>
      <c r="L5150" s="27" t="n">
        <v>1740507.9447624</v>
      </c>
    </row>
    <row r="5151">
      <c r="A5151" t="n">
        <v>5150</v>
      </c>
      <c r="B5151" s="27" t="n">
        <v>1228.631312</v>
      </c>
      <c r="C5151" s="27" t="n">
        <v>563.0519189446821</v>
      </c>
      <c r="D5151" s="27" t="n">
        <v>563.0519189446821</v>
      </c>
      <c r="E5151" s="27" t="n">
        <v>548.1088279677961</v>
      </c>
      <c r="F5151" s="27" t="n">
        <v>548.1088279677961</v>
      </c>
      <c r="G5151" s="27" t="n">
        <v>405.85</v>
      </c>
      <c r="H5151" s="27" t="n">
        <v>236864.736159211</v>
      </c>
      <c r="I5151" s="27" t="n">
        <v>197319.1780684066</v>
      </c>
      <c r="J5151" s="27" t="n">
        <v>89506.17160714111</v>
      </c>
      <c r="K5151" s="27" t="n">
        <v>1247397.71323103</v>
      </c>
      <c r="L5151" s="27" t="n">
        <v>843483.8948</v>
      </c>
    </row>
    <row r="5152">
      <c r="A5152" t="n">
        <v>5151</v>
      </c>
      <c r="B5152" s="27" t="n">
        <v>962.4337879</v>
      </c>
      <c r="C5152" s="27" t="n">
        <v>202.5424494078799</v>
      </c>
      <c r="D5152" s="27" t="n">
        <v>202.5424494078799</v>
      </c>
      <c r="E5152" s="27" t="n">
        <v>197.1670832181047</v>
      </c>
      <c r="F5152" s="27" t="n">
        <v>197.1670832181047</v>
      </c>
      <c r="G5152" s="27" t="n">
        <v>411.6</v>
      </c>
      <c r="H5152" s="27" t="n">
        <v>86169.08668349903</v>
      </c>
      <c r="I5152" s="27" t="n">
        <v>70980.14995851769</v>
      </c>
      <c r="J5152" s="27" t="n">
        <v>32197.3846895165</v>
      </c>
      <c r="K5152" s="27" t="n">
        <v>1402733.869681914</v>
      </c>
      <c r="L5152" s="27" t="n">
        <v>302326.5256</v>
      </c>
    </row>
    <row r="5153">
      <c r="A5153" t="n">
        <v>5152</v>
      </c>
      <c r="B5153" s="27" t="n">
        <v>1200.708348</v>
      </c>
      <c r="C5153" s="27" t="n">
        <v>321.7249223355986</v>
      </c>
      <c r="D5153" s="27" t="n">
        <v>321.7249223355986</v>
      </c>
      <c r="E5153" s="27" t="n">
        <v>313.1865182875258</v>
      </c>
      <c r="F5153" s="27" t="n">
        <v>313.1865182875258</v>
      </c>
      <c r="G5153" s="27" t="n">
        <v>738.3</v>
      </c>
      <c r="H5153" s="27" t="n">
        <v>245159.681264349</v>
      </c>
      <c r="I5153" s="27" t="n">
        <v>112747.1465835093</v>
      </c>
      <c r="J5153" s="27" t="n">
        <v>51143.35843635296</v>
      </c>
      <c r="K5153" s="27" t="n">
        <v>1626827.513862965</v>
      </c>
      <c r="L5153" s="27" t="n">
        <v>381452.2844</v>
      </c>
    </row>
    <row r="5154">
      <c r="A5154" t="n">
        <v>5153</v>
      </c>
      <c r="B5154" s="27" t="n">
        <v>1232.718352</v>
      </c>
      <c r="C5154" s="27" t="n">
        <v>617.3544481335404</v>
      </c>
      <c r="D5154" s="27" t="n">
        <v>617.3544481335404</v>
      </c>
      <c r="E5154" s="27" t="n">
        <v>600.9701976354063</v>
      </c>
      <c r="F5154" s="27" t="n">
        <v>600.9701976354063</v>
      </c>
      <c r="G5154" s="27" t="n">
        <v>1633.75</v>
      </c>
      <c r="H5154" s="27" t="n">
        <v>1040698.96330839</v>
      </c>
      <c r="I5154" s="27" t="n">
        <v>216349.2711487463</v>
      </c>
      <c r="J5154" s="27" t="n">
        <v>98138.43327386185</v>
      </c>
      <c r="K5154" s="27" t="n">
        <v>1157994.3669503</v>
      </c>
      <c r="L5154" s="27" t="n">
        <v>212476.6412500001</v>
      </c>
    </row>
    <row r="5155">
      <c r="A5155" t="n">
        <v>5154</v>
      </c>
      <c r="B5155" s="27" t="n">
        <v>856.2803071</v>
      </c>
      <c r="C5155" s="27" t="n">
        <v>179.3674725521385</v>
      </c>
      <c r="D5155" s="27" t="n">
        <v>179.3674725521385</v>
      </c>
      <c r="E5155" s="27" t="n">
        <v>174.6071576141051</v>
      </c>
      <c r="F5155" s="27" t="n">
        <v>174.6071576141051</v>
      </c>
      <c r="G5155" s="27" t="n">
        <v>1674.2</v>
      </c>
      <c r="H5155" s="27" t="n">
        <v>309839.3645531302</v>
      </c>
      <c r="I5155" s="27" t="n">
        <v>62858.57674107785</v>
      </c>
      <c r="J5155" s="27" t="n">
        <v>28513.34883838337</v>
      </c>
      <c r="K5155" s="27" t="n">
        <v>1249506.883007645</v>
      </c>
      <c r="L5155" s="27" t="n">
        <v>54915.21899999998</v>
      </c>
    </row>
    <row r="5156">
      <c r="A5156" t="n">
        <v>5155</v>
      </c>
      <c r="B5156" s="27" t="n">
        <v>1170.628806</v>
      </c>
      <c r="C5156" s="27" t="n">
        <v>639.890388038214</v>
      </c>
      <c r="D5156" s="27" t="n">
        <v>639.890388038214</v>
      </c>
      <c r="E5156" s="27" t="n">
        <v>622.9080459806437</v>
      </c>
      <c r="F5156" s="27" t="n">
        <v>622.9080459806437</v>
      </c>
      <c r="G5156" s="27" t="n">
        <v>1675.15</v>
      </c>
      <c r="H5156" s="27" t="n">
        <v>1103726.703391949</v>
      </c>
      <c r="I5156" s="27" t="n">
        <v>224246.8965530317</v>
      </c>
      <c r="J5156" s="27" t="n">
        <v>101720.8839086391</v>
      </c>
      <c r="K5156" s="27" t="n">
        <v>1003972.15311548</v>
      </c>
      <c r="L5156" s="27" t="n">
        <v>121913.9310499999</v>
      </c>
    </row>
    <row r="5157">
      <c r="A5157" t="n">
        <v>5156</v>
      </c>
      <c r="B5157" s="27" t="n">
        <v>1184.972794</v>
      </c>
      <c r="C5157" s="27" t="n">
        <v>1233.29239905144</v>
      </c>
      <c r="D5157" s="27" t="n">
        <v>1233.29239905144</v>
      </c>
      <c r="E5157" s="27" t="n">
        <v>1200.561491119061</v>
      </c>
      <c r="F5157" s="27" t="n">
        <v>1184.972794</v>
      </c>
      <c r="G5157" s="27" t="n">
        <v>1822.4</v>
      </c>
      <c r="H5157" s="27" t="n">
        <v>2287146.381243388</v>
      </c>
      <c r="I5157" s="27" t="n">
        <v>426590.20584</v>
      </c>
      <c r="J5157" s="27" t="n">
        <v>193506.0572602</v>
      </c>
      <c r="K5157" s="27" t="n">
        <v>0</v>
      </c>
      <c r="L5157" s="27" t="n">
        <v>210451.1682143998</v>
      </c>
    </row>
    <row r="5158">
      <c r="A5158" t="n">
        <v>5157</v>
      </c>
      <c r="B5158" s="27" t="n">
        <v>1341.162887</v>
      </c>
      <c r="C5158" s="27" t="n">
        <v>1395.85132639227</v>
      </c>
      <c r="D5158" s="27" t="n">
        <v>1395.85132639227</v>
      </c>
      <c r="E5158" s="27" t="n">
        <v>1358.806193148463</v>
      </c>
      <c r="F5158" s="27" t="n">
        <v>1341.162887</v>
      </c>
      <c r="G5158" s="27" t="n">
        <v>1700.3</v>
      </c>
      <c r="H5158" s="27" t="n">
        <v>2420523.621303511</v>
      </c>
      <c r="I5158" s="27" t="n">
        <v>482818.63932</v>
      </c>
      <c r="J5158" s="27" t="n">
        <v>219011.8994471</v>
      </c>
      <c r="K5158" s="27" t="n">
        <v>0</v>
      </c>
      <c r="L5158" s="27" t="n">
        <v>401946.5172338998</v>
      </c>
    </row>
    <row r="5159">
      <c r="A5159" t="n">
        <v>5158</v>
      </c>
      <c r="B5159" s="27" t="n">
        <v>1157.081706</v>
      </c>
      <c r="C5159" s="27" t="n">
        <v>1204.264093510349</v>
      </c>
      <c r="D5159" s="27" t="n">
        <v>1204.264093510349</v>
      </c>
      <c r="E5159" s="27" t="n">
        <v>1172.303580982036</v>
      </c>
      <c r="F5159" s="27" t="n">
        <v>1157.081706</v>
      </c>
      <c r="G5159" s="27" t="n">
        <v>1798.3</v>
      </c>
      <c r="H5159" s="27" t="n">
        <v>2207680.620886593</v>
      </c>
      <c r="I5159" s="27" t="n">
        <v>416549.41416</v>
      </c>
      <c r="J5159" s="27" t="n">
        <v>188951.4425898</v>
      </c>
      <c r="K5159" s="27" t="n">
        <v>0</v>
      </c>
      <c r="L5159" s="27" t="n">
        <v>233383.3801002002</v>
      </c>
    </row>
    <row r="5160">
      <c r="A5160" t="n">
        <v>5159</v>
      </c>
      <c r="B5160" s="27" t="n">
        <v>1082.174213</v>
      </c>
      <c r="C5160" s="27" t="n">
        <v>1126.301585480086</v>
      </c>
      <c r="D5160" s="27" t="n">
        <v>1126.301585480086</v>
      </c>
      <c r="E5160" s="27" t="n">
        <v>1096.410155413059</v>
      </c>
      <c r="F5160" s="27" t="n">
        <v>1082.174213</v>
      </c>
      <c r="G5160" s="27" t="n">
        <v>1699.3</v>
      </c>
      <c r="H5160" s="27" t="n">
        <v>1950742.601181666</v>
      </c>
      <c r="I5160" s="27" t="n">
        <v>389582.71668</v>
      </c>
      <c r="J5160" s="27" t="n">
        <v>176719.0489829</v>
      </c>
      <c r="K5160" s="27" t="n">
        <v>0</v>
      </c>
      <c r="L5160" s="27" t="n">
        <v>325409.7218000002</v>
      </c>
    </row>
    <row r="5161">
      <c r="A5161" t="n">
        <v>5160</v>
      </c>
      <c r="B5161" s="27" t="n">
        <v>136.2678869</v>
      </c>
      <c r="C5161" s="27" t="n">
        <v>141.8245720653059</v>
      </c>
      <c r="D5161" s="27" t="n">
        <v>141.8245720653059</v>
      </c>
      <c r="E5161" s="27" t="n">
        <v>138.060625239404</v>
      </c>
      <c r="F5161" s="27" t="n">
        <v>136.2678869</v>
      </c>
      <c r="G5161" s="27" t="n">
        <v>1394.6</v>
      </c>
      <c r="H5161" s="27" t="n">
        <v>202087.6216216002</v>
      </c>
      <c r="I5161" s="27" t="n">
        <v>49056.439284</v>
      </c>
      <c r="J5161" s="27" t="n">
        <v>22252.54593077</v>
      </c>
      <c r="K5161" s="27" t="n">
        <v>0</v>
      </c>
      <c r="L5161" s="27" t="n">
        <v>82496.57872926001</v>
      </c>
    </row>
    <row r="5162">
      <c r="A5162" t="n">
        <v>5161</v>
      </c>
      <c r="B5162" s="27" t="n">
        <v>105.9861343</v>
      </c>
      <c r="C5162" s="27" t="n">
        <v>0</v>
      </c>
      <c r="D5162" s="27" t="n">
        <v>0</v>
      </c>
      <c r="E5162" s="27" t="n">
        <v>0</v>
      </c>
      <c r="F5162" s="27" t="n">
        <v>0</v>
      </c>
      <c r="G5162" s="27" t="n">
        <v>1319.6</v>
      </c>
      <c r="H5162" s="27" t="n">
        <v>0</v>
      </c>
      <c r="I5162" s="27" t="n">
        <v>0</v>
      </c>
      <c r="J5162" s="27" t="n">
        <v>0</v>
      </c>
      <c r="K5162" s="27" t="n">
        <v>126123.499817</v>
      </c>
      <c r="L5162" s="27" t="n">
        <v>0</v>
      </c>
    </row>
    <row r="5163">
      <c r="A5163" t="n">
        <v>5162</v>
      </c>
      <c r="B5163" s="27" t="n">
        <v>87.65770503</v>
      </c>
      <c r="C5163" s="27" t="n">
        <v>0</v>
      </c>
      <c r="D5163" s="27" t="n">
        <v>0</v>
      </c>
      <c r="E5163" s="27" t="n">
        <v>0</v>
      </c>
      <c r="F5163" s="27" t="n">
        <v>0</v>
      </c>
      <c r="G5163" s="27" t="n">
        <v>1120.65</v>
      </c>
      <c r="H5163" s="27" t="n">
        <v>0</v>
      </c>
      <c r="I5163" s="27" t="n">
        <v>0</v>
      </c>
      <c r="J5163" s="27" t="n">
        <v>0</v>
      </c>
      <c r="K5163" s="27" t="n">
        <v>104312.6689857</v>
      </c>
      <c r="L5163" s="27" t="n">
        <v>0</v>
      </c>
    </row>
    <row r="5164">
      <c r="A5164" t="n">
        <v>5163</v>
      </c>
      <c r="B5164" s="27" t="n">
        <v>91.64214616</v>
      </c>
      <c r="C5164" s="27" t="n">
        <v>0</v>
      </c>
      <c r="D5164" s="27" t="n">
        <v>0</v>
      </c>
      <c r="E5164" s="27" t="n">
        <v>0</v>
      </c>
      <c r="F5164" s="27" t="n">
        <v>0</v>
      </c>
      <c r="G5164" s="27" t="n">
        <v>1223.5</v>
      </c>
      <c r="H5164" s="27" t="n">
        <v>0</v>
      </c>
      <c r="I5164" s="27" t="n">
        <v>0</v>
      </c>
      <c r="J5164" s="27" t="n">
        <v>0</v>
      </c>
      <c r="K5164" s="27" t="n">
        <v>109054.1539304</v>
      </c>
      <c r="L5164" s="27" t="n">
        <v>0</v>
      </c>
    </row>
    <row r="5165">
      <c r="A5165" t="n">
        <v>5164</v>
      </c>
      <c r="B5165" s="27" t="n">
        <v>87.65770503</v>
      </c>
      <c r="C5165" s="27" t="n">
        <v>0</v>
      </c>
      <c r="D5165" s="27" t="n">
        <v>0</v>
      </c>
      <c r="E5165" s="27" t="n">
        <v>0</v>
      </c>
      <c r="F5165" s="27" t="n">
        <v>0</v>
      </c>
      <c r="G5165" s="27" t="n">
        <v>1183</v>
      </c>
      <c r="H5165" s="27" t="n">
        <v>0</v>
      </c>
      <c r="I5165" s="27" t="n">
        <v>0</v>
      </c>
      <c r="J5165" s="27" t="n">
        <v>0</v>
      </c>
      <c r="K5165" s="27" t="n">
        <v>104312.6689857</v>
      </c>
      <c r="L5165" s="27" t="n">
        <v>0</v>
      </c>
    </row>
    <row r="5166">
      <c r="A5166" t="n">
        <v>5165</v>
      </c>
      <c r="B5166" s="27" t="n">
        <v>91.64214616</v>
      </c>
      <c r="C5166" s="27" t="n">
        <v>0</v>
      </c>
      <c r="D5166" s="27" t="n">
        <v>0</v>
      </c>
      <c r="E5166" s="27" t="n">
        <v>0</v>
      </c>
      <c r="F5166" s="27" t="n">
        <v>0</v>
      </c>
      <c r="G5166" s="27" t="n">
        <v>1173.65</v>
      </c>
      <c r="H5166" s="27" t="n">
        <v>0</v>
      </c>
      <c r="I5166" s="27" t="n">
        <v>0</v>
      </c>
      <c r="J5166" s="27" t="n">
        <v>0</v>
      </c>
      <c r="K5166" s="27" t="n">
        <v>109054.1539304</v>
      </c>
      <c r="L5166" s="27" t="n">
        <v>0</v>
      </c>
    </row>
    <row r="5167">
      <c r="A5167" t="n">
        <v>5166</v>
      </c>
      <c r="B5167" s="27" t="n">
        <v>84.47015211999999</v>
      </c>
      <c r="C5167" s="27" t="n">
        <v>0</v>
      </c>
      <c r="D5167" s="27" t="n">
        <v>0</v>
      </c>
      <c r="E5167" s="27" t="n">
        <v>0</v>
      </c>
      <c r="F5167" s="27" t="n">
        <v>0</v>
      </c>
      <c r="G5167" s="27" t="n">
        <v>1164.55</v>
      </c>
      <c r="H5167" s="27" t="n">
        <v>0</v>
      </c>
      <c r="I5167" s="27" t="n">
        <v>0</v>
      </c>
      <c r="J5167" s="27" t="n">
        <v>0</v>
      </c>
      <c r="K5167" s="27" t="n">
        <v>100519.4810228</v>
      </c>
      <c r="L5167" s="27" t="n">
        <v>0</v>
      </c>
    </row>
    <row r="5168">
      <c r="A5168" t="n">
        <v>5167</v>
      </c>
      <c r="B5168" s="27" t="n">
        <v>82.07948743</v>
      </c>
      <c r="C5168" s="27" t="n">
        <v>85.425918414802</v>
      </c>
      <c r="D5168" s="27" t="n">
        <v>85.425918414802</v>
      </c>
      <c r="E5168" s="27" t="n">
        <v>83.15876111064254</v>
      </c>
      <c r="F5168" s="27" t="n">
        <v>82.07948743</v>
      </c>
      <c r="G5168" s="27" t="n">
        <v>1176.2</v>
      </c>
      <c r="H5168" s="27" t="n">
        <v>102306.990889792</v>
      </c>
      <c r="I5168" s="27" t="n">
        <v>29548.6154748</v>
      </c>
      <c r="J5168" s="27" t="n">
        <v>13403.580297319</v>
      </c>
      <c r="K5168" s="27" t="n">
        <v>0</v>
      </c>
      <c r="L5168" s="27" t="n">
        <v>67616.6802</v>
      </c>
    </row>
    <row r="5169">
      <c r="A5169" t="n">
        <v>5168</v>
      </c>
      <c r="B5169" s="27" t="n">
        <v>81.04552495999999</v>
      </c>
      <c r="C5169" s="27" t="n">
        <v>84.3497552105609</v>
      </c>
      <c r="D5169" s="27" t="n">
        <v>84.3497552105609</v>
      </c>
      <c r="E5169" s="27" t="n">
        <v>82.11115869116369</v>
      </c>
      <c r="F5169" s="27" t="n">
        <v>81.04552495999999</v>
      </c>
      <c r="G5169" s="27" t="n">
        <v>817.65</v>
      </c>
      <c r="H5169" s="27" t="n">
        <v>70216.37651006317</v>
      </c>
      <c r="I5169" s="27" t="n">
        <v>29176.3889856</v>
      </c>
      <c r="J5169" s="27" t="n">
        <v>13234.734225968</v>
      </c>
      <c r="K5169" s="27" t="n">
        <v>0</v>
      </c>
      <c r="L5169" s="27" t="n">
        <v>95823.55575</v>
      </c>
    </row>
    <row r="5170">
      <c r="A5170" t="n">
        <v>5169</v>
      </c>
      <c r="B5170" s="27" t="n">
        <v>801.8299306</v>
      </c>
      <c r="C5170" s="27" t="n">
        <v>834.525015370829</v>
      </c>
      <c r="D5170" s="27" t="n">
        <v>834.525015370829</v>
      </c>
      <c r="E5170" s="27" t="n">
        <v>812.3771764103535</v>
      </c>
      <c r="F5170" s="27" t="n">
        <v>801.8299306</v>
      </c>
      <c r="G5170" s="27" t="n">
        <v>1029</v>
      </c>
      <c r="H5170" s="27" t="n">
        <v>875947.2971546572</v>
      </c>
      <c r="I5170" s="27" t="n">
        <v>288658.775016</v>
      </c>
      <c r="J5170" s="27" t="n">
        <v>130938.82766698</v>
      </c>
      <c r="K5170" s="27" t="n">
        <v>0</v>
      </c>
      <c r="L5170" s="27" t="n">
        <v>778576.8626126</v>
      </c>
    </row>
    <row r="5171">
      <c r="A5171" t="n">
        <v>5170</v>
      </c>
      <c r="B5171" s="27" t="n">
        <v>967.4233043</v>
      </c>
      <c r="C5171" s="27" t="n">
        <v>1006.871407675569</v>
      </c>
      <c r="D5171" s="27" t="n">
        <v>1006.871407675569</v>
      </c>
      <c r="E5171" s="27" t="n">
        <v>980.1495894192321</v>
      </c>
      <c r="F5171" s="27" t="n">
        <v>967.4233043</v>
      </c>
      <c r="G5171" s="27" t="n">
        <v>665.1</v>
      </c>
      <c r="H5171" s="27" t="n">
        <v>682523.9510777269</v>
      </c>
      <c r="I5171" s="27" t="n">
        <v>348272.389548</v>
      </c>
      <c r="J5171" s="27" t="n">
        <v>157980.22559219</v>
      </c>
      <c r="K5171" s="27" t="n">
        <v>0</v>
      </c>
      <c r="L5171" s="27" t="n">
        <v>1291413.36891007</v>
      </c>
    </row>
    <row r="5172">
      <c r="A5172" t="n">
        <v>5171</v>
      </c>
      <c r="B5172" s="27" t="n">
        <v>1373.218712</v>
      </c>
      <c r="C5172" s="27" t="n">
        <v>1429.21446727733</v>
      </c>
      <c r="D5172" s="27" t="n">
        <v>1429.21446727733</v>
      </c>
      <c r="E5172" s="27" t="n">
        <v>1391.283894462597</v>
      </c>
      <c r="F5172" s="27" t="n">
        <v>1373.218712</v>
      </c>
      <c r="G5172" s="27" t="n">
        <v>335.3</v>
      </c>
      <c r="H5172" s="27" t="n">
        <v>487577.1015588137</v>
      </c>
      <c r="I5172" s="27" t="n">
        <v>494358.73632</v>
      </c>
      <c r="J5172" s="27" t="n">
        <v>224246.6156696</v>
      </c>
      <c r="K5172" s="27" t="n">
        <v>0</v>
      </c>
      <c r="L5172" s="27" t="n">
        <v>2285997.1898664</v>
      </c>
    </row>
    <row r="5173">
      <c r="A5173" t="n">
        <v>5172</v>
      </c>
      <c r="B5173" s="27" t="n">
        <v>1296.801115</v>
      </c>
      <c r="C5173" s="27" t="n">
        <v>1349.680386289229</v>
      </c>
      <c r="D5173" s="27" t="n">
        <v>1349.680386289229</v>
      </c>
      <c r="E5173" s="27" t="n">
        <v>1313.860604625329</v>
      </c>
      <c r="F5173" s="27" t="n">
        <v>1296.801115</v>
      </c>
      <c r="G5173" s="27" t="n">
        <v>343.8</v>
      </c>
      <c r="H5173" s="27" t="n">
        <v>473584.1258304529</v>
      </c>
      <c r="I5173" s="27" t="n">
        <v>466848.4014</v>
      </c>
      <c r="J5173" s="27" t="n">
        <v>211767.6220795</v>
      </c>
      <c r="K5173" s="27" t="n">
        <v>0</v>
      </c>
      <c r="L5173" s="27" t="n">
        <v>2147761.8162</v>
      </c>
    </row>
    <row r="5174">
      <c r="A5174" t="n">
        <v>5173</v>
      </c>
      <c r="B5174" s="27" t="n">
        <v>1405.709837</v>
      </c>
      <c r="C5174" s="27" t="n">
        <v>1463.02930529067</v>
      </c>
      <c r="D5174" s="27" t="n">
        <v>1463.02930529067</v>
      </c>
      <c r="E5174" s="27" t="n">
        <v>1424.201305109471</v>
      </c>
      <c r="F5174" s="27" t="n">
        <v>1405.709837</v>
      </c>
      <c r="G5174" s="27" t="n">
        <v>354.95</v>
      </c>
      <c r="H5174" s="27" t="n">
        <v>532211.9977988565</v>
      </c>
      <c r="I5174" s="27" t="n">
        <v>506055.54132</v>
      </c>
      <c r="J5174" s="27" t="n">
        <v>229552.4163821</v>
      </c>
      <c r="K5174" s="27" t="n">
        <v>0</v>
      </c>
      <c r="L5174" s="27" t="n">
        <v>2312462.96735685</v>
      </c>
    </row>
    <row r="5175">
      <c r="A5175" t="n">
        <v>5174</v>
      </c>
      <c r="B5175" s="27" t="n">
        <v>1424.880976</v>
      </c>
      <c r="C5175" s="27" t="n">
        <v>1482.983077971241</v>
      </c>
      <c r="D5175" s="27" t="n">
        <v>1482.983077971241</v>
      </c>
      <c r="E5175" s="27" t="n">
        <v>1443.625515541045</v>
      </c>
      <c r="F5175" s="27" t="n">
        <v>1424.880976</v>
      </c>
      <c r="G5175" s="27" t="n">
        <v>371.45</v>
      </c>
      <c r="H5175" s="27" t="n">
        <v>562980.5647135796</v>
      </c>
      <c r="I5175" s="27" t="n">
        <v>512957.15136</v>
      </c>
      <c r="J5175" s="27" t="n">
        <v>232683.0633808</v>
      </c>
      <c r="K5175" s="27" t="n">
        <v>0</v>
      </c>
      <c r="L5175" s="27" t="n">
        <v>2320489.9134648</v>
      </c>
    </row>
    <row r="5176">
      <c r="A5176" t="n">
        <v>5175</v>
      </c>
      <c r="B5176" s="27" t="n">
        <v>1143.21884</v>
      </c>
      <c r="C5176" s="27" t="n">
        <v>1189.835804825248</v>
      </c>
      <c r="D5176" s="27" t="n">
        <v>1189.835804825248</v>
      </c>
      <c r="E5176" s="27" t="n">
        <v>1158.258211212949</v>
      </c>
      <c r="F5176" s="27" t="n">
        <v>1143.21884</v>
      </c>
      <c r="G5176" s="27" t="n">
        <v>360.8</v>
      </c>
      <c r="H5176" s="27" t="n">
        <v>437902.9282031514</v>
      </c>
      <c r="I5176" s="27" t="n">
        <v>411558.7824</v>
      </c>
      <c r="J5176" s="27" t="n">
        <v>186687.636572</v>
      </c>
      <c r="K5176" s="27" t="n">
        <v>0</v>
      </c>
      <c r="L5176" s="27" t="n">
        <v>1873964.322528</v>
      </c>
    </row>
    <row r="5177">
      <c r="A5177" t="n">
        <v>5176</v>
      </c>
      <c r="B5177" s="27" t="n">
        <v>1188.5309</v>
      </c>
      <c r="C5177" s="27" t="n">
        <v>1922.917346932851</v>
      </c>
      <c r="D5177" s="27" t="n">
        <v>1236.995482881895</v>
      </c>
      <c r="E5177" s="27" t="n">
        <v>1871.884168837825</v>
      </c>
      <c r="F5177" s="27" t="n">
        <v>1188.5309</v>
      </c>
      <c r="G5177" s="27" t="n">
        <v>1129.6</v>
      </c>
      <c r="H5177" s="27" t="n">
        <v>1424830.030463097</v>
      </c>
      <c r="I5177" s="27" t="n">
        <v>427871.124</v>
      </c>
      <c r="J5177" s="27" t="n">
        <v>194087.09597</v>
      </c>
      <c r="K5177" s="27" t="n">
        <v>0</v>
      </c>
      <c r="L5177" s="27" t="n">
        <v>1034497.29536</v>
      </c>
    </row>
    <row r="5178">
      <c r="A5178" t="n">
        <v>5177</v>
      </c>
      <c r="B5178" s="27" t="n">
        <v>1249.324507</v>
      </c>
      <c r="C5178" s="27" t="n">
        <v>1365.302445956211</v>
      </c>
      <c r="D5178" s="27" t="n">
        <v>1300.267426475153</v>
      </c>
      <c r="E5178" s="27" t="n">
        <v>1329.06806334523</v>
      </c>
      <c r="F5178" s="27" t="n">
        <v>1249.324507</v>
      </c>
      <c r="G5178" s="27" t="n">
        <v>1560.15</v>
      </c>
      <c r="H5178" s="27" t="n">
        <v>2069439.047954994</v>
      </c>
      <c r="I5178" s="27" t="n">
        <v>449756.82252</v>
      </c>
      <c r="J5178" s="27" t="n">
        <v>204014.6919931</v>
      </c>
      <c r="K5178" s="27" t="n">
        <v>0</v>
      </c>
      <c r="L5178" s="27" t="n">
        <v>549515.3844039498</v>
      </c>
    </row>
    <row r="5179">
      <c r="A5179" t="n">
        <v>5178</v>
      </c>
      <c r="B5179" s="27" t="n">
        <v>1404.292372</v>
      </c>
      <c r="C5179" s="27" t="n">
        <v>0</v>
      </c>
      <c r="D5179" s="27" t="n">
        <v>0</v>
      </c>
      <c r="E5179" s="27" t="n">
        <v>0</v>
      </c>
      <c r="F5179" s="27" t="n">
        <v>0</v>
      </c>
      <c r="G5179" s="27" t="n">
        <v>1651.65</v>
      </c>
      <c r="H5179" s="27" t="n">
        <v>0</v>
      </c>
      <c r="I5179" s="27" t="n">
        <v>0</v>
      </c>
      <c r="J5179" s="27" t="n">
        <v>0</v>
      </c>
      <c r="K5179" s="27" t="n">
        <v>2574067.917876</v>
      </c>
      <c r="L5179" s="27" t="n">
        <v>0</v>
      </c>
    </row>
    <row r="5180">
      <c r="A5180" t="n">
        <v>5179</v>
      </c>
      <c r="B5180" s="27" t="n">
        <v>1160.269259</v>
      </c>
      <c r="C5180" s="27" t="n">
        <v>1207.5810491505</v>
      </c>
      <c r="D5180" s="27" t="n">
        <v>1207.5810491505</v>
      </c>
      <c r="E5180" s="27" t="n">
        <v>1175.53250642776</v>
      </c>
      <c r="F5180" s="27" t="n">
        <v>1160.269259</v>
      </c>
      <c r="G5180" s="27" t="n">
        <v>1648.65</v>
      </c>
      <c r="H5180" s="27" t="n">
        <v>2032556.27668562</v>
      </c>
      <c r="I5180" s="27" t="n">
        <v>417696.93324</v>
      </c>
      <c r="J5180" s="27" t="n">
        <v>189471.9699947</v>
      </c>
      <c r="K5180" s="27" t="n">
        <v>0</v>
      </c>
      <c r="L5180" s="27" t="n">
        <v>407660.5131499998</v>
      </c>
    </row>
    <row r="5181">
      <c r="A5181" t="n">
        <v>5180</v>
      </c>
      <c r="B5181" s="27" t="n">
        <v>1162.659924</v>
      </c>
      <c r="C5181" s="27" t="n">
        <v>1210.069546463209</v>
      </c>
      <c r="D5181" s="27" t="n">
        <v>1210.069546463209</v>
      </c>
      <c r="E5181" s="27" t="n">
        <v>1177.954960378412</v>
      </c>
      <c r="F5181" s="27" t="n">
        <v>1162.659924</v>
      </c>
      <c r="G5181" s="27" t="n">
        <v>1655.5</v>
      </c>
      <c r="H5181" s="27" t="n">
        <v>2040282.027491796</v>
      </c>
      <c r="I5181" s="27" t="n">
        <v>418557.57264</v>
      </c>
      <c r="J5181" s="27" t="n">
        <v>189862.3655892</v>
      </c>
      <c r="K5181" s="27" t="n">
        <v>0</v>
      </c>
      <c r="L5181" s="27" t="n">
        <v>400536.3438180001</v>
      </c>
    </row>
    <row r="5182">
      <c r="A5182" t="n">
        <v>5181</v>
      </c>
      <c r="B5182" s="27" t="n">
        <v>1369.850863</v>
      </c>
      <c r="C5182" s="27" t="n">
        <v>1425.709131037597</v>
      </c>
      <c r="D5182" s="27" t="n">
        <v>1425.709131037597</v>
      </c>
      <c r="E5182" s="27" t="n">
        <v>1387.871587935706</v>
      </c>
      <c r="F5182" s="27" t="n">
        <v>1369.850863</v>
      </c>
      <c r="G5182" s="27" t="n">
        <v>1658.05</v>
      </c>
      <c r="H5182" s="27" t="n">
        <v>2416802.058590048</v>
      </c>
      <c r="I5182" s="27" t="n">
        <v>493146.3106799999</v>
      </c>
      <c r="J5182" s="27" t="n">
        <v>223696.6459279</v>
      </c>
      <c r="K5182" s="27" t="n">
        <v>0</v>
      </c>
      <c r="L5182" s="27" t="n">
        <v>468420.5026028501</v>
      </c>
    </row>
    <row r="5183">
      <c r="A5183" t="n">
        <v>5182</v>
      </c>
      <c r="B5183" s="27" t="n">
        <v>1357.100651</v>
      </c>
      <c r="C5183" s="27" t="n">
        <v>1412.439226923406</v>
      </c>
      <c r="D5183" s="27" t="n">
        <v>1412.439226923406</v>
      </c>
      <c r="E5183" s="27" t="n">
        <v>1374.953859842519</v>
      </c>
      <c r="F5183" s="27" t="n">
        <v>1357.100651</v>
      </c>
      <c r="G5183" s="27" t="n">
        <v>1666.9</v>
      </c>
      <c r="H5183" s="27" t="n">
        <v>2404408.439387987</v>
      </c>
      <c r="I5183" s="27" t="n">
        <v>488556.23436</v>
      </c>
      <c r="J5183" s="27" t="n">
        <v>221614.5363083</v>
      </c>
      <c r="K5183" s="27" t="n">
        <v>0</v>
      </c>
      <c r="L5183" s="27" t="n">
        <v>452050.2268480998</v>
      </c>
    </row>
    <row r="5184">
      <c r="A5184" t="n">
        <v>5183</v>
      </c>
      <c r="B5184" s="27" t="n">
        <v>1209.676329</v>
      </c>
      <c r="C5184" s="27" t="n">
        <v>1259.002708175587</v>
      </c>
      <c r="D5184" s="27" t="n">
        <v>1259.002708175587</v>
      </c>
      <c r="E5184" s="27" t="n">
        <v>1225.589462655218</v>
      </c>
      <c r="F5184" s="27" t="n">
        <v>1209.676329</v>
      </c>
      <c r="G5184" s="27" t="n">
        <v>1517.85</v>
      </c>
      <c r="H5184" s="27" t="n">
        <v>1950442.35533742</v>
      </c>
      <c r="I5184" s="27" t="n">
        <v>435483.47844</v>
      </c>
      <c r="J5184" s="27" t="n">
        <v>197540.1445257</v>
      </c>
      <c r="K5184" s="27" t="n">
        <v>0</v>
      </c>
      <c r="L5184" s="27" t="n">
        <v>583245.2834000003</v>
      </c>
    </row>
    <row r="5185">
      <c r="A5185" t="n">
        <v>5184</v>
      </c>
      <c r="B5185" s="27" t="n">
        <v>945.9063261</v>
      </c>
      <c r="C5185" s="27" t="n">
        <v>0</v>
      </c>
      <c r="D5185" s="27" t="n">
        <v>0</v>
      </c>
      <c r="E5185" s="27" t="n">
        <v>0</v>
      </c>
      <c r="F5185" s="27" t="n">
        <v>0</v>
      </c>
      <c r="G5185" s="27" t="n">
        <v>1502.85</v>
      </c>
      <c r="H5185" s="27" t="n">
        <v>0</v>
      </c>
      <c r="I5185" s="27" t="n">
        <v>0</v>
      </c>
      <c r="J5185" s="27" t="n">
        <v>0</v>
      </c>
      <c r="K5185" s="27" t="n">
        <v>1733846.2957413</v>
      </c>
      <c r="L5185" s="27" t="n">
        <v>0</v>
      </c>
    </row>
    <row r="5186">
      <c r="A5186" t="n">
        <v>5185</v>
      </c>
      <c r="B5186" s="27" t="n">
        <v>1825.670929</v>
      </c>
      <c r="C5186" s="27" t="n">
        <v>0</v>
      </c>
      <c r="D5186" s="27" t="n">
        <v>0</v>
      </c>
      <c r="E5186" s="27" t="n">
        <v>0</v>
      </c>
      <c r="F5186" s="27" t="n">
        <v>0</v>
      </c>
      <c r="G5186" s="27" t="n">
        <v>1115.95</v>
      </c>
      <c r="H5186" s="27" t="n">
        <v>0</v>
      </c>
      <c r="I5186" s="27" t="n">
        <v>0</v>
      </c>
      <c r="J5186" s="27" t="n">
        <v>0</v>
      </c>
      <c r="K5186" s="27" t="n">
        <v>2172548.40551</v>
      </c>
      <c r="L5186" s="27" t="n">
        <v>0</v>
      </c>
    </row>
    <row r="5187">
      <c r="A5187" t="n">
        <v>5186</v>
      </c>
      <c r="B5187" s="27" t="n">
        <v>1777.857636</v>
      </c>
      <c r="C5187" s="27" t="n">
        <v>0</v>
      </c>
      <c r="D5187" s="27" t="n">
        <v>0</v>
      </c>
      <c r="E5187" s="27" t="n">
        <v>0</v>
      </c>
      <c r="F5187" s="27" t="n">
        <v>0</v>
      </c>
      <c r="G5187" s="27" t="n">
        <v>1077.2</v>
      </c>
      <c r="H5187" s="27" t="n">
        <v>0</v>
      </c>
      <c r="I5187" s="27" t="n">
        <v>0</v>
      </c>
      <c r="J5187" s="27" t="n">
        <v>0</v>
      </c>
      <c r="K5187" s="27" t="n">
        <v>2115650.58684</v>
      </c>
      <c r="L5187" s="27" t="n">
        <v>0</v>
      </c>
    </row>
    <row r="5188">
      <c r="A5188" t="n">
        <v>5187</v>
      </c>
      <c r="B5188" s="27" t="n">
        <v>1880.656217</v>
      </c>
      <c r="C5188" s="27" t="n">
        <v>0</v>
      </c>
      <c r="D5188" s="27" t="n">
        <v>0</v>
      </c>
      <c r="E5188" s="27" t="n">
        <v>0</v>
      </c>
      <c r="F5188" s="27" t="n">
        <v>0</v>
      </c>
      <c r="G5188" s="27" t="n">
        <v>1163.85</v>
      </c>
      <c r="H5188" s="27" t="n">
        <v>0</v>
      </c>
      <c r="I5188" s="27" t="n">
        <v>0</v>
      </c>
      <c r="J5188" s="27" t="n">
        <v>0</v>
      </c>
      <c r="K5188" s="27" t="n">
        <v>2237980.89823</v>
      </c>
      <c r="L5188" s="27" t="n">
        <v>0</v>
      </c>
    </row>
    <row r="5189">
      <c r="A5189" t="n">
        <v>5188</v>
      </c>
      <c r="B5189" s="27" t="n">
        <v>2020.908545</v>
      </c>
      <c r="C5189" s="27" t="n">
        <v>0</v>
      </c>
      <c r="D5189" s="27" t="n">
        <v>0</v>
      </c>
      <c r="E5189" s="27" t="n">
        <v>0</v>
      </c>
      <c r="F5189" s="27" t="n">
        <v>0</v>
      </c>
      <c r="G5189" s="27" t="n">
        <v>1071.6</v>
      </c>
      <c r="H5189" s="27" t="n">
        <v>0</v>
      </c>
      <c r="I5189" s="27" t="n">
        <v>0</v>
      </c>
      <c r="J5189" s="27" t="n">
        <v>0</v>
      </c>
      <c r="K5189" s="27" t="n">
        <v>2404881.16855</v>
      </c>
      <c r="L5189" s="27" t="n">
        <v>0</v>
      </c>
    </row>
    <row r="5190">
      <c r="A5190" t="n">
        <v>5189</v>
      </c>
      <c r="B5190" s="27" t="n">
        <v>2148.410661</v>
      </c>
      <c r="C5190" s="27" t="n">
        <v>0</v>
      </c>
      <c r="D5190" s="27" t="n">
        <v>0</v>
      </c>
      <c r="E5190" s="27" t="n">
        <v>0</v>
      </c>
      <c r="F5190" s="27" t="n">
        <v>0</v>
      </c>
      <c r="G5190" s="27" t="n">
        <v>1179.3</v>
      </c>
      <c r="H5190" s="27" t="n">
        <v>0</v>
      </c>
      <c r="I5190" s="27" t="n">
        <v>0</v>
      </c>
      <c r="J5190" s="27" t="n">
        <v>0</v>
      </c>
      <c r="K5190" s="27" t="n">
        <v>2556608.68659</v>
      </c>
      <c r="L5190" s="27" t="n">
        <v>0</v>
      </c>
    </row>
    <row r="5191">
      <c r="A5191" t="n">
        <v>5190</v>
      </c>
      <c r="B5191" s="27" t="n">
        <v>2121.316462</v>
      </c>
      <c r="C5191" s="27" t="n">
        <v>0</v>
      </c>
      <c r="D5191" s="27" t="n">
        <v>0</v>
      </c>
      <c r="E5191" s="27" t="n">
        <v>0</v>
      </c>
      <c r="F5191" s="27" t="n">
        <v>0</v>
      </c>
      <c r="G5191" s="27" t="n">
        <v>1198.5</v>
      </c>
      <c r="H5191" s="27" t="n">
        <v>0</v>
      </c>
      <c r="I5191" s="27" t="n">
        <v>0</v>
      </c>
      <c r="J5191" s="27" t="n">
        <v>0</v>
      </c>
      <c r="K5191" s="27" t="n">
        <v>2524366.58978</v>
      </c>
      <c r="L5191" s="27" t="n">
        <v>0</v>
      </c>
    </row>
    <row r="5192">
      <c r="A5192" t="n">
        <v>5191</v>
      </c>
      <c r="B5192" s="27" t="n">
        <v>1969.11081</v>
      </c>
      <c r="C5192" s="27" t="n">
        <v>0</v>
      </c>
      <c r="D5192" s="27" t="n">
        <v>0</v>
      </c>
      <c r="E5192" s="27" t="n">
        <v>0</v>
      </c>
      <c r="F5192" s="27" t="n">
        <v>0</v>
      </c>
      <c r="G5192" s="27" t="n">
        <v>1091.65</v>
      </c>
      <c r="H5192" s="27" t="n">
        <v>0</v>
      </c>
      <c r="I5192" s="27" t="n">
        <v>0</v>
      </c>
      <c r="J5192" s="27" t="n">
        <v>0</v>
      </c>
      <c r="K5192" s="27" t="n">
        <v>3609380.11473</v>
      </c>
      <c r="L5192" s="27" t="n">
        <v>0</v>
      </c>
    </row>
    <row r="5193">
      <c r="A5193" t="n">
        <v>5192</v>
      </c>
      <c r="B5193" s="27" t="n">
        <v>1123.163155</v>
      </c>
      <c r="C5193" s="27" t="n">
        <v>0</v>
      </c>
      <c r="D5193" s="27" t="n">
        <v>0</v>
      </c>
      <c r="E5193" s="27" t="n">
        <v>0</v>
      </c>
      <c r="F5193" s="27" t="n">
        <v>0</v>
      </c>
      <c r="G5193" s="27" t="n">
        <v>555.25</v>
      </c>
      <c r="H5193" s="27" t="n">
        <v>0</v>
      </c>
      <c r="I5193" s="27" t="n">
        <v>0</v>
      </c>
      <c r="J5193" s="27" t="n">
        <v>0</v>
      </c>
      <c r="K5193" s="27" t="n">
        <v>2058758.063115</v>
      </c>
      <c r="L5193" s="27" t="n">
        <v>0</v>
      </c>
    </row>
    <row r="5194">
      <c r="A5194" t="n">
        <v>5193</v>
      </c>
      <c r="B5194" s="27" t="n">
        <v>1632.030078</v>
      </c>
      <c r="C5194" s="27" t="n">
        <v>617.9893219774351</v>
      </c>
      <c r="D5194" s="27" t="n">
        <v>617.9893219774351</v>
      </c>
      <c r="E5194" s="27" t="n">
        <v>601.5882222735902</v>
      </c>
      <c r="F5194" s="27" t="n">
        <v>601.5882222735902</v>
      </c>
      <c r="G5194" s="27" t="n">
        <v>294.25</v>
      </c>
      <c r="H5194" s="27" t="n">
        <v>187119.4674747995</v>
      </c>
      <c r="I5194" s="27" t="n">
        <v>216571.7600184925</v>
      </c>
      <c r="J5194" s="27" t="n">
        <v>98239.35669727728</v>
      </c>
      <c r="K5194" s="27" t="n">
        <v>1888799.921546509</v>
      </c>
      <c r="L5194" s="27" t="n">
        <v>259381.46225</v>
      </c>
    </row>
    <row r="5195">
      <c r="A5195" t="n">
        <v>5194</v>
      </c>
      <c r="B5195" s="27" t="n">
        <v>1933.312599</v>
      </c>
      <c r="C5195" s="27" t="n">
        <v>2012.146263750261</v>
      </c>
      <c r="D5195" s="27" t="n">
        <v>2012.146263750261</v>
      </c>
      <c r="E5195" s="27" t="n">
        <v>1958.744998846703</v>
      </c>
      <c r="F5195" s="27" t="n">
        <v>1933.312599</v>
      </c>
      <c r="G5195" s="27" t="n">
        <v>302.75</v>
      </c>
      <c r="H5195" s="27" t="n">
        <v>618973.0524416934</v>
      </c>
      <c r="I5195" s="27" t="n">
        <v>695992.53564</v>
      </c>
      <c r="J5195" s="27" t="n">
        <v>315709.9474167</v>
      </c>
      <c r="K5195" s="27" t="n">
        <v>0</v>
      </c>
      <c r="L5195" s="27" t="n">
        <v>3281314.80865275</v>
      </c>
    </row>
    <row r="5196">
      <c r="A5196" t="n">
        <v>5195</v>
      </c>
      <c r="B5196" s="27" t="n">
        <v>2180.040151</v>
      </c>
      <c r="C5196" s="27" t="n">
        <v>2268.935040400163</v>
      </c>
      <c r="D5196" s="27" t="n">
        <v>2268.935040400163</v>
      </c>
      <c r="E5196" s="27" t="n">
        <v>2208.718741354612</v>
      </c>
      <c r="F5196" s="27" t="n">
        <v>2180.040151</v>
      </c>
      <c r="G5196" s="27" t="n">
        <v>312.45</v>
      </c>
      <c r="H5196" s="27" t="n">
        <v>721125.9285495256</v>
      </c>
      <c r="I5196" s="27" t="n">
        <v>784814.4543600001</v>
      </c>
      <c r="J5196" s="27" t="n">
        <v>356000.5566583</v>
      </c>
      <c r="K5196" s="27" t="n">
        <v>0</v>
      </c>
      <c r="L5196" s="27" t="n">
        <v>3678926.502</v>
      </c>
    </row>
    <row r="5197">
      <c r="A5197" t="n">
        <v>5196</v>
      </c>
      <c r="B5197" s="27" t="n">
        <v>2017.769801</v>
      </c>
      <c r="C5197" s="27" t="n">
        <v>2100.047149379459</v>
      </c>
      <c r="D5197" s="27" t="n">
        <v>2100.047149379459</v>
      </c>
      <c r="E5197" s="27" t="n">
        <v>2044.313042891118</v>
      </c>
      <c r="F5197" s="27" t="n">
        <v>2017.769801</v>
      </c>
      <c r="G5197" s="27" t="n">
        <v>313.95</v>
      </c>
      <c r="H5197" s="27" t="n">
        <v>672047.2292484511</v>
      </c>
      <c r="I5197" s="27" t="n">
        <v>726397.12836</v>
      </c>
      <c r="J5197" s="27" t="n">
        <v>329501.8085033</v>
      </c>
      <c r="K5197" s="27" t="n">
        <v>0</v>
      </c>
      <c r="L5197" s="27" t="n">
        <v>3402060.77297605</v>
      </c>
    </row>
    <row r="5198">
      <c r="A5198" t="n">
        <v>5197</v>
      </c>
      <c r="B5198" s="27" t="n">
        <v>1936.123622</v>
      </c>
      <c r="C5198" s="27" t="n">
        <v>2015.071887316143</v>
      </c>
      <c r="D5198" s="27" t="n">
        <v>2015.071887316143</v>
      </c>
      <c r="E5198" s="27" t="n">
        <v>1961.592977958072</v>
      </c>
      <c r="F5198" s="27" t="n">
        <v>1936.123622</v>
      </c>
      <c r="G5198" s="27" t="n">
        <v>315.8</v>
      </c>
      <c r="H5198" s="27" t="n">
        <v>648921.6432410504</v>
      </c>
      <c r="I5198" s="27" t="n">
        <v>697004.50392</v>
      </c>
      <c r="J5198" s="27" t="n">
        <v>316168.9874726</v>
      </c>
      <c r="K5198" s="27" t="n">
        <v>0</v>
      </c>
      <c r="L5198" s="27" t="n">
        <v>3260819.4041724</v>
      </c>
    </row>
    <row r="5199">
      <c r="A5199" t="n">
        <v>5198</v>
      </c>
      <c r="B5199" s="27" t="n">
        <v>2326.184472</v>
      </c>
      <c r="C5199" s="27" t="n">
        <v>2421.039364852596</v>
      </c>
      <c r="D5199" s="27" t="n">
        <v>2421.039364852596</v>
      </c>
      <c r="E5199" s="27" t="n">
        <v>2356.786299956871</v>
      </c>
      <c r="F5199" s="27" t="n">
        <v>2326.184472</v>
      </c>
      <c r="G5199" s="27" t="n">
        <v>330.6</v>
      </c>
      <c r="H5199" s="27" t="n">
        <v>817208.0240913817</v>
      </c>
      <c r="I5199" s="27" t="n">
        <v>837426.40992</v>
      </c>
      <c r="J5199" s="27" t="n">
        <v>379865.9242776</v>
      </c>
      <c r="K5199" s="27" t="n">
        <v>0</v>
      </c>
      <c r="L5199" s="27" t="n">
        <v>3883331.5696</v>
      </c>
    </row>
    <row r="5200">
      <c r="A5200" t="n">
        <v>5199</v>
      </c>
      <c r="B5200" s="27" t="n">
        <v>2160.309199</v>
      </c>
      <c r="C5200" s="27" t="n">
        <v>2248.399473492154</v>
      </c>
      <c r="D5200" s="27" t="n">
        <v>2248.399473492154</v>
      </c>
      <c r="E5200" s="27" t="n">
        <v>2188.728177197226</v>
      </c>
      <c r="F5200" s="27" t="n">
        <v>2160.309199</v>
      </c>
      <c r="G5200" s="27" t="n">
        <v>342.5</v>
      </c>
      <c r="H5200" s="27" t="n">
        <v>785922.8127049248</v>
      </c>
      <c r="I5200" s="27" t="n">
        <v>777711.31164</v>
      </c>
      <c r="J5200" s="27" t="n">
        <v>352778.4921967</v>
      </c>
      <c r="K5200" s="27" t="n">
        <v>0</v>
      </c>
      <c r="L5200" s="27" t="n">
        <v>3580712.1675</v>
      </c>
    </row>
    <row r="5201">
      <c r="A5201" t="n">
        <v>5200</v>
      </c>
      <c r="B5201" s="27" t="n">
        <v>1965.936207</v>
      </c>
      <c r="C5201" s="27" t="n">
        <v>262.6202490225929</v>
      </c>
      <c r="D5201" s="27" t="n">
        <v>262.6202490225929</v>
      </c>
      <c r="E5201" s="27" t="n">
        <v>255.6504507828988</v>
      </c>
      <c r="F5201" s="27" t="n">
        <v>255.6504507828988</v>
      </c>
      <c r="G5201" s="27" t="n">
        <v>349.25</v>
      </c>
      <c r="H5201" s="27" t="n">
        <v>95043.75980429084</v>
      </c>
      <c r="I5201" s="27" t="n">
        <v>92034.16228184356</v>
      </c>
      <c r="J5201" s="27" t="n">
        <v>41747.71861284737</v>
      </c>
      <c r="K5201" s="27" t="n">
        <v>3134953.791145946</v>
      </c>
      <c r="L5201" s="27" t="n">
        <v>407386.94175</v>
      </c>
    </row>
    <row r="5202">
      <c r="A5202" t="n">
        <v>5201</v>
      </c>
      <c r="B5202" s="27" t="n">
        <v>2270.929238</v>
      </c>
      <c r="C5202" s="27" t="n">
        <v>378.7865508034154</v>
      </c>
      <c r="D5202" s="27" t="n">
        <v>378.7865508034154</v>
      </c>
      <c r="E5202" s="27" t="n">
        <v>368.7337622433743</v>
      </c>
      <c r="F5202" s="27" t="n">
        <v>368.7337622433743</v>
      </c>
      <c r="G5202" s="27" t="n">
        <v>340.55</v>
      </c>
      <c r="H5202" s="27" t="n">
        <v>133476.8288250535</v>
      </c>
      <c r="I5202" s="27" t="n">
        <v>132744.1544076147</v>
      </c>
      <c r="J5202" s="27" t="n">
        <v>60214.22337434302</v>
      </c>
      <c r="K5202" s="27" t="n">
        <v>3486724.307061895</v>
      </c>
      <c r="L5202" s="27" t="n">
        <v>590686.20585</v>
      </c>
    </row>
    <row r="5203">
      <c r="A5203" t="n">
        <v>5202</v>
      </c>
      <c r="B5203" s="27" t="n">
        <v>1602.912779</v>
      </c>
      <c r="C5203" s="27" t="n">
        <v>93.96757355716827</v>
      </c>
      <c r="D5203" s="27" t="n">
        <v>93.96757355716827</v>
      </c>
      <c r="E5203" s="27" t="n">
        <v>91.47372538207671</v>
      </c>
      <c r="F5203" s="27" t="n">
        <v>91.47372538207671</v>
      </c>
      <c r="G5203" s="27" t="n">
        <v>321.7</v>
      </c>
      <c r="H5203" s="27" t="n">
        <v>31307.57805246735</v>
      </c>
      <c r="I5203" s="27" t="n">
        <v>32930.54113754762</v>
      </c>
      <c r="J5203" s="27" t="n">
        <v>14937.65935489313</v>
      </c>
      <c r="K5203" s="27" t="n">
        <v>2770467.785281653</v>
      </c>
      <c r="L5203" s="27" t="n">
        <v>148200.6032</v>
      </c>
    </row>
    <row r="5204">
      <c r="A5204" t="n">
        <v>5203</v>
      </c>
      <c r="B5204" s="27" t="n">
        <v>2148.422615</v>
      </c>
      <c r="C5204" s="27" t="n">
        <v>1744.02030549127</v>
      </c>
      <c r="D5204" s="27" t="n">
        <v>1744.02030549127</v>
      </c>
      <c r="E5204" s="27" t="n">
        <v>1697.734957349063</v>
      </c>
      <c r="F5204" s="27" t="n">
        <v>1697.734957349063</v>
      </c>
      <c r="G5204" s="27" t="n">
        <v>1137.1</v>
      </c>
      <c r="H5204" s="27" t="n">
        <v>2051828.24807494</v>
      </c>
      <c r="I5204" s="27" t="n">
        <v>611184.5846456626</v>
      </c>
      <c r="J5204" s="27" t="n">
        <v>277240.118535102</v>
      </c>
      <c r="K5204" s="27" t="n">
        <v>1531436.660697884</v>
      </c>
      <c r="L5204" s="27" t="n">
        <v>918739.1219000001</v>
      </c>
    </row>
    <row r="5205">
      <c r="A5205" t="n">
        <v>5204</v>
      </c>
      <c r="B5205" s="27" t="n">
        <v>2164.348426</v>
      </c>
      <c r="C5205" s="27" t="n">
        <v>2093.122861373834</v>
      </c>
      <c r="D5205" s="27" t="n">
        <v>2093.122861373834</v>
      </c>
      <c r="E5205" s="27" t="n">
        <v>2037.572521714337</v>
      </c>
      <c r="F5205" s="27" t="n">
        <v>2037.572521714337</v>
      </c>
      <c r="G5205" s="27" t="n">
        <v>1358.95</v>
      </c>
      <c r="H5205" s="27" t="n">
        <v>2939688.83695837</v>
      </c>
      <c r="I5205" s="27" t="n">
        <v>733526.1078171611</v>
      </c>
      <c r="J5205" s="27" t="n">
        <v>332735.5927959512</v>
      </c>
      <c r="K5205" s="27" t="n">
        <v>430784.5227626846</v>
      </c>
      <c r="L5205" s="27" t="n">
        <v>1151327.72315</v>
      </c>
    </row>
    <row r="5206">
      <c r="A5206" t="n">
        <v>5205</v>
      </c>
      <c r="B5206" s="27" t="n">
        <v>1992.220569</v>
      </c>
      <c r="C5206" s="27" t="n">
        <v>2073.457383864999</v>
      </c>
      <c r="D5206" s="27" t="n">
        <v>2073.457383864999</v>
      </c>
      <c r="E5206" s="27" t="n">
        <v>2018.428955257805</v>
      </c>
      <c r="F5206" s="27" t="n">
        <v>1992.220569</v>
      </c>
      <c r="G5206" s="27" t="n">
        <v>1249.4</v>
      </c>
      <c r="H5206" s="27" t="n">
        <v>2647090.192959997</v>
      </c>
      <c r="I5206" s="27" t="n">
        <v>717199.40484</v>
      </c>
      <c r="J5206" s="27" t="n">
        <v>325329.6189177</v>
      </c>
      <c r="K5206" s="27" t="n">
        <v>0</v>
      </c>
      <c r="L5206" s="27" t="n">
        <v>1348079.8518</v>
      </c>
    </row>
    <row r="5207">
      <c r="A5207" t="n">
        <v>5206</v>
      </c>
      <c r="B5207" s="27" t="n">
        <v>1660.715066</v>
      </c>
      <c r="C5207" s="27" t="n">
        <v>1728.43363223526</v>
      </c>
      <c r="D5207" s="27" t="n">
        <v>1728.43363223526</v>
      </c>
      <c r="E5207" s="27" t="n">
        <v>1682.561945904077</v>
      </c>
      <c r="F5207" s="27" t="n">
        <v>1660.715066</v>
      </c>
      <c r="G5207" s="27" t="n">
        <v>1254.25</v>
      </c>
      <c r="H5207" s="27" t="n">
        <v>2211870.986691029</v>
      </c>
      <c r="I5207" s="27" t="n">
        <v>597857.42376</v>
      </c>
      <c r="J5207" s="27" t="n">
        <v>271194.7702778</v>
      </c>
      <c r="K5207" s="27" t="n">
        <v>0</v>
      </c>
      <c r="L5207" s="27" t="n">
        <v>1238478.21125</v>
      </c>
    </row>
    <row r="5208">
      <c r="A5208" t="n">
        <v>5207</v>
      </c>
      <c r="B5208" s="27" t="n">
        <v>2342.851389</v>
      </c>
      <c r="C5208" s="27" t="n">
        <v>2093.122861373834</v>
      </c>
      <c r="D5208" s="27" t="n">
        <v>2093.122861373834</v>
      </c>
      <c r="E5208" s="27" t="n">
        <v>2037.572521714337</v>
      </c>
      <c r="F5208" s="27" t="n">
        <v>2037.572521714337</v>
      </c>
      <c r="G5208" s="27" t="n">
        <v>1246.1</v>
      </c>
      <c r="H5208" s="27" t="n">
        <v>2694863.690635876</v>
      </c>
      <c r="I5208" s="27" t="n">
        <v>733526.1078171611</v>
      </c>
      <c r="J5208" s="27" t="n">
        <v>332735.5927959512</v>
      </c>
      <c r="K5208" s="27" t="n">
        <v>1037337.591036684</v>
      </c>
      <c r="L5208" s="27" t="n">
        <v>1354006.6617</v>
      </c>
    </row>
    <row r="5209">
      <c r="A5209" t="n">
        <v>5208</v>
      </c>
      <c r="B5209" s="27" t="n">
        <v>2067.128062</v>
      </c>
      <c r="C5209" s="27" t="n">
        <v>0</v>
      </c>
      <c r="D5209" s="27" t="n">
        <v>0</v>
      </c>
      <c r="E5209" s="27" t="n">
        <v>0</v>
      </c>
      <c r="F5209" s="27" t="n">
        <v>0</v>
      </c>
      <c r="G5209" s="27" t="n">
        <v>1062.75</v>
      </c>
      <c r="H5209" s="27" t="n">
        <v>0</v>
      </c>
      <c r="I5209" s="27" t="n">
        <v>0</v>
      </c>
      <c r="J5209" s="27" t="n">
        <v>0</v>
      </c>
      <c r="K5209" s="27" t="n">
        <v>3789045.737646</v>
      </c>
      <c r="L5209" s="27" t="n">
        <v>0</v>
      </c>
    </row>
    <row r="5210">
      <c r="A5210" t="n">
        <v>5209</v>
      </c>
      <c r="B5210" s="27" t="n">
        <v>1512.493856</v>
      </c>
      <c r="C5210" s="27" t="n">
        <v>0</v>
      </c>
      <c r="D5210" s="27" t="n">
        <v>0</v>
      </c>
      <c r="E5210" s="27" t="n">
        <v>0</v>
      </c>
      <c r="F5210" s="27" t="n">
        <v>0</v>
      </c>
      <c r="G5210" s="27" t="n">
        <v>1351.75</v>
      </c>
      <c r="H5210" s="27" t="n">
        <v>0</v>
      </c>
      <c r="I5210" s="27" t="n">
        <v>0</v>
      </c>
      <c r="J5210" s="27" t="n">
        <v>0</v>
      </c>
      <c r="K5210" s="27" t="n">
        <v>1799867.68864</v>
      </c>
      <c r="L5210" s="27" t="n">
        <v>0</v>
      </c>
    </row>
    <row r="5211">
      <c r="A5211" t="n">
        <v>5210</v>
      </c>
      <c r="B5211" s="27" t="n">
        <v>1488.587209</v>
      </c>
      <c r="C5211" s="27" t="n">
        <v>0</v>
      </c>
      <c r="D5211" s="27" t="n">
        <v>0</v>
      </c>
      <c r="E5211" s="27" t="n">
        <v>0</v>
      </c>
      <c r="F5211" s="27" t="n">
        <v>0</v>
      </c>
      <c r="G5211" s="27" t="n">
        <v>306.35</v>
      </c>
      <c r="H5211" s="27" t="n">
        <v>0</v>
      </c>
      <c r="I5211" s="27" t="n">
        <v>0</v>
      </c>
      <c r="J5211" s="27" t="n">
        <v>0</v>
      </c>
      <c r="K5211" s="27" t="n">
        <v>1771418.77871</v>
      </c>
      <c r="L5211" s="27" t="n">
        <v>0</v>
      </c>
    </row>
    <row r="5212">
      <c r="A5212" t="n">
        <v>5211</v>
      </c>
      <c r="B5212" s="27" t="n">
        <v>1255.098958</v>
      </c>
      <c r="C5212" s="27" t="n">
        <v>0</v>
      </c>
      <c r="D5212" s="27" t="n">
        <v>0</v>
      </c>
      <c r="E5212" s="27" t="n">
        <v>0</v>
      </c>
      <c r="F5212" s="27" t="n">
        <v>0</v>
      </c>
      <c r="G5212" s="27" t="n">
        <v>296.55</v>
      </c>
      <c r="H5212" s="27" t="n">
        <v>0</v>
      </c>
      <c r="I5212" s="27" t="n">
        <v>0</v>
      </c>
      <c r="J5212" s="27" t="n">
        <v>0</v>
      </c>
      <c r="K5212" s="27" t="n">
        <v>1493567.76002</v>
      </c>
      <c r="L5212" s="27" t="n">
        <v>0</v>
      </c>
    </row>
    <row r="5213">
      <c r="A5213" t="n">
        <v>5212</v>
      </c>
      <c r="B5213" s="27" t="n">
        <v>1229.598535</v>
      </c>
      <c r="C5213" s="27" t="n">
        <v>0</v>
      </c>
      <c r="D5213" s="27" t="n">
        <v>0</v>
      </c>
      <c r="E5213" s="27" t="n">
        <v>0</v>
      </c>
      <c r="F5213" s="27" t="n">
        <v>0</v>
      </c>
      <c r="G5213" s="27" t="n">
        <v>289.2</v>
      </c>
      <c r="H5213" s="27" t="n">
        <v>0</v>
      </c>
      <c r="I5213" s="27" t="n">
        <v>0</v>
      </c>
      <c r="J5213" s="27" t="n">
        <v>0</v>
      </c>
      <c r="K5213" s="27" t="n">
        <v>1463222.25665</v>
      </c>
      <c r="L5213" s="27" t="n">
        <v>0</v>
      </c>
    </row>
    <row r="5214">
      <c r="A5214" t="n">
        <v>5213</v>
      </c>
      <c r="B5214" s="27" t="n">
        <v>1267.052282</v>
      </c>
      <c r="C5214" s="27" t="n">
        <v>0</v>
      </c>
      <c r="D5214" s="27" t="n">
        <v>0</v>
      </c>
      <c r="E5214" s="27" t="n">
        <v>0</v>
      </c>
      <c r="F5214" s="27" t="n">
        <v>0</v>
      </c>
      <c r="G5214" s="27" t="n">
        <v>283.7</v>
      </c>
      <c r="H5214" s="27" t="n">
        <v>0</v>
      </c>
      <c r="I5214" s="27" t="n">
        <v>0</v>
      </c>
      <c r="J5214" s="27" t="n">
        <v>0</v>
      </c>
      <c r="K5214" s="27" t="n">
        <v>1507792.21558</v>
      </c>
      <c r="L5214" s="27" t="n">
        <v>0</v>
      </c>
    </row>
    <row r="5215">
      <c r="A5215" t="n">
        <v>5214</v>
      </c>
      <c r="B5215" s="27" t="n">
        <v>1408.898386</v>
      </c>
      <c r="C5215" s="27" t="n">
        <v>0</v>
      </c>
      <c r="D5215" s="27" t="n">
        <v>0</v>
      </c>
      <c r="E5215" s="27" t="n">
        <v>0</v>
      </c>
      <c r="F5215" s="27" t="n">
        <v>0</v>
      </c>
      <c r="G5215" s="27" t="n">
        <v>578.8</v>
      </c>
      <c r="H5215" s="27" t="n">
        <v>0</v>
      </c>
      <c r="I5215" s="27" t="n">
        <v>0</v>
      </c>
      <c r="J5215" s="27" t="n">
        <v>0</v>
      </c>
      <c r="K5215" s="27" t="n">
        <v>1676589.07934</v>
      </c>
      <c r="L5215" s="27" t="n">
        <v>0</v>
      </c>
    </row>
    <row r="5216">
      <c r="A5216" t="n">
        <v>5215</v>
      </c>
      <c r="B5216" s="27" t="n">
        <v>1368.257087</v>
      </c>
      <c r="C5216" s="27" t="n">
        <v>0</v>
      </c>
      <c r="D5216" s="27" t="n">
        <v>0</v>
      </c>
      <c r="E5216" s="27" t="n">
        <v>0</v>
      </c>
      <c r="F5216" s="27" t="n">
        <v>0</v>
      </c>
      <c r="G5216" s="27" t="n">
        <v>1061</v>
      </c>
      <c r="H5216" s="27" t="n">
        <v>0</v>
      </c>
      <c r="I5216" s="27" t="n">
        <v>0</v>
      </c>
      <c r="J5216" s="27" t="n">
        <v>0</v>
      </c>
      <c r="K5216" s="27" t="n">
        <v>2508015.240470999</v>
      </c>
      <c r="L5216" s="27" t="n">
        <v>0</v>
      </c>
    </row>
    <row r="5217">
      <c r="A5217" t="n">
        <v>5216</v>
      </c>
      <c r="B5217" s="27" t="n">
        <v>992.7354627</v>
      </c>
      <c r="C5217" s="27" t="n">
        <v>38.71169282567478</v>
      </c>
      <c r="D5217" s="27" t="n">
        <v>38.71169282567478</v>
      </c>
      <c r="E5217" s="27" t="n">
        <v>37.68430560204619</v>
      </c>
      <c r="F5217" s="27" t="n">
        <v>37.68430560204619</v>
      </c>
      <c r="G5217" s="27" t="n">
        <v>973.95</v>
      </c>
      <c r="H5217" s="27" t="n">
        <v>38792.17559641015</v>
      </c>
      <c r="I5217" s="27" t="n">
        <v>13566.35001673663</v>
      </c>
      <c r="J5217" s="27" t="n">
        <v>6153.847104814144</v>
      </c>
      <c r="K5217" s="27" t="n">
        <v>1750608.770960549</v>
      </c>
      <c r="L5217" s="27" t="n">
        <v>37326.67295</v>
      </c>
    </row>
    <row r="5218">
      <c r="A5218" t="n">
        <v>5217</v>
      </c>
      <c r="B5218" s="27" t="n">
        <v>1172.262427</v>
      </c>
      <c r="C5218" s="27" t="n">
        <v>509.4217315642763</v>
      </c>
      <c r="D5218" s="27" t="n">
        <v>509.4217315642763</v>
      </c>
      <c r="E5218" s="27" t="n">
        <v>495.9019565235741</v>
      </c>
      <c r="F5218" s="27" t="n">
        <v>495.9019565235741</v>
      </c>
      <c r="G5218" s="27" t="n">
        <v>1072.8</v>
      </c>
      <c r="H5218" s="27" t="n">
        <v>563625.1233089408</v>
      </c>
      <c r="I5218" s="27" t="n">
        <v>178524.7043484867</v>
      </c>
      <c r="J5218" s="27" t="n">
        <v>80980.78950029965</v>
      </c>
      <c r="K5218" s="27" t="n">
        <v>1239768.742383288</v>
      </c>
      <c r="L5218" s="27" t="n">
        <v>443863.6208</v>
      </c>
    </row>
    <row r="5219">
      <c r="A5219" t="n">
        <v>5218</v>
      </c>
      <c r="B5219" s="27" t="n">
        <v>1292.831616</v>
      </c>
      <c r="C5219" s="27" t="n">
        <v>1242.510559109432</v>
      </c>
      <c r="D5219" s="27" t="n">
        <v>1242.510559109432</v>
      </c>
      <c r="E5219" s="27" t="n">
        <v>1209.535006234462</v>
      </c>
      <c r="F5219" s="27" t="n">
        <v>1209.535006234462</v>
      </c>
      <c r="G5219" s="27" t="n">
        <v>1113.65</v>
      </c>
      <c r="H5219" s="27" t="n">
        <v>1427069.000882403</v>
      </c>
      <c r="I5219" s="27" t="n">
        <v>435432.6022444063</v>
      </c>
      <c r="J5219" s="27" t="n">
        <v>197517.0665180876</v>
      </c>
      <c r="K5219" s="27" t="n">
        <v>152682.6857002312</v>
      </c>
      <c r="L5219" s="27" t="n">
        <v>1034913.78255</v>
      </c>
    </row>
    <row r="5220">
      <c r="A5220" t="n">
        <v>5219</v>
      </c>
      <c r="B5220" s="27" t="n">
        <v>1352.562373</v>
      </c>
      <c r="C5220" s="27" t="n">
        <v>1407.715141058753</v>
      </c>
      <c r="D5220" s="27" t="n">
        <v>1407.715141058753</v>
      </c>
      <c r="E5220" s="27" t="n">
        <v>1370.355148641344</v>
      </c>
      <c r="F5220" s="27" t="n">
        <v>1352.562373</v>
      </c>
      <c r="G5220" s="27" t="n">
        <v>989.1</v>
      </c>
      <c r="H5220" s="27" t="n">
        <v>1415067.692785019</v>
      </c>
      <c r="I5220" s="27" t="n">
        <v>486922.45428</v>
      </c>
      <c r="J5220" s="27" t="n">
        <v>220873.4355109</v>
      </c>
      <c r="K5220" s="27" t="n">
        <v>0</v>
      </c>
      <c r="L5220" s="27" t="n">
        <v>1367304.9258</v>
      </c>
    </row>
    <row r="5221">
      <c r="A5221" t="n">
        <v>5220</v>
      </c>
      <c r="B5221" s="27" t="n">
        <v>1429.465075</v>
      </c>
      <c r="C5221" s="27" t="n">
        <v>1487.75399879159</v>
      </c>
      <c r="D5221" s="27" t="n">
        <v>1487.75399879159</v>
      </c>
      <c r="E5221" s="27" t="n">
        <v>1448.269818723725</v>
      </c>
      <c r="F5221" s="27" t="n">
        <v>1429.465075</v>
      </c>
      <c r="G5221" s="27" t="n">
        <v>359.3</v>
      </c>
      <c r="H5221" s="27" t="n">
        <v>544362.704356057</v>
      </c>
      <c r="I5221" s="27" t="n">
        <v>514607.427</v>
      </c>
      <c r="J5221" s="27" t="n">
        <v>233431.6467475</v>
      </c>
      <c r="K5221" s="27" t="n">
        <v>0</v>
      </c>
      <c r="L5221" s="27" t="n">
        <v>2345323.2255</v>
      </c>
    </row>
    <row r="5222">
      <c r="A5222" t="n">
        <v>5221</v>
      </c>
      <c r="B5222" s="27" t="n">
        <v>1429.45113</v>
      </c>
      <c r="C5222" s="27" t="n">
        <v>1487.739427916485</v>
      </c>
      <c r="D5222" s="27" t="n">
        <v>1487.739427916485</v>
      </c>
      <c r="E5222" s="27" t="n">
        <v>1448.255634551701</v>
      </c>
      <c r="F5222" s="27" t="n">
        <v>1429.45113</v>
      </c>
      <c r="G5222" s="27" t="n">
        <v>377.2</v>
      </c>
      <c r="H5222" s="27" t="n">
        <v>571677.2600019339</v>
      </c>
      <c r="I5222" s="27" t="n">
        <v>514602.4068</v>
      </c>
      <c r="J5222" s="27" t="n">
        <v>233429.369529</v>
      </c>
      <c r="K5222" s="27" t="n">
        <v>0</v>
      </c>
      <c r="L5222" s="27" t="n">
        <v>2319713.293764</v>
      </c>
    </row>
    <row r="5223">
      <c r="A5223" t="n">
        <v>5222</v>
      </c>
      <c r="B5223" s="27" t="n">
        <v>1083.651445</v>
      </c>
      <c r="C5223" s="27" t="n">
        <v>1127.838812803745</v>
      </c>
      <c r="D5223" s="27" t="n">
        <v>1127.838812803745</v>
      </c>
      <c r="E5223" s="27" t="n">
        <v>1097.90658556158</v>
      </c>
      <c r="F5223" s="27" t="n">
        <v>1083.651445</v>
      </c>
      <c r="G5223" s="27" t="n">
        <v>1195.45</v>
      </c>
      <c r="H5223" s="27" t="n">
        <v>1374435.538428646</v>
      </c>
      <c r="I5223" s="27" t="n">
        <v>390114.5202</v>
      </c>
      <c r="J5223" s="27" t="n">
        <v>176960.2809685</v>
      </c>
      <c r="K5223" s="27" t="n">
        <v>0</v>
      </c>
      <c r="L5223" s="27" t="n">
        <v>871851.4120499999</v>
      </c>
    </row>
    <row r="5224">
      <c r="A5224" t="n">
        <v>5223</v>
      </c>
      <c r="B5224" s="27" t="n">
        <v>1206.68003</v>
      </c>
      <c r="C5224" s="27" t="n">
        <v>1255.884540902951</v>
      </c>
      <c r="D5224" s="27" t="n">
        <v>1255.884540902951</v>
      </c>
      <c r="E5224" s="27" t="n">
        <v>1222.554049842105</v>
      </c>
      <c r="F5224" s="27" t="n">
        <v>1206.68003</v>
      </c>
      <c r="G5224" s="27" t="n">
        <v>1302.25</v>
      </c>
      <c r="H5224" s="27" t="n">
        <v>1663835.196198223</v>
      </c>
      <c r="I5224" s="27" t="n">
        <v>434404.8108</v>
      </c>
      <c r="J5224" s="27" t="n">
        <v>197050.848899</v>
      </c>
      <c r="K5224" s="27" t="n">
        <v>0</v>
      </c>
      <c r="L5224" s="27" t="n">
        <v>841960.97</v>
      </c>
    </row>
    <row r="5225">
      <c r="A5225" t="n">
        <v>5224</v>
      </c>
      <c r="B5225" s="27" t="n">
        <v>1434.997472</v>
      </c>
      <c r="C5225" s="27" t="n">
        <v>774.4513788632892</v>
      </c>
      <c r="D5225" s="27" t="n">
        <v>774.4513788632892</v>
      </c>
      <c r="E5225" s="27" t="n">
        <v>753.8978614661378</v>
      </c>
      <c r="F5225" s="27" t="n">
        <v>753.8978614661378</v>
      </c>
      <c r="G5225" s="27" t="n">
        <v>1462.1</v>
      </c>
      <c r="H5225" s="27" t="n">
        <v>1167861.622483504</v>
      </c>
      <c r="I5225" s="27" t="n">
        <v>271403.2301278096</v>
      </c>
      <c r="J5225" s="27" t="n">
        <v>123111.5207774203</v>
      </c>
      <c r="K5225" s="27" t="n">
        <v>1248455.586108569</v>
      </c>
      <c r="L5225" s="27" t="n">
        <v>391466.4072</v>
      </c>
    </row>
    <row r="5226">
      <c r="A5226" t="n">
        <v>5225</v>
      </c>
      <c r="B5226" s="27" t="n">
        <v>1270.931135</v>
      </c>
      <c r="C5226" s="27" t="n">
        <v>702.4067276795585</v>
      </c>
      <c r="D5226" s="27" t="n">
        <v>702.4067276795585</v>
      </c>
      <c r="E5226" s="27" t="n">
        <v>683.7652360491504</v>
      </c>
      <c r="F5226" s="27" t="n">
        <v>683.7652360491504</v>
      </c>
      <c r="G5226" s="27" t="n">
        <v>1731.1</v>
      </c>
      <c r="H5226" s="27" t="n">
        <v>1253363.334792642</v>
      </c>
      <c r="I5226" s="27" t="n">
        <v>246155.4849776941</v>
      </c>
      <c r="J5226" s="27" t="n">
        <v>111658.8630468263</v>
      </c>
      <c r="K5226" s="27" t="n">
        <v>1076275.092776907</v>
      </c>
      <c r="L5226" s="27" t="n">
        <v>177491.4785</v>
      </c>
    </row>
    <row r="5227">
      <c r="A5227" t="n">
        <v>5226</v>
      </c>
      <c r="B5227" s="27" t="n">
        <v>1239.347466</v>
      </c>
      <c r="C5227" s="27" t="n">
        <v>281.7903167778316</v>
      </c>
      <c r="D5227" s="27" t="n">
        <v>281.7903167778316</v>
      </c>
      <c r="E5227" s="27" t="n">
        <v>274.3117553906172</v>
      </c>
      <c r="F5227" s="27" t="n">
        <v>274.3117553906172</v>
      </c>
      <c r="G5227" s="27" t="n">
        <v>1668.75</v>
      </c>
      <c r="H5227" s="27" t="n">
        <v>484801.2634109565</v>
      </c>
      <c r="I5227" s="27" t="n">
        <v>98752.23194062218</v>
      </c>
      <c r="J5227" s="27" t="n">
        <v>44795.10965528779</v>
      </c>
      <c r="K5227" s="27" t="n">
        <v>1768910.457546998</v>
      </c>
      <c r="L5227" s="27" t="n">
        <v>87716.32500000007</v>
      </c>
    </row>
    <row r="5228">
      <c r="A5228" t="n">
        <v>5227</v>
      </c>
      <c r="B5228" s="27" t="n">
        <v>795.2944510999999</v>
      </c>
      <c r="C5228" s="27" t="n">
        <v>827.72353902681</v>
      </c>
      <c r="D5228" s="27" t="n">
        <v>827.72353902681</v>
      </c>
      <c r="E5228" s="27" t="n">
        <v>805.7562075406298</v>
      </c>
      <c r="F5228" s="27" t="n">
        <v>795.2944510999999</v>
      </c>
      <c r="G5228" s="27" t="n">
        <v>1750.15</v>
      </c>
      <c r="H5228" s="27" t="n">
        <v>1472693.625089473</v>
      </c>
      <c r="I5228" s="27" t="n">
        <v>286306.002396</v>
      </c>
      <c r="J5228" s="27" t="n">
        <v>129871.58386463</v>
      </c>
      <c r="K5228" s="27" t="n">
        <v>0</v>
      </c>
      <c r="L5228" s="27" t="n">
        <v>198704.2058999999</v>
      </c>
    </row>
    <row r="5229">
      <c r="A5229" t="n">
        <v>5228</v>
      </c>
      <c r="B5229" s="27" t="n">
        <v>1205.691888</v>
      </c>
      <c r="C5229" s="27" t="n">
        <v>1254.8562534312</v>
      </c>
      <c r="D5229" s="27" t="n">
        <v>1254.8562534312</v>
      </c>
      <c r="E5229" s="27" t="n">
        <v>1221.553052559276</v>
      </c>
      <c r="F5229" s="27" t="n">
        <v>1205.691888</v>
      </c>
      <c r="G5229" s="27" t="n">
        <v>1784.9</v>
      </c>
      <c r="H5229" s="27" t="n">
        <v>2278022.315895029</v>
      </c>
      <c r="I5229" s="27" t="n">
        <v>434049.07968</v>
      </c>
      <c r="J5229" s="27" t="n">
        <v>196889.4853104</v>
      </c>
      <c r="K5229" s="27" t="n">
        <v>0</v>
      </c>
      <c r="L5229" s="27" t="n">
        <v>259344.3251087996</v>
      </c>
    </row>
    <row r="5230">
      <c r="A5230" t="n">
        <v>5229</v>
      </c>
      <c r="B5230" s="27" t="n">
        <v>1452.727239</v>
      </c>
      <c r="C5230" s="27" t="n">
        <v>1511.964548556635</v>
      </c>
      <c r="D5230" s="27" t="n">
        <v>1511.964548556635</v>
      </c>
      <c r="E5230" s="27" t="n">
        <v>1471.837833696566</v>
      </c>
      <c r="F5230" s="27" t="n">
        <v>1452.727239</v>
      </c>
      <c r="G5230" s="27" t="n">
        <v>1780.3</v>
      </c>
      <c r="H5230" s="27" t="n">
        <v>2744094.658984834</v>
      </c>
      <c r="I5230" s="27" t="n">
        <v>522981.80604</v>
      </c>
      <c r="J5230" s="27" t="n">
        <v>237230.3581287</v>
      </c>
      <c r="K5230" s="27" t="n">
        <v>0</v>
      </c>
      <c r="L5230" s="27" t="n">
        <v>319164.1218999997</v>
      </c>
    </row>
    <row r="5231">
      <c r="A5231" t="n">
        <v>5230</v>
      </c>
      <c r="B5231" s="27" t="n">
        <v>1126.799954</v>
      </c>
      <c r="C5231" s="27" t="n">
        <v>1172.747290656549</v>
      </c>
      <c r="D5231" s="27" t="n">
        <v>1172.747290656549</v>
      </c>
      <c r="E5231" s="27" t="n">
        <v>1141.623216894358</v>
      </c>
      <c r="F5231" s="27" t="n">
        <v>1126.799954</v>
      </c>
      <c r="G5231" s="27" t="n">
        <v>1878.35</v>
      </c>
      <c r="H5231" s="27" t="n">
        <v>2240155.757313984</v>
      </c>
      <c r="I5231" s="27" t="n">
        <v>405647.98344</v>
      </c>
      <c r="J5231" s="27" t="n">
        <v>184006.4324882</v>
      </c>
      <c r="K5231" s="27" t="n">
        <v>0</v>
      </c>
      <c r="L5231" s="27" t="n">
        <v>137075.2144041001</v>
      </c>
    </row>
    <row r="5232">
      <c r="A5232" t="n">
        <v>5231</v>
      </c>
      <c r="B5232" s="27" t="n">
        <v>1046.314243</v>
      </c>
      <c r="C5232" s="27" t="n">
        <v>1088.979329673426</v>
      </c>
      <c r="D5232" s="27" t="n">
        <v>1088.979329673426</v>
      </c>
      <c r="E5232" s="27" t="n">
        <v>1060.078411929006</v>
      </c>
      <c r="F5232" s="27" t="n">
        <v>1046.314243</v>
      </c>
      <c r="G5232" s="27" t="n">
        <v>1879.2</v>
      </c>
      <c r="H5232" s="27" t="n">
        <v>2080422.746617806</v>
      </c>
      <c r="I5232" s="27" t="n">
        <v>376673.12748</v>
      </c>
      <c r="J5232" s="27" t="n">
        <v>170863.1158819</v>
      </c>
      <c r="K5232" s="27" t="n">
        <v>0</v>
      </c>
      <c r="L5232" s="27" t="n">
        <v>126394.7312</v>
      </c>
    </row>
    <row r="5233">
      <c r="A5233" t="n">
        <v>5232</v>
      </c>
      <c r="B5233" s="27" t="n">
        <v>945.9063261</v>
      </c>
      <c r="C5233" s="27" t="n">
        <v>133.9334024187333</v>
      </c>
      <c r="D5233" s="27" t="n">
        <v>133.9334024187333</v>
      </c>
      <c r="E5233" s="27" t="n">
        <v>130.3788829333221</v>
      </c>
      <c r="F5233" s="27" t="n">
        <v>130.3788829333221</v>
      </c>
      <c r="G5233" s="27" t="n">
        <v>1859.5</v>
      </c>
      <c r="H5233" s="27" t="n">
        <v>256506.637664476</v>
      </c>
      <c r="I5233" s="27" t="n">
        <v>46936.39785599597</v>
      </c>
      <c r="J5233" s="27" t="n">
        <v>21290.87158301151</v>
      </c>
      <c r="K5233" s="27" t="n">
        <v>1494861.80332452</v>
      </c>
      <c r="L5233" s="27" t="n">
        <v>0</v>
      </c>
    </row>
    <row r="5234">
      <c r="A5234" t="n">
        <v>5233</v>
      </c>
      <c r="B5234" s="27" t="n">
        <v>1189.754124</v>
      </c>
      <c r="C5234" s="27" t="n">
        <v>0</v>
      </c>
      <c r="D5234" s="27" t="n">
        <v>0</v>
      </c>
      <c r="E5234" s="27" t="n">
        <v>0</v>
      </c>
      <c r="F5234" s="27" t="n">
        <v>0</v>
      </c>
      <c r="G5234" s="27" t="n">
        <v>1705.1</v>
      </c>
      <c r="H5234" s="27" t="n">
        <v>0</v>
      </c>
      <c r="I5234" s="27" t="n">
        <v>0</v>
      </c>
      <c r="J5234" s="27" t="n">
        <v>0</v>
      </c>
      <c r="K5234" s="27" t="n">
        <v>1415807.40756</v>
      </c>
      <c r="L5234" s="27" t="n">
        <v>0</v>
      </c>
    </row>
    <row r="5235">
      <c r="A5235" t="n">
        <v>5234</v>
      </c>
      <c r="B5235" s="27" t="n">
        <v>1080.580437</v>
      </c>
      <c r="C5235" s="27" t="n">
        <v>0</v>
      </c>
      <c r="D5235" s="27" t="n">
        <v>0</v>
      </c>
      <c r="E5235" s="27" t="n">
        <v>0</v>
      </c>
      <c r="F5235" s="27" t="n">
        <v>0</v>
      </c>
      <c r="G5235" s="27" t="n">
        <v>1495.75</v>
      </c>
      <c r="H5235" s="27" t="n">
        <v>0</v>
      </c>
      <c r="I5235" s="27" t="n">
        <v>0</v>
      </c>
      <c r="J5235" s="27" t="n">
        <v>0</v>
      </c>
      <c r="K5235" s="27" t="n">
        <v>1285890.72003</v>
      </c>
      <c r="L5235" s="27" t="n">
        <v>0</v>
      </c>
    </row>
    <row r="5236">
      <c r="A5236" t="n">
        <v>5235</v>
      </c>
      <c r="B5236" s="27" t="n">
        <v>1216.848323</v>
      </c>
      <c r="C5236" s="27" t="n">
        <v>0</v>
      </c>
      <c r="D5236" s="27" t="n">
        <v>0</v>
      </c>
      <c r="E5236" s="27" t="n">
        <v>0</v>
      </c>
      <c r="F5236" s="27" t="n">
        <v>0</v>
      </c>
      <c r="G5236" s="27" t="n">
        <v>1225.55</v>
      </c>
      <c r="H5236" s="27" t="n">
        <v>0</v>
      </c>
      <c r="I5236" s="27" t="n">
        <v>0</v>
      </c>
      <c r="J5236" s="27" t="n">
        <v>0</v>
      </c>
      <c r="K5236" s="27" t="n">
        <v>1448049.50437</v>
      </c>
      <c r="L5236" s="27" t="n">
        <v>0</v>
      </c>
    </row>
    <row r="5237">
      <c r="A5237" t="n">
        <v>5236</v>
      </c>
      <c r="B5237" s="27" t="n">
        <v>1073.408442</v>
      </c>
      <c r="C5237" s="27" t="n">
        <v>0</v>
      </c>
      <c r="D5237" s="27" t="n">
        <v>0</v>
      </c>
      <c r="E5237" s="27" t="n">
        <v>0</v>
      </c>
      <c r="F5237" s="27" t="n">
        <v>0</v>
      </c>
      <c r="G5237" s="27" t="n">
        <v>1205.65</v>
      </c>
      <c r="H5237" s="27" t="n">
        <v>0</v>
      </c>
      <c r="I5237" s="27" t="n">
        <v>0</v>
      </c>
      <c r="J5237" s="27" t="n">
        <v>0</v>
      </c>
      <c r="K5237" s="27" t="n">
        <v>1277356.04598</v>
      </c>
      <c r="L5237" s="27" t="n">
        <v>0</v>
      </c>
    </row>
    <row r="5238">
      <c r="A5238" t="n">
        <v>5237</v>
      </c>
      <c r="B5238" s="27" t="n">
        <v>1196.129229</v>
      </c>
      <c r="C5238" s="27" t="n">
        <v>0</v>
      </c>
      <c r="D5238" s="27" t="n">
        <v>0</v>
      </c>
      <c r="E5238" s="27" t="n">
        <v>0</v>
      </c>
      <c r="F5238" s="27" t="n">
        <v>0</v>
      </c>
      <c r="G5238" s="27" t="n">
        <v>1163.2</v>
      </c>
      <c r="H5238" s="27" t="n">
        <v>0</v>
      </c>
      <c r="I5238" s="27" t="n">
        <v>0</v>
      </c>
      <c r="J5238" s="27" t="n">
        <v>0</v>
      </c>
      <c r="K5238" s="27" t="n">
        <v>1423393.78251</v>
      </c>
      <c r="L5238" s="27" t="n">
        <v>0</v>
      </c>
    </row>
    <row r="5239">
      <c r="A5239" t="n">
        <v>5238</v>
      </c>
      <c r="B5239" s="27" t="n">
        <v>1135.565724</v>
      </c>
      <c r="C5239" s="27" t="n">
        <v>0</v>
      </c>
      <c r="D5239" s="27" t="n">
        <v>0</v>
      </c>
      <c r="E5239" s="27" t="n">
        <v>0</v>
      </c>
      <c r="F5239" s="27" t="n">
        <v>0</v>
      </c>
      <c r="G5239" s="27" t="n">
        <v>1196.2</v>
      </c>
      <c r="H5239" s="27" t="n">
        <v>0</v>
      </c>
      <c r="I5239" s="27" t="n">
        <v>0</v>
      </c>
      <c r="J5239" s="27" t="n">
        <v>0</v>
      </c>
      <c r="K5239" s="27" t="n">
        <v>1351323.21156</v>
      </c>
      <c r="L5239" s="27" t="n">
        <v>0</v>
      </c>
    </row>
    <row r="5240">
      <c r="A5240" t="n">
        <v>5239</v>
      </c>
      <c r="B5240" s="27" t="n">
        <v>1033.564031</v>
      </c>
      <c r="C5240" s="27" t="n">
        <v>1075.709425559235</v>
      </c>
      <c r="D5240" s="27" t="n">
        <v>1075.709425559235</v>
      </c>
      <c r="E5240" s="27" t="n">
        <v>1047.160683835819</v>
      </c>
      <c r="F5240" s="27" t="n">
        <v>1033.564031</v>
      </c>
      <c r="G5240" s="27" t="n">
        <v>1212.6</v>
      </c>
      <c r="H5240" s="27" t="n">
        <v>1328238.432651713</v>
      </c>
      <c r="I5240" s="27" t="n">
        <v>372083.05116</v>
      </c>
      <c r="J5240" s="27" t="n">
        <v>168781.0062623</v>
      </c>
      <c r="K5240" s="27" t="n">
        <v>0</v>
      </c>
      <c r="L5240" s="27" t="n">
        <v>663478.2006000001</v>
      </c>
    </row>
    <row r="5241">
      <c r="A5241" t="n">
        <v>5240</v>
      </c>
      <c r="B5241" s="27" t="n">
        <v>863.5200367</v>
      </c>
      <c r="C5241" s="27" t="n">
        <v>898.7315765244438</v>
      </c>
      <c r="D5241" s="27" t="n">
        <v>898.7315765244438</v>
      </c>
      <c r="E5241" s="27" t="n">
        <v>874.8797304336316</v>
      </c>
      <c r="F5241" s="27" t="n">
        <v>863.5200367</v>
      </c>
      <c r="G5241" s="27" t="n">
        <v>1178.15</v>
      </c>
      <c r="H5241" s="27" t="n">
        <v>1079037.645094302</v>
      </c>
      <c r="I5241" s="27" t="n">
        <v>310867.213212</v>
      </c>
      <c r="J5241" s="27" t="n">
        <v>141012.82199311</v>
      </c>
      <c r="K5241" s="27" t="n">
        <v>0</v>
      </c>
      <c r="L5241" s="27" t="n">
        <v>709683.9119999999</v>
      </c>
    </row>
    <row r="5242">
      <c r="A5242" t="n">
        <v>5241</v>
      </c>
      <c r="B5242" s="27" t="n">
        <v>1062.67635</v>
      </c>
      <c r="C5242" s="27" t="n">
        <v>1106.009560341702</v>
      </c>
      <c r="D5242" s="27" t="n">
        <v>1106.009560341702</v>
      </c>
      <c r="E5242" s="27" t="n">
        <v>1076.656669559501</v>
      </c>
      <c r="F5242" s="27" t="n">
        <v>1062.67635</v>
      </c>
      <c r="G5242" s="27" t="n">
        <v>1252.8</v>
      </c>
      <c r="H5242" s="27" t="n">
        <v>1412229.179856929</v>
      </c>
      <c r="I5242" s="27" t="n">
        <v>382563.486</v>
      </c>
      <c r="J5242" s="27" t="n">
        <v>173535.047955</v>
      </c>
      <c r="K5242" s="27" t="n">
        <v>0</v>
      </c>
      <c r="L5242" s="27" t="n">
        <v>794031.5072000001</v>
      </c>
    </row>
    <row r="5243">
      <c r="A5243" t="n">
        <v>5242</v>
      </c>
      <c r="B5243" s="27" t="n">
        <v>1360.741435</v>
      </c>
      <c r="C5243" s="27" t="n">
        <v>1416.227654450908</v>
      </c>
      <c r="D5243" s="27" t="n">
        <v>1416.227654450908</v>
      </c>
      <c r="E5243" s="27" t="n">
        <v>1378.641744568731</v>
      </c>
      <c r="F5243" s="27" t="n">
        <v>1360.741435</v>
      </c>
      <c r="G5243" s="27" t="n">
        <v>1256.6</v>
      </c>
      <c r="H5243" s="27" t="n">
        <v>1813376.116312336</v>
      </c>
      <c r="I5243" s="27" t="n">
        <v>489866.9166</v>
      </c>
      <c r="J5243" s="27" t="n">
        <v>222209.0763355</v>
      </c>
      <c r="K5243" s="27" t="n">
        <v>0</v>
      </c>
      <c r="L5243" s="27" t="n">
        <v>1011574.8594</v>
      </c>
    </row>
    <row r="5244">
      <c r="A5244" t="n">
        <v>5243</v>
      </c>
      <c r="B5244" s="27" t="n">
        <v>1568.488203</v>
      </c>
      <c r="C5244" s="27" t="n">
        <v>1778.584502795765</v>
      </c>
      <c r="D5244" s="27" t="n">
        <v>1632.445910922355</v>
      </c>
      <c r="E5244" s="27" t="n">
        <v>1731.381839700023</v>
      </c>
      <c r="F5244" s="27" t="n">
        <v>1568.488203</v>
      </c>
      <c r="G5244" s="27" t="n">
        <v>1280.95</v>
      </c>
      <c r="H5244" s="27" t="n">
        <v>2126857.607546478</v>
      </c>
      <c r="I5244" s="27" t="n">
        <v>564655.7530800001</v>
      </c>
      <c r="J5244" s="27" t="n">
        <v>256134.1235499</v>
      </c>
      <c r="K5244" s="27" t="n">
        <v>0</v>
      </c>
      <c r="L5244" s="27" t="n">
        <v>1127821.44236715</v>
      </c>
    </row>
    <row r="5245">
      <c r="A5245" t="n">
        <v>5244</v>
      </c>
      <c r="B5245" s="27" t="n">
        <v>1509.85516</v>
      </c>
      <c r="C5245" s="27" t="n">
        <v>1571.42204520256</v>
      </c>
      <c r="D5245" s="27" t="n">
        <v>1571.42204520256</v>
      </c>
      <c r="E5245" s="27" t="n">
        <v>1529.7173607952</v>
      </c>
      <c r="F5245" s="27" t="n">
        <v>1509.85516</v>
      </c>
      <c r="G5245" s="27" t="n">
        <v>1249.95</v>
      </c>
      <c r="H5245" s="27" t="n">
        <v>2002825.093665699</v>
      </c>
      <c r="I5245" s="27" t="n">
        <v>543547.8576</v>
      </c>
      <c r="J5245" s="27" t="n">
        <v>246559.347628</v>
      </c>
      <c r="K5245" s="27" t="n">
        <v>0</v>
      </c>
      <c r="L5245" s="27" t="n">
        <v>1132466.862758</v>
      </c>
    </row>
    <row r="5246">
      <c r="A5246" t="n">
        <v>5245</v>
      </c>
      <c r="B5246" s="27" t="n">
        <v>1563.934983</v>
      </c>
      <c r="C5246" s="27" t="n">
        <v>1627.707254182597</v>
      </c>
      <c r="D5246" s="27" t="n">
        <v>1627.707254182597</v>
      </c>
      <c r="E5246" s="27" t="n">
        <v>1584.508791013204</v>
      </c>
      <c r="F5246" s="27" t="n">
        <v>1563.934983</v>
      </c>
      <c r="G5246" s="27" t="n">
        <v>1089.35</v>
      </c>
      <c r="H5246" s="27" t="n">
        <v>1810856.261223101</v>
      </c>
      <c r="I5246" s="27" t="n">
        <v>563016.5938800001</v>
      </c>
      <c r="J5246" s="27" t="n">
        <v>255390.5827239</v>
      </c>
      <c r="K5246" s="27" t="n">
        <v>0</v>
      </c>
      <c r="L5246" s="27" t="n">
        <v>1424197.39226895</v>
      </c>
    </row>
    <row r="5247">
      <c r="A5247" t="n">
        <v>5246</v>
      </c>
      <c r="B5247" s="27" t="n">
        <v>1577.852636</v>
      </c>
      <c r="C5247" s="27" t="n">
        <v>1988.114727593659</v>
      </c>
      <c r="D5247" s="27" t="n">
        <v>1642.192785591328</v>
      </c>
      <c r="E5247" s="27" t="n">
        <v>1935.351246558728</v>
      </c>
      <c r="F5247" s="27" t="n">
        <v>1577.852636</v>
      </c>
      <c r="G5247" s="27" t="n">
        <v>1437.25</v>
      </c>
      <c r="H5247" s="27" t="n">
        <v>2401948.723106744</v>
      </c>
      <c r="I5247" s="27" t="n">
        <v>568026.9489600001</v>
      </c>
      <c r="J5247" s="27" t="n">
        <v>257663.3354588</v>
      </c>
      <c r="K5247" s="27" t="n">
        <v>0</v>
      </c>
      <c r="L5247" s="27" t="n">
        <v>887936.5709090005</v>
      </c>
    </row>
    <row r="5248">
      <c r="A5248" t="n">
        <v>5247</v>
      </c>
      <c r="B5248" s="27" t="n">
        <v>1437.990783</v>
      </c>
      <c r="C5248" s="27" t="n">
        <v>962.6758619261545</v>
      </c>
      <c r="D5248" s="27" t="n">
        <v>962.6758619261545</v>
      </c>
      <c r="E5248" s="27" t="n">
        <v>937.1269693604797</v>
      </c>
      <c r="F5248" s="27" t="n">
        <v>937.1269693604797</v>
      </c>
      <c r="G5248" s="27" t="n">
        <v>1798.1</v>
      </c>
      <c r="H5248" s="27" t="n">
        <v>1783136.283016303</v>
      </c>
      <c r="I5248" s="27" t="n">
        <v>337365.7089697727</v>
      </c>
      <c r="J5248" s="27" t="n">
        <v>153032.8340965663</v>
      </c>
      <c r="K5248" s="27" t="n">
        <v>918083.3704012404</v>
      </c>
      <c r="L5248" s="27" t="n">
        <v>182648.0274000003</v>
      </c>
    </row>
    <row r="5249">
      <c r="A5249" t="n">
        <v>5248</v>
      </c>
      <c r="B5249" s="27" t="n">
        <v>1849.93518</v>
      </c>
      <c r="C5249" s="27" t="n">
        <v>123.8534791759141</v>
      </c>
      <c r="D5249" s="27" t="n">
        <v>123.8534791759141</v>
      </c>
      <c r="E5249" s="27" t="n">
        <v>120.5664753582229</v>
      </c>
      <c r="F5249" s="27" t="n">
        <v>120.5664753582229</v>
      </c>
      <c r="G5249" s="27" t="n">
        <v>1818.65</v>
      </c>
      <c r="H5249" s="27" t="n">
        <v>232231.1242931952</v>
      </c>
      <c r="I5249" s="27" t="n">
        <v>43403.93112896023</v>
      </c>
      <c r="J5249" s="27" t="n">
        <v>19688.5054259978</v>
      </c>
      <c r="K5249" s="27" t="n">
        <v>3169932.835608377</v>
      </c>
      <c r="L5249" s="27" t="n">
        <v>21106.96379999997</v>
      </c>
    </row>
    <row r="5250">
      <c r="A5250" t="n">
        <v>5249</v>
      </c>
      <c r="B5250" s="27" t="n">
        <v>2043.374816</v>
      </c>
      <c r="C5250" s="27" t="n">
        <v>46.74753044651185</v>
      </c>
      <c r="D5250" s="27" t="n">
        <v>46.74753044651185</v>
      </c>
      <c r="E5250" s="27" t="n">
        <v>45.50687647322239</v>
      </c>
      <c r="F5250" s="27" t="n">
        <v>45.50687647322239</v>
      </c>
      <c r="G5250" s="27" t="n">
        <v>1848.15</v>
      </c>
      <c r="H5250" s="27" t="n">
        <v>89017.37407311361</v>
      </c>
      <c r="I5250" s="27" t="n">
        <v>16382.47553036006</v>
      </c>
      <c r="J5250" s="27" t="n">
        <v>7431.272928077217</v>
      </c>
      <c r="K5250" s="27" t="n">
        <v>3662091.933152583</v>
      </c>
      <c r="L5250" s="27" t="n">
        <v>6670.618649999989</v>
      </c>
    </row>
    <row r="5251">
      <c r="A5251" t="n">
        <v>5250</v>
      </c>
      <c r="B5251" s="27" t="n">
        <v>1857.414972</v>
      </c>
      <c r="C5251" s="27" t="n">
        <v>178.0175850512674</v>
      </c>
      <c r="D5251" s="27" t="n">
        <v>178.0175850512674</v>
      </c>
      <c r="E5251" s="27" t="n">
        <v>173.2930953916061</v>
      </c>
      <c r="F5251" s="27" t="n">
        <v>173.2930953916061</v>
      </c>
      <c r="G5251" s="27" t="n">
        <v>1763.25</v>
      </c>
      <c r="H5251" s="27" t="n">
        <v>324137.3125371928</v>
      </c>
      <c r="I5251" s="27" t="n">
        <v>62385.51434097819</v>
      </c>
      <c r="J5251" s="27" t="n">
        <v>28298.76247744927</v>
      </c>
      <c r="K5251" s="27" t="n">
        <v>3086995.399823186</v>
      </c>
      <c r="L5251" s="27" t="n">
        <v>39605.19724999997</v>
      </c>
    </row>
    <row r="5252">
      <c r="A5252" t="n">
        <v>5251</v>
      </c>
      <c r="B5252" s="27" t="n">
        <v>1680.637272</v>
      </c>
      <c r="C5252" s="27" t="n">
        <v>1749.167987510783</v>
      </c>
      <c r="D5252" s="27" t="n">
        <v>1749.167987510783</v>
      </c>
      <c r="E5252" s="27" t="n">
        <v>1702.746022694075</v>
      </c>
      <c r="F5252" s="27" t="n">
        <v>1680.637272</v>
      </c>
      <c r="G5252" s="27" t="n">
        <v>1769.65</v>
      </c>
      <c r="H5252" s="27" t="n">
        <v>3154931.337079862</v>
      </c>
      <c r="I5252" s="27" t="n">
        <v>605029.4179199999</v>
      </c>
      <c r="J5252" s="27" t="n">
        <v>274448.0665176</v>
      </c>
      <c r="K5252" s="27" t="n">
        <v>0</v>
      </c>
      <c r="L5252" s="27" t="n">
        <v>387134.7329500001</v>
      </c>
    </row>
    <row r="5253">
      <c r="A5253" t="n">
        <v>5252</v>
      </c>
      <c r="B5253" s="27" t="n">
        <v>1432.008145</v>
      </c>
      <c r="C5253" s="27" t="n">
        <v>1490.400694176876</v>
      </c>
      <c r="D5253" s="27" t="n">
        <v>1490.400694176876</v>
      </c>
      <c r="E5253" s="27" t="n">
        <v>1450.846272256351</v>
      </c>
      <c r="F5253" s="27" t="n">
        <v>1432.008145</v>
      </c>
      <c r="G5253" s="27" t="n">
        <v>1785.5</v>
      </c>
      <c r="H5253" s="27" t="n">
        <v>2711242.050829316</v>
      </c>
      <c r="I5253" s="27" t="n">
        <v>515522.9322</v>
      </c>
      <c r="J5253" s="27" t="n">
        <v>233846.9300785</v>
      </c>
      <c r="K5253" s="27" t="n">
        <v>0</v>
      </c>
      <c r="L5253" s="27" t="n">
        <v>307165.716</v>
      </c>
    </row>
    <row r="5254">
      <c r="A5254" t="n">
        <v>5253</v>
      </c>
      <c r="B5254" s="27" t="n">
        <v>1791.404735</v>
      </c>
      <c r="C5254" s="27" t="n">
        <v>1864.452751347706</v>
      </c>
      <c r="D5254" s="27" t="n">
        <v>1864.452751347706</v>
      </c>
      <c r="E5254" s="27" t="n">
        <v>1814.971191747105</v>
      </c>
      <c r="F5254" s="27" t="n">
        <v>1791.404735</v>
      </c>
      <c r="G5254" s="27" t="n">
        <v>1793.4</v>
      </c>
      <c r="H5254" s="27" t="n">
        <v>3408219.467092956</v>
      </c>
      <c r="I5254" s="27" t="n">
        <v>644905.7046000001</v>
      </c>
      <c r="J5254" s="27" t="n">
        <v>292536.3932255</v>
      </c>
      <c r="K5254" s="27" t="n">
        <v>0</v>
      </c>
      <c r="L5254" s="27" t="n">
        <v>370104.2182509997</v>
      </c>
    </row>
    <row r="5255">
      <c r="A5255" t="n">
        <v>5254</v>
      </c>
      <c r="B5255" s="27" t="n">
        <v>1433.601921</v>
      </c>
      <c r="C5255" s="27" t="n">
        <v>1492.059692385348</v>
      </c>
      <c r="D5255" s="27" t="n">
        <v>1492.059692385348</v>
      </c>
      <c r="E5255" s="27" t="n">
        <v>1452.461241556786</v>
      </c>
      <c r="F5255" s="27" t="n">
        <v>1433.601921</v>
      </c>
      <c r="G5255" s="27" t="n">
        <v>1870.85</v>
      </c>
      <c r="H5255" s="27" t="n">
        <v>2838235.65166772</v>
      </c>
      <c r="I5255" s="27" t="n">
        <v>516096.69156</v>
      </c>
      <c r="J5255" s="27" t="n">
        <v>234107.1936993</v>
      </c>
      <c r="K5255" s="27" t="n">
        <v>0</v>
      </c>
      <c r="L5255" s="27" t="n">
        <v>185149.6880971501</v>
      </c>
    </row>
    <row r="5256">
      <c r="A5256" t="n">
        <v>5255</v>
      </c>
      <c r="B5256" s="27" t="n">
        <v>1313.271799</v>
      </c>
      <c r="C5256" s="27" t="n">
        <v>1366.823020851178</v>
      </c>
      <c r="D5256" s="27" t="n">
        <v>1366.823020851178</v>
      </c>
      <c r="E5256" s="27" t="n">
        <v>1330.548283011437</v>
      </c>
      <c r="F5256" s="27" t="n">
        <v>1313.271799</v>
      </c>
      <c r="G5256" s="27" t="n">
        <v>1844.3</v>
      </c>
      <c r="H5256" s="27" t="n">
        <v>2561778.378952605</v>
      </c>
      <c r="I5256" s="27" t="n">
        <v>472777.8476400001</v>
      </c>
      <c r="J5256" s="27" t="n">
        <v>214457.2847767</v>
      </c>
      <c r="K5256" s="27" t="n">
        <v>0</v>
      </c>
      <c r="L5256" s="27" t="n">
        <v>204476.4191043</v>
      </c>
    </row>
    <row r="5257">
      <c r="A5257" t="n">
        <v>5256</v>
      </c>
      <c r="B5257" s="27" t="n">
        <v>1328.412675</v>
      </c>
      <c r="C5257" s="27" t="n">
        <v>0</v>
      </c>
      <c r="D5257" s="27" t="n">
        <v>0</v>
      </c>
      <c r="E5257" s="27" t="n">
        <v>0</v>
      </c>
      <c r="F5257" s="27" t="n">
        <v>0</v>
      </c>
      <c r="G5257" s="27" t="n">
        <v>1769.05</v>
      </c>
      <c r="H5257" s="27" t="n">
        <v>0</v>
      </c>
      <c r="I5257" s="27" t="n">
        <v>0</v>
      </c>
      <c r="J5257" s="27" t="n">
        <v>0</v>
      </c>
      <c r="K5257" s="27" t="n">
        <v>2434980.433275</v>
      </c>
      <c r="L5257" s="27" t="n">
        <v>0</v>
      </c>
    </row>
    <row r="5258">
      <c r="A5258" t="n">
        <v>5257</v>
      </c>
      <c r="B5258" s="27" t="n">
        <v>1421.648598</v>
      </c>
      <c r="C5258" s="27" t="n">
        <v>0</v>
      </c>
      <c r="D5258" s="27" t="n">
        <v>0</v>
      </c>
      <c r="E5258" s="27" t="n">
        <v>0</v>
      </c>
      <c r="F5258" s="27" t="n">
        <v>0</v>
      </c>
      <c r="G5258" s="27" t="n">
        <v>1728.6</v>
      </c>
      <c r="H5258" s="27" t="n">
        <v>0</v>
      </c>
      <c r="I5258" s="27" t="n">
        <v>0</v>
      </c>
      <c r="J5258" s="27" t="n">
        <v>0</v>
      </c>
      <c r="K5258" s="27" t="n">
        <v>1691761.83162</v>
      </c>
      <c r="L5258" s="27" t="n">
        <v>0</v>
      </c>
    </row>
    <row r="5259">
      <c r="A5259" t="n">
        <v>5258</v>
      </c>
      <c r="B5259" s="27" t="n">
        <v>1459.102345</v>
      </c>
      <c r="C5259" s="27" t="n">
        <v>0</v>
      </c>
      <c r="D5259" s="27" t="n">
        <v>0</v>
      </c>
      <c r="E5259" s="27" t="n">
        <v>0</v>
      </c>
      <c r="F5259" s="27" t="n">
        <v>0</v>
      </c>
      <c r="G5259" s="27" t="n">
        <v>1705.35</v>
      </c>
      <c r="H5259" s="27" t="n">
        <v>0</v>
      </c>
      <c r="I5259" s="27" t="n">
        <v>0</v>
      </c>
      <c r="J5259" s="27" t="n">
        <v>0</v>
      </c>
      <c r="K5259" s="27" t="n">
        <v>1736331.79055</v>
      </c>
      <c r="L5259" s="27" t="n">
        <v>0</v>
      </c>
    </row>
    <row r="5260">
      <c r="A5260" t="n">
        <v>5259</v>
      </c>
      <c r="B5260" s="27" t="n">
        <v>1105.283972</v>
      </c>
      <c r="C5260" s="27" t="n">
        <v>0</v>
      </c>
      <c r="D5260" s="27" t="n">
        <v>0</v>
      </c>
      <c r="E5260" s="27" t="n">
        <v>0</v>
      </c>
      <c r="F5260" s="27" t="n">
        <v>0</v>
      </c>
      <c r="G5260" s="27" t="n">
        <v>1695.55</v>
      </c>
      <c r="H5260" s="27" t="n">
        <v>0</v>
      </c>
      <c r="I5260" s="27" t="n">
        <v>0</v>
      </c>
      <c r="J5260" s="27" t="n">
        <v>0</v>
      </c>
      <c r="K5260" s="27" t="n">
        <v>1315287.92668</v>
      </c>
      <c r="L5260" s="27" t="n">
        <v>0</v>
      </c>
    </row>
    <row r="5261">
      <c r="A5261" t="n">
        <v>5260</v>
      </c>
      <c r="B5261" s="27" t="n">
        <v>1154.691042</v>
      </c>
      <c r="C5261" s="27" t="n">
        <v>0</v>
      </c>
      <c r="D5261" s="27" t="n">
        <v>0</v>
      </c>
      <c r="E5261" s="27" t="n">
        <v>0</v>
      </c>
      <c r="F5261" s="27" t="n">
        <v>0</v>
      </c>
      <c r="G5261" s="27" t="n">
        <v>1636.7</v>
      </c>
      <c r="H5261" s="27" t="n">
        <v>0</v>
      </c>
      <c r="I5261" s="27" t="n">
        <v>0</v>
      </c>
      <c r="J5261" s="27" t="n">
        <v>0</v>
      </c>
      <c r="K5261" s="27" t="n">
        <v>1374082.33998</v>
      </c>
      <c r="L5261" s="27" t="n">
        <v>0</v>
      </c>
    </row>
    <row r="5262">
      <c r="A5262" t="n">
        <v>5261</v>
      </c>
      <c r="B5262" s="27" t="n">
        <v>1428.023704</v>
      </c>
      <c r="C5262" s="27" t="n">
        <v>0</v>
      </c>
      <c r="D5262" s="27" t="n">
        <v>0</v>
      </c>
      <c r="E5262" s="27" t="n">
        <v>0</v>
      </c>
      <c r="F5262" s="27" t="n">
        <v>0</v>
      </c>
      <c r="G5262" s="27" t="n">
        <v>1579.7</v>
      </c>
      <c r="H5262" s="27" t="n">
        <v>0</v>
      </c>
      <c r="I5262" s="27" t="n">
        <v>0</v>
      </c>
      <c r="J5262" s="27" t="n">
        <v>0</v>
      </c>
      <c r="K5262" s="27" t="n">
        <v>1699348.20776</v>
      </c>
      <c r="L5262" s="27" t="n">
        <v>0</v>
      </c>
    </row>
    <row r="5263">
      <c r="A5263" t="n">
        <v>5262</v>
      </c>
      <c r="B5263" s="27" t="n">
        <v>1184.972794</v>
      </c>
      <c r="C5263" s="27" t="n">
        <v>0</v>
      </c>
      <c r="D5263" s="27" t="n">
        <v>0</v>
      </c>
      <c r="E5263" s="27" t="n">
        <v>0</v>
      </c>
      <c r="F5263" s="27" t="n">
        <v>0</v>
      </c>
      <c r="G5263" s="27" t="n">
        <v>1576.8</v>
      </c>
      <c r="H5263" s="27" t="n">
        <v>0</v>
      </c>
      <c r="I5263" s="27" t="n">
        <v>0</v>
      </c>
      <c r="J5263" s="27" t="n">
        <v>0</v>
      </c>
      <c r="K5263" s="27" t="n">
        <v>1410117.62486</v>
      </c>
      <c r="L5263" s="27" t="n">
        <v>0</v>
      </c>
    </row>
    <row r="5264">
      <c r="A5264" t="n">
        <v>5263</v>
      </c>
      <c r="B5264" s="27" t="n">
        <v>1434.39881</v>
      </c>
      <c r="C5264" s="27" t="n">
        <v>0</v>
      </c>
      <c r="D5264" s="27" t="n">
        <v>0</v>
      </c>
      <c r="E5264" s="27" t="n">
        <v>0</v>
      </c>
      <c r="F5264" s="27" t="n">
        <v>0</v>
      </c>
      <c r="G5264" s="27" t="n">
        <v>1523.25</v>
      </c>
      <c r="H5264" s="27" t="n">
        <v>0</v>
      </c>
      <c r="I5264" s="27" t="n">
        <v>0</v>
      </c>
      <c r="J5264" s="27" t="n">
        <v>0</v>
      </c>
      <c r="K5264" s="27" t="n">
        <v>2629253.01873</v>
      </c>
      <c r="L5264" s="27" t="n">
        <v>0</v>
      </c>
    </row>
    <row r="5265">
      <c r="A5265" t="n">
        <v>5264</v>
      </c>
      <c r="B5265" s="27" t="n">
        <v>1038.438995</v>
      </c>
      <c r="C5265" s="27" t="n">
        <v>0</v>
      </c>
      <c r="D5265" s="27" t="n">
        <v>0</v>
      </c>
      <c r="E5265" s="27" t="n">
        <v>0</v>
      </c>
      <c r="F5265" s="27" t="n">
        <v>0</v>
      </c>
      <c r="G5265" s="27" t="n">
        <v>1334.15</v>
      </c>
      <c r="H5265" s="27" t="n">
        <v>0</v>
      </c>
      <c r="I5265" s="27" t="n">
        <v>0</v>
      </c>
      <c r="J5265" s="27" t="n">
        <v>0</v>
      </c>
      <c r="K5265" s="27" t="n">
        <v>1903458.677835</v>
      </c>
      <c r="L5265" s="27" t="n">
        <v>0</v>
      </c>
    </row>
    <row r="5266">
      <c r="A5266" t="n">
        <v>5265</v>
      </c>
      <c r="B5266" s="27" t="n">
        <v>1255.509356</v>
      </c>
      <c r="C5266" s="27" t="n">
        <v>0</v>
      </c>
      <c r="D5266" s="27" t="n">
        <v>0</v>
      </c>
      <c r="E5266" s="27" t="n">
        <v>0</v>
      </c>
      <c r="F5266" s="27" t="n">
        <v>0</v>
      </c>
      <c r="G5266" s="27" t="n">
        <v>1671.3</v>
      </c>
      <c r="H5266" s="27" t="n">
        <v>0</v>
      </c>
      <c r="I5266" s="27" t="n">
        <v>0</v>
      </c>
      <c r="J5266" s="27" t="n">
        <v>0</v>
      </c>
      <c r="K5266" s="27" t="n">
        <v>2301348.649548</v>
      </c>
      <c r="L5266" s="27" t="n">
        <v>0</v>
      </c>
    </row>
    <row r="5267">
      <c r="A5267" t="n">
        <v>5266</v>
      </c>
      <c r="B5267" s="27" t="n">
        <v>1522.345387</v>
      </c>
      <c r="C5267" s="27" t="n">
        <v>1507.104120932065</v>
      </c>
      <c r="D5267" s="27" t="n">
        <v>1507.104120932065</v>
      </c>
      <c r="E5267" s="27" t="n">
        <v>1467.106399171453</v>
      </c>
      <c r="F5267" s="27" t="n">
        <v>1467.106399171453</v>
      </c>
      <c r="G5267" s="27" t="n">
        <v>1529.55</v>
      </c>
      <c r="H5267" s="27" t="n">
        <v>2378632.89934762</v>
      </c>
      <c r="I5267" s="27" t="n">
        <v>528158.3037017232</v>
      </c>
      <c r="J5267" s="27" t="n">
        <v>239578.4749846983</v>
      </c>
      <c r="K5267" s="27" t="n">
        <v>101253.064689726</v>
      </c>
      <c r="L5267" s="27" t="n">
        <v>513835.3694500001</v>
      </c>
    </row>
    <row r="5268">
      <c r="A5268" t="n">
        <v>5267</v>
      </c>
      <c r="B5268" s="27" t="n">
        <v>1627.696999</v>
      </c>
      <c r="C5268" s="27" t="n">
        <v>1694.069264075074</v>
      </c>
      <c r="D5268" s="27" t="n">
        <v>1694.069264075074</v>
      </c>
      <c r="E5268" s="27" t="n">
        <v>1649.109589340873</v>
      </c>
      <c r="F5268" s="27" t="n">
        <v>1627.696999</v>
      </c>
      <c r="G5268" s="27" t="n">
        <v>1222.45</v>
      </c>
      <c r="H5268" s="27" t="n">
        <v>2111708.92199727</v>
      </c>
      <c r="I5268" s="27" t="n">
        <v>585970.91964</v>
      </c>
      <c r="J5268" s="27" t="n">
        <v>265802.9199367</v>
      </c>
      <c r="K5268" s="27" t="n">
        <v>0</v>
      </c>
      <c r="L5268" s="27" t="n">
        <v>1265615.80157245</v>
      </c>
    </row>
    <row r="5269">
      <c r="A5269" t="n">
        <v>5268</v>
      </c>
      <c r="B5269" s="27" t="n">
        <v>1740.965695</v>
      </c>
      <c r="C5269" s="27" t="n">
        <v>1811.955969895171</v>
      </c>
      <c r="D5269" s="27" t="n">
        <v>1811.955969895171</v>
      </c>
      <c r="E5269" s="27" t="n">
        <v>1763.867646255313</v>
      </c>
      <c r="F5269" s="27" t="n">
        <v>1740.965695</v>
      </c>
      <c r="G5269" s="27" t="n">
        <v>1233.3</v>
      </c>
      <c r="H5269" s="27" t="n">
        <v>2279559.420773841</v>
      </c>
      <c r="I5269" s="27" t="n">
        <v>626747.6502</v>
      </c>
      <c r="J5269" s="27" t="n">
        <v>284299.6979935</v>
      </c>
      <c r="K5269" s="27" t="n">
        <v>0</v>
      </c>
      <c r="L5269" s="27" t="n">
        <v>1334797.8655</v>
      </c>
    </row>
    <row r="5270">
      <c r="A5270" t="n">
        <v>5269</v>
      </c>
      <c r="B5270" s="27" t="n">
        <v>1456.141905</v>
      </c>
      <c r="C5270" s="27" t="n">
        <v>1515.518801305652</v>
      </c>
      <c r="D5270" s="27" t="n">
        <v>1515.518801305652</v>
      </c>
      <c r="E5270" s="27" t="n">
        <v>1475.297758515251</v>
      </c>
      <c r="F5270" s="27" t="n">
        <v>1456.141905</v>
      </c>
      <c r="G5270" s="27" t="n">
        <v>1146.2</v>
      </c>
      <c r="H5270" s="27" t="n">
        <v>1768315.400241905</v>
      </c>
      <c r="I5270" s="27" t="n">
        <v>524211.0858</v>
      </c>
      <c r="J5270" s="27" t="n">
        <v>237787.9730865</v>
      </c>
      <c r="K5270" s="27" t="n">
        <v>0</v>
      </c>
      <c r="L5270" s="27" t="n">
        <v>1243253.958489</v>
      </c>
    </row>
    <row r="5271">
      <c r="A5271" t="n">
        <v>5270</v>
      </c>
      <c r="B5271" s="27" t="n">
        <v>1415.658987</v>
      </c>
      <c r="C5271" s="27" t="n">
        <v>1473.385034383706</v>
      </c>
      <c r="D5271" s="27" t="n">
        <v>1473.385034383706</v>
      </c>
      <c r="E5271" s="27" t="n">
        <v>1434.282198797879</v>
      </c>
      <c r="F5271" s="27" t="n">
        <v>1415.658987</v>
      </c>
      <c r="G5271" s="27" t="n">
        <v>1589.15</v>
      </c>
      <c r="H5271" s="27" t="n">
        <v>2381792.193580661</v>
      </c>
      <c r="I5271" s="27" t="n">
        <v>509637.23532</v>
      </c>
      <c r="J5271" s="27" t="n">
        <v>231177.1125771</v>
      </c>
      <c r="K5271" s="27" t="n">
        <v>0</v>
      </c>
      <c r="L5271" s="27" t="n">
        <v>581623.4948089495</v>
      </c>
    </row>
    <row r="5272">
      <c r="A5272" t="n">
        <v>5271</v>
      </c>
      <c r="B5272" s="27" t="n">
        <v>1574.225798</v>
      </c>
      <c r="C5272" s="27" t="n">
        <v>1202.802842892598</v>
      </c>
      <c r="D5272" s="27" t="n">
        <v>1202.802842892598</v>
      </c>
      <c r="E5272" s="27" t="n">
        <v>1170.881111159068</v>
      </c>
      <c r="F5272" s="27" t="n">
        <v>1170.881111159068</v>
      </c>
      <c r="G5272" s="27" t="n">
        <v>1564.75</v>
      </c>
      <c r="H5272" s="27" t="n">
        <v>1937437.987102742</v>
      </c>
      <c r="I5272" s="27" t="n">
        <v>421517.2000172646</v>
      </c>
      <c r="J5272" s="27" t="n">
        <v>191204.8854522759</v>
      </c>
      <c r="K5272" s="27" t="n">
        <v>739330.8109794273</v>
      </c>
      <c r="L5272" s="27" t="n">
        <v>491962.6397500001</v>
      </c>
    </row>
    <row r="5273">
      <c r="A5273" t="n">
        <v>5272</v>
      </c>
      <c r="B5273" s="27" t="n">
        <v>1456.671835</v>
      </c>
      <c r="C5273" s="27" t="n">
        <v>110.4399478642513</v>
      </c>
      <c r="D5273" s="27" t="n">
        <v>110.4399478642513</v>
      </c>
      <c r="E5273" s="27" t="n">
        <v>107.5089318550861</v>
      </c>
      <c r="F5273" s="27" t="n">
        <v>107.5089318550861</v>
      </c>
      <c r="G5273" s="27" t="n">
        <v>1804.6</v>
      </c>
      <c r="H5273" s="27" t="n">
        <v>205140.8223271787</v>
      </c>
      <c r="I5273" s="27" t="n">
        <v>38703.215467831</v>
      </c>
      <c r="J5273" s="27" t="n">
        <v>17556.20857193556</v>
      </c>
      <c r="K5273" s="27" t="n">
        <v>2473015.601464627</v>
      </c>
      <c r="L5273" s="27" t="n">
        <v>20279.19820000001</v>
      </c>
    </row>
    <row r="5274">
      <c r="A5274" t="n">
        <v>5273</v>
      </c>
      <c r="B5274" s="27" t="n">
        <v>1710.564409</v>
      </c>
      <c r="C5274" s="27" t="n">
        <v>640.7282133567963</v>
      </c>
      <c r="D5274" s="27" t="n">
        <v>640.7282133567963</v>
      </c>
      <c r="E5274" s="27" t="n">
        <v>623.7236358720176</v>
      </c>
      <c r="F5274" s="27" t="n">
        <v>623.7236358720176</v>
      </c>
      <c r="G5274" s="27" t="n">
        <v>1786.6</v>
      </c>
      <c r="H5274" s="27" t="n">
        <v>1179714.078206848</v>
      </c>
      <c r="I5274" s="27" t="n">
        <v>224540.5089139263</v>
      </c>
      <c r="J5274" s="27" t="n">
        <v>101854.0697379005</v>
      </c>
      <c r="K5274" s="27" t="n">
        <v>1992179.137143592</v>
      </c>
      <c r="L5274" s="27" t="n">
        <v>128489.2069999999</v>
      </c>
    </row>
    <row r="5275">
      <c r="A5275" t="n">
        <v>5274</v>
      </c>
      <c r="B5275" s="27" t="n">
        <v>1605.289498</v>
      </c>
      <c r="C5275" s="27" t="n">
        <v>155.7418393449113</v>
      </c>
      <c r="D5275" s="27" t="n">
        <v>155.7418393449113</v>
      </c>
      <c r="E5275" s="27" t="n">
        <v>151.6085358325095</v>
      </c>
      <c r="F5275" s="27" t="n">
        <v>151.6085358325095</v>
      </c>
      <c r="G5275" s="27" t="n">
        <v>1754.2</v>
      </c>
      <c r="H5275" s="27" t="n">
        <v>281435.4714854565</v>
      </c>
      <c r="I5275" s="27" t="n">
        <v>54579.07289970344</v>
      </c>
      <c r="J5275" s="27" t="n">
        <v>24757.67390144881</v>
      </c>
      <c r="K5275" s="27" t="n">
        <v>2664597.20365301</v>
      </c>
      <c r="L5275" s="27" t="n">
        <v>35973.81319999998</v>
      </c>
    </row>
    <row r="5276">
      <c r="A5276" t="n">
        <v>5275</v>
      </c>
      <c r="B5276" s="27" t="n">
        <v>1610.069831</v>
      </c>
      <c r="C5276" s="27" t="n">
        <v>1675.723491540105</v>
      </c>
      <c r="D5276" s="27" t="n">
        <v>1675.723491540105</v>
      </c>
      <c r="E5276" s="27" t="n">
        <v>1631.250703607649</v>
      </c>
      <c r="F5276" s="27" t="n">
        <v>1610.069831</v>
      </c>
      <c r="G5276" s="27" t="n">
        <v>1761.7</v>
      </c>
      <c r="H5276" s="27" t="n">
        <v>3010427.475537263</v>
      </c>
      <c r="I5276" s="27" t="n">
        <v>579625.13916</v>
      </c>
      <c r="J5276" s="27" t="n">
        <v>262924.4034023</v>
      </c>
      <c r="K5276" s="27" t="n">
        <v>0</v>
      </c>
      <c r="L5276" s="27" t="n">
        <v>383679.6407272997</v>
      </c>
    </row>
    <row r="5277">
      <c r="A5277" t="n">
        <v>5276</v>
      </c>
      <c r="B5277" s="27" t="n">
        <v>1475.040109</v>
      </c>
      <c r="C5277" s="27" t="n">
        <v>1535.187401144867</v>
      </c>
      <c r="D5277" s="27" t="n">
        <v>1535.187401144867</v>
      </c>
      <c r="E5277" s="27" t="n">
        <v>1494.444364437215</v>
      </c>
      <c r="F5277" s="27" t="n">
        <v>1475.040109</v>
      </c>
      <c r="G5277" s="27" t="n">
        <v>1796.8</v>
      </c>
      <c r="H5277" s="27" t="n">
        <v>2810413.188121421</v>
      </c>
      <c r="I5277" s="27" t="n">
        <v>531014.43924</v>
      </c>
      <c r="J5277" s="27" t="n">
        <v>240874.0497997</v>
      </c>
      <c r="K5277" s="27" t="n">
        <v>0</v>
      </c>
      <c r="L5277" s="27" t="n">
        <v>299728.128</v>
      </c>
    </row>
    <row r="5278">
      <c r="A5278" t="n">
        <v>5277</v>
      </c>
      <c r="B5278" s="27" t="n">
        <v>1838.421141</v>
      </c>
      <c r="C5278" s="27" t="n">
        <v>1913.385913060085</v>
      </c>
      <c r="D5278" s="27" t="n">
        <v>1913.385913060085</v>
      </c>
      <c r="E5278" s="27" t="n">
        <v>1862.605694023911</v>
      </c>
      <c r="F5278" s="27" t="n">
        <v>1838.421141</v>
      </c>
      <c r="G5278" s="27" t="n">
        <v>1827.5</v>
      </c>
      <c r="H5278" s="27" t="n">
        <v>3560883.182180588</v>
      </c>
      <c r="I5278" s="27" t="n">
        <v>661831.6107600001</v>
      </c>
      <c r="J5278" s="27" t="n">
        <v>300214.1723253001</v>
      </c>
      <c r="K5278" s="27" t="n">
        <v>0</v>
      </c>
      <c r="L5278" s="27" t="n">
        <v>309810.5175000001</v>
      </c>
    </row>
    <row r="5279">
      <c r="A5279" t="n">
        <v>5278</v>
      </c>
      <c r="B5279" s="27" t="n">
        <v>1491.774762</v>
      </c>
      <c r="C5279" s="27" t="n">
        <v>1552.604800780239</v>
      </c>
      <c r="D5279" s="27" t="n">
        <v>1552.604800780239</v>
      </c>
      <c r="E5279" s="27" t="n">
        <v>1511.399515781489</v>
      </c>
      <c r="F5279" s="27" t="n">
        <v>1491.774762</v>
      </c>
      <c r="G5279" s="27" t="n">
        <v>1873.35</v>
      </c>
      <c r="H5279" s="27" t="n">
        <v>2956529.491283115</v>
      </c>
      <c r="I5279" s="27" t="n">
        <v>537038.91432</v>
      </c>
      <c r="J5279" s="27" t="n">
        <v>243606.8186346</v>
      </c>
      <c r="K5279" s="27" t="n">
        <v>0</v>
      </c>
      <c r="L5279" s="27" t="n">
        <v>188933.2736073001</v>
      </c>
    </row>
    <row r="5280">
      <c r="A5280" t="n">
        <v>5279</v>
      </c>
      <c r="B5280" s="27" t="n">
        <v>1526.040956</v>
      </c>
      <c r="C5280" s="27" t="n">
        <v>1588.268058378426</v>
      </c>
      <c r="D5280" s="27" t="n">
        <v>1588.268058378426</v>
      </c>
      <c r="E5280" s="27" t="n">
        <v>1546.116289965108</v>
      </c>
      <c r="F5280" s="27" t="n">
        <v>1526.040956</v>
      </c>
      <c r="G5280" s="27" t="n">
        <v>1879.25</v>
      </c>
      <c r="H5280" s="27" t="n">
        <v>3034227.04166175</v>
      </c>
      <c r="I5280" s="27" t="n">
        <v>549374.74416</v>
      </c>
      <c r="J5280" s="27" t="n">
        <v>249202.4881148</v>
      </c>
      <c r="K5280" s="27" t="n">
        <v>0</v>
      </c>
      <c r="L5280" s="27" t="n">
        <v>184269.4454370001</v>
      </c>
    </row>
    <row r="5281">
      <c r="A5281" t="n">
        <v>5280</v>
      </c>
      <c r="B5281" s="27" t="n">
        <v>1497.352979</v>
      </c>
      <c r="C5281" s="27" t="n">
        <v>0</v>
      </c>
      <c r="D5281" s="27" t="n">
        <v>0</v>
      </c>
      <c r="E5281" s="27" t="n">
        <v>0</v>
      </c>
      <c r="F5281" s="27" t="n">
        <v>0</v>
      </c>
      <c r="G5281" s="27" t="n">
        <v>1829.55</v>
      </c>
      <c r="H5281" s="27" t="n">
        <v>0</v>
      </c>
      <c r="I5281" s="27" t="n">
        <v>0</v>
      </c>
      <c r="J5281" s="27" t="n">
        <v>0</v>
      </c>
      <c r="K5281" s="27" t="n">
        <v>2744648.010507</v>
      </c>
      <c r="L5281" s="27" t="n">
        <v>0</v>
      </c>
    </row>
    <row r="5282">
      <c r="A5282" t="n">
        <v>5281</v>
      </c>
      <c r="B5282" s="27" t="n">
        <v>1734.028783</v>
      </c>
      <c r="C5282" s="27" t="n">
        <v>0</v>
      </c>
      <c r="D5282" s="27" t="n">
        <v>0</v>
      </c>
      <c r="E5282" s="27" t="n">
        <v>0</v>
      </c>
      <c r="F5282" s="27" t="n">
        <v>0</v>
      </c>
      <c r="G5282" s="27" t="n">
        <v>1748.6</v>
      </c>
      <c r="H5282" s="27" t="n">
        <v>0</v>
      </c>
      <c r="I5282" s="27" t="n">
        <v>0</v>
      </c>
      <c r="J5282" s="27" t="n">
        <v>0</v>
      </c>
      <c r="K5282" s="27" t="n">
        <v>2063494.25177</v>
      </c>
      <c r="L5282" s="27" t="n">
        <v>0</v>
      </c>
    </row>
    <row r="5283">
      <c r="A5283" t="n">
        <v>5282</v>
      </c>
      <c r="B5283" s="27" t="n">
        <v>1447.945909</v>
      </c>
      <c r="C5283" s="27" t="n">
        <v>0</v>
      </c>
      <c r="D5283" s="27" t="n">
        <v>0</v>
      </c>
      <c r="E5283" s="27" t="n">
        <v>0</v>
      </c>
      <c r="F5283" s="27" t="n">
        <v>0</v>
      </c>
      <c r="G5283" s="27" t="n">
        <v>1748.45</v>
      </c>
      <c r="H5283" s="27" t="n">
        <v>0</v>
      </c>
      <c r="I5283" s="27" t="n">
        <v>0</v>
      </c>
      <c r="J5283" s="27" t="n">
        <v>0</v>
      </c>
      <c r="K5283" s="27" t="n">
        <v>1723055.63171</v>
      </c>
      <c r="L5283" s="27" t="n">
        <v>0</v>
      </c>
    </row>
    <row r="5284">
      <c r="A5284" t="n">
        <v>5283</v>
      </c>
      <c r="B5284" s="27" t="n">
        <v>1251.114517</v>
      </c>
      <c r="C5284" s="27" t="n">
        <v>0</v>
      </c>
      <c r="D5284" s="27" t="n">
        <v>0</v>
      </c>
      <c r="E5284" s="27" t="n">
        <v>0</v>
      </c>
      <c r="F5284" s="27" t="n">
        <v>0</v>
      </c>
      <c r="G5284" s="27" t="n">
        <v>1643.05</v>
      </c>
      <c r="H5284" s="27" t="n">
        <v>0</v>
      </c>
      <c r="I5284" s="27" t="n">
        <v>0</v>
      </c>
      <c r="J5284" s="27" t="n">
        <v>0</v>
      </c>
      <c r="K5284" s="27" t="n">
        <v>1488826.27523</v>
      </c>
      <c r="L5284" s="27" t="n">
        <v>0</v>
      </c>
    </row>
    <row r="5285">
      <c r="A5285" t="n">
        <v>5284</v>
      </c>
      <c r="B5285" s="27" t="n">
        <v>1269.442946</v>
      </c>
      <c r="C5285" s="27" t="n">
        <v>0</v>
      </c>
      <c r="D5285" s="27" t="n">
        <v>0</v>
      </c>
      <c r="E5285" s="27" t="n">
        <v>0</v>
      </c>
      <c r="F5285" s="27" t="n">
        <v>0</v>
      </c>
      <c r="G5285" s="27" t="n">
        <v>1442.85</v>
      </c>
      <c r="H5285" s="27" t="n">
        <v>0</v>
      </c>
      <c r="I5285" s="27" t="n">
        <v>0</v>
      </c>
      <c r="J5285" s="27" t="n">
        <v>0</v>
      </c>
      <c r="K5285" s="27" t="n">
        <v>1510637.10574</v>
      </c>
      <c r="L5285" s="27" t="n">
        <v>0</v>
      </c>
    </row>
    <row r="5286">
      <c r="A5286" t="n">
        <v>5285</v>
      </c>
      <c r="B5286" s="27" t="n">
        <v>1431.211257</v>
      </c>
      <c r="C5286" s="27" t="n">
        <v>0</v>
      </c>
      <c r="D5286" s="27" t="n">
        <v>0</v>
      </c>
      <c r="E5286" s="27" t="n">
        <v>0</v>
      </c>
      <c r="F5286" s="27" t="n">
        <v>0</v>
      </c>
      <c r="G5286" s="27" t="n">
        <v>1406.7</v>
      </c>
      <c r="H5286" s="27" t="n">
        <v>0</v>
      </c>
      <c r="I5286" s="27" t="n">
        <v>0</v>
      </c>
      <c r="J5286" s="27" t="n">
        <v>0</v>
      </c>
      <c r="K5286" s="27" t="n">
        <v>1703141.39583</v>
      </c>
      <c r="L5286" s="27" t="n">
        <v>0</v>
      </c>
    </row>
    <row r="5287">
      <c r="A5287" t="n">
        <v>5286</v>
      </c>
      <c r="B5287" s="27" t="n">
        <v>1506.915638</v>
      </c>
      <c r="C5287" s="27" t="n">
        <v>0</v>
      </c>
      <c r="D5287" s="27" t="n">
        <v>0</v>
      </c>
      <c r="E5287" s="27" t="n">
        <v>0</v>
      </c>
      <c r="F5287" s="27" t="n">
        <v>0</v>
      </c>
      <c r="G5287" s="27" t="n">
        <v>1519.45</v>
      </c>
      <c r="H5287" s="27" t="n">
        <v>0</v>
      </c>
      <c r="I5287" s="27" t="n">
        <v>0</v>
      </c>
      <c r="J5287" s="27" t="n">
        <v>0</v>
      </c>
      <c r="K5287" s="27" t="n">
        <v>1793229.60922</v>
      </c>
      <c r="L5287" s="27" t="n">
        <v>0</v>
      </c>
    </row>
    <row r="5288">
      <c r="A5288" t="n">
        <v>5287</v>
      </c>
      <c r="B5288" s="27" t="n">
        <v>1356.303763</v>
      </c>
      <c r="C5288" s="27" t="n">
        <v>0</v>
      </c>
      <c r="D5288" s="27" t="n">
        <v>0</v>
      </c>
      <c r="E5288" s="27" t="n">
        <v>0</v>
      </c>
      <c r="F5288" s="27" t="n">
        <v>0</v>
      </c>
      <c r="G5288" s="27" t="n">
        <v>1436.75</v>
      </c>
      <c r="H5288" s="27" t="n">
        <v>0</v>
      </c>
      <c r="I5288" s="27" t="n">
        <v>0</v>
      </c>
      <c r="J5288" s="27" t="n">
        <v>0</v>
      </c>
      <c r="K5288" s="27" t="n">
        <v>2486104.797578999</v>
      </c>
      <c r="L5288" s="27" t="n">
        <v>0</v>
      </c>
    </row>
    <row r="5289">
      <c r="A5289" t="n">
        <v>5288</v>
      </c>
      <c r="B5289" s="27" t="n">
        <v>1302.39029</v>
      </c>
      <c r="C5289" s="27" t="n">
        <v>577.2762153783021</v>
      </c>
      <c r="D5289" s="27" t="n">
        <v>577.2762153783021</v>
      </c>
      <c r="E5289" s="27" t="n">
        <v>561.9556193285479</v>
      </c>
      <c r="F5289" s="27" t="n">
        <v>561.9556193285479</v>
      </c>
      <c r="G5289" s="27" t="n">
        <v>1087.65</v>
      </c>
      <c r="H5289" s="27" t="n">
        <v>648155.1156307756</v>
      </c>
      <c r="I5289" s="27" t="n">
        <v>202304.0229582772</v>
      </c>
      <c r="J5289" s="27" t="n">
        <v>91767.35263635188</v>
      </c>
      <c r="K5289" s="27" t="n">
        <v>1357216.751340772</v>
      </c>
      <c r="L5289" s="27" t="n">
        <v>0</v>
      </c>
    </row>
    <row r="5290">
      <c r="A5290" t="n">
        <v>5289</v>
      </c>
      <c r="B5290" s="27" t="n">
        <v>1113.057616</v>
      </c>
      <c r="C5290" s="27" t="n">
        <v>1158.444935963434</v>
      </c>
      <c r="D5290" s="27" t="n">
        <v>1158.444935963434</v>
      </c>
      <c r="E5290" s="27" t="n">
        <v>1127.700438897764</v>
      </c>
      <c r="F5290" s="27" t="n">
        <v>1113.057616</v>
      </c>
      <c r="G5290" s="27" t="n">
        <v>1562.45</v>
      </c>
      <c r="H5290" s="27" t="n">
        <v>1839407.859699201</v>
      </c>
      <c r="I5290" s="27" t="n">
        <v>400700.74176</v>
      </c>
      <c r="J5290" s="27" t="n">
        <v>181762.3086928</v>
      </c>
      <c r="K5290" s="27" t="n">
        <v>0</v>
      </c>
      <c r="L5290" s="27" t="n">
        <v>132898.8117</v>
      </c>
    </row>
    <row r="5291">
      <c r="A5291" t="n">
        <v>5290</v>
      </c>
      <c r="B5291" s="27" t="n">
        <v>1552.269536</v>
      </c>
      <c r="C5291" s="27" t="n">
        <v>1615.566592889103</v>
      </c>
      <c r="D5291" s="27" t="n">
        <v>1615.566592889103</v>
      </c>
      <c r="E5291" s="27" t="n">
        <v>1572.690336251869</v>
      </c>
      <c r="F5291" s="27" t="n">
        <v>1552.269536</v>
      </c>
      <c r="G5291" s="27" t="n">
        <v>1578.8</v>
      </c>
      <c r="H5291" s="27" t="n">
        <v>2592340.062207332</v>
      </c>
      <c r="I5291" s="27" t="n">
        <v>558817.03296</v>
      </c>
      <c r="J5291" s="27" t="n">
        <v>253485.6152288</v>
      </c>
      <c r="K5291" s="27" t="n">
        <v>0</v>
      </c>
      <c r="L5291" s="27" t="n">
        <v>653815.7028000001</v>
      </c>
    </row>
    <row r="5292">
      <c r="A5292" t="n">
        <v>5291</v>
      </c>
      <c r="B5292" s="27" t="n">
        <v>1629.220051</v>
      </c>
      <c r="C5292" s="27" t="n">
        <v>1695.655407908017</v>
      </c>
      <c r="D5292" s="27" t="n">
        <v>1695.655407908017</v>
      </c>
      <c r="E5292" s="27" t="n">
        <v>1650.653637781189</v>
      </c>
      <c r="F5292" s="27" t="n">
        <v>1629.220051</v>
      </c>
      <c r="G5292" s="27" t="n">
        <v>1410.95</v>
      </c>
      <c r="H5292" s="27" t="n">
        <v>2434157.630564014</v>
      </c>
      <c r="I5292" s="27" t="n">
        <v>586519.2183600001</v>
      </c>
      <c r="J5292" s="27" t="n">
        <v>266051.6343283</v>
      </c>
      <c r="K5292" s="27" t="n">
        <v>0</v>
      </c>
      <c r="L5292" s="27" t="n">
        <v>959692.0409999997</v>
      </c>
    </row>
    <row r="5293">
      <c r="A5293" t="n">
        <v>5292</v>
      </c>
      <c r="B5293" s="27" t="n">
        <v>1607.957081</v>
      </c>
      <c r="C5293" s="27" t="n">
        <v>2005.28025924506</v>
      </c>
      <c r="D5293" s="27" t="n">
        <v>1673.524330175926</v>
      </c>
      <c r="E5293" s="27" t="n">
        <v>1952.061214358017</v>
      </c>
      <c r="F5293" s="27" t="n">
        <v>1607.957081</v>
      </c>
      <c r="G5293" s="27" t="n">
        <v>1313.3</v>
      </c>
      <c r="H5293" s="27" t="n">
        <v>2238104.855192238</v>
      </c>
      <c r="I5293" s="27" t="n">
        <v>578864.5491600001</v>
      </c>
      <c r="J5293" s="27" t="n">
        <v>262579.3913273</v>
      </c>
      <c r="K5293" s="27" t="n">
        <v>0</v>
      </c>
      <c r="L5293" s="27" t="n">
        <v>1104184.1275227</v>
      </c>
    </row>
    <row r="5294">
      <c r="A5294" t="n">
        <v>5293</v>
      </c>
      <c r="B5294" s="27" t="n">
        <v>1593.65991</v>
      </c>
      <c r="C5294" s="27" t="n">
        <v>1658.644344362546</v>
      </c>
      <c r="D5294" s="27" t="n">
        <v>1658.644344362546</v>
      </c>
      <c r="E5294" s="27" t="n">
        <v>1614.62482768536</v>
      </c>
      <c r="F5294" s="27" t="n">
        <v>1593.65991</v>
      </c>
      <c r="G5294" s="27" t="n">
        <v>1146.2</v>
      </c>
      <c r="H5294" s="27" t="n">
        <v>1935714.86696473</v>
      </c>
      <c r="I5294" s="27" t="n">
        <v>573717.5676000001</v>
      </c>
      <c r="J5294" s="27" t="n">
        <v>260244.663303</v>
      </c>
      <c r="K5294" s="27" t="n">
        <v>0</v>
      </c>
      <c r="L5294" s="27" t="n">
        <v>1360666.831158</v>
      </c>
    </row>
    <row r="5295">
      <c r="A5295" t="n">
        <v>5294</v>
      </c>
      <c r="B5295" s="27" t="n">
        <v>1528.352928</v>
      </c>
      <c r="C5295" s="27" t="n">
        <v>1590.674334324467</v>
      </c>
      <c r="D5295" s="27" t="n">
        <v>1590.674334324467</v>
      </c>
      <c r="E5295" s="27" t="n">
        <v>1548.458704659339</v>
      </c>
      <c r="F5295" s="27" t="n">
        <v>1528.352928</v>
      </c>
      <c r="G5295" s="27" t="n">
        <v>1614.85</v>
      </c>
      <c r="H5295" s="27" t="n">
        <v>2609730.834322623</v>
      </c>
      <c r="I5295" s="27" t="n">
        <v>550207.05408</v>
      </c>
      <c r="J5295" s="27" t="n">
        <v>249580.0331424</v>
      </c>
      <c r="K5295" s="27" t="n">
        <v>0</v>
      </c>
      <c r="L5295" s="27" t="n">
        <v>588645.1302192002</v>
      </c>
    </row>
    <row r="5296">
      <c r="A5296" t="n">
        <v>5295</v>
      </c>
      <c r="B5296" s="27" t="n">
        <v>1862.025966</v>
      </c>
      <c r="C5296" s="27" t="n">
        <v>1937.953449265221</v>
      </c>
      <c r="D5296" s="27" t="n">
        <v>1937.953449265221</v>
      </c>
      <c r="E5296" s="27" t="n">
        <v>1886.521221211337</v>
      </c>
      <c r="F5296" s="27" t="n">
        <v>1862.025966</v>
      </c>
      <c r="G5296" s="27" t="n">
        <v>1810.6</v>
      </c>
      <c r="H5296" s="27" t="n">
        <v>3565981.583616777</v>
      </c>
      <c r="I5296" s="27" t="n">
        <v>670329.3477599999</v>
      </c>
      <c r="J5296" s="27" t="n">
        <v>304068.8402478</v>
      </c>
      <c r="K5296" s="27" t="n">
        <v>0</v>
      </c>
      <c r="L5296" s="27" t="n">
        <v>352667.7179604005</v>
      </c>
    </row>
    <row r="5297">
      <c r="A5297" t="n">
        <v>5296</v>
      </c>
      <c r="B5297" s="27" t="n">
        <v>1724.675307</v>
      </c>
      <c r="C5297" s="27" t="n">
        <v>1087.074708141742</v>
      </c>
      <c r="D5297" s="27" t="n">
        <v>1087.074708141742</v>
      </c>
      <c r="E5297" s="27" t="n">
        <v>1058.224338014454</v>
      </c>
      <c r="F5297" s="27" t="n">
        <v>1058.224338014454</v>
      </c>
      <c r="G5297" s="27" t="n">
        <v>1842.7</v>
      </c>
      <c r="H5297" s="27" t="n">
        <v>2062007.834070377</v>
      </c>
      <c r="I5297" s="27" t="n">
        <v>380960.7616852035</v>
      </c>
      <c r="J5297" s="27" t="n">
        <v>172808.0343977604</v>
      </c>
      <c r="K5297" s="27" t="n">
        <v>1221604.626150505</v>
      </c>
      <c r="L5297" s="27" t="n">
        <v>160689.1857999999</v>
      </c>
    </row>
    <row r="5298">
      <c r="A5298" t="n">
        <v>5297</v>
      </c>
      <c r="B5298" s="27" t="n">
        <v>1844.881912</v>
      </c>
      <c r="C5298" s="27" t="n">
        <v>933.5996806525728</v>
      </c>
      <c r="D5298" s="27" t="n">
        <v>933.5996806525728</v>
      </c>
      <c r="E5298" s="27" t="n">
        <v>908.8224540868042</v>
      </c>
      <c r="F5298" s="27" t="n">
        <v>908.8224540868042</v>
      </c>
      <c r="G5298" s="27" t="n">
        <v>1821.15</v>
      </c>
      <c r="H5298" s="27" t="n">
        <v>1748013.39052114</v>
      </c>
      <c r="I5298" s="27" t="n">
        <v>327176.0834712495</v>
      </c>
      <c r="J5298" s="27" t="n">
        <v>148410.7067523751</v>
      </c>
      <c r="K5298" s="27" t="n">
        <v>1715796.986354888</v>
      </c>
      <c r="L5298" s="27" t="n">
        <v>156909.0396999998</v>
      </c>
    </row>
    <row r="5299">
      <c r="A5299" t="n">
        <v>5298</v>
      </c>
      <c r="B5299" s="27" t="n">
        <v>1817.683121</v>
      </c>
      <c r="C5299" s="27" t="n">
        <v>0</v>
      </c>
      <c r="D5299" s="27" t="n">
        <v>0</v>
      </c>
      <c r="E5299" s="27" t="n">
        <v>0</v>
      </c>
      <c r="F5299" s="27" t="n">
        <v>0</v>
      </c>
      <c r="G5299" s="27" t="n">
        <v>1790.2</v>
      </c>
      <c r="H5299" s="27" t="n">
        <v>0</v>
      </c>
      <c r="I5299" s="27" t="n">
        <v>0</v>
      </c>
      <c r="J5299" s="27" t="n">
        <v>0</v>
      </c>
      <c r="K5299" s="27" t="n">
        <v>3331813.160792999</v>
      </c>
      <c r="L5299" s="27" t="n">
        <v>0</v>
      </c>
    </row>
    <row r="5300">
      <c r="A5300" t="n">
        <v>5299</v>
      </c>
      <c r="B5300" s="27" t="n">
        <v>1765.955114</v>
      </c>
      <c r="C5300" s="27" t="n">
        <v>1837.964981958987</v>
      </c>
      <c r="D5300" s="27" t="n">
        <v>1837.964981958987</v>
      </c>
      <c r="E5300" s="27" t="n">
        <v>1789.186393317959</v>
      </c>
      <c r="F5300" s="27" t="n">
        <v>1765.955114</v>
      </c>
      <c r="G5300" s="27" t="n">
        <v>1787.35</v>
      </c>
      <c r="H5300" s="27" t="n">
        <v>3341557.214858433</v>
      </c>
      <c r="I5300" s="27" t="n">
        <v>635743.8410400001</v>
      </c>
      <c r="J5300" s="27" t="n">
        <v>288380.4701162</v>
      </c>
      <c r="K5300" s="27" t="n">
        <v>0</v>
      </c>
      <c r="L5300" s="27" t="n">
        <v>298183.1462500002</v>
      </c>
    </row>
    <row r="5301">
      <c r="A5301" t="n">
        <v>5300</v>
      </c>
      <c r="B5301" s="27" t="n">
        <v>1718.887907</v>
      </c>
      <c r="C5301" s="27" t="n">
        <v>1788.978740630151</v>
      </c>
      <c r="D5301" s="27" t="n">
        <v>1788.978740630151</v>
      </c>
      <c r="E5301" s="27" t="n">
        <v>1741.50022012878</v>
      </c>
      <c r="F5301" s="27" t="n">
        <v>1718.887907</v>
      </c>
      <c r="G5301" s="27" t="n">
        <v>1819.6</v>
      </c>
      <c r="H5301" s="27" t="n">
        <v>3313417.583168886</v>
      </c>
      <c r="I5301" s="27" t="n">
        <v>618799.6465200001</v>
      </c>
      <c r="J5301" s="27" t="n">
        <v>280694.3952131</v>
      </c>
      <c r="K5301" s="27" t="n">
        <v>0</v>
      </c>
      <c r="L5301" s="27" t="n">
        <v>310087.3784228005</v>
      </c>
    </row>
    <row r="5302">
      <c r="A5302" t="n">
        <v>5301</v>
      </c>
      <c r="B5302" s="27" t="n">
        <v>1542.775608</v>
      </c>
      <c r="C5302" s="27" t="n">
        <v>1605.685458013799</v>
      </c>
      <c r="D5302" s="27" t="n">
        <v>1605.685458013799</v>
      </c>
      <c r="E5302" s="27" t="n">
        <v>1563.071441309381</v>
      </c>
      <c r="F5302" s="27" t="n">
        <v>1542.775608</v>
      </c>
      <c r="G5302" s="27" t="n">
        <v>1830.3</v>
      </c>
      <c r="H5302" s="27" t="n">
        <v>2989903.840790977</v>
      </c>
      <c r="I5302" s="27" t="n">
        <v>555399.2188799999</v>
      </c>
      <c r="J5302" s="27" t="n">
        <v>251935.2567864</v>
      </c>
      <c r="K5302" s="27" t="n">
        <v>0</v>
      </c>
      <c r="L5302" s="27" t="n">
        <v>261809.0206776001</v>
      </c>
    </row>
    <row r="5303">
      <c r="A5303" t="n">
        <v>5302</v>
      </c>
      <c r="B5303" s="27" t="n">
        <v>1653.543072</v>
      </c>
      <c r="C5303" s="27" t="n">
        <v>1720.969181073928</v>
      </c>
      <c r="D5303" s="27" t="n">
        <v>1720.969181073928</v>
      </c>
      <c r="E5303" s="27" t="n">
        <v>1675.295597207266</v>
      </c>
      <c r="F5303" s="27" t="n">
        <v>1653.543072</v>
      </c>
      <c r="G5303" s="27" t="n">
        <v>1878.3</v>
      </c>
      <c r="H5303" s="27" t="n">
        <v>3282785.024197942</v>
      </c>
      <c r="I5303" s="27" t="n">
        <v>595275.50592</v>
      </c>
      <c r="J5303" s="27" t="n">
        <v>270023.5836576</v>
      </c>
      <c r="K5303" s="27" t="n">
        <v>0</v>
      </c>
      <c r="L5303" s="27" t="n">
        <v>201236.1831000005</v>
      </c>
    </row>
    <row r="5304">
      <c r="A5304" t="n">
        <v>5303</v>
      </c>
      <c r="B5304" s="27" t="n">
        <v>1906.953528</v>
      </c>
      <c r="C5304" s="27" t="n">
        <v>1984.713469033253</v>
      </c>
      <c r="D5304" s="27" t="n">
        <v>1984.713469033253</v>
      </c>
      <c r="E5304" s="27" t="n">
        <v>1932.040255546294</v>
      </c>
      <c r="F5304" s="27" t="n">
        <v>1906.953528</v>
      </c>
      <c r="G5304" s="27" t="n">
        <v>1879.3</v>
      </c>
      <c r="H5304" s="27" t="n">
        <v>3787382.597644754</v>
      </c>
      <c r="I5304" s="27" t="n">
        <v>686503.27008</v>
      </c>
      <c r="J5304" s="27" t="n">
        <v>311405.5111224</v>
      </c>
      <c r="K5304" s="27" t="n">
        <v>0</v>
      </c>
      <c r="L5304" s="27" t="n">
        <v>216777.5621000002</v>
      </c>
    </row>
    <row r="5305">
      <c r="A5305" t="n">
        <v>5304</v>
      </c>
      <c r="B5305" s="27" t="n">
        <v>1835.233588</v>
      </c>
      <c r="C5305" s="27" t="n">
        <v>0</v>
      </c>
      <c r="D5305" s="27" t="n">
        <v>0</v>
      </c>
      <c r="E5305" s="27" t="n">
        <v>0</v>
      </c>
      <c r="F5305" s="27" t="n">
        <v>0</v>
      </c>
      <c r="G5305" s="27" t="n">
        <v>1854.95</v>
      </c>
      <c r="H5305" s="27" t="n">
        <v>0</v>
      </c>
      <c r="I5305" s="27" t="n">
        <v>0</v>
      </c>
      <c r="J5305" s="27" t="n">
        <v>0</v>
      </c>
      <c r="K5305" s="27" t="n">
        <v>3363983.166804</v>
      </c>
      <c r="L5305" s="27" t="n">
        <v>0</v>
      </c>
    </row>
    <row r="5306">
      <c r="A5306" t="n">
        <v>5305</v>
      </c>
      <c r="B5306" s="27" t="n">
        <v>1701.356366</v>
      </c>
      <c r="C5306" s="27" t="n">
        <v>0</v>
      </c>
      <c r="D5306" s="27" t="n">
        <v>0</v>
      </c>
      <c r="E5306" s="27" t="n">
        <v>0</v>
      </c>
      <c r="F5306" s="27" t="n">
        <v>0</v>
      </c>
      <c r="G5306" s="27" t="n">
        <v>1823.6</v>
      </c>
      <c r="H5306" s="27" t="n">
        <v>0</v>
      </c>
      <c r="I5306" s="27" t="n">
        <v>0</v>
      </c>
      <c r="J5306" s="27" t="n">
        <v>0</v>
      </c>
      <c r="K5306" s="27" t="n">
        <v>3118586.218878</v>
      </c>
      <c r="L5306" s="27" t="n">
        <v>0</v>
      </c>
    </row>
    <row r="5307">
      <c r="A5307" t="n">
        <v>5306</v>
      </c>
      <c r="B5307" s="27" t="n">
        <v>1351.522434</v>
      </c>
      <c r="C5307" s="27" t="n">
        <v>0</v>
      </c>
      <c r="D5307" s="27" t="n">
        <v>0</v>
      </c>
      <c r="E5307" s="27" t="n">
        <v>0</v>
      </c>
      <c r="F5307" s="27" t="n">
        <v>0</v>
      </c>
      <c r="G5307" s="27" t="n">
        <v>1759.75</v>
      </c>
      <c r="H5307" s="27" t="n">
        <v>0</v>
      </c>
      <c r="I5307" s="27" t="n">
        <v>0</v>
      </c>
      <c r="J5307" s="27" t="n">
        <v>0</v>
      </c>
      <c r="K5307" s="27" t="n">
        <v>2477340.621522</v>
      </c>
      <c r="L5307" s="27" t="n">
        <v>0</v>
      </c>
    </row>
    <row r="5308">
      <c r="A5308" t="n">
        <v>5307</v>
      </c>
      <c r="B5308" s="27" t="n">
        <v>1069.424001</v>
      </c>
      <c r="C5308" s="27" t="n">
        <v>0</v>
      </c>
      <c r="D5308" s="27" t="n">
        <v>0</v>
      </c>
      <c r="E5308" s="27" t="n">
        <v>0</v>
      </c>
      <c r="F5308" s="27" t="n">
        <v>0</v>
      </c>
      <c r="G5308" s="27" t="n">
        <v>1738.65</v>
      </c>
      <c r="H5308" s="27" t="n">
        <v>0</v>
      </c>
      <c r="I5308" s="27" t="n">
        <v>0</v>
      </c>
      <c r="J5308" s="27" t="n">
        <v>0</v>
      </c>
      <c r="K5308" s="27" t="n">
        <v>1960254.193833</v>
      </c>
      <c r="L5308" s="27" t="n">
        <v>0</v>
      </c>
    </row>
    <row r="5309">
      <c r="A5309" t="n">
        <v>5308</v>
      </c>
      <c r="B5309" s="27" t="n">
        <v>1283.786935</v>
      </c>
      <c r="C5309" s="27" t="n">
        <v>0</v>
      </c>
      <c r="D5309" s="27" t="n">
        <v>0</v>
      </c>
      <c r="E5309" s="27" t="n">
        <v>0</v>
      </c>
      <c r="F5309" s="27" t="n">
        <v>0</v>
      </c>
      <c r="G5309" s="27" t="n">
        <v>1731.3</v>
      </c>
      <c r="H5309" s="27" t="n">
        <v>0</v>
      </c>
      <c r="I5309" s="27" t="n">
        <v>0</v>
      </c>
      <c r="J5309" s="27" t="n">
        <v>0</v>
      </c>
      <c r="K5309" s="27" t="n">
        <v>2353181.451855</v>
      </c>
      <c r="L5309" s="27" t="n">
        <v>0</v>
      </c>
    </row>
    <row r="5310">
      <c r="A5310" t="n">
        <v>5309</v>
      </c>
      <c r="B5310" s="27" t="n">
        <v>1391.366845</v>
      </c>
      <c r="C5310" s="27" t="n">
        <v>0</v>
      </c>
      <c r="D5310" s="27" t="n">
        <v>0</v>
      </c>
      <c r="E5310" s="27" t="n">
        <v>0</v>
      </c>
      <c r="F5310" s="27" t="n">
        <v>0</v>
      </c>
      <c r="G5310" s="27" t="n">
        <v>1586.1</v>
      </c>
      <c r="H5310" s="27" t="n">
        <v>0</v>
      </c>
      <c r="I5310" s="27" t="n">
        <v>0</v>
      </c>
      <c r="J5310" s="27" t="n">
        <v>0</v>
      </c>
      <c r="K5310" s="27" t="n">
        <v>2550375.426884999</v>
      </c>
      <c r="L5310" s="27" t="n">
        <v>0</v>
      </c>
    </row>
    <row r="5311">
      <c r="A5311" t="n">
        <v>5310</v>
      </c>
      <c r="B5311" s="27" t="n">
        <v>1366.66331</v>
      </c>
      <c r="C5311" s="27" t="n">
        <v>0</v>
      </c>
      <c r="D5311" s="27" t="n">
        <v>0</v>
      </c>
      <c r="E5311" s="27" t="n">
        <v>0</v>
      </c>
      <c r="F5311" s="27" t="n">
        <v>0</v>
      </c>
      <c r="G5311" s="27" t="n">
        <v>1522.8</v>
      </c>
      <c r="H5311" s="27" t="n">
        <v>0</v>
      </c>
      <c r="I5311" s="27" t="n">
        <v>0</v>
      </c>
      <c r="J5311" s="27" t="n">
        <v>0</v>
      </c>
      <c r="K5311" s="27" t="n">
        <v>2505093.847229999</v>
      </c>
      <c r="L5311" s="27" t="n">
        <v>0</v>
      </c>
    </row>
    <row r="5312">
      <c r="A5312" t="n">
        <v>5311</v>
      </c>
      <c r="B5312" s="27" t="n">
        <v>1409.695274</v>
      </c>
      <c r="C5312" s="27" t="n">
        <v>207.5194440332967</v>
      </c>
      <c r="D5312" s="27" t="n">
        <v>207.5194440332967</v>
      </c>
      <c r="E5312" s="27" t="n">
        <v>202.0119911194082</v>
      </c>
      <c r="F5312" s="27" t="n">
        <v>202.0119911194082</v>
      </c>
      <c r="G5312" s="27" t="n">
        <v>1529.1</v>
      </c>
      <c r="H5312" s="27" t="n">
        <v>328337.8065977892</v>
      </c>
      <c r="I5312" s="27" t="n">
        <v>72724.31680298697</v>
      </c>
      <c r="J5312" s="27" t="n">
        <v>32988.55814979937</v>
      </c>
      <c r="K5312" s="27" t="n">
        <v>2213683.457520124</v>
      </c>
      <c r="L5312" s="27" t="n">
        <v>91830.67990000005</v>
      </c>
    </row>
    <row r="5313">
      <c r="A5313" t="n">
        <v>5312</v>
      </c>
      <c r="B5313" s="27" t="n">
        <v>1126.676436</v>
      </c>
      <c r="C5313" s="27" t="n">
        <v>768.6178249370112</v>
      </c>
      <c r="D5313" s="27" t="n">
        <v>768.6178249370112</v>
      </c>
      <c r="E5313" s="27" t="n">
        <v>748.2191268808583</v>
      </c>
      <c r="F5313" s="27" t="n">
        <v>748.2191268808583</v>
      </c>
      <c r="G5313" s="27" t="n">
        <v>1420.15</v>
      </c>
      <c r="H5313" s="27" t="n">
        <v>1129465.175595047</v>
      </c>
      <c r="I5313" s="27" t="n">
        <v>269358.885677109</v>
      </c>
      <c r="J5313" s="27" t="n">
        <v>122184.1834196442</v>
      </c>
      <c r="K5313" s="27" t="n">
        <v>693712.2476153866</v>
      </c>
      <c r="L5313" s="27" t="n">
        <v>418816.95725</v>
      </c>
    </row>
    <row r="5314">
      <c r="A5314" t="n">
        <v>5313</v>
      </c>
      <c r="B5314" s="27" t="n">
        <v>1236.833284</v>
      </c>
      <c r="C5314" s="27" t="n">
        <v>1287.268124327212</v>
      </c>
      <c r="D5314" s="27" t="n">
        <v>1287.268124327212</v>
      </c>
      <c r="E5314" s="27" t="n">
        <v>1253.104730071278</v>
      </c>
      <c r="F5314" s="27" t="n">
        <v>1236.833284</v>
      </c>
      <c r="G5314" s="27" t="n">
        <v>1719.35</v>
      </c>
      <c r="H5314" s="27" t="n">
        <v>2250524.609824763</v>
      </c>
      <c r="I5314" s="27" t="n">
        <v>445259.98224</v>
      </c>
      <c r="J5314" s="27" t="n">
        <v>201974.8752772</v>
      </c>
      <c r="K5314" s="27" t="n">
        <v>0</v>
      </c>
      <c r="L5314" s="27" t="n">
        <v>347117.18145</v>
      </c>
    </row>
    <row r="5315">
      <c r="A5315" t="n">
        <v>5314</v>
      </c>
      <c r="B5315" s="27" t="n">
        <v>853.2232446</v>
      </c>
      <c r="C5315" s="27" t="n">
        <v>888.0157386609368</v>
      </c>
      <c r="D5315" s="27" t="n">
        <v>888.0157386609368</v>
      </c>
      <c r="E5315" s="27" t="n">
        <v>864.4482850652041</v>
      </c>
      <c r="F5315" s="27" t="n">
        <v>853.2232446</v>
      </c>
      <c r="G5315" s="27" t="n">
        <v>1633.65</v>
      </c>
      <c r="H5315" s="27" t="n">
        <v>1475736.513887323</v>
      </c>
      <c r="I5315" s="27" t="n">
        <v>307160.368056</v>
      </c>
      <c r="J5315" s="27" t="n">
        <v>139331.35584318</v>
      </c>
      <c r="K5315" s="27" t="n">
        <v>0</v>
      </c>
      <c r="L5315" s="27" t="n">
        <v>312578.24605</v>
      </c>
    </row>
    <row r="5316">
      <c r="A5316" t="n">
        <v>5315</v>
      </c>
      <c r="B5316" s="27" t="n">
        <v>1279.100236</v>
      </c>
      <c r="C5316" s="27" t="n">
        <v>1331.257596271558</v>
      </c>
      <c r="D5316" s="27" t="n">
        <v>1331.257596271558</v>
      </c>
      <c r="E5316" s="27" t="n">
        <v>1295.926745411407</v>
      </c>
      <c r="F5316" s="27" t="n">
        <v>1279.100236</v>
      </c>
      <c r="G5316" s="27" t="n">
        <v>1534.95</v>
      </c>
      <c r="H5316" s="27" t="n">
        <v>2080454.192751483</v>
      </c>
      <c r="I5316" s="27" t="n">
        <v>460476.08496</v>
      </c>
      <c r="J5316" s="27" t="n">
        <v>208877.0685388</v>
      </c>
      <c r="K5316" s="27" t="n">
        <v>0</v>
      </c>
      <c r="L5316" s="27" t="n">
        <v>594845.4550000001</v>
      </c>
    </row>
    <row r="5317">
      <c r="A5317" t="n">
        <v>5316</v>
      </c>
      <c r="B5317" s="27" t="n">
        <v>1487.592095</v>
      </c>
      <c r="C5317" s="27" t="n">
        <v>1548.251231453991</v>
      </c>
      <c r="D5317" s="27" t="n">
        <v>1548.251231453991</v>
      </c>
      <c r="E5317" s="27" t="n">
        <v>1507.161487811779</v>
      </c>
      <c r="F5317" s="27" t="n">
        <v>1487.592095</v>
      </c>
      <c r="G5317" s="27" t="n">
        <v>1361.9</v>
      </c>
      <c r="H5317" s="27" t="n">
        <v>2148039.013923583</v>
      </c>
      <c r="I5317" s="27" t="n">
        <v>535533.1542</v>
      </c>
      <c r="J5317" s="27" t="n">
        <v>242923.7891135</v>
      </c>
      <c r="K5317" s="27" t="n">
        <v>0</v>
      </c>
      <c r="L5317" s="27" t="n">
        <v>949232.4551999997</v>
      </c>
    </row>
    <row r="5318">
      <c r="A5318" t="n">
        <v>5317</v>
      </c>
      <c r="B5318" s="27" t="n">
        <v>1377.653395</v>
      </c>
      <c r="C5318" s="27" t="n">
        <v>1433.829271578689</v>
      </c>
      <c r="D5318" s="27" t="n">
        <v>1433.829271578689</v>
      </c>
      <c r="E5318" s="27" t="n">
        <v>1395.776224373592</v>
      </c>
      <c r="F5318" s="27" t="n">
        <v>1377.653395</v>
      </c>
      <c r="G5318" s="27" t="n">
        <v>1191.45</v>
      </c>
      <c r="H5318" s="27" t="n">
        <v>1737581.6836652</v>
      </c>
      <c r="I5318" s="27" t="n">
        <v>495955.2222</v>
      </c>
      <c r="J5318" s="27" t="n">
        <v>224970.7994035</v>
      </c>
      <c r="K5318" s="27" t="n">
        <v>0</v>
      </c>
      <c r="L5318" s="27" t="n">
        <v>1113901.33315</v>
      </c>
    </row>
    <row r="5319">
      <c r="A5319" t="n">
        <v>5318</v>
      </c>
      <c r="B5319" s="27" t="n">
        <v>1389.681427</v>
      </c>
      <c r="C5319" s="27" t="n">
        <v>1446.34773484814</v>
      </c>
      <c r="D5319" s="27" t="n">
        <v>1446.34773484814</v>
      </c>
      <c r="E5319" s="27" t="n">
        <v>1407.962454452404</v>
      </c>
      <c r="F5319" s="27" t="n">
        <v>1389.681427</v>
      </c>
      <c r="G5319" s="27" t="n">
        <v>1747.9</v>
      </c>
      <c r="H5319" s="27" t="n">
        <v>2571846.988370996</v>
      </c>
      <c r="I5319" s="27" t="n">
        <v>500285.31372</v>
      </c>
      <c r="J5319" s="27" t="n">
        <v>226934.9770291</v>
      </c>
      <c r="K5319" s="27" t="n">
        <v>0</v>
      </c>
      <c r="L5319" s="27" t="n">
        <v>350338.6877466999</v>
      </c>
    </row>
    <row r="5320">
      <c r="A5320" t="n">
        <v>5319</v>
      </c>
      <c r="B5320" s="27" t="n">
        <v>1142.553438</v>
      </c>
      <c r="C5320" s="27" t="n">
        <v>1189.14264748093</v>
      </c>
      <c r="D5320" s="27" t="n">
        <v>1189.14264748093</v>
      </c>
      <c r="E5320" s="27" t="n">
        <v>1157.58344988667</v>
      </c>
      <c r="F5320" s="27" t="n">
        <v>1142.553438</v>
      </c>
      <c r="G5320" s="27" t="n">
        <v>1853.7</v>
      </c>
      <c r="H5320" s="27" t="n">
        <v>2240381.552098765</v>
      </c>
      <c r="I5320" s="27" t="n">
        <v>411319.23768</v>
      </c>
      <c r="J5320" s="27" t="n">
        <v>186578.9764254</v>
      </c>
      <c r="K5320" s="27" t="n">
        <v>0</v>
      </c>
      <c r="L5320" s="27" t="n">
        <v>167155.5679793996</v>
      </c>
    </row>
    <row r="5321">
      <c r="A5321" t="n">
        <v>5320</v>
      </c>
      <c r="B5321" s="27" t="n">
        <v>1250.111434</v>
      </c>
      <c r="C5321" s="27" t="n">
        <v>1109.224519856113</v>
      </c>
      <c r="D5321" s="27" t="n">
        <v>1109.224519856113</v>
      </c>
      <c r="E5321" s="27" t="n">
        <v>1079.786305801058</v>
      </c>
      <c r="F5321" s="27" t="n">
        <v>1079.786305801058</v>
      </c>
      <c r="G5321" s="27" t="n">
        <v>1842.7</v>
      </c>
      <c r="H5321" s="27" t="n">
        <v>2105566.748837584</v>
      </c>
      <c r="I5321" s="27" t="n">
        <v>388723.0700883811</v>
      </c>
      <c r="J5321" s="27" t="n">
        <v>176329.1037373129</v>
      </c>
      <c r="K5321" s="27" t="n">
        <v>312205.9599886597</v>
      </c>
      <c r="L5321" s="27" t="n">
        <v>163963.3853</v>
      </c>
    </row>
    <row r="5322">
      <c r="A5322" t="n">
        <v>5321</v>
      </c>
      <c r="B5322" s="27" t="n">
        <v>1587.433225</v>
      </c>
      <c r="C5322" s="27" t="n">
        <v>281.2917846938553</v>
      </c>
      <c r="D5322" s="27" t="n">
        <v>281.2917846938553</v>
      </c>
      <c r="E5322" s="27" t="n">
        <v>273.8264540763712</v>
      </c>
      <c r="F5322" s="27" t="n">
        <v>273.8264540763712</v>
      </c>
      <c r="G5322" s="27" t="n">
        <v>1853.8</v>
      </c>
      <c r="H5322" s="27" t="n">
        <v>536686.1748465507</v>
      </c>
      <c r="I5322" s="27" t="n">
        <v>98577.52346749362</v>
      </c>
      <c r="J5322" s="27" t="n">
        <v>44715.85995067142</v>
      </c>
      <c r="K5322" s="27" t="n">
        <v>2407841.211103011</v>
      </c>
      <c r="L5322" s="27" t="n">
        <v>38645.92319999996</v>
      </c>
    </row>
    <row r="5323">
      <c r="A5323" t="n">
        <v>5322</v>
      </c>
      <c r="B5323" s="27" t="n">
        <v>1534.054663</v>
      </c>
      <c r="C5323" s="27" t="n">
        <v>165.3721470130379</v>
      </c>
      <c r="D5323" s="27" t="n">
        <v>165.3721470130379</v>
      </c>
      <c r="E5323" s="27" t="n">
        <v>160.9832603851573</v>
      </c>
      <c r="F5323" s="27" t="n">
        <v>160.9832603851573</v>
      </c>
      <c r="G5323" s="27" t="n">
        <v>1821.4</v>
      </c>
      <c r="H5323" s="27" t="n">
        <v>309732.6411941683</v>
      </c>
      <c r="I5323" s="27" t="n">
        <v>57953.97373865664</v>
      </c>
      <c r="J5323" s="27" t="n">
        <v>26288.56642089619</v>
      </c>
      <c r="K5323" s="27" t="n">
        <v>2516839.880993006</v>
      </c>
      <c r="L5323" s="27" t="n">
        <v>27754.97580000001</v>
      </c>
    </row>
    <row r="5324">
      <c r="A5324" t="n">
        <v>5323</v>
      </c>
      <c r="B5324" s="27" t="n">
        <v>1588.20521</v>
      </c>
      <c r="C5324" s="27" t="n">
        <v>0</v>
      </c>
      <c r="D5324" s="27" t="n">
        <v>0</v>
      </c>
      <c r="E5324" s="27" t="n">
        <v>0</v>
      </c>
      <c r="F5324" s="27" t="n">
        <v>0</v>
      </c>
      <c r="G5324" s="27" t="n">
        <v>1812.35</v>
      </c>
      <c r="H5324" s="27" t="n">
        <v>0</v>
      </c>
      <c r="I5324" s="27" t="n">
        <v>0</v>
      </c>
      <c r="J5324" s="27" t="n">
        <v>0</v>
      </c>
      <c r="K5324" s="27" t="n">
        <v>2911180.14993</v>
      </c>
      <c r="L5324" s="27" t="n">
        <v>0</v>
      </c>
    </row>
    <row r="5325">
      <c r="A5325" t="n">
        <v>5324</v>
      </c>
      <c r="B5325" s="27" t="n">
        <v>1595.370231</v>
      </c>
      <c r="C5325" s="27" t="n">
        <v>0</v>
      </c>
      <c r="D5325" s="27" t="n">
        <v>0</v>
      </c>
      <c r="E5325" s="27" t="n">
        <v>0</v>
      </c>
      <c r="F5325" s="27" t="n">
        <v>0</v>
      </c>
      <c r="G5325" s="27" t="n">
        <v>1842.4</v>
      </c>
      <c r="H5325" s="27" t="n">
        <v>0</v>
      </c>
      <c r="I5325" s="27" t="n">
        <v>0</v>
      </c>
      <c r="J5325" s="27" t="n">
        <v>0</v>
      </c>
      <c r="K5325" s="27" t="n">
        <v>2924313.633423</v>
      </c>
      <c r="L5325" s="27" t="n">
        <v>0</v>
      </c>
    </row>
    <row r="5326">
      <c r="A5326" t="n">
        <v>5325</v>
      </c>
      <c r="B5326" s="27" t="n">
        <v>1622.464431</v>
      </c>
      <c r="C5326" s="27" t="n">
        <v>0</v>
      </c>
      <c r="D5326" s="27" t="n">
        <v>0</v>
      </c>
      <c r="E5326" s="27" t="n">
        <v>0</v>
      </c>
      <c r="F5326" s="27" t="n">
        <v>0</v>
      </c>
      <c r="G5326" s="27" t="n">
        <v>1855.3</v>
      </c>
      <c r="H5326" s="27" t="n">
        <v>0</v>
      </c>
      <c r="I5326" s="27" t="n">
        <v>0</v>
      </c>
      <c r="J5326" s="27" t="n">
        <v>0</v>
      </c>
      <c r="K5326" s="27" t="n">
        <v>2973977.302023</v>
      </c>
      <c r="L5326" s="27" t="n">
        <v>0</v>
      </c>
    </row>
    <row r="5327">
      <c r="A5327" t="n">
        <v>5326</v>
      </c>
      <c r="B5327" s="27" t="n">
        <v>1469.461892</v>
      </c>
      <c r="C5327" s="27" t="n">
        <v>0</v>
      </c>
      <c r="D5327" s="27" t="n">
        <v>0</v>
      </c>
      <c r="E5327" s="27" t="n">
        <v>0</v>
      </c>
      <c r="F5327" s="27" t="n">
        <v>0</v>
      </c>
      <c r="G5327" s="27" t="n">
        <v>1878.35</v>
      </c>
      <c r="H5327" s="27" t="n">
        <v>0</v>
      </c>
      <c r="I5327" s="27" t="n">
        <v>0</v>
      </c>
      <c r="J5327" s="27" t="n">
        <v>0</v>
      </c>
      <c r="K5327" s="27" t="n">
        <v>2693523.648036</v>
      </c>
      <c r="L5327" s="27" t="n">
        <v>0</v>
      </c>
    </row>
    <row r="5328">
      <c r="A5328" t="n">
        <v>5327</v>
      </c>
      <c r="B5328" s="27" t="n">
        <v>1749.169659</v>
      </c>
      <c r="C5328" s="27" t="n">
        <v>1174.013916013959</v>
      </c>
      <c r="D5328" s="27" t="n">
        <v>1174.013916013959</v>
      </c>
      <c r="E5328" s="27" t="n">
        <v>1142.856226705292</v>
      </c>
      <c r="F5328" s="27" t="n">
        <v>1142.856226705292</v>
      </c>
      <c r="G5328" s="27" t="n">
        <v>1879.3</v>
      </c>
      <c r="H5328" s="27" t="n">
        <v>2263259.456855535</v>
      </c>
      <c r="I5328" s="27" t="n">
        <v>411428.2416139052</v>
      </c>
      <c r="J5328" s="27" t="n">
        <v>186628.4218209742</v>
      </c>
      <c r="K5328" s="27" t="n">
        <v>1111372.521396199</v>
      </c>
      <c r="L5328" s="27" t="n">
        <v>137942.7465633284</v>
      </c>
    </row>
    <row r="5329">
      <c r="A5329" t="n">
        <v>5328</v>
      </c>
      <c r="B5329" s="27" t="n">
        <v>1341.959775</v>
      </c>
      <c r="C5329" s="27" t="n">
        <v>1396.680825496506</v>
      </c>
      <c r="D5329" s="27" t="n">
        <v>1396.680825496506</v>
      </c>
      <c r="E5329" s="27" t="n">
        <v>1359.61367779868</v>
      </c>
      <c r="F5329" s="27" t="n">
        <v>1341.959775</v>
      </c>
      <c r="G5329" s="27" t="n">
        <v>1857.5</v>
      </c>
      <c r="H5329" s="27" t="n">
        <v>2626809.728022957</v>
      </c>
      <c r="I5329" s="27" t="n">
        <v>483105.519</v>
      </c>
      <c r="J5329" s="27" t="n">
        <v>219142.0312575</v>
      </c>
      <c r="K5329" s="27" t="n">
        <v>0</v>
      </c>
      <c r="L5329" s="27" t="n">
        <v>191229.2679375</v>
      </c>
    </row>
    <row r="5330">
      <c r="A5330" t="n">
        <v>5329</v>
      </c>
      <c r="B5330" s="27" t="n">
        <v>1458.305456</v>
      </c>
      <c r="C5330" s="27" t="n">
        <v>0</v>
      </c>
      <c r="D5330" s="27" t="n">
        <v>0</v>
      </c>
      <c r="E5330" s="27" t="n">
        <v>0</v>
      </c>
      <c r="F5330" s="27" t="n">
        <v>0</v>
      </c>
      <c r="G5330" s="27" t="n">
        <v>1777.2</v>
      </c>
      <c r="H5330" s="27" t="n">
        <v>0</v>
      </c>
      <c r="I5330" s="27" t="n">
        <v>0</v>
      </c>
      <c r="J5330" s="27" t="n">
        <v>0</v>
      </c>
      <c r="K5330" s="27" t="n">
        <v>1735383.49264</v>
      </c>
      <c r="L5330" s="27" t="n">
        <v>0</v>
      </c>
    </row>
    <row r="5331">
      <c r="A5331" t="n">
        <v>5330</v>
      </c>
      <c r="B5331" s="27" t="n">
        <v>1478.227662</v>
      </c>
      <c r="C5331" s="27" t="n">
        <v>0</v>
      </c>
      <c r="D5331" s="27" t="n">
        <v>0</v>
      </c>
      <c r="E5331" s="27" t="n">
        <v>0</v>
      </c>
      <c r="F5331" s="27" t="n">
        <v>0</v>
      </c>
      <c r="G5331" s="27" t="n">
        <v>1784.05</v>
      </c>
      <c r="H5331" s="27" t="n">
        <v>0</v>
      </c>
      <c r="I5331" s="27" t="n">
        <v>0</v>
      </c>
      <c r="J5331" s="27" t="n">
        <v>0</v>
      </c>
      <c r="K5331" s="27" t="n">
        <v>1759090.91778</v>
      </c>
      <c r="L5331" s="27" t="n">
        <v>0</v>
      </c>
    </row>
    <row r="5332">
      <c r="A5332" t="n">
        <v>5331</v>
      </c>
      <c r="B5332" s="27" t="n">
        <v>1371.44464</v>
      </c>
      <c r="C5332" s="27" t="n">
        <v>0</v>
      </c>
      <c r="D5332" s="27" t="n">
        <v>0</v>
      </c>
      <c r="E5332" s="27" t="n">
        <v>0</v>
      </c>
      <c r="F5332" s="27" t="n">
        <v>0</v>
      </c>
      <c r="G5332" s="27" t="n">
        <v>1763.8</v>
      </c>
      <c r="H5332" s="27" t="n">
        <v>0</v>
      </c>
      <c r="I5332" s="27" t="n">
        <v>0</v>
      </c>
      <c r="J5332" s="27" t="n">
        <v>0</v>
      </c>
      <c r="K5332" s="27" t="n">
        <v>1632019.1216</v>
      </c>
      <c r="L5332" s="27" t="n">
        <v>0</v>
      </c>
    </row>
    <row r="5333">
      <c r="A5333" t="n">
        <v>5332</v>
      </c>
      <c r="B5333" s="27" t="n">
        <v>1293.349593</v>
      </c>
      <c r="C5333" s="27" t="n">
        <v>0</v>
      </c>
      <c r="D5333" s="27" t="n">
        <v>0</v>
      </c>
      <c r="E5333" s="27" t="n">
        <v>0</v>
      </c>
      <c r="F5333" s="27" t="n">
        <v>0</v>
      </c>
      <c r="G5333" s="27" t="n">
        <v>1752.9</v>
      </c>
      <c r="H5333" s="27" t="n">
        <v>0</v>
      </c>
      <c r="I5333" s="27" t="n">
        <v>0</v>
      </c>
      <c r="J5333" s="27" t="n">
        <v>0</v>
      </c>
      <c r="K5333" s="27" t="n">
        <v>1539086.01567</v>
      </c>
      <c r="L5333" s="27" t="n">
        <v>0</v>
      </c>
    </row>
    <row r="5334">
      <c r="A5334" t="n">
        <v>5333</v>
      </c>
      <c r="B5334" s="27" t="n">
        <v>1466.274339</v>
      </c>
      <c r="C5334" s="27" t="n">
        <v>0</v>
      </c>
      <c r="D5334" s="27" t="n">
        <v>0</v>
      </c>
      <c r="E5334" s="27" t="n">
        <v>0</v>
      </c>
      <c r="F5334" s="27" t="n">
        <v>0</v>
      </c>
      <c r="G5334" s="27" t="n">
        <v>1743.55</v>
      </c>
      <c r="H5334" s="27" t="n">
        <v>0</v>
      </c>
      <c r="I5334" s="27" t="n">
        <v>0</v>
      </c>
      <c r="J5334" s="27" t="n">
        <v>0</v>
      </c>
      <c r="K5334" s="27" t="n">
        <v>1744866.46341</v>
      </c>
      <c r="L5334" s="27" t="n">
        <v>0</v>
      </c>
    </row>
    <row r="5335">
      <c r="A5335" t="n">
        <v>5334</v>
      </c>
      <c r="B5335" s="27" t="n">
        <v>1534.806726</v>
      </c>
      <c r="C5335" s="27" t="n">
        <v>0</v>
      </c>
      <c r="D5335" s="27" t="n">
        <v>0</v>
      </c>
      <c r="E5335" s="27" t="n">
        <v>0</v>
      </c>
      <c r="F5335" s="27" t="n">
        <v>0</v>
      </c>
      <c r="G5335" s="27" t="n">
        <v>1734.45</v>
      </c>
      <c r="H5335" s="27" t="n">
        <v>0</v>
      </c>
      <c r="I5335" s="27" t="n">
        <v>0</v>
      </c>
      <c r="J5335" s="27" t="n">
        <v>0</v>
      </c>
      <c r="K5335" s="27" t="n">
        <v>1826420.00394</v>
      </c>
      <c r="L5335" s="27" t="n">
        <v>0</v>
      </c>
    </row>
    <row r="5336">
      <c r="A5336" t="n">
        <v>5335</v>
      </c>
      <c r="B5336" s="27" t="n">
        <v>1117.237295</v>
      </c>
      <c r="C5336" s="27" t="n">
        <v>1162.794342182509</v>
      </c>
      <c r="D5336" s="27" t="n">
        <v>1162.794342182509</v>
      </c>
      <c r="E5336" s="27" t="n">
        <v>1131.934414246896</v>
      </c>
      <c r="F5336" s="27" t="n">
        <v>1117.237295</v>
      </c>
      <c r="G5336" s="27" t="n">
        <v>1600.15</v>
      </c>
      <c r="H5336" s="27" t="n">
        <v>1896655.010524969</v>
      </c>
      <c r="I5336" s="27" t="n">
        <v>402205.4262</v>
      </c>
      <c r="J5336" s="27" t="n">
        <v>182444.8502735</v>
      </c>
      <c r="K5336" s="27" t="n">
        <v>0</v>
      </c>
      <c r="L5336" s="27" t="n">
        <v>446727.2144499999</v>
      </c>
    </row>
    <row r="5337">
      <c r="A5337" t="n">
        <v>5336</v>
      </c>
      <c r="B5337" s="27" t="n">
        <v>1320.566315</v>
      </c>
      <c r="C5337" s="27" t="n">
        <v>1374.414446781289</v>
      </c>
      <c r="D5337" s="27" t="n">
        <v>1374.414446781289</v>
      </c>
      <c r="E5337" s="27" t="n">
        <v>1337.938236635885</v>
      </c>
      <c r="F5337" s="27" t="n">
        <v>1320.566315</v>
      </c>
      <c r="G5337" s="27" t="n">
        <v>1415.35</v>
      </c>
      <c r="H5337" s="27" t="n">
        <v>1979573.260303252</v>
      </c>
      <c r="I5337" s="27" t="n">
        <v>475403.8734</v>
      </c>
      <c r="J5337" s="27" t="n">
        <v>215648.4792395</v>
      </c>
      <c r="K5337" s="27" t="n">
        <v>0</v>
      </c>
      <c r="L5337" s="27" t="n">
        <v>772069.0960647499</v>
      </c>
    </row>
    <row r="5338">
      <c r="A5338" t="n">
        <v>5337</v>
      </c>
      <c r="B5338" s="27" t="n">
        <v>1426.244651</v>
      </c>
      <c r="C5338" s="27" t="n">
        <v>1484.402697517261</v>
      </c>
      <c r="D5338" s="27" t="n">
        <v>1484.402697517261</v>
      </c>
      <c r="E5338" s="27" t="n">
        <v>1445.00745915823</v>
      </c>
      <c r="F5338" s="27" t="n">
        <v>1426.244651</v>
      </c>
      <c r="G5338" s="27" t="n">
        <v>1461.1</v>
      </c>
      <c r="H5338" s="27" t="n">
        <v>2200581.811062576</v>
      </c>
      <c r="I5338" s="27" t="n">
        <v>513448.07436</v>
      </c>
      <c r="J5338" s="27" t="n">
        <v>232905.7515083</v>
      </c>
      <c r="K5338" s="27" t="n">
        <v>0</v>
      </c>
      <c r="L5338" s="27" t="n">
        <v>768602.8916000002</v>
      </c>
    </row>
    <row r="5339">
      <c r="A5339" t="n">
        <v>5338</v>
      </c>
      <c r="B5339" s="27" t="n">
        <v>1743.70201</v>
      </c>
      <c r="C5339" s="27" t="n">
        <v>1814.804575978351</v>
      </c>
      <c r="D5339" s="27" t="n">
        <v>1814.804575978351</v>
      </c>
      <c r="E5339" s="27" t="n">
        <v>1766.640651885984</v>
      </c>
      <c r="F5339" s="27" t="n">
        <v>1743.70201</v>
      </c>
      <c r="G5339" s="27" t="n">
        <v>1429.55</v>
      </c>
      <c r="H5339" s="27" t="n">
        <v>2630544.652857902</v>
      </c>
      <c r="I5339" s="27" t="n">
        <v>627732.7236</v>
      </c>
      <c r="J5339" s="27" t="n">
        <v>284746.538233</v>
      </c>
      <c r="K5339" s="27" t="n">
        <v>0</v>
      </c>
      <c r="L5339" s="27" t="n">
        <v>994694.8059</v>
      </c>
    </row>
    <row r="5340">
      <c r="A5340" t="n">
        <v>5339</v>
      </c>
      <c r="B5340" s="27" t="n">
        <v>1773.45184</v>
      </c>
      <c r="C5340" s="27" t="n">
        <v>1845.766644801338</v>
      </c>
      <c r="D5340" s="27" t="n">
        <v>1845.766644801338</v>
      </c>
      <c r="E5340" s="27" t="n">
        <v>1796.781004281609</v>
      </c>
      <c r="F5340" s="27" t="n">
        <v>1773.45184</v>
      </c>
      <c r="G5340" s="27" t="n">
        <v>1207.5</v>
      </c>
      <c r="H5340" s="27" t="n">
        <v>2266777.529265548</v>
      </c>
      <c r="I5340" s="27" t="n">
        <v>638442.6624</v>
      </c>
      <c r="J5340" s="27" t="n">
        <v>289604.685472</v>
      </c>
      <c r="K5340" s="27" t="n">
        <v>0</v>
      </c>
      <c r="L5340" s="27" t="n">
        <v>1405460.5832</v>
      </c>
    </row>
    <row r="5341">
      <c r="A5341" t="n">
        <v>5340</v>
      </c>
      <c r="B5341" s="27" t="n">
        <v>1551.070219</v>
      </c>
      <c r="C5341" s="27" t="n">
        <v>1614.317660737179</v>
      </c>
      <c r="D5341" s="27" t="n">
        <v>1614.317660737179</v>
      </c>
      <c r="E5341" s="27" t="n">
        <v>1571.474550078392</v>
      </c>
      <c r="F5341" s="27" t="n">
        <v>1551.070219</v>
      </c>
      <c r="G5341" s="27" t="n">
        <v>1124.45</v>
      </c>
      <c r="H5341" s="27" t="n">
        <v>1847174.869156837</v>
      </c>
      <c r="I5341" s="27" t="n">
        <v>558385.2788399999</v>
      </c>
      <c r="J5341" s="27" t="n">
        <v>253289.7667627</v>
      </c>
      <c r="K5341" s="27" t="n">
        <v>0</v>
      </c>
      <c r="L5341" s="27" t="n">
        <v>1358039.53024545</v>
      </c>
    </row>
    <row r="5342">
      <c r="A5342" t="n">
        <v>5341</v>
      </c>
      <c r="B5342" s="27" t="n">
        <v>1468.153999</v>
      </c>
      <c r="C5342" s="27" t="n">
        <v>1528.02061214641</v>
      </c>
      <c r="D5342" s="27" t="n">
        <v>1528.02061214641</v>
      </c>
      <c r="E5342" s="27" t="n">
        <v>1487.46777811175</v>
      </c>
      <c r="F5342" s="27" t="n">
        <v>1468.153999</v>
      </c>
      <c r="G5342" s="27" t="n">
        <v>1165.05</v>
      </c>
      <c r="H5342" s="27" t="n">
        <v>1809422.251770315</v>
      </c>
      <c r="I5342" s="27" t="n">
        <v>528535.43964</v>
      </c>
      <c r="J5342" s="27" t="n">
        <v>239749.5480367</v>
      </c>
      <c r="K5342" s="27" t="n">
        <v>0</v>
      </c>
      <c r="L5342" s="27" t="n">
        <v>1225835.18146505</v>
      </c>
    </row>
    <row r="5343">
      <c r="A5343" t="n">
        <v>5342</v>
      </c>
      <c r="B5343" s="27" t="n">
        <v>1368.201304</v>
      </c>
      <c r="C5343" s="27" t="n">
        <v>1423.991849328702</v>
      </c>
      <c r="D5343" s="27" t="n">
        <v>1423.991849328702</v>
      </c>
      <c r="E5343" s="27" t="n">
        <v>1386.199881947176</v>
      </c>
      <c r="F5343" s="27" t="n">
        <v>1368.201304</v>
      </c>
      <c r="G5343" s="27" t="n">
        <v>1691</v>
      </c>
      <c r="H5343" s="27" t="n">
        <v>2452041.57231371</v>
      </c>
      <c r="I5343" s="27" t="n">
        <v>492552.46944</v>
      </c>
      <c r="J5343" s="27" t="n">
        <v>223427.2729432</v>
      </c>
      <c r="K5343" s="27" t="n">
        <v>0</v>
      </c>
      <c r="L5343" s="27" t="n">
        <v>422774.1090000002</v>
      </c>
    </row>
    <row r="5344">
      <c r="A5344" t="n">
        <v>5343</v>
      </c>
      <c r="B5344" s="27" t="n">
        <v>1425.387996</v>
      </c>
      <c r="C5344" s="27" t="n">
        <v>492.3436251635101</v>
      </c>
      <c r="D5344" s="27" t="n">
        <v>492.3436251635101</v>
      </c>
      <c r="E5344" s="27" t="n">
        <v>479.2770937564285</v>
      </c>
      <c r="F5344" s="27" t="n">
        <v>479.2770937564285</v>
      </c>
      <c r="G5344" s="27" t="n">
        <v>1802.9</v>
      </c>
      <c r="H5344" s="27" t="n">
        <v>914674.0642269128</v>
      </c>
      <c r="I5344" s="27" t="n">
        <v>172539.7537523143</v>
      </c>
      <c r="J5344" s="27" t="n">
        <v>78265.94941042479</v>
      </c>
      <c r="K5344" s="27" t="n">
        <v>1734221.283812466</v>
      </c>
      <c r="L5344" s="27" t="n">
        <v>91191.46859999991</v>
      </c>
    </row>
    <row r="5345">
      <c r="A5345" t="n">
        <v>5344</v>
      </c>
      <c r="B5345" s="27" t="n">
        <v>1789.556951</v>
      </c>
      <c r="C5345" s="27" t="n">
        <v>1236.244042037154</v>
      </c>
      <c r="D5345" s="27" t="n">
        <v>1236.244042037154</v>
      </c>
      <c r="E5345" s="27" t="n">
        <v>1203.434799109044</v>
      </c>
      <c r="F5345" s="27" t="n">
        <v>1203.434799109044</v>
      </c>
      <c r="G5345" s="27" t="n">
        <v>1791.05</v>
      </c>
      <c r="H5345" s="27" t="n">
        <v>2275809.256178323</v>
      </c>
      <c r="I5345" s="27" t="n">
        <v>433236.5276792558</v>
      </c>
      <c r="J5345" s="27" t="n">
        <v>196520.9026945069</v>
      </c>
      <c r="K5345" s="27" t="n">
        <v>1074361.904416122</v>
      </c>
      <c r="L5345" s="27" t="n">
        <v>242742.2298000001</v>
      </c>
    </row>
    <row r="5346">
      <c r="A5346" t="n">
        <v>5345</v>
      </c>
      <c r="B5346" s="27" t="n">
        <v>1671.8207</v>
      </c>
      <c r="C5346" s="27" t="n">
        <v>42.61564657723026</v>
      </c>
      <c r="D5346" s="27" t="n">
        <v>42.61564657723026</v>
      </c>
      <c r="E5346" s="27" t="n">
        <v>41.48465054930457</v>
      </c>
      <c r="F5346" s="27" t="n">
        <v>41.48465054930457</v>
      </c>
      <c r="G5346" s="27" t="n">
        <v>1787.15</v>
      </c>
      <c r="H5346" s="27" t="n">
        <v>78247.39509633265</v>
      </c>
      <c r="I5346" s="27" t="n">
        <v>14934.47419774965</v>
      </c>
      <c r="J5346" s="27" t="n">
        <v>6774.443434701437</v>
      </c>
      <c r="K5346" s="27" t="n">
        <v>2988405.978643124</v>
      </c>
      <c r="L5346" s="27" t="n">
        <v>8524.003949999998</v>
      </c>
    </row>
    <row r="5347">
      <c r="A5347" t="n">
        <v>5346</v>
      </c>
      <c r="B5347" s="27" t="n">
        <v>1623.321086</v>
      </c>
      <c r="C5347" s="27" t="n">
        <v>0</v>
      </c>
      <c r="D5347" s="27" t="n">
        <v>0</v>
      </c>
      <c r="E5347" s="27" t="n">
        <v>0</v>
      </c>
      <c r="F5347" s="27" t="n">
        <v>0</v>
      </c>
      <c r="G5347" s="27" t="n">
        <v>1771.65</v>
      </c>
      <c r="H5347" s="27" t="n">
        <v>0</v>
      </c>
      <c r="I5347" s="27" t="n">
        <v>0</v>
      </c>
      <c r="J5347" s="27" t="n">
        <v>0</v>
      </c>
      <c r="K5347" s="27" t="n">
        <v>2975547.550638</v>
      </c>
      <c r="L5347" s="27" t="n">
        <v>0</v>
      </c>
    </row>
    <row r="5348">
      <c r="A5348" t="n">
        <v>5347</v>
      </c>
      <c r="B5348" s="27" t="n">
        <v>1399.335728</v>
      </c>
      <c r="C5348" s="27" t="n">
        <v>1456.396434787161</v>
      </c>
      <c r="D5348" s="27" t="n">
        <v>1456.396434787161</v>
      </c>
      <c r="E5348" s="27" t="n">
        <v>1417.744467373166</v>
      </c>
      <c r="F5348" s="27" t="n">
        <v>1399.335728</v>
      </c>
      <c r="G5348" s="27" t="n">
        <v>1769.15</v>
      </c>
      <c r="H5348" s="27" t="n">
        <v>2614999.061197932</v>
      </c>
      <c r="I5348" s="27" t="n">
        <v>503760.86208</v>
      </c>
      <c r="J5348" s="27" t="n">
        <v>228511.5243824</v>
      </c>
      <c r="K5348" s="27" t="n">
        <v>0</v>
      </c>
      <c r="L5348" s="27" t="n">
        <v>323036.6528087999</v>
      </c>
    </row>
    <row r="5349">
      <c r="A5349" t="n">
        <v>5348</v>
      </c>
      <c r="B5349" s="27" t="n">
        <v>1383.397963</v>
      </c>
      <c r="C5349" s="27" t="n">
        <v>1439.808534256025</v>
      </c>
      <c r="D5349" s="27" t="n">
        <v>1439.808534256025</v>
      </c>
      <c r="E5349" s="27" t="n">
        <v>1401.59680067911</v>
      </c>
      <c r="F5349" s="27" t="n">
        <v>1383.397963</v>
      </c>
      <c r="G5349" s="27" t="n">
        <v>1825.5</v>
      </c>
      <c r="H5349" s="27" t="n">
        <v>2665410.632938418</v>
      </c>
      <c r="I5349" s="27" t="n">
        <v>498023.2666799999</v>
      </c>
      <c r="J5349" s="27" t="n">
        <v>225908.8873579</v>
      </c>
      <c r="K5349" s="27" t="n">
        <v>0</v>
      </c>
      <c r="L5349" s="27" t="n">
        <v>241402.9445435</v>
      </c>
    </row>
    <row r="5350">
      <c r="A5350" t="n">
        <v>5349</v>
      </c>
      <c r="B5350" s="27" t="n">
        <v>1339.56911</v>
      </c>
      <c r="C5350" s="27" t="n">
        <v>1394.192328183797</v>
      </c>
      <c r="D5350" s="27" t="n">
        <v>1394.192328183797</v>
      </c>
      <c r="E5350" s="27" t="n">
        <v>1357.191223848029</v>
      </c>
      <c r="F5350" s="27" t="n">
        <v>1339.56911</v>
      </c>
      <c r="G5350" s="27" t="n">
        <v>1836.05</v>
      </c>
      <c r="H5350" s="27" t="n">
        <v>2593433.579628318</v>
      </c>
      <c r="I5350" s="27" t="n">
        <v>482244.8796</v>
      </c>
      <c r="J5350" s="27" t="n">
        <v>218751.635663</v>
      </c>
      <c r="K5350" s="27" t="n">
        <v>0</v>
      </c>
      <c r="L5350" s="27" t="n">
        <v>219622.3375500003</v>
      </c>
    </row>
    <row r="5351">
      <c r="A5351" t="n">
        <v>5350</v>
      </c>
      <c r="B5351" s="27" t="n">
        <v>1674.262166</v>
      </c>
      <c r="C5351" s="27" t="n">
        <v>1742.533035453688</v>
      </c>
      <c r="D5351" s="27" t="n">
        <v>1742.533035453688</v>
      </c>
      <c r="E5351" s="27" t="n">
        <v>1696.287158647481</v>
      </c>
      <c r="F5351" s="27" t="n">
        <v>1674.262166</v>
      </c>
      <c r="G5351" s="27" t="n">
        <v>1847.4</v>
      </c>
      <c r="H5351" s="27" t="n">
        <v>3256187.56918099</v>
      </c>
      <c r="I5351" s="27" t="n">
        <v>602734.37976</v>
      </c>
      <c r="J5351" s="27" t="n">
        <v>273407.0117078</v>
      </c>
      <c r="K5351" s="27" t="n">
        <v>0</v>
      </c>
      <c r="L5351" s="27" t="n">
        <v>255492.3812000002</v>
      </c>
    </row>
    <row r="5352">
      <c r="A5352" t="n">
        <v>5351</v>
      </c>
      <c r="B5352" s="27" t="n">
        <v>1441.570804</v>
      </c>
      <c r="C5352" s="27" t="n">
        <v>1500.353642650916</v>
      </c>
      <c r="D5352" s="27" t="n">
        <v>1500.353642650916</v>
      </c>
      <c r="E5352" s="27" t="n">
        <v>1460.535074903813</v>
      </c>
      <c r="F5352" s="27" t="n">
        <v>1441.570804</v>
      </c>
      <c r="G5352" s="27" t="n">
        <v>1843.55</v>
      </c>
      <c r="H5352" s="27" t="n">
        <v>2798551.237956274</v>
      </c>
      <c r="I5352" s="27" t="n">
        <v>518965.48944</v>
      </c>
      <c r="J5352" s="27" t="n">
        <v>235408.5122932</v>
      </c>
      <c r="K5352" s="27" t="n">
        <v>0</v>
      </c>
      <c r="L5352" s="27" t="n">
        <v>225533.7522857999</v>
      </c>
    </row>
    <row r="5353">
      <c r="A5353" t="n">
        <v>5352</v>
      </c>
      <c r="B5353" s="27" t="n">
        <v>1500.540532</v>
      </c>
      <c r="C5353" s="27" t="n">
        <v>0</v>
      </c>
      <c r="D5353" s="27" t="n">
        <v>0</v>
      </c>
      <c r="E5353" s="27" t="n">
        <v>0</v>
      </c>
      <c r="F5353" s="27" t="n">
        <v>0</v>
      </c>
      <c r="G5353" s="27" t="n">
        <v>1823.55</v>
      </c>
      <c r="H5353" s="27" t="n">
        <v>0</v>
      </c>
      <c r="I5353" s="27" t="n">
        <v>0</v>
      </c>
      <c r="J5353" s="27" t="n">
        <v>0</v>
      </c>
      <c r="K5353" s="27" t="n">
        <v>2750490.795156</v>
      </c>
      <c r="L5353" s="27" t="n">
        <v>0</v>
      </c>
    </row>
    <row r="5354">
      <c r="A5354" t="n">
        <v>5353</v>
      </c>
      <c r="B5354" s="27" t="n">
        <v>1355.506875</v>
      </c>
      <c r="C5354" s="27" t="n">
        <v>0</v>
      </c>
      <c r="D5354" s="27" t="n">
        <v>0</v>
      </c>
      <c r="E5354" s="27" t="n">
        <v>0</v>
      </c>
      <c r="F5354" s="27" t="n">
        <v>0</v>
      </c>
      <c r="G5354" s="27" t="n">
        <v>1736.5</v>
      </c>
      <c r="H5354" s="27" t="n">
        <v>0</v>
      </c>
      <c r="I5354" s="27" t="n">
        <v>0</v>
      </c>
      <c r="J5354" s="27" t="n">
        <v>0</v>
      </c>
      <c r="K5354" s="27" t="n">
        <v>1613053.18125</v>
      </c>
      <c r="L5354" s="27" t="n">
        <v>0</v>
      </c>
    </row>
    <row r="5355">
      <c r="A5355" t="n">
        <v>5354</v>
      </c>
      <c r="B5355" s="27" t="n">
        <v>1402.52328</v>
      </c>
      <c r="C5355" s="27" t="n">
        <v>0</v>
      </c>
      <c r="D5355" s="27" t="n">
        <v>0</v>
      </c>
      <c r="E5355" s="27" t="n">
        <v>0</v>
      </c>
      <c r="F5355" s="27" t="n">
        <v>0</v>
      </c>
      <c r="G5355" s="27" t="n">
        <v>1725.3</v>
      </c>
      <c r="H5355" s="27" t="n">
        <v>0</v>
      </c>
      <c r="I5355" s="27" t="n">
        <v>0</v>
      </c>
      <c r="J5355" s="27" t="n">
        <v>0</v>
      </c>
      <c r="K5355" s="27" t="n">
        <v>1669002.7032</v>
      </c>
      <c r="L5355" s="27" t="n">
        <v>0</v>
      </c>
    </row>
    <row r="5356">
      <c r="A5356" t="n">
        <v>5355</v>
      </c>
      <c r="B5356" s="27" t="n">
        <v>1098.908866</v>
      </c>
      <c r="C5356" s="27" t="n">
        <v>0</v>
      </c>
      <c r="D5356" s="27" t="n">
        <v>0</v>
      </c>
      <c r="E5356" s="27" t="n">
        <v>0</v>
      </c>
      <c r="F5356" s="27" t="n">
        <v>0</v>
      </c>
      <c r="G5356" s="27" t="n">
        <v>1721.75</v>
      </c>
      <c r="H5356" s="27" t="n">
        <v>0</v>
      </c>
      <c r="I5356" s="27" t="n">
        <v>0</v>
      </c>
      <c r="J5356" s="27" t="n">
        <v>0</v>
      </c>
      <c r="K5356" s="27" t="n">
        <v>1307701.55054</v>
      </c>
      <c r="L5356" s="27" t="n">
        <v>0</v>
      </c>
    </row>
    <row r="5357">
      <c r="A5357" t="n">
        <v>5356</v>
      </c>
      <c r="B5357" s="27" t="n">
        <v>1362.678869</v>
      </c>
      <c r="C5357" s="27" t="n">
        <v>0</v>
      </c>
      <c r="D5357" s="27" t="n">
        <v>0</v>
      </c>
      <c r="E5357" s="27" t="n">
        <v>0</v>
      </c>
      <c r="F5357" s="27" t="n">
        <v>0</v>
      </c>
      <c r="G5357" s="27" t="n">
        <v>1712.8</v>
      </c>
      <c r="H5357" s="27" t="n">
        <v>0</v>
      </c>
      <c r="I5357" s="27" t="n">
        <v>0</v>
      </c>
      <c r="J5357" s="27" t="n">
        <v>0</v>
      </c>
      <c r="K5357" s="27" t="n">
        <v>1621587.85411</v>
      </c>
      <c r="L5357" s="27" t="n">
        <v>0</v>
      </c>
    </row>
    <row r="5358">
      <c r="A5358" t="n">
        <v>5357</v>
      </c>
      <c r="B5358" s="27" t="n">
        <v>1237.567417</v>
      </c>
      <c r="C5358" s="27" t="n">
        <v>0</v>
      </c>
      <c r="D5358" s="27" t="n">
        <v>0</v>
      </c>
      <c r="E5358" s="27" t="n">
        <v>0</v>
      </c>
      <c r="F5358" s="27" t="n">
        <v>0</v>
      </c>
      <c r="G5358" s="27" t="n">
        <v>1563.25</v>
      </c>
      <c r="H5358" s="27" t="n">
        <v>0</v>
      </c>
      <c r="I5358" s="27" t="n">
        <v>0</v>
      </c>
      <c r="J5358" s="27" t="n">
        <v>0</v>
      </c>
      <c r="K5358" s="27" t="n">
        <v>1472705.22623</v>
      </c>
      <c r="L5358" s="27" t="n">
        <v>0</v>
      </c>
    </row>
    <row r="5359">
      <c r="A5359" t="n">
        <v>5358</v>
      </c>
      <c r="B5359" s="27" t="n">
        <v>1263.864729</v>
      </c>
      <c r="C5359" s="27" t="n">
        <v>0</v>
      </c>
      <c r="D5359" s="27" t="n">
        <v>0</v>
      </c>
      <c r="E5359" s="27" t="n">
        <v>0</v>
      </c>
      <c r="F5359" s="27" t="n">
        <v>0</v>
      </c>
      <c r="G5359" s="27" t="n">
        <v>1543.5</v>
      </c>
      <c r="H5359" s="27" t="n">
        <v>0</v>
      </c>
      <c r="I5359" s="27" t="n">
        <v>0</v>
      </c>
      <c r="J5359" s="27" t="n">
        <v>0</v>
      </c>
      <c r="K5359" s="27" t="n">
        <v>1503999.02751</v>
      </c>
      <c r="L5359" s="27" t="n">
        <v>0</v>
      </c>
    </row>
    <row r="5360">
      <c r="A5360" t="n">
        <v>5359</v>
      </c>
      <c r="B5360" s="27" t="n">
        <v>1380.21041</v>
      </c>
      <c r="C5360" s="27" t="n">
        <v>0</v>
      </c>
      <c r="D5360" s="27" t="n">
        <v>0</v>
      </c>
      <c r="E5360" s="27" t="n">
        <v>0</v>
      </c>
      <c r="F5360" s="27" t="n">
        <v>0</v>
      </c>
      <c r="G5360" s="27" t="n">
        <v>1422.95</v>
      </c>
      <c r="H5360" s="27" t="n">
        <v>0</v>
      </c>
      <c r="I5360" s="27" t="n">
        <v>0</v>
      </c>
      <c r="J5360" s="27" t="n">
        <v>0</v>
      </c>
      <c r="K5360" s="27" t="n">
        <v>2529925.68153</v>
      </c>
      <c r="L5360" s="27" t="n">
        <v>0</v>
      </c>
    </row>
    <row r="5361">
      <c r="A5361" t="n">
        <v>5360</v>
      </c>
      <c r="B5361" s="27" t="n">
        <v>1386.265764</v>
      </c>
      <c r="C5361" s="27" t="n">
        <v>0</v>
      </c>
      <c r="D5361" s="27" t="n">
        <v>0</v>
      </c>
      <c r="E5361" s="27" t="n">
        <v>0</v>
      </c>
      <c r="F5361" s="27" t="n">
        <v>0</v>
      </c>
      <c r="G5361" s="27" t="n">
        <v>1081.65</v>
      </c>
      <c r="H5361" s="27" t="n">
        <v>0</v>
      </c>
      <c r="I5361" s="27" t="n">
        <v>0</v>
      </c>
      <c r="J5361" s="27" t="n">
        <v>0</v>
      </c>
      <c r="K5361" s="27" t="n">
        <v>2541025.145412</v>
      </c>
      <c r="L5361" s="27" t="n">
        <v>0</v>
      </c>
    </row>
    <row r="5362">
      <c r="A5362" t="n">
        <v>5361</v>
      </c>
      <c r="B5362" s="27" t="n">
        <v>1418.57759</v>
      </c>
      <c r="C5362" s="27" t="n">
        <v>0</v>
      </c>
      <c r="D5362" s="27" t="n">
        <v>0</v>
      </c>
      <c r="E5362" s="27" t="n">
        <v>0</v>
      </c>
      <c r="F5362" s="27" t="n">
        <v>0</v>
      </c>
      <c r="G5362" s="27" t="n">
        <v>443.25</v>
      </c>
      <c r="H5362" s="27" t="n">
        <v>0</v>
      </c>
      <c r="I5362" s="27" t="n">
        <v>0</v>
      </c>
      <c r="J5362" s="27" t="n">
        <v>0</v>
      </c>
      <c r="K5362" s="27" t="n">
        <v>2600252.72247</v>
      </c>
      <c r="L5362" s="27" t="n">
        <v>0</v>
      </c>
    </row>
    <row r="5363">
      <c r="A5363" t="n">
        <v>5362</v>
      </c>
      <c r="B5363" s="27" t="n">
        <v>1606.500768</v>
      </c>
      <c r="C5363" s="27" t="n">
        <v>185.8421449830707</v>
      </c>
      <c r="D5363" s="27" t="n">
        <v>185.8421449830707</v>
      </c>
      <c r="E5363" s="27" t="n">
        <v>180.9099957684358</v>
      </c>
      <c r="F5363" s="27" t="n">
        <v>180.9099957684358</v>
      </c>
      <c r="G5363" s="27" t="n">
        <v>600.75</v>
      </c>
      <c r="H5363" s="27" t="n">
        <v>115080.3156070887</v>
      </c>
      <c r="I5363" s="27" t="n">
        <v>65127.5984766369</v>
      </c>
      <c r="J5363" s="27" t="n">
        <v>29542.60230898557</v>
      </c>
      <c r="K5363" s="27" t="n">
        <v>2613107.885500457</v>
      </c>
      <c r="L5363" s="27" t="n">
        <v>253138.3115789838</v>
      </c>
    </row>
    <row r="5364">
      <c r="A5364" t="n">
        <v>5363</v>
      </c>
      <c r="B5364" s="27" t="n">
        <v>1395.569435</v>
      </c>
      <c r="C5364" s="27" t="n">
        <v>0</v>
      </c>
      <c r="D5364" s="27" t="n">
        <v>0</v>
      </c>
      <c r="E5364" s="27" t="n">
        <v>0</v>
      </c>
      <c r="F5364" s="27" t="n">
        <v>0</v>
      </c>
      <c r="G5364" s="27" t="n">
        <v>610.45</v>
      </c>
      <c r="H5364" s="27" t="n">
        <v>0</v>
      </c>
      <c r="I5364" s="27" t="n">
        <v>0</v>
      </c>
      <c r="J5364" s="27" t="n">
        <v>0</v>
      </c>
      <c r="K5364" s="27" t="n">
        <v>2558078.774355</v>
      </c>
      <c r="L5364" s="27" t="n">
        <v>0</v>
      </c>
    </row>
    <row r="5365">
      <c r="A5365" t="n">
        <v>5364</v>
      </c>
      <c r="B5365" s="27" t="n">
        <v>1749.141768</v>
      </c>
      <c r="C5365" s="27" t="n">
        <v>799.1968879000748</v>
      </c>
      <c r="D5365" s="27" t="n">
        <v>799.1968879000748</v>
      </c>
      <c r="E5365" s="27" t="n">
        <v>777.9866381832838</v>
      </c>
      <c r="F5365" s="27" t="n">
        <v>777.9866381832838</v>
      </c>
      <c r="G5365" s="27" t="n">
        <v>611.95</v>
      </c>
      <c r="H5365" s="27" t="n">
        <v>503230.8306751907</v>
      </c>
      <c r="I5365" s="27" t="n">
        <v>280075.1897459822</v>
      </c>
      <c r="J5365" s="27" t="n">
        <v>127045.2180153303</v>
      </c>
      <c r="K5365" s="27" t="n">
        <v>1780127.352954041</v>
      </c>
      <c r="L5365" s="27" t="n">
        <v>1079884.353130307</v>
      </c>
    </row>
    <row r="5366">
      <c r="A5366" t="n">
        <v>5365</v>
      </c>
      <c r="B5366" s="27" t="n">
        <v>1070.151162</v>
      </c>
      <c r="C5366" s="27" t="n">
        <v>0</v>
      </c>
      <c r="D5366" s="27" t="n">
        <v>0</v>
      </c>
      <c r="E5366" s="27" t="n">
        <v>0</v>
      </c>
      <c r="F5366" s="27" t="n">
        <v>0</v>
      </c>
      <c r="G5366" s="27" t="n">
        <v>613.8</v>
      </c>
      <c r="H5366" s="27" t="n">
        <v>0</v>
      </c>
      <c r="I5366" s="27" t="n">
        <v>0</v>
      </c>
      <c r="J5366" s="27" t="n">
        <v>0</v>
      </c>
      <c r="K5366" s="27" t="n">
        <v>1961587.079946</v>
      </c>
      <c r="L5366" s="27" t="n">
        <v>0</v>
      </c>
    </row>
    <row r="5367">
      <c r="A5367" t="n">
        <v>5366</v>
      </c>
      <c r="B5367" s="27" t="n">
        <v>1155.298669</v>
      </c>
      <c r="C5367" s="27" t="n">
        <v>892.4119798357088</v>
      </c>
      <c r="D5367" s="27" t="n">
        <v>892.4119798357088</v>
      </c>
      <c r="E5367" s="27" t="n">
        <v>868.727852395841</v>
      </c>
      <c r="F5367" s="27" t="n">
        <v>868.727852395841</v>
      </c>
      <c r="G5367" s="27" t="n">
        <v>479.6</v>
      </c>
      <c r="H5367" s="27" t="n">
        <v>441534.3448341815</v>
      </c>
      <c r="I5367" s="27" t="n">
        <v>312742.0268625027</v>
      </c>
      <c r="J5367" s="27" t="n">
        <v>141863.2582962408</v>
      </c>
      <c r="K5367" s="27" t="n">
        <v>525284.3068354235</v>
      </c>
      <c r="L5367" s="27" t="n">
        <v>441607.782</v>
      </c>
    </row>
    <row r="5368">
      <c r="A5368" t="n">
        <v>5367</v>
      </c>
      <c r="B5368" s="27" t="n">
        <v>1561.86905</v>
      </c>
      <c r="C5368" s="27" t="n">
        <v>242.7185151816855</v>
      </c>
      <c r="D5368" s="27" t="n">
        <v>242.7185151816855</v>
      </c>
      <c r="E5368" s="27" t="n">
        <v>236.276898108552</v>
      </c>
      <c r="F5368" s="27" t="n">
        <v>236.276898108552</v>
      </c>
      <c r="G5368" s="27" t="n">
        <v>342.5</v>
      </c>
      <c r="H5368" s="27" t="n">
        <v>85624.13378034614</v>
      </c>
      <c r="I5368" s="27" t="n">
        <v>85059.68331907871</v>
      </c>
      <c r="J5368" s="27" t="n">
        <v>38584.01746112654</v>
      </c>
      <c r="K5368" s="27" t="n">
        <v>2429810.414417024</v>
      </c>
      <c r="L5368" s="27" t="n">
        <v>378054.2025</v>
      </c>
    </row>
    <row r="5369">
      <c r="A5369" t="n">
        <v>5368</v>
      </c>
      <c r="B5369" s="27" t="n">
        <v>1337.316905</v>
      </c>
      <c r="C5369" s="27" t="n">
        <v>1391.848498845354</v>
      </c>
      <c r="D5369" s="27" t="n">
        <v>1391.848498845354</v>
      </c>
      <c r="E5369" s="27" t="n">
        <v>1354.909598462471</v>
      </c>
      <c r="F5369" s="27" t="n">
        <v>1337.316905</v>
      </c>
      <c r="G5369" s="27" t="n">
        <v>349.25</v>
      </c>
      <c r="H5369" s="27" t="n">
        <v>494796.0679045412</v>
      </c>
      <c r="I5369" s="27" t="n">
        <v>481434.0857999999</v>
      </c>
      <c r="J5369" s="27" t="n">
        <v>218383.8505865</v>
      </c>
      <c r="K5369" s="27" t="n">
        <v>0</v>
      </c>
      <c r="L5369" s="27" t="n">
        <v>2207575.88092875</v>
      </c>
    </row>
    <row r="5370">
      <c r="A5370" t="n">
        <v>5369</v>
      </c>
      <c r="B5370" s="27" t="n">
        <v>1556.084638</v>
      </c>
      <c r="C5370" s="27" t="n">
        <v>1020.941669143785</v>
      </c>
      <c r="D5370" s="27" t="n">
        <v>1020.941669143785</v>
      </c>
      <c r="E5370" s="27" t="n">
        <v>993.8464338185885</v>
      </c>
      <c r="F5370" s="27" t="n">
        <v>993.8464338185885</v>
      </c>
      <c r="G5370" s="27" t="n">
        <v>695.9</v>
      </c>
      <c r="H5370" s="27" t="n">
        <v>734548.9641037581</v>
      </c>
      <c r="I5370" s="27" t="n">
        <v>357784.7161746919</v>
      </c>
      <c r="J5370" s="27" t="n">
        <v>162295.1226425755</v>
      </c>
      <c r="K5370" s="27" t="n">
        <v>1030582.628264527</v>
      </c>
      <c r="L5370" s="27" t="n">
        <v>1251153.54</v>
      </c>
    </row>
    <row r="5371">
      <c r="A5371" t="n">
        <v>5370</v>
      </c>
      <c r="B5371" s="27" t="n">
        <v>1554.339453</v>
      </c>
      <c r="C5371" s="27" t="n">
        <v>186.0825644223161</v>
      </c>
      <c r="D5371" s="27" t="n">
        <v>186.0825644223161</v>
      </c>
      <c r="E5371" s="27" t="n">
        <v>181.14403460683</v>
      </c>
      <c r="F5371" s="27" t="n">
        <v>181.14403460683</v>
      </c>
      <c r="G5371" s="27" t="n">
        <v>1167.1</v>
      </c>
      <c r="H5371" s="27" t="n">
        <v>224322.1091897633</v>
      </c>
      <c r="I5371" s="27" t="n">
        <v>65211.85245845882</v>
      </c>
      <c r="J5371" s="27" t="n">
        <v>29580.82085129535</v>
      </c>
      <c r="K5371" s="27" t="n">
        <v>2517067.20191468</v>
      </c>
      <c r="L5371" s="27" t="n">
        <v>145645.8914</v>
      </c>
    </row>
    <row r="5372">
      <c r="A5372" t="n">
        <v>5371</v>
      </c>
      <c r="B5372" s="27" t="n">
        <v>914.8386424</v>
      </c>
      <c r="C5372" s="27" t="n">
        <v>952.1432007782631</v>
      </c>
      <c r="D5372" s="27" t="n">
        <v>952.1432007782631</v>
      </c>
      <c r="E5372" s="27" t="n">
        <v>926.8738392974955</v>
      </c>
      <c r="F5372" s="27" t="n">
        <v>914.8386424</v>
      </c>
      <c r="G5372" s="27" t="n">
        <v>1433.75</v>
      </c>
      <c r="H5372" s="27" t="n">
        <v>1393891.529596068</v>
      </c>
      <c r="I5372" s="27" t="n">
        <v>329341.911264</v>
      </c>
      <c r="J5372" s="27" t="n">
        <v>149393.15030392</v>
      </c>
      <c r="K5372" s="27" t="n">
        <v>0</v>
      </c>
      <c r="L5372" s="27" t="n">
        <v>518027.3812589999</v>
      </c>
    </row>
    <row r="5373">
      <c r="A5373" t="n">
        <v>5372</v>
      </c>
      <c r="B5373" s="27" t="n">
        <v>1265.458505</v>
      </c>
      <c r="C5373" s="27" t="n">
        <v>1317.060360034563</v>
      </c>
      <c r="D5373" s="27" t="n">
        <v>1317.060360034563</v>
      </c>
      <c r="E5373" s="27" t="n">
        <v>1282.106296084414</v>
      </c>
      <c r="F5373" s="27" t="n">
        <v>1265.458505</v>
      </c>
      <c r="G5373" s="27" t="n">
        <v>1662.65</v>
      </c>
      <c r="H5373" s="27" t="n">
        <v>2239266.271655038</v>
      </c>
      <c r="I5373" s="27" t="n">
        <v>455565.0618</v>
      </c>
      <c r="J5373" s="27" t="n">
        <v>206649.3738665</v>
      </c>
      <c r="K5373" s="27" t="n">
        <v>0</v>
      </c>
      <c r="L5373" s="27" t="n">
        <v>426902.4266617498</v>
      </c>
    </row>
    <row r="5374">
      <c r="A5374" t="n">
        <v>5373</v>
      </c>
      <c r="B5374" s="27" t="n">
        <v>1199.316782</v>
      </c>
      <c r="C5374" s="27" t="n">
        <v>1248.221301374104</v>
      </c>
      <c r="D5374" s="27" t="n">
        <v>1248.221301374104</v>
      </c>
      <c r="E5374" s="27" t="n">
        <v>1215.094188512683</v>
      </c>
      <c r="F5374" s="27" t="n">
        <v>1199.316782</v>
      </c>
      <c r="G5374" s="27" t="n">
        <v>1753.9</v>
      </c>
      <c r="H5374" s="27" t="n">
        <v>2239456.010251606</v>
      </c>
      <c r="I5374" s="27" t="n">
        <v>431754.04152</v>
      </c>
      <c r="J5374" s="27" t="n">
        <v>195848.4305006</v>
      </c>
      <c r="K5374" s="27" t="n">
        <v>0</v>
      </c>
      <c r="L5374" s="27" t="n">
        <v>295151.8600502</v>
      </c>
    </row>
    <row r="5375">
      <c r="A5375" t="n">
        <v>5374</v>
      </c>
      <c r="B5375" s="27" t="n">
        <v>1364.272645</v>
      </c>
      <c r="C5375" s="27" t="n">
        <v>1419.903678084738</v>
      </c>
      <c r="D5375" s="27" t="n">
        <v>1419.903678084738</v>
      </c>
      <c r="E5375" s="27" t="n">
        <v>1382.22020853933</v>
      </c>
      <c r="F5375" s="27" t="n">
        <v>1364.272645</v>
      </c>
      <c r="G5375" s="27" t="n">
        <v>1770.8</v>
      </c>
      <c r="H5375" s="27" t="n">
        <v>2566968.835611944</v>
      </c>
      <c r="I5375" s="27" t="n">
        <v>491138.1522</v>
      </c>
      <c r="J5375" s="27" t="n">
        <v>222785.7229285</v>
      </c>
      <c r="K5375" s="27" t="n">
        <v>0</v>
      </c>
      <c r="L5375" s="27" t="n">
        <v>312691.290234</v>
      </c>
    </row>
    <row r="5376">
      <c r="A5376" t="n">
        <v>5375</v>
      </c>
      <c r="B5376" s="27" t="n">
        <v>1340.365999</v>
      </c>
      <c r="C5376" s="27" t="n">
        <v>1395.021827288034</v>
      </c>
      <c r="D5376" s="27" t="n">
        <v>1395.021827288034</v>
      </c>
      <c r="E5376" s="27" t="n">
        <v>1357.998708498246</v>
      </c>
      <c r="F5376" s="27" t="n">
        <v>1340.365999</v>
      </c>
      <c r="G5376" s="27" t="n">
        <v>1766.1</v>
      </c>
      <c r="H5376" s="27" t="n">
        <v>2514488.789465516</v>
      </c>
      <c r="I5376" s="27" t="n">
        <v>482531.7596400001</v>
      </c>
      <c r="J5376" s="27" t="n">
        <v>218881.7676367</v>
      </c>
      <c r="K5376" s="27" t="n">
        <v>0</v>
      </c>
      <c r="L5376" s="27" t="n">
        <v>313511.6071661003</v>
      </c>
    </row>
    <row r="5377">
      <c r="A5377" t="n">
        <v>5376</v>
      </c>
      <c r="B5377" s="27" t="n">
        <v>1275.021164</v>
      </c>
      <c r="C5377" s="27" t="n">
        <v>0</v>
      </c>
      <c r="D5377" s="27" t="n">
        <v>0</v>
      </c>
      <c r="E5377" s="27" t="n">
        <v>0</v>
      </c>
      <c r="F5377" s="27" t="n">
        <v>0</v>
      </c>
      <c r="G5377" s="27" t="n">
        <v>1747.45</v>
      </c>
      <c r="H5377" s="27" t="n">
        <v>0</v>
      </c>
      <c r="I5377" s="27" t="n">
        <v>0</v>
      </c>
      <c r="J5377" s="27" t="n">
        <v>0</v>
      </c>
      <c r="K5377" s="27" t="n">
        <v>2337113.793612</v>
      </c>
      <c r="L5377" s="27" t="n">
        <v>0</v>
      </c>
    </row>
    <row r="5378">
      <c r="A5378" t="n">
        <v>5377</v>
      </c>
      <c r="B5378" s="27" t="n">
        <v>2321.335407</v>
      </c>
      <c r="C5378" s="27" t="n">
        <v>0</v>
      </c>
      <c r="D5378" s="27" t="n">
        <v>0</v>
      </c>
      <c r="E5378" s="27" t="n">
        <v>0</v>
      </c>
      <c r="F5378" s="27" t="n">
        <v>0</v>
      </c>
      <c r="G5378" s="27" t="n">
        <v>1696.6</v>
      </c>
      <c r="H5378" s="27" t="n">
        <v>0</v>
      </c>
      <c r="I5378" s="27" t="n">
        <v>0</v>
      </c>
      <c r="J5378" s="27" t="n">
        <v>0</v>
      </c>
      <c r="K5378" s="27" t="n">
        <v>2762389.13433</v>
      </c>
      <c r="L5378" s="27" t="n">
        <v>0</v>
      </c>
    </row>
    <row r="5379">
      <c r="A5379" t="n">
        <v>5378</v>
      </c>
      <c r="B5379" s="27" t="n">
        <v>2049.596521</v>
      </c>
      <c r="C5379" s="27" t="n">
        <v>0</v>
      </c>
      <c r="D5379" s="27" t="n">
        <v>0</v>
      </c>
      <c r="E5379" s="27" t="n">
        <v>0</v>
      </c>
      <c r="F5379" s="27" t="n">
        <v>0</v>
      </c>
      <c r="G5379" s="27" t="n">
        <v>1653.35</v>
      </c>
      <c r="H5379" s="27" t="n">
        <v>0</v>
      </c>
      <c r="I5379" s="27" t="n">
        <v>0</v>
      </c>
      <c r="J5379" s="27" t="n">
        <v>0</v>
      </c>
      <c r="K5379" s="27" t="n">
        <v>2439019.85999</v>
      </c>
      <c r="L5379" s="27" t="n">
        <v>0</v>
      </c>
    </row>
    <row r="5380">
      <c r="A5380" t="n">
        <v>5379</v>
      </c>
      <c r="B5380" s="27" t="n">
        <v>2418.55577</v>
      </c>
      <c r="C5380" s="27" t="n">
        <v>0</v>
      </c>
      <c r="D5380" s="27" t="n">
        <v>0</v>
      </c>
      <c r="E5380" s="27" t="n">
        <v>0</v>
      </c>
      <c r="F5380" s="27" t="n">
        <v>0</v>
      </c>
      <c r="G5380" s="27" t="n">
        <v>1407.55</v>
      </c>
      <c r="H5380" s="27" t="n">
        <v>0</v>
      </c>
      <c r="I5380" s="27" t="n">
        <v>0</v>
      </c>
      <c r="J5380" s="27" t="n">
        <v>0</v>
      </c>
      <c r="K5380" s="27" t="n">
        <v>2878081.3663</v>
      </c>
      <c r="L5380" s="27" t="n">
        <v>0</v>
      </c>
    </row>
    <row r="5381">
      <c r="A5381" t="n">
        <v>5380</v>
      </c>
      <c r="B5381" s="27" t="n">
        <v>2200.208396</v>
      </c>
      <c r="C5381" s="27" t="n">
        <v>0</v>
      </c>
      <c r="D5381" s="27" t="n">
        <v>0</v>
      </c>
      <c r="E5381" s="27" t="n">
        <v>0</v>
      </c>
      <c r="F5381" s="27" t="n">
        <v>0</v>
      </c>
      <c r="G5381" s="27" t="n">
        <v>1218.1</v>
      </c>
      <c r="H5381" s="27" t="n">
        <v>0</v>
      </c>
      <c r="I5381" s="27" t="n">
        <v>0</v>
      </c>
      <c r="J5381" s="27" t="n">
        <v>0</v>
      </c>
      <c r="K5381" s="27" t="n">
        <v>2618247.99124</v>
      </c>
      <c r="L5381" s="27" t="n">
        <v>0</v>
      </c>
    </row>
    <row r="5382">
      <c r="A5382" t="n">
        <v>5381</v>
      </c>
      <c r="B5382" s="27" t="n">
        <v>1996.20501</v>
      </c>
      <c r="C5382" s="27" t="n">
        <v>0</v>
      </c>
      <c r="D5382" s="27" t="n">
        <v>0</v>
      </c>
      <c r="E5382" s="27" t="n">
        <v>0</v>
      </c>
      <c r="F5382" s="27" t="n">
        <v>0</v>
      </c>
      <c r="G5382" s="27" t="n">
        <v>1189.25</v>
      </c>
      <c r="H5382" s="27" t="n">
        <v>0</v>
      </c>
      <c r="I5382" s="27" t="n">
        <v>0</v>
      </c>
      <c r="J5382" s="27" t="n">
        <v>0</v>
      </c>
      <c r="K5382" s="27" t="n">
        <v>2375483.9619</v>
      </c>
      <c r="L5382" s="27" t="n">
        <v>0</v>
      </c>
    </row>
    <row r="5383">
      <c r="A5383" t="n">
        <v>5382</v>
      </c>
      <c r="B5383" s="27" t="n">
        <v>2369.945589</v>
      </c>
      <c r="C5383" s="27" t="n">
        <v>0</v>
      </c>
      <c r="D5383" s="27" t="n">
        <v>0</v>
      </c>
      <c r="E5383" s="27" t="n">
        <v>0</v>
      </c>
      <c r="F5383" s="27" t="n">
        <v>0</v>
      </c>
      <c r="G5383" s="27" t="n">
        <v>1304.75</v>
      </c>
      <c r="H5383" s="27" t="n">
        <v>0</v>
      </c>
      <c r="I5383" s="27" t="n">
        <v>0</v>
      </c>
      <c r="J5383" s="27" t="n">
        <v>0</v>
      </c>
      <c r="K5383" s="27" t="n">
        <v>2820235.25091</v>
      </c>
      <c r="L5383" s="27" t="n">
        <v>0</v>
      </c>
    </row>
    <row r="5384">
      <c r="A5384" t="n">
        <v>5383</v>
      </c>
      <c r="B5384" s="27" t="n">
        <v>2032.861868</v>
      </c>
      <c r="C5384" s="27" t="n">
        <v>0</v>
      </c>
      <c r="D5384" s="27" t="n">
        <v>0</v>
      </c>
      <c r="E5384" s="27" t="n">
        <v>0</v>
      </c>
      <c r="F5384" s="27" t="n">
        <v>0</v>
      </c>
      <c r="G5384" s="27" t="n">
        <v>1628.6</v>
      </c>
      <c r="H5384" s="27" t="n">
        <v>0</v>
      </c>
      <c r="I5384" s="27" t="n">
        <v>0</v>
      </c>
      <c r="J5384" s="27" t="n">
        <v>0</v>
      </c>
      <c r="K5384" s="27" t="n">
        <v>3726235.804043999</v>
      </c>
      <c r="L5384" s="27" t="n">
        <v>0</v>
      </c>
    </row>
    <row r="5385">
      <c r="A5385" t="n">
        <v>5384</v>
      </c>
      <c r="B5385" s="27" t="n">
        <v>1717.080963</v>
      </c>
      <c r="C5385" s="27" t="n">
        <v>0</v>
      </c>
      <c r="D5385" s="27" t="n">
        <v>0</v>
      </c>
      <c r="E5385" s="27" t="n">
        <v>0</v>
      </c>
      <c r="F5385" s="27" t="n">
        <v>0</v>
      </c>
      <c r="G5385" s="27" t="n">
        <v>1599.05</v>
      </c>
      <c r="H5385" s="27" t="n">
        <v>0</v>
      </c>
      <c r="I5385" s="27" t="n">
        <v>0</v>
      </c>
      <c r="J5385" s="27" t="n">
        <v>0</v>
      </c>
      <c r="K5385" s="27" t="n">
        <v>3147409.405179</v>
      </c>
      <c r="L5385" s="27" t="n">
        <v>0</v>
      </c>
    </row>
    <row r="5386">
      <c r="A5386" t="n">
        <v>5385</v>
      </c>
      <c r="B5386" s="27" t="n">
        <v>1818.19811</v>
      </c>
      <c r="C5386" s="27" t="n">
        <v>0</v>
      </c>
      <c r="D5386" s="27" t="n">
        <v>0</v>
      </c>
      <c r="E5386" s="27" t="n">
        <v>0</v>
      </c>
      <c r="F5386" s="27" t="n">
        <v>0</v>
      </c>
      <c r="G5386" s="27" t="n">
        <v>1670.8</v>
      </c>
      <c r="H5386" s="27" t="n">
        <v>0</v>
      </c>
      <c r="I5386" s="27" t="n">
        <v>0</v>
      </c>
      <c r="J5386" s="27" t="n">
        <v>0</v>
      </c>
      <c r="K5386" s="27" t="n">
        <v>3332757.135629999</v>
      </c>
      <c r="L5386" s="27" t="n">
        <v>0</v>
      </c>
    </row>
    <row r="5387">
      <c r="A5387" t="n">
        <v>5386</v>
      </c>
      <c r="B5387" s="27" t="n">
        <v>2087.652915</v>
      </c>
      <c r="C5387" s="27" t="n">
        <v>368.9137421424568</v>
      </c>
      <c r="D5387" s="27" t="n">
        <v>368.9137421424568</v>
      </c>
      <c r="E5387" s="27" t="n">
        <v>359.1229725420431</v>
      </c>
      <c r="F5387" s="27" t="n">
        <v>359.1229725420431</v>
      </c>
      <c r="G5387" s="27" t="n">
        <v>1576.15</v>
      </c>
      <c r="H5387" s="27" t="n">
        <v>601417.4018519103</v>
      </c>
      <c r="I5387" s="27" t="n">
        <v>129284.2701151355</v>
      </c>
      <c r="J5387" s="27" t="n">
        <v>58644.78141611564</v>
      </c>
      <c r="K5387" s="27" t="n">
        <v>3168395.384525435</v>
      </c>
      <c r="L5387" s="27" t="n">
        <v>148389.8849999999</v>
      </c>
    </row>
    <row r="5388">
      <c r="A5388" t="n">
        <v>5387</v>
      </c>
      <c r="B5388" s="27" t="n">
        <v>2288.368141</v>
      </c>
      <c r="C5388" s="27" t="n">
        <v>2381.680308861507</v>
      </c>
      <c r="D5388" s="27" t="n">
        <v>2381.680308861507</v>
      </c>
      <c r="E5388" s="27" t="n">
        <v>2318.471811854907</v>
      </c>
      <c r="F5388" s="27" t="n">
        <v>2288.368141</v>
      </c>
      <c r="G5388" s="27" t="n">
        <v>1232.8</v>
      </c>
      <c r="H5388" s="27" t="n">
        <v>2998083.046145214</v>
      </c>
      <c r="I5388" s="27" t="n">
        <v>823812.53076</v>
      </c>
      <c r="J5388" s="27" t="n">
        <v>373690.5174253</v>
      </c>
      <c r="K5388" s="27" t="n">
        <v>0</v>
      </c>
      <c r="L5388" s="27" t="n">
        <v>1483929.748</v>
      </c>
    </row>
    <row r="5389">
      <c r="A5389" t="n">
        <v>5388</v>
      </c>
      <c r="B5389" s="27" t="n">
        <v>2277.558352</v>
      </c>
      <c r="C5389" s="27" t="n">
        <v>2370.429511726259</v>
      </c>
      <c r="D5389" s="27" t="n">
        <v>2370.429511726259</v>
      </c>
      <c r="E5389" s="27" t="n">
        <v>2307.519604742173</v>
      </c>
      <c r="F5389" s="27" t="n">
        <v>2277.558352</v>
      </c>
      <c r="G5389" s="27" t="n">
        <v>1048.55</v>
      </c>
      <c r="H5389" s="27" t="n">
        <v>2539763.185136198</v>
      </c>
      <c r="I5389" s="27" t="n">
        <v>819921.0067199999</v>
      </c>
      <c r="J5389" s="27" t="n">
        <v>371925.2788816</v>
      </c>
      <c r="K5389" s="27" t="n">
        <v>0</v>
      </c>
      <c r="L5389" s="27" t="n">
        <v>2166982.5591</v>
      </c>
    </row>
    <row r="5390">
      <c r="A5390" t="n">
        <v>5389</v>
      </c>
      <c r="B5390" s="27" t="n">
        <v>2252.502194</v>
      </c>
      <c r="C5390" s="27" t="n">
        <v>2344.352849170881</v>
      </c>
      <c r="D5390" s="27" t="n">
        <v>2344.352849170881</v>
      </c>
      <c r="E5390" s="27" t="n">
        <v>2282.13500259513</v>
      </c>
      <c r="F5390" s="27" t="n">
        <v>2252.502194</v>
      </c>
      <c r="G5390" s="27" t="n">
        <v>775.7</v>
      </c>
      <c r="H5390" s="27" t="n">
        <v>1855411.939355541</v>
      </c>
      <c r="I5390" s="27" t="n">
        <v>810900.7898400001</v>
      </c>
      <c r="J5390" s="27" t="n">
        <v>367833.6082802</v>
      </c>
      <c r="K5390" s="27" t="n">
        <v>0</v>
      </c>
      <c r="L5390" s="27" t="n">
        <v>2757738.1986</v>
      </c>
    </row>
    <row r="5391">
      <c r="A5391" t="n">
        <v>5390</v>
      </c>
      <c r="B5391" s="27" t="n">
        <v>2381.083098</v>
      </c>
      <c r="C5391" s="27" t="n">
        <v>2478.175929249528</v>
      </c>
      <c r="D5391" s="27" t="n">
        <v>2478.175929249528</v>
      </c>
      <c r="E5391" s="27" t="n">
        <v>2412.406491083128</v>
      </c>
      <c r="F5391" s="27" t="n">
        <v>2381.083098</v>
      </c>
      <c r="G5391" s="27" t="n">
        <v>1405.1</v>
      </c>
      <c r="H5391" s="27" t="n">
        <v>3550776.313393944</v>
      </c>
      <c r="I5391" s="27" t="n">
        <v>857189.9152800001</v>
      </c>
      <c r="J5391" s="27" t="n">
        <v>388830.8699034</v>
      </c>
      <c r="K5391" s="27" t="n">
        <v>0</v>
      </c>
      <c r="L5391" s="27" t="n">
        <v>1416506.2767</v>
      </c>
    </row>
    <row r="5392">
      <c r="A5392" t="n">
        <v>5391</v>
      </c>
      <c r="B5392" s="27" t="n">
        <v>2172.945854</v>
      </c>
      <c r="C5392" s="27" t="n">
        <v>1200.231083436428</v>
      </c>
      <c r="D5392" s="27" t="n">
        <v>1200.231083436428</v>
      </c>
      <c r="E5392" s="27" t="n">
        <v>1168.377604796852</v>
      </c>
      <c r="F5392" s="27" t="n">
        <v>1168.377604796852</v>
      </c>
      <c r="G5392" s="27" t="n">
        <v>1086.9</v>
      </c>
      <c r="H5392" s="27" t="n">
        <v>1350952.296961609</v>
      </c>
      <c r="I5392" s="27" t="n">
        <v>420615.9377268666</v>
      </c>
      <c r="J5392" s="27" t="n">
        <v>190796.0628633259</v>
      </c>
      <c r="K5392" s="27" t="n">
        <v>1841373.600789371</v>
      </c>
      <c r="L5392" s="27" t="n">
        <v>1029868.1411</v>
      </c>
    </row>
    <row r="5393">
      <c r="A5393" t="n">
        <v>5392</v>
      </c>
      <c r="B5393" s="27" t="n">
        <v>1845.841166</v>
      </c>
      <c r="C5393" s="27" t="n">
        <v>160.9530087488138</v>
      </c>
      <c r="D5393" s="27" t="n">
        <v>160.9530087488138</v>
      </c>
      <c r="E5393" s="27" t="n">
        <v>156.6814036413399</v>
      </c>
      <c r="F5393" s="27" t="n">
        <v>156.6814036413399</v>
      </c>
      <c r="G5393" s="27" t="n">
        <v>1511.6</v>
      </c>
      <c r="H5393" s="27" t="n">
        <v>251732.0453596264</v>
      </c>
      <c r="I5393" s="27" t="n">
        <v>56405.30531088237</v>
      </c>
      <c r="J5393" s="27" t="n">
        <v>25586.07321463081</v>
      </c>
      <c r="K5393" s="27" t="n">
        <v>3096229.844403423</v>
      </c>
      <c r="L5393" s="27" t="n">
        <v>73870.5</v>
      </c>
    </row>
    <row r="5394">
      <c r="A5394" t="n">
        <v>5393</v>
      </c>
      <c r="B5394" s="27" t="n">
        <v>2378.555966</v>
      </c>
      <c r="C5394" s="27" t="n">
        <v>38.57431028896315</v>
      </c>
      <c r="D5394" s="27" t="n">
        <v>38.57431028896315</v>
      </c>
      <c r="E5394" s="27" t="n">
        <v>37.55056912296379</v>
      </c>
      <c r="F5394" s="27" t="n">
        <v>37.55056912296379</v>
      </c>
      <c r="G5394" s="27" t="n">
        <v>1764.55</v>
      </c>
      <c r="H5394" s="27" t="n">
        <v>70257.95401359264</v>
      </c>
      <c r="I5394" s="27" t="n">
        <v>13518.20488426696</v>
      </c>
      <c r="J5394" s="27" t="n">
        <v>6132.007937779988</v>
      </c>
      <c r="K5394" s="27" t="n">
        <v>4291062.892475607</v>
      </c>
      <c r="L5394" s="27" t="n">
        <v>8534.82705</v>
      </c>
    </row>
    <row r="5395">
      <c r="A5395" t="n">
        <v>5394</v>
      </c>
      <c r="B5395" s="27" t="n">
        <v>2247.47881</v>
      </c>
      <c r="C5395" s="27" t="n">
        <v>20.54909700632136</v>
      </c>
      <c r="D5395" s="27" t="n">
        <v>20.54909700632136</v>
      </c>
      <c r="E5395" s="27" t="n">
        <v>20.00373517426536</v>
      </c>
      <c r="F5395" s="27" t="n">
        <v>20.00373517426536</v>
      </c>
      <c r="G5395" s="27" t="n">
        <v>1764.2</v>
      </c>
      <c r="H5395" s="27" t="n">
        <v>37371.04780723251</v>
      </c>
      <c r="I5395" s="27" t="n">
        <v>7201.344662735529</v>
      </c>
      <c r="J5395" s="27" t="n">
        <v>3266.609953957533</v>
      </c>
      <c r="K5395" s="27" t="n">
        <v>4082961.812155571</v>
      </c>
      <c r="L5395" s="27" t="n">
        <v>4553.533799999997</v>
      </c>
    </row>
    <row r="5396">
      <c r="A5396" t="n">
        <v>5395</v>
      </c>
      <c r="B5396" s="27" t="n">
        <v>2405.008671</v>
      </c>
      <c r="C5396" s="27" t="n">
        <v>1486.321889924051</v>
      </c>
      <c r="D5396" s="27" t="n">
        <v>1486.321889924051</v>
      </c>
      <c r="E5396" s="27" t="n">
        <v>1446.875717244806</v>
      </c>
      <c r="F5396" s="27" t="n">
        <v>1446.875717244806</v>
      </c>
      <c r="G5396" s="27" t="n">
        <v>1768.1</v>
      </c>
      <c r="H5396" s="27" t="n">
        <v>2712703.880005018</v>
      </c>
      <c r="I5396" s="27" t="n">
        <v>520875.2582081301</v>
      </c>
      <c r="J5396" s="27" t="n">
        <v>236274.8046260768</v>
      </c>
      <c r="K5396" s="27" t="n">
        <v>3255735.77686015</v>
      </c>
      <c r="L5396" s="27" t="n">
        <v>215533.4256000002</v>
      </c>
    </row>
    <row r="5397">
      <c r="A5397" t="n">
        <v>5396</v>
      </c>
      <c r="B5397" s="27" t="n">
        <v>1889.421987</v>
      </c>
      <c r="C5397" s="27" t="n">
        <v>1966.466570293644</v>
      </c>
      <c r="D5397" s="27" t="n">
        <v>1966.466570293644</v>
      </c>
      <c r="E5397" s="27" t="n">
        <v>1914.277619551803</v>
      </c>
      <c r="F5397" s="27" t="n">
        <v>1889.421987</v>
      </c>
      <c r="G5397" s="27" t="n">
        <v>1785.5</v>
      </c>
      <c r="H5397" s="27" t="n">
        <v>3574954.186415219</v>
      </c>
      <c r="I5397" s="27" t="n">
        <v>680191.91532</v>
      </c>
      <c r="J5397" s="27" t="n">
        <v>308542.6104771</v>
      </c>
      <c r="K5397" s="27" t="n">
        <v>0</v>
      </c>
      <c r="L5397" s="27" t="n">
        <v>385242.6435000002</v>
      </c>
    </row>
    <row r="5398">
      <c r="A5398" t="n">
        <v>5397</v>
      </c>
      <c r="B5398" s="27" t="n">
        <v>2380.305136</v>
      </c>
      <c r="C5398" s="27" t="n">
        <v>2093.122861373834</v>
      </c>
      <c r="D5398" s="27" t="n">
        <v>2093.122861373834</v>
      </c>
      <c r="E5398" s="27" t="n">
        <v>2037.572521714337</v>
      </c>
      <c r="F5398" s="27" t="n">
        <v>2037.572521714337</v>
      </c>
      <c r="G5398" s="27" t="n">
        <v>1791.85</v>
      </c>
      <c r="H5398" s="27" t="n">
        <v>3868260.998929576</v>
      </c>
      <c r="I5398" s="27" t="n">
        <v>733526.1078171611</v>
      </c>
      <c r="J5398" s="27" t="n">
        <v>332735.5927959512</v>
      </c>
      <c r="K5398" s="27" t="n">
        <v>1164605.423342684</v>
      </c>
      <c r="L5398" s="27" t="n">
        <v>373838.0244500004</v>
      </c>
    </row>
    <row r="5399">
      <c r="A5399" t="n">
        <v>5398</v>
      </c>
      <c r="B5399" s="27" t="n">
        <v>2206.583502</v>
      </c>
      <c r="C5399" s="27" t="n">
        <v>2093.122861373834</v>
      </c>
      <c r="D5399" s="27" t="n">
        <v>2093.122861373834</v>
      </c>
      <c r="E5399" s="27" t="n">
        <v>2037.572521714337</v>
      </c>
      <c r="F5399" s="27" t="n">
        <v>2037.572521714337</v>
      </c>
      <c r="G5399" s="27" t="n">
        <v>1811.45</v>
      </c>
      <c r="H5399" s="27" t="n">
        <v>3900007.36197119</v>
      </c>
      <c r="I5399" s="27" t="n">
        <v>733526.1078171611</v>
      </c>
      <c r="J5399" s="27" t="n">
        <v>332735.5927959512</v>
      </c>
      <c r="K5399" s="27" t="n">
        <v>574299.3110106844</v>
      </c>
      <c r="L5399" s="27" t="n">
        <v>338636.3656500001</v>
      </c>
    </row>
    <row r="5400">
      <c r="A5400" t="n">
        <v>5399</v>
      </c>
      <c r="B5400" s="27" t="n">
        <v>2286.272325</v>
      </c>
      <c r="C5400" s="27" t="n">
        <v>2093.122861373834</v>
      </c>
      <c r="D5400" s="27" t="n">
        <v>2093.122861373834</v>
      </c>
      <c r="E5400" s="27" t="n">
        <v>2037.572521714337</v>
      </c>
      <c r="F5400" s="27" t="n">
        <v>2037.572521714337</v>
      </c>
      <c r="G5400" s="27" t="n">
        <v>1812.4</v>
      </c>
      <c r="H5400" s="27" t="n">
        <v>3900798.951733641</v>
      </c>
      <c r="I5400" s="27" t="n">
        <v>733526.1078171611</v>
      </c>
      <c r="J5400" s="27" t="n">
        <v>332735.5927959512</v>
      </c>
      <c r="K5400" s="27" t="n">
        <v>845081.9315646843</v>
      </c>
      <c r="L5400" s="27" t="n">
        <v>336930.1628</v>
      </c>
    </row>
    <row r="5401">
      <c r="A5401" t="n">
        <v>5400</v>
      </c>
      <c r="B5401" s="27" t="n">
        <v>1948.391716</v>
      </c>
      <c r="C5401" s="27" t="n">
        <v>0</v>
      </c>
      <c r="D5401" s="27" t="n">
        <v>0</v>
      </c>
      <c r="E5401" s="27" t="n">
        <v>0</v>
      </c>
      <c r="F5401" s="27" t="n">
        <v>0</v>
      </c>
      <c r="G5401" s="27" t="n">
        <v>1770</v>
      </c>
      <c r="H5401" s="27" t="n">
        <v>0</v>
      </c>
      <c r="I5401" s="27" t="n">
        <v>0</v>
      </c>
      <c r="J5401" s="27" t="n">
        <v>0</v>
      </c>
      <c r="K5401" s="27" t="n">
        <v>3571402.015428</v>
      </c>
      <c r="L5401" s="27" t="n">
        <v>0</v>
      </c>
    </row>
    <row r="5402">
      <c r="A5402" t="n">
        <v>5401</v>
      </c>
      <c r="B5402" s="27" t="n">
        <v>1804.951835</v>
      </c>
      <c r="C5402" s="27" t="n">
        <v>0</v>
      </c>
      <c r="D5402" s="27" t="n">
        <v>0</v>
      </c>
      <c r="E5402" s="27" t="n">
        <v>0</v>
      </c>
      <c r="F5402" s="27" t="n">
        <v>0</v>
      </c>
      <c r="G5402" s="27" t="n">
        <v>1652</v>
      </c>
      <c r="H5402" s="27" t="n">
        <v>0</v>
      </c>
      <c r="I5402" s="27" t="n">
        <v>0</v>
      </c>
      <c r="J5402" s="27" t="n">
        <v>0</v>
      </c>
      <c r="K5402" s="27" t="n">
        <v>2147892.68365</v>
      </c>
      <c r="L5402" s="27" t="n">
        <v>0</v>
      </c>
    </row>
    <row r="5403">
      <c r="A5403" t="n">
        <v>5402</v>
      </c>
      <c r="B5403" s="27" t="n">
        <v>1843.20247</v>
      </c>
      <c r="C5403" s="27" t="n">
        <v>0</v>
      </c>
      <c r="D5403" s="27" t="n">
        <v>0</v>
      </c>
      <c r="E5403" s="27" t="n">
        <v>0</v>
      </c>
      <c r="F5403" s="27" t="n">
        <v>0</v>
      </c>
      <c r="G5403" s="27" t="n">
        <v>1412.35</v>
      </c>
      <c r="H5403" s="27" t="n">
        <v>0</v>
      </c>
      <c r="I5403" s="27" t="n">
        <v>0</v>
      </c>
      <c r="J5403" s="27" t="n">
        <v>0</v>
      </c>
      <c r="K5403" s="27" t="n">
        <v>2193410.9393</v>
      </c>
      <c r="L5403" s="27" t="n">
        <v>0</v>
      </c>
    </row>
    <row r="5404">
      <c r="A5404" t="n">
        <v>5403</v>
      </c>
      <c r="B5404" s="27" t="n">
        <v>1243.942523</v>
      </c>
      <c r="C5404" s="27" t="n">
        <v>0</v>
      </c>
      <c r="D5404" s="27" t="n">
        <v>0</v>
      </c>
      <c r="E5404" s="27" t="n">
        <v>0</v>
      </c>
      <c r="F5404" s="27" t="n">
        <v>0</v>
      </c>
      <c r="G5404" s="27" t="n">
        <v>1388.55</v>
      </c>
      <c r="H5404" s="27" t="n">
        <v>0</v>
      </c>
      <c r="I5404" s="27" t="n">
        <v>0</v>
      </c>
      <c r="J5404" s="27" t="n">
        <v>0</v>
      </c>
      <c r="K5404" s="27" t="n">
        <v>1480291.60237</v>
      </c>
      <c r="L5404" s="27" t="n">
        <v>0</v>
      </c>
    </row>
    <row r="5405">
      <c r="A5405" t="n">
        <v>5404</v>
      </c>
      <c r="B5405" s="27" t="n">
        <v>1298.130923</v>
      </c>
      <c r="C5405" s="27" t="n">
        <v>0</v>
      </c>
      <c r="D5405" s="27" t="n">
        <v>0</v>
      </c>
      <c r="E5405" s="27" t="n">
        <v>0</v>
      </c>
      <c r="F5405" s="27" t="n">
        <v>0</v>
      </c>
      <c r="G5405" s="27" t="n">
        <v>1410.75</v>
      </c>
      <c r="H5405" s="27" t="n">
        <v>0</v>
      </c>
      <c r="I5405" s="27" t="n">
        <v>0</v>
      </c>
      <c r="J5405" s="27" t="n">
        <v>0</v>
      </c>
      <c r="K5405" s="27" t="n">
        <v>1544775.79837</v>
      </c>
      <c r="L5405" s="27" t="n">
        <v>0</v>
      </c>
    </row>
    <row r="5406">
      <c r="A5406" t="n">
        <v>5405</v>
      </c>
      <c r="B5406" s="27" t="n">
        <v>1563.494702</v>
      </c>
      <c r="C5406" s="27" t="n">
        <v>0</v>
      </c>
      <c r="D5406" s="27" t="n">
        <v>0</v>
      </c>
      <c r="E5406" s="27" t="n">
        <v>0</v>
      </c>
      <c r="F5406" s="27" t="n">
        <v>0</v>
      </c>
      <c r="G5406" s="27" t="n">
        <v>1418.75</v>
      </c>
      <c r="H5406" s="27" t="n">
        <v>0</v>
      </c>
      <c r="I5406" s="27" t="n">
        <v>0</v>
      </c>
      <c r="J5406" s="27" t="n">
        <v>0</v>
      </c>
      <c r="K5406" s="27" t="n">
        <v>1860558.69538</v>
      </c>
      <c r="L5406" s="27" t="n">
        <v>0</v>
      </c>
    </row>
    <row r="5407">
      <c r="A5407" t="n">
        <v>5406</v>
      </c>
      <c r="B5407" s="27" t="n">
        <v>1161.066147</v>
      </c>
      <c r="C5407" s="27" t="n">
        <v>0</v>
      </c>
      <c r="D5407" s="27" t="n">
        <v>0</v>
      </c>
      <c r="E5407" s="27" t="n">
        <v>0</v>
      </c>
      <c r="F5407" s="27" t="n">
        <v>0</v>
      </c>
      <c r="G5407" s="27" t="n">
        <v>1386.8</v>
      </c>
      <c r="H5407" s="27" t="n">
        <v>0</v>
      </c>
      <c r="I5407" s="27" t="n">
        <v>0</v>
      </c>
      <c r="J5407" s="27" t="n">
        <v>0</v>
      </c>
      <c r="K5407" s="27" t="n">
        <v>1381668.71493</v>
      </c>
      <c r="L5407" s="27" t="n">
        <v>0</v>
      </c>
    </row>
    <row r="5408">
      <c r="A5408" t="n">
        <v>5407</v>
      </c>
      <c r="B5408" s="27" t="n">
        <v>1122.815513</v>
      </c>
      <c r="C5408" s="27" t="n">
        <v>279.1332136246135</v>
      </c>
      <c r="D5408" s="27" t="n">
        <v>279.1332136246135</v>
      </c>
      <c r="E5408" s="27" t="n">
        <v>271.7251703065461</v>
      </c>
      <c r="F5408" s="27" t="n">
        <v>271.7251703065461</v>
      </c>
      <c r="G5408" s="27" t="n">
        <v>1389.6</v>
      </c>
      <c r="H5408" s="27" t="n">
        <v>399301.5624310328</v>
      </c>
      <c r="I5408" s="27" t="n">
        <v>97821.06131035661</v>
      </c>
      <c r="J5408" s="27" t="n">
        <v>44372.72031105899</v>
      </c>
      <c r="K5408" s="27" t="n">
        <v>1560048.598157101</v>
      </c>
      <c r="L5408" s="27" t="n">
        <v>160112.8032</v>
      </c>
    </row>
    <row r="5409">
      <c r="A5409" t="n">
        <v>5408</v>
      </c>
      <c r="B5409" s="27" t="n">
        <v>842.080755</v>
      </c>
      <c r="C5409" s="27" t="n">
        <v>876.41836285353</v>
      </c>
      <c r="D5409" s="27" t="n">
        <v>876.41836285353</v>
      </c>
      <c r="E5409" s="27" t="n">
        <v>853.1586972893309</v>
      </c>
      <c r="F5409" s="27" t="n">
        <v>842.080755</v>
      </c>
      <c r="G5409" s="27" t="n">
        <v>1179.5</v>
      </c>
      <c r="H5409" s="27" t="n">
        <v>1051716.554051881</v>
      </c>
      <c r="I5409" s="27" t="n">
        <v>303149.0718</v>
      </c>
      <c r="J5409" s="27" t="n">
        <v>137511.7872915</v>
      </c>
      <c r="K5409" s="27" t="n">
        <v>0</v>
      </c>
      <c r="L5409" s="27" t="n">
        <v>690927.2594775001</v>
      </c>
    </row>
    <row r="5410">
      <c r="A5410" t="n">
        <v>5409</v>
      </c>
      <c r="B5410" s="27" t="n">
        <v>1173.776515</v>
      </c>
      <c r="C5410" s="27" t="n">
        <v>1221.638821297197</v>
      </c>
      <c r="D5410" s="27" t="n">
        <v>1221.638821297197</v>
      </c>
      <c r="E5410" s="27" t="n">
        <v>1189.217192965382</v>
      </c>
      <c r="F5410" s="27" t="n">
        <v>1173.776515</v>
      </c>
      <c r="G5410" s="27" t="n">
        <v>1264.4</v>
      </c>
      <c r="H5410" s="27" t="n">
        <v>1572991.345456474</v>
      </c>
      <c r="I5410" s="27" t="n">
        <v>422559.5454</v>
      </c>
      <c r="J5410" s="27" t="n">
        <v>191677.7048995</v>
      </c>
      <c r="K5410" s="27" t="n">
        <v>0</v>
      </c>
      <c r="L5410" s="27" t="n">
        <v>863429.6255999999</v>
      </c>
    </row>
    <row r="5411">
      <c r="A5411" t="n">
        <v>5410</v>
      </c>
      <c r="B5411" s="27" t="n">
        <v>1566.012869</v>
      </c>
      <c r="C5411" s="27" t="n">
        <v>1629.869988359012</v>
      </c>
      <c r="D5411" s="27" t="n">
        <v>1629.869988359012</v>
      </c>
      <c r="E5411" s="27" t="n">
        <v>1586.614127403607</v>
      </c>
      <c r="F5411" s="27" t="n">
        <v>1566.012869</v>
      </c>
      <c r="G5411" s="27" t="n">
        <v>1036.15</v>
      </c>
      <c r="H5411" s="27" t="n">
        <v>1718719.299632619</v>
      </c>
      <c r="I5411" s="27" t="n">
        <v>563764.63284</v>
      </c>
      <c r="J5411" s="27" t="n">
        <v>255729.9015077</v>
      </c>
      <c r="K5411" s="27" t="n">
        <v>0</v>
      </c>
      <c r="L5411" s="27" t="n">
        <v>1509400.6662</v>
      </c>
    </row>
    <row r="5412">
      <c r="A5412" t="n">
        <v>5411</v>
      </c>
      <c r="B5412" s="27" t="n">
        <v>1402.958581</v>
      </c>
      <c r="C5412" s="27" t="n">
        <v>1460.167169109178</v>
      </c>
      <c r="D5412" s="27" t="n">
        <v>1460.167169109178</v>
      </c>
      <c r="E5412" s="27" t="n">
        <v>1421.41512846192</v>
      </c>
      <c r="F5412" s="27" t="n">
        <v>1402.958581</v>
      </c>
      <c r="G5412" s="27" t="n">
        <v>939.1</v>
      </c>
      <c r="H5412" s="27" t="n">
        <v>1398083.796048019</v>
      </c>
      <c r="I5412" s="27" t="n">
        <v>505065.08916</v>
      </c>
      <c r="J5412" s="27" t="n">
        <v>229103.1362773</v>
      </c>
      <c r="K5412" s="27" t="n">
        <v>0</v>
      </c>
      <c r="L5412" s="27" t="n">
        <v>1488398.7585829</v>
      </c>
    </row>
    <row r="5413">
      <c r="A5413" t="n">
        <v>5412</v>
      </c>
      <c r="B5413" s="27" t="n">
        <v>1433.299104</v>
      </c>
      <c r="C5413" s="27" t="n">
        <v>1491.744337016987</v>
      </c>
      <c r="D5413" s="27" t="n">
        <v>1491.744337016987</v>
      </c>
      <c r="E5413" s="27" t="n">
        <v>1452.154255547983</v>
      </c>
      <c r="F5413" s="27" t="n">
        <v>1433.299104</v>
      </c>
      <c r="G5413" s="27" t="n">
        <v>845.95</v>
      </c>
      <c r="H5413" s="27" t="n">
        <v>1286928.896276716</v>
      </c>
      <c r="I5413" s="27" t="n">
        <v>515987.67744</v>
      </c>
      <c r="J5413" s="27" t="n">
        <v>234057.7436832</v>
      </c>
      <c r="K5413" s="27" t="n">
        <v>0</v>
      </c>
      <c r="L5413" s="27" t="n">
        <v>1654098.71095</v>
      </c>
    </row>
    <row r="5414">
      <c r="A5414" t="n">
        <v>5413</v>
      </c>
      <c r="B5414" s="27" t="n">
        <v>1510.421946</v>
      </c>
      <c r="C5414" s="27" t="n">
        <v>1572.012165644343</v>
      </c>
      <c r="D5414" s="27" t="n">
        <v>1572.012165644343</v>
      </c>
      <c r="E5414" s="27" t="n">
        <v>1530.291819762168</v>
      </c>
      <c r="F5414" s="27" t="n">
        <v>1510.421946</v>
      </c>
      <c r="G5414" s="27" t="n">
        <v>675.2</v>
      </c>
      <c r="H5414" s="27" t="n">
        <v>1080524.055451054</v>
      </c>
      <c r="I5414" s="27" t="n">
        <v>543751.90056</v>
      </c>
      <c r="J5414" s="27" t="n">
        <v>246651.9037818</v>
      </c>
      <c r="K5414" s="27" t="n">
        <v>0</v>
      </c>
      <c r="L5414" s="27" t="n">
        <v>2001006.9940608</v>
      </c>
    </row>
    <row r="5415">
      <c r="A5415" t="n">
        <v>5414</v>
      </c>
      <c r="B5415" s="27" t="n">
        <v>1372.235551</v>
      </c>
      <c r="C5415" s="27" t="n">
        <v>1428.191383689546</v>
      </c>
      <c r="D5415" s="27" t="n">
        <v>1428.191383689546</v>
      </c>
      <c r="E5415" s="27" t="n">
        <v>1390.28796295549</v>
      </c>
      <c r="F5415" s="27" t="n">
        <v>1372.235551</v>
      </c>
      <c r="G5415" s="27" t="n">
        <v>1183.25</v>
      </c>
      <c r="H5415" s="27" t="n">
        <v>1723156.548665258</v>
      </c>
      <c r="I5415" s="27" t="n">
        <v>494004.79836</v>
      </c>
      <c r="J5415" s="27" t="n">
        <v>224086.0654783</v>
      </c>
      <c r="K5415" s="27" t="n">
        <v>0</v>
      </c>
      <c r="L5415" s="27" t="n">
        <v>1120772.93625</v>
      </c>
    </row>
    <row r="5416">
      <c r="A5416" t="n">
        <v>5415</v>
      </c>
      <c r="B5416" s="27" t="n">
        <v>1544.910273</v>
      </c>
      <c r="C5416" s="27" t="n">
        <v>1607.906475690637</v>
      </c>
      <c r="D5416" s="27" t="n">
        <v>1607.906475690637</v>
      </c>
      <c r="E5416" s="27" t="n">
        <v>1565.23351438788</v>
      </c>
      <c r="F5416" s="27" t="n">
        <v>1544.910273</v>
      </c>
      <c r="G5416" s="27" t="n">
        <v>1562.75</v>
      </c>
      <c r="H5416" s="27" t="n">
        <v>2564536.409723435</v>
      </c>
      <c r="I5416" s="27" t="n">
        <v>556167.69828</v>
      </c>
      <c r="J5416" s="27" t="n">
        <v>252283.8475809</v>
      </c>
      <c r="K5416" s="27" t="n">
        <v>0</v>
      </c>
      <c r="L5416" s="27" t="n">
        <v>675512.0168692502</v>
      </c>
    </row>
    <row r="5417">
      <c r="A5417" t="n">
        <v>5416</v>
      </c>
      <c r="B5417" s="27" t="n">
        <v>1537.530092</v>
      </c>
      <c r="C5417" s="27" t="n">
        <v>1600.225542956304</v>
      </c>
      <c r="D5417" s="27" t="n">
        <v>1600.225542956304</v>
      </c>
      <c r="E5417" s="27" t="n">
        <v>1557.756429421</v>
      </c>
      <c r="F5417" s="27" t="n">
        <v>1537.530092</v>
      </c>
      <c r="G5417" s="27" t="n">
        <v>1772.6</v>
      </c>
      <c r="H5417" s="27" t="n">
        <v>2894328.956199552</v>
      </c>
      <c r="I5417" s="27" t="n">
        <v>553510.83312</v>
      </c>
      <c r="J5417" s="27" t="n">
        <v>251078.6640236</v>
      </c>
      <c r="K5417" s="27" t="n">
        <v>0</v>
      </c>
      <c r="L5417" s="27" t="n">
        <v>349634.3220000002</v>
      </c>
    </row>
    <row r="5418">
      <c r="A5418" t="n">
        <v>5417</v>
      </c>
      <c r="B5418" s="27" t="n">
        <v>1196.467907</v>
      </c>
      <c r="C5418" s="27" t="n">
        <v>1245.256128290078</v>
      </c>
      <c r="D5418" s="27" t="n">
        <v>1245.256128290078</v>
      </c>
      <c r="E5418" s="27" t="n">
        <v>1212.207709505821</v>
      </c>
      <c r="F5418" s="27" t="n">
        <v>1196.467907</v>
      </c>
      <c r="G5418" s="27" t="n">
        <v>1796.6</v>
      </c>
      <c r="H5418" s="27" t="n">
        <v>2276859.911517227</v>
      </c>
      <c r="I5418" s="27" t="n">
        <v>430728.44652</v>
      </c>
      <c r="J5418" s="27" t="n">
        <v>195383.2092131</v>
      </c>
      <c r="K5418" s="27" t="n">
        <v>0</v>
      </c>
      <c r="L5418" s="27" t="n">
        <v>243361.5722837998</v>
      </c>
    </row>
    <row r="5419">
      <c r="A5419" t="n">
        <v>5418</v>
      </c>
      <c r="B5419" s="27" t="n">
        <v>1288.065228</v>
      </c>
      <c r="C5419" s="27" t="n">
        <v>334.5629040805831</v>
      </c>
      <c r="D5419" s="27" t="n">
        <v>334.5629040805831</v>
      </c>
      <c r="E5419" s="27" t="n">
        <v>325.6837869957188</v>
      </c>
      <c r="F5419" s="27" t="n">
        <v>325.6837869957188</v>
      </c>
      <c r="G5419" s="27" t="n">
        <v>1784.2</v>
      </c>
      <c r="H5419" s="27" t="n">
        <v>613994.9038399877</v>
      </c>
      <c r="I5419" s="27" t="n">
        <v>117246.1633184588</v>
      </c>
      <c r="J5419" s="27" t="n">
        <v>53184.16241640088</v>
      </c>
      <c r="K5419" s="27" t="n">
        <v>1764045.181360847</v>
      </c>
      <c r="L5419" s="27" t="n">
        <v>67846.6568</v>
      </c>
    </row>
    <row r="5420">
      <c r="A5420" t="n">
        <v>5419</v>
      </c>
      <c r="B5420" s="27" t="n">
        <v>1408.111459</v>
      </c>
      <c r="C5420" s="27" t="n">
        <v>1465.529251148105</v>
      </c>
      <c r="D5420" s="27" t="n">
        <v>1465.529251148105</v>
      </c>
      <c r="E5420" s="27" t="n">
        <v>1426.634903766713</v>
      </c>
      <c r="F5420" s="27" t="n">
        <v>1408.111459</v>
      </c>
      <c r="G5420" s="27" t="n">
        <v>1775.15</v>
      </c>
      <c r="H5420" s="27" t="n">
        <v>2647180.404671813</v>
      </c>
      <c r="I5420" s="27" t="n">
        <v>506920.12524</v>
      </c>
      <c r="J5420" s="27" t="n">
        <v>229944.6012547</v>
      </c>
      <c r="K5420" s="27" t="n">
        <v>0</v>
      </c>
      <c r="L5420" s="27" t="n">
        <v>316613.7583499998</v>
      </c>
    </row>
    <row r="5421">
      <c r="A5421" t="n">
        <v>5420</v>
      </c>
      <c r="B5421" s="27" t="n">
        <v>1260.677176</v>
      </c>
      <c r="C5421" s="27" t="n">
        <v>1312.083365409147</v>
      </c>
      <c r="D5421" s="27" t="n">
        <v>1312.083365409147</v>
      </c>
      <c r="E5421" s="27" t="n">
        <v>1277.261388183111</v>
      </c>
      <c r="F5421" s="27" t="n">
        <v>1260.677176</v>
      </c>
      <c r="G5421" s="27" t="n">
        <v>1787.4</v>
      </c>
      <c r="H5421" s="27" t="n">
        <v>2389045.029938204</v>
      </c>
      <c r="I5421" s="27" t="n">
        <v>453843.7833599999</v>
      </c>
      <c r="J5421" s="27" t="n">
        <v>205868.5828408</v>
      </c>
      <c r="K5421" s="27" t="n">
        <v>0</v>
      </c>
      <c r="L5421" s="27" t="n">
        <v>268019.9301999998</v>
      </c>
    </row>
    <row r="5422">
      <c r="A5422" t="n">
        <v>5421</v>
      </c>
      <c r="B5422" s="27" t="n">
        <v>1176.207024</v>
      </c>
      <c r="C5422" s="27" t="n">
        <v>1224.168949681636</v>
      </c>
      <c r="D5422" s="27" t="n">
        <v>1224.168949681636</v>
      </c>
      <c r="E5422" s="27" t="n">
        <v>1191.680173121816</v>
      </c>
      <c r="F5422" s="27" t="n">
        <v>1176.207024</v>
      </c>
      <c r="G5422" s="27" t="n">
        <v>1790.3</v>
      </c>
      <c r="H5422" s="27" t="n">
        <v>2232838.764561937</v>
      </c>
      <c r="I5422" s="27" t="n">
        <v>423434.52864</v>
      </c>
      <c r="J5422" s="27" t="n">
        <v>192074.6070192</v>
      </c>
      <c r="K5422" s="27" t="n">
        <v>0</v>
      </c>
      <c r="L5422" s="27" t="n">
        <v>246650.6078999997</v>
      </c>
    </row>
    <row r="5423">
      <c r="A5423" t="n">
        <v>5422</v>
      </c>
      <c r="B5423" s="27" t="n">
        <v>1688.606154</v>
      </c>
      <c r="C5423" s="27" t="n">
        <v>1757.461937776352</v>
      </c>
      <c r="D5423" s="27" t="n">
        <v>1757.461937776352</v>
      </c>
      <c r="E5423" s="27" t="n">
        <v>1710.819856041103</v>
      </c>
      <c r="F5423" s="27" t="n">
        <v>1688.606154</v>
      </c>
      <c r="G5423" s="27" t="n">
        <v>1835.85</v>
      </c>
      <c r="H5423" s="27" t="n">
        <v>3286268.764078328</v>
      </c>
      <c r="I5423" s="27" t="n">
        <v>607898.2154400001</v>
      </c>
      <c r="J5423" s="27" t="n">
        <v>275749.3849482</v>
      </c>
      <c r="K5423" s="27" t="n">
        <v>0</v>
      </c>
      <c r="L5423" s="27" t="n">
        <v>277184.6749</v>
      </c>
    </row>
    <row r="5424">
      <c r="A5424" t="n">
        <v>5423</v>
      </c>
      <c r="B5424" s="27" t="n">
        <v>1341.162887</v>
      </c>
      <c r="C5424" s="27" t="n">
        <v>1395.85132639227</v>
      </c>
      <c r="D5424" s="27" t="n">
        <v>1395.85132639227</v>
      </c>
      <c r="E5424" s="27" t="n">
        <v>1358.806193148463</v>
      </c>
      <c r="F5424" s="27" t="n">
        <v>1341.162887</v>
      </c>
      <c r="G5424" s="27" t="n">
        <v>1869.3</v>
      </c>
      <c r="H5424" s="27" t="n">
        <v>2656995.74169221</v>
      </c>
      <c r="I5424" s="27" t="n">
        <v>482818.63932</v>
      </c>
      <c r="J5424" s="27" t="n">
        <v>219011.8994471</v>
      </c>
      <c r="K5424" s="27" t="n">
        <v>0</v>
      </c>
      <c r="L5424" s="27" t="n">
        <v>175289.9893308999</v>
      </c>
    </row>
    <row r="5425">
      <c r="A5425" t="n">
        <v>5424</v>
      </c>
      <c r="B5425" s="27" t="n">
        <v>1206.488776</v>
      </c>
      <c r="C5425" s="27" t="n">
        <v>0</v>
      </c>
      <c r="D5425" s="27" t="n">
        <v>0</v>
      </c>
      <c r="E5425" s="27" t="n">
        <v>0</v>
      </c>
      <c r="F5425" s="27" t="n">
        <v>0</v>
      </c>
      <c r="G5425" s="27" t="n">
        <v>1795</v>
      </c>
      <c r="H5425" s="27" t="n">
        <v>0</v>
      </c>
      <c r="I5425" s="27" t="n">
        <v>0</v>
      </c>
      <c r="J5425" s="27" t="n">
        <v>0</v>
      </c>
      <c r="K5425" s="27" t="n">
        <v>2211493.926407999</v>
      </c>
      <c r="L5425" s="27" t="n">
        <v>0</v>
      </c>
    </row>
    <row r="5426">
      <c r="A5426" t="n">
        <v>5425</v>
      </c>
      <c r="B5426" s="27" t="n">
        <v>1402.52328</v>
      </c>
      <c r="C5426" s="27" t="n">
        <v>0</v>
      </c>
      <c r="D5426" s="27" t="n">
        <v>0</v>
      </c>
      <c r="E5426" s="27" t="n">
        <v>0</v>
      </c>
      <c r="F5426" s="27" t="n">
        <v>0</v>
      </c>
      <c r="G5426" s="27" t="n">
        <v>1738.6</v>
      </c>
      <c r="H5426" s="27" t="n">
        <v>0</v>
      </c>
      <c r="I5426" s="27" t="n">
        <v>0</v>
      </c>
      <c r="J5426" s="27" t="n">
        <v>0</v>
      </c>
      <c r="K5426" s="27" t="n">
        <v>1669002.7032</v>
      </c>
      <c r="L5426" s="27" t="n">
        <v>0</v>
      </c>
    </row>
    <row r="5427">
      <c r="A5427" t="n">
        <v>5426</v>
      </c>
      <c r="B5427" s="27" t="n">
        <v>1134.768836</v>
      </c>
      <c r="C5427" s="27" t="n">
        <v>0</v>
      </c>
      <c r="D5427" s="27" t="n">
        <v>0</v>
      </c>
      <c r="E5427" s="27" t="n">
        <v>0</v>
      </c>
      <c r="F5427" s="27" t="n">
        <v>0</v>
      </c>
      <c r="G5427" s="27" t="n">
        <v>1705.35</v>
      </c>
      <c r="H5427" s="27" t="n">
        <v>0</v>
      </c>
      <c r="I5427" s="27" t="n">
        <v>0</v>
      </c>
      <c r="J5427" s="27" t="n">
        <v>0</v>
      </c>
      <c r="K5427" s="27" t="n">
        <v>1350374.91484</v>
      </c>
      <c r="L5427" s="27" t="n">
        <v>0</v>
      </c>
    </row>
    <row r="5428">
      <c r="A5428" t="n">
        <v>5427</v>
      </c>
      <c r="B5428" s="27" t="n">
        <v>1440.773915</v>
      </c>
      <c r="C5428" s="27" t="n">
        <v>0</v>
      </c>
      <c r="D5428" s="27" t="n">
        <v>0</v>
      </c>
      <c r="E5428" s="27" t="n">
        <v>0</v>
      </c>
      <c r="F5428" s="27" t="n">
        <v>0</v>
      </c>
      <c r="G5428" s="27" t="n">
        <v>1695.55</v>
      </c>
      <c r="H5428" s="27" t="n">
        <v>0</v>
      </c>
      <c r="I5428" s="27" t="n">
        <v>0</v>
      </c>
      <c r="J5428" s="27" t="n">
        <v>0</v>
      </c>
      <c r="K5428" s="27" t="n">
        <v>1714520.95885</v>
      </c>
      <c r="L5428" s="27" t="n">
        <v>0</v>
      </c>
    </row>
    <row r="5429">
      <c r="A5429" t="n">
        <v>5428</v>
      </c>
      <c r="B5429" s="27" t="n">
        <v>1137.956389</v>
      </c>
      <c r="C5429" s="27" t="n">
        <v>0</v>
      </c>
      <c r="D5429" s="27" t="n">
        <v>0</v>
      </c>
      <c r="E5429" s="27" t="n">
        <v>0</v>
      </c>
      <c r="F5429" s="27" t="n">
        <v>0</v>
      </c>
      <c r="G5429" s="27" t="n">
        <v>1680.05</v>
      </c>
      <c r="H5429" s="27" t="n">
        <v>0</v>
      </c>
      <c r="I5429" s="27" t="n">
        <v>0</v>
      </c>
      <c r="J5429" s="27" t="n">
        <v>0</v>
      </c>
      <c r="K5429" s="27" t="n">
        <v>1354168.10291</v>
      </c>
      <c r="L5429" s="27" t="n">
        <v>0</v>
      </c>
    </row>
    <row r="5430">
      <c r="A5430" t="n">
        <v>5429</v>
      </c>
      <c r="B5430" s="27" t="n">
        <v>876.5770503</v>
      </c>
      <c r="C5430" s="27" t="n">
        <v>0</v>
      </c>
      <c r="D5430" s="27" t="n">
        <v>0</v>
      </c>
      <c r="E5430" s="27" t="n">
        <v>0</v>
      </c>
      <c r="F5430" s="27" t="n">
        <v>0</v>
      </c>
      <c r="G5430" s="27" t="n">
        <v>1655.7</v>
      </c>
      <c r="H5430" s="27" t="n">
        <v>0</v>
      </c>
      <c r="I5430" s="27" t="n">
        <v>0</v>
      </c>
      <c r="J5430" s="27" t="n">
        <v>0</v>
      </c>
      <c r="K5430" s="27" t="n">
        <v>1043126.689857</v>
      </c>
      <c r="L5430" s="27" t="n">
        <v>0</v>
      </c>
    </row>
    <row r="5431">
      <c r="A5431" t="n">
        <v>5430</v>
      </c>
      <c r="B5431" s="27" t="n">
        <v>1141.143942</v>
      </c>
      <c r="C5431" s="27" t="n">
        <v>0</v>
      </c>
      <c r="D5431" s="27" t="n">
        <v>0</v>
      </c>
      <c r="E5431" s="27" t="n">
        <v>0</v>
      </c>
      <c r="F5431" s="27" t="n">
        <v>0</v>
      </c>
      <c r="G5431" s="27" t="n">
        <v>1679.8</v>
      </c>
      <c r="H5431" s="27" t="n">
        <v>0</v>
      </c>
      <c r="I5431" s="27" t="n">
        <v>0</v>
      </c>
      <c r="J5431" s="27" t="n">
        <v>0</v>
      </c>
      <c r="K5431" s="27" t="n">
        <v>1357961.29098</v>
      </c>
      <c r="L5431" s="27" t="n">
        <v>0</v>
      </c>
    </row>
    <row r="5432">
      <c r="A5432" t="n">
        <v>5431</v>
      </c>
      <c r="B5432" s="27" t="n">
        <v>939.5312202</v>
      </c>
      <c r="C5432" s="27" t="n">
        <v>835.092238723161</v>
      </c>
      <c r="D5432" s="27" t="n">
        <v>835.092238723161</v>
      </c>
      <c r="E5432" s="27" t="n">
        <v>812.9293459641406</v>
      </c>
      <c r="F5432" s="27" t="n">
        <v>812.9293459641406</v>
      </c>
      <c r="G5432" s="27" t="n">
        <v>1682.6</v>
      </c>
      <c r="H5432" s="27" t="n">
        <v>1447104.961589729</v>
      </c>
      <c r="I5432" s="27" t="n">
        <v>292654.5645470906</v>
      </c>
      <c r="J5432" s="27" t="n">
        <v>132751.3621959442</v>
      </c>
      <c r="K5432" s="27" t="n">
        <v>232061.2354743303</v>
      </c>
      <c r="L5432" s="27" t="n">
        <v>258023.7744090185</v>
      </c>
    </row>
    <row r="5433">
      <c r="A5433" t="n">
        <v>5432</v>
      </c>
      <c r="B5433" s="27" t="n">
        <v>1269.480799</v>
      </c>
      <c r="C5433" s="27" t="n">
        <v>1321.245323520302</v>
      </c>
      <c r="D5433" s="27" t="n">
        <v>1321.245323520302</v>
      </c>
      <c r="E5433" s="27" t="n">
        <v>1286.180192920704</v>
      </c>
      <c r="F5433" s="27" t="n">
        <v>1269.480799</v>
      </c>
      <c r="G5433" s="27" t="n">
        <v>1540.65</v>
      </c>
      <c r="H5433" s="27" t="n">
        <v>2074372.670792821</v>
      </c>
      <c r="I5433" s="27" t="n">
        <v>457013.08764</v>
      </c>
      <c r="J5433" s="27" t="n">
        <v>207306.2144767</v>
      </c>
      <c r="K5433" s="27" t="n">
        <v>0</v>
      </c>
      <c r="L5433" s="27" t="n">
        <v>583136.0050206496</v>
      </c>
    </row>
    <row r="5434">
      <c r="A5434" t="n">
        <v>5433</v>
      </c>
      <c r="B5434" s="27" t="n">
        <v>1423.882873</v>
      </c>
      <c r="C5434" s="27" t="n">
        <v>1481.943341954764</v>
      </c>
      <c r="D5434" s="27" t="n">
        <v>1481.943341954764</v>
      </c>
      <c r="E5434" s="27" t="n">
        <v>1442.613373551626</v>
      </c>
      <c r="F5434" s="27" t="n">
        <v>1423.882873</v>
      </c>
      <c r="G5434" s="27" t="n">
        <v>1722.8</v>
      </c>
      <c r="H5434" s="27" t="n">
        <v>2602453.701083553</v>
      </c>
      <c r="I5434" s="27" t="n">
        <v>512597.83428</v>
      </c>
      <c r="J5434" s="27" t="n">
        <v>232520.0731609</v>
      </c>
      <c r="K5434" s="27" t="n">
        <v>0</v>
      </c>
      <c r="L5434" s="27" t="n">
        <v>394700.0904000001</v>
      </c>
    </row>
    <row r="5435">
      <c r="A5435" t="n">
        <v>5434</v>
      </c>
      <c r="B5435" s="27" t="n">
        <v>1541.50258</v>
      </c>
      <c r="C5435" s="27" t="n">
        <v>1604.360549155966</v>
      </c>
      <c r="D5435" s="27" t="n">
        <v>1604.360549155966</v>
      </c>
      <c r="E5435" s="27" t="n">
        <v>1561.781694810351</v>
      </c>
      <c r="F5435" s="27" t="n">
        <v>1541.50258</v>
      </c>
      <c r="G5435" s="27" t="n">
        <v>1685.15</v>
      </c>
      <c r="H5435" s="27" t="n">
        <v>2752320.102285812</v>
      </c>
      <c r="I5435" s="27" t="n">
        <v>554940.9288</v>
      </c>
      <c r="J5435" s="27" t="n">
        <v>251727.371314</v>
      </c>
      <c r="K5435" s="27" t="n">
        <v>0</v>
      </c>
      <c r="L5435" s="27" t="n">
        <v>485341.9046999998</v>
      </c>
    </row>
    <row r="5436">
      <c r="A5436" t="n">
        <v>5435</v>
      </c>
      <c r="B5436" s="27" t="n">
        <v>1400.25713</v>
      </c>
      <c r="C5436" s="27" t="n">
        <v>1764.59438114063</v>
      </c>
      <c r="D5436" s="27" t="n">
        <v>1457.353949436969</v>
      </c>
      <c r="E5436" s="27" t="n">
        <v>1717.763008246798</v>
      </c>
      <c r="F5436" s="27" t="n">
        <v>1400.25713</v>
      </c>
      <c r="G5436" s="27" t="n">
        <v>1551.05</v>
      </c>
      <c r="H5436" s="27" t="n">
        <v>2308716.027549568</v>
      </c>
      <c r="I5436" s="27" t="n">
        <v>504092.5668</v>
      </c>
      <c r="J5436" s="27" t="n">
        <v>228661.989329</v>
      </c>
      <c r="K5436" s="27" t="n">
        <v>0</v>
      </c>
      <c r="L5436" s="27" t="n">
        <v>628645.4385134997</v>
      </c>
    </row>
    <row r="5437">
      <c r="A5437" t="n">
        <v>5436</v>
      </c>
      <c r="B5437" s="27" t="n">
        <v>1426.282503</v>
      </c>
      <c r="C5437" s="27" t="n">
        <v>1484.442247035405</v>
      </c>
      <c r="D5437" s="27" t="n">
        <v>1484.442247035405</v>
      </c>
      <c r="E5437" s="27" t="n">
        <v>1445.045959053724</v>
      </c>
      <c r="F5437" s="27" t="n">
        <v>1426.282503</v>
      </c>
      <c r="G5437" s="27" t="n">
        <v>1256.45</v>
      </c>
      <c r="H5437" s="27" t="n">
        <v>1906101.962158416</v>
      </c>
      <c r="I5437" s="27" t="n">
        <v>513461.70108</v>
      </c>
      <c r="J5437" s="27" t="n">
        <v>232911.9327399</v>
      </c>
      <c r="K5437" s="27" t="n">
        <v>0</v>
      </c>
      <c r="L5437" s="27" t="n">
        <v>1060511.9811</v>
      </c>
    </row>
    <row r="5438">
      <c r="A5438" t="n">
        <v>5437</v>
      </c>
      <c r="B5438" s="27" t="n">
        <v>1362.240581</v>
      </c>
      <c r="C5438" s="27" t="n">
        <v>1417.78777886402</v>
      </c>
      <c r="D5438" s="27" t="n">
        <v>1417.78777886402</v>
      </c>
      <c r="E5438" s="27" t="n">
        <v>1380.160464130432</v>
      </c>
      <c r="F5438" s="27" t="n">
        <v>1362.240581</v>
      </c>
      <c r="G5438" s="27" t="n">
        <v>675.2</v>
      </c>
      <c r="H5438" s="27" t="n">
        <v>976317.1586979477</v>
      </c>
      <c r="I5438" s="27" t="n">
        <v>490406.60916</v>
      </c>
      <c r="J5438" s="27" t="n">
        <v>222453.8868773</v>
      </c>
      <c r="K5438" s="27" t="n">
        <v>0</v>
      </c>
      <c r="L5438" s="27" t="n">
        <v>1804696.3217088</v>
      </c>
    </row>
    <row r="5439">
      <c r="A5439" t="n">
        <v>5438</v>
      </c>
      <c r="B5439" s="27" t="n">
        <v>1667.276445</v>
      </c>
      <c r="C5439" s="27" t="n">
        <v>1735.263209552697</v>
      </c>
      <c r="D5439" s="27" t="n">
        <v>1735.263209552697</v>
      </c>
      <c r="E5439" s="27" t="n">
        <v>1689.210269962704</v>
      </c>
      <c r="F5439" s="27" t="n">
        <v>1667.276445</v>
      </c>
      <c r="G5439" s="27" t="n">
        <v>892.5</v>
      </c>
      <c r="H5439" s="27" t="n">
        <v>1578525.560277487</v>
      </c>
      <c r="I5439" s="27" t="n">
        <v>600219.5202</v>
      </c>
      <c r="J5439" s="27" t="n">
        <v>272266.2434685</v>
      </c>
      <c r="K5439" s="27" t="n">
        <v>0</v>
      </c>
      <c r="L5439" s="27" t="n">
        <v>1846508.17</v>
      </c>
    </row>
    <row r="5440">
      <c r="A5440" t="n">
        <v>5439</v>
      </c>
      <c r="B5440" s="27" t="n">
        <v>1636.44982</v>
      </c>
      <c r="C5440" s="27" t="n">
        <v>1703.179183346565</v>
      </c>
      <c r="D5440" s="27" t="n">
        <v>1703.179183346565</v>
      </c>
      <c r="E5440" s="27" t="n">
        <v>1657.977736321239</v>
      </c>
      <c r="F5440" s="27" t="n">
        <v>1636.44982</v>
      </c>
      <c r="G5440" s="27" t="n">
        <v>1452.25</v>
      </c>
      <c r="H5440" s="27" t="n">
        <v>2521995.527787806</v>
      </c>
      <c r="I5440" s="27" t="n">
        <v>589121.9352000001</v>
      </c>
      <c r="J5440" s="27" t="n">
        <v>267232.255606</v>
      </c>
      <c r="K5440" s="27" t="n">
        <v>0</v>
      </c>
      <c r="L5440" s="27" t="n">
        <v>896365.3889049999</v>
      </c>
    </row>
    <row r="5441">
      <c r="A5441" t="n">
        <v>5440</v>
      </c>
      <c r="B5441" s="27" t="n">
        <v>1895.056983</v>
      </c>
      <c r="C5441" s="27" t="n">
        <v>1799.560318287327</v>
      </c>
      <c r="D5441" s="27" t="n">
        <v>1799.560318287327</v>
      </c>
      <c r="E5441" s="27" t="n">
        <v>1751.800968483559</v>
      </c>
      <c r="F5441" s="27" t="n">
        <v>1751.800968483559</v>
      </c>
      <c r="G5441" s="27" t="n">
        <v>1799.6</v>
      </c>
      <c r="H5441" s="27" t="n">
        <v>3342672.321099009</v>
      </c>
      <c r="I5441" s="27" t="n">
        <v>630648.3486540815</v>
      </c>
      <c r="J5441" s="27" t="n">
        <v>286069.0981533653</v>
      </c>
      <c r="K5441" s="27" t="n">
        <v>262588.2746086353</v>
      </c>
      <c r="L5441" s="27" t="n">
        <v>338893.2335999999</v>
      </c>
    </row>
    <row r="5442">
      <c r="A5442" t="n">
        <v>5441</v>
      </c>
      <c r="B5442" s="27" t="n">
        <v>1891.879391</v>
      </c>
      <c r="C5442" s="27" t="n">
        <v>373.3838784695512</v>
      </c>
      <c r="D5442" s="27" t="n">
        <v>373.3838784695512</v>
      </c>
      <c r="E5442" s="27" t="n">
        <v>363.4744738879442</v>
      </c>
      <c r="F5442" s="27" t="n">
        <v>363.4744738879442</v>
      </c>
      <c r="G5442" s="27" t="n">
        <v>1816.6</v>
      </c>
      <c r="H5442" s="27" t="n">
        <v>699031.6156771288</v>
      </c>
      <c r="I5442" s="27" t="n">
        <v>130850.8105996599</v>
      </c>
      <c r="J5442" s="27" t="n">
        <v>59355.38158590128</v>
      </c>
      <c r="K5442" s="27" t="n">
        <v>2801566.213066398</v>
      </c>
      <c r="L5442" s="27" t="n">
        <v>64350.65840000007</v>
      </c>
    </row>
    <row r="5443">
      <c r="A5443" t="n">
        <v>5442</v>
      </c>
      <c r="B5443" s="27" t="n">
        <v>1615.272515</v>
      </c>
      <c r="C5443" s="27" t="n">
        <v>49.94895986261014</v>
      </c>
      <c r="D5443" s="27" t="n">
        <v>49.94895986261014</v>
      </c>
      <c r="E5443" s="27" t="n">
        <v>48.62334169790028</v>
      </c>
      <c r="F5443" s="27" t="n">
        <v>48.62334169790028</v>
      </c>
      <c r="G5443" s="27" t="n">
        <v>1784.2</v>
      </c>
      <c r="H5443" s="27" t="n">
        <v>91680.83461954158</v>
      </c>
      <c r="I5443" s="27" t="n">
        <v>17504.4030112441</v>
      </c>
      <c r="J5443" s="27" t="n">
        <v>7940.191699267116</v>
      </c>
      <c r="K5443" s="27" t="n">
        <v>2871667.934662749</v>
      </c>
      <c r="L5443" s="27" t="n">
        <v>10129.22039999999</v>
      </c>
    </row>
    <row r="5444">
      <c r="A5444" t="n">
        <v>5443</v>
      </c>
      <c r="B5444" s="27" t="n">
        <v>1799.376606</v>
      </c>
      <c r="C5444" s="27" t="n">
        <v>1872.749823943654</v>
      </c>
      <c r="D5444" s="27" t="n">
        <v>1872.749823943654</v>
      </c>
      <c r="E5444" s="27" t="n">
        <v>1823.048064559566</v>
      </c>
      <c r="F5444" s="27" t="n">
        <v>1799.376606</v>
      </c>
      <c r="G5444" s="27" t="n">
        <v>1775.15</v>
      </c>
      <c r="H5444" s="27" t="n">
        <v>3376281.084167848</v>
      </c>
      <c r="I5444" s="27" t="n">
        <v>647775.57816</v>
      </c>
      <c r="J5444" s="27" t="n">
        <v>293838.1997598</v>
      </c>
      <c r="K5444" s="27" t="n">
        <v>0</v>
      </c>
      <c r="L5444" s="27" t="n">
        <v>403831.2745499997</v>
      </c>
    </row>
    <row r="5445">
      <c r="A5445" t="n">
        <v>5444</v>
      </c>
      <c r="B5445" s="27" t="n">
        <v>1355.506875</v>
      </c>
      <c r="C5445" s="27" t="n">
        <v>1410.780228714933</v>
      </c>
      <c r="D5445" s="27" t="n">
        <v>1410.780228714933</v>
      </c>
      <c r="E5445" s="27" t="n">
        <v>1373.338890542085</v>
      </c>
      <c r="F5445" s="27" t="n">
        <v>1355.506875</v>
      </c>
      <c r="G5445" s="27" t="n">
        <v>1824.9</v>
      </c>
      <c r="H5445" s="27" t="n">
        <v>2620774.559348768</v>
      </c>
      <c r="I5445" s="27" t="n">
        <v>487982.475</v>
      </c>
      <c r="J5445" s="27" t="n">
        <v>221354.2726875</v>
      </c>
      <c r="K5445" s="27" t="n">
        <v>0</v>
      </c>
      <c r="L5445" s="27" t="n">
        <v>237349.2538124998</v>
      </c>
    </row>
    <row r="5446">
      <c r="A5446" t="n">
        <v>5445</v>
      </c>
      <c r="B5446" s="27" t="n">
        <v>1471.852556</v>
      </c>
      <c r="C5446" s="27" t="n">
        <v>1531.870445504716</v>
      </c>
      <c r="D5446" s="27" t="n">
        <v>1531.870445504716</v>
      </c>
      <c r="E5446" s="27" t="n">
        <v>1491.215438991491</v>
      </c>
      <c r="F5446" s="27" t="n">
        <v>1471.852556</v>
      </c>
      <c r="G5446" s="27" t="n">
        <v>1797.5</v>
      </c>
      <c r="H5446" s="27" t="n">
        <v>2808833.213525331</v>
      </c>
      <c r="I5446" s="27" t="n">
        <v>529866.92016</v>
      </c>
      <c r="J5446" s="27" t="n">
        <v>240353.5223948</v>
      </c>
      <c r="K5446" s="27" t="n">
        <v>0</v>
      </c>
      <c r="L5446" s="27" t="n">
        <v>298050.1425900003</v>
      </c>
    </row>
    <row r="5447">
      <c r="A5447" t="n">
        <v>5446</v>
      </c>
      <c r="B5447" s="27" t="n">
        <v>1823.280265</v>
      </c>
      <c r="C5447" s="27" t="n">
        <v>1897.627511633185</v>
      </c>
      <c r="D5447" s="27" t="n">
        <v>1897.627511633185</v>
      </c>
      <c r="E5447" s="27" t="n">
        <v>1847.265511980072</v>
      </c>
      <c r="F5447" s="27" t="n">
        <v>1823.280265</v>
      </c>
      <c r="G5447" s="27" t="n">
        <v>1865.85</v>
      </c>
      <c r="H5447" s="27" t="n">
        <v>3606069.295074058</v>
      </c>
      <c r="I5447" s="27" t="n">
        <v>656380.8954</v>
      </c>
      <c r="J5447" s="27" t="n">
        <v>297741.6672745</v>
      </c>
      <c r="K5447" s="27" t="n">
        <v>0</v>
      </c>
      <c r="L5447" s="27" t="n">
        <v>240933.8024500003</v>
      </c>
    </row>
    <row r="5448">
      <c r="A5448" t="n">
        <v>5447</v>
      </c>
      <c r="B5448" s="27" t="n">
        <v>1494.962315</v>
      </c>
      <c r="C5448" s="27" t="n">
        <v>1555.92175642039</v>
      </c>
      <c r="D5448" s="27" t="n">
        <v>1555.92175642039</v>
      </c>
      <c r="E5448" s="27" t="n">
        <v>1514.628441227213</v>
      </c>
      <c r="F5448" s="27" t="n">
        <v>1494.962315</v>
      </c>
      <c r="G5448" s="27" t="n">
        <v>1849.3</v>
      </c>
      <c r="H5448" s="27" t="n">
        <v>2929893.055867644</v>
      </c>
      <c r="I5448" s="27" t="n">
        <v>538186.4334</v>
      </c>
      <c r="J5448" s="27" t="n">
        <v>244127.3460395</v>
      </c>
      <c r="K5448" s="27" t="n">
        <v>0</v>
      </c>
      <c r="L5448" s="27" t="n">
        <v>225290.7734000003</v>
      </c>
    </row>
    <row r="5449">
      <c r="A5449" t="n">
        <v>5448</v>
      </c>
      <c r="B5449" s="27" t="n">
        <v>1516.478297</v>
      </c>
      <c r="C5449" s="27" t="n">
        <v>685.8406834610811</v>
      </c>
      <c r="D5449" s="27" t="n">
        <v>685.8406834610811</v>
      </c>
      <c r="E5449" s="27" t="n">
        <v>667.6388456131303</v>
      </c>
      <c r="F5449" s="27" t="n">
        <v>667.6388456131303</v>
      </c>
      <c r="G5449" s="27" t="n">
        <v>1790</v>
      </c>
      <c r="H5449" s="27" t="n">
        <v>1269388.122678636</v>
      </c>
      <c r="I5449" s="27" t="n">
        <v>240349.9844207269</v>
      </c>
      <c r="J5449" s="27" t="n">
        <v>109025.4234886242</v>
      </c>
      <c r="K5449" s="27" t="n">
        <v>1555922.714392132</v>
      </c>
      <c r="L5449" s="27" t="n">
        <v>0</v>
      </c>
    </row>
    <row r="5450">
      <c r="A5450" t="n">
        <v>5449</v>
      </c>
      <c r="B5450" s="27" t="n">
        <v>1078.98666</v>
      </c>
      <c r="C5450" s="27" t="n">
        <v>0</v>
      </c>
      <c r="D5450" s="27" t="n">
        <v>0</v>
      </c>
      <c r="E5450" s="27" t="n">
        <v>0</v>
      </c>
      <c r="F5450" s="27" t="n">
        <v>0</v>
      </c>
      <c r="G5450" s="27" t="n">
        <v>1768.6</v>
      </c>
      <c r="H5450" s="27" t="n">
        <v>0</v>
      </c>
      <c r="I5450" s="27" t="n">
        <v>0</v>
      </c>
      <c r="J5450" s="27" t="n">
        <v>0</v>
      </c>
      <c r="K5450" s="27" t="n">
        <v>1283994.1254</v>
      </c>
      <c r="L5450" s="27" t="n">
        <v>0</v>
      </c>
    </row>
    <row r="5451">
      <c r="A5451" t="n">
        <v>5450</v>
      </c>
      <c r="B5451" s="27" t="n">
        <v>1199.316782</v>
      </c>
      <c r="C5451" s="27" t="n">
        <v>0</v>
      </c>
      <c r="D5451" s="27" t="n">
        <v>0</v>
      </c>
      <c r="E5451" s="27" t="n">
        <v>0</v>
      </c>
      <c r="F5451" s="27" t="n">
        <v>0</v>
      </c>
      <c r="G5451" s="27" t="n">
        <v>1745.35</v>
      </c>
      <c r="H5451" s="27" t="n">
        <v>0</v>
      </c>
      <c r="I5451" s="27" t="n">
        <v>0</v>
      </c>
      <c r="J5451" s="27" t="n">
        <v>0</v>
      </c>
      <c r="K5451" s="27" t="n">
        <v>1427186.97058</v>
      </c>
      <c r="L5451" s="27" t="n">
        <v>0</v>
      </c>
    </row>
    <row r="5452">
      <c r="A5452" t="n">
        <v>5451</v>
      </c>
      <c r="B5452" s="27" t="n">
        <v>1483.008991</v>
      </c>
      <c r="C5452" s="27" t="n">
        <v>0</v>
      </c>
      <c r="D5452" s="27" t="n">
        <v>0</v>
      </c>
      <c r="E5452" s="27" t="n">
        <v>0</v>
      </c>
      <c r="F5452" s="27" t="n">
        <v>0</v>
      </c>
      <c r="G5452" s="27" t="n">
        <v>1723.5</v>
      </c>
      <c r="H5452" s="27" t="n">
        <v>0</v>
      </c>
      <c r="I5452" s="27" t="n">
        <v>0</v>
      </c>
      <c r="J5452" s="27" t="n">
        <v>0</v>
      </c>
      <c r="K5452" s="27" t="n">
        <v>1764780.69929</v>
      </c>
      <c r="L5452" s="27" t="n">
        <v>0</v>
      </c>
    </row>
    <row r="5453">
      <c r="A5453" t="n">
        <v>5452</v>
      </c>
      <c r="B5453" s="27" t="n">
        <v>1071.814666</v>
      </c>
      <c r="C5453" s="27" t="n">
        <v>0</v>
      </c>
      <c r="D5453" s="27" t="n">
        <v>0</v>
      </c>
      <c r="E5453" s="27" t="n">
        <v>0</v>
      </c>
      <c r="F5453" s="27" t="n">
        <v>0</v>
      </c>
      <c r="G5453" s="27" t="n">
        <v>1688.2</v>
      </c>
      <c r="H5453" s="27" t="n">
        <v>0</v>
      </c>
      <c r="I5453" s="27" t="n">
        <v>0</v>
      </c>
      <c r="J5453" s="27" t="n">
        <v>0</v>
      </c>
      <c r="K5453" s="27" t="n">
        <v>1275459.45254</v>
      </c>
      <c r="L5453" s="27" t="n">
        <v>0</v>
      </c>
    </row>
    <row r="5454">
      <c r="A5454" t="n">
        <v>5453</v>
      </c>
      <c r="B5454" s="27" t="n">
        <v>1069.424001</v>
      </c>
      <c r="C5454" s="27" t="n">
        <v>0</v>
      </c>
      <c r="D5454" s="27" t="n">
        <v>0</v>
      </c>
      <c r="E5454" s="27" t="n">
        <v>0</v>
      </c>
      <c r="F5454" s="27" t="n">
        <v>0</v>
      </c>
      <c r="G5454" s="27" t="n">
        <v>1682.7</v>
      </c>
      <c r="H5454" s="27" t="n">
        <v>0</v>
      </c>
      <c r="I5454" s="27" t="n">
        <v>0</v>
      </c>
      <c r="J5454" s="27" t="n">
        <v>0</v>
      </c>
      <c r="K5454" s="27" t="n">
        <v>1272614.56119</v>
      </c>
      <c r="L5454" s="27" t="n">
        <v>0</v>
      </c>
    </row>
    <row r="5455">
      <c r="A5455" t="n">
        <v>5454</v>
      </c>
      <c r="B5455" s="27" t="n">
        <v>908.4525794</v>
      </c>
      <c r="C5455" s="27" t="n">
        <v>0</v>
      </c>
      <c r="D5455" s="27" t="n">
        <v>0</v>
      </c>
      <c r="E5455" s="27" t="n">
        <v>0</v>
      </c>
      <c r="F5455" s="27" t="n">
        <v>0</v>
      </c>
      <c r="G5455" s="27" t="n">
        <v>1679.8</v>
      </c>
      <c r="H5455" s="27" t="n">
        <v>0</v>
      </c>
      <c r="I5455" s="27" t="n">
        <v>0</v>
      </c>
      <c r="J5455" s="27" t="n">
        <v>0</v>
      </c>
      <c r="K5455" s="27" t="n">
        <v>1081058.569486</v>
      </c>
      <c r="L5455" s="27" t="n">
        <v>0</v>
      </c>
    </row>
    <row r="5456">
      <c r="A5456" t="n">
        <v>5455</v>
      </c>
      <c r="B5456" s="27" t="n">
        <v>961.0472023999999</v>
      </c>
      <c r="C5456" s="27" t="n">
        <v>1000.23541484168</v>
      </c>
      <c r="D5456" s="27" t="n">
        <v>1000.23541484168</v>
      </c>
      <c r="E5456" s="27" t="n">
        <v>973.689712217494</v>
      </c>
      <c r="F5456" s="27" t="n">
        <v>961.0472023999999</v>
      </c>
      <c r="G5456" s="27" t="n">
        <v>1682.6</v>
      </c>
      <c r="H5456" s="27" t="n">
        <v>1715937.071652288</v>
      </c>
      <c r="I5456" s="27" t="n">
        <v>345976.992864</v>
      </c>
      <c r="J5456" s="27" t="n">
        <v>156939.00815192</v>
      </c>
      <c r="K5456" s="27" t="n">
        <v>0</v>
      </c>
      <c r="L5456" s="27" t="n">
        <v>121083.339</v>
      </c>
    </row>
    <row r="5457">
      <c r="A5457" t="n">
        <v>5456</v>
      </c>
      <c r="B5457" s="27" t="n">
        <v>1232.080842</v>
      </c>
      <c r="C5457" s="27" t="n">
        <v>1282.3213122288</v>
      </c>
      <c r="D5457" s="27" t="n">
        <v>1282.3213122288</v>
      </c>
      <c r="E5457" s="27" t="n">
        <v>1248.289203669167</v>
      </c>
      <c r="F5457" s="27" t="n">
        <v>1232.080842</v>
      </c>
      <c r="G5457" s="27" t="n">
        <v>1597.7</v>
      </c>
      <c r="H5457" s="27" t="n">
        <v>2090715.684764343</v>
      </c>
      <c r="I5457" s="27" t="n">
        <v>443549.10312</v>
      </c>
      <c r="J5457" s="27" t="n">
        <v>201198.8014986</v>
      </c>
      <c r="K5457" s="27" t="n">
        <v>0</v>
      </c>
      <c r="L5457" s="27" t="n">
        <v>495666.1227366002</v>
      </c>
    </row>
    <row r="5458">
      <c r="A5458" t="n">
        <v>5457</v>
      </c>
      <c r="B5458" s="27" t="n">
        <v>898.5930798000001</v>
      </c>
      <c r="C5458" s="27" t="n">
        <v>935.2347409947998</v>
      </c>
      <c r="D5458" s="27" t="n">
        <v>935.2347409947998</v>
      </c>
      <c r="E5458" s="27" t="n">
        <v>910.4141208189137</v>
      </c>
      <c r="F5458" s="27" t="n">
        <v>898.5930798000001</v>
      </c>
      <c r="G5458" s="27" t="n">
        <v>1722.8</v>
      </c>
      <c r="H5458" s="27" t="n">
        <v>1642090.519693021</v>
      </c>
      <c r="I5458" s="27" t="n">
        <v>323493.508728</v>
      </c>
      <c r="J5458" s="27" t="n">
        <v>146740.24993134</v>
      </c>
      <c r="K5458" s="27" t="n">
        <v>0</v>
      </c>
      <c r="L5458" s="27" t="n">
        <v>249089.9796000002</v>
      </c>
    </row>
    <row r="5459">
      <c r="A5459" t="n">
        <v>5458</v>
      </c>
      <c r="B5459" s="27" t="n">
        <v>1637.582397</v>
      </c>
      <c r="C5459" s="27" t="n">
        <v>1704.357342676547</v>
      </c>
      <c r="D5459" s="27" t="n">
        <v>1704.357342676547</v>
      </c>
      <c r="E5459" s="27" t="n">
        <v>1659.124627944886</v>
      </c>
      <c r="F5459" s="27" t="n">
        <v>1637.582397</v>
      </c>
      <c r="G5459" s="27" t="n">
        <v>1572.15</v>
      </c>
      <c r="H5459" s="27" t="n">
        <v>2729120.951911951</v>
      </c>
      <c r="I5459" s="27" t="n">
        <v>589529.6629199999</v>
      </c>
      <c r="J5459" s="27" t="n">
        <v>267417.2054301</v>
      </c>
      <c r="K5459" s="27" t="n">
        <v>0</v>
      </c>
      <c r="L5459" s="27" t="n">
        <v>700639.4586999998</v>
      </c>
    </row>
    <row r="5460">
      <c r="A5460" t="n">
        <v>5459</v>
      </c>
      <c r="B5460" s="27" t="n">
        <v>1399.464226</v>
      </c>
      <c r="C5460" s="27" t="n">
        <v>1456.529654216699</v>
      </c>
      <c r="D5460" s="27" t="n">
        <v>1456.529654216699</v>
      </c>
      <c r="E5460" s="27" t="n">
        <v>1417.87415123167</v>
      </c>
      <c r="F5460" s="27" t="n">
        <v>1399.464226</v>
      </c>
      <c r="G5460" s="27" t="n">
        <v>1231.45</v>
      </c>
      <c r="H5460" s="27" t="n">
        <v>1829764.71706857</v>
      </c>
      <c r="I5460" s="27" t="n">
        <v>503807.12136</v>
      </c>
      <c r="J5460" s="27" t="n">
        <v>228532.5081058</v>
      </c>
      <c r="K5460" s="27" t="n">
        <v>0</v>
      </c>
      <c r="L5460" s="27" t="n">
        <v>1075558.2308923</v>
      </c>
    </row>
    <row r="5461">
      <c r="A5461" t="n">
        <v>5460</v>
      </c>
      <c r="B5461" s="27" t="n">
        <v>1253.083827</v>
      </c>
      <c r="C5461" s="27" t="n">
        <v>2168.391839063115</v>
      </c>
      <c r="D5461" s="27" t="n">
        <v>1304.180747217848</v>
      </c>
      <c r="E5461" s="27" t="n">
        <v>2110.843901769182</v>
      </c>
      <c r="F5461" s="27" t="n">
        <v>1253.083827</v>
      </c>
      <c r="G5461" s="27" t="n">
        <v>845.95</v>
      </c>
      <c r="H5461" s="27" t="n">
        <v>1126965.658488868</v>
      </c>
      <c r="I5461" s="27" t="n">
        <v>451110.17772</v>
      </c>
      <c r="J5461" s="27" t="n">
        <v>204628.5889491</v>
      </c>
      <c r="K5461" s="27" t="n">
        <v>0</v>
      </c>
      <c r="L5461" s="27" t="n">
        <v>1446121.39054935</v>
      </c>
    </row>
    <row r="5462">
      <c r="A5462" t="n">
        <v>5461</v>
      </c>
      <c r="B5462" s="27" t="n">
        <v>1139.53622</v>
      </c>
      <c r="C5462" s="27" t="n">
        <v>1240.961883241047</v>
      </c>
      <c r="D5462" s="27" t="n">
        <v>1186.001583118842</v>
      </c>
      <c r="E5462" s="27" t="n">
        <v>1208.027431379351</v>
      </c>
      <c r="F5462" s="27" t="n">
        <v>1139.53622</v>
      </c>
      <c r="G5462" s="27" t="n">
        <v>675.2</v>
      </c>
      <c r="H5462" s="27" t="n">
        <v>816992.0318620759</v>
      </c>
      <c r="I5462" s="27" t="n">
        <v>410233.0392</v>
      </c>
      <c r="J5462" s="27" t="n">
        <v>186086.264726</v>
      </c>
      <c r="K5462" s="27" t="n">
        <v>0</v>
      </c>
      <c r="L5462" s="27" t="n">
        <v>1509657.584256</v>
      </c>
    </row>
    <row r="5463">
      <c r="A5463" t="n">
        <v>5462</v>
      </c>
      <c r="B5463" s="27" t="n">
        <v>1059.783646</v>
      </c>
      <c r="C5463" s="27" t="n">
        <v>1844.579118480217</v>
      </c>
      <c r="D5463" s="27" t="n">
        <v>1102.997552301979</v>
      </c>
      <c r="E5463" s="27" t="n">
        <v>1795.624994261661</v>
      </c>
      <c r="F5463" s="27" t="n">
        <v>1059.783646</v>
      </c>
      <c r="G5463" s="27" t="n">
        <v>1546.45</v>
      </c>
      <c r="H5463" s="27" t="n">
        <v>1740636.928442633</v>
      </c>
      <c r="I5463" s="27" t="n">
        <v>381522.11256</v>
      </c>
      <c r="J5463" s="27" t="n">
        <v>173062.6693918</v>
      </c>
      <c r="K5463" s="27" t="n">
        <v>0</v>
      </c>
      <c r="L5463" s="27" t="n">
        <v>480664.8726433001</v>
      </c>
    </row>
    <row r="5464">
      <c r="A5464" t="n">
        <v>5463</v>
      </c>
      <c r="B5464" s="27" t="n">
        <v>1558.944471</v>
      </c>
      <c r="C5464" s="27" t="n">
        <v>2179.454255598781</v>
      </c>
      <c r="D5464" s="27" t="n">
        <v>1622.512737207387</v>
      </c>
      <c r="E5464" s="27" t="n">
        <v>2121.612727800749</v>
      </c>
      <c r="F5464" s="27" t="n">
        <v>1558.944471</v>
      </c>
      <c r="G5464" s="27" t="n">
        <v>1810.6</v>
      </c>
      <c r="H5464" s="27" t="n">
        <v>2997345.378964868</v>
      </c>
      <c r="I5464" s="27" t="n">
        <v>561220.00956</v>
      </c>
      <c r="J5464" s="27" t="n">
        <v>254575.6321143</v>
      </c>
      <c r="K5464" s="27" t="n">
        <v>0</v>
      </c>
      <c r="L5464" s="27" t="n">
        <v>295264.0828074003</v>
      </c>
    </row>
    <row r="5465">
      <c r="A5465" t="n">
        <v>5464</v>
      </c>
      <c r="B5465" s="27" t="n">
        <v>1523.569606</v>
      </c>
      <c r="C5465" s="27" t="n">
        <v>2098.134201633429</v>
      </c>
      <c r="D5465" s="27" t="n">
        <v>1585.696298922256</v>
      </c>
      <c r="E5465" s="27" t="n">
        <v>2042.45086373541</v>
      </c>
      <c r="F5465" s="27" t="n">
        <v>1523.569606</v>
      </c>
      <c r="G5465" s="27" t="n">
        <v>1834.6</v>
      </c>
      <c r="H5465" s="27" t="n">
        <v>2968406.131613836</v>
      </c>
      <c r="I5465" s="27" t="n">
        <v>548485.05816</v>
      </c>
      <c r="J5465" s="27" t="n">
        <v>248798.9166598</v>
      </c>
      <c r="K5465" s="27" t="n">
        <v>0</v>
      </c>
      <c r="L5465" s="27" t="n">
        <v>251998.4128323998</v>
      </c>
    </row>
    <row r="5466">
      <c r="A5466" t="n">
        <v>5465</v>
      </c>
      <c r="B5466" s="27" t="n">
        <v>1542.743733</v>
      </c>
      <c r="C5466" s="27" t="n">
        <v>1369.96200365968</v>
      </c>
      <c r="D5466" s="27" t="n">
        <v>1369.96200365968</v>
      </c>
      <c r="E5466" s="27" t="n">
        <v>1333.603958927441</v>
      </c>
      <c r="F5466" s="27" t="n">
        <v>1333.603958927441</v>
      </c>
      <c r="G5466" s="27" t="n">
        <v>1831.6</v>
      </c>
      <c r="H5466" s="27" t="n">
        <v>2590050.713473755</v>
      </c>
      <c r="I5466" s="27" t="n">
        <v>480097.4252138789</v>
      </c>
      <c r="J5466" s="27" t="n">
        <v>217777.5264928512</v>
      </c>
      <c r="K5466" s="27" t="n">
        <v>383353.2058749998</v>
      </c>
      <c r="L5466" s="27" t="n">
        <v>216794.9603999997</v>
      </c>
    </row>
    <row r="5467">
      <c r="A5467" t="n">
        <v>5466</v>
      </c>
      <c r="B5467" s="27" t="n">
        <v>951.0801229</v>
      </c>
      <c r="C5467" s="27" t="n">
        <v>277.4481959963095</v>
      </c>
      <c r="D5467" s="27" t="n">
        <v>277.4481959963095</v>
      </c>
      <c r="E5467" s="27" t="n">
        <v>270.0848721274975</v>
      </c>
      <c r="F5467" s="27" t="n">
        <v>270.0848721274975</v>
      </c>
      <c r="G5467" s="27" t="n">
        <v>1844.2</v>
      </c>
      <c r="H5467" s="27" t="n">
        <v>529221.3892051742</v>
      </c>
      <c r="I5467" s="27" t="n">
        <v>97230.55396589912</v>
      </c>
      <c r="J5467" s="27" t="n">
        <v>44104.85961842035</v>
      </c>
      <c r="K5467" s="27" t="n">
        <v>1248264.294665997</v>
      </c>
      <c r="L5467" s="27" t="n">
        <v>40620.79920000001</v>
      </c>
    </row>
    <row r="5468">
      <c r="A5468" t="n">
        <v>5467</v>
      </c>
      <c r="B5468" s="27" t="n">
        <v>976.1213393</v>
      </c>
      <c r="C5468" s="27" t="n">
        <v>1015.92408422343</v>
      </c>
      <c r="D5468" s="27" t="n">
        <v>1015.92408422343</v>
      </c>
      <c r="E5468" s="27" t="n">
        <v>988.962012866647</v>
      </c>
      <c r="F5468" s="27" t="n">
        <v>976.1213393</v>
      </c>
      <c r="G5468" s="27" t="n">
        <v>1835.15</v>
      </c>
      <c r="H5468" s="27" t="n">
        <v>1903702.910478039</v>
      </c>
      <c r="I5468" s="27" t="n">
        <v>351403.682148</v>
      </c>
      <c r="J5468" s="27" t="n">
        <v>159400.61470769</v>
      </c>
      <c r="K5468" s="27" t="n">
        <v>0</v>
      </c>
      <c r="L5468" s="27" t="n">
        <v>160913.54685</v>
      </c>
    </row>
    <row r="5469">
      <c r="A5469" t="n">
        <v>5468</v>
      </c>
      <c r="B5469" s="27" t="n">
        <v>1243.942523</v>
      </c>
      <c r="C5469" s="27" t="n">
        <v>1294.667006550568</v>
      </c>
      <c r="D5469" s="27" t="n">
        <v>1294.667006550568</v>
      </c>
      <c r="E5469" s="27" t="n">
        <v>1260.307249993982</v>
      </c>
      <c r="F5469" s="27" t="n">
        <v>1243.942523</v>
      </c>
      <c r="G5469" s="27" t="n">
        <v>1852.4</v>
      </c>
      <c r="H5469" s="27" t="n">
        <v>2448361.524204592</v>
      </c>
      <c r="I5469" s="27" t="n">
        <v>447819.30828</v>
      </c>
      <c r="J5469" s="27" t="n">
        <v>203135.8140059</v>
      </c>
      <c r="K5469" s="27" t="n">
        <v>0</v>
      </c>
      <c r="L5469" s="27" t="n">
        <v>183605.9163947999</v>
      </c>
    </row>
    <row r="5470">
      <c r="A5470" t="n">
        <v>5469</v>
      </c>
      <c r="B5470" s="27" t="n">
        <v>1221.629653</v>
      </c>
      <c r="C5470" s="27" t="n">
        <v>1271.444153962336</v>
      </c>
      <c r="D5470" s="27" t="n">
        <v>1271.444153962336</v>
      </c>
      <c r="E5470" s="27" t="n">
        <v>1237.700719253332</v>
      </c>
      <c r="F5470" s="27" t="n">
        <v>1221.629653</v>
      </c>
      <c r="G5470" s="27" t="n">
        <v>1860.3</v>
      </c>
      <c r="H5470" s="27" t="n">
        <v>2415758.120404028</v>
      </c>
      <c r="I5470" s="27" t="n">
        <v>439786.67508</v>
      </c>
      <c r="J5470" s="27" t="n">
        <v>199492.1223349</v>
      </c>
      <c r="K5470" s="27" t="n">
        <v>0</v>
      </c>
      <c r="L5470" s="27" t="n">
        <v>170661.6625240999</v>
      </c>
    </row>
    <row r="5471">
      <c r="A5471" t="n">
        <v>5470</v>
      </c>
      <c r="B5471" s="27" t="n">
        <v>1326.818899</v>
      </c>
      <c r="C5471" s="27" t="n">
        <v>1380.922424069606</v>
      </c>
      <c r="D5471" s="27" t="n">
        <v>1380.922424069606</v>
      </c>
      <c r="E5471" s="27" t="n">
        <v>1344.273495754841</v>
      </c>
      <c r="F5471" s="27" t="n">
        <v>1326.818899</v>
      </c>
      <c r="G5471" s="27" t="n">
        <v>1878.35</v>
      </c>
      <c r="H5471" s="27" t="n">
        <v>2646791.967352821</v>
      </c>
      <c r="I5471" s="27" t="n">
        <v>477654.8036400001</v>
      </c>
      <c r="J5471" s="27" t="n">
        <v>216669.5262067</v>
      </c>
      <c r="K5471" s="27" t="n">
        <v>0</v>
      </c>
      <c r="L5471" s="27" t="n">
        <v>161407.5190633503</v>
      </c>
    </row>
    <row r="5472">
      <c r="A5472" t="n">
        <v>5471</v>
      </c>
      <c r="B5472" s="27" t="n">
        <v>1231.9892</v>
      </c>
      <c r="C5472" s="27" t="n">
        <v>1282.225560763819</v>
      </c>
      <c r="D5472" s="27" t="n">
        <v>1282.225560763819</v>
      </c>
      <c r="E5472" s="27" t="n">
        <v>1248.195993395868</v>
      </c>
      <c r="F5472" s="27" t="n">
        <v>1231.9892</v>
      </c>
      <c r="G5472" s="27" t="n">
        <v>1879.3</v>
      </c>
      <c r="H5472" s="27" t="n">
        <v>2459775.76035093</v>
      </c>
      <c r="I5472" s="27" t="n">
        <v>443516.112</v>
      </c>
      <c r="J5472" s="27" t="n">
        <v>201183.83636</v>
      </c>
      <c r="K5472" s="27" t="n">
        <v>0</v>
      </c>
      <c r="L5472" s="27" t="n">
        <v>148701.0723000001</v>
      </c>
    </row>
    <row r="5473">
      <c r="A5473" t="n">
        <v>5472</v>
      </c>
      <c r="B5473" s="27" t="n">
        <v>1280.599382</v>
      </c>
      <c r="C5473" s="27" t="n">
        <v>0</v>
      </c>
      <c r="D5473" s="27" t="n">
        <v>0</v>
      </c>
      <c r="E5473" s="27" t="n">
        <v>0</v>
      </c>
      <c r="F5473" s="27" t="n">
        <v>0</v>
      </c>
      <c r="G5473" s="27" t="n">
        <v>1852.45</v>
      </c>
      <c r="H5473" s="27" t="n">
        <v>0</v>
      </c>
      <c r="I5473" s="27" t="n">
        <v>0</v>
      </c>
      <c r="J5473" s="27" t="n">
        <v>0</v>
      </c>
      <c r="K5473" s="27" t="n">
        <v>2347338.667206</v>
      </c>
      <c r="L5473" s="27" t="n">
        <v>0</v>
      </c>
    </row>
    <row r="5474">
      <c r="A5474" t="n">
        <v>5473</v>
      </c>
      <c r="B5474" s="27" t="n">
        <v>1526.837844</v>
      </c>
      <c r="C5474" s="27" t="n">
        <v>0</v>
      </c>
      <c r="D5474" s="27" t="n">
        <v>0</v>
      </c>
      <c r="E5474" s="27" t="n">
        <v>0</v>
      </c>
      <c r="F5474" s="27" t="n">
        <v>0</v>
      </c>
      <c r="G5474" s="27" t="n">
        <v>1768.6</v>
      </c>
      <c r="H5474" s="27" t="n">
        <v>0</v>
      </c>
      <c r="I5474" s="27" t="n">
        <v>0</v>
      </c>
      <c r="J5474" s="27" t="n">
        <v>0</v>
      </c>
      <c r="K5474" s="27" t="n">
        <v>2798693.768052</v>
      </c>
      <c r="L5474" s="27" t="n">
        <v>0</v>
      </c>
    </row>
    <row r="5475">
      <c r="A5475" t="n">
        <v>5474</v>
      </c>
      <c r="B5475" s="27" t="n">
        <v>1339.56911</v>
      </c>
      <c r="C5475" s="27" t="n">
        <v>0</v>
      </c>
      <c r="D5475" s="27" t="n">
        <v>0</v>
      </c>
      <c r="E5475" s="27" t="n">
        <v>0</v>
      </c>
      <c r="F5475" s="27" t="n">
        <v>0</v>
      </c>
      <c r="G5475" s="27" t="n">
        <v>1745.35</v>
      </c>
      <c r="H5475" s="27" t="n">
        <v>0</v>
      </c>
      <c r="I5475" s="27" t="n">
        <v>0</v>
      </c>
      <c r="J5475" s="27" t="n">
        <v>0</v>
      </c>
      <c r="K5475" s="27" t="n">
        <v>2455430.17863</v>
      </c>
      <c r="L5475" s="27" t="n">
        <v>0</v>
      </c>
    </row>
    <row r="5476">
      <c r="A5476" t="n">
        <v>5475</v>
      </c>
      <c r="B5476" s="27" t="n">
        <v>1200.113671</v>
      </c>
      <c r="C5476" s="27" t="n">
        <v>0</v>
      </c>
      <c r="D5476" s="27" t="n">
        <v>0</v>
      </c>
      <c r="E5476" s="27" t="n">
        <v>0</v>
      </c>
      <c r="F5476" s="27" t="n">
        <v>0</v>
      </c>
      <c r="G5476" s="27" t="n">
        <v>1735.55</v>
      </c>
      <c r="H5476" s="27" t="n">
        <v>0</v>
      </c>
      <c r="I5476" s="27" t="n">
        <v>0</v>
      </c>
      <c r="J5476" s="27" t="n">
        <v>0</v>
      </c>
      <c r="K5476" s="27" t="n">
        <v>2199808.358943</v>
      </c>
      <c r="L5476" s="27" t="n">
        <v>0</v>
      </c>
    </row>
    <row r="5477">
      <c r="A5477" t="n">
        <v>5476</v>
      </c>
      <c r="B5477" s="27" t="n">
        <v>1116.440407</v>
      </c>
      <c r="C5477" s="27" t="n">
        <v>45.86182939543915</v>
      </c>
      <c r="D5477" s="27" t="n">
        <v>45.86182939543915</v>
      </c>
      <c r="E5477" s="27" t="n">
        <v>44.6446814451987</v>
      </c>
      <c r="F5477" s="27" t="n">
        <v>44.6446814451987</v>
      </c>
      <c r="G5477" s="27" t="n">
        <v>1728.2</v>
      </c>
      <c r="H5477" s="27" t="n">
        <v>82153.35284500699</v>
      </c>
      <c r="I5477" s="27" t="n">
        <v>16072.08532027153</v>
      </c>
      <c r="J5477" s="27" t="n">
        <v>7290.476480000948</v>
      </c>
      <c r="K5477" s="27" t="n">
        <v>1964601.56494195</v>
      </c>
      <c r="L5477" s="27" t="n">
        <v>0</v>
      </c>
    </row>
    <row r="5478">
      <c r="A5478" t="n">
        <v>5477</v>
      </c>
      <c r="B5478" s="27" t="n">
        <v>1081.377325</v>
      </c>
      <c r="C5478" s="27" t="n">
        <v>1125.472086375849</v>
      </c>
      <c r="D5478" s="27" t="n">
        <v>1125.472086375849</v>
      </c>
      <c r="E5478" s="27" t="n">
        <v>1095.602670762842</v>
      </c>
      <c r="F5478" s="27" t="n">
        <v>1081.377325</v>
      </c>
      <c r="G5478" s="27" t="n">
        <v>1722.7</v>
      </c>
      <c r="H5478" s="27" t="n">
        <v>1982457.108910655</v>
      </c>
      <c r="I5478" s="27" t="n">
        <v>389295.837</v>
      </c>
      <c r="J5478" s="27" t="n">
        <v>176588.9171725</v>
      </c>
      <c r="K5478" s="27" t="n">
        <v>0</v>
      </c>
      <c r="L5478" s="27" t="n">
        <v>0</v>
      </c>
    </row>
    <row r="5479">
      <c r="A5479" t="n">
        <v>5478</v>
      </c>
      <c r="B5479" s="27" t="n">
        <v>1066.236448</v>
      </c>
      <c r="C5479" s="27" t="n">
        <v>1109.71368494895</v>
      </c>
      <c r="D5479" s="27" t="n">
        <v>1109.71368494895</v>
      </c>
      <c r="E5479" s="27" t="n">
        <v>1080.262488719003</v>
      </c>
      <c r="F5479" s="27" t="n">
        <v>1066.236448</v>
      </c>
      <c r="G5479" s="27" t="n">
        <v>1719.8</v>
      </c>
      <c r="H5479" s="27" t="n">
        <v>1950881.753754529</v>
      </c>
      <c r="I5479" s="27" t="n">
        <v>383845.12128</v>
      </c>
      <c r="J5479" s="27" t="n">
        <v>174116.4119584</v>
      </c>
      <c r="K5479" s="27" t="n">
        <v>0</v>
      </c>
      <c r="L5479" s="27" t="n">
        <v>266288.6304000001</v>
      </c>
    </row>
    <row r="5480">
      <c r="A5480" t="n">
        <v>5479</v>
      </c>
      <c r="B5480" s="27" t="n">
        <v>1336.381558</v>
      </c>
      <c r="C5480" s="27" t="n">
        <v>1390.875372543646</v>
      </c>
      <c r="D5480" s="27" t="n">
        <v>1390.875372543646</v>
      </c>
      <c r="E5480" s="27" t="n">
        <v>1353.962298402304</v>
      </c>
      <c r="F5480" s="27" t="n">
        <v>1336.381558</v>
      </c>
      <c r="G5480" s="27" t="n">
        <v>1715.55</v>
      </c>
      <c r="H5480" s="27" t="n">
        <v>2436121.049020074</v>
      </c>
      <c r="I5480" s="27" t="n">
        <v>481097.36088</v>
      </c>
      <c r="J5480" s="27" t="n">
        <v>218231.1084214</v>
      </c>
      <c r="K5480" s="27" t="n">
        <v>0</v>
      </c>
      <c r="L5480" s="27" t="n">
        <v>380133.5754499999</v>
      </c>
    </row>
    <row r="5481">
      <c r="A5481" t="n">
        <v>5480</v>
      </c>
      <c r="B5481" s="27" t="n">
        <v>911.6949183</v>
      </c>
      <c r="C5481" s="27" t="n">
        <v>948.8709985402224</v>
      </c>
      <c r="D5481" s="27" t="n">
        <v>948.8709985402224</v>
      </c>
      <c r="E5481" s="27" t="n">
        <v>923.6884795229872</v>
      </c>
      <c r="F5481" s="27" t="n">
        <v>911.6949183</v>
      </c>
      <c r="G5481" s="27" t="n">
        <v>1557.7</v>
      </c>
      <c r="H5481" s="27" t="n">
        <v>1508504.452567341</v>
      </c>
      <c r="I5481" s="27" t="n">
        <v>328210.170588</v>
      </c>
      <c r="J5481" s="27" t="n">
        <v>148879.78015839</v>
      </c>
      <c r="K5481" s="27" t="n">
        <v>0</v>
      </c>
      <c r="L5481" s="27" t="n">
        <v>403242.6623640899</v>
      </c>
    </row>
    <row r="5482">
      <c r="A5482" t="n">
        <v>5481</v>
      </c>
      <c r="B5482" s="27" t="n">
        <v>1039.49786</v>
      </c>
      <c r="C5482" s="27" t="n">
        <v>1081.885395050498</v>
      </c>
      <c r="D5482" s="27" t="n">
        <v>1081.885395050498</v>
      </c>
      <c r="E5482" s="27" t="n">
        <v>1053.172746463659</v>
      </c>
      <c r="F5482" s="27" t="n">
        <v>1039.49786</v>
      </c>
      <c r="G5482" s="27" t="n">
        <v>1722.8</v>
      </c>
      <c r="H5482" s="27" t="n">
        <v>1901566.668736716</v>
      </c>
      <c r="I5482" s="27" t="n">
        <v>374219.2296</v>
      </c>
      <c r="J5482" s="27" t="n">
        <v>169750.000538</v>
      </c>
      <c r="K5482" s="27" t="n">
        <v>0</v>
      </c>
      <c r="L5482" s="27" t="n">
        <v>288148.8067920001</v>
      </c>
    </row>
    <row r="5483">
      <c r="A5483" t="n">
        <v>5482</v>
      </c>
      <c r="B5483" s="27" t="n">
        <v>1131.379073</v>
      </c>
      <c r="C5483" s="27" t="n">
        <v>1177.514048369726</v>
      </c>
      <c r="D5483" s="27" t="n">
        <v>1177.514048369726</v>
      </c>
      <c r="E5483" s="27" t="n">
        <v>1146.26346745646</v>
      </c>
      <c r="F5483" s="27" t="n">
        <v>1131.379073</v>
      </c>
      <c r="G5483" s="27" t="n">
        <v>1523.45</v>
      </c>
      <c r="H5483" s="27" t="n">
        <v>1830726.739829069</v>
      </c>
      <c r="I5483" s="27" t="n">
        <v>407296.4662800001</v>
      </c>
      <c r="J5483" s="27" t="n">
        <v>184754.2026209</v>
      </c>
      <c r="K5483" s="27" t="n">
        <v>0</v>
      </c>
      <c r="L5483" s="27" t="n">
        <v>539158.6624500002</v>
      </c>
    </row>
    <row r="5484">
      <c r="A5484" t="n">
        <v>5483</v>
      </c>
      <c r="B5484" s="27" t="n">
        <v>1048.208844</v>
      </c>
      <c r="C5484" s="27" t="n">
        <v>1835.152803063571</v>
      </c>
      <c r="D5484" s="27" t="n">
        <v>1090.95056091988</v>
      </c>
      <c r="E5484" s="27" t="n">
        <v>1786.448848117348</v>
      </c>
      <c r="F5484" s="27" t="n">
        <v>1048.208844</v>
      </c>
      <c r="G5484" s="27" t="n">
        <v>1471</v>
      </c>
      <c r="H5484" s="27" t="n">
        <v>1639184.790224361</v>
      </c>
      <c r="I5484" s="27" t="n">
        <v>377355.18384</v>
      </c>
      <c r="J5484" s="27" t="n">
        <v>171172.5042252</v>
      </c>
      <c r="K5484" s="27" t="n">
        <v>0</v>
      </c>
      <c r="L5484" s="27" t="n">
        <v>554502.478476</v>
      </c>
    </row>
    <row r="5485">
      <c r="A5485" t="n">
        <v>5484</v>
      </c>
      <c r="B5485" s="27" t="n">
        <v>1006.978844</v>
      </c>
      <c r="C5485" s="27" t="n">
        <v>2109.147701659811</v>
      </c>
      <c r="D5485" s="27" t="n">
        <v>1048.03933373336</v>
      </c>
      <c r="E5485" s="27" t="n">
        <v>2053.172071475183</v>
      </c>
      <c r="F5485" s="27" t="n">
        <v>1006.978844</v>
      </c>
      <c r="G5485" s="27" t="n">
        <v>1358.55</v>
      </c>
      <c r="H5485" s="27" t="n">
        <v>1456028.798078408</v>
      </c>
      <c r="I5485" s="27" t="n">
        <v>362512.38384</v>
      </c>
      <c r="J5485" s="27" t="n">
        <v>164439.6452252</v>
      </c>
      <c r="K5485" s="27" t="n">
        <v>0</v>
      </c>
      <c r="L5485" s="27" t="n">
        <v>645926.5794837999</v>
      </c>
    </row>
    <row r="5486">
      <c r="A5486" t="n">
        <v>5485</v>
      </c>
      <c r="B5486" s="27" t="n">
        <v>904.3834687999999</v>
      </c>
      <c r="C5486" s="27" t="n">
        <v>2108.608579280898</v>
      </c>
      <c r="D5486" s="27" t="n">
        <v>941.2608386278328</v>
      </c>
      <c r="E5486" s="27" t="n">
        <v>2052.6472571103</v>
      </c>
      <c r="F5486" s="27" t="n">
        <v>904.3834687999999</v>
      </c>
      <c r="G5486" s="27" t="n">
        <v>1154.6</v>
      </c>
      <c r="H5486" s="27" t="n">
        <v>1109131.398334912</v>
      </c>
      <c r="I5486" s="27" t="n">
        <v>325578.048768</v>
      </c>
      <c r="J5486" s="27" t="n">
        <v>147685.82045504</v>
      </c>
      <c r="K5486" s="27" t="n">
        <v>0</v>
      </c>
      <c r="L5486" s="27" t="n">
        <v>764565.7845235199</v>
      </c>
    </row>
    <row r="5487">
      <c r="A5487" t="n">
        <v>5486</v>
      </c>
      <c r="B5487" s="27" t="n">
        <v>1037.64111</v>
      </c>
      <c r="C5487" s="27" t="n">
        <v>2806.000844370481</v>
      </c>
      <c r="D5487" s="27" t="n">
        <v>1079.952672545396</v>
      </c>
      <c r="E5487" s="27" t="n">
        <v>2731.531111672942</v>
      </c>
      <c r="F5487" s="27" t="n">
        <v>1037.64111</v>
      </c>
      <c r="G5487" s="27" t="n">
        <v>1670</v>
      </c>
      <c r="H5487" s="27" t="n">
        <v>1841026.524030871</v>
      </c>
      <c r="I5487" s="27" t="n">
        <v>373550.7996</v>
      </c>
      <c r="J5487" s="27" t="n">
        <v>169446.793263</v>
      </c>
      <c r="K5487" s="27" t="n">
        <v>0</v>
      </c>
      <c r="L5487" s="27" t="n">
        <v>342421.5662999998</v>
      </c>
    </row>
    <row r="5488">
      <c r="A5488" t="n">
        <v>5487</v>
      </c>
      <c r="B5488" s="27" t="n">
        <v>1025.970682</v>
      </c>
      <c r="C5488" s="27" t="n">
        <v>3303.257976775019</v>
      </c>
      <c r="D5488" s="27" t="n">
        <v>1067.806807367936</v>
      </c>
      <c r="E5488" s="27" t="n">
        <v>3215.591310866856</v>
      </c>
      <c r="F5488" s="27" t="n">
        <v>1025.970682</v>
      </c>
      <c r="G5488" s="27" t="n">
        <v>1530.7</v>
      </c>
      <c r="H5488" s="27" t="n">
        <v>1667517.059049851</v>
      </c>
      <c r="I5488" s="27" t="n">
        <v>369349.44552</v>
      </c>
      <c r="J5488" s="27" t="n">
        <v>167541.0123706</v>
      </c>
      <c r="K5488" s="27" t="n">
        <v>0</v>
      </c>
      <c r="L5488" s="27" t="n">
        <v>481488.0410626</v>
      </c>
    </row>
    <row r="5489">
      <c r="A5489" t="n">
        <v>5488</v>
      </c>
      <c r="B5489" s="27" t="n">
        <v>1029.466033</v>
      </c>
      <c r="C5489" s="27" t="n">
        <v>2458.625977964745</v>
      </c>
      <c r="D5489" s="27" t="n">
        <v>1071.444322260414</v>
      </c>
      <c r="E5489" s="27" t="n">
        <v>2393.375384847644</v>
      </c>
      <c r="F5489" s="27" t="n">
        <v>1029.466033</v>
      </c>
      <c r="G5489" s="27" t="n">
        <v>1743</v>
      </c>
      <c r="H5489" s="27" t="n">
        <v>1903032.779509217</v>
      </c>
      <c r="I5489" s="27" t="n">
        <v>370607.77188</v>
      </c>
      <c r="J5489" s="27" t="n">
        <v>168111.8031889</v>
      </c>
      <c r="K5489" s="27" t="n">
        <v>0</v>
      </c>
      <c r="L5489" s="27" t="n">
        <v>264572.770481</v>
      </c>
    </row>
    <row r="5490">
      <c r="A5490" t="n">
        <v>5489</v>
      </c>
      <c r="B5490" s="27" t="n">
        <v>1371.022289</v>
      </c>
      <c r="C5490" s="27" t="n">
        <v>1426.927880662516</v>
      </c>
      <c r="D5490" s="27" t="n">
        <v>1426.927880662516</v>
      </c>
      <c r="E5490" s="27" t="n">
        <v>1389.05799260999</v>
      </c>
      <c r="F5490" s="27" t="n">
        <v>1371.022289</v>
      </c>
      <c r="G5490" s="27" t="n">
        <v>1851.6</v>
      </c>
      <c r="H5490" s="27" t="n">
        <v>2690173.979780009</v>
      </c>
      <c r="I5490" s="27" t="n">
        <v>493568.02404</v>
      </c>
      <c r="J5490" s="27" t="n">
        <v>223887.9397937</v>
      </c>
      <c r="K5490" s="27" t="n">
        <v>0</v>
      </c>
      <c r="L5490" s="27" t="n">
        <v>203459.6648000004</v>
      </c>
    </row>
    <row r="5491">
      <c r="A5491" t="n">
        <v>5490</v>
      </c>
      <c r="B5491" s="27" t="n">
        <v>1163.901077</v>
      </c>
      <c r="C5491" s="27" t="n">
        <v>1211.361150463656</v>
      </c>
      <c r="D5491" s="27" t="n">
        <v>1211.361150463656</v>
      </c>
      <c r="E5491" s="27" t="n">
        <v>1179.212285912815</v>
      </c>
      <c r="F5491" s="27" t="n">
        <v>1163.901077</v>
      </c>
      <c r="G5491" s="27" t="n">
        <v>1819.2</v>
      </c>
      <c r="H5491" s="27" t="n">
        <v>2251737.250685925</v>
      </c>
      <c r="I5491" s="27" t="n">
        <v>419004.38772</v>
      </c>
      <c r="J5491" s="27" t="n">
        <v>190065.0458741</v>
      </c>
      <c r="K5491" s="27" t="n">
        <v>0</v>
      </c>
      <c r="L5491" s="27" t="n">
        <v>210433.3007999999</v>
      </c>
    </row>
    <row r="5492">
      <c r="A5492" t="n">
        <v>5491</v>
      </c>
      <c r="B5492" s="27" t="n">
        <v>1193.738565</v>
      </c>
      <c r="C5492" s="27" t="n">
        <v>1242.415848421245</v>
      </c>
      <c r="D5492" s="27" t="n">
        <v>1242.415848421245</v>
      </c>
      <c r="E5492" s="27" t="n">
        <v>1209.442809116307</v>
      </c>
      <c r="F5492" s="27" t="n">
        <v>1193.738565</v>
      </c>
      <c r="G5492" s="27" t="n">
        <v>1807.65</v>
      </c>
      <c r="H5492" s="27" t="n">
        <v>2296897.766871262</v>
      </c>
      <c r="I5492" s="27" t="n">
        <v>429745.8834</v>
      </c>
      <c r="J5492" s="27" t="n">
        <v>194937.5076645</v>
      </c>
      <c r="K5492" s="27" t="n">
        <v>0</v>
      </c>
      <c r="L5492" s="27" t="n">
        <v>229615.6129777501</v>
      </c>
    </row>
    <row r="5493">
      <c r="A5493" t="n">
        <v>5492</v>
      </c>
      <c r="B5493" s="27" t="n">
        <v>1105.283972</v>
      </c>
      <c r="C5493" s="27" t="n">
        <v>1150.353937172554</v>
      </c>
      <c r="D5493" s="27" t="n">
        <v>1150.353937172554</v>
      </c>
      <c r="E5493" s="27" t="n">
        <v>1119.824170803926</v>
      </c>
      <c r="F5493" s="27" t="n">
        <v>1105.283972</v>
      </c>
      <c r="G5493" s="27" t="n">
        <v>1852.4</v>
      </c>
      <c r="H5493" s="27" t="n">
        <v>2173900.850224333</v>
      </c>
      <c r="I5493" s="27" t="n">
        <v>397902.22992</v>
      </c>
      <c r="J5493" s="27" t="n">
        <v>180492.8726276</v>
      </c>
      <c r="K5493" s="27" t="n">
        <v>0</v>
      </c>
      <c r="L5493" s="27" t="n">
        <v>163139.9142671996</v>
      </c>
    </row>
    <row r="5494">
      <c r="A5494" t="n">
        <v>5493</v>
      </c>
      <c r="B5494" s="27" t="n">
        <v>1094.127536</v>
      </c>
      <c r="C5494" s="27" t="n">
        <v>1138.743031266834</v>
      </c>
      <c r="D5494" s="27" t="n">
        <v>1138.743031266834</v>
      </c>
      <c r="E5494" s="27" t="n">
        <v>1108.521412011173</v>
      </c>
      <c r="F5494" s="27" t="n">
        <v>1094.127536</v>
      </c>
      <c r="G5494" s="27" t="n">
        <v>1860.25</v>
      </c>
      <c r="H5494" s="27" t="n">
        <v>2162229.605052549</v>
      </c>
      <c r="I5494" s="27" t="n">
        <v>393885.91296</v>
      </c>
      <c r="J5494" s="27" t="n">
        <v>178671.0266288</v>
      </c>
      <c r="K5494" s="27" t="n">
        <v>0</v>
      </c>
      <c r="L5494" s="27" t="n">
        <v>152904.3231559996</v>
      </c>
    </row>
    <row r="5495">
      <c r="A5495" t="n">
        <v>5494</v>
      </c>
      <c r="B5495" s="27" t="n">
        <v>1174.613247</v>
      </c>
      <c r="C5495" s="27" t="n">
        <v>1222.509951473164</v>
      </c>
      <c r="D5495" s="27" t="n">
        <v>1222.509951473164</v>
      </c>
      <c r="E5495" s="27" t="n">
        <v>1190.065203821382</v>
      </c>
      <c r="F5495" s="27" t="n">
        <v>1174.613247</v>
      </c>
      <c r="G5495" s="27" t="n">
        <v>1878.35</v>
      </c>
      <c r="H5495" s="27" t="n">
        <v>2337901.546691447</v>
      </c>
      <c r="I5495" s="27" t="n">
        <v>422860.76892</v>
      </c>
      <c r="J5495" s="27" t="n">
        <v>191814.3432351</v>
      </c>
      <c r="K5495" s="27" t="n">
        <v>0</v>
      </c>
      <c r="L5495" s="27" t="n">
        <v>142891.6714499998</v>
      </c>
    </row>
    <row r="5496">
      <c r="A5496" t="n">
        <v>5495</v>
      </c>
      <c r="B5496" s="27" t="n">
        <v>1165.050589</v>
      </c>
      <c r="C5496" s="27" t="n">
        <v>1212.558043775917</v>
      </c>
      <c r="D5496" s="27" t="n">
        <v>1212.558043775917</v>
      </c>
      <c r="E5496" s="27" t="n">
        <v>1180.377414329064</v>
      </c>
      <c r="F5496" s="27" t="n">
        <v>1165.050589</v>
      </c>
      <c r="G5496" s="27" t="n">
        <v>1879.3</v>
      </c>
      <c r="H5496" s="27" t="n">
        <v>2317178.325625567</v>
      </c>
      <c r="I5496" s="27" t="n">
        <v>419418.21204</v>
      </c>
      <c r="J5496" s="27" t="n">
        <v>190252.7611837</v>
      </c>
      <c r="K5496" s="27" t="n">
        <v>0</v>
      </c>
      <c r="L5496" s="27" t="n">
        <v>140621.6060922998</v>
      </c>
    </row>
    <row r="5497">
      <c r="A5497" t="n">
        <v>5496</v>
      </c>
      <c r="B5497" s="27" t="n">
        <v>495.6644775</v>
      </c>
      <c r="C5497" s="27" t="n">
        <v>515.875588459343</v>
      </c>
      <c r="D5497" s="27" t="n">
        <v>515.875588459343</v>
      </c>
      <c r="E5497" s="27" t="n">
        <v>502.1845315750134</v>
      </c>
      <c r="F5497" s="27" t="n">
        <v>495.6644775</v>
      </c>
      <c r="G5497" s="27" t="n">
        <v>1825</v>
      </c>
      <c r="H5497" s="27" t="n">
        <v>959186.8942485239</v>
      </c>
      <c r="I5497" s="27" t="n">
        <v>178439.2119</v>
      </c>
      <c r="J5497" s="27" t="n">
        <v>80942.00917575</v>
      </c>
      <c r="K5497" s="27" t="n">
        <v>0</v>
      </c>
      <c r="L5497" s="27" t="n">
        <v>86741.20000000007</v>
      </c>
    </row>
    <row r="5498">
      <c r="A5498" t="n">
        <v>5497</v>
      </c>
      <c r="B5498" s="27" t="n">
        <v>368.1623611</v>
      </c>
      <c r="C5498" s="27" t="n">
        <v>193.5595049051672</v>
      </c>
      <c r="D5498" s="27" t="n">
        <v>193.5595049051672</v>
      </c>
      <c r="E5498" s="27" t="n">
        <v>188.4225411653755</v>
      </c>
      <c r="F5498" s="27" t="n">
        <v>188.4225411653755</v>
      </c>
      <c r="G5498" s="27" t="n">
        <v>1777.2</v>
      </c>
      <c r="H5498" s="27" t="n">
        <v>355089.89609934</v>
      </c>
      <c r="I5498" s="27" t="n">
        <v>67832.1148195352</v>
      </c>
      <c r="J5498" s="27" t="n">
        <v>30769.40097230583</v>
      </c>
      <c r="K5498" s="27" t="n">
        <v>213890.3857222031</v>
      </c>
      <c r="L5498" s="27" t="n">
        <v>0</v>
      </c>
    </row>
    <row r="5499">
      <c r="A5499" t="n">
        <v>5498</v>
      </c>
      <c r="B5499" s="27" t="n">
        <v>341.0681614</v>
      </c>
      <c r="C5499" s="27" t="n">
        <v>354.975659326986</v>
      </c>
      <c r="D5499" s="27" t="n">
        <v>354.975659326986</v>
      </c>
      <c r="E5499" s="27" t="n">
        <v>345.5547988460463</v>
      </c>
      <c r="F5499" s="27" t="n">
        <v>341.0681614</v>
      </c>
      <c r="G5499" s="27" t="n">
        <v>1784.05</v>
      </c>
      <c r="H5499" s="27" t="n">
        <v>645671.213330688</v>
      </c>
      <c r="I5499" s="27" t="n">
        <v>122784.538104</v>
      </c>
      <c r="J5499" s="27" t="n">
        <v>55696.43075662001</v>
      </c>
      <c r="K5499" s="27" t="n">
        <v>0</v>
      </c>
      <c r="L5499" s="27" t="n">
        <v>0</v>
      </c>
    </row>
    <row r="5500">
      <c r="A5500" t="n">
        <v>5499</v>
      </c>
      <c r="B5500" s="27" t="n">
        <v>376.9281316</v>
      </c>
      <c r="C5500" s="27" t="n">
        <v>392.2979151336455</v>
      </c>
      <c r="D5500" s="27" t="n">
        <v>392.2979151336455</v>
      </c>
      <c r="E5500" s="27" t="n">
        <v>381.8865423301</v>
      </c>
      <c r="F5500" s="27" t="n">
        <v>376.9281316</v>
      </c>
      <c r="G5500" s="27" t="n">
        <v>1746.6</v>
      </c>
      <c r="H5500" s="27" t="n">
        <v>699815.1368576278</v>
      </c>
      <c r="I5500" s="27" t="n">
        <v>135694.127376</v>
      </c>
      <c r="J5500" s="27" t="n">
        <v>61552.36389028</v>
      </c>
      <c r="K5500" s="27" t="n">
        <v>0</v>
      </c>
      <c r="L5500" s="27" t="n">
        <v>0</v>
      </c>
    </row>
    <row r="5501">
      <c r="A5501" t="n">
        <v>5500</v>
      </c>
      <c r="B5501" s="27" t="n">
        <v>385.6939021</v>
      </c>
      <c r="C5501" s="27" t="n">
        <v>401.4213645034497</v>
      </c>
      <c r="D5501" s="27" t="n">
        <v>401.4213645034497</v>
      </c>
      <c r="E5501" s="27" t="n">
        <v>390.7678603273453</v>
      </c>
      <c r="F5501" s="27" t="n">
        <v>385.6939021</v>
      </c>
      <c r="G5501" s="27" t="n">
        <v>1709.8</v>
      </c>
      <c r="H5501" s="27" t="n">
        <v>701352.2488696666</v>
      </c>
      <c r="I5501" s="27" t="n">
        <v>138849.804756</v>
      </c>
      <c r="J5501" s="27" t="n">
        <v>62983.81421293</v>
      </c>
      <c r="K5501" s="27" t="n">
        <v>0</v>
      </c>
      <c r="L5501" s="27" t="n">
        <v>4149.279600000002</v>
      </c>
    </row>
    <row r="5502">
      <c r="A5502" t="n">
        <v>5501</v>
      </c>
      <c r="B5502" s="27" t="n">
        <v>367.3654729</v>
      </c>
      <c r="C5502" s="27" t="n">
        <v>382.3449666596052</v>
      </c>
      <c r="D5502" s="27" t="n">
        <v>382.3449666596052</v>
      </c>
      <c r="E5502" s="27" t="n">
        <v>372.1977396826375</v>
      </c>
      <c r="F5502" s="27" t="n">
        <v>367.3654729</v>
      </c>
      <c r="G5502" s="27" t="n">
        <v>1700.45</v>
      </c>
      <c r="H5502" s="27" t="n">
        <v>663206.6912874472</v>
      </c>
      <c r="I5502" s="27" t="n">
        <v>132251.570244</v>
      </c>
      <c r="J5502" s="27" t="n">
        <v>59990.78172457</v>
      </c>
      <c r="K5502" s="27" t="n">
        <v>0</v>
      </c>
      <c r="L5502" s="27" t="n">
        <v>110044.1857499999</v>
      </c>
    </row>
    <row r="5503">
      <c r="A5503" t="n">
        <v>5502</v>
      </c>
      <c r="B5503" s="27" t="n">
        <v>324.3335086</v>
      </c>
      <c r="C5503" s="27" t="n">
        <v>337.5593004684072</v>
      </c>
      <c r="D5503" s="27" t="n">
        <v>337.5593004684072</v>
      </c>
      <c r="E5503" s="27" t="n">
        <v>328.6006606569176</v>
      </c>
      <c r="F5503" s="27" t="n">
        <v>324.3335086</v>
      </c>
      <c r="G5503" s="27" t="n">
        <v>1691.35</v>
      </c>
      <c r="H5503" s="27" t="n">
        <v>581796.4834325428</v>
      </c>
      <c r="I5503" s="27" t="n">
        <v>116760.063096</v>
      </c>
      <c r="J5503" s="27" t="n">
        <v>52963.66195438</v>
      </c>
      <c r="K5503" s="27" t="n">
        <v>0</v>
      </c>
      <c r="L5503" s="27" t="n">
        <v>100105.53742939</v>
      </c>
    </row>
    <row r="5504">
      <c r="A5504" t="n">
        <v>5503</v>
      </c>
      <c r="B5504" s="27" t="n">
        <v>333.8961673</v>
      </c>
      <c r="C5504" s="27" t="n">
        <v>347.5112081656542</v>
      </c>
      <c r="D5504" s="27" t="n">
        <v>347.5112081656542</v>
      </c>
      <c r="E5504" s="27" t="n">
        <v>338.2884501492356</v>
      </c>
      <c r="F5504" s="27" t="n">
        <v>333.8961673</v>
      </c>
      <c r="G5504" s="27" t="n">
        <v>1688.2</v>
      </c>
      <c r="H5504" s="27" t="n">
        <v>596731.6673049692</v>
      </c>
      <c r="I5504" s="27" t="n">
        <v>120202.620228</v>
      </c>
      <c r="J5504" s="27" t="n">
        <v>54525.24412009001</v>
      </c>
      <c r="K5504" s="27" t="n">
        <v>0</v>
      </c>
      <c r="L5504" s="27" t="n">
        <v>104108.7727999999</v>
      </c>
    </row>
    <row r="5505">
      <c r="A5505" t="n">
        <v>5504</v>
      </c>
      <c r="B5505" s="27" t="n">
        <v>280.1859008</v>
      </c>
      <c r="C5505" s="27" t="n">
        <v>291.6110865991266</v>
      </c>
      <c r="D5505" s="27" t="n">
        <v>291.6110865991266</v>
      </c>
      <c r="E5505" s="27" t="n">
        <v>283.8718873347202</v>
      </c>
      <c r="F5505" s="27" t="n">
        <v>280.1859008</v>
      </c>
      <c r="G5505" s="27" t="n">
        <v>1447.5</v>
      </c>
      <c r="H5505" s="27" t="n">
        <v>430646.0737946333</v>
      </c>
      <c r="I5505" s="27" t="n">
        <v>100866.924288</v>
      </c>
      <c r="J5505" s="27" t="n">
        <v>45754.35760064</v>
      </c>
      <c r="K5505" s="27" t="n">
        <v>0</v>
      </c>
      <c r="L5505" s="27" t="n">
        <v>154802.710192</v>
      </c>
    </row>
    <row r="5506">
      <c r="A5506" t="n">
        <v>5505</v>
      </c>
      <c r="B5506" s="27" t="n">
        <v>809.2419873</v>
      </c>
      <c r="C5506" s="27" t="n">
        <v>842.2402937393389</v>
      </c>
      <c r="D5506" s="27" t="n">
        <v>842.2402937393389</v>
      </c>
      <c r="E5506" s="27" t="n">
        <v>819.8876954970041</v>
      </c>
      <c r="F5506" s="27" t="n">
        <v>809.2419873</v>
      </c>
      <c r="G5506" s="27" t="n">
        <v>1428.95</v>
      </c>
      <c r="H5506" s="27" t="n">
        <v>1228124.876034154</v>
      </c>
      <c r="I5506" s="27" t="n">
        <v>291327.115428</v>
      </c>
      <c r="J5506" s="27" t="n">
        <v>132149.21652609</v>
      </c>
      <c r="K5506" s="27" t="n">
        <v>0</v>
      </c>
      <c r="L5506" s="27" t="n">
        <v>462117.6368476651</v>
      </c>
    </row>
    <row r="5507">
      <c r="A5507" t="n">
        <v>5506</v>
      </c>
      <c r="B5507" s="27" t="n">
        <v>1188.388456</v>
      </c>
      <c r="C5507" s="27" t="n">
        <v>1344.506684849884</v>
      </c>
      <c r="D5507" s="27" t="n">
        <v>1236.846651800457</v>
      </c>
      <c r="E5507" s="27" t="n">
        <v>1308.824210401703</v>
      </c>
      <c r="F5507" s="27" t="n">
        <v>1188.388456</v>
      </c>
      <c r="G5507" s="27" t="n">
        <v>1113.1</v>
      </c>
      <c r="H5507" s="27" t="n">
        <v>1403501.113437073</v>
      </c>
      <c r="I5507" s="27" t="n">
        <v>427819.84416</v>
      </c>
      <c r="J5507" s="27" t="n">
        <v>194063.8348648</v>
      </c>
      <c r="K5507" s="27" t="n">
        <v>0</v>
      </c>
      <c r="L5507" s="27" t="n">
        <v>1053981.7216264</v>
      </c>
    </row>
    <row r="5508">
      <c r="A5508" t="n">
        <v>5507</v>
      </c>
      <c r="B5508" s="27" t="n">
        <v>993.5084443</v>
      </c>
      <c r="C5508" s="27" t="n">
        <v>1946.216176226991</v>
      </c>
      <c r="D5508" s="27" t="n">
        <v>1034.020070328015</v>
      </c>
      <c r="E5508" s="27" t="n">
        <v>1894.564659904028</v>
      </c>
      <c r="F5508" s="27" t="n">
        <v>993.5084443</v>
      </c>
      <c r="G5508" s="27" t="n">
        <v>733.8</v>
      </c>
      <c r="H5508" s="27" t="n">
        <v>774700.0569255288</v>
      </c>
      <c r="I5508" s="27" t="n">
        <v>357663.039948</v>
      </c>
      <c r="J5508" s="27" t="n">
        <v>162239.92895419</v>
      </c>
      <c r="K5508" s="27" t="n">
        <v>0</v>
      </c>
      <c r="L5508" s="27" t="n">
        <v>1257980.39217266</v>
      </c>
    </row>
    <row r="5509">
      <c r="A5509" t="n">
        <v>5508</v>
      </c>
      <c r="B5509" s="27" t="n">
        <v>1233.792159</v>
      </c>
      <c r="C5509" s="27" t="n">
        <v>1563.394533796069</v>
      </c>
      <c r="D5509" s="27" t="n">
        <v>1284.101040545291</v>
      </c>
      <c r="E5509" s="27" t="n">
        <v>1521.90289516518</v>
      </c>
      <c r="F5509" s="27" t="n">
        <v>1233.792159</v>
      </c>
      <c r="G5509" s="27" t="n">
        <v>641.8</v>
      </c>
      <c r="H5509" s="27" t="n">
        <v>841384.8286478508</v>
      </c>
      <c r="I5509" s="27" t="n">
        <v>444165.17724</v>
      </c>
      <c r="J5509" s="27" t="n">
        <v>201478.2595647</v>
      </c>
      <c r="K5509" s="27" t="n">
        <v>0</v>
      </c>
      <c r="L5509" s="27" t="n">
        <v>1675736.5103538</v>
      </c>
    </row>
    <row r="5510">
      <c r="A5510" t="n">
        <v>5509</v>
      </c>
      <c r="B5510" s="27" t="n">
        <v>1154.004722</v>
      </c>
      <c r="C5510" s="27" t="n">
        <v>1201.061623317458</v>
      </c>
      <c r="D5510" s="27" t="n">
        <v>1201.061623317458</v>
      </c>
      <c r="E5510" s="27" t="n">
        <v>1169.186102602213</v>
      </c>
      <c r="F5510" s="27" t="n">
        <v>1154.004722</v>
      </c>
      <c r="G5510" s="27" t="n">
        <v>949</v>
      </c>
      <c r="H5510" s="27" t="n">
        <v>1163892.641537422</v>
      </c>
      <c r="I5510" s="27" t="n">
        <v>415441.69992</v>
      </c>
      <c r="J5510" s="27" t="n">
        <v>188448.9711026</v>
      </c>
      <c r="K5510" s="27" t="n">
        <v>0</v>
      </c>
      <c r="L5510" s="27" t="n">
        <v>1212858.962822</v>
      </c>
    </row>
    <row r="5511">
      <c r="A5511" t="n">
        <v>5510</v>
      </c>
      <c r="B5511" s="27" t="n">
        <v>1230.059734</v>
      </c>
      <c r="C5511" s="27" t="n">
        <v>2935.936623126265</v>
      </c>
      <c r="D5511" s="27" t="n">
        <v>1280.217902329601</v>
      </c>
      <c r="E5511" s="27" t="n">
        <v>2858.018465695995</v>
      </c>
      <c r="F5511" s="27" t="n">
        <v>1230.059734</v>
      </c>
      <c r="G5511" s="27" t="n">
        <v>1399.2</v>
      </c>
      <c r="H5511" s="27" t="n">
        <v>1828876.61542871</v>
      </c>
      <c r="I5511" s="27" t="n">
        <v>442821.50424</v>
      </c>
      <c r="J5511" s="27" t="n">
        <v>200868.7545622</v>
      </c>
      <c r="K5511" s="27" t="n">
        <v>0</v>
      </c>
      <c r="L5511" s="27" t="n">
        <v>739019.8881871998</v>
      </c>
    </row>
    <row r="5512">
      <c r="A5512" t="n">
        <v>5511</v>
      </c>
      <c r="B5512" s="27" t="n">
        <v>1043.031063</v>
      </c>
      <c r="C5512" s="27" t="n">
        <v>2629.178071077888</v>
      </c>
      <c r="D5512" s="27" t="n">
        <v>1085.562459461121</v>
      </c>
      <c r="E5512" s="27" t="n">
        <v>2559.401118387294</v>
      </c>
      <c r="F5512" s="27" t="n">
        <v>1043.031063</v>
      </c>
      <c r="G5512" s="27" t="n">
        <v>1759.8</v>
      </c>
      <c r="H5512" s="27" t="n">
        <v>1948097.956844193</v>
      </c>
      <c r="I5512" s="27" t="n">
        <v>375491.18268</v>
      </c>
      <c r="J5512" s="27" t="n">
        <v>170326.9725879</v>
      </c>
      <c r="K5512" s="27" t="n">
        <v>0</v>
      </c>
      <c r="L5512" s="27" t="n">
        <v>250536.0613326</v>
      </c>
    </row>
    <row r="5513">
      <c r="A5513" t="n">
        <v>5512</v>
      </c>
      <c r="B5513" s="27" t="n">
        <v>1276.675703</v>
      </c>
      <c r="C5513" s="27" t="n">
        <v>1990.050572429141</v>
      </c>
      <c r="D5513" s="27" t="n">
        <v>1328.733712547879</v>
      </c>
      <c r="E5513" s="27" t="n">
        <v>1937.235715127617</v>
      </c>
      <c r="F5513" s="27" t="n">
        <v>1276.675703</v>
      </c>
      <c r="G5513" s="27" t="n">
        <v>1747.95</v>
      </c>
      <c r="H5513" s="27" t="n">
        <v>2367950.658831372</v>
      </c>
      <c r="I5513" s="27" t="n">
        <v>459603.2530800001</v>
      </c>
      <c r="J5513" s="27" t="n">
        <v>208481.1422999</v>
      </c>
      <c r="K5513" s="27" t="n">
        <v>0</v>
      </c>
      <c r="L5513" s="27" t="n">
        <v>321786.1109411502</v>
      </c>
    </row>
    <row r="5514">
      <c r="A5514" t="n">
        <v>5513</v>
      </c>
      <c r="B5514" s="27" t="n">
        <v>1051.064693</v>
      </c>
      <c r="C5514" s="27" t="n">
        <v>1378.380847140441</v>
      </c>
      <c r="D5514" s="27" t="n">
        <v>1093.924060218251</v>
      </c>
      <c r="E5514" s="27" t="n">
        <v>1341.799370891817</v>
      </c>
      <c r="F5514" s="27" t="n">
        <v>1051.064693</v>
      </c>
      <c r="G5514" s="27" t="n">
        <v>1787.15</v>
      </c>
      <c r="H5514" s="27" t="n">
        <v>1991515.645922937</v>
      </c>
      <c r="I5514" s="27" t="n">
        <v>378383.28948</v>
      </c>
      <c r="J5514" s="27" t="n">
        <v>171638.8643669</v>
      </c>
      <c r="K5514" s="27" t="n">
        <v>0</v>
      </c>
      <c r="L5514" s="27" t="n">
        <v>223719.1199050497</v>
      </c>
    </row>
    <row r="5515">
      <c r="A5515" t="n">
        <v>5514</v>
      </c>
      <c r="B5515" s="27" t="n">
        <v>1040.029783</v>
      </c>
      <c r="C5515" s="27" t="n">
        <v>1082.439088304518</v>
      </c>
      <c r="D5515" s="27" t="n">
        <v>1082.439088304518</v>
      </c>
      <c r="E5515" s="27" t="n">
        <v>1053.711745000568</v>
      </c>
      <c r="F5515" s="27" t="n">
        <v>1040.029783</v>
      </c>
      <c r="G5515" s="27" t="n">
        <v>1759.6</v>
      </c>
      <c r="H5515" s="27" t="n">
        <v>1946588.299733269</v>
      </c>
      <c r="I5515" s="27" t="n">
        <v>374410.72188</v>
      </c>
      <c r="J5515" s="27" t="n">
        <v>169836.8635639</v>
      </c>
      <c r="K5515" s="27" t="n">
        <v>0</v>
      </c>
      <c r="L5515" s="27" t="n">
        <v>250022.9716</v>
      </c>
    </row>
    <row r="5516">
      <c r="A5516" t="n">
        <v>5515</v>
      </c>
      <c r="B5516" s="27" t="n">
        <v>1084.089733</v>
      </c>
      <c r="C5516" s="27" t="n">
        <v>1128.295713815991</v>
      </c>
      <c r="D5516" s="27" t="n">
        <v>1128.295713815991</v>
      </c>
      <c r="E5516" s="27" t="n">
        <v>1098.351360670043</v>
      </c>
      <c r="F5516" s="27" t="n">
        <v>1084.089733</v>
      </c>
      <c r="G5516" s="27" t="n">
        <v>1769.15</v>
      </c>
      <c r="H5516" s="27" t="n">
        <v>2041343.168323982</v>
      </c>
      <c r="I5516" s="27" t="n">
        <v>390272.30388</v>
      </c>
      <c r="J5516" s="27" t="n">
        <v>177031.8533989</v>
      </c>
      <c r="K5516" s="27" t="n">
        <v>0</v>
      </c>
      <c r="L5516" s="27" t="n">
        <v>250262.1148630499</v>
      </c>
    </row>
    <row r="5517">
      <c r="A5517" t="n">
        <v>5516</v>
      </c>
      <c r="B5517" s="27" t="n">
        <v>894.9054795</v>
      </c>
      <c r="C5517" s="27" t="n">
        <v>931.3963561812203</v>
      </c>
      <c r="D5517" s="27" t="n">
        <v>931.3963561812203</v>
      </c>
      <c r="E5517" s="27" t="n">
        <v>906.6776046457628</v>
      </c>
      <c r="F5517" s="27" t="n">
        <v>894.9054795</v>
      </c>
      <c r="G5517" s="27" t="n">
        <v>1782.7</v>
      </c>
      <c r="H5517" s="27" t="n">
        <v>1696509.968055465</v>
      </c>
      <c r="I5517" s="27" t="n">
        <v>322165.97262</v>
      </c>
      <c r="J5517" s="27" t="n">
        <v>146138.06480235</v>
      </c>
      <c r="K5517" s="27" t="n">
        <v>0</v>
      </c>
      <c r="L5517" s="27" t="n">
        <v>194462.8565</v>
      </c>
    </row>
    <row r="5518">
      <c r="A5518" t="n">
        <v>5517</v>
      </c>
      <c r="B5518" s="27" t="n">
        <v>269.3482209</v>
      </c>
      <c r="C5518" s="27" t="n">
        <v>280.3311477136672</v>
      </c>
      <c r="D5518" s="27" t="n">
        <v>280.3311477136672</v>
      </c>
      <c r="E5518" s="27" t="n">
        <v>272.891311877939</v>
      </c>
      <c r="F5518" s="27" t="n">
        <v>269.3482209</v>
      </c>
      <c r="G5518" s="27" t="n">
        <v>1803.55</v>
      </c>
      <c r="H5518" s="27" t="n">
        <v>516600.9763917006</v>
      </c>
      <c r="I5518" s="27" t="n">
        <v>96965.359524</v>
      </c>
      <c r="J5518" s="27" t="n">
        <v>43984.56447297</v>
      </c>
      <c r="K5518" s="27" t="n">
        <v>0</v>
      </c>
      <c r="L5518" s="27" t="n">
        <v>52913.41459999996</v>
      </c>
    </row>
    <row r="5519">
      <c r="A5519" t="n">
        <v>5518</v>
      </c>
      <c r="B5519" s="27" t="n">
        <v>90.84525794</v>
      </c>
      <c r="C5519" s="27" t="n">
        <v>94.54936778460615</v>
      </c>
      <c r="D5519" s="27" t="n">
        <v>94.54936778460615</v>
      </c>
      <c r="E5519" s="27" t="n">
        <v>92.04007910788781</v>
      </c>
      <c r="F5519" s="27" t="n">
        <v>90.84525794</v>
      </c>
      <c r="G5519" s="27" t="n">
        <v>1847.4</v>
      </c>
      <c r="H5519" s="27" t="n">
        <v>177860.1668284664</v>
      </c>
      <c r="I5519" s="27" t="n">
        <v>32704.2928584</v>
      </c>
      <c r="J5519" s="27" t="n">
        <v>14835.030621602</v>
      </c>
      <c r="K5519" s="27" t="n">
        <v>0</v>
      </c>
      <c r="L5519" s="27" t="n">
        <v>13862.94699999999</v>
      </c>
    </row>
    <row r="5520">
      <c r="A5520" t="n">
        <v>5519</v>
      </c>
      <c r="B5520" s="27" t="n">
        <v>94.03281085</v>
      </c>
      <c r="C5520" s="27" t="n">
        <v>97.86736420155066</v>
      </c>
      <c r="D5520" s="27" t="n">
        <v>97.86736420155066</v>
      </c>
      <c r="E5520" s="27" t="n">
        <v>95.27001770875681</v>
      </c>
      <c r="F5520" s="27" t="n">
        <v>94.03281085</v>
      </c>
      <c r="G5520" s="27" t="n">
        <v>1843.55</v>
      </c>
      <c r="H5520" s="27" t="n">
        <v>183618.56441722</v>
      </c>
      <c r="I5520" s="27" t="n">
        <v>33851.811906</v>
      </c>
      <c r="J5520" s="27" t="n">
        <v>15355.558011805</v>
      </c>
      <c r="K5520" s="27" t="n">
        <v>0</v>
      </c>
      <c r="L5520" s="27" t="n">
        <v>14711.43325748251</v>
      </c>
    </row>
    <row r="5521">
      <c r="A5521" t="n">
        <v>5520</v>
      </c>
      <c r="B5521" s="27" t="n">
        <v>90.84525794</v>
      </c>
      <c r="C5521" s="27" t="n">
        <v>94.54936778460615</v>
      </c>
      <c r="D5521" s="27" t="n">
        <v>94.54936778460615</v>
      </c>
      <c r="E5521" s="27" t="n">
        <v>92.04007910788781</v>
      </c>
      <c r="F5521" s="27" t="n">
        <v>90.84525794</v>
      </c>
      <c r="G5521" s="27" t="n">
        <v>1816.05</v>
      </c>
      <c r="H5521" s="27" t="n">
        <v>174734.4152144595</v>
      </c>
      <c r="I5521" s="27" t="n">
        <v>32704.2928584</v>
      </c>
      <c r="J5521" s="27" t="n">
        <v>14835.030621602</v>
      </c>
      <c r="K5521" s="27" t="n">
        <v>0</v>
      </c>
      <c r="L5521" s="27" t="n">
        <v>16710.93775000001</v>
      </c>
    </row>
    <row r="5522">
      <c r="A5522" t="n">
        <v>5521</v>
      </c>
      <c r="B5522" s="27" t="n">
        <v>95.6265873</v>
      </c>
      <c r="C5522" s="27" t="n">
        <v>99.52636241002291</v>
      </c>
      <c r="D5522" s="27" t="n">
        <v>99.52636241002291</v>
      </c>
      <c r="E5522" s="27" t="n">
        <v>96.88498700919132</v>
      </c>
      <c r="F5522" s="27" t="n">
        <v>95.6265873</v>
      </c>
      <c r="G5522" s="27" t="n">
        <v>1774.95</v>
      </c>
      <c r="H5522" s="27" t="n">
        <v>180174.4098798912</v>
      </c>
      <c r="I5522" s="27" t="n">
        <v>34425.571428</v>
      </c>
      <c r="J5522" s="27" t="n">
        <v>15615.82170609</v>
      </c>
      <c r="K5522" s="27" t="n">
        <v>0</v>
      </c>
      <c r="L5522" s="27" t="n">
        <v>21520.76347186501</v>
      </c>
    </row>
    <row r="5523">
      <c r="A5523" t="n">
        <v>5522</v>
      </c>
      <c r="B5523" s="27" t="n">
        <v>87.65770503</v>
      </c>
      <c r="C5523" s="27" t="n">
        <v>91.2324121444549</v>
      </c>
      <c r="D5523" s="27" t="n">
        <v>91.2324121444549</v>
      </c>
      <c r="E5523" s="27" t="n">
        <v>88.81115366216333</v>
      </c>
      <c r="F5523" s="27" t="n">
        <v>87.65770503</v>
      </c>
      <c r="G5523" s="27" t="n">
        <v>1755.3</v>
      </c>
      <c r="H5523" s="27" t="n">
        <v>163413.6101683392</v>
      </c>
      <c r="I5523" s="27" t="n">
        <v>31556.7738108</v>
      </c>
      <c r="J5523" s="27" t="n">
        <v>14314.503231399</v>
      </c>
      <c r="K5523" s="27" t="n">
        <v>0</v>
      </c>
      <c r="L5523" s="27" t="n">
        <v>21449.84042084101</v>
      </c>
    </row>
    <row r="5524">
      <c r="A5524" t="n">
        <v>5523</v>
      </c>
      <c r="B5524" s="27" t="n">
        <v>94.03281085</v>
      </c>
      <c r="C5524" s="27" t="n">
        <v>97.86736420155066</v>
      </c>
      <c r="D5524" s="27" t="n">
        <v>97.86736420155066</v>
      </c>
      <c r="E5524" s="27" t="n">
        <v>95.27001770875681</v>
      </c>
      <c r="F5524" s="27" t="n">
        <v>94.03281085</v>
      </c>
      <c r="G5524" s="27" t="n">
        <v>1723.95</v>
      </c>
      <c r="H5524" s="27" t="n">
        <v>172149.3312520689</v>
      </c>
      <c r="I5524" s="27" t="n">
        <v>33851.811906</v>
      </c>
      <c r="J5524" s="27" t="n">
        <v>15355.558011805</v>
      </c>
      <c r="K5524" s="27" t="n">
        <v>0</v>
      </c>
      <c r="L5524" s="27" t="n">
        <v>25957.7574351425</v>
      </c>
    </row>
    <row r="5525">
      <c r="A5525" t="n">
        <v>5524</v>
      </c>
      <c r="B5525" s="27" t="n">
        <v>85.26704033999999</v>
      </c>
      <c r="C5525" s="27" t="n">
        <v>88.74391483174651</v>
      </c>
      <c r="D5525" s="27" t="n">
        <v>88.74391483174651</v>
      </c>
      <c r="E5525" s="27" t="n">
        <v>86.38869971151156</v>
      </c>
      <c r="F5525" s="27" t="n">
        <v>85.26704033999999</v>
      </c>
      <c r="G5525" s="27" t="n">
        <v>1719.7</v>
      </c>
      <c r="H5525" s="27" t="n">
        <v>156155.8745962004</v>
      </c>
      <c r="I5525" s="27" t="n">
        <v>30696.1345224</v>
      </c>
      <c r="J5525" s="27" t="n">
        <v>13924.107687522</v>
      </c>
      <c r="K5525" s="27" t="n">
        <v>0</v>
      </c>
      <c r="L5525" s="27" t="n">
        <v>23900.3401</v>
      </c>
    </row>
    <row r="5526">
      <c r="A5526" t="n">
        <v>5525</v>
      </c>
      <c r="B5526" s="27" t="n">
        <v>94.82969907</v>
      </c>
      <c r="C5526" s="27" t="n">
        <v>98.69686330578679</v>
      </c>
      <c r="D5526" s="27" t="n">
        <v>98.69686330578679</v>
      </c>
      <c r="E5526" s="27" t="n">
        <v>96.07750235897407</v>
      </c>
      <c r="F5526" s="27" t="n">
        <v>94.82969907</v>
      </c>
      <c r="G5526" s="27" t="n">
        <v>1718.25</v>
      </c>
      <c r="H5526" s="27" t="n">
        <v>173540.1744041608</v>
      </c>
      <c r="I5526" s="27" t="n">
        <v>34138.6916652</v>
      </c>
      <c r="J5526" s="27" t="n">
        <v>15485.689858131</v>
      </c>
      <c r="K5526" s="27" t="n">
        <v>0</v>
      </c>
      <c r="L5526" s="27" t="n">
        <v>26718.26771297251</v>
      </c>
    </row>
    <row r="5527">
      <c r="A5527" t="n">
        <v>5526</v>
      </c>
      <c r="B5527" s="27" t="n">
        <v>87.65770503</v>
      </c>
      <c r="C5527" s="27" t="n">
        <v>91.2324121444549</v>
      </c>
      <c r="D5527" s="27" t="n">
        <v>91.2324121444549</v>
      </c>
      <c r="E5527" s="27" t="n">
        <v>88.81115366216333</v>
      </c>
      <c r="F5527" s="27" t="n">
        <v>87.65770503</v>
      </c>
      <c r="G5527" s="27" t="n">
        <v>1718.5</v>
      </c>
      <c r="H5527" s="27" t="n">
        <v>160076.5803859864</v>
      </c>
      <c r="I5527" s="27" t="n">
        <v>31556.7738108</v>
      </c>
      <c r="J5527" s="27" t="n">
        <v>14314.503231399</v>
      </c>
      <c r="K5527" s="27" t="n">
        <v>0</v>
      </c>
      <c r="L5527" s="27" t="n">
        <v>24675.643965945</v>
      </c>
    </row>
    <row r="5528">
      <c r="A5528" t="n">
        <v>5527</v>
      </c>
      <c r="B5528" s="27" t="n">
        <v>93.23592262</v>
      </c>
      <c r="C5528" s="27" t="n">
        <v>97.03786509731454</v>
      </c>
      <c r="D5528" s="27" t="n">
        <v>97.03786509731454</v>
      </c>
      <c r="E5528" s="27" t="n">
        <v>94.46253305853956</v>
      </c>
      <c r="F5528" s="27" t="n">
        <v>93.23592262</v>
      </c>
      <c r="G5528" s="27" t="n">
        <v>1708.75</v>
      </c>
      <c r="H5528" s="27" t="n">
        <v>168773.9306899167</v>
      </c>
      <c r="I5528" s="27" t="n">
        <v>33564.9321432</v>
      </c>
      <c r="J5528" s="27" t="n">
        <v>15225.426163846</v>
      </c>
      <c r="K5528" s="27" t="n">
        <v>0</v>
      </c>
      <c r="L5528" s="27" t="n">
        <v>27154.962463075</v>
      </c>
    </row>
    <row r="5529">
      <c r="A5529" t="n">
        <v>5528</v>
      </c>
      <c r="B5529" s="27" t="n">
        <v>76.77619627999999</v>
      </c>
      <c r="C5529" s="27" t="n">
        <v>79.90667908009159</v>
      </c>
      <c r="D5529" s="27" t="n">
        <v>79.90667908009159</v>
      </c>
      <c r="E5529" s="27" t="n">
        <v>77.78599937902133</v>
      </c>
      <c r="F5529" s="27" t="n">
        <v>76.77619627999999</v>
      </c>
      <c r="G5529" s="27" t="n">
        <v>1195.6</v>
      </c>
      <c r="H5529" s="27" t="n">
        <v>96961.91613140887</v>
      </c>
      <c r="I5529" s="27" t="n">
        <v>27639.4306608</v>
      </c>
      <c r="J5529" s="27" t="n">
        <v>12537.552852524</v>
      </c>
      <c r="K5529" s="27" t="n">
        <v>0</v>
      </c>
      <c r="L5529" s="27" t="n">
        <v>61758.61440000001</v>
      </c>
    </row>
    <row r="5530">
      <c r="A5530" t="n">
        <v>5529</v>
      </c>
      <c r="B5530" s="27" t="n">
        <v>83.07161327999999</v>
      </c>
      <c r="C5530" s="27" t="n">
        <v>524.5785640046662</v>
      </c>
      <c r="D5530" s="27" t="n">
        <v>86.45836899372577</v>
      </c>
      <c r="E5530" s="27" t="n">
        <v>510.656534893855</v>
      </c>
      <c r="F5530" s="27" t="n">
        <v>83.07161327999999</v>
      </c>
      <c r="G5530" s="27" t="n">
        <v>443.3</v>
      </c>
      <c r="H5530" s="27" t="n">
        <v>38861.94990125554</v>
      </c>
      <c r="I5530" s="27" t="n">
        <v>29905.7807808</v>
      </c>
      <c r="J5530" s="27" t="n">
        <v>13565.594448624</v>
      </c>
      <c r="K5530" s="27" t="n">
        <v>0</v>
      </c>
      <c r="L5530" s="27" t="n">
        <v>129317.580392976</v>
      </c>
    </row>
    <row r="5531">
      <c r="A5531" t="n">
        <v>5530</v>
      </c>
      <c r="B5531" s="27" t="n">
        <v>78.59409755</v>
      </c>
      <c r="C5531" s="27" t="n">
        <v>2777.52310975303</v>
      </c>
      <c r="D5531" s="27" t="n">
        <v>81.79881129025631</v>
      </c>
      <c r="E5531" s="27" t="n">
        <v>2703.80916060739</v>
      </c>
      <c r="F5531" s="27" t="n">
        <v>78.59409755</v>
      </c>
      <c r="G5531" s="27" t="n">
        <v>600.75</v>
      </c>
      <c r="H5531" s="27" t="n">
        <v>49969.77818810063</v>
      </c>
      <c r="I5531" s="27" t="n">
        <v>28293.875118</v>
      </c>
      <c r="J5531" s="27" t="n">
        <v>12834.416129915</v>
      </c>
      <c r="K5531" s="27" t="n">
        <v>0</v>
      </c>
      <c r="L5531" s="27" t="n">
        <v>109972.7909968375</v>
      </c>
    </row>
    <row r="5532">
      <c r="A5532" t="n">
        <v>5531</v>
      </c>
      <c r="B5532" s="27" t="n">
        <v>85.68540666</v>
      </c>
      <c r="C5532" s="27" t="n">
        <v>3993.86958105645</v>
      </c>
      <c r="D5532" s="27" t="n">
        <v>89.17895953133335</v>
      </c>
      <c r="E5532" s="27" t="n">
        <v>3887.874459662666</v>
      </c>
      <c r="F5532" s="27" t="n">
        <v>85.68540666</v>
      </c>
      <c r="G5532" s="27" t="n">
        <v>610.45</v>
      </c>
      <c r="H5532" s="27" t="n">
        <v>55524.61264693758</v>
      </c>
      <c r="I5532" s="27" t="n">
        <v>30846.7463976</v>
      </c>
      <c r="J5532" s="27" t="n">
        <v>13992.426907578</v>
      </c>
      <c r="K5532" s="27" t="n">
        <v>0</v>
      </c>
      <c r="L5532" s="27" t="n">
        <v>119064.156824403</v>
      </c>
    </row>
    <row r="5533">
      <c r="A5533" t="n">
        <v>5532</v>
      </c>
      <c r="B5533" s="27" t="n">
        <v>80.16197514</v>
      </c>
      <c r="C5533" s="27" t="n">
        <v>4250.588625661201</v>
      </c>
      <c r="D5533" s="27" t="n">
        <v>83.43074930210356</v>
      </c>
      <c r="E5533" s="27" t="n">
        <v>4137.780320775888</v>
      </c>
      <c r="F5533" s="27" t="n">
        <v>80.16197514</v>
      </c>
      <c r="G5533" s="27" t="n">
        <v>611.95</v>
      </c>
      <c r="H5533" s="27" t="n">
        <v>52137.97813019913</v>
      </c>
      <c r="I5533" s="27" t="n">
        <v>28858.3110504</v>
      </c>
      <c r="J5533" s="27" t="n">
        <v>13090.450540362</v>
      </c>
      <c r="K5533" s="27" t="n">
        <v>0</v>
      </c>
      <c r="L5533" s="27" t="n">
        <v>111268.829593077</v>
      </c>
    </row>
    <row r="5534">
      <c r="A5534" t="n">
        <v>5533</v>
      </c>
      <c r="B5534" s="27" t="n">
        <v>88.2653323</v>
      </c>
      <c r="C5534" s="27" t="n">
        <v>4222.010976471596</v>
      </c>
      <c r="D5534" s="27" t="n">
        <v>91.86520443476302</v>
      </c>
      <c r="E5534" s="27" t="n">
        <v>4109.961106816459</v>
      </c>
      <c r="F5534" s="27" t="n">
        <v>88.2653323</v>
      </c>
      <c r="G5534" s="27" t="n">
        <v>613.8</v>
      </c>
      <c r="H5534" s="27" t="n">
        <v>57677.1209593983</v>
      </c>
      <c r="I5534" s="27" t="n">
        <v>31775.519628</v>
      </c>
      <c r="J5534" s="27" t="n">
        <v>14413.72876459</v>
      </c>
      <c r="K5534" s="27" t="n">
        <v>0</v>
      </c>
      <c r="L5534" s="27" t="n">
        <v>122353.40363426</v>
      </c>
    </row>
    <row r="5535">
      <c r="A5535" t="n">
        <v>5534</v>
      </c>
      <c r="B5535" s="27" t="n">
        <v>80.44686268</v>
      </c>
      <c r="C5535" s="27" t="n">
        <v>3925.805901106976</v>
      </c>
      <c r="D5535" s="27" t="n">
        <v>83.72737068818549</v>
      </c>
      <c r="E5535" s="27" t="n">
        <v>3821.617152673635</v>
      </c>
      <c r="F5535" s="27" t="n">
        <v>80.44686268</v>
      </c>
      <c r="G5535" s="27" t="n">
        <v>628.6</v>
      </c>
      <c r="H5535" s="27" t="n">
        <v>53872.95719649541</v>
      </c>
      <c r="I5535" s="27" t="n">
        <v>28960.8705648</v>
      </c>
      <c r="J5535" s="27" t="n">
        <v>13136.972675644</v>
      </c>
      <c r="K5535" s="27" t="n">
        <v>0</v>
      </c>
      <c r="L5535" s="27" t="n">
        <v>110324.827479352</v>
      </c>
    </row>
    <row r="5536">
      <c r="A5536" t="n">
        <v>5535</v>
      </c>
      <c r="B5536" s="27" t="n">
        <v>94.99106894000001</v>
      </c>
      <c r="C5536" s="27" t="n">
        <v>2677.736553144689</v>
      </c>
      <c r="D5536" s="27" t="n">
        <v>98.86442836950324</v>
      </c>
      <c r="E5536" s="27" t="n">
        <v>2606.670884812058</v>
      </c>
      <c r="F5536" s="27" t="n">
        <v>94.99106894000001</v>
      </c>
      <c r="G5536" s="27" t="n">
        <v>640.5</v>
      </c>
      <c r="H5536" s="27" t="n">
        <v>64705.7197290094</v>
      </c>
      <c r="I5536" s="27" t="n">
        <v>34196.7848184</v>
      </c>
      <c r="J5536" s="27" t="n">
        <v>15512.041557902</v>
      </c>
      <c r="K5536" s="27" t="n">
        <v>0</v>
      </c>
      <c r="L5536" s="27" t="n">
        <v>129140.35822393</v>
      </c>
    </row>
    <row r="5537">
      <c r="A5537" t="n">
        <v>5536</v>
      </c>
      <c r="B5537" s="27" t="n">
        <v>84.22809732</v>
      </c>
      <c r="C5537" s="27" t="n">
        <v>2479.511245875293</v>
      </c>
      <c r="D5537" s="27" t="n">
        <v>87.66358852033234</v>
      </c>
      <c r="E5537" s="27" t="n">
        <v>2413.706369133604</v>
      </c>
      <c r="F5537" s="27" t="n">
        <v>84.22809732</v>
      </c>
      <c r="G5537" s="27" t="n">
        <v>1059.95</v>
      </c>
      <c r="H5537" s="27" t="n">
        <v>94906.59450160917</v>
      </c>
      <c r="I5537" s="27" t="n">
        <v>30322.1150352</v>
      </c>
      <c r="J5537" s="27" t="n">
        <v>13754.448292356</v>
      </c>
      <c r="K5537" s="27" t="n">
        <v>0</v>
      </c>
      <c r="L5537" s="27" t="n">
        <v>79178.62288566599</v>
      </c>
    </row>
    <row r="5538">
      <c r="A5538" t="n">
        <v>5537</v>
      </c>
      <c r="B5538" s="27" t="n">
        <v>89.74256385</v>
      </c>
      <c r="C5538" s="27" t="n">
        <v>1357.735998669138</v>
      </c>
      <c r="D5538" s="27" t="n">
        <v>93.40243175842269</v>
      </c>
      <c r="E5538" s="27" t="n">
        <v>1321.702425444252</v>
      </c>
      <c r="F5538" s="27" t="n">
        <v>89.74256385</v>
      </c>
      <c r="G5538" s="27" t="n">
        <v>1141.45</v>
      </c>
      <c r="H5538" s="27" t="n">
        <v>108726.1692766614</v>
      </c>
      <c r="I5538" s="27" t="n">
        <v>32307.322986</v>
      </c>
      <c r="J5538" s="27" t="n">
        <v>14654.960676705</v>
      </c>
      <c r="K5538" s="27" t="n">
        <v>0</v>
      </c>
      <c r="L5538" s="27" t="n">
        <v>77048.47819341748</v>
      </c>
    </row>
    <row r="5539">
      <c r="A5539" t="n">
        <v>5538</v>
      </c>
      <c r="B5539" s="27" t="n">
        <v>80.45981211</v>
      </c>
      <c r="C5539" s="27" t="n">
        <v>281.718503179096</v>
      </c>
      <c r="D5539" s="27" t="n">
        <v>83.74090078649799</v>
      </c>
      <c r="E5539" s="27" t="n">
        <v>274.2418476856423</v>
      </c>
      <c r="F5539" s="27" t="n">
        <v>80.45981211</v>
      </c>
      <c r="G5539" s="27" t="n">
        <v>1585.85</v>
      </c>
      <c r="H5539" s="27" t="n">
        <v>135366.5136801829</v>
      </c>
      <c r="I5539" s="27" t="n">
        <v>28965.5323596</v>
      </c>
      <c r="J5539" s="27" t="n">
        <v>13139.087317563</v>
      </c>
      <c r="K5539" s="27" t="n">
        <v>0</v>
      </c>
      <c r="L5539" s="27" t="n">
        <v>33322.4311853565</v>
      </c>
    </row>
    <row r="5540">
      <c r="A5540" t="n">
        <v>5539</v>
      </c>
      <c r="B5540" s="27" t="n">
        <v>96.42845608</v>
      </c>
      <c r="C5540" s="27" t="n">
        <v>100.3600246214321</v>
      </c>
      <c r="D5540" s="27" t="n">
        <v>100.3600246214321</v>
      </c>
      <c r="E5540" s="27" t="n">
        <v>97.69652427998683</v>
      </c>
      <c r="F5540" s="27" t="n">
        <v>96.42845608</v>
      </c>
      <c r="G5540" s="27" t="n">
        <v>1754.2</v>
      </c>
      <c r="H5540" s="27" t="n">
        <v>180004.0270172169</v>
      </c>
      <c r="I5540" s="27" t="n">
        <v>34714.2441888</v>
      </c>
      <c r="J5540" s="27" t="n">
        <v>15746.766877864</v>
      </c>
      <c r="K5540" s="27" t="n">
        <v>0</v>
      </c>
      <c r="L5540" s="27" t="n">
        <v>23702.0024</v>
      </c>
    </row>
    <row r="5541">
      <c r="A5541" t="n">
        <v>5540</v>
      </c>
      <c r="B5541" s="27" t="n">
        <v>86.06392857</v>
      </c>
      <c r="C5541" s="27" t="n">
        <v>89.57341393598264</v>
      </c>
      <c r="D5541" s="27" t="n">
        <v>89.57341393598264</v>
      </c>
      <c r="E5541" s="27" t="n">
        <v>87.19618436172883</v>
      </c>
      <c r="F5541" s="27" t="n">
        <v>86.06392857</v>
      </c>
      <c r="G5541" s="27" t="n">
        <v>1801.3</v>
      </c>
      <c r="H5541" s="27" t="n">
        <v>164602.3477232234</v>
      </c>
      <c r="I5541" s="27" t="n">
        <v>30983.0142852</v>
      </c>
      <c r="J5541" s="27" t="n">
        <v>14054.239535481</v>
      </c>
      <c r="K5541" s="27" t="n">
        <v>0</v>
      </c>
      <c r="L5541" s="27" t="n">
        <v>17100.90260685902</v>
      </c>
    </row>
    <row r="5542">
      <c r="A5542" t="n">
        <v>5541</v>
      </c>
      <c r="B5542" s="27" t="n">
        <v>93.23592262</v>
      </c>
      <c r="C5542" s="27" t="n">
        <v>97.03786509731454</v>
      </c>
      <c r="D5542" s="27" t="n">
        <v>97.03786509731454</v>
      </c>
      <c r="E5542" s="27" t="n">
        <v>94.46253305853956</v>
      </c>
      <c r="F5542" s="27" t="n">
        <v>93.23592262</v>
      </c>
      <c r="G5542" s="27" t="n">
        <v>1799.4</v>
      </c>
      <c r="H5542" s="27" t="n">
        <v>178287.9822568231</v>
      </c>
      <c r="I5542" s="27" t="n">
        <v>33564.9321432</v>
      </c>
      <c r="J5542" s="27" t="n">
        <v>15225.426163846</v>
      </c>
      <c r="K5542" s="27" t="n">
        <v>0</v>
      </c>
      <c r="L5542" s="27" t="n">
        <v>18703.126077572</v>
      </c>
    </row>
    <row r="5543">
      <c r="A5543" t="n">
        <v>5542</v>
      </c>
      <c r="B5543" s="27" t="n">
        <v>86.86081679999999</v>
      </c>
      <c r="C5543" s="27" t="n">
        <v>90.40291304021878</v>
      </c>
      <c r="D5543" s="27" t="n">
        <v>90.40291304021878</v>
      </c>
      <c r="E5543" s="27" t="n">
        <v>88.00366901194609</v>
      </c>
      <c r="F5543" s="27" t="n">
        <v>86.86081679999999</v>
      </c>
      <c r="G5543" s="27" t="n">
        <v>1819.25</v>
      </c>
      <c r="H5543" s="27" t="n">
        <v>167553.1362525111</v>
      </c>
      <c r="I5543" s="27" t="n">
        <v>31269.894048</v>
      </c>
      <c r="J5543" s="27" t="n">
        <v>14184.37138344</v>
      </c>
      <c r="K5543" s="27" t="n">
        <v>0</v>
      </c>
      <c r="L5543" s="27" t="n">
        <v>15700.09263660002</v>
      </c>
    </row>
    <row r="5544">
      <c r="A5544" t="n">
        <v>5543</v>
      </c>
      <c r="B5544" s="27" t="n">
        <v>92.43903439</v>
      </c>
      <c r="C5544" s="27" t="n">
        <v>96.2083659930784</v>
      </c>
      <c r="D5544" s="27" t="n">
        <v>96.2083659930784</v>
      </c>
      <c r="E5544" s="27" t="n">
        <v>93.6550484083223</v>
      </c>
      <c r="F5544" s="27" t="n">
        <v>92.43903439</v>
      </c>
      <c r="G5544" s="27" t="n">
        <v>1816.1</v>
      </c>
      <c r="H5544" s="27" t="n">
        <v>177635.3561424922</v>
      </c>
      <c r="I5544" s="27" t="n">
        <v>33278.0523804</v>
      </c>
      <c r="J5544" s="27" t="n">
        <v>15095.294315887</v>
      </c>
      <c r="K5544" s="27" t="n">
        <v>0</v>
      </c>
      <c r="L5544" s="27" t="n">
        <v>16999.53210000001</v>
      </c>
    </row>
    <row r="5545">
      <c r="A5545" t="n">
        <v>5544</v>
      </c>
      <c r="B5545" s="27" t="n">
        <v>86.86081679999999</v>
      </c>
      <c r="C5545" s="27" t="n">
        <v>90.40291304021878</v>
      </c>
      <c r="D5545" s="27" t="n">
        <v>90.40291304021878</v>
      </c>
      <c r="E5545" s="27" t="n">
        <v>88.00366901194609</v>
      </c>
      <c r="F5545" s="27" t="n">
        <v>86.86081679999999</v>
      </c>
      <c r="G5545" s="27" t="n">
        <v>1790.9</v>
      </c>
      <c r="H5545" s="27" t="n">
        <v>164840.5082629013</v>
      </c>
      <c r="I5545" s="27" t="n">
        <v>31269.894048</v>
      </c>
      <c r="J5545" s="27" t="n">
        <v>14184.37138344</v>
      </c>
      <c r="K5545" s="27" t="n">
        <v>0</v>
      </c>
      <c r="L5545" s="27" t="n">
        <v>18162.59679288001</v>
      </c>
    </row>
    <row r="5546">
      <c r="A5546" t="n">
        <v>5545</v>
      </c>
      <c r="B5546" s="27" t="n">
        <v>93.23592262</v>
      </c>
      <c r="C5546" s="27" t="n">
        <v>97.03786509731454</v>
      </c>
      <c r="D5546" s="27" t="n">
        <v>97.03786509731454</v>
      </c>
      <c r="E5546" s="27" t="n">
        <v>94.46253305853956</v>
      </c>
      <c r="F5546" s="27" t="n">
        <v>93.23592262</v>
      </c>
      <c r="G5546" s="27" t="n">
        <v>1788.6</v>
      </c>
      <c r="H5546" s="27" t="n">
        <v>177130.8516051902</v>
      </c>
      <c r="I5546" s="27" t="n">
        <v>33564.9321432</v>
      </c>
      <c r="J5546" s="27" t="n">
        <v>15225.426163846</v>
      </c>
      <c r="K5546" s="27" t="n">
        <v>0</v>
      </c>
      <c r="L5546" s="27" t="n">
        <v>19710.07404186801</v>
      </c>
    </row>
    <row r="5547">
      <c r="A5547" t="n">
        <v>5546</v>
      </c>
      <c r="B5547" s="27" t="n">
        <v>87.65770503</v>
      </c>
      <c r="C5547" s="27" t="n">
        <v>91.2324121444549</v>
      </c>
      <c r="D5547" s="27" t="n">
        <v>91.2324121444549</v>
      </c>
      <c r="E5547" s="27" t="n">
        <v>88.81115366216333</v>
      </c>
      <c r="F5547" s="27" t="n">
        <v>87.65770503</v>
      </c>
      <c r="G5547" s="27" t="n">
        <v>1743.3</v>
      </c>
      <c r="H5547" s="27" t="n">
        <v>162536.9811112374</v>
      </c>
      <c r="I5547" s="27" t="n">
        <v>31556.7738108</v>
      </c>
      <c r="J5547" s="27" t="n">
        <v>14314.503231399</v>
      </c>
      <c r="K5547" s="27" t="n">
        <v>0</v>
      </c>
      <c r="L5547" s="27" t="n">
        <v>22501.73288120099</v>
      </c>
    </row>
    <row r="5548">
      <c r="A5548" t="n">
        <v>5547</v>
      </c>
      <c r="B5548" s="27" t="n">
        <v>92.43903439</v>
      </c>
      <c r="C5548" s="27" t="n">
        <v>96.2083659930784</v>
      </c>
      <c r="D5548" s="27" t="n">
        <v>96.2083659930784</v>
      </c>
      <c r="E5548" s="27" t="n">
        <v>93.6550484083223</v>
      </c>
      <c r="F5548" s="27" t="n">
        <v>92.43903439</v>
      </c>
      <c r="G5548" s="27" t="n">
        <v>1285.8</v>
      </c>
      <c r="H5548" s="27" t="n">
        <v>126570.7880743546</v>
      </c>
      <c r="I5548" s="27" t="n">
        <v>33278.0523804</v>
      </c>
      <c r="J5548" s="27" t="n">
        <v>15095.294315887</v>
      </c>
      <c r="K5548" s="27" t="n">
        <v>0</v>
      </c>
      <c r="L5548" s="27" t="n">
        <v>66019.93380000001</v>
      </c>
    </row>
    <row r="5549">
      <c r="A5549" t="n">
        <v>5548</v>
      </c>
      <c r="B5549" s="27" t="n">
        <v>86.86081679999999</v>
      </c>
      <c r="C5549" s="27" t="n">
        <v>90.40291304021878</v>
      </c>
      <c r="D5549" s="27" t="n">
        <v>90.40291304021878</v>
      </c>
      <c r="E5549" s="27" t="n">
        <v>88.00366901194609</v>
      </c>
      <c r="F5549" s="27" t="n">
        <v>86.86081679999999</v>
      </c>
      <c r="G5549" s="27" t="n">
        <v>964.5</v>
      </c>
      <c r="H5549" s="27" t="n">
        <v>88906.03256654354</v>
      </c>
      <c r="I5549" s="27" t="n">
        <v>31269.894048</v>
      </c>
      <c r="J5549" s="27" t="n">
        <v>14184.37138344</v>
      </c>
      <c r="K5549" s="27" t="n">
        <v>0</v>
      </c>
      <c r="L5549" s="27" t="n">
        <v>89944.37579640001</v>
      </c>
    </row>
    <row r="5550">
      <c r="A5550" t="n">
        <v>5549</v>
      </c>
      <c r="B5550" s="27" t="n">
        <v>93.23592262</v>
      </c>
      <c r="C5550" s="27" t="n">
        <v>97.03786509731454</v>
      </c>
      <c r="D5550" s="27" t="n">
        <v>97.03786509731454</v>
      </c>
      <c r="E5550" s="27" t="n">
        <v>94.46253305853956</v>
      </c>
      <c r="F5550" s="27" t="n">
        <v>93.23592262</v>
      </c>
      <c r="G5550" s="27" t="n">
        <v>959</v>
      </c>
      <c r="H5550" s="27" t="n">
        <v>94918.15895061591</v>
      </c>
      <c r="I5550" s="27" t="n">
        <v>33564.9321432</v>
      </c>
      <c r="J5550" s="27" t="n">
        <v>15225.426163846</v>
      </c>
      <c r="K5550" s="27" t="n">
        <v>0</v>
      </c>
      <c r="L5550" s="27" t="n">
        <v>97058.59544742</v>
      </c>
    </row>
    <row r="5551">
      <c r="A5551" t="n">
        <v>5550</v>
      </c>
      <c r="B5551" s="27" t="n">
        <v>82.87637565999999</v>
      </c>
      <c r="C5551" s="27" t="n">
        <v>86.25541751903813</v>
      </c>
      <c r="D5551" s="27" t="n">
        <v>86.25541751903813</v>
      </c>
      <c r="E5551" s="27" t="n">
        <v>83.96624576085981</v>
      </c>
      <c r="F5551" s="27" t="n">
        <v>82.87637565999999</v>
      </c>
      <c r="G5551" s="27" t="n">
        <v>1058.2</v>
      </c>
      <c r="H5551" s="27" t="n">
        <v>93061.83292158126</v>
      </c>
      <c r="I5551" s="27" t="n">
        <v>29835.4952376</v>
      </c>
      <c r="J5551" s="27" t="n">
        <v>13533.712145278</v>
      </c>
      <c r="K5551" s="27" t="n">
        <v>0</v>
      </c>
      <c r="L5551" s="27" t="n">
        <v>78052.61679999999</v>
      </c>
    </row>
    <row r="5552">
      <c r="A5552" t="n">
        <v>5551</v>
      </c>
      <c r="B5552" s="27" t="n">
        <v>84.47015211999999</v>
      </c>
      <c r="C5552" s="27" t="n">
        <v>87.91441572751039</v>
      </c>
      <c r="D5552" s="27" t="n">
        <v>87.91441572751039</v>
      </c>
      <c r="E5552" s="27" t="n">
        <v>85.58121506129432</v>
      </c>
      <c r="F5552" s="27" t="n">
        <v>84.47015211999999</v>
      </c>
      <c r="G5552" s="27" t="n">
        <v>1163.1</v>
      </c>
      <c r="H5552" s="27" t="n">
        <v>104108.5480814903</v>
      </c>
      <c r="I5552" s="27" t="n">
        <v>30409.2547632</v>
      </c>
      <c r="J5552" s="27" t="n">
        <v>13793.975841196</v>
      </c>
      <c r="K5552" s="27" t="n">
        <v>0</v>
      </c>
      <c r="L5552" s="27" t="n">
        <v>70692.94300000001</v>
      </c>
    </row>
    <row r="5553">
      <c r="A5553" t="n">
        <v>5552</v>
      </c>
      <c r="B5553" s="27" t="n">
        <v>79.48561625000001</v>
      </c>
      <c r="C5553" s="27" t="n">
        <v>518.6888081315517</v>
      </c>
      <c r="D5553" s="27" t="n">
        <v>82.72718418985309</v>
      </c>
      <c r="E5553" s="27" t="n">
        <v>504.9230899307691</v>
      </c>
      <c r="F5553" s="27" t="n">
        <v>79.48561625000001</v>
      </c>
      <c r="G5553" s="27" t="n">
        <v>844.15</v>
      </c>
      <c r="H5553" s="27" t="n">
        <v>71267.73818391116</v>
      </c>
      <c r="I5553" s="27" t="n">
        <v>28614.82185</v>
      </c>
      <c r="J5553" s="27" t="n">
        <v>12980.001133625</v>
      </c>
      <c r="K5553" s="27" t="n">
        <v>0</v>
      </c>
      <c r="L5553" s="27" t="n">
        <v>91873.44954256251</v>
      </c>
    </row>
    <row r="5554">
      <c r="A5554" t="n">
        <v>5553</v>
      </c>
      <c r="B5554" s="27" t="n">
        <v>83.71510051999999</v>
      </c>
      <c r="C5554" s="27" t="n">
        <v>2593.626176596581</v>
      </c>
      <c r="D5554" s="27" t="n">
        <v>87.12862924859159</v>
      </c>
      <c r="E5554" s="27" t="n">
        <v>2524.792751804144</v>
      </c>
      <c r="F5554" s="27" t="n">
        <v>83.71510051999999</v>
      </c>
      <c r="G5554" s="27" t="n">
        <v>1627.9</v>
      </c>
      <c r="H5554" s="27" t="n">
        <v>144233.0525571094</v>
      </c>
      <c r="I5554" s="27" t="n">
        <v>30137.4361872</v>
      </c>
      <c r="J5554" s="27" t="n">
        <v>13670.675914916</v>
      </c>
      <c r="K5554" s="27" t="n">
        <v>0</v>
      </c>
      <c r="L5554" s="27" t="n">
        <v>31150.38890349198</v>
      </c>
    </row>
    <row r="5555">
      <c r="A5555" t="n">
        <v>5554</v>
      </c>
      <c r="B5555" s="27" t="n">
        <v>80.19285455000001</v>
      </c>
      <c r="C5555" s="27" t="n">
        <v>3430.211930018084</v>
      </c>
      <c r="D5555" s="27" t="n">
        <v>83.46301338269492</v>
      </c>
      <c r="E5555" s="27" t="n">
        <v>3339.175975400734</v>
      </c>
      <c r="F5555" s="27" t="n">
        <v>80.19285455000001</v>
      </c>
      <c r="G5555" s="27" t="n">
        <v>1725.1</v>
      </c>
      <c r="H5555" s="27" t="n">
        <v>146572.213323058</v>
      </c>
      <c r="I5555" s="27" t="n">
        <v>28869.427638</v>
      </c>
      <c r="J5555" s="27" t="n">
        <v>13095.493148015</v>
      </c>
      <c r="K5555" s="27" t="n">
        <v>0</v>
      </c>
      <c r="L5555" s="27" t="n">
        <v>22045.01571579502</v>
      </c>
    </row>
    <row r="5556">
      <c r="A5556" t="n">
        <v>5555</v>
      </c>
      <c r="B5556" s="27" t="n">
        <v>80.86821732999999</v>
      </c>
      <c r="C5556" s="27" t="n">
        <v>4056.045586686395</v>
      </c>
      <c r="D5556" s="27" t="n">
        <v>84.1665784949454</v>
      </c>
      <c r="E5556" s="27" t="n">
        <v>3948.400347998901</v>
      </c>
      <c r="F5556" s="27" t="n">
        <v>80.86821732999999</v>
      </c>
      <c r="G5556" s="27" t="n">
        <v>1460.95</v>
      </c>
      <c r="H5556" s="27" t="n">
        <v>125498.8386060002</v>
      </c>
      <c r="I5556" s="27" t="n">
        <v>29112.5582388</v>
      </c>
      <c r="J5556" s="27" t="n">
        <v>13205.779889989</v>
      </c>
      <c r="K5556" s="27" t="n">
        <v>0</v>
      </c>
      <c r="L5556" s="27" t="n">
        <v>43592.01255173651</v>
      </c>
    </row>
    <row r="5557">
      <c r="A5557" t="n">
        <v>5556</v>
      </c>
      <c r="B5557" s="27" t="n">
        <v>79.76651935</v>
      </c>
      <c r="C5557" s="27" t="n">
        <v>4310.191831058184</v>
      </c>
      <c r="D5557" s="27" t="n">
        <v>83.01860169196868</v>
      </c>
      <c r="E5557" s="27" t="n">
        <v>4195.801689594762</v>
      </c>
      <c r="F5557" s="27" t="n">
        <v>79.76651935</v>
      </c>
      <c r="G5557" s="27" t="n">
        <v>1358.55</v>
      </c>
      <c r="H5557" s="27" t="n">
        <v>115014.6489746195</v>
      </c>
      <c r="I5557" s="27" t="n">
        <v>28715.946966</v>
      </c>
      <c r="J5557" s="27" t="n">
        <v>13025.872609855</v>
      </c>
      <c r="K5557" s="27" t="n">
        <v>0</v>
      </c>
      <c r="L5557" s="27" t="n">
        <v>51166.23383705752</v>
      </c>
    </row>
    <row r="5558">
      <c r="A5558" t="n">
        <v>5557</v>
      </c>
      <c r="B5558" s="27" t="n">
        <v>81.19792983000001</v>
      </c>
      <c r="C5558" s="27" t="n">
        <v>4277.404239739802</v>
      </c>
      <c r="D5558" s="27" t="n">
        <v>84.5089940599312</v>
      </c>
      <c r="E5558" s="27" t="n">
        <v>4163.884263075573</v>
      </c>
      <c r="F5558" s="27" t="n">
        <v>81.19792983000001</v>
      </c>
      <c r="G5558" s="27" t="n">
        <v>1052.5</v>
      </c>
      <c r="H5558" s="27" t="n">
        <v>90606.01745191068</v>
      </c>
      <c r="I5558" s="27" t="n">
        <v>29231.2547388</v>
      </c>
      <c r="J5558" s="27" t="n">
        <v>13259.621941239</v>
      </c>
      <c r="K5558" s="27" t="n">
        <v>0</v>
      </c>
      <c r="L5558" s="27" t="n">
        <v>76935.03851392501</v>
      </c>
    </row>
    <row r="5559">
      <c r="A5559" t="n">
        <v>5558</v>
      </c>
      <c r="B5559" s="27" t="n">
        <v>74.35863662</v>
      </c>
      <c r="C5559" s="27" t="n">
        <v>3935.411230132064</v>
      </c>
      <c r="D5559" s="27" t="n">
        <v>77.39008079396493</v>
      </c>
      <c r="E5559" s="27" t="n">
        <v>3830.967561502813</v>
      </c>
      <c r="F5559" s="27" t="n">
        <v>74.35863662</v>
      </c>
      <c r="G5559" s="27" t="n">
        <v>1654.85</v>
      </c>
      <c r="H5559" s="27" t="n">
        <v>130591.8337389076</v>
      </c>
      <c r="I5559" s="27" t="n">
        <v>26769.1091832</v>
      </c>
      <c r="J5559" s="27" t="n">
        <v>12142.765360046</v>
      </c>
      <c r="K5559" s="27" t="n">
        <v>0</v>
      </c>
      <c r="L5559" s="27" t="n">
        <v>25664.88342939301</v>
      </c>
    </row>
    <row r="5560">
      <c r="A5560" t="n">
        <v>5559</v>
      </c>
      <c r="B5560" s="27" t="n">
        <v>87.96351088</v>
      </c>
      <c r="C5560" s="27" t="n">
        <v>2531.69683506664</v>
      </c>
      <c r="D5560" s="27" t="n">
        <v>91.55088984319549</v>
      </c>
      <c r="E5560" s="27" t="n">
        <v>2464.506981237171</v>
      </c>
      <c r="F5560" s="27" t="n">
        <v>87.96351088</v>
      </c>
      <c r="G5560" s="27" t="n">
        <v>1810.6</v>
      </c>
      <c r="H5560" s="27" t="n">
        <v>168947.7221378798</v>
      </c>
      <c r="I5560" s="27" t="n">
        <v>31666.8639168</v>
      </c>
      <c r="J5560" s="27" t="n">
        <v>14364.441326704</v>
      </c>
      <c r="K5560" s="27" t="n">
        <v>0</v>
      </c>
      <c r="L5560" s="27" t="n">
        <v>16660.28896067201</v>
      </c>
    </row>
    <row r="5561">
      <c r="A5561" t="n">
        <v>5560</v>
      </c>
      <c r="B5561" s="27" t="n">
        <v>78.75945186</v>
      </c>
      <c r="C5561" s="27" t="n">
        <v>2146.015138007812</v>
      </c>
      <c r="D5561" s="27" t="n">
        <v>81.97158023793914</v>
      </c>
      <c r="E5561" s="27" t="n">
        <v>2089.061066161063</v>
      </c>
      <c r="F5561" s="27" t="n">
        <v>78.75945186</v>
      </c>
      <c r="G5561" s="27" t="n">
        <v>1824.6</v>
      </c>
      <c r="H5561" s="27" t="n">
        <v>152273.7329647467</v>
      </c>
      <c r="I5561" s="27" t="n">
        <v>28353.4026696</v>
      </c>
      <c r="J5561" s="27" t="n">
        <v>12861.418488738</v>
      </c>
      <c r="K5561" s="27" t="n">
        <v>0</v>
      </c>
      <c r="L5561" s="27" t="n">
        <v>13814.40785624401</v>
      </c>
    </row>
    <row r="5562">
      <c r="A5562" t="n">
        <v>5561</v>
      </c>
      <c r="B5562" s="27" t="n">
        <v>83.99500750999999</v>
      </c>
      <c r="C5562" s="27" t="n">
        <v>1237.905121799213</v>
      </c>
      <c r="D5562" s="27" t="n">
        <v>87.42004675070719</v>
      </c>
      <c r="E5562" s="27" t="n">
        <v>1205.051794719768</v>
      </c>
      <c r="F5562" s="27" t="n">
        <v>83.99500750999999</v>
      </c>
      <c r="G5562" s="27" t="n">
        <v>1864.1</v>
      </c>
      <c r="H5562" s="27" t="n">
        <v>165832.30908834</v>
      </c>
      <c r="I5562" s="27" t="n">
        <v>30238.2027036</v>
      </c>
      <c r="J5562" s="27" t="n">
        <v>13716.384726383</v>
      </c>
      <c r="K5562" s="27" t="n">
        <v>0</v>
      </c>
      <c r="L5562" s="27" t="n">
        <v>11414.921520609</v>
      </c>
    </row>
    <row r="5563">
      <c r="A5563" t="n">
        <v>5562</v>
      </c>
      <c r="B5563" s="27" t="n">
        <v>78.93177892999999</v>
      </c>
      <c r="C5563" s="27" t="n">
        <v>284.0383946512947</v>
      </c>
      <c r="D5563" s="27" t="n">
        <v>82.15059384638155</v>
      </c>
      <c r="E5563" s="27" t="n">
        <v>276.5001705028748</v>
      </c>
      <c r="F5563" s="27" t="n">
        <v>78.93177892999999</v>
      </c>
      <c r="G5563" s="27" t="n">
        <v>1844.2</v>
      </c>
      <c r="H5563" s="27" t="n">
        <v>153846.8985680481</v>
      </c>
      <c r="I5563" s="27" t="n">
        <v>28415.4404148</v>
      </c>
      <c r="J5563" s="27" t="n">
        <v>12889.559499269</v>
      </c>
      <c r="K5563" s="27" t="n">
        <v>0</v>
      </c>
      <c r="L5563" s="27" t="n">
        <v>12297.57115729398</v>
      </c>
    </row>
    <row r="5564">
      <c r="A5564" t="n">
        <v>5563</v>
      </c>
      <c r="B5564" s="27" t="n">
        <v>94.84464072999999</v>
      </c>
      <c r="C5564" s="27" t="n">
        <v>98.71247495768584</v>
      </c>
      <c r="D5564" s="27" t="n">
        <v>98.71247495768584</v>
      </c>
      <c r="E5564" s="27" t="n">
        <v>96.09269968614254</v>
      </c>
      <c r="F5564" s="27" t="n">
        <v>94.84464072999999</v>
      </c>
      <c r="G5564" s="27" t="n">
        <v>1845.15</v>
      </c>
      <c r="H5564" s="27" t="n">
        <v>185071.4305155053</v>
      </c>
      <c r="I5564" s="27" t="n">
        <v>34144.0706628</v>
      </c>
      <c r="J5564" s="27" t="n">
        <v>15488.129831209</v>
      </c>
      <c r="K5564" s="27" t="n">
        <v>0</v>
      </c>
      <c r="L5564" s="27" t="n">
        <v>14686.69261704051</v>
      </c>
    </row>
    <row r="5565">
      <c r="A5565" t="n">
        <v>5564</v>
      </c>
      <c r="B5565" s="27" t="n">
        <v>89.25148148</v>
      </c>
      <c r="C5565" s="27" t="n">
        <v>92.89036957613389</v>
      </c>
      <c r="D5565" s="27" t="n">
        <v>92.89036957613389</v>
      </c>
      <c r="E5565" s="27" t="n">
        <v>90.4251098074533</v>
      </c>
      <c r="F5565" s="27" t="n">
        <v>89.25148148</v>
      </c>
      <c r="G5565" s="27" t="n">
        <v>1852.4</v>
      </c>
      <c r="H5565" s="27" t="n">
        <v>175158.1072420662</v>
      </c>
      <c r="I5565" s="27" t="n">
        <v>32130.5333328</v>
      </c>
      <c r="J5565" s="27" t="n">
        <v>14574.766925684</v>
      </c>
      <c r="K5565" s="27" t="n">
        <v>0</v>
      </c>
      <c r="L5565" s="27" t="n">
        <v>13173.44759999998</v>
      </c>
    </row>
    <row r="5566">
      <c r="A5566" t="n">
        <v>5565</v>
      </c>
      <c r="B5566" s="27" t="n">
        <v>93.23592262</v>
      </c>
      <c r="C5566" s="27" t="n">
        <v>97.03786509731454</v>
      </c>
      <c r="D5566" s="27" t="n">
        <v>97.03786509731454</v>
      </c>
      <c r="E5566" s="27" t="n">
        <v>94.46253305853956</v>
      </c>
      <c r="F5566" s="27" t="n">
        <v>93.23592262</v>
      </c>
      <c r="G5566" s="27" t="n">
        <v>1860.3</v>
      </c>
      <c r="H5566" s="27" t="n">
        <v>183788.8703563232</v>
      </c>
      <c r="I5566" s="27" t="n">
        <v>33564.9321432</v>
      </c>
      <c r="J5566" s="27" t="n">
        <v>15225.426163846</v>
      </c>
      <c r="K5566" s="27" t="n">
        <v>0</v>
      </c>
      <c r="L5566" s="27" t="n">
        <v>13025.05839001402</v>
      </c>
    </row>
    <row r="5567">
      <c r="A5567" t="n">
        <v>5566</v>
      </c>
      <c r="B5567" s="27" t="n">
        <v>86.86081679999999</v>
      </c>
      <c r="C5567" s="27" t="n">
        <v>90.40291304021878</v>
      </c>
      <c r="D5567" s="27" t="n">
        <v>90.40291304021878</v>
      </c>
      <c r="E5567" s="27" t="n">
        <v>88.00366901194609</v>
      </c>
      <c r="F5567" s="27" t="n">
        <v>86.86081679999999</v>
      </c>
      <c r="G5567" s="27" t="n">
        <v>1878.35</v>
      </c>
      <c r="H5567" s="27" t="n">
        <v>172513.8510355901</v>
      </c>
      <c r="I5567" s="27" t="n">
        <v>31269.894048</v>
      </c>
      <c r="J5567" s="27" t="n">
        <v>14184.37138344</v>
      </c>
      <c r="K5567" s="27" t="n">
        <v>0</v>
      </c>
      <c r="L5567" s="27" t="n">
        <v>10566.61836372002</v>
      </c>
    </row>
    <row r="5568">
      <c r="A5568" t="n">
        <v>5567</v>
      </c>
      <c r="B5568" s="27" t="n">
        <v>96.42347553</v>
      </c>
      <c r="C5568" s="27" t="n">
        <v>100.3548207374658</v>
      </c>
      <c r="D5568" s="27" t="n">
        <v>100.3548207374658</v>
      </c>
      <c r="E5568" s="27" t="n">
        <v>97.69145850426403</v>
      </c>
      <c r="F5568" s="27" t="n">
        <v>96.42347553</v>
      </c>
      <c r="G5568" s="27" t="n">
        <v>1879.3</v>
      </c>
      <c r="H5568" s="27" t="n">
        <v>191515.5391660912</v>
      </c>
      <c r="I5568" s="27" t="n">
        <v>34712.4511908</v>
      </c>
      <c r="J5568" s="27" t="n">
        <v>15745.953554049</v>
      </c>
      <c r="K5568" s="27" t="n">
        <v>0</v>
      </c>
      <c r="L5568" s="27" t="n">
        <v>11638.2561</v>
      </c>
    </row>
    <row r="5569">
      <c r="A5569" t="n">
        <v>5568</v>
      </c>
      <c r="B5569" s="27" t="n">
        <v>86.86081679999999</v>
      </c>
      <c r="C5569" s="27" t="n">
        <v>90.40291304021878</v>
      </c>
      <c r="D5569" s="27" t="n">
        <v>90.40291304021878</v>
      </c>
      <c r="E5569" s="27" t="n">
        <v>88.00366901194609</v>
      </c>
      <c r="F5569" s="27" t="n">
        <v>86.86081679999999</v>
      </c>
      <c r="G5569" s="27" t="n">
        <v>1855</v>
      </c>
      <c r="H5569" s="27" t="n">
        <v>170802.595126517</v>
      </c>
      <c r="I5569" s="27" t="n">
        <v>31269.894048</v>
      </c>
      <c r="J5569" s="27" t="n">
        <v>14184.37138344</v>
      </c>
      <c r="K5569" s="27" t="n">
        <v>0</v>
      </c>
      <c r="L5569" s="27" t="n">
        <v>12594.818436</v>
      </c>
    </row>
    <row r="5570">
      <c r="A5570" t="n">
        <v>5569</v>
      </c>
      <c r="B5570" s="27" t="n">
        <v>93.23592262</v>
      </c>
      <c r="C5570" s="27" t="n">
        <v>97.03786509731454</v>
      </c>
      <c r="D5570" s="27" t="n">
        <v>97.03786509731454</v>
      </c>
      <c r="E5570" s="27" t="n">
        <v>94.46253305853956</v>
      </c>
      <c r="F5570" s="27" t="n">
        <v>93.23592262</v>
      </c>
      <c r="G5570" s="27" t="n">
        <v>1823.6</v>
      </c>
      <c r="H5570" s="27" t="n">
        <v>180172.5874490439</v>
      </c>
      <c r="I5570" s="27" t="n">
        <v>33564.9321432</v>
      </c>
      <c r="J5570" s="27" t="n">
        <v>15225.426163846</v>
      </c>
      <c r="K5570" s="27" t="n">
        <v>0</v>
      </c>
      <c r="L5570" s="27" t="n">
        <v>16446.81675016801</v>
      </c>
    </row>
    <row r="5571">
      <c r="A5571" t="n">
        <v>5570</v>
      </c>
      <c r="B5571" s="27" t="n">
        <v>88.45459325</v>
      </c>
      <c r="C5571" s="27" t="n">
        <v>92.06191124869103</v>
      </c>
      <c r="D5571" s="27" t="n">
        <v>92.06191124869103</v>
      </c>
      <c r="E5571" s="27" t="n">
        <v>89.6186383123806</v>
      </c>
      <c r="F5571" s="27" t="n">
        <v>88.45459325</v>
      </c>
      <c r="G5571" s="27" t="n">
        <v>1743.3</v>
      </c>
      <c r="H5571" s="27" t="n">
        <v>163760.3664820717</v>
      </c>
      <c r="I5571" s="27" t="n">
        <v>31843.65357</v>
      </c>
      <c r="J5571" s="27" t="n">
        <v>14444.635077725</v>
      </c>
      <c r="K5571" s="27" t="n">
        <v>0</v>
      </c>
      <c r="L5571" s="27" t="n">
        <v>22706.29408727502</v>
      </c>
    </row>
    <row r="5572">
      <c r="A5572" t="n">
        <v>5571</v>
      </c>
      <c r="B5572" s="27" t="n">
        <v>86.86081679999999</v>
      </c>
      <c r="C5572" s="27" t="n">
        <v>90.40291304021878</v>
      </c>
      <c r="D5572" s="27" t="n">
        <v>90.40291304021878</v>
      </c>
      <c r="E5572" s="27" t="n">
        <v>88.00366901194609</v>
      </c>
      <c r="F5572" s="27" t="n">
        <v>86.86081679999999</v>
      </c>
      <c r="G5572" s="27" t="n">
        <v>1553.1</v>
      </c>
      <c r="H5572" s="27" t="n">
        <v>143311.6049373537</v>
      </c>
      <c r="I5572" s="27" t="n">
        <v>31269.894048</v>
      </c>
      <c r="J5572" s="27" t="n">
        <v>14184.37138344</v>
      </c>
      <c r="K5572" s="27" t="n">
        <v>0</v>
      </c>
      <c r="L5572" s="27" t="n">
        <v>38818.09902792002</v>
      </c>
    </row>
    <row r="5573">
      <c r="A5573" t="n">
        <v>5572</v>
      </c>
      <c r="B5573" s="27" t="n">
        <v>86.86081679999999</v>
      </c>
      <c r="C5573" s="27" t="n">
        <v>90.40291304021878</v>
      </c>
      <c r="D5573" s="27" t="n">
        <v>90.40291304021878</v>
      </c>
      <c r="E5573" s="27" t="n">
        <v>88.00366901194609</v>
      </c>
      <c r="F5573" s="27" t="n">
        <v>86.86081679999999</v>
      </c>
      <c r="G5573" s="27" t="n">
        <v>1276.3</v>
      </c>
      <c r="H5573" s="27" t="n">
        <v>117506.7876987292</v>
      </c>
      <c r="I5573" s="27" t="n">
        <v>31269.894048</v>
      </c>
      <c r="J5573" s="27" t="n">
        <v>14184.37138344</v>
      </c>
      <c r="K5573" s="27" t="n">
        <v>0</v>
      </c>
      <c r="L5573" s="27" t="n">
        <v>62861.17311816</v>
      </c>
    </row>
    <row r="5574">
      <c r="A5574" t="n">
        <v>5573</v>
      </c>
      <c r="B5574" s="27" t="n">
        <v>93.23592262</v>
      </c>
      <c r="C5574" s="27" t="n">
        <v>97.03786509731454</v>
      </c>
      <c r="D5574" s="27" t="n">
        <v>97.03786509731454</v>
      </c>
      <c r="E5574" s="27" t="n">
        <v>94.46253305853956</v>
      </c>
      <c r="F5574" s="27" t="n">
        <v>93.23592262</v>
      </c>
      <c r="G5574" s="27" t="n">
        <v>1280.6</v>
      </c>
      <c r="H5574" s="27" t="n">
        <v>126651.2539929595</v>
      </c>
      <c r="I5574" s="27" t="n">
        <v>33564.9321432</v>
      </c>
      <c r="J5574" s="27" t="n">
        <v>15225.426163846</v>
      </c>
      <c r="K5574" s="27" t="n">
        <v>0</v>
      </c>
      <c r="L5574" s="27" t="n">
        <v>67073.92273282801</v>
      </c>
    </row>
    <row r="5575">
      <c r="A5575" t="n">
        <v>5574</v>
      </c>
      <c r="B5575" s="27" t="n">
        <v>83.67326389</v>
      </c>
      <c r="C5575" s="27" t="n">
        <v>87.08491662327427</v>
      </c>
      <c r="D5575" s="27" t="n">
        <v>87.08491662327427</v>
      </c>
      <c r="E5575" s="27" t="n">
        <v>84.77373041107707</v>
      </c>
      <c r="F5575" s="27" t="n">
        <v>83.67326389</v>
      </c>
      <c r="G5575" s="27" t="n">
        <v>1386.3</v>
      </c>
      <c r="H5575" s="27" t="n">
        <v>123100.7269387559</v>
      </c>
      <c r="I5575" s="27" t="n">
        <v>30122.3750004</v>
      </c>
      <c r="J5575" s="27" t="n">
        <v>13663.843993237</v>
      </c>
      <c r="K5575" s="27" t="n">
        <v>0</v>
      </c>
      <c r="L5575" s="27" t="n">
        <v>51350.1201</v>
      </c>
    </row>
    <row r="5576">
      <c r="A5576" t="n">
        <v>5575</v>
      </c>
      <c r="B5576" s="27" t="n">
        <v>86.86081679999999</v>
      </c>
      <c r="C5576" s="27" t="n">
        <v>90.40291304021878</v>
      </c>
      <c r="D5576" s="27" t="n">
        <v>90.40291304021878</v>
      </c>
      <c r="E5576" s="27" t="n">
        <v>88.00366901194609</v>
      </c>
      <c r="F5576" s="27" t="n">
        <v>86.86081679999999</v>
      </c>
      <c r="G5576" s="27" t="n">
        <v>1402.6</v>
      </c>
      <c r="H5576" s="27" t="n">
        <v>129066.4837526455</v>
      </c>
      <c r="I5576" s="27" t="n">
        <v>31269.894048</v>
      </c>
      <c r="J5576" s="27" t="n">
        <v>14184.37138344</v>
      </c>
      <c r="K5576" s="27" t="n">
        <v>0</v>
      </c>
      <c r="L5576" s="27" t="n">
        <v>51890.65195632001</v>
      </c>
    </row>
    <row r="5577">
      <c r="A5577" t="n">
        <v>5576</v>
      </c>
      <c r="B5577" s="27" t="n">
        <v>75.72430382</v>
      </c>
      <c r="C5577" s="27" t="n">
        <v>534.7542387124662</v>
      </c>
      <c r="D5577" s="27" t="n">
        <v>78.81178189357165</v>
      </c>
      <c r="E5577" s="27" t="n">
        <v>520.5621527422541</v>
      </c>
      <c r="F5577" s="27" t="n">
        <v>75.72430382</v>
      </c>
      <c r="G5577" s="27" t="n">
        <v>1295.45</v>
      </c>
      <c r="H5577" s="27" t="n">
        <v>103953.2815728524</v>
      </c>
      <c r="I5577" s="27" t="n">
        <v>27260.7493752</v>
      </c>
      <c r="J5577" s="27" t="n">
        <v>12365.778813806</v>
      </c>
      <c r="K5577" s="27" t="n">
        <v>0</v>
      </c>
      <c r="L5577" s="27" t="n">
        <v>53351.55825638099</v>
      </c>
    </row>
    <row r="5578">
      <c r="A5578" t="n">
        <v>5577</v>
      </c>
      <c r="B5578" s="27" t="n">
        <v>84.1782918</v>
      </c>
      <c r="C5578" s="27" t="n">
        <v>2622.150746169729</v>
      </c>
      <c r="D5578" s="27" t="n">
        <v>87.61050890387557</v>
      </c>
      <c r="E5578" s="27" t="n">
        <v>2552.560294851201</v>
      </c>
      <c r="F5578" s="27" t="n">
        <v>84.1782918</v>
      </c>
      <c r="G5578" s="27" t="n">
        <v>1442.8</v>
      </c>
      <c r="H5578" s="27" t="n">
        <v>128754.5639749514</v>
      </c>
      <c r="I5578" s="27" t="n">
        <v>30304.185048</v>
      </c>
      <c r="J5578" s="27" t="n">
        <v>13746.31505094</v>
      </c>
      <c r="K5578" s="27" t="n">
        <v>0</v>
      </c>
      <c r="L5578" s="27" t="n">
        <v>46904.14419096</v>
      </c>
    </row>
    <row r="5579">
      <c r="A5579" t="n">
        <v>5578</v>
      </c>
      <c r="B5579" s="27" t="n">
        <v>72.48794150000001</v>
      </c>
      <c r="C5579" s="27" t="n">
        <v>3464.144375809064</v>
      </c>
      <c r="D5579" s="27" t="n">
        <v>75.44382819055018</v>
      </c>
      <c r="E5579" s="27" t="n">
        <v>3372.207872578944</v>
      </c>
      <c r="F5579" s="27" t="n">
        <v>72.48794150000001</v>
      </c>
      <c r="G5579" s="27" t="n">
        <v>1336.95</v>
      </c>
      <c r="H5579" s="27" t="n">
        <v>102755.6412255784</v>
      </c>
      <c r="I5579" s="27" t="n">
        <v>26095.65894</v>
      </c>
      <c r="J5579" s="27" t="n">
        <v>11837.28084695</v>
      </c>
      <c r="K5579" s="27" t="n">
        <v>0</v>
      </c>
      <c r="L5579" s="27" t="n">
        <v>48063.12961157499</v>
      </c>
    </row>
    <row r="5580">
      <c r="A5580" t="n">
        <v>5579</v>
      </c>
      <c r="B5580" s="27" t="n">
        <v>80.78653628000001</v>
      </c>
      <c r="C5580" s="27" t="n">
        <v>3341.766718126006</v>
      </c>
      <c r="D5580" s="27" t="n">
        <v>84.08123479789727</v>
      </c>
      <c r="E5580" s="27" t="n">
        <v>3253.078051215712</v>
      </c>
      <c r="F5580" s="27" t="n">
        <v>80.78653628000001</v>
      </c>
      <c r="G5580" s="27" t="n">
        <v>1027.25</v>
      </c>
      <c r="H5580" s="27" t="n">
        <v>87900.81345999056</v>
      </c>
      <c r="I5580" s="27" t="n">
        <v>29083.1530608</v>
      </c>
      <c r="J5580" s="27" t="n">
        <v>13192.441374524</v>
      </c>
      <c r="K5580" s="27" t="n">
        <v>0</v>
      </c>
      <c r="L5580" s="27" t="n">
        <v>78585.10316637</v>
      </c>
    </row>
    <row r="5581">
      <c r="A5581" t="n">
        <v>5580</v>
      </c>
      <c r="B5581" s="27" t="n">
        <v>74.87063731000001</v>
      </c>
      <c r="C5581" s="27" t="n">
        <v>3659.07874685814</v>
      </c>
      <c r="D5581" s="27" t="n">
        <v>77.9239992889124</v>
      </c>
      <c r="E5581" s="27" t="n">
        <v>3561.968791690288</v>
      </c>
      <c r="F5581" s="27" t="n">
        <v>74.87063731000001</v>
      </c>
      <c r="G5581" s="27" t="n">
        <v>946.45</v>
      </c>
      <c r="H5581" s="27" t="n">
        <v>75075.02750116239</v>
      </c>
      <c r="I5581" s="27" t="n">
        <v>26953.4294316</v>
      </c>
      <c r="J5581" s="27" t="n">
        <v>12226.375072723</v>
      </c>
      <c r="K5581" s="27" t="n">
        <v>0</v>
      </c>
      <c r="L5581" s="27" t="n">
        <v>78879.95993795049</v>
      </c>
    </row>
    <row r="5582">
      <c r="A5582" t="n">
        <v>5581</v>
      </c>
      <c r="B5582" s="27" t="n">
        <v>86.2800845</v>
      </c>
      <c r="C5582" s="27" t="n">
        <v>4273.182849066299</v>
      </c>
      <c r="D5582" s="27" t="n">
        <v>89.79822172332895</v>
      </c>
      <c r="E5582" s="27" t="n">
        <v>4159.774905809222</v>
      </c>
      <c r="F5582" s="27" t="n">
        <v>86.2800845</v>
      </c>
      <c r="G5582" s="27" t="n">
        <v>964.35</v>
      </c>
      <c r="H5582" s="27" t="n">
        <v>88122.10445096844</v>
      </c>
      <c r="I5582" s="27" t="n">
        <v>31060.83042</v>
      </c>
      <c r="J5582" s="27" t="n">
        <v>14089.53779885</v>
      </c>
      <c r="K5582" s="27" t="n">
        <v>0</v>
      </c>
      <c r="L5582" s="27" t="n">
        <v>89355.96951242498</v>
      </c>
    </row>
    <row r="5583">
      <c r="A5583" t="n">
        <v>5582</v>
      </c>
      <c r="B5583" s="27" t="n">
        <v>78.1149685</v>
      </c>
      <c r="C5583" s="27" t="n">
        <v>2490.430035213488</v>
      </c>
      <c r="D5583" s="27" t="n">
        <v>81.30027920628002</v>
      </c>
      <c r="E5583" s="27" t="n">
        <v>2424.335379755221</v>
      </c>
      <c r="F5583" s="27" t="n">
        <v>78.1149685</v>
      </c>
      <c r="G5583" s="27" t="n">
        <v>1554.55</v>
      </c>
      <c r="H5583" s="27" t="n">
        <v>128671.5422403181</v>
      </c>
      <c r="I5583" s="27" t="n">
        <v>28121.38866</v>
      </c>
      <c r="J5583" s="27" t="n">
        <v>12756.17435605</v>
      </c>
      <c r="K5583" s="27" t="n">
        <v>0</v>
      </c>
      <c r="L5583" s="27" t="n">
        <v>34796.312718325</v>
      </c>
    </row>
    <row r="5584">
      <c r="A5584" t="n">
        <v>5583</v>
      </c>
      <c r="B5584" s="27" t="n">
        <v>78.54628425</v>
      </c>
      <c r="C5584" s="27" t="n">
        <v>2733.987416490549</v>
      </c>
      <c r="D5584" s="27" t="n">
        <v>81.74885400417938</v>
      </c>
      <c r="E5584" s="27" t="n">
        <v>2661.428880910292</v>
      </c>
      <c r="F5584" s="27" t="n">
        <v>78.54628425</v>
      </c>
      <c r="G5584" s="27" t="n">
        <v>1562.75</v>
      </c>
      <c r="H5584" s="27" t="n">
        <v>130136.6370777756</v>
      </c>
      <c r="I5584" s="27" t="n">
        <v>28276.66233</v>
      </c>
      <c r="J5584" s="27" t="n">
        <v>12826.608218025</v>
      </c>
      <c r="K5584" s="27" t="n">
        <v>0</v>
      </c>
      <c r="L5584" s="27" t="n">
        <v>34344.3627883125</v>
      </c>
    </row>
    <row r="5585">
      <c r="A5585" t="n">
        <v>5584</v>
      </c>
      <c r="B5585" s="27" t="n">
        <v>79.34317248000001</v>
      </c>
      <c r="C5585" s="27" t="n">
        <v>2466.612899076299</v>
      </c>
      <c r="D5585" s="27" t="n">
        <v>82.5783531084155</v>
      </c>
      <c r="E5585" s="27" t="n">
        <v>2401.150337427026</v>
      </c>
      <c r="F5585" s="27" t="n">
        <v>79.34317248000001</v>
      </c>
      <c r="G5585" s="27" t="n">
        <v>1672.55</v>
      </c>
      <c r="H5585" s="27" t="n">
        <v>140671.8663897428</v>
      </c>
      <c r="I5585" s="27" t="n">
        <v>28563.5420928</v>
      </c>
      <c r="J5585" s="27" t="n">
        <v>12956.740065984</v>
      </c>
      <c r="K5585" s="27" t="n">
        <v>0</v>
      </c>
      <c r="L5585" s="27" t="n">
        <v>25980.92182857601</v>
      </c>
    </row>
    <row r="5586">
      <c r="A5586" t="n">
        <v>5585</v>
      </c>
      <c r="B5586" s="27" t="n">
        <v>88.30716893</v>
      </c>
      <c r="C5586" s="27" t="n">
        <v>1338.18708816115</v>
      </c>
      <c r="D5586" s="27" t="n">
        <v>91.90787628328708</v>
      </c>
      <c r="E5586" s="27" t="n">
        <v>1302.672332363912</v>
      </c>
      <c r="F5586" s="27" t="n">
        <v>88.30716893</v>
      </c>
      <c r="G5586" s="27" t="n">
        <v>1866.6</v>
      </c>
      <c r="H5586" s="27" t="n">
        <v>174380.242366887</v>
      </c>
      <c r="I5586" s="27" t="n">
        <v>31790.5808148</v>
      </c>
      <c r="J5586" s="27" t="n">
        <v>14420.560686269</v>
      </c>
      <c r="K5586" s="27" t="n">
        <v>0</v>
      </c>
      <c r="L5586" s="27" t="n">
        <v>11780.17633526199</v>
      </c>
    </row>
    <row r="5587">
      <c r="A5587" t="n">
        <v>5586</v>
      </c>
      <c r="B5587" s="27" t="n">
        <v>82.34345666</v>
      </c>
      <c r="C5587" s="27" t="n">
        <v>275.1699355958417</v>
      </c>
      <c r="D5587" s="27" t="n">
        <v>85.70068348822527</v>
      </c>
      <c r="E5587" s="27" t="n">
        <v>267.8670755160476</v>
      </c>
      <c r="F5587" s="27" t="n">
        <v>82.34345666</v>
      </c>
      <c r="G5587" s="27" t="n">
        <v>1849.2</v>
      </c>
      <c r="H5587" s="27" t="n">
        <v>160953.7459566187</v>
      </c>
      <c r="I5587" s="27" t="n">
        <v>29643.6443976</v>
      </c>
      <c r="J5587" s="27" t="n">
        <v>13446.686472578</v>
      </c>
      <c r="K5587" s="27" t="n">
        <v>0</v>
      </c>
      <c r="L5587" s="27" t="n">
        <v>12417.39326432798</v>
      </c>
    </row>
    <row r="5588">
      <c r="A5588" t="n">
        <v>5587</v>
      </c>
      <c r="B5588" s="27" t="n">
        <v>97.25622373</v>
      </c>
      <c r="C5588" s="27" t="n">
        <v>101.2217878062596</v>
      </c>
      <c r="D5588" s="27" t="n">
        <v>101.2217878062596</v>
      </c>
      <c r="E5588" s="27" t="n">
        <v>98.53541673968557</v>
      </c>
      <c r="F5588" s="27" t="n">
        <v>97.25622373</v>
      </c>
      <c r="G5588" s="27" t="n">
        <v>1840.15</v>
      </c>
      <c r="H5588" s="27" t="n">
        <v>189509.5648448946</v>
      </c>
      <c r="I5588" s="27" t="n">
        <v>35012.2405428</v>
      </c>
      <c r="J5588" s="27" t="n">
        <v>15881.941335109</v>
      </c>
      <c r="K5588" s="27" t="n">
        <v>0</v>
      </c>
      <c r="L5588" s="27" t="n">
        <v>15546.37159999998</v>
      </c>
    </row>
    <row r="5589">
      <c r="A5589" t="n">
        <v>5588</v>
      </c>
      <c r="B5589" s="27" t="n">
        <v>88.45459325</v>
      </c>
      <c r="C5589" s="27" t="n">
        <v>92.06191124869103</v>
      </c>
      <c r="D5589" s="27" t="n">
        <v>92.06191124869103</v>
      </c>
      <c r="E5589" s="27" t="n">
        <v>89.6186383123806</v>
      </c>
      <c r="F5589" s="27" t="n">
        <v>88.45459325</v>
      </c>
      <c r="G5589" s="27" t="n">
        <v>1852.4</v>
      </c>
      <c r="H5589" s="27" t="n">
        <v>173702.6798211535</v>
      </c>
      <c r="I5589" s="27" t="n">
        <v>31843.65357</v>
      </c>
      <c r="J5589" s="27" t="n">
        <v>14444.635077725</v>
      </c>
      <c r="K5589" s="27" t="n">
        <v>0</v>
      </c>
      <c r="L5589" s="27" t="n">
        <v>13055.8979637</v>
      </c>
    </row>
    <row r="5590">
      <c r="A5590" t="n">
        <v>5589</v>
      </c>
      <c r="B5590" s="27" t="n">
        <v>94.03281085</v>
      </c>
      <c r="C5590" s="27" t="n">
        <v>97.86736420155066</v>
      </c>
      <c r="D5590" s="27" t="n">
        <v>97.86736420155066</v>
      </c>
      <c r="E5590" s="27" t="n">
        <v>95.27001770875681</v>
      </c>
      <c r="F5590" s="27" t="n">
        <v>94.03281085</v>
      </c>
      <c r="G5590" s="27" t="n">
        <v>1860.3</v>
      </c>
      <c r="H5590" s="27" t="n">
        <v>185508.9618136975</v>
      </c>
      <c r="I5590" s="27" t="n">
        <v>33851.811906</v>
      </c>
      <c r="J5590" s="27" t="n">
        <v>15355.558011805</v>
      </c>
      <c r="K5590" s="27" t="n">
        <v>0</v>
      </c>
      <c r="L5590" s="27" t="n">
        <v>13136.38367574502</v>
      </c>
    </row>
    <row r="5591">
      <c r="A5591" t="n">
        <v>5590</v>
      </c>
      <c r="B5591" s="27" t="n">
        <v>86.86081679999999</v>
      </c>
      <c r="C5591" s="27" t="n">
        <v>90.40291304021878</v>
      </c>
      <c r="D5591" s="27" t="n">
        <v>90.40291304021878</v>
      </c>
      <c r="E5591" s="27" t="n">
        <v>88.00366901194609</v>
      </c>
      <c r="F5591" s="27" t="n">
        <v>86.86081679999999</v>
      </c>
      <c r="G5591" s="27" t="n">
        <v>1878.35</v>
      </c>
      <c r="H5591" s="27" t="n">
        <v>172650.4517420309</v>
      </c>
      <c r="I5591" s="27" t="n">
        <v>31269.894048</v>
      </c>
      <c r="J5591" s="27" t="n">
        <v>14184.37138344</v>
      </c>
      <c r="K5591" s="27" t="n">
        <v>0</v>
      </c>
      <c r="L5591" s="27" t="n">
        <v>10566.61836372002</v>
      </c>
    </row>
    <row r="5592">
      <c r="A5592" t="n">
        <v>5591</v>
      </c>
      <c r="B5592" s="27" t="n">
        <v>90.84525794</v>
      </c>
      <c r="C5592" s="27" t="n">
        <v>94.54936778460615</v>
      </c>
      <c r="D5592" s="27" t="n">
        <v>94.54936778460615</v>
      </c>
      <c r="E5592" s="27" t="n">
        <v>92.04007910788781</v>
      </c>
      <c r="F5592" s="27" t="n">
        <v>90.84525794</v>
      </c>
      <c r="G5592" s="27" t="n">
        <v>1879.3</v>
      </c>
      <c r="H5592" s="27" t="n">
        <v>180519.752700703</v>
      </c>
      <c r="I5592" s="27" t="n">
        <v>32704.2928584</v>
      </c>
      <c r="J5592" s="27" t="n">
        <v>14835.030621602</v>
      </c>
      <c r="K5592" s="27" t="n">
        <v>0</v>
      </c>
      <c r="L5592" s="27" t="n">
        <v>10964.9915</v>
      </c>
    </row>
    <row r="5593">
      <c r="A5593" t="n">
        <v>5592</v>
      </c>
      <c r="B5593" s="27" t="n">
        <v>84.47015211999999</v>
      </c>
      <c r="C5593" s="27" t="n">
        <v>87.91441572751039</v>
      </c>
      <c r="D5593" s="27" t="n">
        <v>87.91441572751039</v>
      </c>
      <c r="E5593" s="27" t="n">
        <v>85.58121506129432</v>
      </c>
      <c r="F5593" s="27" t="n">
        <v>84.47015211999999</v>
      </c>
      <c r="G5593" s="27" t="n">
        <v>1860</v>
      </c>
      <c r="H5593" s="27" t="n">
        <v>166344.6611788888</v>
      </c>
      <c r="I5593" s="27" t="n">
        <v>30409.2547632</v>
      </c>
      <c r="J5593" s="27" t="n">
        <v>13793.975841196</v>
      </c>
      <c r="K5593" s="27" t="n">
        <v>0</v>
      </c>
      <c r="L5593" s="27" t="n">
        <v>11825.79999999999</v>
      </c>
    </row>
    <row r="5594">
      <c r="A5594" t="n">
        <v>5593</v>
      </c>
      <c r="B5594" s="27" t="n">
        <v>93.23592262</v>
      </c>
      <c r="C5594" s="27" t="n">
        <v>97.03786509731454</v>
      </c>
      <c r="D5594" s="27" t="n">
        <v>97.03786509731454</v>
      </c>
      <c r="E5594" s="27" t="n">
        <v>94.46253305853956</v>
      </c>
      <c r="F5594" s="27" t="n">
        <v>93.23592262</v>
      </c>
      <c r="G5594" s="27" t="n">
        <v>1828.6</v>
      </c>
      <c r="H5594" s="27" t="n">
        <v>180995.6930716</v>
      </c>
      <c r="I5594" s="27" t="n">
        <v>33564.9321432</v>
      </c>
      <c r="J5594" s="27" t="n">
        <v>15225.426163846</v>
      </c>
      <c r="K5594" s="27" t="n">
        <v>0</v>
      </c>
      <c r="L5594" s="27" t="n">
        <v>15980.637137068</v>
      </c>
    </row>
    <row r="5595">
      <c r="A5595" t="n">
        <v>5594</v>
      </c>
      <c r="B5595" s="27" t="n">
        <v>81.28259921</v>
      </c>
      <c r="C5595" s="27" t="n">
        <v>84.59746008735915</v>
      </c>
      <c r="D5595" s="27" t="n">
        <v>84.59746008735915</v>
      </c>
      <c r="E5595" s="27" t="n">
        <v>82.35228961556987</v>
      </c>
      <c r="F5595" s="27" t="n">
        <v>81.28259921</v>
      </c>
      <c r="G5595" s="27" t="n">
        <v>1807.8</v>
      </c>
      <c r="H5595" s="27" t="n">
        <v>155790.6226037234</v>
      </c>
      <c r="I5595" s="27" t="n">
        <v>29261.7357156</v>
      </c>
      <c r="J5595" s="27" t="n">
        <v>13273.448450993</v>
      </c>
      <c r="K5595" s="27" t="n">
        <v>0</v>
      </c>
      <c r="L5595" s="27" t="n">
        <v>15622.51556816199</v>
      </c>
    </row>
    <row r="5596">
      <c r="A5596" t="n">
        <v>5595</v>
      </c>
      <c r="B5596" s="27" t="n">
        <v>92.43903439</v>
      </c>
      <c r="C5596" s="27" t="n">
        <v>96.2083659930784</v>
      </c>
      <c r="D5596" s="27" t="n">
        <v>96.2083659930784</v>
      </c>
      <c r="E5596" s="27" t="n">
        <v>93.6550484083223</v>
      </c>
      <c r="F5596" s="27" t="n">
        <v>92.43903439</v>
      </c>
      <c r="G5596" s="27" t="n">
        <v>1708.5</v>
      </c>
      <c r="H5596" s="27" t="n">
        <v>168247.8001842977</v>
      </c>
      <c r="I5596" s="27" t="n">
        <v>33278.0523804</v>
      </c>
      <c r="J5596" s="27" t="n">
        <v>15095.294315887</v>
      </c>
      <c r="K5596" s="27" t="n">
        <v>0</v>
      </c>
      <c r="L5596" s="27" t="n">
        <v>26945.96850000002</v>
      </c>
    </row>
    <row r="5597">
      <c r="A5597" t="n">
        <v>5596</v>
      </c>
      <c r="B5597" s="27" t="n">
        <v>79.68882275</v>
      </c>
      <c r="C5597" s="27" t="n">
        <v>82.93846187888688</v>
      </c>
      <c r="D5597" s="27" t="n">
        <v>82.93846187888688</v>
      </c>
      <c r="E5597" s="27" t="n">
        <v>80.73732031513535</v>
      </c>
      <c r="F5597" s="27" t="n">
        <v>79.68882275</v>
      </c>
      <c r="G5597" s="27" t="n">
        <v>1516.65</v>
      </c>
      <c r="H5597" s="27" t="n">
        <v>128770.3476558723</v>
      </c>
      <c r="I5597" s="27" t="n">
        <v>28687.97619</v>
      </c>
      <c r="J5597" s="27" t="n">
        <v>13013.184755075</v>
      </c>
      <c r="K5597" s="27" t="n">
        <v>0</v>
      </c>
      <c r="L5597" s="27" t="n">
        <v>38517.59247621251</v>
      </c>
    </row>
    <row r="5598">
      <c r="A5598" t="n">
        <v>5597</v>
      </c>
      <c r="B5598" s="27" t="n">
        <v>90.04836971</v>
      </c>
      <c r="C5598" s="27" t="n">
        <v>93.71986868037003</v>
      </c>
      <c r="D5598" s="27" t="n">
        <v>93.71986868037003</v>
      </c>
      <c r="E5598" s="27" t="n">
        <v>91.23259445767056</v>
      </c>
      <c r="F5598" s="27" t="n">
        <v>90.04836971</v>
      </c>
      <c r="G5598" s="27" t="n">
        <v>1682.7</v>
      </c>
      <c r="H5598" s="27" t="n">
        <v>161591.4892544793</v>
      </c>
      <c r="I5598" s="27" t="n">
        <v>32417.4130956</v>
      </c>
      <c r="J5598" s="27" t="n">
        <v>14704.898773643</v>
      </c>
      <c r="K5598" s="27" t="n">
        <v>0</v>
      </c>
      <c r="L5598" s="27" t="n">
        <v>28572.2304</v>
      </c>
    </row>
    <row r="5599">
      <c r="A5599" t="n">
        <v>5598</v>
      </c>
      <c r="B5599" s="27" t="n">
        <v>79.68882275</v>
      </c>
      <c r="C5599" s="27" t="n">
        <v>82.93846187888688</v>
      </c>
      <c r="D5599" s="27" t="n">
        <v>82.93846187888688</v>
      </c>
      <c r="E5599" s="27" t="n">
        <v>80.73732031513535</v>
      </c>
      <c r="F5599" s="27" t="n">
        <v>79.68882275</v>
      </c>
      <c r="G5599" s="27" t="n">
        <v>1679.8</v>
      </c>
      <c r="H5599" s="27" t="n">
        <v>142791.5698296064</v>
      </c>
      <c r="I5599" s="27" t="n">
        <v>28687.97619</v>
      </c>
      <c r="J5599" s="27" t="n">
        <v>13013.184755075</v>
      </c>
      <c r="K5599" s="27" t="n">
        <v>0</v>
      </c>
      <c r="L5599" s="27" t="n">
        <v>25516.36104455002</v>
      </c>
    </row>
    <row r="5600">
      <c r="A5600" t="n">
        <v>5599</v>
      </c>
      <c r="B5600" s="27" t="n">
        <v>86.06392857</v>
      </c>
      <c r="C5600" s="27" t="n">
        <v>89.57341393598264</v>
      </c>
      <c r="D5600" s="27" t="n">
        <v>89.57341393598264</v>
      </c>
      <c r="E5600" s="27" t="n">
        <v>87.19618436172883</v>
      </c>
      <c r="F5600" s="27" t="n">
        <v>86.06392857</v>
      </c>
      <c r="G5600" s="27" t="n">
        <v>1708.5</v>
      </c>
      <c r="H5600" s="27" t="n">
        <v>156628.6615569166</v>
      </c>
      <c r="I5600" s="27" t="n">
        <v>30983.0142852</v>
      </c>
      <c r="J5600" s="27" t="n">
        <v>14054.239535481</v>
      </c>
      <c r="K5600" s="27" t="n">
        <v>0</v>
      </c>
      <c r="L5600" s="27" t="n">
        <v>25087.635178155</v>
      </c>
    </row>
    <row r="5601">
      <c r="A5601" t="n">
        <v>5600</v>
      </c>
      <c r="B5601" s="27" t="n">
        <v>75.15950929</v>
      </c>
      <c r="C5601" s="27" t="n">
        <v>195.0488564963364</v>
      </c>
      <c r="D5601" s="27" t="n">
        <v>78.22478378216741</v>
      </c>
      <c r="E5601" s="27" t="n">
        <v>189.8723661772462</v>
      </c>
      <c r="F5601" s="27" t="n">
        <v>75.15950929</v>
      </c>
      <c r="G5601" s="27" t="n">
        <v>1449.8</v>
      </c>
      <c r="H5601" s="27" t="n">
        <v>116179.0699326492</v>
      </c>
      <c r="I5601" s="27" t="n">
        <v>27057.4233444</v>
      </c>
      <c r="J5601" s="27" t="n">
        <v>12273.547867057</v>
      </c>
      <c r="K5601" s="27" t="n">
        <v>0</v>
      </c>
      <c r="L5601" s="27" t="n">
        <v>41352.76201135801</v>
      </c>
    </row>
    <row r="5602">
      <c r="A5602" t="n">
        <v>5601</v>
      </c>
      <c r="B5602" s="27" t="n">
        <v>85.13455768</v>
      </c>
      <c r="C5602" s="27" t="n">
        <v>2098.620244395886</v>
      </c>
      <c r="D5602" s="27" t="n">
        <v>88.6065322950349</v>
      </c>
      <c r="E5602" s="27" t="n">
        <v>2042.924007187921</v>
      </c>
      <c r="F5602" s="27" t="n">
        <v>85.13455768</v>
      </c>
      <c r="G5602" s="27" t="n">
        <v>1622.8</v>
      </c>
      <c r="H5602" s="27" t="n">
        <v>146877.0784223198</v>
      </c>
      <c r="I5602" s="27" t="n">
        <v>30648.4407648</v>
      </c>
      <c r="J5602" s="27" t="n">
        <v>13902.473269144</v>
      </c>
      <c r="K5602" s="27" t="n">
        <v>0</v>
      </c>
      <c r="L5602" s="27" t="n">
        <v>32112.75515689599</v>
      </c>
    </row>
    <row r="5603">
      <c r="A5603" t="n">
        <v>5602</v>
      </c>
      <c r="B5603" s="27" t="n">
        <v>74.16439511</v>
      </c>
      <c r="C5603" s="27" t="n">
        <v>2711.8188707939</v>
      </c>
      <c r="D5603" s="27" t="n">
        <v>77.18817009607056</v>
      </c>
      <c r="E5603" s="27" t="n">
        <v>2639.848676331085</v>
      </c>
      <c r="F5603" s="27" t="n">
        <v>74.16439511</v>
      </c>
      <c r="G5603" s="27" t="n">
        <v>1612.2</v>
      </c>
      <c r="H5603" s="27" t="n">
        <v>127166.4457450004</v>
      </c>
      <c r="I5603" s="27" t="n">
        <v>26699.1822396</v>
      </c>
      <c r="J5603" s="27" t="n">
        <v>12111.045721463</v>
      </c>
      <c r="K5603" s="27" t="n">
        <v>0</v>
      </c>
      <c r="L5603" s="27" t="n">
        <v>28760.95242365799</v>
      </c>
    </row>
    <row r="5604">
      <c r="A5604" t="n">
        <v>5603</v>
      </c>
      <c r="B5604" s="27" t="n">
        <v>80.26557061</v>
      </c>
      <c r="C5604" s="27" t="n">
        <v>3278.145073530209</v>
      </c>
      <c r="D5604" s="27" t="n">
        <v>83.53794931181037</v>
      </c>
      <c r="E5604" s="27" t="n">
        <v>3191.144890383679</v>
      </c>
      <c r="F5604" s="27" t="n">
        <v>80.26557061</v>
      </c>
      <c r="G5604" s="27" t="n">
        <v>1535.25</v>
      </c>
      <c r="H5604" s="27" t="n">
        <v>131108.5846958391</v>
      </c>
      <c r="I5604" s="27" t="n">
        <v>28895.6054196</v>
      </c>
      <c r="J5604" s="27" t="n">
        <v>13107.367680613</v>
      </c>
      <c r="K5604" s="27" t="n">
        <v>0</v>
      </c>
      <c r="L5604" s="27" t="n">
        <v>37303.4239409975</v>
      </c>
    </row>
    <row r="5605">
      <c r="A5605" t="n">
        <v>5604</v>
      </c>
      <c r="B5605" s="27" t="n">
        <v>72.99496164</v>
      </c>
      <c r="C5605" s="27" t="n">
        <v>3297.597191796424</v>
      </c>
      <c r="D5605" s="27" t="n">
        <v>75.97150202473803</v>
      </c>
      <c r="E5605" s="27" t="n">
        <v>3210.080760035574</v>
      </c>
      <c r="F5605" s="27" t="n">
        <v>72.99496164</v>
      </c>
      <c r="G5605" s="27" t="n">
        <v>1136.7</v>
      </c>
      <c r="H5605" s="27" t="n">
        <v>88238.5618066384</v>
      </c>
      <c r="I5605" s="27" t="n">
        <v>26278.1861904</v>
      </c>
      <c r="J5605" s="27" t="n">
        <v>11920.077235812</v>
      </c>
      <c r="K5605" s="27" t="n">
        <v>0</v>
      </c>
      <c r="L5605" s="27" t="n">
        <v>63016.55038381199</v>
      </c>
    </row>
    <row r="5606">
      <c r="A5606" t="n">
        <v>5605</v>
      </c>
      <c r="B5606" s="27" t="n">
        <v>82.33249945</v>
      </c>
      <c r="C5606" s="27" t="n">
        <v>3476.323545843908</v>
      </c>
      <c r="D5606" s="27" t="n">
        <v>85.69027572029256</v>
      </c>
      <c r="E5606" s="27" t="n">
        <v>3384.063814080628</v>
      </c>
      <c r="F5606" s="27" t="n">
        <v>82.33249945</v>
      </c>
      <c r="G5606" s="27" t="n">
        <v>1111.35</v>
      </c>
      <c r="H5606" s="27" t="n">
        <v>97241.16918438715</v>
      </c>
      <c r="I5606" s="27" t="n">
        <v>29639.699802</v>
      </c>
      <c r="J5606" s="27" t="n">
        <v>13444.897160185</v>
      </c>
      <c r="K5606" s="27" t="n">
        <v>0</v>
      </c>
      <c r="L5606" s="27" t="n">
        <v>73164.77563624251</v>
      </c>
    </row>
    <row r="5607">
      <c r="A5607" t="n">
        <v>5606</v>
      </c>
      <c r="B5607" s="27" t="n">
        <v>74.66942303</v>
      </c>
      <c r="C5607" s="27" t="n">
        <v>2983.475143935662</v>
      </c>
      <c r="D5607" s="27" t="n">
        <v>77.71376237667187</v>
      </c>
      <c r="E5607" s="27" t="n">
        <v>2904.295340079086</v>
      </c>
      <c r="F5607" s="27" t="n">
        <v>74.66942303</v>
      </c>
      <c r="G5607" s="27" t="n">
        <v>1758.25</v>
      </c>
      <c r="H5607" s="27" t="n">
        <v>139672.0977481</v>
      </c>
      <c r="I5607" s="27" t="n">
        <v>26880.9922908</v>
      </c>
      <c r="J5607" s="27" t="n">
        <v>12193.516780799</v>
      </c>
      <c r="K5607" s="27" t="n">
        <v>0</v>
      </c>
      <c r="L5607" s="27" t="n">
        <v>18051.3330175025</v>
      </c>
    </row>
    <row r="5608">
      <c r="A5608" t="n">
        <v>5607</v>
      </c>
      <c r="B5608" s="27" t="n">
        <v>86.44942325</v>
      </c>
      <c r="C5608" s="27" t="n">
        <v>2745.128932062503</v>
      </c>
      <c r="D5608" s="27" t="n">
        <v>89.97515377818483</v>
      </c>
      <c r="E5608" s="27" t="n">
        <v>2672.274706732846</v>
      </c>
      <c r="F5608" s="27" t="n">
        <v>86.44942325</v>
      </c>
      <c r="G5608" s="27" t="n">
        <v>1905.6</v>
      </c>
      <c r="H5608" s="27" t="n">
        <v>175107.0548433026</v>
      </c>
      <c r="I5608" s="27" t="n">
        <v>31121.79237</v>
      </c>
      <c r="J5608" s="27" t="n">
        <v>14117.190816725</v>
      </c>
      <c r="K5608" s="27" t="n">
        <v>0</v>
      </c>
      <c r="L5608" s="27" t="n">
        <v>8160.825554800016</v>
      </c>
    </row>
    <row r="5609">
      <c r="A5609" t="n">
        <v>5608</v>
      </c>
      <c r="B5609" s="27" t="n">
        <v>80.93694893999999</v>
      </c>
      <c r="C5609" s="27" t="n">
        <v>2099.723467796752</v>
      </c>
      <c r="D5609" s="27" t="n">
        <v>84.23735131688775</v>
      </c>
      <c r="E5609" s="27" t="n">
        <v>2043.997951641159</v>
      </c>
      <c r="F5609" s="27" t="n">
        <v>80.93694893999999</v>
      </c>
      <c r="G5609" s="27" t="n">
        <v>1899.6</v>
      </c>
      <c r="H5609" s="27" t="n">
        <v>163284.1622472307</v>
      </c>
      <c r="I5609" s="27" t="n">
        <v>29137.3016184</v>
      </c>
      <c r="J5609" s="27" t="n">
        <v>13217.003761902</v>
      </c>
      <c r="K5609" s="27" t="n">
        <v>0</v>
      </c>
      <c r="L5609" s="27" t="n">
        <v>8126.069673575985</v>
      </c>
    </row>
    <row r="5610">
      <c r="A5610" t="n">
        <v>5609</v>
      </c>
      <c r="B5610" s="27" t="n">
        <v>86.75024856</v>
      </c>
      <c r="C5610" s="27" t="n">
        <v>1229.216717128995</v>
      </c>
      <c r="D5610" s="27" t="n">
        <v>90.28738681616581</v>
      </c>
      <c r="E5610" s="27" t="n">
        <v>1196.59397557295</v>
      </c>
      <c r="F5610" s="27" t="n">
        <v>86.75024856</v>
      </c>
      <c r="G5610" s="27" t="n">
        <v>1881.6</v>
      </c>
      <c r="H5610" s="27" t="n">
        <v>173390.3795181853</v>
      </c>
      <c r="I5610" s="27" t="n">
        <v>31230.0894816</v>
      </c>
      <c r="J5610" s="27" t="n">
        <v>14166.315589848</v>
      </c>
      <c r="K5610" s="27" t="n">
        <v>0</v>
      </c>
      <c r="L5610" s="27" t="n">
        <v>10271.22942950402</v>
      </c>
    </row>
    <row r="5611">
      <c r="A5611" t="n">
        <v>5610</v>
      </c>
      <c r="B5611" s="27" t="n">
        <v>79.35014525</v>
      </c>
      <c r="C5611" s="27" t="n">
        <v>273.1258499738595</v>
      </c>
      <c r="D5611" s="27" t="n">
        <v>82.58667932276165</v>
      </c>
      <c r="E5611" s="27" t="n">
        <v>265.8772388121246</v>
      </c>
      <c r="F5611" s="27" t="n">
        <v>79.35014525</v>
      </c>
      <c r="G5611" s="27" t="n">
        <v>1854.15</v>
      </c>
      <c r="H5611" s="27" t="n">
        <v>156237.8120448892</v>
      </c>
      <c r="I5611" s="27" t="n">
        <v>28566.05229</v>
      </c>
      <c r="J5611" s="27" t="n">
        <v>12957.878719325</v>
      </c>
      <c r="K5611" s="27" t="n">
        <v>0</v>
      </c>
      <c r="L5611" s="27" t="n">
        <v>11573.21868471251</v>
      </c>
    </row>
    <row r="5612">
      <c r="A5612" t="n">
        <v>5611</v>
      </c>
      <c r="B5612" s="27" t="n">
        <v>96.44439384</v>
      </c>
      <c r="C5612" s="27" t="n">
        <v>100.3766770501244</v>
      </c>
      <c r="D5612" s="27" t="n">
        <v>100.3766770501244</v>
      </c>
      <c r="E5612" s="27" t="n">
        <v>97.71273476229986</v>
      </c>
      <c r="F5612" s="27" t="n">
        <v>96.44439384</v>
      </c>
      <c r="G5612" s="27" t="n">
        <v>1845.15</v>
      </c>
      <c r="H5612" s="27" t="n">
        <v>189227.6480205557</v>
      </c>
      <c r="I5612" s="27" t="n">
        <v>34719.9817824</v>
      </c>
      <c r="J5612" s="27" t="n">
        <v>15749.369514072</v>
      </c>
      <c r="K5612" s="27" t="n">
        <v>0</v>
      </c>
      <c r="L5612" s="27" t="n">
        <v>14934.35339999999</v>
      </c>
    </row>
    <row r="5613">
      <c r="A5613" t="n">
        <v>5612</v>
      </c>
      <c r="B5613" s="27" t="n">
        <v>87.65770503</v>
      </c>
      <c r="C5613" s="27" t="n">
        <v>91.2324121444549</v>
      </c>
      <c r="D5613" s="27" t="n">
        <v>91.2324121444549</v>
      </c>
      <c r="E5613" s="27" t="n">
        <v>88.81115366216333</v>
      </c>
      <c r="F5613" s="27" t="n">
        <v>87.65770503</v>
      </c>
      <c r="G5613" s="27" t="n">
        <v>1852.4</v>
      </c>
      <c r="H5613" s="27" t="n">
        <v>172890.4316583755</v>
      </c>
      <c r="I5613" s="27" t="n">
        <v>31556.7738108</v>
      </c>
      <c r="J5613" s="27" t="n">
        <v>14314.503231399</v>
      </c>
      <c r="K5613" s="27" t="n">
        <v>0</v>
      </c>
      <c r="L5613" s="27" t="n">
        <v>12938.27726242799</v>
      </c>
    </row>
    <row r="5614">
      <c r="A5614" t="n">
        <v>5613</v>
      </c>
      <c r="B5614" s="27" t="n">
        <v>90.84525794</v>
      </c>
      <c r="C5614" s="27" t="n">
        <v>94.54936778460615</v>
      </c>
      <c r="D5614" s="27" t="n">
        <v>94.54936778460615</v>
      </c>
      <c r="E5614" s="27" t="n">
        <v>92.04007910788781</v>
      </c>
      <c r="F5614" s="27" t="n">
        <v>90.84525794</v>
      </c>
      <c r="G5614" s="27" t="n">
        <v>1860.3</v>
      </c>
      <c r="H5614" s="27" t="n">
        <v>180164.0245541306</v>
      </c>
      <c r="I5614" s="27" t="n">
        <v>32704.2928584</v>
      </c>
      <c r="J5614" s="27" t="n">
        <v>14835.030621602</v>
      </c>
      <c r="K5614" s="27" t="n">
        <v>0</v>
      </c>
      <c r="L5614" s="27" t="n">
        <v>12691.0465</v>
      </c>
    </row>
    <row r="5615">
      <c r="A5615" t="n">
        <v>5614</v>
      </c>
      <c r="B5615" s="27" t="n">
        <v>86.06392857</v>
      </c>
      <c r="C5615" s="27" t="n">
        <v>89.57341393598264</v>
      </c>
      <c r="D5615" s="27" t="n">
        <v>89.57341393598264</v>
      </c>
      <c r="E5615" s="27" t="n">
        <v>87.19618436172883</v>
      </c>
      <c r="F5615" s="27" t="n">
        <v>86.06392857</v>
      </c>
      <c r="G5615" s="27" t="n">
        <v>1878.35</v>
      </c>
      <c r="H5615" s="27" t="n">
        <v>171905.5005484493</v>
      </c>
      <c r="I5615" s="27" t="n">
        <v>30983.0142852</v>
      </c>
      <c r="J5615" s="27" t="n">
        <v>14054.239535481</v>
      </c>
      <c r="K5615" s="27" t="n">
        <v>0</v>
      </c>
      <c r="L5615" s="27" t="n">
        <v>10469.67691054053</v>
      </c>
    </row>
    <row r="5616">
      <c r="A5616" t="n">
        <v>5615</v>
      </c>
      <c r="B5616" s="27" t="n">
        <v>92.43903439</v>
      </c>
      <c r="C5616" s="27" t="n">
        <v>96.2083659930784</v>
      </c>
      <c r="D5616" s="27" t="n">
        <v>96.2083659930784</v>
      </c>
      <c r="E5616" s="27" t="n">
        <v>93.6550484083223</v>
      </c>
      <c r="F5616" s="27" t="n">
        <v>92.43903439</v>
      </c>
      <c r="G5616" s="27" t="n">
        <v>1879.3</v>
      </c>
      <c r="H5616" s="27" t="n">
        <v>184515.7985483007</v>
      </c>
      <c r="I5616" s="27" t="n">
        <v>33278.0523804</v>
      </c>
      <c r="J5616" s="27" t="n">
        <v>15095.294315887</v>
      </c>
      <c r="K5616" s="27" t="n">
        <v>0</v>
      </c>
      <c r="L5616" s="27" t="n">
        <v>11157.38730000003</v>
      </c>
    </row>
    <row r="5617">
      <c r="A5617" t="n">
        <v>5616</v>
      </c>
      <c r="B5617" s="27" t="n">
        <v>87.65770503</v>
      </c>
      <c r="C5617" s="27" t="n">
        <v>91.2324121444549</v>
      </c>
      <c r="D5617" s="27" t="n">
        <v>91.2324121444549</v>
      </c>
      <c r="E5617" s="27" t="n">
        <v>88.81115366216333</v>
      </c>
      <c r="F5617" s="27" t="n">
        <v>87.65770503</v>
      </c>
      <c r="G5617" s="27" t="n">
        <v>1855</v>
      </c>
      <c r="H5617" s="27" t="n">
        <v>173062.9481133307</v>
      </c>
      <c r="I5617" s="27" t="n">
        <v>31556.7738108</v>
      </c>
      <c r="J5617" s="27" t="n">
        <v>14314.503231399</v>
      </c>
      <c r="K5617" s="27" t="n">
        <v>0</v>
      </c>
      <c r="L5617" s="27" t="n">
        <v>12710.36722935</v>
      </c>
    </row>
    <row r="5618">
      <c r="A5618" t="n">
        <v>5617</v>
      </c>
      <c r="B5618" s="27" t="n">
        <v>94.03281085</v>
      </c>
      <c r="C5618" s="27" t="n">
        <v>97.86736420155066</v>
      </c>
      <c r="D5618" s="27" t="n">
        <v>97.86736420155066</v>
      </c>
      <c r="E5618" s="27" t="n">
        <v>95.27001770875681</v>
      </c>
      <c r="F5618" s="27" t="n">
        <v>94.03281085</v>
      </c>
      <c r="G5618" s="27" t="n">
        <v>1821.1</v>
      </c>
      <c r="H5618" s="27" t="n">
        <v>182780.4840570996</v>
      </c>
      <c r="I5618" s="27" t="n">
        <v>33851.811906</v>
      </c>
      <c r="J5618" s="27" t="n">
        <v>15355.558011805</v>
      </c>
      <c r="K5618" s="27" t="n">
        <v>0</v>
      </c>
      <c r="L5618" s="27" t="n">
        <v>16822.46986106501</v>
      </c>
    </row>
    <row r="5619">
      <c r="A5619" t="n">
        <v>5618</v>
      </c>
      <c r="B5619" s="27" t="n">
        <v>86.86081679999999</v>
      </c>
      <c r="C5619" s="27" t="n">
        <v>90.40291304021878</v>
      </c>
      <c r="D5619" s="27" t="n">
        <v>90.40291304021878</v>
      </c>
      <c r="E5619" s="27" t="n">
        <v>88.00366901194609</v>
      </c>
      <c r="F5619" s="27" t="n">
        <v>86.86081679999999</v>
      </c>
      <c r="G5619" s="27" t="n">
        <v>1800.35</v>
      </c>
      <c r="H5619" s="27" t="n">
        <v>166886.9731589038</v>
      </c>
      <c r="I5619" s="27" t="n">
        <v>31269.894048</v>
      </c>
      <c r="J5619" s="27" t="n">
        <v>14184.37138344</v>
      </c>
      <c r="K5619" s="27" t="n">
        <v>0</v>
      </c>
      <c r="L5619" s="27" t="n">
        <v>17341.76207412002</v>
      </c>
    </row>
    <row r="5620">
      <c r="A5620" t="n">
        <v>5619</v>
      </c>
      <c r="B5620" s="27" t="n">
        <v>93.23592262</v>
      </c>
      <c r="C5620" s="27" t="n">
        <v>97.03786509731454</v>
      </c>
      <c r="D5620" s="27" t="n">
        <v>97.03786509731454</v>
      </c>
      <c r="E5620" s="27" t="n">
        <v>94.46253305853956</v>
      </c>
      <c r="F5620" s="27" t="n">
        <v>93.23592262</v>
      </c>
      <c r="G5620" s="27" t="n">
        <v>1790.55</v>
      </c>
      <c r="H5620" s="27" t="n">
        <v>178098.5312513419</v>
      </c>
      <c r="I5620" s="27" t="n">
        <v>33564.9321432</v>
      </c>
      <c r="J5620" s="27" t="n">
        <v>15225.426163846</v>
      </c>
      <c r="K5620" s="27" t="n">
        <v>0</v>
      </c>
      <c r="L5620" s="27" t="n">
        <v>19528.26399275899</v>
      </c>
    </row>
    <row r="5621">
      <c r="A5621" t="n">
        <v>5620</v>
      </c>
      <c r="B5621" s="27" t="n">
        <v>79.68882275</v>
      </c>
      <c r="C5621" s="27" t="n">
        <v>82.93846187888688</v>
      </c>
      <c r="D5621" s="27" t="n">
        <v>82.93846187888688</v>
      </c>
      <c r="E5621" s="27" t="n">
        <v>80.73732031513535</v>
      </c>
      <c r="F5621" s="27" t="n">
        <v>79.68882275</v>
      </c>
      <c r="G5621" s="27" t="n">
        <v>1778.2</v>
      </c>
      <c r="H5621" s="27" t="n">
        <v>151277.0490191941</v>
      </c>
      <c r="I5621" s="27" t="n">
        <v>28687.97619</v>
      </c>
      <c r="J5621" s="27" t="n">
        <v>13013.184755075</v>
      </c>
      <c r="K5621" s="27" t="n">
        <v>0</v>
      </c>
      <c r="L5621" s="27" t="n">
        <v>17674.98088595</v>
      </c>
    </row>
    <row r="5622">
      <c r="A5622" t="n">
        <v>5621</v>
      </c>
      <c r="B5622" s="27" t="n">
        <v>88.45459325</v>
      </c>
      <c r="C5622" s="27" t="n">
        <v>92.06191124869103</v>
      </c>
      <c r="D5622" s="27" t="n">
        <v>92.06191124869103</v>
      </c>
      <c r="E5622" s="27" t="n">
        <v>89.6186383123806</v>
      </c>
      <c r="F5622" s="27" t="n">
        <v>88.45459325</v>
      </c>
      <c r="G5622" s="27" t="n">
        <v>1777.7</v>
      </c>
      <c r="H5622" s="27" t="n">
        <v>167842.2030173326</v>
      </c>
      <c r="I5622" s="27" t="n">
        <v>31843.65357</v>
      </c>
      <c r="J5622" s="27" t="n">
        <v>14444.635077725</v>
      </c>
      <c r="K5622" s="27" t="n">
        <v>0</v>
      </c>
      <c r="L5622" s="27" t="n">
        <v>19663.456079475</v>
      </c>
    </row>
    <row r="5623">
      <c r="A5623" t="n">
        <v>5622</v>
      </c>
      <c r="B5623" s="27" t="n">
        <v>86.06392857</v>
      </c>
      <c r="C5623" s="27" t="n">
        <v>89.57341393598264</v>
      </c>
      <c r="D5623" s="27" t="n">
        <v>89.57341393598264</v>
      </c>
      <c r="E5623" s="27" t="n">
        <v>87.19618436172883</v>
      </c>
      <c r="F5623" s="27" t="n">
        <v>86.06392857</v>
      </c>
      <c r="G5623" s="27" t="n">
        <v>1774.8</v>
      </c>
      <c r="H5623" s="27" t="n">
        <v>162966.9379021243</v>
      </c>
      <c r="I5623" s="27" t="n">
        <v>30983.0142852</v>
      </c>
      <c r="J5623" s="27" t="n">
        <v>14054.239535481</v>
      </c>
      <c r="K5623" s="27" t="n">
        <v>0</v>
      </c>
      <c r="L5623" s="27" t="n">
        <v>19381.59671396401</v>
      </c>
    </row>
    <row r="5624">
      <c r="A5624" t="n">
        <v>5623</v>
      </c>
      <c r="B5624" s="27" t="n">
        <v>88.45459325</v>
      </c>
      <c r="C5624" s="27" t="n">
        <v>92.06087047189776</v>
      </c>
      <c r="D5624" s="27" t="n">
        <v>92.06087047189776</v>
      </c>
      <c r="E5624" s="27" t="n">
        <v>89.61762515723603</v>
      </c>
      <c r="F5624" s="27" t="n">
        <v>88.45459325</v>
      </c>
      <c r="G5624" s="27" t="n">
        <v>1755.1</v>
      </c>
      <c r="H5624" s="27" t="n">
        <v>165645.4169869933</v>
      </c>
      <c r="I5624" s="27" t="n">
        <v>31843.65357</v>
      </c>
      <c r="J5624" s="27" t="n">
        <v>14444.635077725</v>
      </c>
      <c r="K5624" s="27" t="n">
        <v>0</v>
      </c>
      <c r="L5624" s="27" t="n">
        <v>21662.52988692501</v>
      </c>
    </row>
    <row r="5625">
      <c r="A5625" t="n">
        <v>5624</v>
      </c>
      <c r="B5625" s="27" t="n">
        <v>78.97261946</v>
      </c>
      <c r="C5625" s="27" t="n">
        <v>358.9149994895127</v>
      </c>
      <c r="D5625" s="27" t="n">
        <v>82.19326569490562</v>
      </c>
      <c r="E5625" s="27" t="n">
        <v>349.3895910682198</v>
      </c>
      <c r="F5625" s="27" t="n">
        <v>78.97261946</v>
      </c>
      <c r="G5625" s="27" t="n">
        <v>1526.1</v>
      </c>
      <c r="H5625" s="27" t="n">
        <v>128475.6227346059</v>
      </c>
      <c r="I5625" s="27" t="n">
        <v>28430.1430056</v>
      </c>
      <c r="J5625" s="27" t="n">
        <v>12896.228757818</v>
      </c>
      <c r="K5625" s="27" t="n">
        <v>0</v>
      </c>
      <c r="L5625" s="27" t="n">
        <v>37425.12436209401</v>
      </c>
    </row>
    <row r="5626">
      <c r="A5626" t="n">
        <v>5625</v>
      </c>
      <c r="B5626" s="27" t="n">
        <v>84.41138161000001</v>
      </c>
      <c r="C5626" s="27" t="n">
        <v>2069.274501932847</v>
      </c>
      <c r="D5626" s="27" t="n">
        <v>87.85405067350074</v>
      </c>
      <c r="E5626" s="27" t="n">
        <v>2014.357084731804</v>
      </c>
      <c r="F5626" s="27" t="n">
        <v>84.41138161000001</v>
      </c>
      <c r="G5626" s="27" t="n">
        <v>1677.8</v>
      </c>
      <c r="H5626" s="27" t="n">
        <v>150571.3875957073</v>
      </c>
      <c r="I5626" s="27" t="n">
        <v>30388.0973796</v>
      </c>
      <c r="J5626" s="27" t="n">
        <v>13784.378616913</v>
      </c>
      <c r="K5626" s="27" t="n">
        <v>0</v>
      </c>
      <c r="L5626" s="27" t="n">
        <v>27197.34715474202</v>
      </c>
    </row>
    <row r="5627">
      <c r="A5627" t="n">
        <v>5626</v>
      </c>
      <c r="B5627" s="27" t="n">
        <v>75.31689471</v>
      </c>
      <c r="C5627" s="27" t="n">
        <v>2778.50976615305</v>
      </c>
      <c r="D5627" s="27" t="n">
        <v>78.38818573871077</v>
      </c>
      <c r="E5627" s="27" t="n">
        <v>2704.769631684437</v>
      </c>
      <c r="F5627" s="27" t="n">
        <v>75.31689471</v>
      </c>
      <c r="G5627" s="27" t="n">
        <v>1685.15</v>
      </c>
      <c r="H5627" s="27" t="n">
        <v>135169.9899639703</v>
      </c>
      <c r="I5627" s="27" t="n">
        <v>27114.0820956</v>
      </c>
      <c r="J5627" s="27" t="n">
        <v>12299.248906143</v>
      </c>
      <c r="K5627" s="27" t="n">
        <v>0</v>
      </c>
      <c r="L5627" s="27" t="n">
        <v>23713.52429944348</v>
      </c>
    </row>
    <row r="5628">
      <c r="A5628" t="n">
        <v>5627</v>
      </c>
      <c r="B5628" s="27" t="n">
        <v>86.31793669</v>
      </c>
      <c r="C5628" s="27" t="n">
        <v>3193.927496972393</v>
      </c>
      <c r="D5628" s="27" t="n">
        <v>89.83777124147321</v>
      </c>
      <c r="E5628" s="27" t="n">
        <v>3109.162402395874</v>
      </c>
      <c r="F5628" s="27" t="n">
        <v>86.31793669</v>
      </c>
      <c r="G5628" s="27" t="n">
        <v>1604.35</v>
      </c>
      <c r="H5628" s="27" t="n">
        <v>147309.3698932304</v>
      </c>
      <c r="I5628" s="27" t="n">
        <v>31074.4572084</v>
      </c>
      <c r="J5628" s="27" t="n">
        <v>14095.719061477</v>
      </c>
      <c r="K5628" s="27" t="n">
        <v>0</v>
      </c>
      <c r="L5628" s="27" t="n">
        <v>34151.69165139852</v>
      </c>
    </row>
    <row r="5629">
      <c r="A5629" t="n">
        <v>5628</v>
      </c>
      <c r="B5629" s="27" t="n">
        <v>74.61164863</v>
      </c>
      <c r="C5629" s="27" t="n">
        <v>3442.006012639419</v>
      </c>
      <c r="D5629" s="27" t="n">
        <v>77.65339732266223</v>
      </c>
      <c r="E5629" s="27" t="n">
        <v>3350.65704949893</v>
      </c>
      <c r="F5629" s="27" t="n">
        <v>74.61164863</v>
      </c>
      <c r="G5629" s="27" t="n">
        <v>1550.5</v>
      </c>
      <c r="H5629" s="27" t="n">
        <v>123121.7474942842</v>
      </c>
      <c r="I5629" s="27" t="n">
        <v>26860.1935068</v>
      </c>
      <c r="J5629" s="27" t="n">
        <v>12184.082221279</v>
      </c>
      <c r="K5629" s="27" t="n">
        <v>0</v>
      </c>
      <c r="L5629" s="27" t="n">
        <v>33537.93605918501</v>
      </c>
    </row>
    <row r="5630">
      <c r="A5630" t="n">
        <v>5629</v>
      </c>
      <c r="B5630" s="27" t="n">
        <v>87.30109754</v>
      </c>
      <c r="C5630" s="27" t="n">
        <v>3250.316783631758</v>
      </c>
      <c r="D5630" s="27" t="n">
        <v>90.86085482925755</v>
      </c>
      <c r="E5630" s="27" t="n">
        <v>3164.055148128335</v>
      </c>
      <c r="F5630" s="27" t="n">
        <v>87.30109754</v>
      </c>
      <c r="G5630" s="27" t="n">
        <v>1528.35</v>
      </c>
      <c r="H5630" s="27" t="n">
        <v>141827.466157261</v>
      </c>
      <c r="I5630" s="27" t="n">
        <v>31428.3951144</v>
      </c>
      <c r="J5630" s="27" t="n">
        <v>14256.269228282</v>
      </c>
      <c r="K5630" s="27" t="n">
        <v>0</v>
      </c>
      <c r="L5630" s="27" t="n">
        <v>41175.56265474102</v>
      </c>
    </row>
    <row r="5631">
      <c r="A5631" t="n">
        <v>5630</v>
      </c>
      <c r="B5631" s="27" t="n">
        <v>82.31656168000001</v>
      </c>
      <c r="C5631" s="27" t="n">
        <v>1230.931917284304</v>
      </c>
      <c r="D5631" s="27" t="n">
        <v>85.67362329160024</v>
      </c>
      <c r="E5631" s="27" t="n">
        <v>1198.263655251191</v>
      </c>
      <c r="F5631" s="27" t="n">
        <v>82.31656168000001</v>
      </c>
      <c r="G5631" s="27" t="n">
        <v>1802.85</v>
      </c>
      <c r="H5631" s="27" t="n">
        <v>157875.5550359552</v>
      </c>
      <c r="I5631" s="27" t="n">
        <v>29633.9622048</v>
      </c>
      <c r="J5631" s="27" t="n">
        <v>13442.294522344</v>
      </c>
      <c r="K5631" s="27" t="n">
        <v>0</v>
      </c>
      <c r="L5631" s="27" t="n">
        <v>16228.71013521202</v>
      </c>
    </row>
    <row r="5632">
      <c r="A5632" t="n">
        <v>5631</v>
      </c>
      <c r="B5632" s="27" t="n">
        <v>88.98452392</v>
      </c>
      <c r="C5632" s="27" t="n">
        <v>1825.668204146503</v>
      </c>
      <c r="D5632" s="27" t="n">
        <v>92.61248217233081</v>
      </c>
      <c r="E5632" s="27" t="n">
        <v>1777.215965284939</v>
      </c>
      <c r="F5632" s="27" t="n">
        <v>88.98452392</v>
      </c>
      <c r="G5632" s="27" t="n">
        <v>1905.6</v>
      </c>
      <c r="H5632" s="27" t="n">
        <v>180446.717591368</v>
      </c>
      <c r="I5632" s="27" t="n">
        <v>32034.4286112</v>
      </c>
      <c r="J5632" s="27" t="n">
        <v>14531.172756136</v>
      </c>
      <c r="K5632" s="27" t="n">
        <v>0</v>
      </c>
      <c r="L5632" s="27" t="n">
        <v>8400.139058048022</v>
      </c>
    </row>
    <row r="5633">
      <c r="A5633" t="n">
        <v>5632</v>
      </c>
      <c r="B5633" s="27" t="n">
        <v>81.11824101000001</v>
      </c>
      <c r="C5633" s="27" t="n">
        <v>1581.547762624282</v>
      </c>
      <c r="D5633" s="27" t="n">
        <v>84.42677269326288</v>
      </c>
      <c r="E5633" s="27" t="n">
        <v>1539.57434719666</v>
      </c>
      <c r="F5633" s="27" t="n">
        <v>81.11824101000001</v>
      </c>
      <c r="G5633" s="27" t="n">
        <v>1897.1</v>
      </c>
      <c r="H5633" s="27" t="n">
        <v>163511.1477835762</v>
      </c>
      <c r="I5633" s="27" t="n">
        <v>29202.5667636</v>
      </c>
      <c r="J5633" s="27" t="n">
        <v>13246.608756933</v>
      </c>
      <c r="K5633" s="27" t="n">
        <v>0</v>
      </c>
      <c r="L5633" s="27" t="n">
        <v>8347.066999929026</v>
      </c>
    </row>
    <row r="5634">
      <c r="A5634" t="n">
        <v>5633</v>
      </c>
      <c r="B5634" s="27" t="n">
        <v>82.93016562</v>
      </c>
      <c r="C5634" s="27" t="n">
        <v>553.7099064482913</v>
      </c>
      <c r="D5634" s="27" t="n">
        <v>86.31161946587471</v>
      </c>
      <c r="E5634" s="27" t="n">
        <v>539.0147473901925</v>
      </c>
      <c r="F5634" s="27" t="n">
        <v>82.93016562</v>
      </c>
      <c r="G5634" s="27" t="n">
        <v>1876.6</v>
      </c>
      <c r="H5634" s="27" t="n">
        <v>165398.2713493549</v>
      </c>
      <c r="I5634" s="27" t="n">
        <v>29854.8596232</v>
      </c>
      <c r="J5634" s="27" t="n">
        <v>13542.496045746</v>
      </c>
      <c r="K5634" s="27" t="n">
        <v>0</v>
      </c>
      <c r="L5634" s="27" t="n">
        <v>10233.58243750801</v>
      </c>
    </row>
    <row r="5635">
      <c r="A5635" t="n">
        <v>5634</v>
      </c>
      <c r="B5635" s="27" t="n">
        <v>82.61041421</v>
      </c>
      <c r="C5635" s="27" t="n">
        <v>158.1460337373648</v>
      </c>
      <c r="D5635" s="27" t="n">
        <v>85.97857089202833</v>
      </c>
      <c r="E5635" s="27" t="n">
        <v>153.9489242164517</v>
      </c>
      <c r="F5635" s="27" t="n">
        <v>82.61041421</v>
      </c>
      <c r="G5635" s="27" t="n">
        <v>1854.2</v>
      </c>
      <c r="H5635" s="27" t="n">
        <v>162760.8767891109</v>
      </c>
      <c r="I5635" s="27" t="n">
        <v>29739.7491156</v>
      </c>
      <c r="J5635" s="27" t="n">
        <v>13490.280640493</v>
      </c>
      <c r="K5635" s="27" t="n">
        <v>0</v>
      </c>
      <c r="L5635" s="27" t="n">
        <v>12044.598391818</v>
      </c>
    </row>
    <row r="5636">
      <c r="A5636" t="n">
        <v>5635</v>
      </c>
      <c r="B5636" s="27" t="n">
        <v>95.63356007</v>
      </c>
      <c r="C5636" s="27" t="n">
        <v>99.53364784757581</v>
      </c>
      <c r="D5636" s="27" t="n">
        <v>99.53364784757581</v>
      </c>
      <c r="E5636" s="27" t="n">
        <v>96.89207909520327</v>
      </c>
      <c r="F5636" s="27" t="n">
        <v>95.63356007</v>
      </c>
      <c r="G5636" s="27" t="n">
        <v>1845.15</v>
      </c>
      <c r="H5636" s="27" t="n">
        <v>187498.3077133605</v>
      </c>
      <c r="I5636" s="27" t="n">
        <v>34428.0816252</v>
      </c>
      <c r="J5636" s="27" t="n">
        <v>15616.960359431</v>
      </c>
      <c r="K5636" s="27" t="n">
        <v>0</v>
      </c>
      <c r="L5636" s="27" t="n">
        <v>14808.8567768395</v>
      </c>
    </row>
    <row r="5637">
      <c r="A5637" t="n">
        <v>5636</v>
      </c>
      <c r="B5637" s="27" t="n">
        <v>90.84525794</v>
      </c>
      <c r="C5637" s="27" t="n">
        <v>94.54936778460615</v>
      </c>
      <c r="D5637" s="27" t="n">
        <v>94.54936778460615</v>
      </c>
      <c r="E5637" s="27" t="n">
        <v>92.04007910788781</v>
      </c>
      <c r="F5637" s="27" t="n">
        <v>90.84525794</v>
      </c>
      <c r="G5637" s="27" t="n">
        <v>1852.4</v>
      </c>
      <c r="H5637" s="27" t="n">
        <v>179005.7603892323</v>
      </c>
      <c r="I5637" s="27" t="n">
        <v>32704.2928584</v>
      </c>
      <c r="J5637" s="27" t="n">
        <v>14835.030621602</v>
      </c>
      <c r="K5637" s="27" t="n">
        <v>0</v>
      </c>
      <c r="L5637" s="27" t="n">
        <v>13408.72199999998</v>
      </c>
    </row>
    <row r="5638">
      <c r="A5638" t="n">
        <v>5637</v>
      </c>
      <c r="B5638" s="27" t="n">
        <v>93.23592262</v>
      </c>
      <c r="C5638" s="27" t="n">
        <v>97.03786509731454</v>
      </c>
      <c r="D5638" s="27" t="n">
        <v>97.03786509731454</v>
      </c>
      <c r="E5638" s="27" t="n">
        <v>94.46253305853956</v>
      </c>
      <c r="F5638" s="27" t="n">
        <v>93.23592262</v>
      </c>
      <c r="G5638" s="27" t="n">
        <v>1860.3</v>
      </c>
      <c r="H5638" s="27" t="n">
        <v>184548.3273117547</v>
      </c>
      <c r="I5638" s="27" t="n">
        <v>33564.9321432</v>
      </c>
      <c r="J5638" s="27" t="n">
        <v>15225.426163846</v>
      </c>
      <c r="K5638" s="27" t="n">
        <v>0</v>
      </c>
      <c r="L5638" s="27" t="n">
        <v>13025.05839001402</v>
      </c>
    </row>
    <row r="5639">
      <c r="A5639" t="n">
        <v>5638</v>
      </c>
      <c r="B5639" s="27" t="n">
        <v>88.45459325</v>
      </c>
      <c r="C5639" s="27" t="n">
        <v>92.06191124869103</v>
      </c>
      <c r="D5639" s="27" t="n">
        <v>92.06191124869103</v>
      </c>
      <c r="E5639" s="27" t="n">
        <v>89.6186383123806</v>
      </c>
      <c r="F5639" s="27" t="n">
        <v>88.45459325</v>
      </c>
      <c r="G5639" s="27" t="n">
        <v>1878.35</v>
      </c>
      <c r="H5639" s="27" t="n">
        <v>176406.1530250066</v>
      </c>
      <c r="I5639" s="27" t="n">
        <v>31843.65357</v>
      </c>
      <c r="J5639" s="27" t="n">
        <v>14444.635077725</v>
      </c>
      <c r="K5639" s="27" t="n">
        <v>0</v>
      </c>
      <c r="L5639" s="27" t="n">
        <v>10760.50126886251</v>
      </c>
    </row>
    <row r="5640">
      <c r="A5640" t="n">
        <v>5639</v>
      </c>
      <c r="B5640" s="27" t="n">
        <v>97.22036376</v>
      </c>
      <c r="C5640" s="27" t="n">
        <v>101.1843198417019</v>
      </c>
      <c r="D5640" s="27" t="n">
        <v>101.1843198417019</v>
      </c>
      <c r="E5640" s="27" t="n">
        <v>98.49894315448128</v>
      </c>
      <c r="F5640" s="27" t="n">
        <v>97.22036376</v>
      </c>
      <c r="G5640" s="27" t="n">
        <v>1879.3</v>
      </c>
      <c r="H5640" s="27" t="n">
        <v>194111.9885966419</v>
      </c>
      <c r="I5640" s="27" t="n">
        <v>34999.3309536</v>
      </c>
      <c r="J5640" s="27" t="n">
        <v>15876.085402008</v>
      </c>
      <c r="K5640" s="27" t="n">
        <v>0</v>
      </c>
      <c r="L5640" s="27" t="n">
        <v>11734.454</v>
      </c>
    </row>
    <row r="5641">
      <c r="A5641" t="n">
        <v>5640</v>
      </c>
      <c r="B5641" s="27" t="n">
        <v>90.04836971</v>
      </c>
      <c r="C5641" s="27" t="n">
        <v>93.71986868037003</v>
      </c>
      <c r="D5641" s="27" t="n">
        <v>93.71986868037003</v>
      </c>
      <c r="E5641" s="27" t="n">
        <v>91.23259445767056</v>
      </c>
      <c r="F5641" s="27" t="n">
        <v>90.04836971</v>
      </c>
      <c r="G5641" s="27" t="n">
        <v>1855</v>
      </c>
      <c r="H5641" s="27" t="n">
        <v>178208.623741234</v>
      </c>
      <c r="I5641" s="27" t="n">
        <v>32417.4130956</v>
      </c>
      <c r="J5641" s="27" t="n">
        <v>14704.898773643</v>
      </c>
      <c r="K5641" s="27" t="n">
        <v>0</v>
      </c>
      <c r="L5641" s="27" t="n">
        <v>13056.95999999999</v>
      </c>
    </row>
    <row r="5642">
      <c r="A5642" t="n">
        <v>5641</v>
      </c>
      <c r="B5642" s="27" t="n">
        <v>92.43903439</v>
      </c>
      <c r="C5642" s="27" t="n">
        <v>96.2083659930784</v>
      </c>
      <c r="D5642" s="27" t="n">
        <v>96.2083659930784</v>
      </c>
      <c r="E5642" s="27" t="n">
        <v>93.6550484083223</v>
      </c>
      <c r="F5642" s="27" t="n">
        <v>92.43903439</v>
      </c>
      <c r="G5642" s="27" t="n">
        <v>1818.6</v>
      </c>
      <c r="H5642" s="27" t="n">
        <v>179437.5621058117</v>
      </c>
      <c r="I5642" s="27" t="n">
        <v>33278.0523804</v>
      </c>
      <c r="J5642" s="27" t="n">
        <v>15095.294315887</v>
      </c>
      <c r="K5642" s="27" t="n">
        <v>0</v>
      </c>
      <c r="L5642" s="27" t="n">
        <v>16768.43460000001</v>
      </c>
    </row>
    <row r="5643">
      <c r="A5643" t="n">
        <v>5642</v>
      </c>
      <c r="B5643" s="27" t="n">
        <v>86.06392857</v>
      </c>
      <c r="C5643" s="27" t="n">
        <v>89.57341393598264</v>
      </c>
      <c r="D5643" s="27" t="n">
        <v>89.57341393598264</v>
      </c>
      <c r="E5643" s="27" t="n">
        <v>87.19618436172883</v>
      </c>
      <c r="F5643" s="27" t="n">
        <v>86.06392857</v>
      </c>
      <c r="G5643" s="27" t="n">
        <v>1777.85</v>
      </c>
      <c r="H5643" s="27" t="n">
        <v>163317.0002998359</v>
      </c>
      <c r="I5643" s="27" t="n">
        <v>30983.0142852</v>
      </c>
      <c r="J5643" s="27" t="n">
        <v>14054.239535481</v>
      </c>
      <c r="K5643" s="27" t="n">
        <v>0</v>
      </c>
      <c r="L5643" s="27" t="n">
        <v>19119.1017318255</v>
      </c>
    </row>
    <row r="5644">
      <c r="A5644" t="n">
        <v>5643</v>
      </c>
      <c r="B5644" s="27" t="n">
        <v>90.84525794</v>
      </c>
      <c r="C5644" s="27" t="n">
        <v>94.54936778460615</v>
      </c>
      <c r="D5644" s="27" t="n">
        <v>94.54936778460615</v>
      </c>
      <c r="E5644" s="27" t="n">
        <v>92.04007910788781</v>
      </c>
      <c r="F5644" s="27" t="n">
        <v>90.84525794</v>
      </c>
      <c r="G5644" s="27" t="n">
        <v>1721.45</v>
      </c>
      <c r="H5644" s="27" t="n">
        <v>166667.3181789605</v>
      </c>
      <c r="I5644" s="27" t="n">
        <v>32704.2928584</v>
      </c>
      <c r="J5644" s="27" t="n">
        <v>14835.030621602</v>
      </c>
      <c r="K5644" s="27" t="n">
        <v>0</v>
      </c>
      <c r="L5644" s="27" t="n">
        <v>25304.87474999999</v>
      </c>
    </row>
    <row r="5645">
      <c r="A5645" t="n">
        <v>5644</v>
      </c>
      <c r="B5645" s="27" t="n">
        <v>86.86081679999999</v>
      </c>
      <c r="C5645" s="27" t="n">
        <v>90.40291304021878</v>
      </c>
      <c r="D5645" s="27" t="n">
        <v>90.40291304021878</v>
      </c>
      <c r="E5645" s="27" t="n">
        <v>88.00366901194609</v>
      </c>
      <c r="F5645" s="27" t="n">
        <v>86.86081679999999</v>
      </c>
      <c r="G5645" s="27" t="n">
        <v>1693</v>
      </c>
      <c r="H5645" s="27" t="n">
        <v>156985.9639841697</v>
      </c>
      <c r="I5645" s="27" t="n">
        <v>31269.894048</v>
      </c>
      <c r="J5645" s="27" t="n">
        <v>14184.37138344</v>
      </c>
      <c r="K5645" s="27" t="n">
        <v>0</v>
      </c>
      <c r="L5645" s="27" t="n">
        <v>26666.2707576</v>
      </c>
    </row>
    <row r="5646">
      <c r="A5646" t="n">
        <v>5645</v>
      </c>
      <c r="B5646" s="27" t="n">
        <v>92.43903439</v>
      </c>
      <c r="C5646" s="27" t="n">
        <v>96.2083659930784</v>
      </c>
      <c r="D5646" s="27" t="n">
        <v>96.2083659930784</v>
      </c>
      <c r="E5646" s="27" t="n">
        <v>93.6550484083223</v>
      </c>
      <c r="F5646" s="27" t="n">
        <v>92.43903439</v>
      </c>
      <c r="G5646" s="27" t="n">
        <v>1666.4</v>
      </c>
      <c r="H5646" s="27" t="n">
        <v>164312.2271644932</v>
      </c>
      <c r="I5646" s="27" t="n">
        <v>33278.0523804</v>
      </c>
      <c r="J5646" s="27" t="n">
        <v>15095.294315887</v>
      </c>
      <c r="K5646" s="27" t="n">
        <v>0</v>
      </c>
      <c r="L5646" s="27" t="n">
        <v>30837.65040000001</v>
      </c>
    </row>
    <row r="5647">
      <c r="A5647" t="n">
        <v>5646</v>
      </c>
      <c r="B5647" s="27" t="n">
        <v>85.26704033999999</v>
      </c>
      <c r="C5647" s="27" t="n">
        <v>88.74391483174651</v>
      </c>
      <c r="D5647" s="27" t="n">
        <v>88.74391483174651</v>
      </c>
      <c r="E5647" s="27" t="n">
        <v>86.38869971151156</v>
      </c>
      <c r="F5647" s="27" t="n">
        <v>85.26704033999999</v>
      </c>
      <c r="G5647" s="27" t="n">
        <v>1663.5</v>
      </c>
      <c r="H5647" s="27" t="n">
        <v>151236.3597827028</v>
      </c>
      <c r="I5647" s="27" t="n">
        <v>30696.1345224</v>
      </c>
      <c r="J5647" s="27" t="n">
        <v>13924.107687522</v>
      </c>
      <c r="K5647" s="27" t="n">
        <v>0</v>
      </c>
      <c r="L5647" s="27" t="n">
        <v>28692.3455</v>
      </c>
    </row>
    <row r="5648">
      <c r="A5648" t="n">
        <v>5647</v>
      </c>
      <c r="B5648" s="27" t="n">
        <v>76.50126984000001</v>
      </c>
      <c r="C5648" s="27" t="n">
        <v>79.62046546194237</v>
      </c>
      <c r="D5648" s="27" t="n">
        <v>79.62046546194237</v>
      </c>
      <c r="E5648" s="27" t="n">
        <v>77.50738171426633</v>
      </c>
      <c r="F5648" s="27" t="n">
        <v>76.50126984000001</v>
      </c>
      <c r="G5648" s="27" t="n">
        <v>1708.5</v>
      </c>
      <c r="H5648" s="27" t="n">
        <v>139144.6622334014</v>
      </c>
      <c r="I5648" s="27" t="n">
        <v>27540.4571424</v>
      </c>
      <c r="J5648" s="27" t="n">
        <v>12492.657364872</v>
      </c>
      <c r="K5648" s="27" t="n">
        <v>0</v>
      </c>
      <c r="L5648" s="27" t="n">
        <v>22300.04149999999</v>
      </c>
    </row>
    <row r="5649">
      <c r="A5649" t="n">
        <v>5648</v>
      </c>
      <c r="B5649" s="27" t="n">
        <v>82.45302879</v>
      </c>
      <c r="C5649" s="27" t="n">
        <v>115.4668997757451</v>
      </c>
      <c r="D5649" s="27" t="n">
        <v>85.81620971227822</v>
      </c>
      <c r="E5649" s="27" t="n">
        <v>112.4024712033287</v>
      </c>
      <c r="F5649" s="27" t="n">
        <v>82.45302879</v>
      </c>
      <c r="G5649" s="27" t="n">
        <v>1477</v>
      </c>
      <c r="H5649" s="27" t="n">
        <v>129361.2138686764</v>
      </c>
      <c r="I5649" s="27" t="n">
        <v>29683.0903644</v>
      </c>
      <c r="J5649" s="27" t="n">
        <v>13464.579601407</v>
      </c>
      <c r="K5649" s="27" t="n">
        <v>0</v>
      </c>
      <c r="L5649" s="27" t="n">
        <v>43122.91899999999</v>
      </c>
    </row>
    <row r="5650">
      <c r="A5650" t="n">
        <v>5649</v>
      </c>
      <c r="B5650" s="27" t="n">
        <v>644.2323342</v>
      </c>
      <c r="C5650" s="27" t="n">
        <v>2135.815525433767</v>
      </c>
      <c r="D5650" s="27" t="n">
        <v>670.5027558586622</v>
      </c>
      <c r="E5650" s="27" t="n">
        <v>2079.132145744339</v>
      </c>
      <c r="F5650" s="27" t="n">
        <v>644.2323342</v>
      </c>
      <c r="G5650" s="27" t="n">
        <v>1643.05</v>
      </c>
      <c r="H5650" s="27" t="n">
        <v>1128391.017693706</v>
      </c>
      <c r="I5650" s="27" t="n">
        <v>231923.640312</v>
      </c>
      <c r="J5650" s="27" t="n">
        <v>105203.14017486</v>
      </c>
      <c r="K5650" s="27" t="n">
        <v>0</v>
      </c>
      <c r="L5650" s="27" t="n">
        <v>229958.7316926899</v>
      </c>
    </row>
    <row r="5651">
      <c r="A5651" t="n">
        <v>5650</v>
      </c>
      <c r="B5651" s="27" t="n">
        <v>550.783244</v>
      </c>
      <c r="C5651" s="27" t="n">
        <v>2739.798073327375</v>
      </c>
      <c r="D5651" s="27" t="n">
        <v>573.242164527588</v>
      </c>
      <c r="E5651" s="27" t="n">
        <v>2667.085326082391</v>
      </c>
      <c r="F5651" s="27" t="n">
        <v>550.783244</v>
      </c>
      <c r="G5651" s="27" t="n">
        <v>1640.55</v>
      </c>
      <c r="H5651" s="27" t="n">
        <v>960886.952193283</v>
      </c>
      <c r="I5651" s="27" t="n">
        <v>198281.96784</v>
      </c>
      <c r="J5651" s="27" t="n">
        <v>89942.9037452</v>
      </c>
      <c r="K5651" s="27" t="n">
        <v>0</v>
      </c>
      <c r="L5651" s="27" t="n">
        <v>197979.0370558</v>
      </c>
    </row>
    <row r="5652">
      <c r="A5652" t="n">
        <v>5651</v>
      </c>
      <c r="B5652" s="27" t="n">
        <v>872.9741193999999</v>
      </c>
      <c r="C5652" s="27" t="n">
        <v>2987.972340459381</v>
      </c>
      <c r="D5652" s="27" t="n">
        <v>908.5710803280177</v>
      </c>
      <c r="E5652" s="27" t="n">
        <v>2908.673183458745</v>
      </c>
      <c r="F5652" s="27" t="n">
        <v>872.9741193999999</v>
      </c>
      <c r="G5652" s="27" t="n">
        <v>1459.55</v>
      </c>
      <c r="H5652" s="27" t="n">
        <v>1352988.366816062</v>
      </c>
      <c r="I5652" s="27" t="n">
        <v>314270.682984</v>
      </c>
      <c r="J5652" s="27" t="n">
        <v>142556.67369802</v>
      </c>
      <c r="K5652" s="27" t="n">
        <v>0</v>
      </c>
      <c r="L5652" s="27" t="n">
        <v>471798.8628297301</v>
      </c>
    </row>
    <row r="5653">
      <c r="A5653" t="n">
        <v>5652</v>
      </c>
      <c r="B5653" s="27" t="n">
        <v>946.1463886</v>
      </c>
      <c r="C5653" s="27" t="n">
        <v>2145.073235009902</v>
      </c>
      <c r="D5653" s="27" t="n">
        <v>984.7267998451645</v>
      </c>
      <c r="E5653" s="27" t="n">
        <v>2088.144160755232</v>
      </c>
      <c r="F5653" s="27" t="n">
        <v>946.1463886</v>
      </c>
      <c r="G5653" s="27" t="n">
        <v>1466.9</v>
      </c>
      <c r="H5653" s="27" t="n">
        <v>1472817.536959278</v>
      </c>
      <c r="I5653" s="27" t="n">
        <v>340612.699896</v>
      </c>
      <c r="J5653" s="27" t="n">
        <v>154505.70525838</v>
      </c>
      <c r="K5653" s="27" t="n">
        <v>0</v>
      </c>
      <c r="L5653" s="27" t="n">
        <v>504390.63976266</v>
      </c>
    </row>
    <row r="5654">
      <c r="A5654" t="n">
        <v>5653</v>
      </c>
      <c r="B5654" s="27" t="n">
        <v>1239.533739</v>
      </c>
      <c r="C5654" s="27" t="n">
        <v>1174.521815089074</v>
      </c>
      <c r="D5654" s="27" t="n">
        <v>1174.521815089074</v>
      </c>
      <c r="E5654" s="27" t="n">
        <v>1143.350646415839</v>
      </c>
      <c r="F5654" s="27" t="n">
        <v>1143.350646415839</v>
      </c>
      <c r="G5654" s="27" t="n">
        <v>1484.8</v>
      </c>
      <c r="H5654" s="27" t="n">
        <v>1798303.628120012</v>
      </c>
      <c r="I5654" s="27" t="n">
        <v>411606.232709702</v>
      </c>
      <c r="J5654" s="27" t="n">
        <v>186709.1605597065</v>
      </c>
      <c r="K5654" s="27" t="n">
        <v>176303.608706767</v>
      </c>
      <c r="L5654" s="27" t="n">
        <v>556791.0655999999</v>
      </c>
    </row>
    <row r="5655">
      <c r="A5655" t="n">
        <v>5654</v>
      </c>
      <c r="B5655" s="27" t="n">
        <v>1165.297624</v>
      </c>
      <c r="C5655" s="27" t="n">
        <v>1212.815115643855</v>
      </c>
      <c r="D5655" s="27" t="n">
        <v>1212.815115643855</v>
      </c>
      <c r="E5655" s="27" t="n">
        <v>1180.627663649771</v>
      </c>
      <c r="F5655" s="27" t="n">
        <v>1165.297624</v>
      </c>
      <c r="G5655" s="27" t="n">
        <v>1513.45</v>
      </c>
      <c r="H5655" s="27" t="n">
        <v>1874169.516244804</v>
      </c>
      <c r="I5655" s="27" t="n">
        <v>419507.14464</v>
      </c>
      <c r="J5655" s="27" t="n">
        <v>190293.1019992</v>
      </c>
      <c r="K5655" s="27" t="n">
        <v>0</v>
      </c>
      <c r="L5655" s="27" t="n">
        <v>566975.25535</v>
      </c>
    </row>
    <row r="5656">
      <c r="A5656" t="n">
        <v>5655</v>
      </c>
      <c r="B5656" s="27" t="n">
        <v>1376.36642</v>
      </c>
      <c r="C5656" s="27" t="n">
        <v>374.2935173868691</v>
      </c>
      <c r="D5656" s="27" t="n">
        <v>374.2935173868691</v>
      </c>
      <c r="E5656" s="27" t="n">
        <v>364.3599714842928</v>
      </c>
      <c r="F5656" s="27" t="n">
        <v>364.3599714842928</v>
      </c>
      <c r="G5656" s="27" t="n">
        <v>1557.05</v>
      </c>
      <c r="H5656" s="27" t="n">
        <v>604651.6721547089</v>
      </c>
      <c r="I5656" s="27" t="n">
        <v>131169.5897343454</v>
      </c>
      <c r="J5656" s="27" t="n">
        <v>59499.98334338502</v>
      </c>
      <c r="K5656" s="27" t="n">
        <v>1855007.820129291</v>
      </c>
      <c r="L5656" s="27" t="n">
        <v>81657.38955000002</v>
      </c>
    </row>
    <row r="5657">
      <c r="A5657" t="n">
        <v>5656</v>
      </c>
      <c r="B5657" s="27" t="n">
        <v>885.9086114</v>
      </c>
      <c r="C5657" s="27" t="n">
        <v>922.0335281489641</v>
      </c>
      <c r="D5657" s="27" t="n">
        <v>922.0335281489641</v>
      </c>
      <c r="E5657" s="27" t="n">
        <v>897.563260965268</v>
      </c>
      <c r="F5657" s="27" t="n">
        <v>885.9086114</v>
      </c>
      <c r="G5657" s="27" t="n">
        <v>1546.05</v>
      </c>
      <c r="H5657" s="27" t="n">
        <v>1456040.136370933</v>
      </c>
      <c r="I5657" s="27" t="n">
        <v>318927.100104</v>
      </c>
      <c r="J5657" s="27" t="n">
        <v>144668.87624162</v>
      </c>
      <c r="K5657" s="27" t="n">
        <v>0</v>
      </c>
      <c r="L5657" s="27" t="n">
        <v>47155.41810000001</v>
      </c>
    </row>
    <row r="5658">
      <c r="A5658" t="n">
        <v>5657</v>
      </c>
      <c r="B5658" s="27" t="n">
        <v>1355.65928</v>
      </c>
      <c r="C5658" s="27" t="n">
        <v>1410.93842678751</v>
      </c>
      <c r="D5658" s="27" t="n">
        <v>1410.93842678751</v>
      </c>
      <c r="E5658" s="27" t="n">
        <v>1373.492890124058</v>
      </c>
      <c r="F5658" s="27" t="n">
        <v>1355.65928</v>
      </c>
      <c r="G5658" s="27" t="n">
        <v>1814.55</v>
      </c>
      <c r="H5658" s="27" t="n">
        <v>2614863.341611766</v>
      </c>
      <c r="I5658" s="27" t="n">
        <v>488037.3408</v>
      </c>
      <c r="J5658" s="27" t="n">
        <v>221379.160424</v>
      </c>
      <c r="K5658" s="27" t="n">
        <v>0</v>
      </c>
      <c r="L5658" s="27" t="n">
        <v>197883.4952499999</v>
      </c>
    </row>
    <row r="5659">
      <c r="A5659" t="n">
        <v>5658</v>
      </c>
      <c r="B5659" s="27" t="n">
        <v>1090.897151</v>
      </c>
      <c r="C5659" s="27" t="n">
        <v>1135.380281447779</v>
      </c>
      <c r="D5659" s="27" t="n">
        <v>1135.380281447779</v>
      </c>
      <c r="E5659" s="27" t="n">
        <v>1105.247907739088</v>
      </c>
      <c r="F5659" s="27" t="n">
        <v>1090.897151</v>
      </c>
      <c r="G5659" s="27" t="n">
        <v>1816.7</v>
      </c>
      <c r="H5659" s="27" t="n">
        <v>2106993.825668162</v>
      </c>
      <c r="I5659" s="27" t="n">
        <v>392722.9743599999</v>
      </c>
      <c r="J5659" s="27" t="n">
        <v>178143.5047583</v>
      </c>
      <c r="K5659" s="27" t="n">
        <v>0</v>
      </c>
      <c r="L5659" s="27" t="n">
        <v>199961.4201</v>
      </c>
    </row>
    <row r="5660">
      <c r="A5660" t="n">
        <v>5659</v>
      </c>
      <c r="B5660" s="27" t="n">
        <v>1122.631232</v>
      </c>
      <c r="C5660" s="27" t="n">
        <v>1168.408292205407</v>
      </c>
      <c r="D5660" s="27" t="n">
        <v>1168.408292205407</v>
      </c>
      <c r="E5660" s="27" t="n">
        <v>1137.399373096672</v>
      </c>
      <c r="F5660" s="27" t="n">
        <v>1122.631232</v>
      </c>
      <c r="G5660" s="27" t="n">
        <v>1835.15</v>
      </c>
      <c r="H5660" s="27" t="n">
        <v>2191053.380429789</v>
      </c>
      <c r="I5660" s="27" t="n">
        <v>404147.24352</v>
      </c>
      <c r="J5660" s="27" t="n">
        <v>183325.6801856</v>
      </c>
      <c r="K5660" s="27" t="n">
        <v>0</v>
      </c>
      <c r="L5660" s="27" t="n">
        <v>185065.7203499998</v>
      </c>
    </row>
    <row r="5661">
      <c r="A5661" t="n">
        <v>5660</v>
      </c>
      <c r="B5661" s="27" t="n">
        <v>1206.488776</v>
      </c>
      <c r="C5661" s="27" t="n">
        <v>1255.685752535436</v>
      </c>
      <c r="D5661" s="27" t="n">
        <v>1255.685752535436</v>
      </c>
      <c r="E5661" s="27" t="n">
        <v>1222.360537209493</v>
      </c>
      <c r="F5661" s="27" t="n">
        <v>1206.488776</v>
      </c>
      <c r="G5661" s="27" t="n">
        <v>1851.9</v>
      </c>
      <c r="H5661" s="27" t="n">
        <v>2377761.098950156</v>
      </c>
      <c r="I5661" s="27" t="n">
        <v>434335.95936</v>
      </c>
      <c r="J5661" s="27" t="n">
        <v>197019.6171208</v>
      </c>
      <c r="K5661" s="27" t="n">
        <v>0</v>
      </c>
      <c r="L5661" s="27" t="n">
        <v>178680.9877255997</v>
      </c>
    </row>
    <row r="5662">
      <c r="A5662" t="n">
        <v>5661</v>
      </c>
      <c r="B5662" s="27" t="n">
        <v>1114.049742</v>
      </c>
      <c r="C5662" s="27" t="n">
        <v>1159.477386542358</v>
      </c>
      <c r="D5662" s="27" t="n">
        <v>1159.477386542358</v>
      </c>
      <c r="E5662" s="27" t="n">
        <v>1128.705488801171</v>
      </c>
      <c r="F5662" s="27" t="n">
        <v>1114.049742</v>
      </c>
      <c r="G5662" s="27" t="n">
        <v>1850.3</v>
      </c>
      <c r="H5662" s="27" t="n">
        <v>2193548.64517769</v>
      </c>
      <c r="I5662" s="27" t="n">
        <v>401057.90712</v>
      </c>
      <c r="J5662" s="27" t="n">
        <v>181924.3228686</v>
      </c>
      <c r="K5662" s="27" t="n">
        <v>0</v>
      </c>
      <c r="L5662" s="27" t="n">
        <v>166773.2463773999</v>
      </c>
    </row>
    <row r="5663">
      <c r="A5663" t="n">
        <v>5662</v>
      </c>
      <c r="B5663" s="27" t="n">
        <v>1332.397116</v>
      </c>
      <c r="C5663" s="27" t="n">
        <v>1386.727877022465</v>
      </c>
      <c r="D5663" s="27" t="n">
        <v>1386.727877022465</v>
      </c>
      <c r="E5663" s="27" t="n">
        <v>1349.924875151218</v>
      </c>
      <c r="F5663" s="27" t="n">
        <v>1332.397116</v>
      </c>
      <c r="G5663" s="27" t="n">
        <v>1873.3</v>
      </c>
      <c r="H5663" s="27" t="n">
        <v>2655631.052139613</v>
      </c>
      <c r="I5663" s="27" t="n">
        <v>479662.96176</v>
      </c>
      <c r="J5663" s="27" t="n">
        <v>217580.4490428</v>
      </c>
      <c r="K5663" s="27" t="n">
        <v>0</v>
      </c>
      <c r="L5663" s="27" t="n">
        <v>168814.6999000004</v>
      </c>
    </row>
    <row r="5664">
      <c r="A5664" t="n">
        <v>5663</v>
      </c>
      <c r="B5664" s="27" t="n">
        <v>1107.674636</v>
      </c>
      <c r="C5664" s="27" t="n">
        <v>1152.842434485262</v>
      </c>
      <c r="D5664" s="27" t="n">
        <v>1152.842434485262</v>
      </c>
      <c r="E5664" s="27" t="n">
        <v>1122.246624754578</v>
      </c>
      <c r="F5664" s="27" t="n">
        <v>1107.674636</v>
      </c>
      <c r="G5664" s="27" t="n">
        <v>1869.3</v>
      </c>
      <c r="H5664" s="27" t="n">
        <v>2206569.640255143</v>
      </c>
      <c r="I5664" s="27" t="n">
        <v>398762.86896</v>
      </c>
      <c r="J5664" s="27" t="n">
        <v>180883.2680588</v>
      </c>
      <c r="K5664" s="27" t="n">
        <v>0</v>
      </c>
      <c r="L5664" s="27" t="n">
        <v>144773.0749252001</v>
      </c>
    </row>
    <row r="5665">
      <c r="A5665" t="n">
        <v>5664</v>
      </c>
      <c r="B5665" s="27" t="n">
        <v>162.5651984</v>
      </c>
      <c r="C5665" s="27" t="n">
        <v>169.193879397925</v>
      </c>
      <c r="D5665" s="27" t="n">
        <v>169.193879397925</v>
      </c>
      <c r="E5665" s="27" t="n">
        <v>164.7035660759952</v>
      </c>
      <c r="F5665" s="27" t="n">
        <v>162.5651984</v>
      </c>
      <c r="G5665" s="27" t="n">
        <v>1847.5</v>
      </c>
      <c r="H5665" s="27" t="n">
        <v>320269.6673059129</v>
      </c>
      <c r="I5665" s="27" t="n">
        <v>58523.471424</v>
      </c>
      <c r="J5665" s="27" t="n">
        <v>26546.89689872</v>
      </c>
      <c r="K5665" s="27" t="n">
        <v>0</v>
      </c>
      <c r="L5665" s="27" t="n">
        <v>24791.16249999998</v>
      </c>
    </row>
    <row r="5666">
      <c r="A5666" t="n">
        <v>5665</v>
      </c>
      <c r="B5666" s="27" t="n">
        <v>108.3767989</v>
      </c>
      <c r="C5666" s="27" t="n">
        <v>0</v>
      </c>
      <c r="D5666" s="27" t="n">
        <v>0</v>
      </c>
      <c r="E5666" s="27" t="n">
        <v>0</v>
      </c>
      <c r="F5666" s="27" t="n">
        <v>0</v>
      </c>
      <c r="G5666" s="27" t="n">
        <v>1820</v>
      </c>
      <c r="H5666" s="27" t="n">
        <v>0</v>
      </c>
      <c r="I5666" s="27" t="n">
        <v>0</v>
      </c>
      <c r="J5666" s="27" t="n">
        <v>0</v>
      </c>
      <c r="K5666" s="27" t="n">
        <v>128968.390691</v>
      </c>
      <c r="L5666" s="27" t="n">
        <v>0</v>
      </c>
    </row>
    <row r="5667">
      <c r="A5667" t="n">
        <v>5666</v>
      </c>
      <c r="B5667" s="27" t="n">
        <v>94.03281085</v>
      </c>
      <c r="C5667" s="27" t="n">
        <v>0</v>
      </c>
      <c r="D5667" s="27" t="n">
        <v>0</v>
      </c>
      <c r="E5667" s="27" t="n">
        <v>0</v>
      </c>
      <c r="F5667" s="27" t="n">
        <v>0</v>
      </c>
      <c r="G5667" s="27" t="n">
        <v>1772</v>
      </c>
      <c r="H5667" s="27" t="n">
        <v>0</v>
      </c>
      <c r="I5667" s="27" t="n">
        <v>0</v>
      </c>
      <c r="J5667" s="27" t="n">
        <v>0</v>
      </c>
      <c r="K5667" s="27" t="n">
        <v>111899.0449115</v>
      </c>
      <c r="L5667" s="27" t="n">
        <v>0</v>
      </c>
    </row>
    <row r="5668">
      <c r="A5668" t="n">
        <v>5667</v>
      </c>
      <c r="B5668" s="27" t="n">
        <v>105.189246</v>
      </c>
      <c r="C5668" s="27" t="n">
        <v>0</v>
      </c>
      <c r="D5668" s="27" t="n">
        <v>0</v>
      </c>
      <c r="E5668" s="27" t="n">
        <v>0</v>
      </c>
      <c r="F5668" s="27" t="n">
        <v>0</v>
      </c>
      <c r="G5668" s="27" t="n">
        <v>1625.8</v>
      </c>
      <c r="H5668" s="27" t="n">
        <v>0</v>
      </c>
      <c r="I5668" s="27" t="n">
        <v>0</v>
      </c>
      <c r="J5668" s="27" t="n">
        <v>0</v>
      </c>
      <c r="K5668" s="27" t="n">
        <v>125175.20274</v>
      </c>
      <c r="L5668" s="27" t="n">
        <v>0</v>
      </c>
    </row>
    <row r="5669">
      <c r="A5669" t="n">
        <v>5668</v>
      </c>
      <c r="B5669" s="27" t="n">
        <v>101.2048049</v>
      </c>
      <c r="C5669" s="27" t="n">
        <v>0</v>
      </c>
      <c r="D5669" s="27" t="n">
        <v>0</v>
      </c>
      <c r="E5669" s="27" t="n">
        <v>0</v>
      </c>
      <c r="F5669" s="27" t="n">
        <v>0</v>
      </c>
      <c r="G5669" s="27" t="n">
        <v>1494.1</v>
      </c>
      <c r="H5669" s="27" t="n">
        <v>0</v>
      </c>
      <c r="I5669" s="27" t="n">
        <v>0</v>
      </c>
      <c r="J5669" s="27" t="n">
        <v>0</v>
      </c>
      <c r="K5669" s="27" t="n">
        <v>120433.717831</v>
      </c>
      <c r="L5669" s="27" t="n">
        <v>0</v>
      </c>
    </row>
    <row r="5670">
      <c r="A5670" t="n">
        <v>5669</v>
      </c>
      <c r="B5670" s="27" t="n">
        <v>105.189246</v>
      </c>
      <c r="C5670" s="27" t="n">
        <v>0</v>
      </c>
      <c r="D5670" s="27" t="n">
        <v>0</v>
      </c>
      <c r="E5670" s="27" t="n">
        <v>0</v>
      </c>
      <c r="F5670" s="27" t="n">
        <v>0</v>
      </c>
      <c r="G5670" s="27" t="n">
        <v>1484.75</v>
      </c>
      <c r="H5670" s="27" t="n">
        <v>0</v>
      </c>
      <c r="I5670" s="27" t="n">
        <v>0</v>
      </c>
      <c r="J5670" s="27" t="n">
        <v>0</v>
      </c>
      <c r="K5670" s="27" t="n">
        <v>125175.20274</v>
      </c>
      <c r="L5670" s="27" t="n">
        <v>0</v>
      </c>
    </row>
    <row r="5671">
      <c r="A5671" t="n">
        <v>5670</v>
      </c>
      <c r="B5671" s="27" t="n">
        <v>94.82969907</v>
      </c>
      <c r="C5671" s="27" t="n">
        <v>0</v>
      </c>
      <c r="D5671" s="27" t="n">
        <v>0</v>
      </c>
      <c r="E5671" s="27" t="n">
        <v>0</v>
      </c>
      <c r="F5671" s="27" t="n">
        <v>0</v>
      </c>
      <c r="G5671" s="27" t="n">
        <v>1475.65</v>
      </c>
      <c r="H5671" s="27" t="n">
        <v>0</v>
      </c>
      <c r="I5671" s="27" t="n">
        <v>0</v>
      </c>
      <c r="J5671" s="27" t="n">
        <v>0</v>
      </c>
      <c r="K5671" s="27" t="n">
        <v>112847.3418933</v>
      </c>
      <c r="L5671" s="27" t="n">
        <v>0</v>
      </c>
    </row>
    <row r="5672">
      <c r="A5672" t="n">
        <v>5671</v>
      </c>
      <c r="B5672" s="27" t="n">
        <v>86.86081679999999</v>
      </c>
      <c r="C5672" s="27" t="n">
        <v>90.40291304021878</v>
      </c>
      <c r="D5672" s="27" t="n">
        <v>90.40291304021878</v>
      </c>
      <c r="E5672" s="27" t="n">
        <v>88.00366901194609</v>
      </c>
      <c r="F5672" s="27" t="n">
        <v>86.86081679999999</v>
      </c>
      <c r="G5672" s="27" t="n">
        <v>1714.1</v>
      </c>
      <c r="H5672" s="27" t="n">
        <v>158220.1371286063</v>
      </c>
      <c r="I5672" s="27" t="n">
        <v>31269.894048</v>
      </c>
      <c r="J5672" s="27" t="n">
        <v>14184.37138344</v>
      </c>
      <c r="K5672" s="27" t="n">
        <v>0</v>
      </c>
      <c r="L5672" s="27" t="n">
        <v>24833.50752312003</v>
      </c>
    </row>
    <row r="5673">
      <c r="A5673" t="n">
        <v>5672</v>
      </c>
      <c r="B5673" s="27" t="n">
        <v>82.08247575999999</v>
      </c>
      <c r="C5673" s="27" t="n">
        <v>85.43008152197508</v>
      </c>
      <c r="D5673" s="27" t="n">
        <v>85.43008152197508</v>
      </c>
      <c r="E5673" s="27" t="n">
        <v>83.16281373122081</v>
      </c>
      <c r="F5673" s="27" t="n">
        <v>82.08247575999999</v>
      </c>
      <c r="G5673" s="27" t="n">
        <v>1451.7</v>
      </c>
      <c r="H5673" s="27" t="n">
        <v>126726.8818988695</v>
      </c>
      <c r="I5673" s="27" t="n">
        <v>29549.6912736</v>
      </c>
      <c r="J5673" s="27" t="n">
        <v>13404.068291608</v>
      </c>
      <c r="K5673" s="27" t="n">
        <v>0</v>
      </c>
      <c r="L5673" s="27" t="n">
        <v>45005.56060000001</v>
      </c>
    </row>
    <row r="5674">
      <c r="A5674" t="n">
        <v>5673</v>
      </c>
      <c r="B5674" s="27" t="n">
        <v>832.2690687</v>
      </c>
      <c r="C5674" s="27" t="n">
        <v>866.2062609579655</v>
      </c>
      <c r="D5674" s="27" t="n">
        <v>866.2062609579655</v>
      </c>
      <c r="E5674" s="27" t="n">
        <v>843.217619010872</v>
      </c>
      <c r="F5674" s="27" t="n">
        <v>832.2690687</v>
      </c>
      <c r="G5674" s="27" t="n">
        <v>1465.3</v>
      </c>
      <c r="H5674" s="27" t="n">
        <v>1297669.433113605</v>
      </c>
      <c r="I5674" s="27" t="n">
        <v>299616.864732</v>
      </c>
      <c r="J5674" s="27" t="n">
        <v>135909.53891871</v>
      </c>
      <c r="K5674" s="27" t="n">
        <v>0</v>
      </c>
      <c r="L5674" s="27" t="n">
        <v>445014.2343000001</v>
      </c>
    </row>
    <row r="5675">
      <c r="A5675" t="n">
        <v>5674</v>
      </c>
      <c r="B5675" s="27" t="n">
        <v>1035.629964</v>
      </c>
      <c r="C5675" s="27" t="n">
        <v>1404.937307797516</v>
      </c>
      <c r="D5675" s="27" t="n">
        <v>1077.85967041413</v>
      </c>
      <c r="E5675" s="27" t="n">
        <v>1367.651037560504</v>
      </c>
      <c r="F5675" s="27" t="n">
        <v>1035.629964</v>
      </c>
      <c r="G5675" s="27" t="n">
        <v>1466</v>
      </c>
      <c r="H5675" s="27" t="n">
        <v>1614956.280464065</v>
      </c>
      <c r="I5675" s="27" t="n">
        <v>372826.78704</v>
      </c>
      <c r="J5675" s="27" t="n">
        <v>169118.3731212</v>
      </c>
      <c r="K5675" s="27" t="n">
        <v>0</v>
      </c>
      <c r="L5675" s="27" t="n">
        <v>553026.400776</v>
      </c>
    </row>
    <row r="5676">
      <c r="A5676" t="n">
        <v>5675</v>
      </c>
      <c r="B5676" s="27" t="n">
        <v>888.0562252</v>
      </c>
      <c r="C5676" s="27" t="n">
        <v>1929.703211624971</v>
      </c>
      <c r="D5676" s="27" t="n">
        <v>924.2680759241147</v>
      </c>
      <c r="E5676" s="27" t="n">
        <v>1878.48994038038</v>
      </c>
      <c r="F5676" s="27" t="n">
        <v>888.0562252</v>
      </c>
      <c r="G5676" s="27" t="n">
        <v>1442.9</v>
      </c>
      <c r="H5676" s="27" t="n">
        <v>1359953.154448687</v>
      </c>
      <c r="I5676" s="27" t="n">
        <v>319700.241072</v>
      </c>
      <c r="J5676" s="27" t="n">
        <v>145019.58157516</v>
      </c>
      <c r="K5676" s="27" t="n">
        <v>0</v>
      </c>
      <c r="L5676" s="27" t="n">
        <v>494736.12305892</v>
      </c>
    </row>
    <row r="5677">
      <c r="A5677" t="n">
        <v>5676</v>
      </c>
      <c r="B5677" s="27" t="n">
        <v>1347.161463</v>
      </c>
      <c r="C5677" s="27" t="n">
        <v>2202.66045575832</v>
      </c>
      <c r="D5677" s="27" t="n">
        <v>1402.093905598303</v>
      </c>
      <c r="E5677" s="27" t="n">
        <v>2144.203048059086</v>
      </c>
      <c r="F5677" s="27" t="n">
        <v>1347.161463</v>
      </c>
      <c r="G5677" s="27" t="n">
        <v>1428.8</v>
      </c>
      <c r="H5677" s="27" t="n">
        <v>2044497.462671492</v>
      </c>
      <c r="I5677" s="27" t="n">
        <v>484978.12668</v>
      </c>
      <c r="J5677" s="27" t="n">
        <v>219991.4669079</v>
      </c>
      <c r="K5677" s="27" t="n">
        <v>0</v>
      </c>
      <c r="L5677" s="27" t="n">
        <v>769498.6276656003</v>
      </c>
    </row>
    <row r="5678">
      <c r="A5678" t="n">
        <v>5677</v>
      </c>
      <c r="B5678" s="27" t="n">
        <v>1336.448297</v>
      </c>
      <c r="C5678" s="27" t="n">
        <v>3035.037307827841</v>
      </c>
      <c r="D5678" s="27" t="n">
        <v>1390.944063812002</v>
      </c>
      <c r="E5678" s="27" t="n">
        <v>2954.48907225106</v>
      </c>
      <c r="F5678" s="27" t="n">
        <v>1336.448297</v>
      </c>
      <c r="G5678" s="27" t="n">
        <v>1451.25</v>
      </c>
      <c r="H5678" s="27" t="n">
        <v>2067126.838068349</v>
      </c>
      <c r="I5678" s="27" t="n">
        <v>481121.38692</v>
      </c>
      <c r="J5678" s="27" t="n">
        <v>218242.0069001</v>
      </c>
      <c r="K5678" s="27" t="n">
        <v>0</v>
      </c>
      <c r="L5678" s="27" t="n">
        <v>733376.0029787503</v>
      </c>
    </row>
    <row r="5679">
      <c r="A5679" t="n">
        <v>5678</v>
      </c>
      <c r="B5679" s="27" t="n">
        <v>1189.814886</v>
      </c>
      <c r="C5679" s="27" t="n">
        <v>3946.960730206981</v>
      </c>
      <c r="D5679" s="27" t="n">
        <v>1238.331840284453</v>
      </c>
      <c r="E5679" s="27" t="n">
        <v>3842.210544142036</v>
      </c>
      <c r="F5679" s="27" t="n">
        <v>1189.814886</v>
      </c>
      <c r="G5679" s="27" t="n">
        <v>1467.75</v>
      </c>
      <c r="H5679" s="27" t="n">
        <v>1858049.721904448</v>
      </c>
      <c r="I5679" s="27" t="n">
        <v>428333.35896</v>
      </c>
      <c r="J5679" s="27" t="n">
        <v>194296.7708838</v>
      </c>
      <c r="K5679" s="27" t="n">
        <v>0</v>
      </c>
      <c r="L5679" s="27" t="n">
        <v>633278.9730735</v>
      </c>
    </row>
    <row r="5680">
      <c r="A5680" t="n">
        <v>5679</v>
      </c>
      <c r="B5680" s="27" t="n">
        <v>1475.608888</v>
      </c>
      <c r="C5680" s="27" t="n">
        <v>2420.41698033022</v>
      </c>
      <c r="D5680" s="27" t="n">
        <v>1535.779603140238</v>
      </c>
      <c r="E5680" s="27" t="n">
        <v>2356.180433180422</v>
      </c>
      <c r="F5680" s="27" t="n">
        <v>1475.608888</v>
      </c>
      <c r="G5680" s="27" t="n">
        <v>1468.4</v>
      </c>
      <c r="H5680" s="27" t="n">
        <v>2302197.943687701</v>
      </c>
      <c r="I5680" s="27" t="n">
        <v>531219.19968</v>
      </c>
      <c r="J5680" s="27" t="n">
        <v>240966.9314104</v>
      </c>
      <c r="K5680" s="27" t="n">
        <v>0</v>
      </c>
      <c r="L5680" s="27" t="n">
        <v>784433.6848607999</v>
      </c>
    </row>
    <row r="5681">
      <c r="A5681" t="n">
        <v>5680</v>
      </c>
      <c r="B5681" s="27" t="n">
        <v>1639.932221</v>
      </c>
      <c r="C5681" s="27" t="n">
        <v>2464.856067849259</v>
      </c>
      <c r="D5681" s="27" t="n">
        <v>1706.803168140731</v>
      </c>
      <c r="E5681" s="27" t="n">
        <v>2399.440131543003</v>
      </c>
      <c r="F5681" s="27" t="n">
        <v>1639.932221</v>
      </c>
      <c r="G5681" s="27" t="n">
        <v>1476.35</v>
      </c>
      <c r="H5681" s="27" t="n">
        <v>2575873.432691745</v>
      </c>
      <c r="I5681" s="27" t="n">
        <v>590375.59956</v>
      </c>
      <c r="J5681" s="27" t="n">
        <v>267800.9316893001</v>
      </c>
      <c r="K5681" s="27" t="n">
        <v>0</v>
      </c>
      <c r="L5681" s="27" t="n">
        <v>858750.5075266506</v>
      </c>
    </row>
    <row r="5682">
      <c r="A5682" t="n">
        <v>5681</v>
      </c>
      <c r="B5682" s="27" t="n">
        <v>1706.823019</v>
      </c>
      <c r="C5682" s="27" t="n">
        <v>1000.043911911718</v>
      </c>
      <c r="D5682" s="27" t="n">
        <v>1000.043911911718</v>
      </c>
      <c r="E5682" s="27" t="n">
        <v>973.5032916708944</v>
      </c>
      <c r="F5682" s="27" t="n">
        <v>973.5032916708944</v>
      </c>
      <c r="G5682" s="27" t="n">
        <v>1721.65</v>
      </c>
      <c r="H5682" s="27" t="n">
        <v>1782208.704754903</v>
      </c>
      <c r="I5682" s="27" t="n">
        <v>350461.185001522</v>
      </c>
      <c r="J5682" s="27" t="n">
        <v>158973.0875298571</v>
      </c>
      <c r="K5682" s="27" t="n">
        <v>1344175.06019425</v>
      </c>
      <c r="L5682" s="27" t="n">
        <v>261582.7527000001</v>
      </c>
    </row>
    <row r="5683">
      <c r="A5683" t="n">
        <v>5682</v>
      </c>
      <c r="B5683" s="27" t="n">
        <v>1428.522755</v>
      </c>
      <c r="C5683" s="27" t="n">
        <v>123.2779296092358</v>
      </c>
      <c r="D5683" s="27" t="n">
        <v>123.2779296092358</v>
      </c>
      <c r="E5683" s="27" t="n">
        <v>120.0062005632791</v>
      </c>
      <c r="F5683" s="27" t="n">
        <v>120.0062005632791</v>
      </c>
      <c r="G5683" s="27" t="n">
        <v>1816.65</v>
      </c>
      <c r="H5683" s="27" t="n">
        <v>231540.41606472</v>
      </c>
      <c r="I5683" s="27" t="n">
        <v>43202.23220278049</v>
      </c>
      <c r="J5683" s="27" t="n">
        <v>19597.01255198348</v>
      </c>
      <c r="K5683" s="27" t="n">
        <v>2398510.844282509</v>
      </c>
      <c r="L5683" s="27" t="n">
        <v>21240.54745000001</v>
      </c>
    </row>
    <row r="5684">
      <c r="A5684" t="n">
        <v>5683</v>
      </c>
      <c r="B5684" s="27" t="n">
        <v>1533.520748</v>
      </c>
      <c r="C5684" s="27" t="n">
        <v>1596.053068792085</v>
      </c>
      <c r="D5684" s="27" t="n">
        <v>1596.053068792085</v>
      </c>
      <c r="E5684" s="27" t="n">
        <v>1553.694690446444</v>
      </c>
      <c r="F5684" s="27" t="n">
        <v>1533.520748</v>
      </c>
      <c r="G5684" s="27" t="n">
        <v>1819.15</v>
      </c>
      <c r="H5684" s="27" t="n">
        <v>2964363.606873045</v>
      </c>
      <c r="I5684" s="27" t="n">
        <v>552067.46928</v>
      </c>
      <c r="J5684" s="27" t="n">
        <v>250423.9381484</v>
      </c>
      <c r="K5684" s="27" t="n">
        <v>0</v>
      </c>
      <c r="L5684" s="27" t="n">
        <v>277337.2272758</v>
      </c>
    </row>
    <row r="5685">
      <c r="A5685" t="n">
        <v>5684</v>
      </c>
      <c r="B5685" s="27" t="n">
        <v>1655.136849</v>
      </c>
      <c r="C5685" s="27" t="n">
        <v>1722.6281792824</v>
      </c>
      <c r="D5685" s="27" t="n">
        <v>1722.6281792824</v>
      </c>
      <c r="E5685" s="27" t="n">
        <v>1676.910566507701</v>
      </c>
      <c r="F5685" s="27" t="n">
        <v>1655.136849</v>
      </c>
      <c r="G5685" s="27" t="n">
        <v>1825.5</v>
      </c>
      <c r="H5685" s="27" t="n">
        <v>3220528.484134783</v>
      </c>
      <c r="I5685" s="27" t="n">
        <v>595849.26564</v>
      </c>
      <c r="J5685" s="27" t="n">
        <v>270283.8474417</v>
      </c>
      <c r="K5685" s="27" t="n">
        <v>0</v>
      </c>
      <c r="L5685" s="27" t="n">
        <v>288821.3801504998</v>
      </c>
    </row>
    <row r="5686">
      <c r="A5686" t="n">
        <v>5685</v>
      </c>
      <c r="B5686" s="27" t="n">
        <v>1609.71422</v>
      </c>
      <c r="C5686" s="27" t="n">
        <v>1675.352975001701</v>
      </c>
      <c r="D5686" s="27" t="n">
        <v>1675.352975001701</v>
      </c>
      <c r="E5686" s="27" t="n">
        <v>1630.890020376185</v>
      </c>
      <c r="F5686" s="27" t="n">
        <v>1609.71422</v>
      </c>
      <c r="G5686" s="27" t="n">
        <v>1826.05</v>
      </c>
      <c r="H5686" s="27" t="n">
        <v>3135049.895223198</v>
      </c>
      <c r="I5686" s="27" t="n">
        <v>579497.1192000001</v>
      </c>
      <c r="J5686" s="27" t="n">
        <v>262866.332126</v>
      </c>
      <c r="K5686" s="27" t="n">
        <v>0</v>
      </c>
      <c r="L5686" s="27" t="n">
        <v>280009.7503</v>
      </c>
    </row>
    <row r="5687">
      <c r="A5687" t="n">
        <v>5686</v>
      </c>
      <c r="B5687" s="27" t="n">
        <v>1722.07546</v>
      </c>
      <c r="C5687" s="27" t="n">
        <v>1792.295696270303</v>
      </c>
      <c r="D5687" s="27" t="n">
        <v>1792.295696270303</v>
      </c>
      <c r="E5687" s="27" t="n">
        <v>1744.729145574505</v>
      </c>
      <c r="F5687" s="27" t="n">
        <v>1722.07546</v>
      </c>
      <c r="G5687" s="27" t="n">
        <v>1837.4</v>
      </c>
      <c r="H5687" s="27" t="n">
        <v>3365804.663867458</v>
      </c>
      <c r="I5687" s="27" t="n">
        <v>619947.1655999999</v>
      </c>
      <c r="J5687" s="27" t="n">
        <v>281214.922618</v>
      </c>
      <c r="K5687" s="27" t="n">
        <v>0</v>
      </c>
      <c r="L5687" s="27" t="n">
        <v>280009.3949999996</v>
      </c>
    </row>
    <row r="5688">
      <c r="A5688" t="n">
        <v>5687</v>
      </c>
      <c r="B5688" s="27" t="n">
        <v>1463.883674</v>
      </c>
      <c r="C5688" s="27" t="n">
        <v>1523.576495239148</v>
      </c>
      <c r="D5688" s="27" t="n">
        <v>1523.576495239148</v>
      </c>
      <c r="E5688" s="27" t="n">
        <v>1483.141605644463</v>
      </c>
      <c r="F5688" s="27" t="n">
        <v>1463.883674</v>
      </c>
      <c r="G5688" s="27" t="n">
        <v>1833.55</v>
      </c>
      <c r="H5688" s="27" t="n">
        <v>2859338.033279231</v>
      </c>
      <c r="I5688" s="27" t="n">
        <v>526998.12264</v>
      </c>
      <c r="J5688" s="27" t="n">
        <v>239052.2039642</v>
      </c>
      <c r="K5688" s="27" t="n">
        <v>0</v>
      </c>
      <c r="L5688" s="27" t="n">
        <v>243663.4375372999</v>
      </c>
    </row>
    <row r="5689">
      <c r="A5689" t="n">
        <v>5688</v>
      </c>
      <c r="B5689" s="27" t="n">
        <v>1754.747877</v>
      </c>
      <c r="C5689" s="27" t="n">
        <v>0</v>
      </c>
      <c r="D5689" s="27" t="n">
        <v>0</v>
      </c>
      <c r="E5689" s="27" t="n">
        <v>0</v>
      </c>
      <c r="F5689" s="27" t="n">
        <v>0</v>
      </c>
      <c r="G5689" s="27" t="n">
        <v>1816.05</v>
      </c>
      <c r="H5689" s="27" t="n">
        <v>0</v>
      </c>
      <c r="I5689" s="27" t="n">
        <v>0</v>
      </c>
      <c r="J5689" s="27" t="n">
        <v>0</v>
      </c>
      <c r="K5689" s="27" t="n">
        <v>3216452.858541</v>
      </c>
      <c r="L5689" s="27" t="n">
        <v>0</v>
      </c>
    </row>
    <row r="5690">
      <c r="A5690" t="n">
        <v>5689</v>
      </c>
      <c r="B5690" s="27" t="n">
        <v>1349.131769</v>
      </c>
      <c r="C5690" s="27" t="n">
        <v>0</v>
      </c>
      <c r="D5690" s="27" t="n">
        <v>0</v>
      </c>
      <c r="E5690" s="27" t="n">
        <v>0</v>
      </c>
      <c r="F5690" s="27" t="n">
        <v>0</v>
      </c>
      <c r="G5690" s="27" t="n">
        <v>1632.1</v>
      </c>
      <c r="H5690" s="27" t="n">
        <v>0</v>
      </c>
      <c r="I5690" s="27" t="n">
        <v>0</v>
      </c>
      <c r="J5690" s="27" t="n">
        <v>0</v>
      </c>
      <c r="K5690" s="27" t="n">
        <v>1605466.80511</v>
      </c>
      <c r="L5690" s="27" t="n">
        <v>0</v>
      </c>
    </row>
    <row r="5691">
      <c r="A5691" t="n">
        <v>5690</v>
      </c>
      <c r="B5691" s="27" t="n">
        <v>1326.022011</v>
      </c>
      <c r="C5691" s="27" t="n">
        <v>0</v>
      </c>
      <c r="D5691" s="27" t="n">
        <v>0</v>
      </c>
      <c r="E5691" s="27" t="n">
        <v>0</v>
      </c>
      <c r="F5691" s="27" t="n">
        <v>0</v>
      </c>
      <c r="G5691" s="27" t="n">
        <v>1772.8</v>
      </c>
      <c r="H5691" s="27" t="n">
        <v>0</v>
      </c>
      <c r="I5691" s="27" t="n">
        <v>0</v>
      </c>
      <c r="J5691" s="27" t="n">
        <v>0</v>
      </c>
      <c r="K5691" s="27" t="n">
        <v>1577966.19309</v>
      </c>
      <c r="L5691" s="27" t="n">
        <v>0</v>
      </c>
    </row>
    <row r="5692">
      <c r="A5692" t="n">
        <v>5691</v>
      </c>
      <c r="B5692" s="27" t="n">
        <v>1411.289051</v>
      </c>
      <c r="C5692" s="27" t="n">
        <v>0</v>
      </c>
      <c r="D5692" s="27" t="n">
        <v>0</v>
      </c>
      <c r="E5692" s="27" t="n">
        <v>0</v>
      </c>
      <c r="F5692" s="27" t="n">
        <v>0</v>
      </c>
      <c r="G5692" s="27" t="n">
        <v>1766.75</v>
      </c>
      <c r="H5692" s="27" t="n">
        <v>0</v>
      </c>
      <c r="I5692" s="27" t="n">
        <v>0</v>
      </c>
      <c r="J5692" s="27" t="n">
        <v>0</v>
      </c>
      <c r="K5692" s="27" t="n">
        <v>1679433.97069</v>
      </c>
      <c r="L5692" s="27" t="n">
        <v>0</v>
      </c>
    </row>
    <row r="5693">
      <c r="A5693" t="n">
        <v>5692</v>
      </c>
      <c r="B5693" s="27" t="n">
        <v>1294.146481</v>
      </c>
      <c r="C5693" s="27" t="n">
        <v>0</v>
      </c>
      <c r="D5693" s="27" t="n">
        <v>0</v>
      </c>
      <c r="E5693" s="27" t="n">
        <v>0</v>
      </c>
      <c r="F5693" s="27" t="n">
        <v>0</v>
      </c>
      <c r="G5693" s="27" t="n">
        <v>1769.7</v>
      </c>
      <c r="H5693" s="27" t="n">
        <v>0</v>
      </c>
      <c r="I5693" s="27" t="n">
        <v>0</v>
      </c>
      <c r="J5693" s="27" t="n">
        <v>0</v>
      </c>
      <c r="K5693" s="27" t="n">
        <v>1540034.31239</v>
      </c>
      <c r="L5693" s="27" t="n">
        <v>0</v>
      </c>
    </row>
    <row r="5694">
      <c r="A5694" t="n">
        <v>5693</v>
      </c>
      <c r="B5694" s="27" t="n">
        <v>1482.212103</v>
      </c>
      <c r="C5694" s="27" t="n">
        <v>0</v>
      </c>
      <c r="D5694" s="27" t="n">
        <v>0</v>
      </c>
      <c r="E5694" s="27" t="n">
        <v>0</v>
      </c>
      <c r="F5694" s="27" t="n">
        <v>0</v>
      </c>
      <c r="G5694" s="27" t="n">
        <v>1763.25</v>
      </c>
      <c r="H5694" s="27" t="n">
        <v>0</v>
      </c>
      <c r="I5694" s="27" t="n">
        <v>0</v>
      </c>
      <c r="J5694" s="27" t="n">
        <v>0</v>
      </c>
      <c r="K5694" s="27" t="n">
        <v>1763832.40257</v>
      </c>
      <c r="L5694" s="27" t="n">
        <v>0</v>
      </c>
    </row>
    <row r="5695">
      <c r="A5695" t="n">
        <v>5694</v>
      </c>
      <c r="B5695" s="27" t="n">
        <v>1483.008991</v>
      </c>
      <c r="C5695" s="27" t="n">
        <v>0</v>
      </c>
      <c r="D5695" s="27" t="n">
        <v>0</v>
      </c>
      <c r="E5695" s="27" t="n">
        <v>0</v>
      </c>
      <c r="F5695" s="27" t="n">
        <v>0</v>
      </c>
      <c r="G5695" s="27" t="n">
        <v>1763.5</v>
      </c>
      <c r="H5695" s="27" t="n">
        <v>0</v>
      </c>
      <c r="I5695" s="27" t="n">
        <v>0</v>
      </c>
      <c r="J5695" s="27" t="n">
        <v>0</v>
      </c>
      <c r="K5695" s="27" t="n">
        <v>1764780.69929</v>
      </c>
      <c r="L5695" s="27" t="n">
        <v>0</v>
      </c>
    </row>
    <row r="5696">
      <c r="A5696" t="n">
        <v>5695</v>
      </c>
      <c r="B5696" s="27" t="n">
        <v>1287.771376</v>
      </c>
      <c r="C5696" s="27" t="n">
        <v>505.6707720013314</v>
      </c>
      <c r="D5696" s="27" t="n">
        <v>505.6707720013314</v>
      </c>
      <c r="E5696" s="27" t="n">
        <v>492.2505453825665</v>
      </c>
      <c r="F5696" s="27" t="n">
        <v>492.2505453825665</v>
      </c>
      <c r="G5696" s="27" t="n">
        <v>1745.5</v>
      </c>
      <c r="H5696" s="27" t="n">
        <v>912069.3513035706</v>
      </c>
      <c r="I5696" s="27" t="n">
        <v>177210.1963377239</v>
      </c>
      <c r="J5696" s="27" t="n">
        <v>80384.51406097312</v>
      </c>
      <c r="K5696" s="27" t="n">
        <v>1458189.682521755</v>
      </c>
      <c r="L5696" s="27" t="n">
        <v>75287.20799999998</v>
      </c>
    </row>
    <row r="5697">
      <c r="A5697" t="n">
        <v>5696</v>
      </c>
      <c r="B5697" s="27" t="n">
        <v>1284.490188</v>
      </c>
      <c r="C5697" s="27" t="n">
        <v>1336.868423964076</v>
      </c>
      <c r="D5697" s="27" t="n">
        <v>1336.868423964076</v>
      </c>
      <c r="E5697" s="27" t="n">
        <v>1301.38866479575</v>
      </c>
      <c r="F5697" s="27" t="n">
        <v>1284.490188</v>
      </c>
      <c r="G5697" s="27" t="n">
        <v>1227.75</v>
      </c>
      <c r="H5697" s="27" t="n">
        <v>1670313.446439394</v>
      </c>
      <c r="I5697" s="27" t="n">
        <v>462416.46768</v>
      </c>
      <c r="J5697" s="27" t="n">
        <v>209757.2477004</v>
      </c>
      <c r="K5697" s="27" t="n">
        <v>0</v>
      </c>
      <c r="L5697" s="27" t="n">
        <v>828831.213</v>
      </c>
    </row>
    <row r="5698">
      <c r="A5698" t="n">
        <v>5697</v>
      </c>
      <c r="B5698" s="27" t="n">
        <v>1520.791454</v>
      </c>
      <c r="C5698" s="27" t="n">
        <v>1582.805020990553</v>
      </c>
      <c r="D5698" s="27" t="n">
        <v>1582.805020990553</v>
      </c>
      <c r="E5698" s="27" t="n">
        <v>1540.798238611293</v>
      </c>
      <c r="F5698" s="27" t="n">
        <v>1520.791454</v>
      </c>
      <c r="G5698" s="27" t="n">
        <v>294.25</v>
      </c>
      <c r="H5698" s="27" t="n">
        <v>471915.4162031775</v>
      </c>
      <c r="I5698" s="27" t="n">
        <v>547484.9234399999</v>
      </c>
      <c r="J5698" s="27" t="n">
        <v>248345.2444382</v>
      </c>
      <c r="K5698" s="27" t="n">
        <v>0</v>
      </c>
      <c r="L5698" s="27" t="n">
        <v>2594089.24825</v>
      </c>
    </row>
    <row r="5699">
      <c r="A5699" t="n">
        <v>5698</v>
      </c>
      <c r="B5699" s="27" t="n">
        <v>1079.761634</v>
      </c>
      <c r="C5699" s="27" t="n">
        <v>1123.791231854718</v>
      </c>
      <c r="D5699" s="27" t="n">
        <v>1123.791231854718</v>
      </c>
      <c r="E5699" s="27" t="n">
        <v>1093.966425204372</v>
      </c>
      <c r="F5699" s="27" t="n">
        <v>1079.761634</v>
      </c>
      <c r="G5699" s="27" t="n">
        <v>658.15</v>
      </c>
      <c r="H5699" s="27" t="n">
        <v>751796.0363615706</v>
      </c>
      <c r="I5699" s="27" t="n">
        <v>388714.18824</v>
      </c>
      <c r="J5699" s="27" t="n">
        <v>176325.0748322</v>
      </c>
      <c r="K5699" s="27" t="n">
        <v>0</v>
      </c>
      <c r="L5699" s="27" t="n">
        <v>1448878.1485829</v>
      </c>
    </row>
    <row r="5700">
      <c r="A5700" t="n">
        <v>5699</v>
      </c>
      <c r="B5700" s="27" t="n">
        <v>1397.456067</v>
      </c>
      <c r="C5700" s="27" t="n">
        <v>1454.439774415813</v>
      </c>
      <c r="D5700" s="27" t="n">
        <v>1454.439774415813</v>
      </c>
      <c r="E5700" s="27" t="n">
        <v>1415.839735701386</v>
      </c>
      <c r="F5700" s="27" t="n">
        <v>1397.456067</v>
      </c>
      <c r="G5700" s="27" t="n">
        <v>1023.15</v>
      </c>
      <c r="H5700" s="27" t="n">
        <v>1511485.964617503</v>
      </c>
      <c r="I5700" s="27" t="n">
        <v>503084.18412</v>
      </c>
      <c r="J5700" s="27" t="n">
        <v>228204.5757411</v>
      </c>
      <c r="K5700" s="27" t="n">
        <v>0</v>
      </c>
      <c r="L5700" s="27" t="n">
        <v>1365104.8936</v>
      </c>
    </row>
    <row r="5701">
      <c r="A5701" t="n">
        <v>5700</v>
      </c>
      <c r="B5701" s="27" t="n">
        <v>1300.251641</v>
      </c>
      <c r="C5701" s="27" t="n">
        <v>1477.000692963526</v>
      </c>
      <c r="D5701" s="27" t="n">
        <v>1353.271066226011</v>
      </c>
      <c r="E5701" s="27" t="n">
        <v>1437.801899770094</v>
      </c>
      <c r="F5701" s="27" t="n">
        <v>1300.251641</v>
      </c>
      <c r="G5701" s="27" t="n">
        <v>1024.65</v>
      </c>
      <c r="H5701" s="27" t="n">
        <v>1409222.846657966</v>
      </c>
      <c r="I5701" s="27" t="n">
        <v>468090.5907600001</v>
      </c>
      <c r="J5701" s="27" t="n">
        <v>212331.0929753</v>
      </c>
      <c r="K5701" s="27" t="n">
        <v>0</v>
      </c>
      <c r="L5701" s="27" t="n">
        <v>1268200.43804935</v>
      </c>
    </row>
    <row r="5702">
      <c r="A5702" t="n">
        <v>5701</v>
      </c>
      <c r="B5702" s="27" t="n">
        <v>1512.014727</v>
      </c>
      <c r="C5702" s="27" t="n">
        <v>1573.670123076022</v>
      </c>
      <c r="D5702" s="27" t="n">
        <v>1573.670123076022</v>
      </c>
      <c r="E5702" s="27" t="n">
        <v>1531.905775907457</v>
      </c>
      <c r="F5702" s="27" t="n">
        <v>1512.014727</v>
      </c>
      <c r="G5702" s="27" t="n">
        <v>1026.5</v>
      </c>
      <c r="H5702" s="27" t="n">
        <v>1646362.740794786</v>
      </c>
      <c r="I5702" s="27" t="n">
        <v>544325.30172</v>
      </c>
      <c r="J5702" s="27" t="n">
        <v>246912.0049191</v>
      </c>
      <c r="K5702" s="27" t="n">
        <v>0</v>
      </c>
      <c r="L5702" s="27" t="n">
        <v>1471945.629</v>
      </c>
    </row>
    <row r="5703">
      <c r="A5703" t="n">
        <v>5702</v>
      </c>
      <c r="B5703" s="27" t="n">
        <v>1330.681814</v>
      </c>
      <c r="C5703" s="27" t="n">
        <v>1384.942944822008</v>
      </c>
      <c r="D5703" s="27" t="n">
        <v>1384.942944822008</v>
      </c>
      <c r="E5703" s="27" t="n">
        <v>1348.187314078291</v>
      </c>
      <c r="F5703" s="27" t="n">
        <v>1330.681814</v>
      </c>
      <c r="G5703" s="27" t="n">
        <v>1041.3</v>
      </c>
      <c r="H5703" s="27" t="n">
        <v>1472269.151487663</v>
      </c>
      <c r="I5703" s="27" t="n">
        <v>479045.45304</v>
      </c>
      <c r="J5703" s="27" t="n">
        <v>217300.3402262</v>
      </c>
      <c r="K5703" s="27" t="n">
        <v>0</v>
      </c>
      <c r="L5703" s="27" t="n">
        <v>1275724.6550818</v>
      </c>
    </row>
    <row r="5704">
      <c r="A5704" t="n">
        <v>5703</v>
      </c>
      <c r="B5704" s="27" t="n">
        <v>1355.571622</v>
      </c>
      <c r="C5704" s="27" t="n">
        <v>1410.846838429703</v>
      </c>
      <c r="D5704" s="27" t="n">
        <v>1410.846838429703</v>
      </c>
      <c r="E5704" s="27" t="n">
        <v>1373.403732471337</v>
      </c>
      <c r="F5704" s="27" t="n">
        <v>1355.571622</v>
      </c>
      <c r="G5704" s="27" t="n">
        <v>894.35</v>
      </c>
      <c r="H5704" s="27" t="n">
        <v>1287896.817142912</v>
      </c>
      <c r="I5704" s="27" t="n">
        <v>488005.78392</v>
      </c>
      <c r="J5704" s="27" t="n">
        <v>221364.8458726</v>
      </c>
      <c r="K5704" s="27" t="n">
        <v>0</v>
      </c>
      <c r="L5704" s="27" t="n">
        <v>1498787.7638643</v>
      </c>
    </row>
    <row r="5705">
      <c r="A5705" t="n">
        <v>5704</v>
      </c>
      <c r="B5705" s="27" t="n">
        <v>1598.385457</v>
      </c>
      <c r="C5705" s="27" t="n">
        <v>1152.697766510997</v>
      </c>
      <c r="D5705" s="27" t="n">
        <v>1152.697766510997</v>
      </c>
      <c r="E5705" s="27" t="n">
        <v>1122.105796189483</v>
      </c>
      <c r="F5705" s="27" t="n">
        <v>1122.105796189483</v>
      </c>
      <c r="G5705" s="27" t="n">
        <v>704.6</v>
      </c>
      <c r="H5705" s="27" t="n">
        <v>841421.3798632638</v>
      </c>
      <c r="I5705" s="27" t="n">
        <v>403958.086628214</v>
      </c>
      <c r="J5705" s="27" t="n">
        <v>183239.8765177427</v>
      </c>
      <c r="K5705" s="27" t="n">
        <v>873020.6182656768</v>
      </c>
      <c r="L5705" s="27" t="n">
        <v>1403195.4156</v>
      </c>
    </row>
    <row r="5706">
      <c r="A5706" t="n">
        <v>5705</v>
      </c>
      <c r="B5706" s="27" t="n">
        <v>1495.960417</v>
      </c>
      <c r="C5706" s="27" t="n">
        <v>553.1645394086179</v>
      </c>
      <c r="D5706" s="27" t="n">
        <v>553.1645394086179</v>
      </c>
      <c r="E5706" s="27" t="n">
        <v>538.4838540944411</v>
      </c>
      <c r="F5706" s="27" t="n">
        <v>538.4838540944411</v>
      </c>
      <c r="G5706" s="27" t="n">
        <v>1329.95</v>
      </c>
      <c r="H5706" s="27" t="n">
        <v>763148.3270832389</v>
      </c>
      <c r="I5706" s="27" t="n">
        <v>193854.1874739988</v>
      </c>
      <c r="J5706" s="27" t="n">
        <v>87934.41337362223</v>
      </c>
      <c r="K5706" s="27" t="n">
        <v>1755054.539805889</v>
      </c>
      <c r="L5706" s="27" t="n">
        <v>348305.3910000001</v>
      </c>
    </row>
    <row r="5707">
      <c r="A5707" t="n">
        <v>5706</v>
      </c>
      <c r="B5707" s="27" t="n">
        <v>1298.730581</v>
      </c>
      <c r="C5707" s="27" t="n">
        <v>885.9560413870555</v>
      </c>
      <c r="D5707" s="27" t="n">
        <v>885.9560413870555</v>
      </c>
      <c r="E5707" s="27" t="n">
        <v>862.4432510341124</v>
      </c>
      <c r="F5707" s="27" t="n">
        <v>862.4432510341124</v>
      </c>
      <c r="G5707" s="27" t="n">
        <v>1770.7</v>
      </c>
      <c r="H5707" s="27" t="n">
        <v>1626767.490374984</v>
      </c>
      <c r="I5707" s="27" t="n">
        <v>310479.5703722805</v>
      </c>
      <c r="J5707" s="27" t="n">
        <v>140836.9828938706</v>
      </c>
      <c r="K5707" s="27" t="n">
        <v>799714.6758274719</v>
      </c>
      <c r="L5707" s="27" t="n">
        <v>36858.8285</v>
      </c>
    </row>
    <row r="5708">
      <c r="A5708" t="n">
        <v>5707</v>
      </c>
      <c r="B5708" s="27" t="n">
        <v>1402.2623</v>
      </c>
      <c r="C5708" s="27" t="n">
        <v>1459.441747684269</v>
      </c>
      <c r="D5708" s="27" t="n">
        <v>1459.441747684269</v>
      </c>
      <c r="E5708" s="27" t="n">
        <v>1420.708959326159</v>
      </c>
      <c r="F5708" s="27" t="n">
        <v>1402.2623</v>
      </c>
      <c r="G5708" s="27" t="n">
        <v>1766.25</v>
      </c>
      <c r="H5708" s="27" t="n">
        <v>2628629.909904578</v>
      </c>
      <c r="I5708" s="27" t="n">
        <v>504814.428</v>
      </c>
      <c r="J5708" s="27" t="n">
        <v>228989.43359</v>
      </c>
      <c r="K5708" s="27" t="n">
        <v>0</v>
      </c>
      <c r="L5708" s="27" t="n">
        <v>327778.7425000002</v>
      </c>
    </row>
    <row r="5709">
      <c r="A5709" t="n">
        <v>5708</v>
      </c>
      <c r="B5709" s="27" t="n">
        <v>1392.163733</v>
      </c>
      <c r="C5709" s="27" t="n">
        <v>1448.931983625829</v>
      </c>
      <c r="D5709" s="27" t="n">
        <v>1448.931983625829</v>
      </c>
      <c r="E5709" s="27" t="n">
        <v>1410.478118676356</v>
      </c>
      <c r="F5709" s="27" t="n">
        <v>1392.163733</v>
      </c>
      <c r="G5709" s="27" t="n">
        <v>1816.3</v>
      </c>
      <c r="H5709" s="27" t="n">
        <v>2682982.774849973</v>
      </c>
      <c r="I5709" s="27" t="n">
        <v>501178.94388</v>
      </c>
      <c r="J5709" s="27" t="n">
        <v>227340.3375989</v>
      </c>
      <c r="K5709" s="27" t="n">
        <v>0</v>
      </c>
      <c r="L5709" s="27" t="n">
        <v>255740.4777520997</v>
      </c>
    </row>
    <row r="5710">
      <c r="A5710" t="n">
        <v>5709</v>
      </c>
      <c r="B5710" s="27" t="n">
        <v>1202.504335</v>
      </c>
      <c r="C5710" s="27" t="n">
        <v>1251.538257014255</v>
      </c>
      <c r="D5710" s="27" t="n">
        <v>1251.538257014255</v>
      </c>
      <c r="E5710" s="27" t="n">
        <v>1218.323113958407</v>
      </c>
      <c r="F5710" s="27" t="n">
        <v>1202.504335</v>
      </c>
      <c r="G5710" s="27" t="n">
        <v>1771.6</v>
      </c>
      <c r="H5710" s="27" t="n">
        <v>2267549.583684522</v>
      </c>
      <c r="I5710" s="27" t="n">
        <v>432901.5606</v>
      </c>
      <c r="J5710" s="27" t="n">
        <v>196368.9579055</v>
      </c>
      <c r="K5710" s="27" t="n">
        <v>0</v>
      </c>
      <c r="L5710" s="27" t="n">
        <v>274651.9136000001</v>
      </c>
    </row>
    <row r="5711">
      <c r="A5711" t="n">
        <v>5710</v>
      </c>
      <c r="B5711" s="27" t="n">
        <v>1352.319322</v>
      </c>
      <c r="C5711" s="27" t="n">
        <v>1407.462232297989</v>
      </c>
      <c r="D5711" s="27" t="n">
        <v>1407.462232297989</v>
      </c>
      <c r="E5711" s="27" t="n">
        <v>1370.108951941215</v>
      </c>
      <c r="F5711" s="27" t="n">
        <v>1352.319322</v>
      </c>
      <c r="G5711" s="27" t="n">
        <v>1774.25</v>
      </c>
      <c r="H5711" s="27" t="n">
        <v>2556578.263320631</v>
      </c>
      <c r="I5711" s="27" t="n">
        <v>486834.95592</v>
      </c>
      <c r="J5711" s="27" t="n">
        <v>220833.7452826</v>
      </c>
      <c r="K5711" s="27" t="n">
        <v>0</v>
      </c>
      <c r="L5711" s="27" t="n">
        <v>305286.01425</v>
      </c>
    </row>
    <row r="5712">
      <c r="A5712" t="n">
        <v>5711</v>
      </c>
      <c r="B5712" s="27" t="n">
        <v>1295.740258</v>
      </c>
      <c r="C5712" s="27" t="n">
        <v>1348.57612211157</v>
      </c>
      <c r="D5712" s="27" t="n">
        <v>1348.57612211157</v>
      </c>
      <c r="E5712" s="27" t="n">
        <v>1312.785647016947</v>
      </c>
      <c r="F5712" s="27" t="n">
        <v>1295.740258</v>
      </c>
      <c r="G5712" s="27" t="n">
        <v>1742</v>
      </c>
      <c r="H5712" s="27" t="n">
        <v>2405059.992212823</v>
      </c>
      <c r="I5712" s="27" t="n">
        <v>466466.49288</v>
      </c>
      <c r="J5712" s="27" t="n">
        <v>211594.3841314</v>
      </c>
      <c r="K5712" s="27" t="n">
        <v>0</v>
      </c>
      <c r="L5712" s="27" t="n">
        <v>334300.9199999999</v>
      </c>
    </row>
    <row r="5713">
      <c r="A5713" t="n">
        <v>5712</v>
      </c>
      <c r="B5713" s="27" t="n">
        <v>1243.942523</v>
      </c>
      <c r="C5713" s="27" t="n">
        <v>1294.667006550568</v>
      </c>
      <c r="D5713" s="27" t="n">
        <v>1294.667006550568</v>
      </c>
      <c r="E5713" s="27" t="n">
        <v>1260.307249993982</v>
      </c>
      <c r="F5713" s="27" t="n">
        <v>1243.942523</v>
      </c>
      <c r="G5713" s="27" t="n">
        <v>1673.35</v>
      </c>
      <c r="H5713" s="27" t="n">
        <v>2219310.900405022</v>
      </c>
      <c r="I5713" s="27" t="n">
        <v>447819.30828</v>
      </c>
      <c r="J5713" s="27" t="n">
        <v>203135.8140059</v>
      </c>
      <c r="K5713" s="27" t="n">
        <v>0</v>
      </c>
      <c r="L5713" s="27" t="n">
        <v>181917.5913500001</v>
      </c>
    </row>
    <row r="5714">
      <c r="A5714" t="n">
        <v>5713</v>
      </c>
      <c r="B5714" s="27" t="n">
        <v>1173.816359</v>
      </c>
      <c r="C5714" s="27" t="n">
        <v>0</v>
      </c>
      <c r="D5714" s="27" t="n">
        <v>0</v>
      </c>
      <c r="E5714" s="27" t="n">
        <v>0</v>
      </c>
      <c r="F5714" s="27" t="n">
        <v>0</v>
      </c>
      <c r="G5714" s="27" t="n">
        <v>1795.1</v>
      </c>
      <c r="H5714" s="27" t="n">
        <v>0</v>
      </c>
      <c r="I5714" s="27" t="n">
        <v>0</v>
      </c>
      <c r="J5714" s="27" t="n">
        <v>0</v>
      </c>
      <c r="K5714" s="27" t="n">
        <v>1396841.46721</v>
      </c>
      <c r="L5714" s="27" t="n">
        <v>0</v>
      </c>
    </row>
    <row r="5715">
      <c r="A5715" t="n">
        <v>5714</v>
      </c>
      <c r="B5715" s="27" t="n">
        <v>1220.832765</v>
      </c>
      <c r="C5715" s="27" t="n">
        <v>0</v>
      </c>
      <c r="D5715" s="27" t="n">
        <v>0</v>
      </c>
      <c r="E5715" s="27" t="n">
        <v>0</v>
      </c>
      <c r="F5715" s="27" t="n">
        <v>0</v>
      </c>
      <c r="G5715" s="27" t="n">
        <v>1731.25</v>
      </c>
      <c r="H5715" s="27" t="n">
        <v>0</v>
      </c>
      <c r="I5715" s="27" t="n">
        <v>0</v>
      </c>
      <c r="J5715" s="27" t="n">
        <v>0</v>
      </c>
      <c r="K5715" s="27" t="n">
        <v>1452790.99035</v>
      </c>
      <c r="L5715" s="27" t="n">
        <v>0</v>
      </c>
    </row>
    <row r="5716">
      <c r="A5716" t="n">
        <v>5715</v>
      </c>
      <c r="B5716" s="27" t="n">
        <v>1220.035876</v>
      </c>
      <c r="C5716" s="27" t="n">
        <v>0</v>
      </c>
      <c r="D5716" s="27" t="n">
        <v>0</v>
      </c>
      <c r="E5716" s="27" t="n">
        <v>0</v>
      </c>
      <c r="F5716" s="27" t="n">
        <v>0</v>
      </c>
      <c r="G5716" s="27" t="n">
        <v>1721.45</v>
      </c>
      <c r="H5716" s="27" t="n">
        <v>0</v>
      </c>
      <c r="I5716" s="27" t="n">
        <v>0</v>
      </c>
      <c r="J5716" s="27" t="n">
        <v>0</v>
      </c>
      <c r="K5716" s="27" t="n">
        <v>1451842.69244</v>
      </c>
      <c r="L5716" s="27" t="n">
        <v>0</v>
      </c>
    </row>
    <row r="5717">
      <c r="A5717" t="n">
        <v>5716</v>
      </c>
      <c r="B5717" s="27" t="n">
        <v>899.6868089</v>
      </c>
      <c r="C5717" s="27" t="n">
        <v>0</v>
      </c>
      <c r="D5717" s="27" t="n">
        <v>0</v>
      </c>
      <c r="E5717" s="27" t="n">
        <v>0</v>
      </c>
      <c r="F5717" s="27" t="n">
        <v>0</v>
      </c>
      <c r="G5717" s="27" t="n">
        <v>1667.2</v>
      </c>
      <c r="H5717" s="27" t="n">
        <v>0</v>
      </c>
      <c r="I5717" s="27" t="n">
        <v>0</v>
      </c>
      <c r="J5717" s="27" t="n">
        <v>0</v>
      </c>
      <c r="K5717" s="27" t="n">
        <v>1070627.302591</v>
      </c>
      <c r="L5717" s="27" t="n">
        <v>0</v>
      </c>
    </row>
    <row r="5718">
      <c r="A5718" t="n">
        <v>5717</v>
      </c>
      <c r="B5718" s="27" t="n">
        <v>1117.237295</v>
      </c>
      <c r="C5718" s="27" t="n">
        <v>0</v>
      </c>
      <c r="D5718" s="27" t="n">
        <v>0</v>
      </c>
      <c r="E5718" s="27" t="n">
        <v>0</v>
      </c>
      <c r="F5718" s="27" t="n">
        <v>0</v>
      </c>
      <c r="G5718" s="27" t="n">
        <v>1596.75</v>
      </c>
      <c r="H5718" s="27" t="n">
        <v>0</v>
      </c>
      <c r="I5718" s="27" t="n">
        <v>0</v>
      </c>
      <c r="J5718" s="27" t="n">
        <v>0</v>
      </c>
      <c r="K5718" s="27" t="n">
        <v>1329512.38105</v>
      </c>
      <c r="L5718" s="27" t="n">
        <v>0</v>
      </c>
    </row>
    <row r="5719">
      <c r="A5719" t="n">
        <v>5718</v>
      </c>
      <c r="B5719" s="27" t="n">
        <v>1305.302917</v>
      </c>
      <c r="C5719" s="27" t="n">
        <v>0</v>
      </c>
      <c r="D5719" s="27" t="n">
        <v>0</v>
      </c>
      <c r="E5719" s="27" t="n">
        <v>0</v>
      </c>
      <c r="F5719" s="27" t="n">
        <v>0</v>
      </c>
      <c r="G5719" s="27" t="n">
        <v>1716.5</v>
      </c>
      <c r="H5719" s="27" t="n">
        <v>0</v>
      </c>
      <c r="I5719" s="27" t="n">
        <v>0</v>
      </c>
      <c r="J5719" s="27" t="n">
        <v>0</v>
      </c>
      <c r="K5719" s="27" t="n">
        <v>1553310.47123</v>
      </c>
      <c r="L5719" s="27" t="n">
        <v>0</v>
      </c>
    </row>
    <row r="5720">
      <c r="A5720" t="n">
        <v>5719</v>
      </c>
      <c r="B5720" s="27" t="n">
        <v>1147.519048</v>
      </c>
      <c r="C5720" s="27" t="n">
        <v>1194.311145036309</v>
      </c>
      <c r="D5720" s="27" t="n">
        <v>1194.311145036309</v>
      </c>
      <c r="E5720" s="27" t="n">
        <v>1162.614778334573</v>
      </c>
      <c r="F5720" s="27" t="n">
        <v>1147.519048</v>
      </c>
      <c r="G5720" s="27" t="n">
        <v>1782.6</v>
      </c>
      <c r="H5720" s="27" t="n">
        <v>2176049.212008412</v>
      </c>
      <c r="I5720" s="27" t="n">
        <v>413106.8572800001</v>
      </c>
      <c r="J5720" s="27" t="n">
        <v>187389.8605384</v>
      </c>
      <c r="K5720" s="27" t="n">
        <v>0</v>
      </c>
      <c r="L5720" s="27" t="n">
        <v>249470.6306</v>
      </c>
    </row>
    <row r="5721">
      <c r="A5721" t="n">
        <v>5720</v>
      </c>
      <c r="B5721" s="27" t="n">
        <v>929.5402341</v>
      </c>
      <c r="C5721" s="27" t="n">
        <v>967.4436604161241</v>
      </c>
      <c r="D5721" s="27" t="n">
        <v>967.4436604161241</v>
      </c>
      <c r="E5721" s="27" t="n">
        <v>941.768233077726</v>
      </c>
      <c r="F5721" s="27" t="n">
        <v>929.5402341</v>
      </c>
      <c r="G5721" s="27" t="n">
        <v>1602.75</v>
      </c>
      <c r="H5721" s="27" t="n">
        <v>1582758.486299574</v>
      </c>
      <c r="I5721" s="27" t="n">
        <v>334634.484276</v>
      </c>
      <c r="J5721" s="27" t="n">
        <v>151793.92022853</v>
      </c>
      <c r="K5721" s="27" t="n">
        <v>0</v>
      </c>
      <c r="L5721" s="27" t="n">
        <v>369259.8579962249</v>
      </c>
    </row>
    <row r="5722">
      <c r="A5722" t="n">
        <v>5721</v>
      </c>
      <c r="B5722" s="27" t="n">
        <v>1210.969281</v>
      </c>
      <c r="C5722" s="27" t="n">
        <v>1260.348432569285</v>
      </c>
      <c r="D5722" s="27" t="n">
        <v>1260.348432569285</v>
      </c>
      <c r="E5722" s="27" t="n">
        <v>1226.899472257139</v>
      </c>
      <c r="F5722" s="27" t="n">
        <v>1210.969281</v>
      </c>
      <c r="G5722" s="27" t="n">
        <v>1783.25</v>
      </c>
      <c r="H5722" s="27" t="n">
        <v>2294796.016520734</v>
      </c>
      <c r="I5722" s="27" t="n">
        <v>435948.94116</v>
      </c>
      <c r="J5722" s="27" t="n">
        <v>197751.2835873</v>
      </c>
      <c r="K5722" s="27" t="n">
        <v>0</v>
      </c>
      <c r="L5722" s="27" t="n">
        <v>262477.5307499999</v>
      </c>
    </row>
    <row r="5723">
      <c r="A5723" t="n">
        <v>5722</v>
      </c>
      <c r="B5723" s="27" t="n">
        <v>1135.027825</v>
      </c>
      <c r="C5723" s="27" t="n">
        <v>1181.310802111574</v>
      </c>
      <c r="D5723" s="27" t="n">
        <v>1181.310802111574</v>
      </c>
      <c r="E5723" s="27" t="n">
        <v>1149.959457423828</v>
      </c>
      <c r="F5723" s="27" t="n">
        <v>1135.027825</v>
      </c>
      <c r="G5723" s="27" t="n">
        <v>1773.6</v>
      </c>
      <c r="H5723" s="27" t="n">
        <v>2138495.616570511</v>
      </c>
      <c r="I5723" s="27" t="n">
        <v>408610.0169999999</v>
      </c>
      <c r="J5723" s="27" t="n">
        <v>185350.0438225</v>
      </c>
      <c r="K5723" s="27" t="n">
        <v>0</v>
      </c>
      <c r="L5723" s="27" t="n">
        <v>256970.2995800001</v>
      </c>
    </row>
    <row r="5724">
      <c r="A5724" t="n">
        <v>5723</v>
      </c>
      <c r="B5724" s="27" t="n">
        <v>1545.107503</v>
      </c>
      <c r="C5724" s="27" t="n">
        <v>1986.355814813032</v>
      </c>
      <c r="D5724" s="27" t="n">
        <v>1608.111508718911</v>
      </c>
      <c r="E5724" s="27" t="n">
        <v>1933.639014364415</v>
      </c>
      <c r="F5724" s="27" t="n">
        <v>1545.107503</v>
      </c>
      <c r="G5724" s="27" t="n">
        <v>1696.95</v>
      </c>
      <c r="H5724" s="27" t="n">
        <v>2785130.46193199</v>
      </c>
      <c r="I5724" s="27" t="n">
        <v>556238.70108</v>
      </c>
      <c r="J5724" s="27" t="n">
        <v>252316.0552399</v>
      </c>
      <c r="K5724" s="27" t="n">
        <v>0</v>
      </c>
      <c r="L5724" s="27" t="n">
        <v>468244.8287841501</v>
      </c>
    </row>
    <row r="5725">
      <c r="A5725" t="n">
        <v>5724</v>
      </c>
      <c r="B5725" s="27" t="n">
        <v>1332.947965</v>
      </c>
      <c r="C5725" s="27" t="n">
        <v>1387.301345035557</v>
      </c>
      <c r="D5725" s="27" t="n">
        <v>1387.301345035557</v>
      </c>
      <c r="E5725" s="27" t="n">
        <v>1350.483123635872</v>
      </c>
      <c r="F5725" s="27" t="n">
        <v>1332.947965</v>
      </c>
      <c r="G5725" s="27" t="n">
        <v>1623.45</v>
      </c>
      <c r="H5725" s="27" t="n">
        <v>2300552.692324417</v>
      </c>
      <c r="I5725" s="27" t="n">
        <v>479861.2674</v>
      </c>
      <c r="J5725" s="27" t="n">
        <v>217670.4026845</v>
      </c>
      <c r="K5725" s="27" t="n">
        <v>0</v>
      </c>
      <c r="L5725" s="27" t="n">
        <v>501921.5562207499</v>
      </c>
    </row>
    <row r="5726">
      <c r="A5726" t="n">
        <v>5725</v>
      </c>
      <c r="B5726" s="27" t="n">
        <v>1136.397476</v>
      </c>
      <c r="C5726" s="27" t="n">
        <v>2209.646149594748</v>
      </c>
      <c r="D5726" s="27" t="n">
        <v>1182.73562554156</v>
      </c>
      <c r="E5726" s="27" t="n">
        <v>2151.003345389397</v>
      </c>
      <c r="F5726" s="27" t="n">
        <v>1136.397476</v>
      </c>
      <c r="G5726" s="27" t="n">
        <v>1487.4</v>
      </c>
      <c r="H5726" s="27" t="n">
        <v>1792857.166948135</v>
      </c>
      <c r="I5726" s="27" t="n">
        <v>409103.09136</v>
      </c>
      <c r="J5726" s="27" t="n">
        <v>185573.7078308</v>
      </c>
      <c r="K5726" s="27" t="n">
        <v>0</v>
      </c>
      <c r="L5726" s="27" t="n">
        <v>582517.3461975998</v>
      </c>
    </row>
    <row r="5727">
      <c r="A5727" t="n">
        <v>5726</v>
      </c>
      <c r="B5727" s="27" t="n">
        <v>1310.147997</v>
      </c>
      <c r="C5727" s="27" t="n">
        <v>1363.571634149003</v>
      </c>
      <c r="D5727" s="27" t="n">
        <v>1363.571634149003</v>
      </c>
      <c r="E5727" s="27" t="n">
        <v>1327.38318633982</v>
      </c>
      <c r="F5727" s="27" t="n">
        <v>1310.147997</v>
      </c>
      <c r="G5727" s="27" t="n">
        <v>1790.8</v>
      </c>
      <c r="H5727" s="27" t="n">
        <v>2489862.264383379</v>
      </c>
      <c r="I5727" s="27" t="n">
        <v>471653.27892</v>
      </c>
      <c r="J5727" s="27" t="n">
        <v>213947.1679101</v>
      </c>
      <c r="K5727" s="27" t="n">
        <v>0</v>
      </c>
      <c r="L5727" s="27" t="n">
        <v>274082.9609723999</v>
      </c>
    </row>
    <row r="5728">
      <c r="A5728" t="n">
        <v>5727</v>
      </c>
      <c r="B5728" s="27" t="n">
        <v>1355.742953</v>
      </c>
      <c r="C5728" s="27" t="n">
        <v>1411.025852038145</v>
      </c>
      <c r="D5728" s="27" t="n">
        <v>1411.025852038145</v>
      </c>
      <c r="E5728" s="27" t="n">
        <v>1373.577995156201</v>
      </c>
      <c r="F5728" s="27" t="n">
        <v>1355.742953</v>
      </c>
      <c r="G5728" s="27" t="n">
        <v>1873.55</v>
      </c>
      <c r="H5728" s="27" t="n">
        <v>2692910.272401026</v>
      </c>
      <c r="I5728" s="27" t="n">
        <v>488067.46308</v>
      </c>
      <c r="J5728" s="27" t="n">
        <v>221392.8242249</v>
      </c>
      <c r="K5728" s="27" t="n">
        <v>0</v>
      </c>
      <c r="L5728" s="27" t="n">
        <v>171433.5759000001</v>
      </c>
    </row>
    <row r="5729">
      <c r="A5729" t="n">
        <v>5728</v>
      </c>
      <c r="B5729" s="27" t="n">
        <v>1265.596965</v>
      </c>
      <c r="C5729" s="27" t="n">
        <v>1326.927964811556</v>
      </c>
      <c r="D5729" s="27" t="n">
        <v>1317.203987232035</v>
      </c>
      <c r="E5729" s="27" t="n">
        <v>1291.712020010022</v>
      </c>
      <c r="F5729" s="27" t="n">
        <v>1265.596965</v>
      </c>
      <c r="G5729" s="27" t="n">
        <v>1904.6</v>
      </c>
      <c r="H5729" s="27" t="n">
        <v>2555838.957540158</v>
      </c>
      <c r="I5729" s="27" t="n">
        <v>455614.9074</v>
      </c>
      <c r="J5729" s="27" t="n">
        <v>206671.9843845</v>
      </c>
      <c r="K5729" s="27" t="n">
        <v>0</v>
      </c>
      <c r="L5729" s="27" t="n">
        <v>120737.9504609997</v>
      </c>
    </row>
    <row r="5730">
      <c r="A5730" t="n">
        <v>5729</v>
      </c>
      <c r="B5730" s="27" t="n">
        <v>1372.354088</v>
      </c>
      <c r="C5730" s="27" t="n">
        <v>1424.220820223221</v>
      </c>
      <c r="D5730" s="27" t="n">
        <v>1424.220820223221</v>
      </c>
      <c r="E5730" s="27" t="n">
        <v>1386.42277607898</v>
      </c>
      <c r="F5730" s="27" t="n">
        <v>1372.354088</v>
      </c>
      <c r="G5730" s="27" t="n">
        <v>1886.6</v>
      </c>
      <c r="H5730" s="27" t="n">
        <v>2737109.111271121</v>
      </c>
      <c r="I5730" s="27" t="n">
        <v>494047.47168</v>
      </c>
      <c r="J5730" s="27" t="n">
        <v>224105.4225704</v>
      </c>
      <c r="K5730" s="27" t="n">
        <v>0</v>
      </c>
      <c r="L5730" s="27" t="n">
        <v>14184.97920000003</v>
      </c>
    </row>
    <row r="5731">
      <c r="A5731" t="n">
        <v>5730</v>
      </c>
      <c r="B5731" s="27" t="n">
        <v>1424.639917</v>
      </c>
      <c r="C5731" s="27" t="n">
        <v>1482.732250764063</v>
      </c>
      <c r="D5731" s="27" t="n">
        <v>1482.732250764063</v>
      </c>
      <c r="E5731" s="27" t="n">
        <v>1443.381345151206</v>
      </c>
      <c r="F5731" s="27" t="n">
        <v>1424.639917</v>
      </c>
      <c r="G5731" s="27" t="n">
        <v>1854.2</v>
      </c>
      <c r="H5731" s="27" t="n">
        <v>2797178.226008043</v>
      </c>
      <c r="I5731" s="27" t="n">
        <v>512870.37012</v>
      </c>
      <c r="J5731" s="27" t="n">
        <v>232643.6984461</v>
      </c>
      <c r="K5731" s="27" t="n">
        <v>0</v>
      </c>
      <c r="L5731" s="27" t="n">
        <v>207712.4998985999</v>
      </c>
    </row>
    <row r="5732">
      <c r="A5732" t="n">
        <v>5731</v>
      </c>
      <c r="B5732" s="27" t="n">
        <v>1131.481672</v>
      </c>
      <c r="C5732" s="27" t="n">
        <v>1177.620207602639</v>
      </c>
      <c r="D5732" s="27" t="n">
        <v>1177.620207602639</v>
      </c>
      <c r="E5732" s="27" t="n">
        <v>1146.366809281205</v>
      </c>
      <c r="F5732" s="27" t="n">
        <v>1131.481672</v>
      </c>
      <c r="G5732" s="27" t="n">
        <v>1845.15</v>
      </c>
      <c r="H5732" s="27" t="n">
        <v>2210534.663459836</v>
      </c>
      <c r="I5732" s="27" t="n">
        <v>407333.40192</v>
      </c>
      <c r="J5732" s="27" t="n">
        <v>184770.9570376</v>
      </c>
      <c r="K5732" s="27" t="n">
        <v>0</v>
      </c>
      <c r="L5732" s="27" t="n">
        <v>175209.9369091997</v>
      </c>
    </row>
    <row r="5733">
      <c r="A5733" t="n">
        <v>5732</v>
      </c>
      <c r="B5733" s="27" t="n">
        <v>1318.850017</v>
      </c>
      <c r="C5733" s="27" t="n">
        <v>1372.628473804038</v>
      </c>
      <c r="D5733" s="27" t="n">
        <v>1372.628473804038</v>
      </c>
      <c r="E5733" s="27" t="n">
        <v>1336.199662407813</v>
      </c>
      <c r="F5733" s="27" t="n">
        <v>1318.850017</v>
      </c>
      <c r="G5733" s="27" t="n">
        <v>1852.4</v>
      </c>
      <c r="H5733" s="27" t="n">
        <v>2587991.847475483</v>
      </c>
      <c r="I5733" s="27" t="n">
        <v>474786.00612</v>
      </c>
      <c r="J5733" s="27" t="n">
        <v>215368.2077761</v>
      </c>
      <c r="K5733" s="27" t="n">
        <v>0</v>
      </c>
      <c r="L5733" s="27" t="n">
        <v>194662.2600000002</v>
      </c>
    </row>
    <row r="5734">
      <c r="A5734" t="n">
        <v>5733</v>
      </c>
      <c r="B5734" s="27" t="n">
        <v>1212.066994</v>
      </c>
      <c r="C5734" s="27" t="n">
        <v>1261.491205488296</v>
      </c>
      <c r="D5734" s="27" t="n">
        <v>1261.491205488296</v>
      </c>
      <c r="E5734" s="27" t="n">
        <v>1228.01191660587</v>
      </c>
      <c r="F5734" s="27" t="n">
        <v>1212.066994</v>
      </c>
      <c r="G5734" s="27" t="n">
        <v>1860.3</v>
      </c>
      <c r="H5734" s="27" t="n">
        <v>2392653.221515857</v>
      </c>
      <c r="I5734" s="27" t="n">
        <v>436344.11784</v>
      </c>
      <c r="J5734" s="27" t="n">
        <v>197930.5401202</v>
      </c>
      <c r="K5734" s="27" t="n">
        <v>0</v>
      </c>
      <c r="L5734" s="27" t="n">
        <v>169325.7590617999</v>
      </c>
    </row>
    <row r="5735">
      <c r="A5735" t="n">
        <v>5734</v>
      </c>
      <c r="B5735" s="27" t="n">
        <v>1363.475757</v>
      </c>
      <c r="C5735" s="27" t="n">
        <v>1419.074178980502</v>
      </c>
      <c r="D5735" s="27" t="n">
        <v>1419.074178980502</v>
      </c>
      <c r="E5735" s="27" t="n">
        <v>1381.412723889113</v>
      </c>
      <c r="F5735" s="27" t="n">
        <v>1363.475757</v>
      </c>
      <c r="G5735" s="27" t="n">
        <v>1878.35</v>
      </c>
      <c r="H5735" s="27" t="n">
        <v>2710728.262109669</v>
      </c>
      <c r="I5735" s="27" t="n">
        <v>490851.27252</v>
      </c>
      <c r="J5735" s="27" t="n">
        <v>222655.5911181</v>
      </c>
      <c r="K5735" s="27" t="n">
        <v>0</v>
      </c>
      <c r="L5735" s="27" t="n">
        <v>165866.8258390501</v>
      </c>
    </row>
    <row r="5736">
      <c r="A5736" t="n">
        <v>5735</v>
      </c>
      <c r="B5736" s="27" t="n">
        <v>1298.927811</v>
      </c>
      <c r="C5736" s="27" t="n">
        <v>1351.894118528515</v>
      </c>
      <c r="D5736" s="27" t="n">
        <v>1351.894118528515</v>
      </c>
      <c r="E5736" s="27" t="n">
        <v>1316.015585617816</v>
      </c>
      <c r="F5736" s="27" t="n">
        <v>1298.927811</v>
      </c>
      <c r="G5736" s="27" t="n">
        <v>1879.25</v>
      </c>
      <c r="H5736" s="27" t="n">
        <v>2580447.910417269</v>
      </c>
      <c r="I5736" s="27" t="n">
        <v>467614.01196</v>
      </c>
      <c r="J5736" s="27" t="n">
        <v>212114.9115363</v>
      </c>
      <c r="K5736" s="27" t="n">
        <v>0</v>
      </c>
      <c r="L5736" s="27" t="n">
        <v>156845.5331782498</v>
      </c>
    </row>
    <row r="5737">
      <c r="A5737" t="n">
        <v>5736</v>
      </c>
      <c r="B5737" s="27" t="n">
        <v>502.0395833</v>
      </c>
      <c r="C5737" s="27" t="n">
        <v>522.5115812932321</v>
      </c>
      <c r="D5737" s="27" t="n">
        <v>522.5115812932321</v>
      </c>
      <c r="E5737" s="27" t="n">
        <v>508.6444087767515</v>
      </c>
      <c r="F5737" s="27" t="n">
        <v>502.0395833</v>
      </c>
      <c r="G5737" s="27" t="n">
        <v>1854.95</v>
      </c>
      <c r="H5737" s="27" t="n">
        <v>986650.6487023863</v>
      </c>
      <c r="I5737" s="27" t="n">
        <v>180734.249988</v>
      </c>
      <c r="J5737" s="27" t="n">
        <v>81983.06395289001</v>
      </c>
      <c r="K5737" s="27" t="n">
        <v>0</v>
      </c>
      <c r="L5737" s="27" t="n">
        <v>72820.84155766491</v>
      </c>
    </row>
    <row r="5738">
      <c r="A5738" t="n">
        <v>5737</v>
      </c>
      <c r="B5738" s="27" t="n">
        <v>307.5988558</v>
      </c>
      <c r="C5738" s="27" t="n">
        <v>0</v>
      </c>
      <c r="D5738" s="27" t="n">
        <v>0</v>
      </c>
      <c r="E5738" s="27" t="n">
        <v>0</v>
      </c>
      <c r="F5738" s="27" t="n">
        <v>0</v>
      </c>
      <c r="G5738" s="27" t="n">
        <v>1821.1</v>
      </c>
      <c r="H5738" s="27" t="n">
        <v>0</v>
      </c>
      <c r="I5738" s="27" t="n">
        <v>0</v>
      </c>
      <c r="J5738" s="27" t="n">
        <v>0</v>
      </c>
      <c r="K5738" s="27" t="n">
        <v>366042.638402</v>
      </c>
      <c r="L5738" s="27" t="n">
        <v>0</v>
      </c>
    </row>
    <row r="5739">
      <c r="A5739" t="n">
        <v>5738</v>
      </c>
      <c r="B5739" s="27" t="n">
        <v>222.3318155</v>
      </c>
      <c r="C5739" s="27" t="n">
        <v>0</v>
      </c>
      <c r="D5739" s="27" t="n">
        <v>0</v>
      </c>
      <c r="E5739" s="27" t="n">
        <v>0</v>
      </c>
      <c r="F5739" s="27" t="n">
        <v>0</v>
      </c>
      <c r="G5739" s="27" t="n">
        <v>1745.5</v>
      </c>
      <c r="H5739" s="27" t="n">
        <v>0</v>
      </c>
      <c r="I5739" s="27" t="n">
        <v>0</v>
      </c>
      <c r="J5739" s="27" t="n">
        <v>0</v>
      </c>
      <c r="K5739" s="27" t="n">
        <v>264574.860445</v>
      </c>
      <c r="L5739" s="27" t="n">
        <v>0</v>
      </c>
    </row>
    <row r="5740">
      <c r="A5740" t="n">
        <v>5739</v>
      </c>
      <c r="B5740" s="27" t="n">
        <v>304.4113029</v>
      </c>
      <c r="C5740" s="27" t="n">
        <v>0</v>
      </c>
      <c r="D5740" s="27" t="n">
        <v>0</v>
      </c>
      <c r="E5740" s="27" t="n">
        <v>0</v>
      </c>
      <c r="F5740" s="27" t="n">
        <v>0</v>
      </c>
      <c r="G5740" s="27" t="n">
        <v>1735.7</v>
      </c>
      <c r="H5740" s="27" t="n">
        <v>0</v>
      </c>
      <c r="I5740" s="27" t="n">
        <v>0</v>
      </c>
      <c r="J5740" s="27" t="n">
        <v>0</v>
      </c>
      <c r="K5740" s="27" t="n">
        <v>362249.450451</v>
      </c>
      <c r="L5740" s="27" t="n">
        <v>0</v>
      </c>
    </row>
    <row r="5741">
      <c r="A5741" t="n">
        <v>5740</v>
      </c>
      <c r="B5741" s="27" t="n">
        <v>233.4882507</v>
      </c>
      <c r="C5741" s="27" t="n">
        <v>0</v>
      </c>
      <c r="D5741" s="27" t="n">
        <v>0</v>
      </c>
      <c r="E5741" s="27" t="n">
        <v>0</v>
      </c>
      <c r="F5741" s="27" t="n">
        <v>0</v>
      </c>
      <c r="G5741" s="27" t="n">
        <v>1762.9</v>
      </c>
      <c r="H5741" s="27" t="n">
        <v>0</v>
      </c>
      <c r="I5741" s="27" t="n">
        <v>0</v>
      </c>
      <c r="J5741" s="27" t="n">
        <v>0</v>
      </c>
      <c r="K5741" s="27" t="n">
        <v>277851.018333</v>
      </c>
      <c r="L5741" s="27" t="n">
        <v>0</v>
      </c>
    </row>
    <row r="5742">
      <c r="A5742" t="n">
        <v>5741</v>
      </c>
      <c r="B5742" s="27" t="n">
        <v>283.692209</v>
      </c>
      <c r="C5742" s="27" t="n">
        <v>0</v>
      </c>
      <c r="D5742" s="27" t="n">
        <v>0</v>
      </c>
      <c r="E5742" s="27" t="n">
        <v>0</v>
      </c>
      <c r="F5742" s="27" t="n">
        <v>0</v>
      </c>
      <c r="G5742" s="27" t="n">
        <v>1757.4</v>
      </c>
      <c r="H5742" s="27" t="n">
        <v>0</v>
      </c>
      <c r="I5742" s="27" t="n">
        <v>0</v>
      </c>
      <c r="J5742" s="27" t="n">
        <v>0</v>
      </c>
      <c r="K5742" s="27" t="n">
        <v>337593.72871</v>
      </c>
      <c r="L5742" s="27" t="n">
        <v>0</v>
      </c>
    </row>
    <row r="5743">
      <c r="A5743" t="n">
        <v>5742</v>
      </c>
      <c r="B5743" s="27" t="n">
        <v>279.7077679</v>
      </c>
      <c r="C5743" s="27" t="n">
        <v>0</v>
      </c>
      <c r="D5743" s="27" t="n">
        <v>0</v>
      </c>
      <c r="E5743" s="27" t="n">
        <v>0</v>
      </c>
      <c r="F5743" s="27" t="n">
        <v>0</v>
      </c>
      <c r="G5743" s="27" t="n">
        <v>1779.8</v>
      </c>
      <c r="H5743" s="27" t="n">
        <v>0</v>
      </c>
      <c r="I5743" s="27" t="n">
        <v>0</v>
      </c>
      <c r="J5743" s="27" t="n">
        <v>0</v>
      </c>
      <c r="K5743" s="27" t="n">
        <v>332852.243801</v>
      </c>
      <c r="L5743" s="27" t="n">
        <v>0</v>
      </c>
    </row>
    <row r="5744">
      <c r="A5744" t="n">
        <v>5743</v>
      </c>
      <c r="B5744" s="27" t="n">
        <v>278.1139914</v>
      </c>
      <c r="C5744" s="27" t="n">
        <v>289.4545970834713</v>
      </c>
      <c r="D5744" s="27" t="n">
        <v>289.4545970834713</v>
      </c>
      <c r="E5744" s="27" t="n">
        <v>281.7726298751841</v>
      </c>
      <c r="F5744" s="27" t="n">
        <v>278.1139914</v>
      </c>
      <c r="G5744" s="27" t="n">
        <v>1782.6</v>
      </c>
      <c r="H5744" s="27" t="n">
        <v>527685.2639792346</v>
      </c>
      <c r="I5744" s="27" t="n">
        <v>100121.036904</v>
      </c>
      <c r="J5744" s="27" t="n">
        <v>45416.01479562</v>
      </c>
      <c r="K5744" s="27" t="n">
        <v>0</v>
      </c>
      <c r="L5744" s="27" t="n">
        <v>60461.98173036007</v>
      </c>
    </row>
    <row r="5745">
      <c r="A5745" t="n">
        <v>5744</v>
      </c>
      <c r="B5745" s="27" t="n">
        <v>207.0753904</v>
      </c>
      <c r="C5745" s="27" t="n">
        <v>215.5198952431626</v>
      </c>
      <c r="D5745" s="27" t="n">
        <v>215.5198952431626</v>
      </c>
      <c r="E5745" s="27" t="n">
        <v>209.8001147156693</v>
      </c>
      <c r="F5745" s="27" t="n">
        <v>207.0753904</v>
      </c>
      <c r="G5745" s="27" t="n">
        <v>1797.65</v>
      </c>
      <c r="H5745" s="27" t="n">
        <v>395233.4929151252</v>
      </c>
      <c r="I5745" s="27" t="n">
        <v>74547.14054399999</v>
      </c>
      <c r="J5745" s="27" t="n">
        <v>33815.41125232</v>
      </c>
      <c r="K5745" s="27" t="n">
        <v>0</v>
      </c>
      <c r="L5745" s="27" t="n">
        <v>41901.62625000003</v>
      </c>
    </row>
    <row r="5746">
      <c r="A5746" t="n">
        <v>5745</v>
      </c>
      <c r="B5746" s="27" t="n">
        <v>1378.026936</v>
      </c>
      <c r="C5746" s="27" t="n">
        <v>1434.218522099372</v>
      </c>
      <c r="D5746" s="27" t="n">
        <v>1434.218522099372</v>
      </c>
      <c r="E5746" s="27" t="n">
        <v>1396.155144397659</v>
      </c>
      <c r="F5746" s="27" t="n">
        <v>1378.026936</v>
      </c>
      <c r="G5746" s="27" t="n">
        <v>1822.8</v>
      </c>
      <c r="H5746" s="27" t="n">
        <v>2669094.996024346</v>
      </c>
      <c r="I5746" s="27" t="n">
        <v>496089.69696</v>
      </c>
      <c r="J5746" s="27" t="n">
        <v>225031.7986488</v>
      </c>
      <c r="K5746" s="27" t="n">
        <v>0</v>
      </c>
      <c r="L5746" s="27" t="n">
        <v>244186.3730592001</v>
      </c>
    </row>
    <row r="5747">
      <c r="A5747" t="n">
        <v>5746</v>
      </c>
      <c r="B5747" s="27" t="n">
        <v>1300.45186</v>
      </c>
      <c r="C5747" s="27" t="n">
        <v>1353.480262361458</v>
      </c>
      <c r="D5747" s="27" t="n">
        <v>1353.480262361458</v>
      </c>
      <c r="E5747" s="27" t="n">
        <v>1317.559634058131</v>
      </c>
      <c r="F5747" s="27" t="n">
        <v>1300.45186</v>
      </c>
      <c r="G5747" s="27" t="n">
        <v>1810.65</v>
      </c>
      <c r="H5747" s="27" t="n">
        <v>2497251.302603661</v>
      </c>
      <c r="I5747" s="27" t="n">
        <v>468162.6696</v>
      </c>
      <c r="J5747" s="27" t="n">
        <v>212363.788738</v>
      </c>
      <c r="K5747" s="27" t="n">
        <v>0</v>
      </c>
      <c r="L5747" s="27" t="n">
        <v>246240.5596909998</v>
      </c>
    </row>
    <row r="5748">
      <c r="A5748" t="n">
        <v>5747</v>
      </c>
      <c r="B5748" s="27" t="n">
        <v>1608.75895</v>
      </c>
      <c r="C5748" s="27" t="n">
        <v>1891.865771305643</v>
      </c>
      <c r="D5748" s="27" t="n">
        <v>1674.357992387335</v>
      </c>
      <c r="E5748" s="27" t="n">
        <v>1841.656685099768</v>
      </c>
      <c r="F5748" s="27" t="n">
        <v>1608.75895</v>
      </c>
      <c r="G5748" s="27" t="n">
        <v>1696.95</v>
      </c>
      <c r="H5748" s="27" t="n">
        <v>2895884.159379781</v>
      </c>
      <c r="I5748" s="27" t="n">
        <v>579153.222</v>
      </c>
      <c r="J5748" s="27" t="n">
        <v>262710.336535</v>
      </c>
      <c r="K5748" s="27" t="n">
        <v>0</v>
      </c>
      <c r="L5748" s="27" t="n">
        <v>487534.3997975001</v>
      </c>
    </row>
    <row r="5749">
      <c r="A5749" t="n">
        <v>5748</v>
      </c>
      <c r="B5749" s="27" t="n">
        <v>1772.082188</v>
      </c>
      <c r="C5749" s="27" t="n">
        <v>2143.506865936031</v>
      </c>
      <c r="D5749" s="27" t="n">
        <v>1844.341821371352</v>
      </c>
      <c r="E5749" s="27" t="n">
        <v>2086.619362262664</v>
      </c>
      <c r="F5749" s="27" t="n">
        <v>1772.082188</v>
      </c>
      <c r="G5749" s="27" t="n">
        <v>1623.45</v>
      </c>
      <c r="H5749" s="27" t="n">
        <v>3062516.416427271</v>
      </c>
      <c r="I5749" s="27" t="n">
        <v>637949.58768</v>
      </c>
      <c r="J5749" s="27" t="n">
        <v>289381.0213004</v>
      </c>
      <c r="K5749" s="27" t="n">
        <v>0</v>
      </c>
      <c r="L5749" s="27" t="n">
        <v>667277.5478913998</v>
      </c>
    </row>
    <row r="5750">
      <c r="A5750" t="n">
        <v>5749</v>
      </c>
      <c r="B5750" s="27" t="n">
        <v>1617.940098</v>
      </c>
      <c r="C5750" s="27" t="n">
        <v>1683.914404903139</v>
      </c>
      <c r="D5750" s="27" t="n">
        <v>1683.914404903139</v>
      </c>
      <c r="E5750" s="27" t="n">
        <v>1639.224234595365</v>
      </c>
      <c r="F5750" s="27" t="n">
        <v>1617.940098</v>
      </c>
      <c r="G5750" s="27" t="n">
        <v>1568.4</v>
      </c>
      <c r="H5750" s="27" t="n">
        <v>2695729.143622235</v>
      </c>
      <c r="I5750" s="27" t="n">
        <v>582458.43528</v>
      </c>
      <c r="J5750" s="27" t="n">
        <v>264209.6180034</v>
      </c>
      <c r="K5750" s="27" t="n">
        <v>0</v>
      </c>
      <c r="L5750" s="27" t="n">
        <v>698302.9039999996</v>
      </c>
    </row>
    <row r="5751">
      <c r="A5751" t="n">
        <v>5750</v>
      </c>
      <c r="B5751" s="27" t="n">
        <v>1533.023689</v>
      </c>
      <c r="C5751" s="27" t="n">
        <v>1595.53580272583</v>
      </c>
      <c r="D5751" s="27" t="n">
        <v>1595.53580272583</v>
      </c>
      <c r="E5751" s="27" t="n">
        <v>1553.191152339596</v>
      </c>
      <c r="F5751" s="27" t="n">
        <v>1533.023689</v>
      </c>
      <c r="G5751" s="27" t="n">
        <v>1882.05</v>
      </c>
      <c r="H5751" s="27" t="n">
        <v>3064249.972566931</v>
      </c>
      <c r="I5751" s="27" t="n">
        <v>551888.52804</v>
      </c>
      <c r="J5751" s="27" t="n">
        <v>250342.7684137</v>
      </c>
      <c r="K5751" s="27" t="n">
        <v>0</v>
      </c>
      <c r="L5751" s="27" t="n">
        <v>180820.14411755</v>
      </c>
    </row>
    <row r="5752">
      <c r="A5752" t="n">
        <v>5751</v>
      </c>
      <c r="B5752" s="27" t="n">
        <v>1780.735398</v>
      </c>
      <c r="C5752" s="27" t="n">
        <v>2394.801381894261</v>
      </c>
      <c r="D5752" s="27" t="n">
        <v>1853.347662963516</v>
      </c>
      <c r="E5752" s="27" t="n">
        <v>2331.244658762421</v>
      </c>
      <c r="F5752" s="27" t="n">
        <v>1780.735398</v>
      </c>
      <c r="G5752" s="27" t="n">
        <v>1910.6</v>
      </c>
      <c r="H5752" s="27" t="n">
        <v>3620190.469300886</v>
      </c>
      <c r="I5752" s="27" t="n">
        <v>641064.7432800001</v>
      </c>
      <c r="J5752" s="27" t="n">
        <v>290794.0904934</v>
      </c>
      <c r="K5752" s="27" t="n">
        <v>0</v>
      </c>
      <c r="L5752" s="27" t="n">
        <v>159197.7445812002</v>
      </c>
    </row>
    <row r="5753">
      <c r="A5753" t="n">
        <v>5752</v>
      </c>
      <c r="B5753" s="27" t="n">
        <v>1349.036143</v>
      </c>
      <c r="C5753" s="27" t="n">
        <v>301.4214486524889</v>
      </c>
      <c r="D5753" s="27" t="n">
        <v>301.4214486524889</v>
      </c>
      <c r="E5753" s="27" t="n">
        <v>293.4218877273775</v>
      </c>
      <c r="F5753" s="27" t="n">
        <v>293.4218877273775</v>
      </c>
      <c r="G5753" s="27" t="n">
        <v>1909.6</v>
      </c>
      <c r="H5753" s="27" t="n">
        <v>594505.5845565718</v>
      </c>
      <c r="I5753" s="27" t="n">
        <v>105631.8795818559</v>
      </c>
      <c r="J5753" s="27" t="n">
        <v>47915.79426588074</v>
      </c>
      <c r="K5753" s="27" t="n">
        <v>1934940.929914717</v>
      </c>
      <c r="L5753" s="27" t="n">
        <v>25605.98080000002</v>
      </c>
    </row>
    <row r="5754">
      <c r="A5754" t="n">
        <v>5753</v>
      </c>
      <c r="B5754" s="27" t="n">
        <v>1613.938723</v>
      </c>
      <c r="C5754" s="27" t="n">
        <v>385.3881980031265</v>
      </c>
      <c r="D5754" s="27" t="n">
        <v>385.3881980031265</v>
      </c>
      <c r="E5754" s="27" t="n">
        <v>375.1602053253417</v>
      </c>
      <c r="F5754" s="27" t="n">
        <v>375.1602053253417</v>
      </c>
      <c r="G5754" s="27" t="n">
        <v>1886.55</v>
      </c>
      <c r="H5754" s="27" t="n">
        <v>750893.7494684465</v>
      </c>
      <c r="I5754" s="27" t="n">
        <v>135057.673917123</v>
      </c>
      <c r="J5754" s="27" t="n">
        <v>61263.6615296283</v>
      </c>
      <c r="K5754" s="27" t="n">
        <v>2270681.022897649</v>
      </c>
      <c r="L5754" s="27" t="n">
        <v>41086.71165000007</v>
      </c>
    </row>
    <row r="5755">
      <c r="A5755" t="n">
        <v>5754</v>
      </c>
      <c r="B5755" s="27" t="n">
        <v>1295.929519</v>
      </c>
      <c r="C5755" s="27" t="n">
        <v>74.31250381626576</v>
      </c>
      <c r="D5755" s="27" t="n">
        <v>74.31250381626576</v>
      </c>
      <c r="E5755" s="27" t="n">
        <v>72.34029047699154</v>
      </c>
      <c r="F5755" s="27" t="n">
        <v>72.34029047699154</v>
      </c>
      <c r="G5755" s="27" t="n">
        <v>1854.2</v>
      </c>
      <c r="H5755" s="27" t="n">
        <v>142250.6407527429</v>
      </c>
      <c r="I5755" s="27" t="n">
        <v>26042.50457171696</v>
      </c>
      <c r="J5755" s="27" t="n">
        <v>11813.16943489272</v>
      </c>
      <c r="K5755" s="27" t="n">
        <v>2242839.055882674</v>
      </c>
      <c r="L5755" s="27" t="n">
        <v>10181.6514</v>
      </c>
    </row>
    <row r="5756">
      <c r="A5756" t="n">
        <v>5755</v>
      </c>
      <c r="B5756" s="27" t="n">
        <v>1388.646468</v>
      </c>
      <c r="C5756" s="27" t="n">
        <v>1445.270530867105</v>
      </c>
      <c r="D5756" s="27" t="n">
        <v>1445.270530867105</v>
      </c>
      <c r="E5756" s="27" t="n">
        <v>1406.913838877781</v>
      </c>
      <c r="F5756" s="27" t="n">
        <v>1388.646468</v>
      </c>
      <c r="G5756" s="27" t="n">
        <v>1845.15</v>
      </c>
      <c r="H5756" s="27" t="n">
        <v>2718370.190828967</v>
      </c>
      <c r="I5756" s="27" t="n">
        <v>499912.72848</v>
      </c>
      <c r="J5756" s="27" t="n">
        <v>226765.9682244</v>
      </c>
      <c r="K5756" s="27" t="n">
        <v>0</v>
      </c>
      <c r="L5756" s="27" t="n">
        <v>215031.8330999999</v>
      </c>
    </row>
    <row r="5757">
      <c r="A5757" t="n">
        <v>5756</v>
      </c>
      <c r="B5757" s="27" t="n">
        <v>1267.052282</v>
      </c>
      <c r="C5757" s="27" t="n">
        <v>1318.718317466242</v>
      </c>
      <c r="D5757" s="27" t="n">
        <v>1318.718317466242</v>
      </c>
      <c r="E5757" s="27" t="n">
        <v>1283.720252229704</v>
      </c>
      <c r="F5757" s="27" t="n">
        <v>1267.052282</v>
      </c>
      <c r="G5757" s="27" t="n">
        <v>1852.4</v>
      </c>
      <c r="H5757" s="27" t="n">
        <v>2488860.679117669</v>
      </c>
      <c r="I5757" s="27" t="n">
        <v>456138.8215200001</v>
      </c>
      <c r="J5757" s="27" t="n">
        <v>206909.6376506</v>
      </c>
      <c r="K5757" s="27" t="n">
        <v>0</v>
      </c>
      <c r="L5757" s="27" t="n">
        <v>187016.8752000001</v>
      </c>
    </row>
    <row r="5758">
      <c r="A5758" t="n">
        <v>5757</v>
      </c>
      <c r="B5758" s="27" t="n">
        <v>1465.47745</v>
      </c>
      <c r="C5758" s="27" t="n">
        <v>1525.234452670827</v>
      </c>
      <c r="D5758" s="27" t="n">
        <v>1525.234452670827</v>
      </c>
      <c r="E5758" s="27" t="n">
        <v>1484.755561789753</v>
      </c>
      <c r="F5758" s="27" t="n">
        <v>1465.47745</v>
      </c>
      <c r="G5758" s="27" t="n">
        <v>1860.3</v>
      </c>
      <c r="H5758" s="27" t="n">
        <v>2894078.268031673</v>
      </c>
      <c r="I5758" s="27" t="n">
        <v>527571.882</v>
      </c>
      <c r="J5758" s="27" t="n">
        <v>239312.467585</v>
      </c>
      <c r="K5758" s="27" t="n">
        <v>0</v>
      </c>
      <c r="L5758" s="27" t="n">
        <v>204727.1368999998</v>
      </c>
    </row>
    <row r="5759">
      <c r="A5759" t="n">
        <v>5758</v>
      </c>
      <c r="B5759" s="27" t="n">
        <v>1438.383251</v>
      </c>
      <c r="C5759" s="27" t="n">
        <v>1497.035646233972</v>
      </c>
      <c r="D5759" s="27" t="n">
        <v>1497.035646233972</v>
      </c>
      <c r="E5759" s="27" t="n">
        <v>1457.305136302944</v>
      </c>
      <c r="F5759" s="27" t="n">
        <v>1438.383251</v>
      </c>
      <c r="G5759" s="27" t="n">
        <v>1878.35</v>
      </c>
      <c r="H5759" s="27" t="n">
        <v>2862057.887764773</v>
      </c>
      <c r="I5759" s="27" t="n">
        <v>517817.97036</v>
      </c>
      <c r="J5759" s="27" t="n">
        <v>234887.9848883</v>
      </c>
      <c r="K5759" s="27" t="n">
        <v>0</v>
      </c>
      <c r="L5759" s="27" t="n">
        <v>174979.29195</v>
      </c>
    </row>
    <row r="5760">
      <c r="A5760" t="n">
        <v>5759</v>
      </c>
      <c r="B5760" s="27" t="n">
        <v>1352.319322</v>
      </c>
      <c r="C5760" s="27" t="n">
        <v>1407.462232297989</v>
      </c>
      <c r="D5760" s="27" t="n">
        <v>1407.462232297989</v>
      </c>
      <c r="E5760" s="27" t="n">
        <v>1370.108951941215</v>
      </c>
      <c r="F5760" s="27" t="n">
        <v>1352.319322</v>
      </c>
      <c r="G5760" s="27" t="n">
        <v>1879.3</v>
      </c>
      <c r="H5760" s="27" t="n">
        <v>2693778.666692645</v>
      </c>
      <c r="I5760" s="27" t="n">
        <v>486834.95592</v>
      </c>
      <c r="J5760" s="27" t="n">
        <v>220833.7452826</v>
      </c>
      <c r="K5760" s="27" t="n">
        <v>0</v>
      </c>
      <c r="L5760" s="27" t="n">
        <v>163224.9033000004</v>
      </c>
    </row>
    <row r="5761">
      <c r="A5761" t="n">
        <v>5760</v>
      </c>
      <c r="B5761" s="27" t="n">
        <v>574.556412</v>
      </c>
      <c r="C5761" s="27" t="n">
        <v>0</v>
      </c>
      <c r="D5761" s="27" t="n">
        <v>0</v>
      </c>
      <c r="E5761" s="27" t="n">
        <v>0</v>
      </c>
      <c r="F5761" s="27" t="n">
        <v>0</v>
      </c>
      <c r="G5761" s="27" t="n">
        <v>1859.95</v>
      </c>
      <c r="H5761" s="27" t="n">
        <v>0</v>
      </c>
      <c r="I5761" s="27" t="n">
        <v>0</v>
      </c>
      <c r="J5761" s="27" t="n">
        <v>0</v>
      </c>
      <c r="K5761" s="27" t="n">
        <v>1053161.903196</v>
      </c>
      <c r="L5761" s="27" t="n">
        <v>0</v>
      </c>
    </row>
    <row r="5762">
      <c r="A5762" t="n">
        <v>5761</v>
      </c>
      <c r="B5762" s="27" t="n">
        <v>496.4613657</v>
      </c>
      <c r="C5762" s="27" t="n">
        <v>0</v>
      </c>
      <c r="D5762" s="27" t="n">
        <v>0</v>
      </c>
      <c r="E5762" s="27" t="n">
        <v>0</v>
      </c>
      <c r="F5762" s="27" t="n">
        <v>0</v>
      </c>
      <c r="G5762" s="27" t="n">
        <v>1828.55</v>
      </c>
      <c r="H5762" s="27" t="n">
        <v>0</v>
      </c>
      <c r="I5762" s="27" t="n">
        <v>0</v>
      </c>
      <c r="J5762" s="27" t="n">
        <v>0</v>
      </c>
      <c r="K5762" s="27" t="n">
        <v>590789.025183</v>
      </c>
      <c r="L5762" s="27" t="n">
        <v>0</v>
      </c>
    </row>
    <row r="5763">
      <c r="A5763" t="n">
        <v>5762</v>
      </c>
      <c r="B5763" s="27" t="n">
        <v>496.4613657</v>
      </c>
      <c r="C5763" s="27" t="n">
        <v>0</v>
      </c>
      <c r="D5763" s="27" t="n">
        <v>0</v>
      </c>
      <c r="E5763" s="27" t="n">
        <v>0</v>
      </c>
      <c r="F5763" s="27" t="n">
        <v>0</v>
      </c>
      <c r="G5763" s="27" t="n">
        <v>1805.35</v>
      </c>
      <c r="H5763" s="27" t="n">
        <v>0</v>
      </c>
      <c r="I5763" s="27" t="n">
        <v>0</v>
      </c>
      <c r="J5763" s="27" t="n">
        <v>0</v>
      </c>
      <c r="K5763" s="27" t="n">
        <v>590789.025183</v>
      </c>
      <c r="L5763" s="27" t="n">
        <v>0</v>
      </c>
    </row>
    <row r="5764">
      <c r="A5764" t="n">
        <v>5763</v>
      </c>
      <c r="B5764" s="27" t="n">
        <v>502.0395833</v>
      </c>
      <c r="C5764" s="27" t="n">
        <v>0</v>
      </c>
      <c r="D5764" s="27" t="n">
        <v>0</v>
      </c>
      <c r="E5764" s="27" t="n">
        <v>0</v>
      </c>
      <c r="F5764" s="27" t="n">
        <v>0</v>
      </c>
      <c r="G5764" s="27" t="n">
        <v>1795.55</v>
      </c>
      <c r="H5764" s="27" t="n">
        <v>0</v>
      </c>
      <c r="I5764" s="27" t="n">
        <v>0</v>
      </c>
      <c r="J5764" s="27" t="n">
        <v>0</v>
      </c>
      <c r="K5764" s="27" t="n">
        <v>597427.104127</v>
      </c>
      <c r="L5764" s="27" t="n">
        <v>0</v>
      </c>
    </row>
    <row r="5765">
      <c r="A5765" t="n">
        <v>5764</v>
      </c>
      <c r="B5765" s="27" t="n">
        <v>419.9600959</v>
      </c>
      <c r="C5765" s="27" t="n">
        <v>0</v>
      </c>
      <c r="D5765" s="27" t="n">
        <v>0</v>
      </c>
      <c r="E5765" s="27" t="n">
        <v>0</v>
      </c>
      <c r="F5765" s="27" t="n">
        <v>0</v>
      </c>
      <c r="G5765" s="27" t="n">
        <v>1785.7</v>
      </c>
      <c r="H5765" s="27" t="n">
        <v>0</v>
      </c>
      <c r="I5765" s="27" t="n">
        <v>0</v>
      </c>
      <c r="J5765" s="27" t="n">
        <v>0</v>
      </c>
      <c r="K5765" s="27" t="n">
        <v>499752.514121</v>
      </c>
      <c r="L5765" s="27" t="n">
        <v>0</v>
      </c>
    </row>
    <row r="5766">
      <c r="A5766" t="n">
        <v>5765</v>
      </c>
      <c r="B5766" s="27" t="n">
        <v>483.7111541</v>
      </c>
      <c r="C5766" s="27" t="n">
        <v>0</v>
      </c>
      <c r="D5766" s="27" t="n">
        <v>0</v>
      </c>
      <c r="E5766" s="27" t="n">
        <v>0</v>
      </c>
      <c r="F5766" s="27" t="n">
        <v>0</v>
      </c>
      <c r="G5766" s="27" t="n">
        <v>1777.7</v>
      </c>
      <c r="H5766" s="27" t="n">
        <v>0</v>
      </c>
      <c r="I5766" s="27" t="n">
        <v>0</v>
      </c>
      <c r="J5766" s="27" t="n">
        <v>0</v>
      </c>
      <c r="K5766" s="27" t="n">
        <v>575616.273379</v>
      </c>
      <c r="L5766" s="27" t="n">
        <v>0</v>
      </c>
    </row>
    <row r="5767">
      <c r="A5767" t="n">
        <v>5766</v>
      </c>
      <c r="B5767" s="27" t="n">
        <v>465.3827249</v>
      </c>
      <c r="C5767" s="27" t="n">
        <v>0</v>
      </c>
      <c r="D5767" s="27" t="n">
        <v>0</v>
      </c>
      <c r="E5767" s="27" t="n">
        <v>0</v>
      </c>
      <c r="F5767" s="27" t="n">
        <v>0</v>
      </c>
      <c r="G5767" s="27" t="n">
        <v>1777.3</v>
      </c>
      <c r="H5767" s="27" t="n">
        <v>0</v>
      </c>
      <c r="I5767" s="27" t="n">
        <v>0</v>
      </c>
      <c r="J5767" s="27" t="n">
        <v>0</v>
      </c>
      <c r="K5767" s="27" t="n">
        <v>553805.4426310001</v>
      </c>
      <c r="L5767" s="27" t="n">
        <v>0</v>
      </c>
    </row>
    <row r="5768">
      <c r="A5768" t="n">
        <v>5767</v>
      </c>
      <c r="B5768" s="27" t="n">
        <v>470.1640542</v>
      </c>
      <c r="C5768" s="27" t="n">
        <v>319.8785843043377</v>
      </c>
      <c r="D5768" s="27" t="n">
        <v>319.8785843043377</v>
      </c>
      <c r="E5768" s="27" t="n">
        <v>311.3891810610698</v>
      </c>
      <c r="F5768" s="27" t="n">
        <v>311.3891810610698</v>
      </c>
      <c r="G5768" s="27" t="n">
        <v>1782.6</v>
      </c>
      <c r="H5768" s="27" t="n">
        <v>592002.6706911023</v>
      </c>
      <c r="I5768" s="27" t="n">
        <v>112100.1051819851</v>
      </c>
      <c r="J5768" s="27" t="n">
        <v>50849.8532672727</v>
      </c>
      <c r="K5768" s="27" t="n">
        <v>291034.3424636591</v>
      </c>
      <c r="L5768" s="27" t="n">
        <v>0</v>
      </c>
    </row>
    <row r="5769">
      <c r="A5769" t="n">
        <v>5768</v>
      </c>
      <c r="B5769" s="27" t="n">
        <v>384.0224291</v>
      </c>
      <c r="C5769" s="27" t="n">
        <v>399.6811857051023</v>
      </c>
      <c r="D5769" s="27" t="n">
        <v>399.6811857051023</v>
      </c>
      <c r="E5769" s="27" t="n">
        <v>389.0738649256347</v>
      </c>
      <c r="F5769" s="27" t="n">
        <v>384.0224291</v>
      </c>
      <c r="G5769" s="27" t="n">
        <v>1526.65</v>
      </c>
      <c r="H5769" s="27" t="n">
        <v>624729.9781350545</v>
      </c>
      <c r="I5769" s="27" t="n">
        <v>138248.074476</v>
      </c>
      <c r="J5769" s="27" t="n">
        <v>62710.86267203001</v>
      </c>
      <c r="K5769" s="27" t="n">
        <v>0</v>
      </c>
      <c r="L5769" s="27" t="n">
        <v>0</v>
      </c>
    </row>
    <row r="5770">
      <c r="A5770" t="n">
        <v>5769</v>
      </c>
      <c r="B5770" s="27" t="n">
        <v>1040.749971</v>
      </c>
      <c r="C5770" s="27" t="n">
        <v>1083.188447595672</v>
      </c>
      <c r="D5770" s="27" t="n">
        <v>1083.188447595672</v>
      </c>
      <c r="E5770" s="27" t="n">
        <v>1054.441216704653</v>
      </c>
      <c r="F5770" s="27" t="n">
        <v>1040.749971</v>
      </c>
      <c r="G5770" s="27" t="n">
        <v>1783.25</v>
      </c>
      <c r="H5770" s="27" t="n">
        <v>1968011.834854529</v>
      </c>
      <c r="I5770" s="27" t="n">
        <v>374669.98956</v>
      </c>
      <c r="J5770" s="27" t="n">
        <v>169954.4702643</v>
      </c>
      <c r="K5770" s="27" t="n">
        <v>0</v>
      </c>
      <c r="L5770" s="27" t="n">
        <v>51472.48950000003</v>
      </c>
    </row>
    <row r="5771">
      <c r="A5771" t="n">
        <v>5770</v>
      </c>
      <c r="B5771" s="27" t="n">
        <v>1686.065077</v>
      </c>
      <c r="C5771" s="27" t="n">
        <v>1754.817323944653</v>
      </c>
      <c r="D5771" s="27" t="n">
        <v>1754.817323944653</v>
      </c>
      <c r="E5771" s="27" t="n">
        <v>1708.245428818766</v>
      </c>
      <c r="F5771" s="27" t="n">
        <v>1686.065077</v>
      </c>
      <c r="G5771" s="27" t="n">
        <v>1604.3</v>
      </c>
      <c r="H5771" s="27" t="n">
        <v>2866597.521663639</v>
      </c>
      <c r="I5771" s="27" t="n">
        <v>606983.42772</v>
      </c>
      <c r="J5771" s="27" t="n">
        <v>275334.4270741</v>
      </c>
      <c r="K5771" s="27" t="n">
        <v>0</v>
      </c>
      <c r="L5771" s="27" t="n">
        <v>667175.9205</v>
      </c>
    </row>
    <row r="5772">
      <c r="A5772" t="n">
        <v>5771</v>
      </c>
      <c r="B5772" s="27" t="n">
        <v>1865.857006</v>
      </c>
      <c r="C5772" s="27" t="n">
        <v>1941.940665160238</v>
      </c>
      <c r="D5772" s="27" t="n">
        <v>1941.940665160238</v>
      </c>
      <c r="E5772" s="27" t="n">
        <v>1890.40261857016</v>
      </c>
      <c r="F5772" s="27" t="n">
        <v>1865.857006</v>
      </c>
      <c r="G5772" s="27" t="n">
        <v>1490.1</v>
      </c>
      <c r="H5772" s="27" t="n">
        <v>2946902.396408509</v>
      </c>
      <c r="I5772" s="27" t="n">
        <v>671708.5221599999</v>
      </c>
      <c r="J5772" s="27" t="n">
        <v>304694.4490798</v>
      </c>
      <c r="K5772" s="27" t="n">
        <v>0</v>
      </c>
      <c r="L5772" s="27" t="n">
        <v>951400.4843000001</v>
      </c>
    </row>
    <row r="5773">
      <c r="A5773" t="n">
        <v>5772</v>
      </c>
      <c r="B5773" s="27" t="n">
        <v>1807.694127</v>
      </c>
      <c r="C5773" s="27" t="n">
        <v>1881.40596453328</v>
      </c>
      <c r="D5773" s="27" t="n">
        <v>1881.40596453328</v>
      </c>
      <c r="E5773" s="27" t="n">
        <v>1831.474475896903</v>
      </c>
      <c r="F5773" s="27" t="n">
        <v>1807.694127</v>
      </c>
      <c r="G5773" s="27" t="n">
        <v>1575.5</v>
      </c>
      <c r="H5773" s="27" t="n">
        <v>3020704.627324244</v>
      </c>
      <c r="I5773" s="27" t="n">
        <v>650769.88572</v>
      </c>
      <c r="J5773" s="27" t="n">
        <v>295196.4509391</v>
      </c>
      <c r="K5773" s="27" t="n">
        <v>0</v>
      </c>
      <c r="L5773" s="27" t="n">
        <v>767366.1030000001</v>
      </c>
    </row>
    <row r="5774">
      <c r="A5774" t="n">
        <v>5773</v>
      </c>
      <c r="B5774" s="27" t="n">
        <v>1599.518035</v>
      </c>
      <c r="C5774" s="27" t="n">
        <v>2231.106967071974</v>
      </c>
      <c r="D5774" s="27" t="n">
        <v>1664.741214817521</v>
      </c>
      <c r="E5774" s="27" t="n">
        <v>2171.894604470301</v>
      </c>
      <c r="F5774" s="27" t="n">
        <v>1599.518035</v>
      </c>
      <c r="G5774" s="27" t="n">
        <v>1593.4</v>
      </c>
      <c r="H5774" s="27" t="n">
        <v>2701511.845020863</v>
      </c>
      <c r="I5774" s="27" t="n">
        <v>575826.4926</v>
      </c>
      <c r="J5774" s="27" t="n">
        <v>261201.2951155</v>
      </c>
      <c r="K5774" s="27" t="n">
        <v>0</v>
      </c>
      <c r="L5774" s="27" t="n">
        <v>650364.0330310003</v>
      </c>
    </row>
    <row r="5775">
      <c r="A5775" t="n">
        <v>5774</v>
      </c>
      <c r="B5775" s="27" t="n">
        <v>1650.484017</v>
      </c>
      <c r="C5775" s="27" t="n">
        <v>1717.785444863315</v>
      </c>
      <c r="D5775" s="27" t="n">
        <v>1717.785444863315</v>
      </c>
      <c r="E5775" s="27" t="n">
        <v>1672.196355620046</v>
      </c>
      <c r="F5775" s="27" t="n">
        <v>1650.484017</v>
      </c>
      <c r="G5775" s="27" t="n">
        <v>1882.05</v>
      </c>
      <c r="H5775" s="27" t="n">
        <v>3296380.339498844</v>
      </c>
      <c r="I5775" s="27" t="n">
        <v>594174.24612</v>
      </c>
      <c r="J5775" s="27" t="n">
        <v>269524.0399761</v>
      </c>
      <c r="K5775" s="27" t="n">
        <v>0</v>
      </c>
      <c r="L5775" s="27" t="n">
        <v>194674.5878000003</v>
      </c>
    </row>
    <row r="5776">
      <c r="A5776" t="n">
        <v>5775</v>
      </c>
      <c r="B5776" s="27" t="n">
        <v>1952.34229</v>
      </c>
      <c r="C5776" s="27" t="n">
        <v>2031.952246126188</v>
      </c>
      <c r="D5776" s="27" t="n">
        <v>2031.952246126188</v>
      </c>
      <c r="E5776" s="27" t="n">
        <v>1978.02534124775</v>
      </c>
      <c r="F5776" s="27" t="n">
        <v>1952.34229</v>
      </c>
      <c r="G5776" s="27" t="n">
        <v>1910.6</v>
      </c>
      <c r="H5776" s="27" t="n">
        <v>3966062.286963043</v>
      </c>
      <c r="I5776" s="27" t="n">
        <v>702843.2244000001</v>
      </c>
      <c r="J5776" s="27" t="n">
        <v>318817.495957</v>
      </c>
      <c r="K5776" s="27" t="n">
        <v>0</v>
      </c>
      <c r="L5776" s="27" t="n">
        <v>174539.4007260003</v>
      </c>
    </row>
    <row r="5777">
      <c r="A5777" t="n">
        <v>5776</v>
      </c>
      <c r="B5777" s="27" t="n">
        <v>1917.6398</v>
      </c>
      <c r="C5777" s="27" t="n">
        <v>832.9576055201645</v>
      </c>
      <c r="D5777" s="27" t="n">
        <v>832.9576055201645</v>
      </c>
      <c r="E5777" s="27" t="n">
        <v>810.8513647626406</v>
      </c>
      <c r="F5777" s="27" t="n">
        <v>810.8513647626406</v>
      </c>
      <c r="G5777" s="27" t="n">
        <v>1909.55</v>
      </c>
      <c r="H5777" s="27" t="n">
        <v>1645048.922504703</v>
      </c>
      <c r="I5777" s="27" t="n">
        <v>291906.4913145506</v>
      </c>
      <c r="J5777" s="27" t="n">
        <v>132412.0278657392</v>
      </c>
      <c r="K5777" s="27" t="n">
        <v>2028743.201790079</v>
      </c>
      <c r="L5777" s="27" t="n">
        <v>70799.46615000023</v>
      </c>
    </row>
    <row r="5778">
      <c r="A5778" t="n">
        <v>5777</v>
      </c>
      <c r="B5778" s="27" t="n">
        <v>1638.399207</v>
      </c>
      <c r="C5778" s="27" t="n">
        <v>117.9470708741073</v>
      </c>
      <c r="D5778" s="27" t="n">
        <v>117.9470708741073</v>
      </c>
      <c r="E5778" s="27" t="n">
        <v>114.816819912824</v>
      </c>
      <c r="F5778" s="27" t="n">
        <v>114.816819912824</v>
      </c>
      <c r="G5778" s="27" t="n">
        <v>1886.6</v>
      </c>
      <c r="H5778" s="27" t="n">
        <v>229601.5731645244</v>
      </c>
      <c r="I5778" s="27" t="n">
        <v>41334.05516861662</v>
      </c>
      <c r="J5778" s="27" t="n">
        <v>18749.58669176415</v>
      </c>
      <c r="K5778" s="27" t="n">
        <v>2792726.515530793</v>
      </c>
      <c r="L5778" s="27" t="n">
        <v>12568.91580000002</v>
      </c>
    </row>
    <row r="5779">
      <c r="A5779" t="n">
        <v>5778</v>
      </c>
      <c r="B5779" s="27" t="n">
        <v>1789.842835</v>
      </c>
      <c r="C5779" s="27" t="n">
        <v>122.2100926193409</v>
      </c>
      <c r="D5779" s="27" t="n">
        <v>122.2100926193409</v>
      </c>
      <c r="E5779" s="27" t="n">
        <v>118.9667033849568</v>
      </c>
      <c r="F5779" s="27" t="n">
        <v>118.9667033849568</v>
      </c>
      <c r="G5779" s="27" t="n">
        <v>1854.2</v>
      </c>
      <c r="H5779" s="27" t="n">
        <v>233703.3827700206</v>
      </c>
      <c r="I5779" s="27" t="n">
        <v>42828.01321858445</v>
      </c>
      <c r="J5779" s="27" t="n">
        <v>19427.26266276345</v>
      </c>
      <c r="K5779" s="27" t="n">
        <v>3062715.949250374</v>
      </c>
      <c r="L5779" s="27" t="n">
        <v>16744.25520000001</v>
      </c>
    </row>
    <row r="5780">
      <c r="A5780" t="n">
        <v>5779</v>
      </c>
      <c r="B5780" s="27" t="n">
        <v>1557.921465</v>
      </c>
      <c r="C5780" s="27" t="n">
        <v>1621.448022547872</v>
      </c>
      <c r="D5780" s="27" t="n">
        <v>1621.448022547872</v>
      </c>
      <c r="E5780" s="27" t="n">
        <v>1578.415675973798</v>
      </c>
      <c r="F5780" s="27" t="n">
        <v>1557.921465</v>
      </c>
      <c r="G5780" s="27" t="n">
        <v>1845.15</v>
      </c>
      <c r="H5780" s="27" t="n">
        <v>3043971.65915817</v>
      </c>
      <c r="I5780" s="27" t="n">
        <v>560851.7274</v>
      </c>
      <c r="J5780" s="27" t="n">
        <v>254408.5752345</v>
      </c>
      <c r="K5780" s="27" t="n">
        <v>0</v>
      </c>
      <c r="L5780" s="27" t="n">
        <v>241244.0668499996</v>
      </c>
    </row>
    <row r="5781">
      <c r="A5781" t="n">
        <v>5780</v>
      </c>
      <c r="B5781" s="27" t="n">
        <v>1417.664157</v>
      </c>
      <c r="C5781" s="27" t="n">
        <v>1475.471791854212</v>
      </c>
      <c r="D5781" s="27" t="n">
        <v>1475.471791854212</v>
      </c>
      <c r="E5781" s="27" t="n">
        <v>1436.313574862729</v>
      </c>
      <c r="F5781" s="27" t="n">
        <v>1417.664157</v>
      </c>
      <c r="G5781" s="27" t="n">
        <v>1852.4</v>
      </c>
      <c r="H5781" s="27" t="n">
        <v>2774428.321586544</v>
      </c>
      <c r="I5781" s="27" t="n">
        <v>510359.09652</v>
      </c>
      <c r="J5781" s="27" t="n">
        <v>231504.5568381</v>
      </c>
      <c r="K5781" s="27" t="n">
        <v>0</v>
      </c>
      <c r="L5781" s="27" t="n">
        <v>209247.2064</v>
      </c>
    </row>
    <row r="5782">
      <c r="A5782" t="n">
        <v>5781</v>
      </c>
      <c r="B5782" s="27" t="n">
        <v>1755.544765</v>
      </c>
      <c r="C5782" s="27" t="n">
        <v>1827.130495541047</v>
      </c>
      <c r="D5782" s="27" t="n">
        <v>1827.130495541047</v>
      </c>
      <c r="E5782" s="27" t="n">
        <v>1778.639448263051</v>
      </c>
      <c r="F5782" s="27" t="n">
        <v>1755.544765</v>
      </c>
      <c r="G5782" s="27" t="n">
        <v>1860.3</v>
      </c>
      <c r="H5782" s="27" t="n">
        <v>3446489.25852436</v>
      </c>
      <c r="I5782" s="27" t="n">
        <v>631996.1154</v>
      </c>
      <c r="J5782" s="27" t="n">
        <v>286680.4601245</v>
      </c>
      <c r="K5782" s="27" t="n">
        <v>0</v>
      </c>
      <c r="L5782" s="27" t="n">
        <v>245249.6036705002</v>
      </c>
    </row>
    <row r="5783">
      <c r="A5783" t="n">
        <v>5782</v>
      </c>
      <c r="B5783" s="27" t="n">
        <v>1519.66585</v>
      </c>
      <c r="C5783" s="27" t="n">
        <v>1581.633106321331</v>
      </c>
      <c r="D5783" s="27" t="n">
        <v>1581.633106321331</v>
      </c>
      <c r="E5783" s="27" t="n">
        <v>1539.657425918514</v>
      </c>
      <c r="F5783" s="27" t="n">
        <v>1519.66585</v>
      </c>
      <c r="G5783" s="27" t="n">
        <v>1878.35</v>
      </c>
      <c r="H5783" s="27" t="n">
        <v>3012154.331691189</v>
      </c>
      <c r="I5783" s="27" t="n">
        <v>547079.706</v>
      </c>
      <c r="J5783" s="27" t="n">
        <v>248161.433305</v>
      </c>
      <c r="K5783" s="27" t="n">
        <v>0</v>
      </c>
      <c r="L5783" s="27" t="n">
        <v>184867.3506525001</v>
      </c>
    </row>
    <row r="5784">
      <c r="A5784" t="n">
        <v>5783</v>
      </c>
      <c r="B5784" s="27" t="n">
        <v>1699.762589</v>
      </c>
      <c r="C5784" s="27" t="n">
        <v>1769.073884458864</v>
      </c>
      <c r="D5784" s="27" t="n">
        <v>1769.073884458864</v>
      </c>
      <c r="E5784" s="27" t="n">
        <v>1722.123627989</v>
      </c>
      <c r="F5784" s="27" t="n">
        <v>1699.762589</v>
      </c>
      <c r="G5784" s="27" t="n">
        <v>1879.3</v>
      </c>
      <c r="H5784" s="27" t="n">
        <v>3375749.223315177</v>
      </c>
      <c r="I5784" s="27" t="n">
        <v>611914.53204</v>
      </c>
      <c r="J5784" s="27" t="n">
        <v>277571.2307837</v>
      </c>
      <c r="K5784" s="27" t="n">
        <v>0</v>
      </c>
      <c r="L5784" s="27" t="n">
        <v>205161.3444922999</v>
      </c>
    </row>
    <row r="5785">
      <c r="A5785" t="n">
        <v>5784</v>
      </c>
      <c r="B5785" s="27" t="n">
        <v>524.3524537</v>
      </c>
      <c r="C5785" s="27" t="n">
        <v>0</v>
      </c>
      <c r="D5785" s="27" t="n">
        <v>0</v>
      </c>
      <c r="E5785" s="27" t="n">
        <v>0</v>
      </c>
      <c r="F5785" s="27" t="n">
        <v>0</v>
      </c>
      <c r="G5785" s="27" t="n">
        <v>1860</v>
      </c>
      <c r="H5785" s="27" t="n">
        <v>0</v>
      </c>
      <c r="I5785" s="27" t="n">
        <v>0</v>
      </c>
      <c r="J5785" s="27" t="n">
        <v>0</v>
      </c>
      <c r="K5785" s="27" t="n">
        <v>961138.0476320998</v>
      </c>
      <c r="L5785" s="27" t="n">
        <v>0</v>
      </c>
    </row>
    <row r="5786">
      <c r="A5786" t="n">
        <v>5785</v>
      </c>
      <c r="B5786" s="27" t="n">
        <v>475.7422718</v>
      </c>
      <c r="C5786" s="27" t="n">
        <v>0</v>
      </c>
      <c r="D5786" s="27" t="n">
        <v>0</v>
      </c>
      <c r="E5786" s="27" t="n">
        <v>0</v>
      </c>
      <c r="F5786" s="27" t="n">
        <v>0</v>
      </c>
      <c r="G5786" s="27" t="n">
        <v>1831.1</v>
      </c>
      <c r="H5786" s="27" t="n">
        <v>0</v>
      </c>
      <c r="I5786" s="27" t="n">
        <v>0</v>
      </c>
      <c r="J5786" s="27" t="n">
        <v>0</v>
      </c>
      <c r="K5786" s="27" t="n">
        <v>566133.3034420001</v>
      </c>
      <c r="L5786" s="27" t="n">
        <v>0</v>
      </c>
    </row>
    <row r="5787">
      <c r="A5787" t="n">
        <v>5786</v>
      </c>
      <c r="B5787" s="27" t="n">
        <v>485.3049306</v>
      </c>
      <c r="C5787" s="27" t="n">
        <v>0</v>
      </c>
      <c r="D5787" s="27" t="n">
        <v>0</v>
      </c>
      <c r="E5787" s="27" t="n">
        <v>0</v>
      </c>
      <c r="F5787" s="27" t="n">
        <v>0</v>
      </c>
      <c r="G5787" s="27" t="n">
        <v>1807.85</v>
      </c>
      <c r="H5787" s="27" t="n">
        <v>0</v>
      </c>
      <c r="I5787" s="27" t="n">
        <v>0</v>
      </c>
      <c r="J5787" s="27" t="n">
        <v>0</v>
      </c>
      <c r="K5787" s="27" t="n">
        <v>577512.867414</v>
      </c>
      <c r="L5787" s="27" t="n">
        <v>0</v>
      </c>
    </row>
    <row r="5788">
      <c r="A5788" t="n">
        <v>5787</v>
      </c>
      <c r="B5788" s="27" t="n">
        <v>448.6480721</v>
      </c>
      <c r="C5788" s="27" t="n">
        <v>0</v>
      </c>
      <c r="D5788" s="27" t="n">
        <v>0</v>
      </c>
      <c r="E5788" s="27" t="n">
        <v>0</v>
      </c>
      <c r="F5788" s="27" t="n">
        <v>0</v>
      </c>
      <c r="G5788" s="27" t="n">
        <v>1695.05</v>
      </c>
      <c r="H5788" s="27" t="n">
        <v>0</v>
      </c>
      <c r="I5788" s="27" t="n">
        <v>0</v>
      </c>
      <c r="J5788" s="27" t="n">
        <v>0</v>
      </c>
      <c r="K5788" s="27" t="n">
        <v>533891.205799</v>
      </c>
      <c r="L5788" s="27" t="n">
        <v>0</v>
      </c>
    </row>
    <row r="5789">
      <c r="A5789" t="n">
        <v>5788</v>
      </c>
      <c r="B5789" s="27" t="n">
        <v>408.8036607</v>
      </c>
      <c r="C5789" s="27" t="n">
        <v>0</v>
      </c>
      <c r="D5789" s="27" t="n">
        <v>0</v>
      </c>
      <c r="E5789" s="27" t="n">
        <v>0</v>
      </c>
      <c r="F5789" s="27" t="n">
        <v>0</v>
      </c>
      <c r="G5789" s="27" t="n">
        <v>1533.25</v>
      </c>
      <c r="H5789" s="27" t="n">
        <v>0</v>
      </c>
      <c r="I5789" s="27" t="n">
        <v>0</v>
      </c>
      <c r="J5789" s="27" t="n">
        <v>0</v>
      </c>
      <c r="K5789" s="27" t="n">
        <v>486476.356233</v>
      </c>
      <c r="L5789" s="27" t="n">
        <v>0</v>
      </c>
    </row>
    <row r="5790">
      <c r="A5790" t="n">
        <v>5789</v>
      </c>
      <c r="B5790" s="27" t="n">
        <v>496.4613657</v>
      </c>
      <c r="C5790" s="27" t="n">
        <v>0</v>
      </c>
      <c r="D5790" s="27" t="n">
        <v>0</v>
      </c>
      <c r="E5790" s="27" t="n">
        <v>0</v>
      </c>
      <c r="F5790" s="27" t="n">
        <v>0</v>
      </c>
      <c r="G5790" s="27" t="n">
        <v>1467</v>
      </c>
      <c r="H5790" s="27" t="n">
        <v>0</v>
      </c>
      <c r="I5790" s="27" t="n">
        <v>0</v>
      </c>
      <c r="J5790" s="27" t="n">
        <v>0</v>
      </c>
      <c r="K5790" s="27" t="n">
        <v>590789.025183</v>
      </c>
      <c r="L5790" s="27" t="n">
        <v>0</v>
      </c>
    </row>
    <row r="5791">
      <c r="A5791" t="n">
        <v>5790</v>
      </c>
      <c r="B5791" s="27" t="n">
        <v>478.9298247</v>
      </c>
      <c r="C5791" s="27" t="n">
        <v>0</v>
      </c>
      <c r="D5791" s="27" t="n">
        <v>0</v>
      </c>
      <c r="E5791" s="27" t="n">
        <v>0</v>
      </c>
      <c r="F5791" s="27" t="n">
        <v>0</v>
      </c>
      <c r="G5791" s="27" t="n">
        <v>1418.95</v>
      </c>
      <c r="H5791" s="27" t="n">
        <v>0</v>
      </c>
      <c r="I5791" s="27" t="n">
        <v>0</v>
      </c>
      <c r="J5791" s="27" t="n">
        <v>0</v>
      </c>
      <c r="K5791" s="27" t="n">
        <v>569926.491393</v>
      </c>
      <c r="L5791" s="27" t="n">
        <v>0</v>
      </c>
    </row>
    <row r="5792">
      <c r="A5792" t="n">
        <v>5791</v>
      </c>
      <c r="B5792" s="27" t="n">
        <v>400.8347784</v>
      </c>
      <c r="C5792" s="27" t="n">
        <v>264.4603423930942</v>
      </c>
      <c r="D5792" s="27" t="n">
        <v>264.4603423930942</v>
      </c>
      <c r="E5792" s="27" t="n">
        <v>257.4417090784873</v>
      </c>
      <c r="F5792" s="27" t="n">
        <v>257.4417090784873</v>
      </c>
      <c r="G5792" s="27" t="n">
        <v>1527.65</v>
      </c>
      <c r="H5792" s="27" t="n">
        <v>417888.40215169</v>
      </c>
      <c r="I5792" s="27" t="n">
        <v>92679.01526825545</v>
      </c>
      <c r="J5792" s="27" t="n">
        <v>42040.23109251699</v>
      </c>
      <c r="K5792" s="27" t="n">
        <v>262839.4960663327</v>
      </c>
      <c r="L5792" s="27" t="n">
        <v>117387.94965</v>
      </c>
    </row>
    <row r="5793">
      <c r="A5793" t="n">
        <v>5792</v>
      </c>
      <c r="B5793" s="27" t="n">
        <v>182.8679182</v>
      </c>
      <c r="C5793" s="27" t="n">
        <v>190.3247706316843</v>
      </c>
      <c r="D5793" s="27" t="n">
        <v>190.3247706316843</v>
      </c>
      <c r="E5793" s="27" t="n">
        <v>185.2736549760716</v>
      </c>
      <c r="F5793" s="27" t="n">
        <v>182.8679182</v>
      </c>
      <c r="G5793" s="27" t="n">
        <v>1481.95</v>
      </c>
      <c r="H5793" s="27" t="n">
        <v>288361.5299605771</v>
      </c>
      <c r="I5793" s="27" t="n">
        <v>65832.45055199999</v>
      </c>
      <c r="J5793" s="27" t="n">
        <v>29862.33104206</v>
      </c>
      <c r="K5793" s="27" t="n">
        <v>0</v>
      </c>
      <c r="L5793" s="27" t="n">
        <v>94734.24935</v>
      </c>
    </row>
    <row r="5794">
      <c r="A5794" t="n">
        <v>5793</v>
      </c>
      <c r="B5794" s="27" t="n">
        <v>1356.140401</v>
      </c>
      <c r="C5794" s="27" t="n">
        <v>1411.440081201867</v>
      </c>
      <c r="D5794" s="27" t="n">
        <v>1411.440081201867</v>
      </c>
      <c r="E5794" s="27" t="n">
        <v>1373.981230903738</v>
      </c>
      <c r="F5794" s="27" t="n">
        <v>1356.140401</v>
      </c>
      <c r="G5794" s="27" t="n">
        <v>1701.2</v>
      </c>
      <c r="H5794" s="27" t="n">
        <v>2451008.123205326</v>
      </c>
      <c r="I5794" s="27" t="n">
        <v>488210.5443600001</v>
      </c>
      <c r="J5794" s="27" t="n">
        <v>221457.7274833</v>
      </c>
      <c r="K5794" s="27" t="n">
        <v>0</v>
      </c>
      <c r="L5794" s="27" t="n">
        <v>405214.7518187999</v>
      </c>
    </row>
    <row r="5795">
      <c r="A5795" t="n">
        <v>5794</v>
      </c>
      <c r="B5795" s="27" t="n">
        <v>1493.068709</v>
      </c>
      <c r="C5795" s="27" t="n">
        <v>1553.951565950731</v>
      </c>
      <c r="D5795" s="27" t="n">
        <v>1553.951565950731</v>
      </c>
      <c r="E5795" s="27" t="n">
        <v>1512.710538538554</v>
      </c>
      <c r="F5795" s="27" t="n">
        <v>1493.068709</v>
      </c>
      <c r="G5795" s="27" t="n">
        <v>1802.1</v>
      </c>
      <c r="H5795" s="27" t="n">
        <v>2853607.488474357</v>
      </c>
      <c r="I5795" s="27" t="n">
        <v>537504.73524</v>
      </c>
      <c r="J5795" s="27" t="n">
        <v>243818.1201797</v>
      </c>
      <c r="K5795" s="27" t="n">
        <v>0</v>
      </c>
      <c r="L5795" s="27" t="n">
        <v>295478.2975110998</v>
      </c>
    </row>
    <row r="5796">
      <c r="A5796" t="n">
        <v>5795</v>
      </c>
      <c r="B5796" s="27" t="n">
        <v>1601.831999</v>
      </c>
      <c r="C5796" s="27" t="n">
        <v>1667.149572317147</v>
      </c>
      <c r="D5796" s="27" t="n">
        <v>1667.149572317147</v>
      </c>
      <c r="E5796" s="27" t="n">
        <v>1622.904331526734</v>
      </c>
      <c r="F5796" s="27" t="n">
        <v>1601.831999</v>
      </c>
      <c r="G5796" s="27" t="n">
        <v>1658.5</v>
      </c>
      <c r="H5796" s="27" t="n">
        <v>2815841.915806598</v>
      </c>
      <c r="I5796" s="27" t="n">
        <v>576659.51964</v>
      </c>
      <c r="J5796" s="27" t="n">
        <v>261579.1654367</v>
      </c>
      <c r="K5796" s="27" t="n">
        <v>0</v>
      </c>
      <c r="L5796" s="27" t="n">
        <v>547025.6276585003</v>
      </c>
    </row>
    <row r="5797">
      <c r="A5797" t="n">
        <v>5796</v>
      </c>
      <c r="B5797" s="27" t="n">
        <v>1394.363145</v>
      </c>
      <c r="C5797" s="27" t="n">
        <v>1451.22065179423</v>
      </c>
      <c r="D5797" s="27" t="n">
        <v>1451.22065179423</v>
      </c>
      <c r="E5797" s="27" t="n">
        <v>1412.706046839251</v>
      </c>
      <c r="F5797" s="27" t="n">
        <v>1394.363145</v>
      </c>
      <c r="G5797" s="27" t="n">
        <v>1704.3</v>
      </c>
      <c r="H5797" s="27" t="n">
        <v>2520726.772145896</v>
      </c>
      <c r="I5797" s="27" t="n">
        <v>501970.7322</v>
      </c>
      <c r="J5797" s="27" t="n">
        <v>227699.5015785</v>
      </c>
      <c r="K5797" s="27" t="n">
        <v>0</v>
      </c>
      <c r="L5797" s="27" t="n">
        <v>412313.1390999998</v>
      </c>
    </row>
    <row r="5798">
      <c r="A5798" t="n">
        <v>5797</v>
      </c>
      <c r="B5798" s="27" t="n">
        <v>1717.300107</v>
      </c>
      <c r="C5798" s="27" t="n">
        <v>1787.327027859232</v>
      </c>
      <c r="D5798" s="27" t="n">
        <v>1787.327027859232</v>
      </c>
      <c r="E5798" s="27" t="n">
        <v>1739.892342914358</v>
      </c>
      <c r="F5798" s="27" t="n">
        <v>1717.300107</v>
      </c>
      <c r="G5798" s="27" t="n">
        <v>1762.15</v>
      </c>
      <c r="H5798" s="27" t="n">
        <v>3206309.155315906</v>
      </c>
      <c r="I5798" s="27" t="n">
        <v>618228.0385200001</v>
      </c>
      <c r="J5798" s="27" t="n">
        <v>280435.1074731</v>
      </c>
      <c r="K5798" s="27" t="n">
        <v>0</v>
      </c>
      <c r="L5798" s="27" t="n">
        <v>408459.8049999997</v>
      </c>
    </row>
    <row r="5799">
      <c r="A5799" t="n">
        <v>5798</v>
      </c>
      <c r="B5799" s="27" t="n">
        <v>1250.382376</v>
      </c>
      <c r="C5799" s="27" t="n">
        <v>1301.368568322433</v>
      </c>
      <c r="D5799" s="27" t="n">
        <v>1301.368568322433</v>
      </c>
      <c r="E5799" s="27" t="n">
        <v>1266.830955969827</v>
      </c>
      <c r="F5799" s="27" t="n">
        <v>1250.382376</v>
      </c>
      <c r="G5799" s="27" t="n">
        <v>1790.8</v>
      </c>
      <c r="H5799" s="27" t="n">
        <v>2370432.809211479</v>
      </c>
      <c r="I5799" s="27" t="n">
        <v>450137.65536</v>
      </c>
      <c r="J5799" s="27" t="n">
        <v>204187.4420008</v>
      </c>
      <c r="K5799" s="27" t="n">
        <v>0</v>
      </c>
      <c r="L5799" s="27" t="n">
        <v>261579.9930591998</v>
      </c>
    </row>
    <row r="5800">
      <c r="A5800" t="n">
        <v>5799</v>
      </c>
      <c r="B5800" s="27" t="n">
        <v>1121.122125</v>
      </c>
      <c r="C5800" s="27" t="n">
        <v>1166.837760024363</v>
      </c>
      <c r="D5800" s="27" t="n">
        <v>1166.837760024363</v>
      </c>
      <c r="E5800" s="27" t="n">
        <v>1135.870521983526</v>
      </c>
      <c r="F5800" s="27" t="n">
        <v>1121.122125</v>
      </c>
      <c r="G5800" s="27" t="n">
        <v>1873.55</v>
      </c>
      <c r="H5800" s="27" t="n">
        <v>2216739.411617795</v>
      </c>
      <c r="I5800" s="27" t="n">
        <v>403603.965</v>
      </c>
      <c r="J5800" s="27" t="n">
        <v>183079.2430125</v>
      </c>
      <c r="K5800" s="27" t="n">
        <v>0</v>
      </c>
      <c r="L5800" s="27" t="n">
        <v>141765.8927062498</v>
      </c>
    </row>
    <row r="5801">
      <c r="A5801" t="n">
        <v>5800</v>
      </c>
      <c r="B5801" s="27" t="n">
        <v>1607.779773</v>
      </c>
      <c r="C5801" s="27" t="n">
        <v>1153.094302469233</v>
      </c>
      <c r="D5801" s="27" t="n">
        <v>1153.094302469233</v>
      </c>
      <c r="E5801" s="27" t="n">
        <v>1122.491808299562</v>
      </c>
      <c r="F5801" s="27" t="n">
        <v>1122.491808299562</v>
      </c>
      <c r="G5801" s="27" t="n">
        <v>1876.8</v>
      </c>
      <c r="H5801" s="27" t="n">
        <v>2224667.547525502</v>
      </c>
      <c r="I5801" s="27" t="n">
        <v>404097.0509878424</v>
      </c>
      <c r="J5801" s="27" t="n">
        <v>183302.9122953185</v>
      </c>
      <c r="K5801" s="27" t="n">
        <v>889532.8392959025</v>
      </c>
      <c r="L5801" s="27" t="n">
        <v>133497.7952000001</v>
      </c>
    </row>
    <row r="5802">
      <c r="A5802" t="n">
        <v>5801</v>
      </c>
      <c r="B5802" s="27" t="n">
        <v>1448.203902</v>
      </c>
      <c r="C5802" s="27" t="n">
        <v>292.4156070603242</v>
      </c>
      <c r="D5802" s="27" t="n">
        <v>292.4156070603242</v>
      </c>
      <c r="E5802" s="27" t="n">
        <v>284.6550562614678</v>
      </c>
      <c r="F5802" s="27" t="n">
        <v>284.6550562614678</v>
      </c>
      <c r="G5802" s="27" t="n">
        <v>1876.6</v>
      </c>
      <c r="H5802" s="27" t="n">
        <v>564685.9306806446</v>
      </c>
      <c r="I5802" s="27" t="n">
        <v>102475.8202541284</v>
      </c>
      <c r="J5802" s="27" t="n">
        <v>46484.1706874977</v>
      </c>
      <c r="K5802" s="27" t="n">
        <v>2132785.034238729</v>
      </c>
      <c r="L5802" s="27" t="n">
        <v>33908.96260000003</v>
      </c>
    </row>
    <row r="5803">
      <c r="A5803" t="n">
        <v>5802</v>
      </c>
      <c r="B5803" s="27" t="n">
        <v>1364.779666</v>
      </c>
      <c r="C5803" s="27" t="n">
        <v>52.81525915127551</v>
      </c>
      <c r="D5803" s="27" t="n">
        <v>52.81525915127551</v>
      </c>
      <c r="E5803" s="27" t="n">
        <v>51.41357096602867</v>
      </c>
      <c r="F5803" s="27" t="n">
        <v>51.41357096602867</v>
      </c>
      <c r="G5803" s="27" t="n">
        <v>1844.2</v>
      </c>
      <c r="H5803" s="27" t="n">
        <v>100088.079884136</v>
      </c>
      <c r="I5803" s="27" t="n">
        <v>18508.88554777032</v>
      </c>
      <c r="J5803" s="27" t="n">
        <v>8395.836138752482</v>
      </c>
      <c r="K5803" s="27" t="n">
        <v>2407400.052197269</v>
      </c>
      <c r="L5803" s="27" t="n">
        <v>7732.665600000008</v>
      </c>
    </row>
    <row r="5804">
      <c r="A5804" t="n">
        <v>5803</v>
      </c>
      <c r="B5804" s="27" t="n">
        <v>1446.520476</v>
      </c>
      <c r="C5804" s="27" t="n">
        <v>1505.504447000809</v>
      </c>
      <c r="D5804" s="27" t="n">
        <v>1505.504447000809</v>
      </c>
      <c r="E5804" s="27" t="n">
        <v>1465.549179714259</v>
      </c>
      <c r="F5804" s="27" t="n">
        <v>1446.520476</v>
      </c>
      <c r="G5804" s="27" t="n">
        <v>1842.65</v>
      </c>
      <c r="H5804" s="27" t="n">
        <v>2814301.375890679</v>
      </c>
      <c r="I5804" s="27" t="n">
        <v>520747.37136</v>
      </c>
      <c r="J5804" s="27" t="n">
        <v>236216.7937308</v>
      </c>
      <c r="K5804" s="27" t="n">
        <v>0</v>
      </c>
      <c r="L5804" s="27" t="n">
        <v>227609.9219999998</v>
      </c>
    </row>
    <row r="5805">
      <c r="A5805" t="n">
        <v>5804</v>
      </c>
      <c r="B5805" s="27" t="n">
        <v>1027.985813</v>
      </c>
      <c r="C5805" s="27" t="n">
        <v>1069.903972606375</v>
      </c>
      <c r="D5805" s="27" t="n">
        <v>1069.903972606375</v>
      </c>
      <c r="E5805" s="27" t="n">
        <v>1041.509304439443</v>
      </c>
      <c r="F5805" s="27" t="n">
        <v>1027.985813</v>
      </c>
      <c r="G5805" s="27" t="n">
        <v>1852.4</v>
      </c>
      <c r="H5805" s="27" t="n">
        <v>2010332.964086526</v>
      </c>
      <c r="I5805" s="27" t="n">
        <v>370074.89268</v>
      </c>
      <c r="J5805" s="27" t="n">
        <v>167870.0832629</v>
      </c>
      <c r="K5805" s="27" t="n">
        <v>0</v>
      </c>
      <c r="L5805" s="27" t="n">
        <v>151730.7059987998</v>
      </c>
    </row>
    <row r="5806">
      <c r="A5806" t="n">
        <v>5805</v>
      </c>
      <c r="B5806" s="27" t="n">
        <v>1208.082553</v>
      </c>
      <c r="C5806" s="27" t="n">
        <v>1257.344750743908</v>
      </c>
      <c r="D5806" s="27" t="n">
        <v>1257.344750743908</v>
      </c>
      <c r="E5806" s="27" t="n">
        <v>1223.975506509928</v>
      </c>
      <c r="F5806" s="27" t="n">
        <v>1208.082553</v>
      </c>
      <c r="G5806" s="27" t="n">
        <v>1860.3</v>
      </c>
      <c r="H5806" s="27" t="n">
        <v>2373211.550096477</v>
      </c>
      <c r="I5806" s="27" t="n">
        <v>434909.71908</v>
      </c>
      <c r="J5806" s="27" t="n">
        <v>197279.8809049</v>
      </c>
      <c r="K5806" s="27" t="n">
        <v>0</v>
      </c>
      <c r="L5806" s="27" t="n">
        <v>168769.1326541002</v>
      </c>
    </row>
    <row r="5807">
      <c r="A5807" t="n">
        <v>5806</v>
      </c>
      <c r="B5807" s="27" t="n">
        <v>1391.366845</v>
      </c>
      <c r="C5807" s="27" t="n">
        <v>1448.102484521593</v>
      </c>
      <c r="D5807" s="27" t="n">
        <v>1448.102484521593</v>
      </c>
      <c r="E5807" s="27" t="n">
        <v>1409.670634026138</v>
      </c>
      <c r="F5807" s="27" t="n">
        <v>1391.366845</v>
      </c>
      <c r="G5807" s="27" t="n">
        <v>1878.35</v>
      </c>
      <c r="H5807" s="27" t="n">
        <v>2757679.817064191</v>
      </c>
      <c r="I5807" s="27" t="n">
        <v>500892.0642</v>
      </c>
      <c r="J5807" s="27" t="n">
        <v>227210.2057885</v>
      </c>
      <c r="K5807" s="27" t="n">
        <v>0</v>
      </c>
      <c r="L5807" s="27" t="n">
        <v>169259.7766942498</v>
      </c>
    </row>
    <row r="5808">
      <c r="A5808" t="n">
        <v>5807</v>
      </c>
      <c r="B5808" s="27" t="n">
        <v>960.2503141</v>
      </c>
      <c r="C5808" s="27" t="n">
        <v>999.4059157374435</v>
      </c>
      <c r="D5808" s="27" t="n">
        <v>999.4059157374435</v>
      </c>
      <c r="E5808" s="27" t="n">
        <v>972.8822275672768</v>
      </c>
      <c r="F5808" s="27" t="n">
        <v>960.2503141</v>
      </c>
      <c r="G5808" s="27" t="n">
        <v>1879.3</v>
      </c>
      <c r="H5808" s="27" t="n">
        <v>1902733.146381327</v>
      </c>
      <c r="I5808" s="27" t="n">
        <v>345690.113076</v>
      </c>
      <c r="J5808" s="27" t="n">
        <v>156808.87629253</v>
      </c>
      <c r="K5808" s="27" t="n">
        <v>0</v>
      </c>
      <c r="L5808" s="27" t="n">
        <v>115902.175</v>
      </c>
    </row>
    <row r="5809">
      <c r="A5809" t="n">
        <v>5808</v>
      </c>
      <c r="B5809" s="27" t="n">
        <v>1379.413522</v>
      </c>
      <c r="C5809" s="27" t="n">
        <v>0</v>
      </c>
      <c r="D5809" s="27" t="n">
        <v>0</v>
      </c>
      <c r="E5809" s="27" t="n">
        <v>0</v>
      </c>
      <c r="F5809" s="27" t="n">
        <v>0</v>
      </c>
      <c r="G5809" s="27" t="n">
        <v>1860</v>
      </c>
      <c r="H5809" s="27" t="n">
        <v>0</v>
      </c>
      <c r="I5809" s="27" t="n">
        <v>0</v>
      </c>
      <c r="J5809" s="27" t="n">
        <v>0</v>
      </c>
      <c r="K5809" s="27" t="n">
        <v>2528464.985826</v>
      </c>
      <c r="L5809" s="27" t="n">
        <v>0</v>
      </c>
    </row>
    <row r="5810">
      <c r="A5810" t="n">
        <v>5809</v>
      </c>
      <c r="B5810" s="27" t="n">
        <v>1115.643519</v>
      </c>
      <c r="C5810" s="27" t="n">
        <v>0</v>
      </c>
      <c r="D5810" s="27" t="n">
        <v>0</v>
      </c>
      <c r="E5810" s="27" t="n">
        <v>0</v>
      </c>
      <c r="F5810" s="27" t="n">
        <v>0</v>
      </c>
      <c r="G5810" s="27" t="n">
        <v>1718.1</v>
      </c>
      <c r="H5810" s="27" t="n">
        <v>0</v>
      </c>
      <c r="I5810" s="27" t="n">
        <v>0</v>
      </c>
      <c r="J5810" s="27" t="n">
        <v>0</v>
      </c>
      <c r="K5810" s="27" t="n">
        <v>2044974.570327</v>
      </c>
      <c r="L5810" s="27" t="n">
        <v>0</v>
      </c>
    </row>
    <row r="5811">
      <c r="A5811" t="n">
        <v>5810</v>
      </c>
      <c r="B5811" s="27" t="n">
        <v>1562.697814</v>
      </c>
      <c r="C5811" s="27" t="n">
        <v>0</v>
      </c>
      <c r="D5811" s="27" t="n">
        <v>0</v>
      </c>
      <c r="E5811" s="27" t="n">
        <v>0</v>
      </c>
      <c r="F5811" s="27" t="n">
        <v>0</v>
      </c>
      <c r="G5811" s="27" t="n">
        <v>1805.35</v>
      </c>
      <c r="H5811" s="27" t="n">
        <v>0</v>
      </c>
      <c r="I5811" s="27" t="n">
        <v>0</v>
      </c>
      <c r="J5811" s="27" t="n">
        <v>0</v>
      </c>
      <c r="K5811" s="27" t="n">
        <v>2864425.093062</v>
      </c>
      <c r="L5811" s="27" t="n">
        <v>0</v>
      </c>
    </row>
    <row r="5812">
      <c r="A5812" t="n">
        <v>5811</v>
      </c>
      <c r="B5812" s="27" t="n">
        <v>1405.710833</v>
      </c>
      <c r="C5812" s="27" t="n">
        <v>0</v>
      </c>
      <c r="D5812" s="27" t="n">
        <v>0</v>
      </c>
      <c r="E5812" s="27" t="n">
        <v>0</v>
      </c>
      <c r="F5812" s="27" t="n">
        <v>0</v>
      </c>
      <c r="G5812" s="27" t="n">
        <v>1795.55</v>
      </c>
      <c r="H5812" s="27" t="n">
        <v>0</v>
      </c>
      <c r="I5812" s="27" t="n">
        <v>0</v>
      </c>
      <c r="J5812" s="27" t="n">
        <v>0</v>
      </c>
      <c r="K5812" s="27" t="n">
        <v>2576667.956889</v>
      </c>
      <c r="L5812" s="27" t="n">
        <v>0</v>
      </c>
    </row>
    <row r="5813">
      <c r="A5813" t="n">
        <v>5812</v>
      </c>
      <c r="B5813" s="27" t="n">
        <v>1476.633886</v>
      </c>
      <c r="C5813" s="27" t="n">
        <v>0</v>
      </c>
      <c r="D5813" s="27" t="n">
        <v>0</v>
      </c>
      <c r="E5813" s="27" t="n">
        <v>0</v>
      </c>
      <c r="F5813" s="27" t="n">
        <v>0</v>
      </c>
      <c r="G5813" s="27" t="n">
        <v>1629.55</v>
      </c>
      <c r="H5813" s="27" t="n">
        <v>0</v>
      </c>
      <c r="I5813" s="27" t="n">
        <v>0</v>
      </c>
      <c r="J5813" s="27" t="n">
        <v>0</v>
      </c>
      <c r="K5813" s="27" t="n">
        <v>2706669.913038</v>
      </c>
      <c r="L5813" s="27" t="n">
        <v>0</v>
      </c>
    </row>
    <row r="5814">
      <c r="A5814" t="n">
        <v>5813</v>
      </c>
      <c r="B5814" s="27" t="n">
        <v>1177.8008</v>
      </c>
      <c r="C5814" s="27" t="n">
        <v>1014.56170740104</v>
      </c>
      <c r="D5814" s="27" t="n">
        <v>1014.56170740104</v>
      </c>
      <c r="E5814" s="27" t="n">
        <v>987.6357927824132</v>
      </c>
      <c r="F5814" s="27" t="n">
        <v>987.6357927824132</v>
      </c>
      <c r="G5814" s="27" t="n">
        <v>1536.15</v>
      </c>
      <c r="H5814" s="27" t="n">
        <v>1607789.460811426</v>
      </c>
      <c r="I5814" s="27" t="n">
        <v>355548.8854016687</v>
      </c>
      <c r="J5814" s="27" t="n">
        <v>161280.9249613681</v>
      </c>
      <c r="K5814" s="27" t="n">
        <v>348572.4582298365</v>
      </c>
      <c r="L5814" s="27" t="n">
        <v>62496.36589999998</v>
      </c>
    </row>
    <row r="5815">
      <c r="A5815" t="n">
        <v>5814</v>
      </c>
      <c r="B5815" s="27" t="n">
        <v>1127.596842</v>
      </c>
      <c r="C5815" s="27" t="n">
        <v>1173.576789760785</v>
      </c>
      <c r="D5815" s="27" t="n">
        <v>1173.576789760785</v>
      </c>
      <c r="E5815" s="27" t="n">
        <v>1142.430701544575</v>
      </c>
      <c r="F5815" s="27" t="n">
        <v>1127.596842</v>
      </c>
      <c r="G5815" s="27" t="n">
        <v>1509.3</v>
      </c>
      <c r="H5815" s="27" t="n">
        <v>1805844.13111423</v>
      </c>
      <c r="I5815" s="27" t="n">
        <v>405934.86312</v>
      </c>
      <c r="J5815" s="27" t="n">
        <v>184136.5642986</v>
      </c>
      <c r="K5815" s="27" t="n">
        <v>0</v>
      </c>
      <c r="L5815" s="27" t="n">
        <v>553311.7703694</v>
      </c>
    </row>
    <row r="5816">
      <c r="A5816" t="n">
        <v>5815</v>
      </c>
      <c r="B5816" s="27" t="n">
        <v>1133.17506</v>
      </c>
      <c r="C5816" s="27" t="n">
        <v>1179.382242713645</v>
      </c>
      <c r="D5816" s="27" t="n">
        <v>1179.382242713645</v>
      </c>
      <c r="E5816" s="27" t="n">
        <v>1148.082080940952</v>
      </c>
      <c r="F5816" s="27" t="n">
        <v>1133.17506</v>
      </c>
      <c r="G5816" s="27" t="n">
        <v>1536.05</v>
      </c>
      <c r="H5816" s="27" t="n">
        <v>1847678.926085365</v>
      </c>
      <c r="I5816" s="27" t="n">
        <v>407943.0216</v>
      </c>
      <c r="J5816" s="27" t="n">
        <v>185047.487298</v>
      </c>
      <c r="K5816" s="27" t="n">
        <v>0</v>
      </c>
      <c r="L5816" s="27" t="n">
        <v>525736.54125</v>
      </c>
    </row>
    <row r="5817">
      <c r="A5817" t="n">
        <v>5816</v>
      </c>
      <c r="B5817" s="27" t="n">
        <v>181.3020329</v>
      </c>
      <c r="C5817" s="27" t="n">
        <v>188.6959549502168</v>
      </c>
      <c r="D5817" s="27" t="n">
        <v>188.6959549502168</v>
      </c>
      <c r="E5817" s="27" t="n">
        <v>183.6880671748295</v>
      </c>
      <c r="F5817" s="27" t="n">
        <v>181.3020329</v>
      </c>
      <c r="G5817" s="27" t="n">
        <v>1279.9</v>
      </c>
      <c r="H5817" s="27" t="n">
        <v>246068.1145327252</v>
      </c>
      <c r="I5817" s="27" t="n">
        <v>65268.731844</v>
      </c>
      <c r="J5817" s="27" t="n">
        <v>29606.62197257</v>
      </c>
      <c r="K5817" s="27" t="n">
        <v>0</v>
      </c>
      <c r="L5817" s="27" t="n">
        <v>130555.5702</v>
      </c>
    </row>
    <row r="5818">
      <c r="A5818" t="n">
        <v>5817</v>
      </c>
      <c r="B5818" s="27" t="n">
        <v>479.275475</v>
      </c>
      <c r="C5818" s="27" t="n">
        <v>498.8182975944423</v>
      </c>
      <c r="D5818" s="27" t="n">
        <v>498.8182975944423</v>
      </c>
      <c r="E5818" s="27" t="n">
        <v>485.5799319107592</v>
      </c>
      <c r="F5818" s="27" t="n">
        <v>479.275475</v>
      </c>
      <c r="G5818" s="27" t="n">
        <v>1489.85</v>
      </c>
      <c r="H5818" s="27" t="n">
        <v>757563.5218782092</v>
      </c>
      <c r="I5818" s="27" t="n">
        <v>172539.171</v>
      </c>
      <c r="J5818" s="27" t="n">
        <v>78265.6850675</v>
      </c>
      <c r="K5818" s="27" t="n">
        <v>0</v>
      </c>
      <c r="L5818" s="27" t="n">
        <v>244502.1412500001</v>
      </c>
    </row>
    <row r="5819">
      <c r="A5819" t="n">
        <v>5818</v>
      </c>
      <c r="B5819" s="27" t="n">
        <v>453.9145072</v>
      </c>
      <c r="C5819" s="27" t="n">
        <v>1366.949995619957</v>
      </c>
      <c r="D5819" s="27" t="n">
        <v>472.4231573403238</v>
      </c>
      <c r="E5819" s="27" t="n">
        <v>1330.671887939074</v>
      </c>
      <c r="F5819" s="27" t="n">
        <v>453.9145072</v>
      </c>
      <c r="G5819" s="27" t="n">
        <v>1520.8</v>
      </c>
      <c r="H5819" s="27" t="n">
        <v>731994.7323897718</v>
      </c>
      <c r="I5819" s="27" t="n">
        <v>163409.222592</v>
      </c>
      <c r="J5819" s="27" t="n">
        <v>74124.23902576001</v>
      </c>
      <c r="K5819" s="27" t="n">
        <v>0</v>
      </c>
      <c r="L5819" s="27" t="n">
        <v>217515.83185024</v>
      </c>
    </row>
    <row r="5820">
      <c r="A5820" t="n">
        <v>5819</v>
      </c>
      <c r="B5820" s="27" t="n">
        <v>496.7950627</v>
      </c>
      <c r="C5820" s="27" t="n">
        <v>1865.362390265024</v>
      </c>
      <c r="D5820" s="27" t="n">
        <v>517.051666235738</v>
      </c>
      <c r="E5820" s="27" t="n">
        <v>1815.856689343453</v>
      </c>
      <c r="F5820" s="27" t="n">
        <v>496.7950627</v>
      </c>
      <c r="G5820" s="27" t="n">
        <v>1442.45</v>
      </c>
      <c r="H5820" s="27" t="n">
        <v>760285.1254266654</v>
      </c>
      <c r="I5820" s="27" t="n">
        <v>178846.222572</v>
      </c>
      <c r="J5820" s="27" t="n">
        <v>81126.63373891001</v>
      </c>
      <c r="K5820" s="27" t="n">
        <v>0</v>
      </c>
      <c r="L5820" s="27" t="n">
        <v>276988.087208385</v>
      </c>
    </row>
    <row r="5821">
      <c r="A5821" t="n">
        <v>5820</v>
      </c>
      <c r="B5821" s="27" t="n">
        <v>414.3719172</v>
      </c>
      <c r="C5821" s="27" t="n">
        <v>2107.805099596493</v>
      </c>
      <c r="D5821" s="27" t="n">
        <v>431.2687613808445</v>
      </c>
      <c r="E5821" s="27" t="n">
        <v>2051.865101338696</v>
      </c>
      <c r="F5821" s="27" t="n">
        <v>414.3719172</v>
      </c>
      <c r="G5821" s="27" t="n">
        <v>1457.3</v>
      </c>
      <c r="H5821" s="27" t="n">
        <v>640290.8622772417</v>
      </c>
      <c r="I5821" s="27" t="n">
        <v>149173.890192</v>
      </c>
      <c r="J5821" s="27" t="n">
        <v>67666.93407876001</v>
      </c>
      <c r="K5821" s="27" t="n">
        <v>0</v>
      </c>
      <c r="L5821" s="27" t="n">
        <v>224879.6394644399</v>
      </c>
    </row>
    <row r="5822">
      <c r="A5822" t="n">
        <v>5821</v>
      </c>
      <c r="B5822" s="27" t="n">
        <v>318.773221</v>
      </c>
      <c r="C5822" s="27" t="n">
        <v>2283.725519409322</v>
      </c>
      <c r="D5822" s="27" t="n">
        <v>331.7715407210331</v>
      </c>
      <c r="E5822" s="27" t="n">
        <v>2223.116689114006</v>
      </c>
      <c r="F5822" s="27" t="n">
        <v>318.773221</v>
      </c>
      <c r="G5822" s="27" t="n">
        <v>1475.2</v>
      </c>
      <c r="H5822" s="27" t="n">
        <v>497832.1122337217</v>
      </c>
      <c r="I5822" s="27" t="n">
        <v>114758.35956</v>
      </c>
      <c r="J5822" s="27" t="n">
        <v>52055.6669893</v>
      </c>
      <c r="K5822" s="27" t="n">
        <v>0</v>
      </c>
      <c r="L5822" s="27" t="n">
        <v>167292.1863807999</v>
      </c>
    </row>
    <row r="5823">
      <c r="A5823" t="n">
        <v>5822</v>
      </c>
      <c r="B5823" s="27" t="n">
        <v>334.3603547</v>
      </c>
      <c r="C5823" s="27" t="n">
        <v>3854.396123767141</v>
      </c>
      <c r="D5823" s="27" t="n">
        <v>347.9951693745247</v>
      </c>
      <c r="E5823" s="27" t="n">
        <v>3752.102551894832</v>
      </c>
      <c r="F5823" s="27" t="n">
        <v>334.3603547</v>
      </c>
      <c r="G5823" s="27" t="n">
        <v>1539</v>
      </c>
      <c r="H5823" s="27" t="n">
        <v>546140.09180099</v>
      </c>
      <c r="I5823" s="27" t="n">
        <v>120369.727692</v>
      </c>
      <c r="J5823" s="27" t="n">
        <v>54601.04592251001</v>
      </c>
      <c r="K5823" s="27" t="n">
        <v>0</v>
      </c>
      <c r="L5823" s="27" t="n">
        <v>154140.1235167</v>
      </c>
    </row>
    <row r="5824">
      <c r="A5824" t="n">
        <v>5823</v>
      </c>
      <c r="B5824" s="27" t="n">
        <v>406.4428793</v>
      </c>
      <c r="C5824" s="27" t="n">
        <v>3284.129540091511</v>
      </c>
      <c r="D5824" s="27" t="n">
        <v>423.0164421870073</v>
      </c>
      <c r="E5824" s="27" t="n">
        <v>3196.970532464919</v>
      </c>
      <c r="F5824" s="27" t="n">
        <v>406.4428793</v>
      </c>
      <c r="G5824" s="27" t="n">
        <v>1748.6</v>
      </c>
      <c r="H5824" s="27" t="n">
        <v>752650.0034473105</v>
      </c>
      <c r="I5824" s="27" t="n">
        <v>146319.436548</v>
      </c>
      <c r="J5824" s="27" t="n">
        <v>66372.12218969001</v>
      </c>
      <c r="K5824" s="27" t="n">
        <v>0</v>
      </c>
      <c r="L5824" s="27" t="n">
        <v>102179.7398560201</v>
      </c>
    </row>
    <row r="5825">
      <c r="A5825" t="n">
        <v>5824</v>
      </c>
      <c r="B5825" s="27" t="n">
        <v>328.2073815</v>
      </c>
      <c r="C5825" s="27" t="n">
        <v>2439.095801439036</v>
      </c>
      <c r="D5825" s="27" t="n">
        <v>341.5902289887416</v>
      </c>
      <c r="E5825" s="27" t="n">
        <v>2374.363528559907</v>
      </c>
      <c r="F5825" s="27" t="n">
        <v>328.2073815</v>
      </c>
      <c r="G5825" s="27" t="n">
        <v>1825.5</v>
      </c>
      <c r="H5825" s="27" t="n">
        <v>634064.5964952848</v>
      </c>
      <c r="I5825" s="27" t="n">
        <v>118154.65734</v>
      </c>
      <c r="J5825" s="27" t="n">
        <v>53596.26539895</v>
      </c>
      <c r="K5825" s="27" t="n">
        <v>0</v>
      </c>
      <c r="L5825" s="27" t="n">
        <v>57272.18807174999</v>
      </c>
    </row>
    <row r="5826">
      <c r="A5826" t="n">
        <v>5825</v>
      </c>
      <c r="B5826" s="27" t="n">
        <v>412.0001786</v>
      </c>
      <c r="C5826" s="27" t="n">
        <v>1302.389570356631</v>
      </c>
      <c r="D5826" s="27" t="n">
        <v>428.8000388272083</v>
      </c>
      <c r="E5826" s="27" t="n">
        <v>1267.824861166644</v>
      </c>
      <c r="F5826" s="27" t="n">
        <v>412.0001786</v>
      </c>
      <c r="G5826" s="27" t="n">
        <v>1876.6</v>
      </c>
      <c r="H5826" s="27" t="n">
        <v>817971.4675249077</v>
      </c>
      <c r="I5826" s="27" t="n">
        <v>148320.064296</v>
      </c>
      <c r="J5826" s="27" t="n">
        <v>67279.62916538001</v>
      </c>
      <c r="K5826" s="27" t="n">
        <v>0</v>
      </c>
      <c r="L5826" s="27" t="n">
        <v>50840.82203924004</v>
      </c>
    </row>
    <row r="5827">
      <c r="A5827" t="n">
        <v>5826</v>
      </c>
      <c r="B5827" s="27" t="n">
        <v>284.0129565</v>
      </c>
      <c r="C5827" s="27" t="n">
        <v>295.5941393869707</v>
      </c>
      <c r="D5827" s="27" t="n">
        <v>295.5941393869707</v>
      </c>
      <c r="E5827" s="27" t="n">
        <v>287.7492320729654</v>
      </c>
      <c r="F5827" s="27" t="n">
        <v>284.0129565</v>
      </c>
      <c r="G5827" s="27" t="n">
        <v>1784.35</v>
      </c>
      <c r="H5827" s="27" t="n">
        <v>537284.8585627972</v>
      </c>
      <c r="I5827" s="27" t="n">
        <v>102244.66434</v>
      </c>
      <c r="J5827" s="27" t="n">
        <v>46379.31579645</v>
      </c>
      <c r="K5827" s="27" t="n">
        <v>0</v>
      </c>
      <c r="L5827" s="27" t="n">
        <v>61247.394069225</v>
      </c>
    </row>
    <row r="5828">
      <c r="A5828" t="n">
        <v>5827</v>
      </c>
      <c r="B5828" s="27" t="n">
        <v>303.3544299</v>
      </c>
      <c r="C5828" s="27" t="n">
        <v>315.7238033456042</v>
      </c>
      <c r="D5828" s="27" t="n">
        <v>315.7238033456042</v>
      </c>
      <c r="E5828" s="27" t="n">
        <v>307.3446657239715</v>
      </c>
      <c r="F5828" s="27" t="n">
        <v>303.3544299</v>
      </c>
      <c r="G5828" s="27" t="n">
        <v>1840.15</v>
      </c>
      <c r="H5828" s="27" t="n">
        <v>592224.5195918502</v>
      </c>
      <c r="I5828" s="27" t="n">
        <v>109207.594764</v>
      </c>
      <c r="J5828" s="27" t="n">
        <v>49537.77840267</v>
      </c>
      <c r="K5828" s="27" t="n">
        <v>0</v>
      </c>
      <c r="L5828" s="27" t="n">
        <v>48491.13690000004</v>
      </c>
    </row>
    <row r="5829">
      <c r="A5829" t="n">
        <v>5828</v>
      </c>
      <c r="B5829" s="27" t="n">
        <v>260.5824504</v>
      </c>
      <c r="C5829" s="27" t="n">
        <v>271.2076983438631</v>
      </c>
      <c r="D5829" s="27" t="n">
        <v>271.2076983438631</v>
      </c>
      <c r="E5829" s="27" t="n">
        <v>264.0099938806937</v>
      </c>
      <c r="F5829" s="27" t="n">
        <v>260.5824504</v>
      </c>
      <c r="G5829" s="27" t="n">
        <v>1852.4</v>
      </c>
      <c r="H5829" s="27" t="n">
        <v>511390.4768384364</v>
      </c>
      <c r="I5829" s="27" t="n">
        <v>93809.68214400001</v>
      </c>
      <c r="J5829" s="27" t="n">
        <v>42553.11415032001</v>
      </c>
      <c r="K5829" s="27" t="n">
        <v>0</v>
      </c>
      <c r="L5829" s="27" t="n">
        <v>38461.9032</v>
      </c>
    </row>
    <row r="5830">
      <c r="A5830" t="n">
        <v>5829</v>
      </c>
      <c r="B5830" s="27" t="n">
        <v>203.206498</v>
      </c>
      <c r="C5830" s="27" t="n">
        <v>211.4920890532079</v>
      </c>
      <c r="D5830" s="27" t="n">
        <v>211.4920890532079</v>
      </c>
      <c r="E5830" s="27" t="n">
        <v>205.8792043062078</v>
      </c>
      <c r="F5830" s="27" t="n">
        <v>203.206498</v>
      </c>
      <c r="G5830" s="27" t="n">
        <v>1859.8</v>
      </c>
      <c r="H5830" s="27" t="n">
        <v>401137.9105019162</v>
      </c>
      <c r="I5830" s="27" t="n">
        <v>73154.33928</v>
      </c>
      <c r="J5830" s="27" t="n">
        <v>33183.62112340001</v>
      </c>
      <c r="K5830" s="27" t="n">
        <v>0</v>
      </c>
      <c r="L5830" s="27" t="n">
        <v>28489.48120000004</v>
      </c>
    </row>
    <row r="5831">
      <c r="A5831" t="n">
        <v>5830</v>
      </c>
      <c r="B5831" s="27" t="n">
        <v>329.9117262</v>
      </c>
      <c r="C5831" s="27" t="n">
        <v>343.3647534212668</v>
      </c>
      <c r="D5831" s="27" t="n">
        <v>343.3647534212668</v>
      </c>
      <c r="E5831" s="27" t="n">
        <v>334.2520400532939</v>
      </c>
      <c r="F5831" s="27" t="n">
        <v>329.9117262</v>
      </c>
      <c r="G5831" s="27" t="n">
        <v>1877.85</v>
      </c>
      <c r="H5831" s="27" t="n">
        <v>657419.8654330407</v>
      </c>
      <c r="I5831" s="27" t="n">
        <v>118768.221432</v>
      </c>
      <c r="J5831" s="27" t="n">
        <v>53874.58488846</v>
      </c>
      <c r="K5831" s="27" t="n">
        <v>0</v>
      </c>
      <c r="L5831" s="27" t="n">
        <v>40298.71735533001</v>
      </c>
    </row>
    <row r="5832">
      <c r="A5832" t="n">
        <v>5831</v>
      </c>
      <c r="B5832" s="27" t="n">
        <v>295.6455324</v>
      </c>
      <c r="C5832" s="27" t="n">
        <v>307.7014958230797</v>
      </c>
      <c r="D5832" s="27" t="n">
        <v>307.7014958230797</v>
      </c>
      <c r="E5832" s="27" t="n">
        <v>299.5352658696747</v>
      </c>
      <c r="F5832" s="27" t="n">
        <v>295.6455324</v>
      </c>
      <c r="G5832" s="27" t="n">
        <v>1869.3</v>
      </c>
      <c r="H5832" s="27" t="n">
        <v>585845.1331515842</v>
      </c>
      <c r="I5832" s="27" t="n">
        <v>106432.391664</v>
      </c>
      <c r="J5832" s="27" t="n">
        <v>48278.91544092</v>
      </c>
      <c r="K5832" s="27" t="n">
        <v>0</v>
      </c>
      <c r="L5832" s="27" t="n">
        <v>38640.87108467997</v>
      </c>
    </row>
    <row r="5833">
      <c r="A5833" t="n">
        <v>5832</v>
      </c>
      <c r="B5833" s="27" t="n">
        <v>301.22375</v>
      </c>
      <c r="C5833" s="27" t="n">
        <v>313.5069487759392</v>
      </c>
      <c r="D5833" s="27" t="n">
        <v>313.5069487759392</v>
      </c>
      <c r="E5833" s="27" t="n">
        <v>305.1866452660509</v>
      </c>
      <c r="F5833" s="27" t="n">
        <v>301.22375</v>
      </c>
      <c r="G5833" s="27" t="n">
        <v>1812.95</v>
      </c>
      <c r="H5833" s="27" t="n">
        <v>579525.9087185075</v>
      </c>
      <c r="I5833" s="27" t="n">
        <v>108440.55</v>
      </c>
      <c r="J5833" s="27" t="n">
        <v>49189.838375</v>
      </c>
      <c r="K5833" s="27" t="n">
        <v>0</v>
      </c>
      <c r="L5833" s="27" t="n">
        <v>56343.90243749996</v>
      </c>
    </row>
    <row r="5834">
      <c r="A5834" t="n">
        <v>5833</v>
      </c>
      <c r="B5834" s="27" t="n">
        <v>332.0389358</v>
      </c>
      <c r="C5834" s="27" t="n">
        <v>345.5784856605519</v>
      </c>
      <c r="D5834" s="27" t="n">
        <v>345.5784856605519</v>
      </c>
      <c r="E5834" s="27" t="n">
        <v>336.4070210457808</v>
      </c>
      <c r="F5834" s="27" t="n">
        <v>332.0389358</v>
      </c>
      <c r="G5834" s="27" t="n">
        <v>1562.9</v>
      </c>
      <c r="H5834" s="27" t="n">
        <v>552549.4769044683</v>
      </c>
      <c r="I5834" s="27" t="n">
        <v>119534.016888</v>
      </c>
      <c r="J5834" s="27" t="n">
        <v>54221.95821614</v>
      </c>
      <c r="K5834" s="27" t="n">
        <v>0</v>
      </c>
      <c r="L5834" s="27" t="n">
        <v>145134.2188381799</v>
      </c>
    </row>
    <row r="5835">
      <c r="A5835" t="n">
        <v>5834</v>
      </c>
      <c r="B5835" s="27" t="n">
        <v>303.4148896</v>
      </c>
      <c r="C5835" s="27" t="n">
        <v>315.7872907299937</v>
      </c>
      <c r="D5835" s="27" t="n">
        <v>315.7872907299937</v>
      </c>
      <c r="E5835" s="27" t="n">
        <v>307.40646818779</v>
      </c>
      <c r="F5835" s="27" t="n">
        <v>303.4148896</v>
      </c>
      <c r="G5835" s="27" t="n">
        <v>1590.85</v>
      </c>
      <c r="H5835" s="27" t="n">
        <v>514156.2132145462</v>
      </c>
      <c r="I5835" s="27" t="n">
        <v>109229.360256</v>
      </c>
      <c r="J5835" s="27" t="n">
        <v>49547.65147168</v>
      </c>
      <c r="K5835" s="27" t="n">
        <v>0</v>
      </c>
      <c r="L5835" s="27" t="n">
        <v>124142.2020798401</v>
      </c>
    </row>
    <row r="5836">
      <c r="A5836" t="n">
        <v>5835</v>
      </c>
      <c r="B5836" s="27" t="n">
        <v>303.4148896</v>
      </c>
      <c r="C5836" s="27" t="n">
        <v>315.7872907299937</v>
      </c>
      <c r="D5836" s="27" t="n">
        <v>315.7872907299937</v>
      </c>
      <c r="E5836" s="27" t="n">
        <v>307.40646818779</v>
      </c>
      <c r="F5836" s="27" t="n">
        <v>303.4148896</v>
      </c>
      <c r="G5836" s="27" t="n">
        <v>1577.5</v>
      </c>
      <c r="H5836" s="27" t="n">
        <v>509455.1511288903</v>
      </c>
      <c r="I5836" s="27" t="n">
        <v>109229.360256</v>
      </c>
      <c r="J5836" s="27" t="n">
        <v>49547.65147168</v>
      </c>
      <c r="K5836" s="27" t="n">
        <v>0</v>
      </c>
      <c r="L5836" s="27" t="n">
        <v>128192.790856</v>
      </c>
    </row>
    <row r="5837">
      <c r="A5837" t="n">
        <v>5836</v>
      </c>
      <c r="B5837" s="27" t="n">
        <v>323.042807</v>
      </c>
      <c r="C5837" s="27" t="n">
        <v>336.2156576282957</v>
      </c>
      <c r="D5837" s="27" t="n">
        <v>336.2156576282957</v>
      </c>
      <c r="E5837" s="27" t="n">
        <v>327.292677365286</v>
      </c>
      <c r="F5837" s="27" t="n">
        <v>323.042807</v>
      </c>
      <c r="G5837" s="27" t="n">
        <v>1566.6</v>
      </c>
      <c r="H5837" s="27" t="n">
        <v>537149.5273707161</v>
      </c>
      <c r="I5837" s="27" t="n">
        <v>116295.41052</v>
      </c>
      <c r="J5837" s="27" t="n">
        <v>52752.8903831</v>
      </c>
      <c r="K5837" s="27" t="n">
        <v>0</v>
      </c>
      <c r="L5837" s="27" t="n">
        <v>140006.7525538</v>
      </c>
    </row>
    <row r="5838">
      <c r="A5838" t="n">
        <v>5837</v>
      </c>
      <c r="B5838" s="27" t="n">
        <v>232.2636891</v>
      </c>
      <c r="C5838" s="27" t="n">
        <v>241.7349811120454</v>
      </c>
      <c r="D5838" s="27" t="n">
        <v>241.7349811120454</v>
      </c>
      <c r="E5838" s="27" t="n">
        <v>235.3194664969393</v>
      </c>
      <c r="F5838" s="27" t="n">
        <v>232.2636891</v>
      </c>
      <c r="G5838" s="27" t="n">
        <v>1554.45</v>
      </c>
      <c r="H5838" s="27" t="n">
        <v>383275.8941877516</v>
      </c>
      <c r="I5838" s="27" t="n">
        <v>83614.928076</v>
      </c>
      <c r="J5838" s="27" t="n">
        <v>37928.66043003</v>
      </c>
      <c r="K5838" s="27" t="n">
        <v>0</v>
      </c>
      <c r="L5838" s="27" t="n">
        <v>103485.086678505</v>
      </c>
    </row>
    <row r="5839">
      <c r="A5839" t="n">
        <v>5838</v>
      </c>
      <c r="B5839" s="27" t="n">
        <v>282.1513124</v>
      </c>
      <c r="C5839" s="27" t="n">
        <v>293.6562129979021</v>
      </c>
      <c r="D5839" s="27" t="n">
        <v>293.6562129979021</v>
      </c>
      <c r="E5839" s="27" t="n">
        <v>285.8627371937878</v>
      </c>
      <c r="F5839" s="27" t="n">
        <v>282.1513124</v>
      </c>
      <c r="G5839" s="27" t="n">
        <v>1543.35</v>
      </c>
      <c r="H5839" s="27" t="n">
        <v>463231.9732530152</v>
      </c>
      <c r="I5839" s="27" t="n">
        <v>101574.472464</v>
      </c>
      <c r="J5839" s="27" t="n">
        <v>46075.30931492</v>
      </c>
      <c r="K5839" s="27" t="n">
        <v>0</v>
      </c>
      <c r="L5839" s="27" t="n">
        <v>128844.25415</v>
      </c>
    </row>
    <row r="5840">
      <c r="A5840" t="n">
        <v>5839</v>
      </c>
      <c r="B5840" s="27" t="n">
        <v>262.523395</v>
      </c>
      <c r="C5840" s="27" t="n">
        <v>273.2278460996</v>
      </c>
      <c r="D5840" s="27" t="n">
        <v>273.2278460996</v>
      </c>
      <c r="E5840" s="27" t="n">
        <v>265.9765280162918</v>
      </c>
      <c r="F5840" s="27" t="n">
        <v>262.523395</v>
      </c>
      <c r="G5840" s="27" t="n">
        <v>1507.35</v>
      </c>
      <c r="H5840" s="27" t="n">
        <v>420050.6220087889</v>
      </c>
      <c r="I5840" s="27" t="n">
        <v>94508.4222</v>
      </c>
      <c r="J5840" s="27" t="n">
        <v>42870.0704035</v>
      </c>
      <c r="K5840" s="27" t="n">
        <v>0</v>
      </c>
      <c r="L5840" s="27" t="n">
        <v>129331.95595</v>
      </c>
    </row>
    <row r="5841">
      <c r="A5841" t="n">
        <v>5840</v>
      </c>
      <c r="B5841" s="27" t="n">
        <v>251.6319455</v>
      </c>
      <c r="C5841" s="27" t="n">
        <v>261.8927460440972</v>
      </c>
      <c r="D5841" s="27" t="n">
        <v>261.8927460440972</v>
      </c>
      <c r="E5841" s="27" t="n">
        <v>254.9422553368487</v>
      </c>
      <c r="F5841" s="27" t="n">
        <v>251.6319455</v>
      </c>
      <c r="G5841" s="27" t="n">
        <v>1269.95</v>
      </c>
      <c r="H5841" s="27" t="n">
        <v>338918.8838859611</v>
      </c>
      <c r="I5841" s="27" t="n">
        <v>90587.50038</v>
      </c>
      <c r="J5841" s="27" t="n">
        <v>41091.49670015</v>
      </c>
      <c r="K5841" s="27" t="n">
        <v>0</v>
      </c>
      <c r="L5841" s="27" t="n">
        <v>183703.901812275</v>
      </c>
    </row>
    <row r="5842">
      <c r="A5842" t="n">
        <v>5841</v>
      </c>
      <c r="B5842" s="27" t="n">
        <v>470.5752302</v>
      </c>
      <c r="C5842" s="27" t="n">
        <v>489.7645802697872</v>
      </c>
      <c r="D5842" s="27" t="n">
        <v>489.7645802697872</v>
      </c>
      <c r="E5842" s="27" t="n">
        <v>476.7664953081998</v>
      </c>
      <c r="F5842" s="27" t="n">
        <v>470.5752302</v>
      </c>
      <c r="G5842" s="27" t="n">
        <v>1283.55</v>
      </c>
      <c r="H5842" s="27" t="n">
        <v>641000.5667933731</v>
      </c>
      <c r="I5842" s="27" t="n">
        <v>169407.082872</v>
      </c>
      <c r="J5842" s="27" t="n">
        <v>76844.93509166001</v>
      </c>
      <c r="K5842" s="27" t="n">
        <v>0</v>
      </c>
      <c r="L5842" s="27" t="n">
        <v>337143.45875</v>
      </c>
    </row>
    <row r="5843">
      <c r="A5843" t="n">
        <v>5842</v>
      </c>
      <c r="B5843" s="27" t="n">
        <v>1198.971334</v>
      </c>
      <c r="C5843" s="27" t="n">
        <v>1247.861192603633</v>
      </c>
      <c r="D5843" s="27" t="n">
        <v>1247.861192603633</v>
      </c>
      <c r="E5843" s="27" t="n">
        <v>1214.743636832664</v>
      </c>
      <c r="F5843" s="27" t="n">
        <v>1198.971334</v>
      </c>
      <c r="G5843" s="27" t="n">
        <v>1366.55</v>
      </c>
      <c r="H5843" s="27" t="n">
        <v>1731785.938496225</v>
      </c>
      <c r="I5843" s="27" t="n">
        <v>431629.68024</v>
      </c>
      <c r="J5843" s="27" t="n">
        <v>195792.0188422</v>
      </c>
      <c r="K5843" s="27" t="n">
        <v>0</v>
      </c>
      <c r="L5843" s="27" t="n">
        <v>759488.3915223</v>
      </c>
    </row>
    <row r="5844">
      <c r="A5844" t="n">
        <v>5843</v>
      </c>
      <c r="B5844" s="27" t="n">
        <v>1601.227099</v>
      </c>
      <c r="C5844" s="27" t="n">
        <v>1666.519902357219</v>
      </c>
      <c r="D5844" s="27" t="n">
        <v>1666.519902357219</v>
      </c>
      <c r="E5844" s="27" t="n">
        <v>1622.291372664273</v>
      </c>
      <c r="F5844" s="27" t="n">
        <v>1601.227099</v>
      </c>
      <c r="G5844" s="27" t="n">
        <v>1207.5</v>
      </c>
      <c r="H5844" s="27" t="n">
        <v>2039548.844405087</v>
      </c>
      <c r="I5844" s="27" t="n">
        <v>576441.75564</v>
      </c>
      <c r="J5844" s="27" t="n">
        <v>261480.3852667</v>
      </c>
      <c r="K5844" s="27" t="n">
        <v>0</v>
      </c>
      <c r="L5844" s="27" t="n">
        <v>1268972.3975</v>
      </c>
    </row>
    <row r="5845">
      <c r="A5845" t="n">
        <v>5844</v>
      </c>
      <c r="B5845" s="27" t="n">
        <v>1241.290964</v>
      </c>
      <c r="C5845" s="27" t="n">
        <v>2971.484354500399</v>
      </c>
      <c r="D5845" s="27" t="n">
        <v>1291.905825718022</v>
      </c>
      <c r="E5845" s="27" t="n">
        <v>2892.622779658567</v>
      </c>
      <c r="F5845" s="27" t="n">
        <v>1241.290964</v>
      </c>
      <c r="G5845" s="27" t="n">
        <v>1216</v>
      </c>
      <c r="H5845" s="27" t="n">
        <v>1598839.193678702</v>
      </c>
      <c r="I5845" s="27" t="n">
        <v>446864.74704</v>
      </c>
      <c r="J5845" s="27" t="n">
        <v>202702.8144212</v>
      </c>
      <c r="K5845" s="27" t="n">
        <v>0</v>
      </c>
      <c r="L5845" s="27" t="n">
        <v>973172.1157759998</v>
      </c>
    </row>
    <row r="5846">
      <c r="A5846" t="n">
        <v>5845</v>
      </c>
      <c r="B5846" s="27" t="n">
        <v>1602.043907</v>
      </c>
      <c r="C5846" s="27" t="n">
        <v>3352.625142410191</v>
      </c>
      <c r="D5846" s="27" t="n">
        <v>1667.369176220527</v>
      </c>
      <c r="E5846" s="27" t="n">
        <v>3263.648298838945</v>
      </c>
      <c r="F5846" s="27" t="n">
        <v>1602.043907</v>
      </c>
      <c r="G5846" s="27" t="n">
        <v>1300.05</v>
      </c>
      <c r="H5846" s="27" t="n">
        <v>2205479.05329816</v>
      </c>
      <c r="I5846" s="27" t="n">
        <v>576735.80652</v>
      </c>
      <c r="J5846" s="27" t="n">
        <v>261613.7700131</v>
      </c>
      <c r="K5846" s="27" t="n">
        <v>0</v>
      </c>
      <c r="L5846" s="27" t="n">
        <v>1121350.63270465</v>
      </c>
    </row>
    <row r="5847">
      <c r="A5847" t="n">
        <v>5846</v>
      </c>
      <c r="B5847" s="27" t="n">
        <v>1542.950586</v>
      </c>
      <c r="C5847" s="27" t="n">
        <v>3251.552185685369</v>
      </c>
      <c r="D5847" s="27" t="n">
        <v>1605.867593952621</v>
      </c>
      <c r="E5847" s="27" t="n">
        <v>3165.257763284932</v>
      </c>
      <c r="F5847" s="27" t="n">
        <v>1542.950586</v>
      </c>
      <c r="G5847" s="27" t="n">
        <v>1444</v>
      </c>
      <c r="H5847" s="27" t="n">
        <v>2363597.416995851</v>
      </c>
      <c r="I5847" s="27" t="n">
        <v>555462.2109599999</v>
      </c>
      <c r="J5847" s="27" t="n">
        <v>251963.8306938</v>
      </c>
      <c r="K5847" s="27" t="n">
        <v>0</v>
      </c>
      <c r="L5847" s="27" t="n">
        <v>857880.5258160001</v>
      </c>
    </row>
    <row r="5848">
      <c r="A5848" t="n">
        <v>5847</v>
      </c>
      <c r="B5848" s="27" t="n">
        <v>1640.667968</v>
      </c>
      <c r="C5848" s="27" t="n">
        <v>2297.727089609182</v>
      </c>
      <c r="D5848" s="27" t="n">
        <v>1707.569179860578</v>
      </c>
      <c r="E5848" s="27" t="n">
        <v>2236.746665273822</v>
      </c>
      <c r="F5848" s="27" t="n">
        <v>1640.667968</v>
      </c>
      <c r="G5848" s="27" t="n">
        <v>1586.95</v>
      </c>
      <c r="H5848" s="27" t="n">
        <v>2758619.92764283</v>
      </c>
      <c r="I5848" s="27" t="n">
        <v>590640.46848</v>
      </c>
      <c r="J5848" s="27" t="n">
        <v>267921.0791744</v>
      </c>
      <c r="K5848" s="27" t="n">
        <v>0</v>
      </c>
      <c r="L5848" s="27" t="n">
        <v>677677.9041823996</v>
      </c>
    </row>
    <row r="5849">
      <c r="A5849" t="n">
        <v>5848</v>
      </c>
      <c r="B5849" s="27" t="n">
        <v>1242.7375</v>
      </c>
      <c r="C5849" s="27" t="n">
        <v>2054.121832599631</v>
      </c>
      <c r="D5849" s="27" t="n">
        <v>1293.412870514677</v>
      </c>
      <c r="E5849" s="27" t="n">
        <v>1999.606558982101</v>
      </c>
      <c r="F5849" s="27" t="n">
        <v>1242.7375</v>
      </c>
      <c r="G5849" s="27" t="n">
        <v>1607.95</v>
      </c>
      <c r="H5849" s="27" t="n">
        <v>2115638.670157289</v>
      </c>
      <c r="I5849" s="27" t="n">
        <v>447385.5</v>
      </c>
      <c r="J5849" s="27" t="n">
        <v>202939.03375</v>
      </c>
      <c r="K5849" s="27" t="n">
        <v>0</v>
      </c>
      <c r="L5849" s="27" t="n">
        <v>487215.2368749999</v>
      </c>
    </row>
    <row r="5850">
      <c r="A5850" t="n">
        <v>5849</v>
      </c>
      <c r="B5850" s="27" t="n">
        <v>1329.287415</v>
      </c>
      <c r="C5850" s="27" t="n">
        <v>1138.439124443199</v>
      </c>
      <c r="D5850" s="27" t="n">
        <v>1138.439124443199</v>
      </c>
      <c r="E5850" s="27" t="n">
        <v>1108.225570708961</v>
      </c>
      <c r="F5850" s="27" t="n">
        <v>1108.225570708961</v>
      </c>
      <c r="G5850" s="27" t="n">
        <v>1600.55</v>
      </c>
      <c r="H5850" s="27" t="n">
        <v>1878219.451861741</v>
      </c>
      <c r="I5850" s="27" t="n">
        <v>398961.205455226</v>
      </c>
      <c r="J5850" s="27" t="n">
        <v>180973.2356967733</v>
      </c>
      <c r="K5850" s="27" t="n">
        <v>405206.3605854745</v>
      </c>
      <c r="L5850" s="27" t="n">
        <v>427337.2023</v>
      </c>
    </row>
    <row r="5851">
      <c r="A5851" t="n">
        <v>5850</v>
      </c>
      <c r="B5851" s="27" t="n">
        <v>1176.70387</v>
      </c>
      <c r="C5851" s="27" t="n">
        <v>218.2769129685346</v>
      </c>
      <c r="D5851" s="27" t="n">
        <v>218.2769129685346</v>
      </c>
      <c r="E5851" s="27" t="n">
        <v>212.4839626936185</v>
      </c>
      <c r="F5851" s="27" t="n">
        <v>212.4839626936185</v>
      </c>
      <c r="G5851" s="27" t="n">
        <v>1581.65</v>
      </c>
      <c r="H5851" s="27" t="n">
        <v>355995.5611704245</v>
      </c>
      <c r="I5851" s="27" t="n">
        <v>76494.22656970265</v>
      </c>
      <c r="J5851" s="27" t="n">
        <v>34698.6311078679</v>
      </c>
      <c r="K5851" s="27" t="n">
        <v>1767415.090092597</v>
      </c>
      <c r="L5851" s="27" t="n">
        <v>85811.95199999999</v>
      </c>
    </row>
    <row r="5852">
      <c r="A5852" t="n">
        <v>5851</v>
      </c>
      <c r="B5852" s="27" t="n">
        <v>1489.14249</v>
      </c>
      <c r="C5852" s="27" t="n">
        <v>1549.86443548356</v>
      </c>
      <c r="D5852" s="27" t="n">
        <v>1549.86443548356</v>
      </c>
      <c r="E5852" s="27" t="n">
        <v>1508.731878285852</v>
      </c>
      <c r="F5852" s="27" t="n">
        <v>1489.14249</v>
      </c>
      <c r="G5852" s="27" t="n">
        <v>1579.15</v>
      </c>
      <c r="H5852" s="27" t="n">
        <v>2491268.958223743</v>
      </c>
      <c r="I5852" s="27" t="n">
        <v>536091.2964</v>
      </c>
      <c r="J5852" s="27" t="n">
        <v>243176.968617</v>
      </c>
      <c r="K5852" s="27" t="n">
        <v>0</v>
      </c>
      <c r="L5852" s="27" t="n">
        <v>626705.4106999999</v>
      </c>
    </row>
    <row r="5853">
      <c r="A5853" t="n">
        <v>5852</v>
      </c>
      <c r="B5853" s="27" t="n">
        <v>1527.706237</v>
      </c>
      <c r="C5853" s="27" t="n">
        <v>1590.000951739221</v>
      </c>
      <c r="D5853" s="27" t="n">
        <v>1590.000951739221</v>
      </c>
      <c r="E5853" s="27" t="n">
        <v>1547.803193280806</v>
      </c>
      <c r="F5853" s="27" t="n">
        <v>1527.706237</v>
      </c>
      <c r="G5853" s="27" t="n">
        <v>1605</v>
      </c>
      <c r="H5853" s="27" t="n">
        <v>2596803.849013287</v>
      </c>
      <c r="I5853" s="27" t="n">
        <v>549974.24532</v>
      </c>
      <c r="J5853" s="27" t="n">
        <v>249474.4285021</v>
      </c>
      <c r="K5853" s="27" t="n">
        <v>0</v>
      </c>
      <c r="L5853" s="27" t="n">
        <v>603443.8700000001</v>
      </c>
    </row>
    <row r="5854">
      <c r="A5854" t="n">
        <v>5853</v>
      </c>
      <c r="B5854" s="27" t="n">
        <v>1849.113384</v>
      </c>
      <c r="C5854" s="27" t="n">
        <v>1924.513898533727</v>
      </c>
      <c r="D5854" s="27" t="n">
        <v>1924.513898533727</v>
      </c>
      <c r="E5854" s="27" t="n">
        <v>1873.438348829586</v>
      </c>
      <c r="F5854" s="27" t="n">
        <v>1849.113384</v>
      </c>
      <c r="G5854" s="27" t="n">
        <v>1629.95</v>
      </c>
      <c r="H5854" s="27" t="n">
        <v>3196903.212124259</v>
      </c>
      <c r="I5854" s="27" t="n">
        <v>665680.8182400001</v>
      </c>
      <c r="J5854" s="27" t="n">
        <v>301960.2156072</v>
      </c>
      <c r="K5854" s="27" t="n">
        <v>0</v>
      </c>
      <c r="L5854" s="27" t="n">
        <v>664610.9101499999</v>
      </c>
    </row>
    <row r="5855">
      <c r="A5855" t="n">
        <v>5854</v>
      </c>
      <c r="B5855" s="27" t="n">
        <v>1687.183065</v>
      </c>
      <c r="C5855" s="27" t="n">
        <v>1755.980912399528</v>
      </c>
      <c r="D5855" s="27" t="n">
        <v>1755.980912399528</v>
      </c>
      <c r="E5855" s="27" t="n">
        <v>1709.378136270389</v>
      </c>
      <c r="F5855" s="27" t="n">
        <v>1687.183065</v>
      </c>
      <c r="G5855" s="27" t="n">
        <v>1645.4</v>
      </c>
      <c r="H5855" s="27" t="n">
        <v>2942251.317570991</v>
      </c>
      <c r="I5855" s="27" t="n">
        <v>607385.9034</v>
      </c>
      <c r="J5855" s="27" t="n">
        <v>275516.9945145</v>
      </c>
      <c r="K5855" s="27" t="n">
        <v>0</v>
      </c>
      <c r="L5855" s="27" t="n">
        <v>598275.0918000001</v>
      </c>
    </row>
    <row r="5856">
      <c r="A5856" t="n">
        <v>5855</v>
      </c>
      <c r="B5856" s="27" t="n">
        <v>1236.558795</v>
      </c>
      <c r="C5856" s="27" t="n">
        <v>1286.981910709063</v>
      </c>
      <c r="D5856" s="27" t="n">
        <v>1286.981910709063</v>
      </c>
      <c r="E5856" s="27" t="n">
        <v>1252.826112406523</v>
      </c>
      <c r="F5856" s="27" t="n">
        <v>1236.558795</v>
      </c>
      <c r="G5856" s="27" t="n">
        <v>1590.35</v>
      </c>
      <c r="H5856" s="27" t="n">
        <v>2082420.022353231</v>
      </c>
      <c r="I5856" s="27" t="n">
        <v>445161.1662</v>
      </c>
      <c r="J5856" s="27" t="n">
        <v>201930.0512235</v>
      </c>
      <c r="K5856" s="27" t="n">
        <v>0</v>
      </c>
      <c r="L5856" s="27" t="n">
        <v>506556.31037175</v>
      </c>
    </row>
    <row r="5857">
      <c r="A5857" t="n">
        <v>5856</v>
      </c>
      <c r="B5857" s="27" t="n">
        <v>1050.91141</v>
      </c>
      <c r="C5857" s="27" t="n">
        <v>436.7141055632327</v>
      </c>
      <c r="D5857" s="27" t="n">
        <v>436.7141055632327</v>
      </c>
      <c r="E5857" s="27" t="n">
        <v>425.1239512794997</v>
      </c>
      <c r="F5857" s="27" t="n">
        <v>425.1239512794997</v>
      </c>
      <c r="G5857" s="27" t="n">
        <v>1571.95</v>
      </c>
      <c r="H5857" s="27" t="n">
        <v>708762.4421355402</v>
      </c>
      <c r="I5857" s="27" t="n">
        <v>153044.6224606199</v>
      </c>
      <c r="J5857" s="27" t="n">
        <v>69422.74124394231</v>
      </c>
      <c r="K5857" s="27" t="n">
        <v>1147068.411834677</v>
      </c>
      <c r="L5857" s="27" t="n">
        <v>0</v>
      </c>
    </row>
    <row r="5858">
      <c r="A5858" t="n">
        <v>5857</v>
      </c>
      <c r="B5858" s="27" t="n">
        <v>1364.958088</v>
      </c>
      <c r="C5858" s="27" t="n">
        <v>0</v>
      </c>
      <c r="D5858" s="27" t="n">
        <v>0</v>
      </c>
      <c r="E5858" s="27" t="n">
        <v>0</v>
      </c>
      <c r="F5858" s="27" t="n">
        <v>0</v>
      </c>
      <c r="G5858" s="27" t="n">
        <v>1335.65</v>
      </c>
      <c r="H5858" s="27" t="n">
        <v>0</v>
      </c>
      <c r="I5858" s="27" t="n">
        <v>0</v>
      </c>
      <c r="J5858" s="27" t="n">
        <v>0</v>
      </c>
      <c r="K5858" s="27" t="n">
        <v>1624300.12472</v>
      </c>
      <c r="L5858" s="27" t="n">
        <v>0</v>
      </c>
    </row>
    <row r="5859">
      <c r="A5859" t="n">
        <v>5858</v>
      </c>
      <c r="B5859" s="27" t="n">
        <v>1355.14413</v>
      </c>
      <c r="C5859" s="27" t="n">
        <v>0</v>
      </c>
      <c r="D5859" s="27" t="n">
        <v>0</v>
      </c>
      <c r="E5859" s="27" t="n">
        <v>0</v>
      </c>
      <c r="F5859" s="27" t="n">
        <v>0</v>
      </c>
      <c r="G5859" s="27" t="n">
        <v>1528.85</v>
      </c>
      <c r="H5859" s="27" t="n">
        <v>0</v>
      </c>
      <c r="I5859" s="27" t="n">
        <v>0</v>
      </c>
      <c r="J5859" s="27" t="n">
        <v>0</v>
      </c>
      <c r="K5859" s="27" t="n">
        <v>1612621.5147</v>
      </c>
      <c r="L5859" s="27" t="n">
        <v>0</v>
      </c>
    </row>
    <row r="5860">
      <c r="A5860" t="n">
        <v>5859</v>
      </c>
      <c r="B5860" s="27" t="n">
        <v>1388.675155</v>
      </c>
      <c r="C5860" s="27" t="n">
        <v>0</v>
      </c>
      <c r="D5860" s="27" t="n">
        <v>0</v>
      </c>
      <c r="E5860" s="27" t="n">
        <v>0</v>
      </c>
      <c r="F5860" s="27" t="n">
        <v>0</v>
      </c>
      <c r="G5860" s="27" t="n">
        <v>1510.15</v>
      </c>
      <c r="H5860" s="27" t="n">
        <v>0</v>
      </c>
      <c r="I5860" s="27" t="n">
        <v>0</v>
      </c>
      <c r="J5860" s="27" t="n">
        <v>0</v>
      </c>
      <c r="K5860" s="27" t="n">
        <v>1652523.43445</v>
      </c>
      <c r="L5860" s="27" t="n">
        <v>0</v>
      </c>
    </row>
    <row r="5861">
      <c r="A5861" t="n">
        <v>5860</v>
      </c>
      <c r="B5861" s="27" t="n">
        <v>1544.062834</v>
      </c>
      <c r="C5861" s="27" t="n">
        <v>0</v>
      </c>
      <c r="D5861" s="27" t="n">
        <v>0</v>
      </c>
      <c r="E5861" s="27" t="n">
        <v>0</v>
      </c>
      <c r="F5861" s="27" t="n">
        <v>0</v>
      </c>
      <c r="G5861" s="27" t="n">
        <v>1515.45</v>
      </c>
      <c r="H5861" s="27" t="n">
        <v>0</v>
      </c>
      <c r="I5861" s="27" t="n">
        <v>0</v>
      </c>
      <c r="J5861" s="27" t="n">
        <v>0</v>
      </c>
      <c r="K5861" s="27" t="n">
        <v>1837434.77246</v>
      </c>
      <c r="L5861" s="27" t="n">
        <v>0</v>
      </c>
    </row>
    <row r="5862">
      <c r="A5862" t="n">
        <v>5861</v>
      </c>
      <c r="B5862" s="27" t="n">
        <v>1248.008414</v>
      </c>
      <c r="C5862" s="27" t="n">
        <v>0</v>
      </c>
      <c r="D5862" s="27" t="n">
        <v>0</v>
      </c>
      <c r="E5862" s="27" t="n">
        <v>0</v>
      </c>
      <c r="F5862" s="27" t="n">
        <v>0</v>
      </c>
      <c r="G5862" s="27" t="n">
        <v>1519.4</v>
      </c>
      <c r="H5862" s="27" t="n">
        <v>0</v>
      </c>
      <c r="I5862" s="27" t="n">
        <v>0</v>
      </c>
      <c r="J5862" s="27" t="n">
        <v>0</v>
      </c>
      <c r="K5862" s="27" t="n">
        <v>1485130.01266</v>
      </c>
      <c r="L5862" s="27" t="n">
        <v>0</v>
      </c>
    </row>
    <row r="5863">
      <c r="A5863" t="n">
        <v>5862</v>
      </c>
      <c r="B5863" s="27" t="n">
        <v>1493.357381</v>
      </c>
      <c r="C5863" s="27" t="n">
        <v>0</v>
      </c>
      <c r="D5863" s="27" t="n">
        <v>0</v>
      </c>
      <c r="E5863" s="27" t="n">
        <v>0</v>
      </c>
      <c r="F5863" s="27" t="n">
        <v>0</v>
      </c>
      <c r="G5863" s="27" t="n">
        <v>1540.05</v>
      </c>
      <c r="H5863" s="27" t="n">
        <v>0</v>
      </c>
      <c r="I5863" s="27" t="n">
        <v>0</v>
      </c>
      <c r="J5863" s="27" t="n">
        <v>0</v>
      </c>
      <c r="K5863" s="27" t="n">
        <v>1777095.28339</v>
      </c>
      <c r="L5863" s="27" t="n">
        <v>0</v>
      </c>
    </row>
    <row r="5864">
      <c r="A5864" t="n">
        <v>5863</v>
      </c>
      <c r="B5864" s="27" t="n">
        <v>1527.706237</v>
      </c>
      <c r="C5864" s="27" t="n">
        <v>1590.001992516014</v>
      </c>
      <c r="D5864" s="27" t="n">
        <v>1590.001992516014</v>
      </c>
      <c r="E5864" s="27" t="n">
        <v>1547.804206435951</v>
      </c>
      <c r="F5864" s="27" t="n">
        <v>1527.706237</v>
      </c>
      <c r="G5864" s="27" t="n">
        <v>1521.6</v>
      </c>
      <c r="H5864" s="27" t="n">
        <v>2482760.590498998</v>
      </c>
      <c r="I5864" s="27" t="n">
        <v>549974.24532</v>
      </c>
      <c r="J5864" s="27" t="n">
        <v>249474.4285021</v>
      </c>
      <c r="K5864" s="27" t="n">
        <v>0</v>
      </c>
      <c r="L5864" s="27" t="n">
        <v>360960.4544000002</v>
      </c>
    </row>
    <row r="5865">
      <c r="A5865" t="n">
        <v>5864</v>
      </c>
      <c r="B5865" s="27" t="n">
        <v>1240.964854</v>
      </c>
      <c r="C5865" s="27" t="n">
        <v>1291.56757326021</v>
      </c>
      <c r="D5865" s="27" t="n">
        <v>1291.56757326021</v>
      </c>
      <c r="E5865" s="27" t="n">
        <v>1257.290073973471</v>
      </c>
      <c r="F5865" s="27" t="n">
        <v>1240.964854</v>
      </c>
      <c r="G5865" s="27" t="n">
        <v>1407.45</v>
      </c>
      <c r="H5865" s="27" t="n">
        <v>1861874.281058993</v>
      </c>
      <c r="I5865" s="27" t="n">
        <v>446747.34744</v>
      </c>
      <c r="J5865" s="27" t="n">
        <v>202649.5606582</v>
      </c>
      <c r="K5865" s="27" t="n">
        <v>0</v>
      </c>
      <c r="L5865" s="27" t="n">
        <v>735333.2182</v>
      </c>
    </row>
    <row r="5866">
      <c r="A5866" t="n">
        <v>5865</v>
      </c>
      <c r="B5866" s="27" t="n">
        <v>1314.002175</v>
      </c>
      <c r="C5866" s="27" t="n">
        <v>1367.582787910265</v>
      </c>
      <c r="D5866" s="27" t="n">
        <v>1367.582787910265</v>
      </c>
      <c r="E5866" s="27" t="n">
        <v>1331.287886266969</v>
      </c>
      <c r="F5866" s="27" t="n">
        <v>1314.002175</v>
      </c>
      <c r="G5866" s="27" t="n">
        <v>1037.5</v>
      </c>
      <c r="H5866" s="27" t="n">
        <v>1448374.766081412</v>
      </c>
      <c r="I5866" s="27" t="n">
        <v>473040.7830000001</v>
      </c>
      <c r="J5866" s="27" t="n">
        <v>214576.5551775</v>
      </c>
      <c r="K5866" s="27" t="n">
        <v>0</v>
      </c>
      <c r="L5866" s="27" t="n">
        <v>1264726.925</v>
      </c>
    </row>
    <row r="5867">
      <c r="A5867" t="n">
        <v>5866</v>
      </c>
      <c r="B5867" s="27" t="n">
        <v>1895.818627</v>
      </c>
      <c r="C5867" s="27" t="n">
        <v>1973.124419440192</v>
      </c>
      <c r="D5867" s="27" t="n">
        <v>1973.124419440192</v>
      </c>
      <c r="E5867" s="27" t="n">
        <v>1920.758773011577</v>
      </c>
      <c r="F5867" s="27" t="n">
        <v>1895.818627</v>
      </c>
      <c r="G5867" s="27" t="n">
        <v>927.2</v>
      </c>
      <c r="H5867" s="27" t="n">
        <v>1869672.871787821</v>
      </c>
      <c r="I5867" s="27" t="n">
        <v>682494.7057200001</v>
      </c>
      <c r="J5867" s="27" t="n">
        <v>309587.1817891001</v>
      </c>
      <c r="K5867" s="27" t="n">
        <v>0</v>
      </c>
      <c r="L5867" s="27" t="n">
        <v>2033833.5504</v>
      </c>
    </row>
    <row r="5868">
      <c r="A5868" t="n">
        <v>5867</v>
      </c>
      <c r="B5868" s="27" t="n">
        <v>1738.393529</v>
      </c>
      <c r="C5868" s="27" t="n">
        <v>1809.280132759674</v>
      </c>
      <c r="D5868" s="27" t="n">
        <v>1809.280132759674</v>
      </c>
      <c r="E5868" s="27" t="n">
        <v>1761.26282437864</v>
      </c>
      <c r="F5868" s="27" t="n">
        <v>1738.393529</v>
      </c>
      <c r="G5868" s="27" t="n">
        <v>1063.45</v>
      </c>
      <c r="H5868" s="27" t="n">
        <v>1963871.702445623</v>
      </c>
      <c r="I5868" s="27" t="n">
        <v>625821.67044</v>
      </c>
      <c r="J5868" s="27" t="n">
        <v>283879.6632857</v>
      </c>
      <c r="K5868" s="27" t="n">
        <v>0</v>
      </c>
      <c r="L5868" s="27" t="n">
        <v>1628092.45958495</v>
      </c>
    </row>
    <row r="5869">
      <c r="A5869" t="n">
        <v>5868</v>
      </c>
      <c r="B5869" s="27" t="n">
        <v>1628.67347</v>
      </c>
      <c r="C5869" s="27" t="n">
        <v>1695.086103002099</v>
      </c>
      <c r="D5869" s="27" t="n">
        <v>1695.086103002099</v>
      </c>
      <c r="E5869" s="27" t="n">
        <v>1650.099441917112</v>
      </c>
      <c r="F5869" s="27" t="n">
        <v>1628.67347</v>
      </c>
      <c r="G5869" s="27" t="n">
        <v>1064.45</v>
      </c>
      <c r="H5869" s="27" t="n">
        <v>1843081.377470151</v>
      </c>
      <c r="I5869" s="27" t="n">
        <v>586322.4492</v>
      </c>
      <c r="J5869" s="27" t="n">
        <v>265962.377651</v>
      </c>
      <c r="K5869" s="27" t="n">
        <v>0</v>
      </c>
      <c r="L5869" s="27" t="n">
        <v>1523705.4648585</v>
      </c>
    </row>
    <row r="5870">
      <c r="A5870" t="n">
        <v>5869</v>
      </c>
      <c r="B5870" s="27" t="n">
        <v>1331.849267</v>
      </c>
      <c r="C5870" s="27" t="n">
        <v>2253.401446760609</v>
      </c>
      <c r="D5870" s="27" t="n">
        <v>1386.157531339753</v>
      </c>
      <c r="E5870" s="27" t="n">
        <v>2193.597400821999</v>
      </c>
      <c r="F5870" s="27" t="n">
        <v>1331.849267</v>
      </c>
      <c r="G5870" s="27" t="n">
        <v>1058.5</v>
      </c>
      <c r="H5870" s="27" t="n">
        <v>1501479.605184266</v>
      </c>
      <c r="I5870" s="27" t="n">
        <v>479465.73612</v>
      </c>
      <c r="J5870" s="27" t="n">
        <v>217490.9853011</v>
      </c>
      <c r="K5870" s="27" t="n">
        <v>0</v>
      </c>
      <c r="L5870" s="27" t="n">
        <v>1253936.0848805</v>
      </c>
    </row>
    <row r="5871">
      <c r="A5871" t="n">
        <v>5870</v>
      </c>
      <c r="B5871" s="27" t="n">
        <v>1502.914746</v>
      </c>
      <c r="C5871" s="27" t="n">
        <v>1830.151870571909</v>
      </c>
      <c r="D5871" s="27" t="n">
        <v>1564.198013480473</v>
      </c>
      <c r="E5871" s="27" t="n">
        <v>1781.580637647719</v>
      </c>
      <c r="F5871" s="27" t="n">
        <v>1502.914746</v>
      </c>
      <c r="G5871" s="27" t="n">
        <v>1068.5</v>
      </c>
      <c r="H5871" s="27" t="n">
        <v>1707003.430816344</v>
      </c>
      <c r="I5871" s="27" t="n">
        <v>541049.3085599999</v>
      </c>
      <c r="J5871" s="27" t="n">
        <v>245425.9780218</v>
      </c>
      <c r="K5871" s="27" t="n">
        <v>0</v>
      </c>
      <c r="L5871" s="27" t="n">
        <v>1399965.085899</v>
      </c>
    </row>
    <row r="5872">
      <c r="A5872" t="n">
        <v>5871</v>
      </c>
      <c r="B5872" s="27" t="n">
        <v>1067.950896</v>
      </c>
      <c r="C5872" s="27" t="n">
        <v>2675.518657798231</v>
      </c>
      <c r="D5872" s="27" t="n">
        <v>1111.498617149407</v>
      </c>
      <c r="E5872" s="27" t="n">
        <v>2604.511851198993</v>
      </c>
      <c r="F5872" s="27" t="n">
        <v>1067.950896</v>
      </c>
      <c r="G5872" s="27" t="n">
        <v>332.25</v>
      </c>
      <c r="H5872" s="27" t="n">
        <v>377271.378133124</v>
      </c>
      <c r="I5872" s="27" t="n">
        <v>384462.32256</v>
      </c>
      <c r="J5872" s="27" t="n">
        <v>174396.3813168</v>
      </c>
      <c r="K5872" s="27" t="n">
        <v>0</v>
      </c>
      <c r="L5872" s="27" t="n">
        <v>1781075.106804</v>
      </c>
    </row>
    <row r="5873">
      <c r="A5873" t="n">
        <v>5872</v>
      </c>
      <c r="B5873" s="27" t="n">
        <v>1186.960479</v>
      </c>
      <c r="C5873" s="27" t="n">
        <v>2401.552900952203</v>
      </c>
      <c r="D5873" s="27" t="n">
        <v>1235.360422539668</v>
      </c>
      <c r="E5873" s="27" t="n">
        <v>2337.816996185205</v>
      </c>
      <c r="F5873" s="27" t="n">
        <v>1186.960479</v>
      </c>
      <c r="G5873" s="27" t="n">
        <v>327.55</v>
      </c>
      <c r="H5873" s="27" t="n">
        <v>416841.458026136</v>
      </c>
      <c r="I5873" s="27" t="n">
        <v>427305.77244</v>
      </c>
      <c r="J5873" s="27" t="n">
        <v>193830.6462207</v>
      </c>
      <c r="K5873" s="27" t="n">
        <v>0</v>
      </c>
      <c r="L5873" s="27" t="n">
        <v>1985132.05310355</v>
      </c>
    </row>
    <row r="5874">
      <c r="A5874" t="n">
        <v>5873</v>
      </c>
      <c r="B5874" s="27" t="n">
        <v>1465.997904</v>
      </c>
      <c r="C5874" s="27" t="n">
        <v>1262.598591996335</v>
      </c>
      <c r="D5874" s="27" t="n">
        <v>1262.598591996335</v>
      </c>
      <c r="E5874" s="27" t="n">
        <v>1229.089913679686</v>
      </c>
      <c r="F5874" s="27" t="n">
        <v>1229.089913679686</v>
      </c>
      <c r="G5874" s="27" t="n">
        <v>1068.1</v>
      </c>
      <c r="H5874" s="27" t="n">
        <v>1409222.989742982</v>
      </c>
      <c r="I5874" s="27" t="n">
        <v>442472.3689246869</v>
      </c>
      <c r="J5874" s="27" t="n">
        <v>200710.3829038927</v>
      </c>
      <c r="K5874" s="27" t="n">
        <v>434252.3462571363</v>
      </c>
      <c r="L5874" s="27" t="n">
        <v>1105689.0991</v>
      </c>
    </row>
    <row r="5875">
      <c r="A5875" t="n">
        <v>5874</v>
      </c>
      <c r="B5875" s="27" t="n">
        <v>1552.957757</v>
      </c>
      <c r="C5875" s="27" t="n">
        <v>214.2053941532626</v>
      </c>
      <c r="D5875" s="27" t="n">
        <v>214.2053941532626</v>
      </c>
      <c r="E5875" s="27" t="n">
        <v>208.5204997680853</v>
      </c>
      <c r="F5875" s="27" t="n">
        <v>208.5204997680853</v>
      </c>
      <c r="G5875" s="27" t="n">
        <v>1274.6</v>
      </c>
      <c r="H5875" s="27" t="n">
        <v>283630.8879691522</v>
      </c>
      <c r="I5875" s="27" t="n">
        <v>75067.3799165107</v>
      </c>
      <c r="J5875" s="27" t="n">
        <v>34051.39761212833</v>
      </c>
      <c r="K5875" s="27" t="n">
        <v>2464353.492506099</v>
      </c>
      <c r="L5875" s="27" t="n">
        <v>146017.9422</v>
      </c>
    </row>
    <row r="5876">
      <c r="A5876" t="n">
        <v>5875</v>
      </c>
      <c r="B5876" s="27" t="n">
        <v>1503.17134</v>
      </c>
      <c r="C5876" s="27" t="n">
        <v>1564.465493116343</v>
      </c>
      <c r="D5876" s="27" t="n">
        <v>1564.465493116343</v>
      </c>
      <c r="E5876" s="27" t="n">
        <v>1522.945431808936</v>
      </c>
      <c r="F5876" s="27" t="n">
        <v>1503.17134</v>
      </c>
      <c r="G5876" s="27" t="n">
        <v>1414</v>
      </c>
      <c r="H5876" s="27" t="n">
        <v>2266957.278980009</v>
      </c>
      <c r="I5876" s="27" t="n">
        <v>541141.6824</v>
      </c>
      <c r="J5876" s="27" t="n">
        <v>245467.879822</v>
      </c>
      <c r="K5876" s="27" t="n">
        <v>0</v>
      </c>
      <c r="L5876" s="27" t="n">
        <v>880858.2059999998</v>
      </c>
    </row>
    <row r="5877">
      <c r="A5877" t="n">
        <v>5876</v>
      </c>
      <c r="B5877" s="27" t="n">
        <v>1143.326188</v>
      </c>
      <c r="C5877" s="27" t="n">
        <v>1189.947167942128</v>
      </c>
      <c r="D5877" s="27" t="n">
        <v>1189.947167942128</v>
      </c>
      <c r="E5877" s="27" t="n">
        <v>1158.366618813418</v>
      </c>
      <c r="F5877" s="27" t="n">
        <v>1143.326188</v>
      </c>
      <c r="G5877" s="27" t="n">
        <v>1347.45</v>
      </c>
      <c r="H5877" s="27" t="n">
        <v>1640382.28931472</v>
      </c>
      <c r="I5877" s="27" t="n">
        <v>411597.42768</v>
      </c>
      <c r="J5877" s="27" t="n">
        <v>186705.1665004</v>
      </c>
      <c r="K5877" s="27" t="n">
        <v>0</v>
      </c>
      <c r="L5877" s="27" t="n">
        <v>746077.3813</v>
      </c>
    </row>
    <row r="5878">
      <c r="A5878" t="n">
        <v>5877</v>
      </c>
      <c r="B5878" s="27" t="n">
        <v>1723.98541</v>
      </c>
      <c r="C5878" s="27" t="n">
        <v>1794.283579945448</v>
      </c>
      <c r="D5878" s="27" t="n">
        <v>1794.283579945448</v>
      </c>
      <c r="E5878" s="27" t="n">
        <v>1746.664271900621</v>
      </c>
      <c r="F5878" s="27" t="n">
        <v>1723.98541</v>
      </c>
      <c r="G5878" s="27" t="n">
        <v>1409</v>
      </c>
      <c r="H5878" s="27" t="n">
        <v>2585873.212857578</v>
      </c>
      <c r="I5878" s="27" t="n">
        <v>620634.7476</v>
      </c>
      <c r="J5878" s="27" t="n">
        <v>281526.817453</v>
      </c>
      <c r="K5878" s="27" t="n">
        <v>0</v>
      </c>
      <c r="L5878" s="27" t="n">
        <v>1018875.135</v>
      </c>
    </row>
    <row r="5879">
      <c r="A5879" t="n">
        <v>5878</v>
      </c>
      <c r="B5879" s="27" t="n">
        <v>1668.372978</v>
      </c>
      <c r="C5879" s="27" t="n">
        <v>1736.403900918121</v>
      </c>
      <c r="D5879" s="27" t="n">
        <v>1736.403900918121</v>
      </c>
      <c r="E5879" s="27" t="n">
        <v>1690.320688001146</v>
      </c>
      <c r="F5879" s="27" t="n">
        <v>1668.372978</v>
      </c>
      <c r="G5879" s="27" t="n">
        <v>1412.6</v>
      </c>
      <c r="H5879" s="27" t="n">
        <v>2507149.391240801</v>
      </c>
      <c r="I5879" s="27" t="n">
        <v>600614.27208</v>
      </c>
      <c r="J5879" s="27" t="n">
        <v>272445.3073074</v>
      </c>
      <c r="K5879" s="27" t="n">
        <v>0</v>
      </c>
      <c r="L5879" s="27" t="n">
        <v>980002.2872772003</v>
      </c>
    </row>
    <row r="5880">
      <c r="A5880" t="n">
        <v>5879</v>
      </c>
      <c r="B5880" s="27" t="n">
        <v>1373.136387</v>
      </c>
      <c r="C5880" s="27" t="n">
        <v>1429.128082803489</v>
      </c>
      <c r="D5880" s="27" t="n">
        <v>1429.128082803489</v>
      </c>
      <c r="E5880" s="27" t="n">
        <v>1391.199802585598</v>
      </c>
      <c r="F5880" s="27" t="n">
        <v>1373.136387</v>
      </c>
      <c r="G5880" s="27" t="n">
        <v>1339.1</v>
      </c>
      <c r="H5880" s="27" t="n">
        <v>1957820.681326453</v>
      </c>
      <c r="I5880" s="27" t="n">
        <v>494329.09932</v>
      </c>
      <c r="J5880" s="27" t="n">
        <v>224233.1719971</v>
      </c>
      <c r="K5880" s="27" t="n">
        <v>0</v>
      </c>
      <c r="L5880" s="27" t="n">
        <v>907505.5824000002</v>
      </c>
    </row>
    <row r="5881">
      <c r="A5881" t="n">
        <v>5880</v>
      </c>
      <c r="B5881" s="27" t="n">
        <v>1233.287476</v>
      </c>
      <c r="C5881" s="27" t="n">
        <v>1137.206844719968</v>
      </c>
      <c r="D5881" s="27" t="n">
        <v>1137.206844719968</v>
      </c>
      <c r="E5881" s="27" t="n">
        <v>1107.025995017798</v>
      </c>
      <c r="F5881" s="27" t="n">
        <v>1107.025995017798</v>
      </c>
      <c r="G5881" s="27" t="n">
        <v>1208.65</v>
      </c>
      <c r="H5881" s="27" t="n">
        <v>1425742.466822193</v>
      </c>
      <c r="I5881" s="27" t="n">
        <v>398529.3582064072</v>
      </c>
      <c r="J5881" s="27" t="n">
        <v>180777.3449864064</v>
      </c>
      <c r="K5881" s="27" t="n">
        <v>231437.2946403768</v>
      </c>
      <c r="L5881" s="27" t="n">
        <v>0</v>
      </c>
    </row>
    <row r="5882">
      <c r="A5882" t="n">
        <v>5881</v>
      </c>
      <c r="B5882" s="27" t="n">
        <v>1690.454385</v>
      </c>
      <c r="C5882" s="27" t="n">
        <v>0</v>
      </c>
      <c r="D5882" s="27" t="n">
        <v>0</v>
      </c>
      <c r="E5882" s="27" t="n">
        <v>0</v>
      </c>
      <c r="F5882" s="27" t="n">
        <v>0</v>
      </c>
      <c r="G5882" s="27" t="n">
        <v>567.5</v>
      </c>
      <c r="H5882" s="27" t="n">
        <v>0</v>
      </c>
      <c r="I5882" s="27" t="n">
        <v>0</v>
      </c>
      <c r="J5882" s="27" t="n">
        <v>0</v>
      </c>
      <c r="K5882" s="27" t="n">
        <v>2011640.71815</v>
      </c>
      <c r="L5882" s="27" t="n">
        <v>0</v>
      </c>
    </row>
    <row r="5883">
      <c r="A5883" t="n">
        <v>5882</v>
      </c>
      <c r="B5883" s="27" t="n">
        <v>1819.671508</v>
      </c>
      <c r="C5883" s="27" t="n">
        <v>0</v>
      </c>
      <c r="D5883" s="27" t="n">
        <v>0</v>
      </c>
      <c r="E5883" s="27" t="n">
        <v>0</v>
      </c>
      <c r="F5883" s="27" t="n">
        <v>0</v>
      </c>
      <c r="G5883" s="27" t="n">
        <v>301.8</v>
      </c>
      <c r="H5883" s="27" t="n">
        <v>0</v>
      </c>
      <c r="I5883" s="27" t="n">
        <v>0</v>
      </c>
      <c r="J5883" s="27" t="n">
        <v>0</v>
      </c>
      <c r="K5883" s="27" t="n">
        <v>2165409.09452</v>
      </c>
      <c r="L5883" s="27" t="n">
        <v>0</v>
      </c>
    </row>
    <row r="5884">
      <c r="A5884" t="n">
        <v>5883</v>
      </c>
      <c r="B5884" s="27" t="n">
        <v>1252.915393</v>
      </c>
      <c r="C5884" s="27" t="n">
        <v>0</v>
      </c>
      <c r="D5884" s="27" t="n">
        <v>0</v>
      </c>
      <c r="E5884" s="27" t="n">
        <v>0</v>
      </c>
      <c r="F5884" s="27" t="n">
        <v>0</v>
      </c>
      <c r="G5884" s="27" t="n">
        <v>292.85</v>
      </c>
      <c r="H5884" s="27" t="n">
        <v>0</v>
      </c>
      <c r="I5884" s="27" t="n">
        <v>0</v>
      </c>
      <c r="J5884" s="27" t="n">
        <v>0</v>
      </c>
      <c r="K5884" s="27" t="n">
        <v>1490969.31767</v>
      </c>
      <c r="L5884" s="27" t="n">
        <v>0</v>
      </c>
    </row>
    <row r="5885">
      <c r="A5885" t="n">
        <v>5884</v>
      </c>
      <c r="B5885" s="27" t="n">
        <v>1363.322428</v>
      </c>
      <c r="C5885" s="27" t="n">
        <v>0</v>
      </c>
      <c r="D5885" s="27" t="n">
        <v>0</v>
      </c>
      <c r="E5885" s="27" t="n">
        <v>0</v>
      </c>
      <c r="F5885" s="27" t="n">
        <v>0</v>
      </c>
      <c r="G5885" s="27" t="n">
        <v>535.45</v>
      </c>
      <c r="H5885" s="27" t="n">
        <v>0</v>
      </c>
      <c r="I5885" s="27" t="n">
        <v>0</v>
      </c>
      <c r="J5885" s="27" t="n">
        <v>0</v>
      </c>
      <c r="K5885" s="27" t="n">
        <v>1622353.68932</v>
      </c>
      <c r="L5885" s="27" t="n">
        <v>0</v>
      </c>
    </row>
    <row r="5886">
      <c r="A5886" t="n">
        <v>5885</v>
      </c>
      <c r="B5886" s="27" t="n">
        <v>1499.08219</v>
      </c>
      <c r="C5886" s="27" t="n">
        <v>0</v>
      </c>
      <c r="D5886" s="27" t="n">
        <v>0</v>
      </c>
      <c r="E5886" s="27" t="n">
        <v>0</v>
      </c>
      <c r="F5886" s="27" t="n">
        <v>0</v>
      </c>
      <c r="G5886" s="27" t="n">
        <v>879.8</v>
      </c>
      <c r="H5886" s="27" t="n">
        <v>0</v>
      </c>
      <c r="I5886" s="27" t="n">
        <v>0</v>
      </c>
      <c r="J5886" s="27" t="n">
        <v>0</v>
      </c>
      <c r="K5886" s="27" t="n">
        <v>1783907.8061</v>
      </c>
      <c r="L5886" s="27" t="n">
        <v>0</v>
      </c>
    </row>
    <row r="5887">
      <c r="A5887" t="n">
        <v>5886</v>
      </c>
      <c r="B5887" s="27" t="n">
        <v>1406.667413</v>
      </c>
      <c r="C5887" s="27" t="n">
        <v>0</v>
      </c>
      <c r="D5887" s="27" t="n">
        <v>0</v>
      </c>
      <c r="E5887" s="27" t="n">
        <v>0</v>
      </c>
      <c r="F5887" s="27" t="n">
        <v>0</v>
      </c>
      <c r="G5887" s="27" t="n">
        <v>626.8</v>
      </c>
      <c r="H5887" s="27" t="n">
        <v>0</v>
      </c>
      <c r="I5887" s="27" t="n">
        <v>0</v>
      </c>
      <c r="J5887" s="27" t="n">
        <v>0</v>
      </c>
      <c r="K5887" s="27" t="n">
        <v>1673934.22147</v>
      </c>
      <c r="L5887" s="27" t="n">
        <v>0</v>
      </c>
    </row>
    <row r="5888">
      <c r="A5888" t="n">
        <v>5887</v>
      </c>
      <c r="B5888" s="27" t="n">
        <v>1239.012285</v>
      </c>
      <c r="C5888" s="27" t="n">
        <v>1289.534936182954</v>
      </c>
      <c r="D5888" s="27" t="n">
        <v>1289.534936182954</v>
      </c>
      <c r="E5888" s="27" t="n">
        <v>1255.311381976138</v>
      </c>
      <c r="F5888" s="27" t="n">
        <v>1239.012285</v>
      </c>
      <c r="G5888" s="27" t="n">
        <v>629.45</v>
      </c>
      <c r="H5888" s="27" t="n">
        <v>830102.2710836752</v>
      </c>
      <c r="I5888" s="27" t="n">
        <v>446044.4226</v>
      </c>
      <c r="J5888" s="27" t="n">
        <v>202330.7061405</v>
      </c>
      <c r="K5888" s="27" t="n">
        <v>0</v>
      </c>
      <c r="L5888" s="27" t="n">
        <v>1487888.2677</v>
      </c>
    </row>
    <row r="5889">
      <c r="A5889" t="n">
        <v>5888</v>
      </c>
      <c r="B5889" s="27" t="n">
        <v>1144.356653</v>
      </c>
      <c r="C5889" s="27" t="n">
        <v>1191.020208815989</v>
      </c>
      <c r="D5889" s="27" t="n">
        <v>1191.020208815989</v>
      </c>
      <c r="E5889" s="27" t="n">
        <v>1159.411181767463</v>
      </c>
      <c r="F5889" s="27" t="n">
        <v>1144.356653</v>
      </c>
      <c r="G5889" s="27" t="n">
        <v>297.55</v>
      </c>
      <c r="H5889" s="27" t="n">
        <v>361195.7903597731</v>
      </c>
      <c r="I5889" s="27" t="n">
        <v>411968.39508</v>
      </c>
      <c r="J5889" s="27" t="n">
        <v>186873.4414349</v>
      </c>
      <c r="K5889" s="27" t="n">
        <v>0</v>
      </c>
      <c r="L5889" s="27" t="n">
        <v>1948209.98389985</v>
      </c>
    </row>
    <row r="5890">
      <c r="A5890" t="n">
        <v>5889</v>
      </c>
      <c r="B5890" s="27" t="n">
        <v>1160.505727</v>
      </c>
      <c r="C5890" s="27" t="n">
        <v>1207.827713250505</v>
      </c>
      <c r="D5890" s="27" t="n">
        <v>1207.827713250505</v>
      </c>
      <c r="E5890" s="27" t="n">
        <v>1175.772624197022</v>
      </c>
      <c r="F5890" s="27" t="n">
        <v>1160.505727</v>
      </c>
      <c r="G5890" s="27" t="n">
        <v>325.05</v>
      </c>
      <c r="H5890" s="27" t="n">
        <v>400441.3776829762</v>
      </c>
      <c r="I5890" s="27" t="n">
        <v>417782.06172</v>
      </c>
      <c r="J5890" s="27" t="n">
        <v>189510.5852191</v>
      </c>
      <c r="K5890" s="27" t="n">
        <v>0</v>
      </c>
      <c r="L5890" s="27" t="n">
        <v>1943789.06743865</v>
      </c>
    </row>
    <row r="5891">
      <c r="A5891" t="n">
        <v>5890</v>
      </c>
      <c r="B5891" s="27" t="n">
        <v>1535.575805</v>
      </c>
      <c r="C5891" s="27" t="n">
        <v>1598.191865102255</v>
      </c>
      <c r="D5891" s="27" t="n">
        <v>1598.191865102255</v>
      </c>
      <c r="E5891" s="27" t="n">
        <v>1555.776724268522</v>
      </c>
      <c r="F5891" s="27" t="n">
        <v>1535.575805</v>
      </c>
      <c r="G5891" s="27" t="n">
        <v>339.05</v>
      </c>
      <c r="H5891" s="27" t="n">
        <v>555074.6215009178</v>
      </c>
      <c r="I5891" s="27" t="n">
        <v>552807.2898</v>
      </c>
      <c r="J5891" s="27" t="n">
        <v>250759.5289565</v>
      </c>
      <c r="K5891" s="27" t="n">
        <v>0</v>
      </c>
      <c r="L5891" s="27" t="n">
        <v>2550514.63331475</v>
      </c>
    </row>
    <row r="5892">
      <c r="A5892" t="n">
        <v>5891</v>
      </c>
      <c r="B5892" s="27" t="n">
        <v>1778.923133</v>
      </c>
      <c r="C5892" s="27" t="n">
        <v>1975.850213861766</v>
      </c>
      <c r="D5892" s="27" t="n">
        <v>1851.461775414111</v>
      </c>
      <c r="E5892" s="27" t="n">
        <v>1923.41222633519</v>
      </c>
      <c r="F5892" s="27" t="n">
        <v>1778.923133</v>
      </c>
      <c r="G5892" s="27" t="n">
        <v>346.25</v>
      </c>
      <c r="H5892" s="27" t="n">
        <v>655479.5298266091</v>
      </c>
      <c r="I5892" s="27" t="n">
        <v>640412.32788</v>
      </c>
      <c r="J5892" s="27" t="n">
        <v>290498.1476189</v>
      </c>
      <c r="K5892" s="27" t="n">
        <v>0</v>
      </c>
      <c r="L5892" s="27" t="n">
        <v>2941894.13119875</v>
      </c>
    </row>
    <row r="5893">
      <c r="A5893" t="n">
        <v>5892</v>
      </c>
      <c r="B5893" s="27" t="n">
        <v>1434.311085</v>
      </c>
      <c r="C5893" s="27" t="n">
        <v>2218.15449987973</v>
      </c>
      <c r="D5893" s="27" t="n">
        <v>1492.796562354983</v>
      </c>
      <c r="E5893" s="27" t="n">
        <v>2159.285888696205</v>
      </c>
      <c r="F5893" s="27" t="n">
        <v>1434.311085</v>
      </c>
      <c r="G5893" s="27" t="n">
        <v>349.85</v>
      </c>
      <c r="H5893" s="27" t="n">
        <v>533730.241143359</v>
      </c>
      <c r="I5893" s="27" t="n">
        <v>516351.9906</v>
      </c>
      <c r="J5893" s="27" t="n">
        <v>234223.0001805</v>
      </c>
      <c r="K5893" s="27" t="n">
        <v>0</v>
      </c>
      <c r="L5893" s="27" t="n">
        <v>2366828.43691275</v>
      </c>
    </row>
    <row r="5894">
      <c r="A5894" t="n">
        <v>5893</v>
      </c>
      <c r="B5894" s="27" t="n">
        <v>1226.944183</v>
      </c>
      <c r="C5894" s="27" t="n">
        <v>2177.440352503804</v>
      </c>
      <c r="D5894" s="27" t="n">
        <v>1276.974841841772</v>
      </c>
      <c r="E5894" s="27" t="n">
        <v>2119.652272596019</v>
      </c>
      <c r="F5894" s="27" t="n">
        <v>1226.944183</v>
      </c>
      <c r="G5894" s="27" t="n">
        <v>361.05</v>
      </c>
      <c r="H5894" s="27" t="n">
        <v>471132.441233501</v>
      </c>
      <c r="I5894" s="27" t="n">
        <v>441699.90588</v>
      </c>
      <c r="J5894" s="27" t="n">
        <v>200359.9850839</v>
      </c>
      <c r="K5894" s="27" t="n">
        <v>0</v>
      </c>
      <c r="L5894" s="27" t="n">
        <v>2010900.16872785</v>
      </c>
    </row>
    <row r="5895">
      <c r="A5895" t="n">
        <v>5894</v>
      </c>
      <c r="B5895" s="27" t="n">
        <v>1067.315033</v>
      </c>
      <c r="C5895" s="27" t="n">
        <v>3232.00951983814</v>
      </c>
      <c r="D5895" s="27" t="n">
        <v>1110.837723885681</v>
      </c>
      <c r="E5895" s="27" t="n">
        <v>3146.23374913546</v>
      </c>
      <c r="F5895" s="27" t="n">
        <v>1067.315033</v>
      </c>
      <c r="G5895" s="27" t="n">
        <v>385.3</v>
      </c>
      <c r="H5895" s="27" t="n">
        <v>437848.9982658409</v>
      </c>
      <c r="I5895" s="27" t="n">
        <v>384233.41188</v>
      </c>
      <c r="J5895" s="27" t="n">
        <v>174292.5448889</v>
      </c>
      <c r="K5895" s="27" t="n">
        <v>0</v>
      </c>
      <c r="L5895" s="27" t="n">
        <v>1723393.5837851</v>
      </c>
    </row>
    <row r="5896">
      <c r="A5896" t="n">
        <v>5895</v>
      </c>
      <c r="B5896" s="27" t="n">
        <v>1327.121188</v>
      </c>
      <c r="C5896" s="27" t="n">
        <v>3314.393247686214</v>
      </c>
      <c r="D5896" s="27" t="n">
        <v>1381.236738661173</v>
      </c>
      <c r="E5896" s="27" t="n">
        <v>3226.431057758542</v>
      </c>
      <c r="F5896" s="27" t="n">
        <v>1327.121188</v>
      </c>
      <c r="G5896" s="27" t="n">
        <v>390.7</v>
      </c>
      <c r="H5896" s="27" t="n">
        <v>551650.4241578805</v>
      </c>
      <c r="I5896" s="27" t="n">
        <v>477763.62768</v>
      </c>
      <c r="J5896" s="27" t="n">
        <v>216718.8900004</v>
      </c>
      <c r="K5896" s="27" t="n">
        <v>0</v>
      </c>
      <c r="L5896" s="27" t="n">
        <v>2135736.1278484</v>
      </c>
    </row>
    <row r="5897">
      <c r="A5897" t="n">
        <v>5896</v>
      </c>
      <c r="B5897" s="27" t="n">
        <v>1593.770535</v>
      </c>
      <c r="C5897" s="27" t="n">
        <v>2434.646480647807</v>
      </c>
      <c r="D5897" s="27" t="n">
        <v>1658.759870586598</v>
      </c>
      <c r="E5897" s="27" t="n">
        <v>2370.032290316897</v>
      </c>
      <c r="F5897" s="27" t="n">
        <v>1593.770535</v>
      </c>
      <c r="G5897" s="27" t="n">
        <v>380.95</v>
      </c>
      <c r="H5897" s="27" t="n">
        <v>648823.3300186649</v>
      </c>
      <c r="I5897" s="27" t="n">
        <v>573757.3926</v>
      </c>
      <c r="J5897" s="27" t="n">
        <v>260262.7283655001</v>
      </c>
      <c r="K5897" s="27" t="n">
        <v>0</v>
      </c>
      <c r="L5897" s="27" t="n">
        <v>2580394.18469175</v>
      </c>
    </row>
    <row r="5898">
      <c r="A5898" t="n">
        <v>5897</v>
      </c>
      <c r="B5898" s="27" t="n">
        <v>1265.787013</v>
      </c>
      <c r="C5898" s="27" t="n">
        <v>1317.401734822756</v>
      </c>
      <c r="D5898" s="27" t="n">
        <v>1317.401734822756</v>
      </c>
      <c r="E5898" s="27" t="n">
        <v>1282.438610971831</v>
      </c>
      <c r="F5898" s="27" t="n">
        <v>1265.787013</v>
      </c>
      <c r="G5898" s="27" t="n">
        <v>367.55</v>
      </c>
      <c r="H5898" s="27" t="n">
        <v>496728.1811531957</v>
      </c>
      <c r="I5898" s="27" t="n">
        <v>455683.32468</v>
      </c>
      <c r="J5898" s="27" t="n">
        <v>206703.0192229</v>
      </c>
      <c r="K5898" s="27" t="n">
        <v>0</v>
      </c>
      <c r="L5898" s="27" t="n">
        <v>2066333.98815</v>
      </c>
    </row>
    <row r="5899">
      <c r="A5899" t="n">
        <v>5898</v>
      </c>
      <c r="B5899" s="27" t="n">
        <v>1411.078583</v>
      </c>
      <c r="C5899" s="27" t="n">
        <v>1468.61827667053</v>
      </c>
      <c r="D5899" s="27" t="n">
        <v>1468.61827667053</v>
      </c>
      <c r="E5899" s="27" t="n">
        <v>1429.641948235778</v>
      </c>
      <c r="F5899" s="27" t="n">
        <v>1411.078583</v>
      </c>
      <c r="G5899" s="27" t="n">
        <v>342.55</v>
      </c>
      <c r="H5899" s="27" t="n">
        <v>515307.8630926065</v>
      </c>
      <c r="I5899" s="27" t="n">
        <v>507988.28988</v>
      </c>
      <c r="J5899" s="27" t="n">
        <v>230429.1326039</v>
      </c>
      <c r="K5899" s="27" t="n">
        <v>0</v>
      </c>
      <c r="L5899" s="27" t="n">
        <v>2338791.2311</v>
      </c>
    </row>
    <row r="5900">
      <c r="A5900" t="n">
        <v>5899</v>
      </c>
      <c r="B5900" s="27" t="n">
        <v>906.1207616</v>
      </c>
      <c r="C5900" s="27" t="n">
        <v>943.0697086945358</v>
      </c>
      <c r="D5900" s="27" t="n">
        <v>943.0697086945358</v>
      </c>
      <c r="E5900" s="27" t="n">
        <v>918.0411527471892</v>
      </c>
      <c r="F5900" s="27" t="n">
        <v>906.1207616</v>
      </c>
      <c r="G5900" s="27" t="n">
        <v>692.4</v>
      </c>
      <c r="H5900" s="27" t="n">
        <v>667412.8306906044</v>
      </c>
      <c r="I5900" s="27" t="n">
        <v>326203.474176</v>
      </c>
      <c r="J5900" s="27" t="n">
        <v>147969.52036928</v>
      </c>
      <c r="K5900" s="27" t="n">
        <v>0</v>
      </c>
      <c r="L5900" s="27" t="n">
        <v>1184843.50786816</v>
      </c>
    </row>
    <row r="5901">
      <c r="A5901" t="n">
        <v>5900</v>
      </c>
      <c r="B5901" s="27" t="n">
        <v>1138.419208</v>
      </c>
      <c r="C5901" s="27" t="n">
        <v>1184.840076217552</v>
      </c>
      <c r="D5901" s="27" t="n">
        <v>1184.840076217552</v>
      </c>
      <c r="E5901" s="27" t="n">
        <v>1153.395066519044</v>
      </c>
      <c r="F5901" s="27" t="n">
        <v>1138.419208</v>
      </c>
      <c r="G5901" s="27" t="n">
        <v>1129.35</v>
      </c>
      <c r="H5901" s="27" t="n">
        <v>1365008.985933233</v>
      </c>
      <c r="I5901" s="27" t="n">
        <v>409830.91488</v>
      </c>
      <c r="J5901" s="27" t="n">
        <v>185903.8566664</v>
      </c>
      <c r="K5901" s="27" t="n">
        <v>0</v>
      </c>
      <c r="L5901" s="27" t="n">
        <v>991164.50235</v>
      </c>
    </row>
    <row r="5902">
      <c r="A5902" t="n">
        <v>5901</v>
      </c>
      <c r="B5902" s="27" t="n">
        <v>1154.775806</v>
      </c>
      <c r="C5902" s="27" t="n">
        <v>1201.864062225069</v>
      </c>
      <c r="D5902" s="27" t="n">
        <v>1201.864062225069</v>
      </c>
      <c r="E5902" s="27" t="n">
        <v>1169.967245218672</v>
      </c>
      <c r="F5902" s="27" t="n">
        <v>1154.775806</v>
      </c>
      <c r="G5902" s="27" t="n">
        <v>1134.45</v>
      </c>
      <c r="H5902" s="27" t="n">
        <v>1391490.47125126</v>
      </c>
      <c r="I5902" s="27" t="n">
        <v>415719.29016</v>
      </c>
      <c r="J5902" s="27" t="n">
        <v>188574.8891198</v>
      </c>
      <c r="K5902" s="27" t="n">
        <v>0</v>
      </c>
      <c r="L5902" s="27" t="n">
        <v>999516.1988832999</v>
      </c>
    </row>
    <row r="5903">
      <c r="A5903" t="n">
        <v>5902</v>
      </c>
      <c r="B5903" s="27" t="n">
        <v>1472.911634</v>
      </c>
      <c r="C5903" s="27" t="n">
        <v>1532.972628128789</v>
      </c>
      <c r="D5903" s="27" t="n">
        <v>1532.972628128789</v>
      </c>
      <c r="E5903" s="27" t="n">
        <v>1492.288370289584</v>
      </c>
      <c r="F5903" s="27" t="n">
        <v>1472.911634</v>
      </c>
      <c r="G5903" s="27" t="n">
        <v>1108.2</v>
      </c>
      <c r="H5903" s="27" t="n">
        <v>1737282.18974967</v>
      </c>
      <c r="I5903" s="27" t="n">
        <v>530248.18824</v>
      </c>
      <c r="J5903" s="27" t="n">
        <v>240526.4698322</v>
      </c>
      <c r="K5903" s="27" t="n">
        <v>0</v>
      </c>
      <c r="L5903" s="27" t="n">
        <v>1313542.5952012</v>
      </c>
    </row>
    <row r="5904">
      <c r="A5904" t="n">
        <v>5903</v>
      </c>
      <c r="B5904" s="27" t="n">
        <v>1362.504599</v>
      </c>
      <c r="C5904" s="27" t="n">
        <v>1418.063584714236</v>
      </c>
      <c r="D5904" s="27" t="n">
        <v>1418.063584714236</v>
      </c>
      <c r="E5904" s="27" t="n">
        <v>1380.428950243741</v>
      </c>
      <c r="F5904" s="27" t="n">
        <v>1362.504599</v>
      </c>
      <c r="G5904" s="27" t="n">
        <v>1108.6</v>
      </c>
      <c r="H5904" s="27" t="n">
        <v>1606309.222080896</v>
      </c>
      <c r="I5904" s="27" t="n">
        <v>490501.65564</v>
      </c>
      <c r="J5904" s="27" t="n">
        <v>222497.0010167</v>
      </c>
      <c r="K5904" s="27" t="n">
        <v>0</v>
      </c>
      <c r="L5904" s="27" t="n">
        <v>1214536.5995486</v>
      </c>
    </row>
    <row r="5905">
      <c r="A5905" t="n">
        <v>5904</v>
      </c>
      <c r="B5905" s="27" t="n">
        <v>141.4845712</v>
      </c>
      <c r="C5905" s="27" t="n">
        <v>147.254304595795</v>
      </c>
      <c r="D5905" s="27" t="n">
        <v>147.254304595795</v>
      </c>
      <c r="E5905" s="27" t="n">
        <v>143.3462556285927</v>
      </c>
      <c r="F5905" s="27" t="n">
        <v>141.4845712</v>
      </c>
      <c r="G5905" s="27" t="n">
        <v>988.8</v>
      </c>
      <c r="H5905" s="27" t="n">
        <v>148980.5333932243</v>
      </c>
      <c r="I5905" s="27" t="n">
        <v>50934.445632</v>
      </c>
      <c r="J5905" s="27" t="n">
        <v>23104.43047696</v>
      </c>
      <c r="K5905" s="27" t="n">
        <v>0</v>
      </c>
      <c r="L5905" s="27" t="n">
        <v>143069.19839744</v>
      </c>
    </row>
    <row r="5906">
      <c r="A5906" t="n">
        <v>5905</v>
      </c>
      <c r="B5906" s="27" t="n">
        <v>99.77524672</v>
      </c>
      <c r="C5906" s="27" t="n">
        <v>103.8435045485066</v>
      </c>
      <c r="D5906" s="27" t="n">
        <v>103.8435045485066</v>
      </c>
      <c r="E5906" s="27" t="n">
        <v>101.0875545488415</v>
      </c>
      <c r="F5906" s="27" t="n">
        <v>99.77524672</v>
      </c>
      <c r="G5906" s="27" t="n">
        <v>946.05</v>
      </c>
      <c r="H5906" s="27" t="n">
        <v>100486.8376539235</v>
      </c>
      <c r="I5906" s="27" t="n">
        <v>35919.0888192</v>
      </c>
      <c r="J5906" s="27" t="n">
        <v>16293.297789376</v>
      </c>
      <c r="K5906" s="27" t="n">
        <v>0</v>
      </c>
      <c r="L5906" s="27" t="n">
        <v>0</v>
      </c>
    </row>
    <row r="5907">
      <c r="A5907" t="n">
        <v>5906</v>
      </c>
      <c r="B5907" s="27" t="n">
        <v>96.50392715</v>
      </c>
      <c r="C5907" s="27" t="n">
        <v>100.4391236577206</v>
      </c>
      <c r="D5907" s="27" t="n">
        <v>100.4391236577206</v>
      </c>
      <c r="E5907" s="27" t="n">
        <v>97.77352407097368</v>
      </c>
      <c r="F5907" s="27" t="n">
        <v>96.50392715</v>
      </c>
      <c r="G5907" s="27" t="n">
        <v>301.8</v>
      </c>
      <c r="H5907" s="27" t="n">
        <v>31039.7287101067</v>
      </c>
      <c r="I5907" s="27" t="n">
        <v>34741.413774</v>
      </c>
      <c r="J5907" s="27" t="n">
        <v>15759.091303595</v>
      </c>
      <c r="K5907" s="27" t="n">
        <v>0</v>
      </c>
      <c r="L5907" s="27" t="n">
        <v>0</v>
      </c>
    </row>
    <row r="5908">
      <c r="A5908" t="n">
        <v>5907</v>
      </c>
      <c r="B5908" s="27" t="n">
        <v>105.500056</v>
      </c>
      <c r="C5908" s="27" t="n">
        <v>109.8019516899769</v>
      </c>
      <c r="D5908" s="27" t="n">
        <v>109.8019516899769</v>
      </c>
      <c r="E5908" s="27" t="n">
        <v>106.8878677514686</v>
      </c>
      <c r="F5908" s="27" t="n">
        <v>105.500056</v>
      </c>
      <c r="G5908" s="27" t="n">
        <v>292.85</v>
      </c>
      <c r="H5908" s="27" t="n">
        <v>32882.03417563068</v>
      </c>
      <c r="I5908" s="27" t="n">
        <v>37980.02016</v>
      </c>
      <c r="J5908" s="27" t="n">
        <v>17228.1591448</v>
      </c>
      <c r="K5908" s="27" t="n">
        <v>0</v>
      </c>
      <c r="L5908" s="27" t="n">
        <v>0</v>
      </c>
    </row>
    <row r="5909">
      <c r="A5909" t="n">
        <v>5908</v>
      </c>
      <c r="B5909" s="27" t="n">
        <v>94.86826737</v>
      </c>
      <c r="C5909" s="27" t="n">
        <v>98.73641282393105</v>
      </c>
      <c r="D5909" s="27" t="n">
        <v>98.73641282393105</v>
      </c>
      <c r="E5909" s="27" t="n">
        <v>96.1160022544675</v>
      </c>
      <c r="F5909" s="27" t="n">
        <v>94.86826737</v>
      </c>
      <c r="G5909" s="27" t="n">
        <v>285.95</v>
      </c>
      <c r="H5909" s="27" t="n">
        <v>28802.37176864885</v>
      </c>
      <c r="I5909" s="27" t="n">
        <v>34152.5762532</v>
      </c>
      <c r="J5909" s="27" t="n">
        <v>15491.988061521</v>
      </c>
      <c r="K5909" s="27" t="n">
        <v>0</v>
      </c>
      <c r="L5909" s="27" t="n">
        <v>53596.62945</v>
      </c>
    </row>
    <row r="5910">
      <c r="A5910" t="n">
        <v>5909</v>
      </c>
      <c r="B5910" s="27" t="n">
        <v>100.5930766</v>
      </c>
      <c r="C5910" s="27" t="n">
        <v>104.6948599654014</v>
      </c>
      <c r="D5910" s="27" t="n">
        <v>104.6948599654014</v>
      </c>
      <c r="E5910" s="27" t="n">
        <v>101.9163154570946</v>
      </c>
      <c r="F5910" s="27" t="n">
        <v>100.5930766</v>
      </c>
      <c r="G5910" s="27" t="n">
        <v>280.8</v>
      </c>
      <c r="H5910" s="27" t="n">
        <v>29962.2570929235</v>
      </c>
      <c r="I5910" s="27" t="n">
        <v>36213.507576</v>
      </c>
      <c r="J5910" s="27" t="n">
        <v>16426.84940878</v>
      </c>
      <c r="K5910" s="27" t="n">
        <v>0</v>
      </c>
      <c r="L5910" s="27" t="n">
        <v>172939.4856</v>
      </c>
    </row>
    <row r="5911">
      <c r="A5911" t="n">
        <v>5910</v>
      </c>
      <c r="B5911" s="27" t="n">
        <v>91.5969478</v>
      </c>
      <c r="C5911" s="27" t="n">
        <v>95.33203193314512</v>
      </c>
      <c r="D5911" s="27" t="n">
        <v>95.33203193314512</v>
      </c>
      <c r="E5911" s="27" t="n">
        <v>92.80197177659967</v>
      </c>
      <c r="F5911" s="27" t="n">
        <v>91.5969478</v>
      </c>
      <c r="G5911" s="27" t="n">
        <v>277.3</v>
      </c>
      <c r="H5911" s="27" t="n">
        <v>26942.7865107329</v>
      </c>
      <c r="I5911" s="27" t="n">
        <v>32974.901208</v>
      </c>
      <c r="J5911" s="27" t="n">
        <v>14957.78157574</v>
      </c>
      <c r="K5911" s="27" t="n">
        <v>0</v>
      </c>
      <c r="L5911" s="27" t="n">
        <v>157794.06197506</v>
      </c>
    </row>
    <row r="5912">
      <c r="A5912" t="n">
        <v>5911</v>
      </c>
      <c r="B5912" s="27" t="n">
        <v>86.68996846</v>
      </c>
      <c r="C5912" s="27" t="n">
        <v>90.22494020856962</v>
      </c>
      <c r="D5912" s="27" t="n">
        <v>90.22494020856962</v>
      </c>
      <c r="E5912" s="27" t="n">
        <v>87.83041948222569</v>
      </c>
      <c r="F5912" s="27" t="n">
        <v>86.68996846</v>
      </c>
      <c r="G5912" s="27" t="n">
        <v>279.95</v>
      </c>
      <c r="H5912" s="27" t="n">
        <v>25666.15864899732</v>
      </c>
      <c r="I5912" s="27" t="n">
        <v>31208.3886456</v>
      </c>
      <c r="J5912" s="27" t="n">
        <v>14156.471849518</v>
      </c>
      <c r="K5912" s="27" t="n">
        <v>0</v>
      </c>
      <c r="L5912" s="27" t="n">
        <v>149111.080249623</v>
      </c>
    </row>
    <row r="5913">
      <c r="A5913" t="n">
        <v>5912</v>
      </c>
      <c r="B5913" s="27" t="n">
        <v>88.36345287</v>
      </c>
      <c r="C5913" s="27" t="n">
        <v>91.96720056050347</v>
      </c>
      <c r="D5913" s="27" t="n">
        <v>91.96720056050347</v>
      </c>
      <c r="E5913" s="27" t="n">
        <v>89.5264411942253</v>
      </c>
      <c r="F5913" s="27" t="n">
        <v>88.36345287</v>
      </c>
      <c r="G5913" s="27" t="n">
        <v>297.55</v>
      </c>
      <c r="H5913" s="27" t="n">
        <v>27820.24833224306</v>
      </c>
      <c r="I5913" s="27" t="n">
        <v>31810.8430332</v>
      </c>
      <c r="J5913" s="27" t="n">
        <v>14429.751853671</v>
      </c>
      <c r="K5913" s="27" t="n">
        <v>0</v>
      </c>
      <c r="L5913" s="27" t="n">
        <v>150433.58935</v>
      </c>
    </row>
    <row r="5914">
      <c r="A5914" t="n">
        <v>5913</v>
      </c>
      <c r="B5914" s="27" t="n">
        <v>674.8497135</v>
      </c>
      <c r="C5914" s="27" t="n">
        <v>702.3682189382075</v>
      </c>
      <c r="D5914" s="27" t="n">
        <v>702.3682189382075</v>
      </c>
      <c r="E5914" s="27" t="n">
        <v>683.7277493088017</v>
      </c>
      <c r="F5914" s="27" t="n">
        <v>674.8497135</v>
      </c>
      <c r="G5914" s="27" t="n">
        <v>325.05</v>
      </c>
      <c r="H5914" s="27" t="n">
        <v>231499.2395291219</v>
      </c>
      <c r="I5914" s="27" t="n">
        <v>242945.89686</v>
      </c>
      <c r="J5914" s="27" t="n">
        <v>110202.95821455</v>
      </c>
      <c r="K5914" s="27" t="n">
        <v>0</v>
      </c>
      <c r="L5914" s="27" t="n">
        <v>1130339.527626825</v>
      </c>
    </row>
    <row r="5915">
      <c r="A5915" t="n">
        <v>5914</v>
      </c>
      <c r="B5915" s="27" t="n">
        <v>1069.366764</v>
      </c>
      <c r="C5915" s="27" t="n">
        <v>1112.971316311884</v>
      </c>
      <c r="D5915" s="27" t="n">
        <v>1112.971316311884</v>
      </c>
      <c r="E5915" s="27" t="n">
        <v>1083.433664321487</v>
      </c>
      <c r="F5915" s="27" t="n">
        <v>1069.366764</v>
      </c>
      <c r="G5915" s="27" t="n">
        <v>339.05</v>
      </c>
      <c r="H5915" s="27" t="n">
        <v>385663.6135403487</v>
      </c>
      <c r="I5915" s="27" t="n">
        <v>384972.03504</v>
      </c>
      <c r="J5915" s="27" t="n">
        <v>174627.5925612</v>
      </c>
      <c r="K5915" s="27" t="n">
        <v>0</v>
      </c>
      <c r="L5915" s="27" t="n">
        <v>1776164.7266658</v>
      </c>
    </row>
    <row r="5916">
      <c r="A5916" t="n">
        <v>5915</v>
      </c>
      <c r="B5916" s="27" t="n">
        <v>1034.028334</v>
      </c>
      <c r="C5916" s="27" t="n">
        <v>1974.735541916174</v>
      </c>
      <c r="D5916" s="27" t="n">
        <v>1076.192345991312</v>
      </c>
      <c r="E5916" s="27" t="n">
        <v>1922.327137175362</v>
      </c>
      <c r="F5916" s="27" t="n">
        <v>1034.028334</v>
      </c>
      <c r="G5916" s="27" t="n">
        <v>346.25</v>
      </c>
      <c r="H5916" s="27" t="n">
        <v>383075.0384777038</v>
      </c>
      <c r="I5916" s="27" t="n">
        <v>372250.20024</v>
      </c>
      <c r="J5916" s="27" t="n">
        <v>168856.8269422</v>
      </c>
      <c r="K5916" s="27" t="n">
        <v>0</v>
      </c>
      <c r="L5916" s="27" t="n">
        <v>1710024.3573525</v>
      </c>
    </row>
    <row r="5917">
      <c r="A5917" t="n">
        <v>5916</v>
      </c>
      <c r="B5917" s="27" t="n">
        <v>1101.888792</v>
      </c>
      <c r="C5917" s="27" t="n">
        <v>2218.772721294932</v>
      </c>
      <c r="D5917" s="27" t="n">
        <v>1146.820499959402</v>
      </c>
      <c r="E5917" s="27" t="n">
        <v>2159.887702852076</v>
      </c>
      <c r="F5917" s="27" t="n">
        <v>1101.888792</v>
      </c>
      <c r="G5917" s="27" t="n">
        <v>349.85</v>
      </c>
      <c r="H5917" s="27" t="n">
        <v>411638.1454769992</v>
      </c>
      <c r="I5917" s="27" t="n">
        <v>396679.96512</v>
      </c>
      <c r="J5917" s="27" t="n">
        <v>179938.4397336</v>
      </c>
      <c r="K5917" s="27" t="n">
        <v>0</v>
      </c>
      <c r="L5917" s="27" t="n">
        <v>1818281.7901188</v>
      </c>
    </row>
    <row r="5918">
      <c r="A5918" t="n">
        <v>5917</v>
      </c>
      <c r="B5918" s="27" t="n">
        <v>1309.441751</v>
      </c>
      <c r="C5918" s="27" t="n">
        <v>3548.832383477437</v>
      </c>
      <c r="D5918" s="27" t="n">
        <v>1362.836845732954</v>
      </c>
      <c r="E5918" s="27" t="n">
        <v>3454.648306692091</v>
      </c>
      <c r="F5918" s="27" t="n">
        <v>1309.441751</v>
      </c>
      <c r="G5918" s="27" t="n">
        <v>361.05</v>
      </c>
      <c r="H5918" s="27" t="n">
        <v>502896.8665612629</v>
      </c>
      <c r="I5918" s="27" t="n">
        <v>471399.03036</v>
      </c>
      <c r="J5918" s="27" t="n">
        <v>213831.8379383</v>
      </c>
      <c r="K5918" s="27" t="n">
        <v>0</v>
      </c>
      <c r="L5918" s="27" t="n">
        <v>2146109.55780145</v>
      </c>
    </row>
    <row r="5919">
      <c r="A5919" t="n">
        <v>5918</v>
      </c>
      <c r="B5919" s="27" t="n">
        <v>1334.591042</v>
      </c>
      <c r="C5919" s="27" t="n">
        <v>3817.081153398033</v>
      </c>
      <c r="D5919" s="27" t="n">
        <v>1389.0113413069</v>
      </c>
      <c r="E5919" s="27" t="n">
        <v>3715.777900496789</v>
      </c>
      <c r="F5919" s="27" t="n">
        <v>1334.591042</v>
      </c>
      <c r="G5919" s="27" t="n">
        <v>385.3</v>
      </c>
      <c r="H5919" s="27" t="n">
        <v>546764.1109720274</v>
      </c>
      <c r="I5919" s="27" t="n">
        <v>480452.77512</v>
      </c>
      <c r="J5919" s="27" t="n">
        <v>217938.7171586</v>
      </c>
      <c r="K5919" s="27" t="n">
        <v>0</v>
      </c>
      <c r="L5919" s="27" t="n">
        <v>2154964.1555174</v>
      </c>
    </row>
    <row r="5920">
      <c r="A5920" t="n">
        <v>5919</v>
      </c>
      <c r="B5920" s="27" t="n">
        <v>1249.933381</v>
      </c>
      <c r="C5920" s="27" t="n">
        <v>2786.502931925363</v>
      </c>
      <c r="D5920" s="27" t="n">
        <v>1300.901259542255</v>
      </c>
      <c r="E5920" s="27" t="n">
        <v>2712.550663194686</v>
      </c>
      <c r="F5920" s="27" t="n">
        <v>1249.933381</v>
      </c>
      <c r="G5920" s="27" t="n">
        <v>847.7</v>
      </c>
      <c r="H5920" s="27" t="n">
        <v>1126811.817742559</v>
      </c>
      <c r="I5920" s="27" t="n">
        <v>449976.01716</v>
      </c>
      <c r="J5920" s="27" t="n">
        <v>204114.1211173</v>
      </c>
      <c r="K5920" s="27" t="n">
        <v>0</v>
      </c>
      <c r="L5920" s="27" t="n">
        <v>1440298.2349263</v>
      </c>
    </row>
    <row r="5921">
      <c r="A5921" t="n">
        <v>5920</v>
      </c>
      <c r="B5921" s="27" t="n">
        <v>1409.437811</v>
      </c>
      <c r="C5921" s="27" t="n">
        <v>2306.763113728352</v>
      </c>
      <c r="D5921" s="27" t="n">
        <v>1466.90932117598</v>
      </c>
      <c r="E5921" s="27" t="n">
        <v>2245.542878238924</v>
      </c>
      <c r="F5921" s="27" t="n">
        <v>1409.437811</v>
      </c>
      <c r="G5921" s="27" t="n">
        <v>380.95</v>
      </c>
      <c r="H5921" s="27" t="n">
        <v>571084.9177976697</v>
      </c>
      <c r="I5921" s="27" t="n">
        <v>507397.61196</v>
      </c>
      <c r="J5921" s="27" t="n">
        <v>230161.1945363</v>
      </c>
      <c r="K5921" s="27" t="n">
        <v>0</v>
      </c>
      <c r="L5921" s="27" t="n">
        <v>2281950.28789955</v>
      </c>
    </row>
    <row r="5922">
      <c r="A5922" t="n">
        <v>5921</v>
      </c>
      <c r="B5922" s="27" t="n">
        <v>1475.042081</v>
      </c>
      <c r="C5922" s="27" t="n">
        <v>1233.46100489195</v>
      </c>
      <c r="D5922" s="27" t="n">
        <v>1233.46100489195</v>
      </c>
      <c r="E5922" s="27" t="n">
        <v>1200.725622252481</v>
      </c>
      <c r="F5922" s="27" t="n">
        <v>1200.725622252481</v>
      </c>
      <c r="G5922" s="27" t="n">
        <v>617.05</v>
      </c>
      <c r="H5922" s="27" t="n">
        <v>792029.7171172946</v>
      </c>
      <c r="I5922" s="27" t="n">
        <v>432261.224010893</v>
      </c>
      <c r="J5922" s="27" t="n">
        <v>196078.4941138301</v>
      </c>
      <c r="K5922" s="27" t="n">
        <v>502822.068884203</v>
      </c>
      <c r="L5922" s="27" t="n">
        <v>1564931.00755</v>
      </c>
    </row>
    <row r="5923">
      <c r="A5923" t="n">
        <v>5922</v>
      </c>
      <c r="B5923" s="27" t="n">
        <v>1347.083394</v>
      </c>
      <c r="C5923" s="27" t="n">
        <v>1402.012725008428</v>
      </c>
      <c r="D5923" s="27" t="n">
        <v>1402.012725008428</v>
      </c>
      <c r="E5923" s="27" t="n">
        <v>1364.80407160428</v>
      </c>
      <c r="F5923" s="27" t="n">
        <v>1347.083394</v>
      </c>
      <c r="G5923" s="27" t="n">
        <v>1112</v>
      </c>
      <c r="H5923" s="27" t="n">
        <v>1598368.166679927</v>
      </c>
      <c r="I5923" s="27" t="n">
        <v>484950.02184</v>
      </c>
      <c r="J5923" s="27" t="n">
        <v>219978.7182402</v>
      </c>
      <c r="K5923" s="27" t="n">
        <v>0</v>
      </c>
      <c r="L5923" s="27" t="n">
        <v>135090.552</v>
      </c>
    </row>
    <row r="5924">
      <c r="A5924" t="n">
        <v>5923</v>
      </c>
      <c r="B5924" s="27" t="n">
        <v>1438.562778</v>
      </c>
      <c r="C5924" s="27" t="n">
        <v>1497.22298605676</v>
      </c>
      <c r="D5924" s="27" t="n">
        <v>1497.22298605676</v>
      </c>
      <c r="E5924" s="27" t="n">
        <v>1457.487504228966</v>
      </c>
      <c r="F5924" s="27" t="n">
        <v>1438.562778</v>
      </c>
      <c r="G5924" s="27" t="n">
        <v>1685.9</v>
      </c>
      <c r="H5924" s="27" t="n">
        <v>2576391.076300137</v>
      </c>
      <c r="I5924" s="27" t="n">
        <v>517882.60008</v>
      </c>
      <c r="J5924" s="27" t="n">
        <v>234917.3016474</v>
      </c>
      <c r="K5924" s="27" t="n">
        <v>0</v>
      </c>
      <c r="L5924" s="27" t="n">
        <v>451852.5685697999</v>
      </c>
    </row>
    <row r="5925">
      <c r="A5925" t="n">
        <v>5924</v>
      </c>
      <c r="B5925" s="27" t="n">
        <v>1652.83421</v>
      </c>
      <c r="C5925" s="27" t="n">
        <v>1720.2312703275</v>
      </c>
      <c r="D5925" s="27" t="n">
        <v>1720.2312703275</v>
      </c>
      <c r="E5925" s="27" t="n">
        <v>1674.577270209771</v>
      </c>
      <c r="F5925" s="27" t="n">
        <v>1652.83421</v>
      </c>
      <c r="G5925" s="27" t="n">
        <v>1816.95</v>
      </c>
      <c r="H5925" s="27" t="n">
        <v>3183776.037993715</v>
      </c>
      <c r="I5925" s="27" t="n">
        <v>595020.3156</v>
      </c>
      <c r="J5925" s="27" t="n">
        <v>269907.826493</v>
      </c>
      <c r="K5925" s="27" t="n">
        <v>0</v>
      </c>
      <c r="L5925" s="27" t="n">
        <v>302551.2637</v>
      </c>
    </row>
    <row r="5926">
      <c r="A5926" t="n">
        <v>5925</v>
      </c>
      <c r="B5926" s="27" t="n">
        <v>1743.613328</v>
      </c>
      <c r="C5926" s="27" t="n">
        <v>1814.71194684375</v>
      </c>
      <c r="D5926" s="27" t="n">
        <v>1814.71194684375</v>
      </c>
      <c r="E5926" s="27" t="n">
        <v>1766.550481078117</v>
      </c>
      <c r="F5926" s="27" t="n">
        <v>1743.613328</v>
      </c>
      <c r="G5926" s="27" t="n">
        <v>1806.2</v>
      </c>
      <c r="H5926" s="27" t="n">
        <v>3342282.071450821</v>
      </c>
      <c r="I5926" s="27" t="n">
        <v>627700.79808</v>
      </c>
      <c r="J5926" s="27" t="n">
        <v>284732.0564624</v>
      </c>
      <c r="K5926" s="27" t="n">
        <v>0</v>
      </c>
      <c r="L5926" s="27" t="n">
        <v>337912.1993999998</v>
      </c>
    </row>
    <row r="5927">
      <c r="A5927" t="n">
        <v>5926</v>
      </c>
      <c r="B5927" s="27" t="n">
        <v>1660.194679</v>
      </c>
      <c r="C5927" s="27" t="n">
        <v>1727.89242830276</v>
      </c>
      <c r="D5927" s="27" t="n">
        <v>1727.89242830276</v>
      </c>
      <c r="E5927" s="27" t="n">
        <v>1682.035105228904</v>
      </c>
      <c r="F5927" s="27" t="n">
        <v>1660.194679</v>
      </c>
      <c r="G5927" s="27" t="n">
        <v>1865.25</v>
      </c>
      <c r="H5927" s="27" t="n">
        <v>3279840.169729735</v>
      </c>
      <c r="I5927" s="27" t="n">
        <v>597670.08444</v>
      </c>
      <c r="J5927" s="27" t="n">
        <v>271109.7910807</v>
      </c>
      <c r="K5927" s="27" t="n">
        <v>0</v>
      </c>
      <c r="L5927" s="27" t="n">
        <v>223711.2329952503</v>
      </c>
    </row>
    <row r="5928">
      <c r="A5928" t="n">
        <v>5927</v>
      </c>
      <c r="B5928" s="27" t="n">
        <v>1413.210052</v>
      </c>
      <c r="C5928" s="27" t="n">
        <v>1470.836172016988</v>
      </c>
      <c r="D5928" s="27" t="n">
        <v>1470.836172016988</v>
      </c>
      <c r="E5928" s="27" t="n">
        <v>1431.800981848843</v>
      </c>
      <c r="F5928" s="27" t="n">
        <v>1413.210052</v>
      </c>
      <c r="G5928" s="27" t="n">
        <v>1865.65</v>
      </c>
      <c r="H5928" s="27" t="n">
        <v>2793462.896679154</v>
      </c>
      <c r="I5928" s="27" t="n">
        <v>508755.61872</v>
      </c>
      <c r="J5928" s="27" t="n">
        <v>230777.2014916</v>
      </c>
      <c r="K5928" s="27" t="n">
        <v>0</v>
      </c>
      <c r="L5928" s="27" t="n">
        <v>189864.7634999999</v>
      </c>
    </row>
    <row r="5929">
      <c r="A5929" t="n">
        <v>5928</v>
      </c>
      <c r="B5929" s="27" t="n">
        <v>139.8489114</v>
      </c>
      <c r="C5929" s="27" t="n">
        <v>145.5515937620054</v>
      </c>
      <c r="D5929" s="27" t="n">
        <v>145.5515937620054</v>
      </c>
      <c r="E5929" s="27" t="n">
        <v>141.6887338120865</v>
      </c>
      <c r="F5929" s="27" t="n">
        <v>139.8489114</v>
      </c>
      <c r="G5929" s="27" t="n">
        <v>1819.3</v>
      </c>
      <c r="H5929" s="27" t="n">
        <v>269999.8826946089</v>
      </c>
      <c r="I5929" s="27" t="n">
        <v>50345.608104</v>
      </c>
      <c r="J5929" s="27" t="n">
        <v>22837.32723162</v>
      </c>
      <c r="K5929" s="27" t="n">
        <v>0</v>
      </c>
      <c r="L5929" s="27" t="n">
        <v>22015.94589999999</v>
      </c>
    </row>
    <row r="5930">
      <c r="A5930" t="n">
        <v>5929</v>
      </c>
      <c r="B5930" s="27" t="n">
        <v>107.1357157</v>
      </c>
      <c r="C5930" s="27" t="n">
        <v>0</v>
      </c>
      <c r="D5930" s="27" t="n">
        <v>0</v>
      </c>
      <c r="E5930" s="27" t="n">
        <v>0</v>
      </c>
      <c r="F5930" s="27" t="n">
        <v>0</v>
      </c>
      <c r="G5930" s="27" t="n">
        <v>1429</v>
      </c>
      <c r="H5930" s="27" t="n">
        <v>0</v>
      </c>
      <c r="I5930" s="27" t="n">
        <v>0</v>
      </c>
      <c r="J5930" s="27" t="n">
        <v>0</v>
      </c>
      <c r="K5930" s="27" t="n">
        <v>127491.501683</v>
      </c>
      <c r="L5930" s="27" t="n">
        <v>0</v>
      </c>
    </row>
    <row r="5931">
      <c r="A5931" t="n">
        <v>5930</v>
      </c>
      <c r="B5931" s="27" t="n">
        <v>98.95741682000001</v>
      </c>
      <c r="C5931" s="27" t="n">
        <v>0</v>
      </c>
      <c r="D5931" s="27" t="n">
        <v>0</v>
      </c>
      <c r="E5931" s="27" t="n">
        <v>0</v>
      </c>
      <c r="F5931" s="27" t="n">
        <v>0</v>
      </c>
      <c r="G5931" s="27" t="n">
        <v>900.8</v>
      </c>
      <c r="H5931" s="27" t="n">
        <v>0</v>
      </c>
      <c r="I5931" s="27" t="n">
        <v>0</v>
      </c>
      <c r="J5931" s="27" t="n">
        <v>0</v>
      </c>
      <c r="K5931" s="27" t="n">
        <v>117759.3260158</v>
      </c>
      <c r="L5931" s="27" t="n">
        <v>0</v>
      </c>
    </row>
    <row r="5932">
      <c r="A5932" t="n">
        <v>5931</v>
      </c>
      <c r="B5932" s="27" t="n">
        <v>102.2287364</v>
      </c>
      <c r="C5932" s="27" t="n">
        <v>0</v>
      </c>
      <c r="D5932" s="27" t="n">
        <v>0</v>
      </c>
      <c r="E5932" s="27" t="n">
        <v>0</v>
      </c>
      <c r="F5932" s="27" t="n">
        <v>0</v>
      </c>
      <c r="G5932" s="27" t="n">
        <v>292.85</v>
      </c>
      <c r="H5932" s="27" t="n">
        <v>0</v>
      </c>
      <c r="I5932" s="27" t="n">
        <v>0</v>
      </c>
      <c r="J5932" s="27" t="n">
        <v>0</v>
      </c>
      <c r="K5932" s="27" t="n">
        <v>121652.196316</v>
      </c>
      <c r="L5932" s="27" t="n">
        <v>0</v>
      </c>
    </row>
    <row r="5933">
      <c r="A5933" t="n">
        <v>5932</v>
      </c>
      <c r="B5933" s="27" t="n">
        <v>100.5930766</v>
      </c>
      <c r="C5933" s="27" t="n">
        <v>0</v>
      </c>
      <c r="D5933" s="27" t="n">
        <v>0</v>
      </c>
      <c r="E5933" s="27" t="n">
        <v>0</v>
      </c>
      <c r="F5933" s="27" t="n">
        <v>0</v>
      </c>
      <c r="G5933" s="27" t="n">
        <v>285.95</v>
      </c>
      <c r="H5933" s="27" t="n">
        <v>0</v>
      </c>
      <c r="I5933" s="27" t="n">
        <v>0</v>
      </c>
      <c r="J5933" s="27" t="n">
        <v>0</v>
      </c>
      <c r="K5933" s="27" t="n">
        <v>119705.761154</v>
      </c>
      <c r="L5933" s="27" t="n">
        <v>0</v>
      </c>
    </row>
    <row r="5934">
      <c r="A5934" t="n">
        <v>5933</v>
      </c>
      <c r="B5934" s="27" t="n">
        <v>103.8643962</v>
      </c>
      <c r="C5934" s="27" t="n">
        <v>0</v>
      </c>
      <c r="D5934" s="27" t="n">
        <v>0</v>
      </c>
      <c r="E5934" s="27" t="n">
        <v>0</v>
      </c>
      <c r="F5934" s="27" t="n">
        <v>0</v>
      </c>
      <c r="G5934" s="27" t="n">
        <v>280.8</v>
      </c>
      <c r="H5934" s="27" t="n">
        <v>0</v>
      </c>
      <c r="I5934" s="27" t="n">
        <v>0</v>
      </c>
      <c r="J5934" s="27" t="n">
        <v>0</v>
      </c>
      <c r="K5934" s="27" t="n">
        <v>123598.631478</v>
      </c>
      <c r="L5934" s="27" t="n">
        <v>0</v>
      </c>
    </row>
    <row r="5935">
      <c r="A5935" t="n">
        <v>5934</v>
      </c>
      <c r="B5935" s="27" t="n">
        <v>97.32175703999999</v>
      </c>
      <c r="C5935" s="27" t="n">
        <v>0</v>
      </c>
      <c r="D5935" s="27" t="n">
        <v>0</v>
      </c>
      <c r="E5935" s="27" t="n">
        <v>0</v>
      </c>
      <c r="F5935" s="27" t="n">
        <v>0</v>
      </c>
      <c r="G5935" s="27" t="n">
        <v>626.8</v>
      </c>
      <c r="H5935" s="27" t="n">
        <v>0</v>
      </c>
      <c r="I5935" s="27" t="n">
        <v>0</v>
      </c>
      <c r="J5935" s="27" t="n">
        <v>0</v>
      </c>
      <c r="K5935" s="27" t="n">
        <v>115812.8908776</v>
      </c>
      <c r="L5935" s="27" t="n">
        <v>0</v>
      </c>
    </row>
    <row r="5936">
      <c r="A5936" t="n">
        <v>5935</v>
      </c>
      <c r="B5936" s="27" t="n">
        <v>94.86826737</v>
      </c>
      <c r="C5936" s="27" t="n">
        <v>98.73641282393105</v>
      </c>
      <c r="D5936" s="27" t="n">
        <v>98.73641282393105</v>
      </c>
      <c r="E5936" s="27" t="n">
        <v>96.1160022544675</v>
      </c>
      <c r="F5936" s="27" t="n">
        <v>94.86826737</v>
      </c>
      <c r="G5936" s="27" t="n">
        <v>1070.85</v>
      </c>
      <c r="H5936" s="27" t="n">
        <v>107472.5270433562</v>
      </c>
      <c r="I5936" s="27" t="n">
        <v>34152.5762532</v>
      </c>
      <c r="J5936" s="27" t="n">
        <v>15491.988061521</v>
      </c>
      <c r="K5936" s="27" t="n">
        <v>0</v>
      </c>
      <c r="L5936" s="27" t="n">
        <v>88146.85062683551</v>
      </c>
    </row>
    <row r="5937">
      <c r="A5937" t="n">
        <v>5936</v>
      </c>
      <c r="B5937" s="27" t="n">
        <v>87.88604467</v>
      </c>
      <c r="C5937" s="27" t="n">
        <v>91.46970925332045</v>
      </c>
      <c r="D5937" s="27" t="n">
        <v>91.46970925332045</v>
      </c>
      <c r="E5937" s="27" t="n">
        <v>89.04215303512386</v>
      </c>
      <c r="F5937" s="27" t="n">
        <v>87.88604467</v>
      </c>
      <c r="G5937" s="27" t="n">
        <v>505.05</v>
      </c>
      <c r="H5937" s="27" t="n">
        <v>46888.81254393193</v>
      </c>
      <c r="I5937" s="27" t="n">
        <v>31638.9760812</v>
      </c>
      <c r="J5937" s="27" t="n">
        <v>14351.791094611</v>
      </c>
      <c r="K5937" s="27" t="n">
        <v>0</v>
      </c>
      <c r="L5937" s="27" t="n">
        <v>131385.1757</v>
      </c>
    </row>
    <row r="5938">
      <c r="A5938" t="n">
        <v>5937</v>
      </c>
      <c r="B5938" s="27" t="n">
        <v>953.4015522</v>
      </c>
      <c r="C5938" s="27" t="n">
        <v>992.2786762571311</v>
      </c>
      <c r="D5938" s="27" t="n">
        <v>992.2786762571311</v>
      </c>
      <c r="E5938" s="27" t="n">
        <v>965.9441411373048</v>
      </c>
      <c r="F5938" s="27" t="n">
        <v>953.4015522</v>
      </c>
      <c r="G5938" s="27" t="n">
        <v>1300.5</v>
      </c>
      <c r="H5938" s="27" t="n">
        <v>1312886.760334614</v>
      </c>
      <c r="I5938" s="27" t="n">
        <v>343224.558792</v>
      </c>
      <c r="J5938" s="27" t="n">
        <v>155690.47347426</v>
      </c>
      <c r="K5938" s="27" t="n">
        <v>0</v>
      </c>
      <c r="L5938" s="27" t="n">
        <v>666904.3857638999</v>
      </c>
    </row>
    <row r="5939">
      <c r="A5939" t="n">
        <v>5938</v>
      </c>
      <c r="B5939" s="27" t="n">
        <v>1414.246651</v>
      </c>
      <c r="C5939" s="27" t="n">
        <v>1471.915457551609</v>
      </c>
      <c r="D5939" s="27" t="n">
        <v>1471.915457551609</v>
      </c>
      <c r="E5939" s="27" t="n">
        <v>1432.851623733755</v>
      </c>
      <c r="F5939" s="27" t="n">
        <v>1414.246651</v>
      </c>
      <c r="G5939" s="27" t="n">
        <v>1360.55</v>
      </c>
      <c r="H5939" s="27" t="n">
        <v>2037389.162048958</v>
      </c>
      <c r="I5939" s="27" t="n">
        <v>509128.79436</v>
      </c>
      <c r="J5939" s="27" t="n">
        <v>230946.4781083</v>
      </c>
      <c r="K5939" s="27" t="n">
        <v>0</v>
      </c>
      <c r="L5939" s="27" t="n">
        <v>904340.0209819498</v>
      </c>
    </row>
    <row r="5940">
      <c r="A5940" t="n">
        <v>5939</v>
      </c>
      <c r="B5940" s="27" t="n">
        <v>1289.21784</v>
      </c>
      <c r="C5940" s="27" t="n">
        <v>1943.164618669124</v>
      </c>
      <c r="D5940" s="27" t="n">
        <v>1341.78713508907</v>
      </c>
      <c r="E5940" s="27" t="n">
        <v>1891.594089020167</v>
      </c>
      <c r="F5940" s="27" t="n">
        <v>1289.21784</v>
      </c>
      <c r="G5940" s="27" t="n">
        <v>1261.25</v>
      </c>
      <c r="H5940" s="27" t="n">
        <v>1722014.379290958</v>
      </c>
      <c r="I5940" s="27" t="n">
        <v>464118.4224</v>
      </c>
      <c r="J5940" s="27" t="n">
        <v>210529.273272</v>
      </c>
      <c r="K5940" s="27" t="n">
        <v>0</v>
      </c>
      <c r="L5940" s="27" t="n">
        <v>952409.6793000002</v>
      </c>
    </row>
    <row r="5941">
      <c r="A5941" t="n">
        <v>5940</v>
      </c>
      <c r="B5941" s="27" t="n">
        <v>1489.784487</v>
      </c>
      <c r="C5941" s="27" t="n">
        <v>1550.532614184839</v>
      </c>
      <c r="D5941" s="27" t="n">
        <v>1550.532614184839</v>
      </c>
      <c r="E5941" s="27" t="n">
        <v>1509.382323888662</v>
      </c>
      <c r="F5941" s="27" t="n">
        <v>1489.784487</v>
      </c>
      <c r="G5941" s="27" t="n">
        <v>1513.85</v>
      </c>
      <c r="H5941" s="27" t="n">
        <v>2399452.567910158</v>
      </c>
      <c r="I5941" s="27" t="n">
        <v>536322.4153199999</v>
      </c>
      <c r="J5941" s="27" t="n">
        <v>243281.8067271</v>
      </c>
      <c r="K5941" s="27" t="n">
        <v>0</v>
      </c>
      <c r="L5941" s="27" t="n">
        <v>724258.4915999998</v>
      </c>
    </row>
    <row r="5942">
      <c r="A5942" t="n">
        <v>5941</v>
      </c>
      <c r="B5942" s="27" t="n">
        <v>1378.108793</v>
      </c>
      <c r="C5942" s="27" t="n">
        <v>1434.30386579642</v>
      </c>
      <c r="D5942" s="27" t="n">
        <v>1434.30386579642</v>
      </c>
      <c r="E5942" s="27" t="n">
        <v>1396.238223119513</v>
      </c>
      <c r="F5942" s="27" t="n">
        <v>1378.108793</v>
      </c>
      <c r="G5942" s="27" t="n">
        <v>1530.1</v>
      </c>
      <c r="H5942" s="27" t="n">
        <v>2242255.143650883</v>
      </c>
      <c r="I5942" s="27" t="n">
        <v>496119.16548</v>
      </c>
      <c r="J5942" s="27" t="n">
        <v>225045.1658969</v>
      </c>
      <c r="K5942" s="27" t="n">
        <v>0</v>
      </c>
      <c r="L5942" s="27" t="n">
        <v>647572.9492000001</v>
      </c>
    </row>
    <row r="5943">
      <c r="A5943" t="n">
        <v>5942</v>
      </c>
      <c r="B5943" s="27" t="n">
        <v>1448.923661</v>
      </c>
      <c r="C5943" s="27" t="n">
        <v>1666.22744407831</v>
      </c>
      <c r="D5943" s="27" t="n">
        <v>1508.005433635037</v>
      </c>
      <c r="E5943" s="27" t="n">
        <v>1622.00667606865</v>
      </c>
      <c r="F5943" s="27" t="n">
        <v>1448.923661</v>
      </c>
      <c r="G5943" s="27" t="n">
        <v>1894.3</v>
      </c>
      <c r="H5943" s="27" t="n">
        <v>2915822.989191052</v>
      </c>
      <c r="I5943" s="27" t="n">
        <v>521612.51796</v>
      </c>
      <c r="J5943" s="27" t="n">
        <v>236609.2338413</v>
      </c>
      <c r="K5943" s="27" t="n">
        <v>0</v>
      </c>
      <c r="L5943" s="27" t="n">
        <v>153151.2309677</v>
      </c>
    </row>
    <row r="5944">
      <c r="A5944" t="n">
        <v>5943</v>
      </c>
      <c r="B5944" s="27" t="n">
        <v>1588.623318</v>
      </c>
      <c r="C5944" s="27" t="n">
        <v>2342.68136164089</v>
      </c>
      <c r="D5944" s="27" t="n">
        <v>1653.401951654845</v>
      </c>
      <c r="E5944" s="27" t="n">
        <v>2280.507875432961</v>
      </c>
      <c r="F5944" s="27" t="n">
        <v>1588.623318</v>
      </c>
      <c r="G5944" s="27" t="n">
        <v>1899.7</v>
      </c>
      <c r="H5944" s="27" t="n">
        <v>3202706.850005688</v>
      </c>
      <c r="I5944" s="27" t="n">
        <v>571904.39448</v>
      </c>
      <c r="J5944" s="27" t="n">
        <v>259422.1878294</v>
      </c>
      <c r="K5944" s="27" t="n">
        <v>0</v>
      </c>
      <c r="L5944" s="27" t="n">
        <v>159338.9187953998</v>
      </c>
    </row>
    <row r="5945">
      <c r="A5945" t="n">
        <v>5944</v>
      </c>
      <c r="B5945" s="27" t="n">
        <v>1511.507071</v>
      </c>
      <c r="C5945" s="27" t="n">
        <v>877.3602658514392</v>
      </c>
      <c r="D5945" s="27" t="n">
        <v>877.3602658514392</v>
      </c>
      <c r="E5945" s="27" t="n">
        <v>854.075602695161</v>
      </c>
      <c r="F5945" s="27" t="n">
        <v>854.075602695161</v>
      </c>
      <c r="G5945" s="27" t="n">
        <v>1889.95</v>
      </c>
      <c r="H5945" s="27" t="n">
        <v>1710982.221210488</v>
      </c>
      <c r="I5945" s="27" t="n">
        <v>307467.216970258</v>
      </c>
      <c r="J5945" s="27" t="n">
        <v>139470.5459201198</v>
      </c>
      <c r="K5945" s="27" t="n">
        <v>1205071.88140277</v>
      </c>
      <c r="L5945" s="27" t="n">
        <v>90733.25365000009</v>
      </c>
    </row>
    <row r="5946">
      <c r="A5946" t="n">
        <v>5945</v>
      </c>
      <c r="B5946" s="27" t="n">
        <v>1311.4301</v>
      </c>
      <c r="C5946" s="27" t="n">
        <v>465.5883761389202</v>
      </c>
      <c r="D5946" s="27" t="n">
        <v>465.5883761389202</v>
      </c>
      <c r="E5946" s="27" t="n">
        <v>453.23191445513</v>
      </c>
      <c r="F5946" s="27" t="n">
        <v>453.23191445513</v>
      </c>
      <c r="G5946" s="27" t="n">
        <v>1876.55</v>
      </c>
      <c r="H5946" s="27" t="n">
        <v>900534.8378186711</v>
      </c>
      <c r="I5946" s="27" t="n">
        <v>163163.4892038468</v>
      </c>
      <c r="J5946" s="27" t="n">
        <v>74012.77163052274</v>
      </c>
      <c r="K5946" s="27" t="n">
        <v>1573077.274103747</v>
      </c>
      <c r="L5946" s="27" t="n">
        <v>54012.21435000002</v>
      </c>
    </row>
    <row r="5947">
      <c r="A5947" t="n">
        <v>5946</v>
      </c>
      <c r="B5947" s="27" t="n">
        <v>1754.845199</v>
      </c>
      <c r="C5947" s="27" t="n">
        <v>1338.698109566645</v>
      </c>
      <c r="D5947" s="27" t="n">
        <v>1338.698109566645</v>
      </c>
      <c r="E5947" s="27" t="n">
        <v>1303.169791539893</v>
      </c>
      <c r="F5947" s="27" t="n">
        <v>1303.169791539893</v>
      </c>
      <c r="G5947" s="27" t="n">
        <v>1851.55</v>
      </c>
      <c r="H5947" s="27" t="n">
        <v>2556015.266081471</v>
      </c>
      <c r="I5947" s="27" t="n">
        <v>469141.1249543614</v>
      </c>
      <c r="J5947" s="27" t="n">
        <v>212807.6269584645</v>
      </c>
      <c r="K5947" s="27" t="n">
        <v>827921.0218743768</v>
      </c>
      <c r="L5947" s="27" t="n">
        <v>10799.14370000002</v>
      </c>
    </row>
    <row r="5948">
      <c r="A5948" t="n">
        <v>5947</v>
      </c>
      <c r="B5948" s="27" t="n">
        <v>1257.344964</v>
      </c>
      <c r="C5948" s="27" t="n">
        <v>1308.615497133971</v>
      </c>
      <c r="D5948" s="27" t="n">
        <v>1308.615497133971</v>
      </c>
      <c r="E5948" s="27" t="n">
        <v>1273.885555241424</v>
      </c>
      <c r="F5948" s="27" t="n">
        <v>1257.344964</v>
      </c>
      <c r="G5948" s="27" t="n">
        <v>1845.85</v>
      </c>
      <c r="H5948" s="27" t="n">
        <v>2457599.500177128</v>
      </c>
      <c r="I5948" s="27" t="n">
        <v>452644.18704</v>
      </c>
      <c r="J5948" s="27" t="n">
        <v>205324.4326212</v>
      </c>
      <c r="K5948" s="27" t="n">
        <v>0</v>
      </c>
      <c r="L5948" s="27" t="n">
        <v>193819.7262006002</v>
      </c>
    </row>
    <row r="5949">
      <c r="A5949" t="n">
        <v>5948</v>
      </c>
      <c r="B5949" s="27" t="n">
        <v>847.2717672</v>
      </c>
      <c r="C5949" s="27" t="n">
        <v>881.8210351873942</v>
      </c>
      <c r="D5949" s="27" t="n">
        <v>881.8210351873942</v>
      </c>
      <c r="E5949" s="27" t="n">
        <v>858.417985644761</v>
      </c>
      <c r="F5949" s="27" t="n">
        <v>847.2717672</v>
      </c>
      <c r="G5949" s="27" t="n">
        <v>1847.45</v>
      </c>
      <c r="H5949" s="27" t="n">
        <v>1655370.43601344</v>
      </c>
      <c r="I5949" s="27" t="n">
        <v>305017.836192</v>
      </c>
      <c r="J5949" s="27" t="n">
        <v>138359.47958376</v>
      </c>
      <c r="K5949" s="27" t="n">
        <v>0</v>
      </c>
      <c r="L5949" s="27" t="n">
        <v>129251.3080863599</v>
      </c>
    </row>
    <row r="5950">
      <c r="A5950" t="n">
        <v>5949</v>
      </c>
      <c r="B5950" s="27" t="n">
        <v>1282.357269</v>
      </c>
      <c r="C5950" s="27" t="n">
        <v>1334.647406287238</v>
      </c>
      <c r="D5950" s="27" t="n">
        <v>1334.647406287238</v>
      </c>
      <c r="E5950" s="27" t="n">
        <v>1299.226591717251</v>
      </c>
      <c r="F5950" s="27" t="n">
        <v>1282.357269</v>
      </c>
      <c r="G5950" s="27" t="n">
        <v>1852.55</v>
      </c>
      <c r="H5950" s="27" t="n">
        <v>2514268.836592321</v>
      </c>
      <c r="I5950" s="27" t="n">
        <v>461648.61684</v>
      </c>
      <c r="J5950" s="27" t="n">
        <v>209408.9420277</v>
      </c>
      <c r="K5950" s="27" t="n">
        <v>0</v>
      </c>
      <c r="L5950" s="27" t="n">
        <v>189083.5396500002</v>
      </c>
    </row>
    <row r="5951">
      <c r="A5951" t="n">
        <v>5950</v>
      </c>
      <c r="B5951" s="27" t="n">
        <v>1299.531697</v>
      </c>
      <c r="C5951" s="27" t="n">
        <v>1352.522747711649</v>
      </c>
      <c r="D5951" s="27" t="n">
        <v>1352.522747711649</v>
      </c>
      <c r="E5951" s="27" t="n">
        <v>1316.627531325132</v>
      </c>
      <c r="F5951" s="27" t="n">
        <v>1299.531697</v>
      </c>
      <c r="G5951" s="27" t="n">
        <v>1865.25</v>
      </c>
      <c r="H5951" s="27" t="n">
        <v>2560197.978091632</v>
      </c>
      <c r="I5951" s="27" t="n">
        <v>467831.4109199999</v>
      </c>
      <c r="J5951" s="27" t="n">
        <v>212213.5261201</v>
      </c>
      <c r="K5951" s="27" t="n">
        <v>0</v>
      </c>
      <c r="L5951" s="27" t="n">
        <v>175111.8961707503</v>
      </c>
    </row>
    <row r="5952">
      <c r="A5952" t="n">
        <v>5951</v>
      </c>
      <c r="B5952" s="27" t="n">
        <v>1363.322428</v>
      </c>
      <c r="C5952" s="27" t="n">
        <v>1418.913899354338</v>
      </c>
      <c r="D5952" s="27" t="n">
        <v>1418.913899354338</v>
      </c>
      <c r="E5952" s="27" t="n">
        <v>1381.256697996849</v>
      </c>
      <c r="F5952" s="27" t="n">
        <v>1363.322428</v>
      </c>
      <c r="G5952" s="27" t="n">
        <v>1865.65</v>
      </c>
      <c r="H5952" s="27" t="n">
        <v>2687010.373898521</v>
      </c>
      <c r="I5952" s="27" t="n">
        <v>490796.07408</v>
      </c>
      <c r="J5952" s="27" t="n">
        <v>222630.5524924</v>
      </c>
      <c r="K5952" s="27" t="n">
        <v>0</v>
      </c>
      <c r="L5952" s="27" t="n">
        <v>183162.3107000003</v>
      </c>
    </row>
    <row r="5953">
      <c r="A5953" t="n">
        <v>5952</v>
      </c>
      <c r="B5953" s="27" t="n">
        <v>1331.427063</v>
      </c>
      <c r="C5953" s="27" t="n">
        <v>1385.718323532994</v>
      </c>
      <c r="D5953" s="27" t="n">
        <v>1385.718323532994</v>
      </c>
      <c r="E5953" s="27" t="n">
        <v>1348.942114660991</v>
      </c>
      <c r="F5953" s="27" t="n">
        <v>1331.427063</v>
      </c>
      <c r="G5953" s="27" t="n">
        <v>1849.3</v>
      </c>
      <c r="H5953" s="27" t="n">
        <v>2606754.302754823</v>
      </c>
      <c r="I5953" s="27" t="n">
        <v>479313.74268</v>
      </c>
      <c r="J5953" s="27" t="n">
        <v>217422.0393879</v>
      </c>
      <c r="K5953" s="27" t="n">
        <v>0</v>
      </c>
      <c r="L5953" s="27" t="n">
        <v>195773.3150999998</v>
      </c>
    </row>
    <row r="5954">
      <c r="A5954" t="n">
        <v>5953</v>
      </c>
      <c r="B5954" s="27" t="n">
        <v>1392.764305</v>
      </c>
      <c r="C5954" s="27" t="n">
        <v>0</v>
      </c>
      <c r="D5954" s="27" t="n">
        <v>0</v>
      </c>
      <c r="E5954" s="27" t="n">
        <v>0</v>
      </c>
      <c r="F5954" s="27" t="n">
        <v>0</v>
      </c>
      <c r="G5954" s="27" t="n">
        <v>1782.4</v>
      </c>
      <c r="H5954" s="27" t="n">
        <v>0</v>
      </c>
      <c r="I5954" s="27" t="n">
        <v>0</v>
      </c>
      <c r="J5954" s="27" t="n">
        <v>0</v>
      </c>
      <c r="K5954" s="27" t="n">
        <v>1657389.52295</v>
      </c>
      <c r="L5954" s="27" t="n">
        <v>0</v>
      </c>
    </row>
    <row r="5955">
      <c r="A5955" t="n">
        <v>5954</v>
      </c>
      <c r="B5955" s="27" t="n">
        <v>954.4074829</v>
      </c>
      <c r="C5955" s="27" t="n">
        <v>0</v>
      </c>
      <c r="D5955" s="27" t="n">
        <v>0</v>
      </c>
      <c r="E5955" s="27" t="n">
        <v>0</v>
      </c>
      <c r="F5955" s="27" t="n">
        <v>0</v>
      </c>
      <c r="G5955" s="27" t="n">
        <v>1635.25</v>
      </c>
      <c r="H5955" s="27" t="n">
        <v>0</v>
      </c>
      <c r="I5955" s="27" t="n">
        <v>0</v>
      </c>
      <c r="J5955" s="27" t="n">
        <v>0</v>
      </c>
      <c r="K5955" s="27" t="n">
        <v>1135744.904651</v>
      </c>
      <c r="L5955" s="27" t="n">
        <v>0</v>
      </c>
    </row>
    <row r="5956">
      <c r="A5956" t="n">
        <v>5955</v>
      </c>
      <c r="B5956" s="27" t="n">
        <v>1391.946475</v>
      </c>
      <c r="C5956" s="27" t="n">
        <v>0</v>
      </c>
      <c r="D5956" s="27" t="n">
        <v>0</v>
      </c>
      <c r="E5956" s="27" t="n">
        <v>0</v>
      </c>
      <c r="F5956" s="27" t="n">
        <v>0</v>
      </c>
      <c r="G5956" s="27" t="n">
        <v>1229.35</v>
      </c>
      <c r="H5956" s="27" t="n">
        <v>0</v>
      </c>
      <c r="I5956" s="27" t="n">
        <v>0</v>
      </c>
      <c r="J5956" s="27" t="n">
        <v>0</v>
      </c>
      <c r="K5956" s="27" t="n">
        <v>1656416.30525</v>
      </c>
      <c r="L5956" s="27" t="n">
        <v>0</v>
      </c>
    </row>
    <row r="5957">
      <c r="A5957" t="n">
        <v>5956</v>
      </c>
      <c r="B5957" s="27" t="n">
        <v>1367.411578</v>
      </c>
      <c r="C5957" s="27" t="n">
        <v>0</v>
      </c>
      <c r="D5957" s="27" t="n">
        <v>0</v>
      </c>
      <c r="E5957" s="27" t="n">
        <v>0</v>
      </c>
      <c r="F5957" s="27" t="n">
        <v>0</v>
      </c>
      <c r="G5957" s="27" t="n">
        <v>285.95</v>
      </c>
      <c r="H5957" s="27" t="n">
        <v>0</v>
      </c>
      <c r="I5957" s="27" t="n">
        <v>0</v>
      </c>
      <c r="J5957" s="27" t="n">
        <v>0</v>
      </c>
      <c r="K5957" s="27" t="n">
        <v>1627219.77782</v>
      </c>
      <c r="L5957" s="27" t="n">
        <v>0</v>
      </c>
    </row>
    <row r="5958">
      <c r="A5958" t="n">
        <v>5957</v>
      </c>
      <c r="B5958" s="27" t="n">
        <v>1018.198214</v>
      </c>
      <c r="C5958" s="27" t="n">
        <v>0</v>
      </c>
      <c r="D5958" s="27" t="n">
        <v>0</v>
      </c>
      <c r="E5958" s="27" t="n">
        <v>0</v>
      </c>
      <c r="F5958" s="27" t="n">
        <v>0</v>
      </c>
      <c r="G5958" s="27" t="n">
        <v>280.8</v>
      </c>
      <c r="H5958" s="27" t="n">
        <v>0</v>
      </c>
      <c r="I5958" s="27" t="n">
        <v>0</v>
      </c>
      <c r="J5958" s="27" t="n">
        <v>0</v>
      </c>
      <c r="K5958" s="27" t="n">
        <v>1211655.87466</v>
      </c>
      <c r="L5958" s="27" t="n">
        <v>0</v>
      </c>
    </row>
    <row r="5959">
      <c r="A5959" t="n">
        <v>5958</v>
      </c>
      <c r="B5959" s="27" t="n">
        <v>1299.531697</v>
      </c>
      <c r="C5959" s="27" t="n">
        <v>0</v>
      </c>
      <c r="D5959" s="27" t="n">
        <v>0</v>
      </c>
      <c r="E5959" s="27" t="n">
        <v>0</v>
      </c>
      <c r="F5959" s="27" t="n">
        <v>0</v>
      </c>
      <c r="G5959" s="27" t="n">
        <v>526.8</v>
      </c>
      <c r="H5959" s="27" t="n">
        <v>0</v>
      </c>
      <c r="I5959" s="27" t="n">
        <v>0</v>
      </c>
      <c r="J5959" s="27" t="n">
        <v>0</v>
      </c>
      <c r="K5959" s="27" t="n">
        <v>1546442.71943</v>
      </c>
      <c r="L5959" s="27" t="n">
        <v>0</v>
      </c>
    </row>
    <row r="5960">
      <c r="A5960" t="n">
        <v>5959</v>
      </c>
      <c r="B5960" s="27" t="n">
        <v>1066.450178</v>
      </c>
      <c r="C5960" s="27" t="n">
        <v>1109.936411182709</v>
      </c>
      <c r="D5960" s="27" t="n">
        <v>1109.936411182709</v>
      </c>
      <c r="E5960" s="27" t="n">
        <v>1080.47930391994</v>
      </c>
      <c r="F5960" s="27" t="n">
        <v>1066.450178</v>
      </c>
      <c r="G5960" s="27" t="n">
        <v>1351.95</v>
      </c>
      <c r="H5960" s="27" t="n">
        <v>1536450.389894579</v>
      </c>
      <c r="I5960" s="27" t="n">
        <v>383922.06408</v>
      </c>
      <c r="J5960" s="27" t="n">
        <v>174151.3140674</v>
      </c>
      <c r="K5960" s="27" t="n">
        <v>0</v>
      </c>
      <c r="L5960" s="27" t="n">
        <v>691112.9224999999</v>
      </c>
    </row>
    <row r="5961">
      <c r="A5961" t="n">
        <v>5960</v>
      </c>
      <c r="B5961" s="27" t="n">
        <v>879.7304133</v>
      </c>
      <c r="C5961" s="27" t="n">
        <v>915.6025683433493</v>
      </c>
      <c r="D5961" s="27" t="n">
        <v>915.6025683433493</v>
      </c>
      <c r="E5961" s="27" t="n">
        <v>891.302975327009</v>
      </c>
      <c r="F5961" s="27" t="n">
        <v>879.7304133</v>
      </c>
      <c r="G5961" s="27" t="n">
        <v>1009.6</v>
      </c>
      <c r="H5961" s="27" t="n">
        <v>943450.1506859277</v>
      </c>
      <c r="I5961" s="27" t="n">
        <v>316702.948788</v>
      </c>
      <c r="J5961" s="27" t="n">
        <v>143659.97649189</v>
      </c>
      <c r="K5961" s="27" t="n">
        <v>0</v>
      </c>
      <c r="L5961" s="27" t="n">
        <v>871285.00133232</v>
      </c>
    </row>
    <row r="5962">
      <c r="A5962" t="n">
        <v>5961</v>
      </c>
      <c r="B5962" s="27" t="n">
        <v>1118.789246</v>
      </c>
      <c r="C5962" s="27" t="n">
        <v>1164.410668542457</v>
      </c>
      <c r="D5962" s="27" t="n">
        <v>1164.410668542457</v>
      </c>
      <c r="E5962" s="27" t="n">
        <v>1133.507844186403</v>
      </c>
      <c r="F5962" s="27" t="n">
        <v>1118.789246</v>
      </c>
      <c r="G5962" s="27" t="n">
        <v>1564.6</v>
      </c>
      <c r="H5962" s="27" t="n">
        <v>1854789.078803276</v>
      </c>
      <c r="I5962" s="27" t="n">
        <v>402764.12856</v>
      </c>
      <c r="J5962" s="27" t="n">
        <v>182698.2838718</v>
      </c>
      <c r="K5962" s="27" t="n">
        <v>0</v>
      </c>
      <c r="L5962" s="27" t="n">
        <v>487120.7306000001</v>
      </c>
    </row>
    <row r="5963">
      <c r="A5963" t="n">
        <v>5962</v>
      </c>
      <c r="B5963" s="27" t="n">
        <v>1147.798695</v>
      </c>
      <c r="C5963" s="27" t="n">
        <v>1453.014950985827</v>
      </c>
      <c r="D5963" s="27" t="n">
        <v>1194.601521761631</v>
      </c>
      <c r="E5963" s="27" t="n">
        <v>1414.452726308479</v>
      </c>
      <c r="F5963" s="27" t="n">
        <v>1147.798695</v>
      </c>
      <c r="G5963" s="27" t="n">
        <v>1466.55</v>
      </c>
      <c r="H5963" s="27" t="n">
        <v>1782426.879178681</v>
      </c>
      <c r="I5963" s="27" t="n">
        <v>413207.5302</v>
      </c>
      <c r="J5963" s="27" t="n">
        <v>187435.5268935</v>
      </c>
      <c r="K5963" s="27" t="n">
        <v>0</v>
      </c>
      <c r="L5963" s="27" t="n">
        <v>612293.2138477503</v>
      </c>
    </row>
    <row r="5964">
      <c r="A5964" t="n">
        <v>5963</v>
      </c>
      <c r="B5964" s="27" t="n">
        <v>1167.746588</v>
      </c>
      <c r="C5964" s="27" t="n">
        <v>1958.178864688836</v>
      </c>
      <c r="D5964" s="27" t="n">
        <v>1215.36293723378</v>
      </c>
      <c r="E5964" s="27" t="n">
        <v>1906.209865135643</v>
      </c>
      <c r="F5964" s="27" t="n">
        <v>1167.746588</v>
      </c>
      <c r="G5964" s="27" t="n">
        <v>1246.25</v>
      </c>
      <c r="H5964" s="27" t="n">
        <v>1545243.41620685</v>
      </c>
      <c r="I5964" s="27" t="n">
        <v>420388.77168</v>
      </c>
      <c r="J5964" s="27" t="n">
        <v>190693.0178204</v>
      </c>
      <c r="K5964" s="27" t="n">
        <v>0</v>
      </c>
      <c r="L5964" s="27" t="n">
        <v>880188.990705</v>
      </c>
    </row>
    <row r="5965">
      <c r="A5965" t="n">
        <v>5964</v>
      </c>
      <c r="B5965" s="27" t="n">
        <v>1009.849194</v>
      </c>
      <c r="C5965" s="27" t="n">
        <v>2207.618716401459</v>
      </c>
      <c r="D5965" s="27" t="n">
        <v>1051.026363130045</v>
      </c>
      <c r="E5965" s="27" t="n">
        <v>2149.029719167787</v>
      </c>
      <c r="F5965" s="27" t="n">
        <v>1009.849194</v>
      </c>
      <c r="G5965" s="27" t="n">
        <v>1517.9</v>
      </c>
      <c r="H5965" s="27" t="n">
        <v>1621670.925398765</v>
      </c>
      <c r="I5965" s="27" t="n">
        <v>363545.70984</v>
      </c>
      <c r="J5965" s="27" t="n">
        <v>164908.3733802</v>
      </c>
      <c r="K5965" s="27" t="n">
        <v>0</v>
      </c>
      <c r="L5965" s="27" t="n">
        <v>486848.2964273999</v>
      </c>
    </row>
    <row r="5966">
      <c r="A5966" t="n">
        <v>5965</v>
      </c>
      <c r="B5966" s="27" t="n">
        <v>1123.490746</v>
      </c>
      <c r="C5966" s="27" t="n">
        <v>2167.288615662249</v>
      </c>
      <c r="D5966" s="27" t="n">
        <v>1169.303360247619</v>
      </c>
      <c r="E5966" s="27" t="n">
        <v>2109.769957315944</v>
      </c>
      <c r="F5966" s="27" t="n">
        <v>1123.490746</v>
      </c>
      <c r="G5966" s="27" t="n">
        <v>1433.55</v>
      </c>
      <c r="H5966" s="27" t="n">
        <v>1702968.941487887</v>
      </c>
      <c r="I5966" s="27" t="n">
        <v>404456.66856</v>
      </c>
      <c r="J5966" s="27" t="n">
        <v>183466.0388218</v>
      </c>
      <c r="K5966" s="27" t="n">
        <v>0</v>
      </c>
      <c r="L5966" s="27" t="n">
        <v>636401.3330717003</v>
      </c>
    </row>
    <row r="5967">
      <c r="A5967" t="n">
        <v>5966</v>
      </c>
      <c r="B5967" s="27" t="n">
        <v>1352.782646</v>
      </c>
      <c r="C5967" s="27" t="n">
        <v>2463.127337595638</v>
      </c>
      <c r="D5967" s="27" t="n">
        <v>1407.945152730066</v>
      </c>
      <c r="E5967" s="27" t="n">
        <v>2397.757280847882</v>
      </c>
      <c r="F5967" s="27" t="n">
        <v>1352.782646</v>
      </c>
      <c r="G5967" s="27" t="n">
        <v>1759.35</v>
      </c>
      <c r="H5967" s="27" t="n">
        <v>2520010.046521292</v>
      </c>
      <c r="I5967" s="27" t="n">
        <v>487001.7525600001</v>
      </c>
      <c r="J5967" s="27" t="n">
        <v>220909.4060918</v>
      </c>
      <c r="K5967" s="27" t="n">
        <v>0</v>
      </c>
      <c r="L5967" s="27" t="n">
        <v>325547.1437599002</v>
      </c>
    </row>
    <row r="5968">
      <c r="A5968" t="n">
        <v>5967</v>
      </c>
      <c r="B5968" s="27" t="n">
        <v>1227.346964</v>
      </c>
      <c r="C5968" s="27" t="n">
        <v>473.6658448314881</v>
      </c>
      <c r="D5968" s="27" t="n">
        <v>473.6658448314881</v>
      </c>
      <c r="E5968" s="27" t="n">
        <v>461.0950115320887</v>
      </c>
      <c r="F5968" s="27" t="n">
        <v>461.0950115320887</v>
      </c>
      <c r="G5968" s="27" t="n">
        <v>1899.65</v>
      </c>
      <c r="H5968" s="27" t="n">
        <v>929087.4810026387</v>
      </c>
      <c r="I5968" s="27" t="n">
        <v>165994.2041515519</v>
      </c>
      <c r="J5968" s="27" t="n">
        <v>75296.8153831901</v>
      </c>
      <c r="K5968" s="27" t="n">
        <v>1404539.828873681</v>
      </c>
      <c r="L5968" s="27" t="n">
        <v>44667.08954999992</v>
      </c>
    </row>
    <row r="5969">
      <c r="A5969" t="n">
        <v>5968</v>
      </c>
      <c r="B5969" s="27" t="n">
        <v>1201.421756</v>
      </c>
      <c r="C5969" s="27" t="n">
        <v>132.860361544872</v>
      </c>
      <c r="D5969" s="27" t="n">
        <v>132.860361544872</v>
      </c>
      <c r="E5969" s="27" t="n">
        <v>129.334319979277</v>
      </c>
      <c r="F5969" s="27" t="n">
        <v>129.334319979277</v>
      </c>
      <c r="G5969" s="27" t="n">
        <v>1889.95</v>
      </c>
      <c r="H5969" s="27" t="n">
        <v>258918.9694312429</v>
      </c>
      <c r="I5969" s="27" t="n">
        <v>46560.35519253971</v>
      </c>
      <c r="J5969" s="27" t="n">
        <v>21120.29445261593</v>
      </c>
      <c r="K5969" s="27" t="n">
        <v>1965136.270225985</v>
      </c>
      <c r="L5969" s="27" t="n">
        <v>13739.85255000001</v>
      </c>
    </row>
    <row r="5970">
      <c r="A5970" t="n">
        <v>5969</v>
      </c>
      <c r="B5970" s="27" t="n">
        <v>1209.590855</v>
      </c>
      <c r="C5970" s="27" t="n">
        <v>33.81275645975325</v>
      </c>
      <c r="D5970" s="27" t="n">
        <v>33.81275645975325</v>
      </c>
      <c r="E5970" s="27" t="n">
        <v>32.91538433658494</v>
      </c>
      <c r="F5970" s="27" t="n">
        <v>32.91538433658494</v>
      </c>
      <c r="G5970" s="27" t="n">
        <v>1876.55</v>
      </c>
      <c r="H5970" s="27" t="n">
        <v>65391.39363393525</v>
      </c>
      <c r="I5970" s="27" t="n">
        <v>11849.53836117058</v>
      </c>
      <c r="J5970" s="27" t="n">
        <v>5375.08226216432</v>
      </c>
      <c r="K5970" s="27" t="n">
        <v>2156846.137726039</v>
      </c>
      <c r="L5970" s="27" t="n">
        <v>3922.623750000006</v>
      </c>
    </row>
    <row r="5971">
      <c r="A5971" t="n">
        <v>5970</v>
      </c>
      <c r="B5971" s="27" t="n">
        <v>1315.121579</v>
      </c>
      <c r="C5971" s="27" t="n">
        <v>0</v>
      </c>
      <c r="D5971" s="27" t="n">
        <v>0</v>
      </c>
      <c r="E5971" s="27" t="n">
        <v>0</v>
      </c>
      <c r="F5971" s="27" t="n">
        <v>0</v>
      </c>
      <c r="G5971" s="27" t="n">
        <v>1851.55</v>
      </c>
      <c r="H5971" s="27" t="n">
        <v>0</v>
      </c>
      <c r="I5971" s="27" t="n">
        <v>0</v>
      </c>
      <c r="J5971" s="27" t="n">
        <v>0</v>
      </c>
      <c r="K5971" s="27" t="n">
        <v>2410617.854307</v>
      </c>
      <c r="L5971" s="27" t="n">
        <v>0</v>
      </c>
    </row>
    <row r="5972">
      <c r="A5972" t="n">
        <v>5971</v>
      </c>
      <c r="B5972" s="27" t="n">
        <v>1232.409331</v>
      </c>
      <c r="C5972" s="27" t="n">
        <v>1282.662687016993</v>
      </c>
      <c r="D5972" s="27" t="n">
        <v>1282.662687016993</v>
      </c>
      <c r="E5972" s="27" t="n">
        <v>1248.621518556584</v>
      </c>
      <c r="F5972" s="27" t="n">
        <v>1232.409331</v>
      </c>
      <c r="G5972" s="27" t="n">
        <v>1845.85</v>
      </c>
      <c r="H5972" s="27" t="n">
        <v>2405142.308424915</v>
      </c>
      <c r="I5972" s="27" t="n">
        <v>443667.3591600001</v>
      </c>
      <c r="J5972" s="27" t="n">
        <v>201252.4437523</v>
      </c>
      <c r="K5972" s="27" t="n">
        <v>0</v>
      </c>
      <c r="L5972" s="27" t="n">
        <v>189975.8473499999</v>
      </c>
    </row>
    <row r="5973">
      <c r="A5973" t="n">
        <v>5972</v>
      </c>
      <c r="B5973" s="27" t="n">
        <v>1067.268008</v>
      </c>
      <c r="C5973" s="27" t="n">
        <v>1110.787766599604</v>
      </c>
      <c r="D5973" s="27" t="n">
        <v>1110.787766599604</v>
      </c>
      <c r="E5973" s="27" t="n">
        <v>1081.308064828193</v>
      </c>
      <c r="F5973" s="27" t="n">
        <v>1067.268008</v>
      </c>
      <c r="G5973" s="27" t="n">
        <v>1847.45</v>
      </c>
      <c r="H5973" s="27" t="n">
        <v>2082926.206301332</v>
      </c>
      <c r="I5973" s="27" t="n">
        <v>384216.48288</v>
      </c>
      <c r="J5973" s="27" t="n">
        <v>174284.8657064</v>
      </c>
      <c r="K5973" s="27" t="n">
        <v>0</v>
      </c>
      <c r="L5973" s="27" t="n">
        <v>162811.7333999998</v>
      </c>
    </row>
    <row r="5974">
      <c r="A5974" t="n">
        <v>5973</v>
      </c>
      <c r="B5974" s="27" t="n">
        <v>1498.264361</v>
      </c>
      <c r="C5974" s="27" t="n">
        <v>1559.358401391768</v>
      </c>
      <c r="D5974" s="27" t="n">
        <v>1559.358401391768</v>
      </c>
      <c r="E5974" s="27" t="n">
        <v>1517.973879514562</v>
      </c>
      <c r="F5974" s="27" t="n">
        <v>1498.264361</v>
      </c>
      <c r="G5974" s="27" t="n">
        <v>1852.55</v>
      </c>
      <c r="H5974" s="27" t="n">
        <v>2935299.573743432</v>
      </c>
      <c r="I5974" s="27" t="n">
        <v>539375.16996</v>
      </c>
      <c r="J5974" s="27" t="n">
        <v>244666.5701513</v>
      </c>
      <c r="K5974" s="27" t="n">
        <v>0</v>
      </c>
      <c r="L5974" s="27" t="n">
        <v>220919.0268000001</v>
      </c>
    </row>
    <row r="5975">
      <c r="A5975" t="n">
        <v>5974</v>
      </c>
      <c r="B5975" s="27" t="n">
        <v>1077.899796</v>
      </c>
      <c r="C5975" s="27" t="n">
        <v>1121.85330546565</v>
      </c>
      <c r="D5975" s="27" t="n">
        <v>1121.85330546565</v>
      </c>
      <c r="E5975" s="27" t="n">
        <v>1092.079930325194</v>
      </c>
      <c r="F5975" s="27" t="n">
        <v>1077.899796</v>
      </c>
      <c r="G5975" s="27" t="n">
        <v>1865.25</v>
      </c>
      <c r="H5975" s="27" t="n">
        <v>2122113.745946235</v>
      </c>
      <c r="I5975" s="27" t="n">
        <v>388043.92656</v>
      </c>
      <c r="J5975" s="27" t="n">
        <v>176021.0366868</v>
      </c>
      <c r="K5975" s="27" t="n">
        <v>0</v>
      </c>
      <c r="L5975" s="27" t="n">
        <v>145246.9975109999</v>
      </c>
    </row>
    <row r="5976">
      <c r="A5976" t="n">
        <v>5975</v>
      </c>
      <c r="B5976" s="27" t="n">
        <v>1290.535568</v>
      </c>
      <c r="C5976" s="27" t="n">
        <v>1343.159919679393</v>
      </c>
      <c r="D5976" s="27" t="n">
        <v>1343.159919679393</v>
      </c>
      <c r="E5976" s="27" t="n">
        <v>1307.513187644638</v>
      </c>
      <c r="F5976" s="27" t="n">
        <v>1290.535568</v>
      </c>
      <c r="G5976" s="27" t="n">
        <v>1865.65</v>
      </c>
      <c r="H5976" s="27" t="n">
        <v>2544887.292570804</v>
      </c>
      <c r="I5976" s="27" t="n">
        <v>464592.80448</v>
      </c>
      <c r="J5976" s="27" t="n">
        <v>210744.4582544</v>
      </c>
      <c r="K5976" s="27" t="n">
        <v>0</v>
      </c>
      <c r="L5976" s="27" t="n">
        <v>173383.4535607998</v>
      </c>
    </row>
    <row r="5977">
      <c r="A5977" t="n">
        <v>5976</v>
      </c>
      <c r="B5977" s="27" t="n">
        <v>956.8609726</v>
      </c>
      <c r="C5977" s="27" t="n">
        <v>0</v>
      </c>
      <c r="D5977" s="27" t="n">
        <v>0</v>
      </c>
      <c r="E5977" s="27" t="n">
        <v>0</v>
      </c>
      <c r="F5977" s="27" t="n">
        <v>0</v>
      </c>
      <c r="G5977" s="27" t="n">
        <v>1848.8</v>
      </c>
      <c r="H5977" s="27" t="n">
        <v>0</v>
      </c>
      <c r="I5977" s="27" t="n">
        <v>0</v>
      </c>
      <c r="J5977" s="27" t="n">
        <v>0</v>
      </c>
      <c r="K5977" s="27" t="n">
        <v>1753926.1627758</v>
      </c>
      <c r="L5977" s="27" t="n">
        <v>0</v>
      </c>
    </row>
    <row r="5978">
      <c r="A5978" t="n">
        <v>5977</v>
      </c>
      <c r="B5978" s="27" t="n">
        <v>1195.667301</v>
      </c>
      <c r="C5978" s="27" t="n">
        <v>0</v>
      </c>
      <c r="D5978" s="27" t="n">
        <v>0</v>
      </c>
      <c r="E5978" s="27" t="n">
        <v>0</v>
      </c>
      <c r="F5978" s="27" t="n">
        <v>0</v>
      </c>
      <c r="G5978" s="27" t="n">
        <v>1023.4</v>
      </c>
      <c r="H5978" s="27" t="n">
        <v>0</v>
      </c>
      <c r="I5978" s="27" t="n">
        <v>0</v>
      </c>
      <c r="J5978" s="27" t="n">
        <v>0</v>
      </c>
      <c r="K5978" s="27" t="n">
        <v>2191658.162733</v>
      </c>
      <c r="L5978" s="27" t="n">
        <v>0</v>
      </c>
    </row>
    <row r="5979">
      <c r="A5979" t="n">
        <v>5978</v>
      </c>
      <c r="B5979" s="27" t="n">
        <v>1304.438676</v>
      </c>
      <c r="C5979" s="27" t="n">
        <v>0</v>
      </c>
      <c r="D5979" s="27" t="n">
        <v>0</v>
      </c>
      <c r="E5979" s="27" t="n">
        <v>0</v>
      </c>
      <c r="F5979" s="27" t="n">
        <v>0</v>
      </c>
      <c r="G5979" s="27" t="n">
        <v>1571.35</v>
      </c>
      <c r="H5979" s="27" t="n">
        <v>0</v>
      </c>
      <c r="I5979" s="27" t="n">
        <v>0</v>
      </c>
      <c r="J5979" s="27" t="n">
        <v>0</v>
      </c>
      <c r="K5979" s="27" t="n">
        <v>2391036.093108</v>
      </c>
      <c r="L5979" s="27" t="n">
        <v>0</v>
      </c>
    </row>
    <row r="5980">
      <c r="A5980" t="n">
        <v>5979</v>
      </c>
      <c r="B5980" s="27" t="n">
        <v>1028.830003</v>
      </c>
      <c r="C5980" s="27" t="n">
        <v>0</v>
      </c>
      <c r="D5980" s="27" t="n">
        <v>0</v>
      </c>
      <c r="E5980" s="27" t="n">
        <v>0</v>
      </c>
      <c r="F5980" s="27" t="n">
        <v>0</v>
      </c>
      <c r="G5980" s="27" t="n">
        <v>1178.35</v>
      </c>
      <c r="H5980" s="27" t="n">
        <v>0</v>
      </c>
      <c r="I5980" s="27" t="n">
        <v>0</v>
      </c>
      <c r="J5980" s="27" t="n">
        <v>0</v>
      </c>
      <c r="K5980" s="27" t="n">
        <v>1885845.395499</v>
      </c>
      <c r="L5980" s="27" t="n">
        <v>0</v>
      </c>
    </row>
    <row r="5981">
      <c r="A5981" t="n">
        <v>5980</v>
      </c>
      <c r="B5981" s="27" t="n">
        <v>1461.462015</v>
      </c>
      <c r="C5981" s="27" t="n">
        <v>0</v>
      </c>
      <c r="D5981" s="27" t="n">
        <v>0</v>
      </c>
      <c r="E5981" s="27" t="n">
        <v>0</v>
      </c>
      <c r="F5981" s="27" t="n">
        <v>0</v>
      </c>
      <c r="G5981" s="27" t="n">
        <v>998.95</v>
      </c>
      <c r="H5981" s="27" t="n">
        <v>0</v>
      </c>
      <c r="I5981" s="27" t="n">
        <v>0</v>
      </c>
      <c r="J5981" s="27" t="n">
        <v>0</v>
      </c>
      <c r="K5981" s="27" t="n">
        <v>2678859.873495</v>
      </c>
      <c r="L5981" s="27" t="n">
        <v>0</v>
      </c>
    </row>
    <row r="5982">
      <c r="A5982" t="n">
        <v>5981</v>
      </c>
      <c r="B5982" s="27" t="n">
        <v>1392.764305</v>
      </c>
      <c r="C5982" s="27" t="n">
        <v>994.0802608862813</v>
      </c>
      <c r="D5982" s="27" t="n">
        <v>994.0802608862813</v>
      </c>
      <c r="E5982" s="27" t="n">
        <v>967.6979126925444</v>
      </c>
      <c r="F5982" s="27" t="n">
        <v>967.6979126925444</v>
      </c>
      <c r="G5982" s="27" t="n">
        <v>991.9</v>
      </c>
      <c r="H5982" s="27" t="n">
        <v>1018302.391314974</v>
      </c>
      <c r="I5982" s="27" t="n">
        <v>348371.248569316</v>
      </c>
      <c r="J5982" s="27" t="n">
        <v>158025.0691426925</v>
      </c>
      <c r="K5982" s="27" t="n">
        <v>779146.6970995659</v>
      </c>
      <c r="L5982" s="27" t="n">
        <v>0</v>
      </c>
    </row>
    <row r="5983">
      <c r="A5983" t="n">
        <v>5982</v>
      </c>
      <c r="B5983" s="27" t="n">
        <v>1118.791291</v>
      </c>
      <c r="C5983" s="27" t="n">
        <v>1164.41170931925</v>
      </c>
      <c r="D5983" s="27" t="n">
        <v>1164.41170931925</v>
      </c>
      <c r="E5983" s="27" t="n">
        <v>1133.508857341548</v>
      </c>
      <c r="F5983" s="27" t="n">
        <v>1118.791291</v>
      </c>
      <c r="G5983" s="27" t="n">
        <v>988.4</v>
      </c>
      <c r="H5983" s="27" t="n">
        <v>1174118.634791067</v>
      </c>
      <c r="I5983" s="27" t="n">
        <v>402764.86476</v>
      </c>
      <c r="J5983" s="27" t="n">
        <v>182698.6178203</v>
      </c>
      <c r="K5983" s="27" t="n">
        <v>0</v>
      </c>
      <c r="L5983" s="27" t="n">
        <v>842623.3476</v>
      </c>
    </row>
    <row r="5984">
      <c r="A5984" t="n">
        <v>5983</v>
      </c>
      <c r="B5984" s="27" t="n">
        <v>1271.725481</v>
      </c>
      <c r="C5984" s="27" t="n">
        <v>1323.581867421193</v>
      </c>
      <c r="D5984" s="27" t="n">
        <v>1323.581867421193</v>
      </c>
      <c r="E5984" s="27" t="n">
        <v>1288.45472622025</v>
      </c>
      <c r="F5984" s="27" t="n">
        <v>1271.725481</v>
      </c>
      <c r="G5984" s="27" t="n">
        <v>1081.4</v>
      </c>
      <c r="H5984" s="27" t="n">
        <v>1459803.098107357</v>
      </c>
      <c r="I5984" s="27" t="n">
        <v>457821.17316</v>
      </c>
      <c r="J5984" s="27" t="n">
        <v>207672.7710473</v>
      </c>
      <c r="K5984" s="27" t="n">
        <v>0</v>
      </c>
      <c r="L5984" s="27" t="n">
        <v>1168206.585</v>
      </c>
    </row>
    <row r="5985">
      <c r="A5985" t="n">
        <v>5984</v>
      </c>
      <c r="B5985" s="27" t="n">
        <v>186.0828797</v>
      </c>
      <c r="C5985" s="27" t="n">
        <v>193.6708680220471</v>
      </c>
      <c r="D5985" s="27" t="n">
        <v>193.6708680220471</v>
      </c>
      <c r="E5985" s="27" t="n">
        <v>188.5309487658439</v>
      </c>
      <c r="F5985" s="27" t="n">
        <v>186.0828797</v>
      </c>
      <c r="G5985" s="27" t="n">
        <v>1009.6</v>
      </c>
      <c r="H5985" s="27" t="n">
        <v>199040.0456800021</v>
      </c>
      <c r="I5985" s="27" t="n">
        <v>66989.836692</v>
      </c>
      <c r="J5985" s="27" t="n">
        <v>30387.33425501</v>
      </c>
      <c r="K5985" s="27" t="n">
        <v>0</v>
      </c>
      <c r="L5985" s="27" t="n">
        <v>184296.48405488</v>
      </c>
    </row>
    <row r="5986">
      <c r="A5986" t="n">
        <v>5985</v>
      </c>
      <c r="B5986" s="27" t="n">
        <v>155.6841426</v>
      </c>
      <c r="C5986" s="27" t="n">
        <v>162.033335060228</v>
      </c>
      <c r="D5986" s="27" t="n">
        <v>162.033335060228</v>
      </c>
      <c r="E5986" s="27" t="n">
        <v>157.733058681397</v>
      </c>
      <c r="F5986" s="27" t="n">
        <v>155.6841426</v>
      </c>
      <c r="G5986" s="27" t="n">
        <v>1448.55</v>
      </c>
      <c r="H5986" s="27" t="n">
        <v>238914.2672408518</v>
      </c>
      <c r="I5986" s="27" t="n">
        <v>56046.291336</v>
      </c>
      <c r="J5986" s="27" t="n">
        <v>25423.22048658</v>
      </c>
      <c r="K5986" s="27" t="n">
        <v>0</v>
      </c>
      <c r="L5986" s="27" t="n">
        <v>85851.9418</v>
      </c>
    </row>
    <row r="5987">
      <c r="A5987" t="n">
        <v>5986</v>
      </c>
      <c r="B5987" s="27" t="n">
        <v>185.2026903</v>
      </c>
      <c r="C5987" s="27" t="n">
        <v>192.7549844439695</v>
      </c>
      <c r="D5987" s="27" t="n">
        <v>192.7549844439695</v>
      </c>
      <c r="E5987" s="27" t="n">
        <v>187.6393722386278</v>
      </c>
      <c r="F5987" s="27" t="n">
        <v>185.2026903</v>
      </c>
      <c r="G5987" s="27" t="n">
        <v>1425.55</v>
      </c>
      <c r="H5987" s="27" t="n">
        <v>279563.0371428415</v>
      </c>
      <c r="I5987" s="27" t="n">
        <v>66672.96850800001</v>
      </c>
      <c r="J5987" s="27" t="n">
        <v>30243.59932599</v>
      </c>
      <c r="K5987" s="27" t="n">
        <v>0</v>
      </c>
      <c r="L5987" s="27" t="n">
        <v>106389.685442835</v>
      </c>
    </row>
    <row r="5988">
      <c r="A5988" t="n">
        <v>5987</v>
      </c>
      <c r="B5988" s="27" t="n">
        <v>174.4073357</v>
      </c>
      <c r="C5988" s="27" t="n">
        <v>930.083936644907</v>
      </c>
      <c r="D5988" s="27" t="n">
        <v>181.5187581838275</v>
      </c>
      <c r="E5988" s="27" t="n">
        <v>905.4000160084681</v>
      </c>
      <c r="F5988" s="27" t="n">
        <v>174.4073357</v>
      </c>
      <c r="G5988" s="27" t="n">
        <v>1186.65</v>
      </c>
      <c r="H5988" s="27" t="n">
        <v>219269.7768414724</v>
      </c>
      <c r="I5988" s="27" t="n">
        <v>62786.640852</v>
      </c>
      <c r="J5988" s="27" t="n">
        <v>28480.71791981</v>
      </c>
      <c r="K5988" s="27" t="n">
        <v>0</v>
      </c>
      <c r="L5988" s="27" t="n">
        <v>141854.206491595</v>
      </c>
    </row>
    <row r="5989">
      <c r="A5989" t="n">
        <v>5988</v>
      </c>
      <c r="B5989" s="27" t="n">
        <v>189.552523</v>
      </c>
      <c r="C5989" s="27" t="n">
        <v>282.0765303959809</v>
      </c>
      <c r="D5989" s="27" t="n">
        <v>197.2813227179004</v>
      </c>
      <c r="E5989" s="27" t="n">
        <v>274.5903730553723</v>
      </c>
      <c r="F5989" s="27" t="n">
        <v>189.552523</v>
      </c>
      <c r="G5989" s="27" t="n">
        <v>1101.8</v>
      </c>
      <c r="H5989" s="27" t="n">
        <v>221891.2590273076</v>
      </c>
      <c r="I5989" s="27" t="n">
        <v>68238.90828</v>
      </c>
      <c r="J5989" s="27" t="n">
        <v>30953.9270059</v>
      </c>
      <c r="K5989" s="27" t="n">
        <v>0</v>
      </c>
      <c r="L5989" s="27" t="n">
        <v>170256.0761586</v>
      </c>
    </row>
    <row r="5990">
      <c r="A5990" t="n">
        <v>5989</v>
      </c>
      <c r="B5990" s="27" t="n">
        <v>199.819355</v>
      </c>
      <c r="C5990" s="27" t="n">
        <v>207.968018831196</v>
      </c>
      <c r="D5990" s="27" t="n">
        <v>207.968018831196</v>
      </c>
      <c r="E5990" s="27" t="n">
        <v>202.4486609867152</v>
      </c>
      <c r="F5990" s="27" t="n">
        <v>199.819355</v>
      </c>
      <c r="G5990" s="27" t="n">
        <v>361.05</v>
      </c>
      <c r="H5990" s="27" t="n">
        <v>76762.24758072631</v>
      </c>
      <c r="I5990" s="27" t="n">
        <v>71934.9678</v>
      </c>
      <c r="J5990" s="27" t="n">
        <v>32630.5006715</v>
      </c>
      <c r="K5990" s="27" t="n">
        <v>0</v>
      </c>
      <c r="L5990" s="27" t="n">
        <v>327493.93187725</v>
      </c>
    </row>
    <row r="5991">
      <c r="A5991" t="n">
        <v>5990</v>
      </c>
      <c r="B5991" s="27" t="n">
        <v>201.4499034</v>
      </c>
      <c r="C5991" s="27" t="n">
        <v>931.737730969413</v>
      </c>
      <c r="D5991" s="27" t="n">
        <v>209.664485004226</v>
      </c>
      <c r="E5991" s="27" t="n">
        <v>907.0099195331799</v>
      </c>
      <c r="F5991" s="27" t="n">
        <v>201.4499034</v>
      </c>
      <c r="G5991" s="27" t="n">
        <v>1408.8</v>
      </c>
      <c r="H5991" s="27" t="n">
        <v>301294.3604727334</v>
      </c>
      <c r="I5991" s="27" t="n">
        <v>72521.965224</v>
      </c>
      <c r="J5991" s="27" t="n">
        <v>32896.76922522001</v>
      </c>
      <c r="K5991" s="27" t="n">
        <v>0</v>
      </c>
      <c r="L5991" s="27" t="n">
        <v>119097.18289008</v>
      </c>
    </row>
    <row r="5992">
      <c r="A5992" t="n">
        <v>5991</v>
      </c>
      <c r="B5992" s="27" t="n">
        <v>132.4240383</v>
      </c>
      <c r="C5992" s="27" t="n">
        <v>1799.164823105884</v>
      </c>
      <c r="D5992" s="27" t="n">
        <v>137.8238260719763</v>
      </c>
      <c r="E5992" s="27" t="n">
        <v>1751.415969528625</v>
      </c>
      <c r="F5992" s="27" t="n">
        <v>132.4240383</v>
      </c>
      <c r="G5992" s="27" t="n">
        <v>1756.9</v>
      </c>
      <c r="H5992" s="27" t="n">
        <v>246535.4140571104</v>
      </c>
      <c r="I5992" s="27" t="n">
        <v>47672.653788</v>
      </c>
      <c r="J5992" s="27" t="n">
        <v>21624.84545439</v>
      </c>
      <c r="K5992" s="27" t="n">
        <v>0</v>
      </c>
      <c r="L5992" s="27" t="n">
        <v>32192.28371073</v>
      </c>
    </row>
    <row r="5993">
      <c r="A5993" t="n">
        <v>5992</v>
      </c>
      <c r="B5993" s="27" t="n">
        <v>181.7586041</v>
      </c>
      <c r="C5993" s="27" t="n">
        <v>221.8925715483543</v>
      </c>
      <c r="D5993" s="27" t="n">
        <v>189.1695083911547</v>
      </c>
      <c r="E5993" s="27" t="n">
        <v>216.0036636658327</v>
      </c>
      <c r="F5993" s="27" t="n">
        <v>181.7586041</v>
      </c>
      <c r="G5993" s="27" t="n">
        <v>1743.65</v>
      </c>
      <c r="H5993" s="27" t="n">
        <v>335376.9145254983</v>
      </c>
      <c r="I5993" s="27" t="n">
        <v>65433.097476</v>
      </c>
      <c r="J5993" s="27" t="n">
        <v>29681.18004953</v>
      </c>
      <c r="K5993" s="27" t="n">
        <v>0</v>
      </c>
      <c r="L5993" s="27" t="n">
        <v>46593.81816103501</v>
      </c>
    </row>
    <row r="5994">
      <c r="A5994" t="n">
        <v>5993</v>
      </c>
      <c r="B5994" s="27" t="n">
        <v>119.9633776</v>
      </c>
      <c r="C5994" s="27" t="n">
        <v>646.2453711379202</v>
      </c>
      <c r="D5994" s="27" t="n">
        <v>124.855747227833</v>
      </c>
      <c r="E5994" s="27" t="n">
        <v>629.0943712933496</v>
      </c>
      <c r="F5994" s="27" t="n">
        <v>119.9633776</v>
      </c>
      <c r="G5994" s="27" t="n">
        <v>1827.4</v>
      </c>
      <c r="H5994" s="27" t="n">
        <v>231973.4006287385</v>
      </c>
      <c r="I5994" s="27" t="n">
        <v>43186.815936</v>
      </c>
      <c r="J5994" s="27" t="n">
        <v>19590.01956208</v>
      </c>
      <c r="K5994" s="27" t="n">
        <v>0</v>
      </c>
      <c r="L5994" s="27" t="n">
        <v>20705.67897375999</v>
      </c>
    </row>
    <row r="5995">
      <c r="A5995" t="n">
        <v>5994</v>
      </c>
      <c r="B5995" s="27" t="n">
        <v>101.473266</v>
      </c>
      <c r="C5995" s="27" t="n">
        <v>106.9075514278932</v>
      </c>
      <c r="D5995" s="27" t="n">
        <v>105.6107435434789</v>
      </c>
      <c r="E5995" s="27" t="n">
        <v>104.070283294437</v>
      </c>
      <c r="F5995" s="27" t="n">
        <v>101.473266</v>
      </c>
      <c r="G5995" s="27" t="n">
        <v>1844</v>
      </c>
      <c r="H5995" s="27" t="n">
        <v>197843.5095736513</v>
      </c>
      <c r="I5995" s="27" t="n">
        <v>36530.37576</v>
      </c>
      <c r="J5995" s="27" t="n">
        <v>16570.5843378</v>
      </c>
      <c r="K5995" s="27" t="n">
        <v>0</v>
      </c>
      <c r="L5995" s="27" t="n">
        <v>15829.82949599999</v>
      </c>
    </row>
    <row r="5996">
      <c r="A5996" t="n">
        <v>5995</v>
      </c>
      <c r="B5996" s="27" t="n">
        <v>112.5998417</v>
      </c>
      <c r="C5996" s="27" t="n">
        <v>117.1914669221933</v>
      </c>
      <c r="D5996" s="27" t="n">
        <v>117.1914669221933</v>
      </c>
      <c r="E5996" s="27" t="n">
        <v>114.0812692778707</v>
      </c>
      <c r="F5996" s="27" t="n">
        <v>112.5998417</v>
      </c>
      <c r="G5996" s="27" t="n">
        <v>1838.35</v>
      </c>
      <c r="H5996" s="27" t="n">
        <v>219148.1408988766</v>
      </c>
      <c r="I5996" s="27" t="n">
        <v>40535.943012</v>
      </c>
      <c r="J5996" s="27" t="n">
        <v>18387.55414961</v>
      </c>
      <c r="K5996" s="27" t="n">
        <v>0</v>
      </c>
      <c r="L5996" s="27" t="n">
        <v>18201.76441080502</v>
      </c>
    </row>
    <row r="5997">
      <c r="A5997" t="n">
        <v>5996</v>
      </c>
      <c r="B5997" s="27" t="n">
        <v>110.4070353</v>
      </c>
      <c r="C5997" s="27" t="n">
        <v>114.9090434145524</v>
      </c>
      <c r="D5997" s="27" t="n">
        <v>114.9090434145524</v>
      </c>
      <c r="E5997" s="27" t="n">
        <v>111.8594200458426</v>
      </c>
      <c r="F5997" s="27" t="n">
        <v>110.4070353</v>
      </c>
      <c r="G5997" s="27" t="n">
        <v>1847.4</v>
      </c>
      <c r="H5997" s="27" t="n">
        <v>215648.1237843321</v>
      </c>
      <c r="I5997" s="27" t="n">
        <v>39746.532708</v>
      </c>
      <c r="J5997" s="27" t="n">
        <v>18029.46886449</v>
      </c>
      <c r="K5997" s="27" t="n">
        <v>0</v>
      </c>
      <c r="L5997" s="27" t="n">
        <v>16848.10819999999</v>
      </c>
    </row>
    <row r="5998">
      <c r="A5998" t="n">
        <v>5997</v>
      </c>
      <c r="B5998" s="27" t="n">
        <v>102.2287364</v>
      </c>
      <c r="C5998" s="27" t="n">
        <v>106.3975707991909</v>
      </c>
      <c r="D5998" s="27" t="n">
        <v>106.3975707991909</v>
      </c>
      <c r="E5998" s="27" t="n">
        <v>103.5738372736008</v>
      </c>
      <c r="F5998" s="27" t="n">
        <v>102.2287364</v>
      </c>
      <c r="G5998" s="27" t="n">
        <v>1819.85</v>
      </c>
      <c r="H5998" s="27" t="n">
        <v>197181.9623936048</v>
      </c>
      <c r="I5998" s="27" t="n">
        <v>36802.345104</v>
      </c>
      <c r="J5998" s="27" t="n">
        <v>16693.95265412</v>
      </c>
      <c r="K5998" s="27" t="n">
        <v>0</v>
      </c>
      <c r="L5998" s="27" t="n">
        <v>18416.50686246002</v>
      </c>
    </row>
    <row r="5999">
      <c r="A5999" t="n">
        <v>5998</v>
      </c>
      <c r="B5999" s="27" t="n">
        <v>93.23260759</v>
      </c>
      <c r="C5999" s="27" t="n">
        <v>97.03474276693473</v>
      </c>
      <c r="D5999" s="27" t="n">
        <v>97.03474276693473</v>
      </c>
      <c r="E5999" s="27" t="n">
        <v>94.45949359310588</v>
      </c>
      <c r="F5999" s="27" t="n">
        <v>93.23260759</v>
      </c>
      <c r="G5999" s="27" t="n">
        <v>1857.7</v>
      </c>
      <c r="H5999" s="27" t="n">
        <v>183044.3772105631</v>
      </c>
      <c r="I5999" s="27" t="n">
        <v>33563.7387324</v>
      </c>
      <c r="J5999" s="27" t="n">
        <v>15224.884819447</v>
      </c>
      <c r="K5999" s="27" t="n">
        <v>0</v>
      </c>
      <c r="L5999" s="27" t="n">
        <v>13267.00006005701</v>
      </c>
    </row>
    <row r="6000">
      <c r="A6000" t="n">
        <v>5999</v>
      </c>
      <c r="B6000" s="27" t="n">
        <v>102.2287364</v>
      </c>
      <c r="C6000" s="27" t="n">
        <v>106.3975707991909</v>
      </c>
      <c r="D6000" s="27" t="n">
        <v>106.3975707991909</v>
      </c>
      <c r="E6000" s="27" t="n">
        <v>103.5738372736008</v>
      </c>
      <c r="F6000" s="27" t="n">
        <v>102.2287364</v>
      </c>
      <c r="G6000" s="27" t="n">
        <v>1719.35</v>
      </c>
      <c r="H6000" s="27" t="n">
        <v>185692.280080704</v>
      </c>
      <c r="I6000" s="27" t="n">
        <v>36802.345104</v>
      </c>
      <c r="J6000" s="27" t="n">
        <v>16693.95265412</v>
      </c>
      <c r="K6000" s="27" t="n">
        <v>0</v>
      </c>
      <c r="L6000" s="27" t="n">
        <v>28690.49487066001</v>
      </c>
    </row>
    <row r="6001">
      <c r="A6001" t="n">
        <v>6000</v>
      </c>
      <c r="B6001" s="27" t="n">
        <v>95.68609726</v>
      </c>
      <c r="C6001" s="27" t="n">
        <v>99.58776824082585</v>
      </c>
      <c r="D6001" s="27" t="n">
        <v>99.58776824082585</v>
      </c>
      <c r="E6001" s="27" t="n">
        <v>96.94476316272059</v>
      </c>
      <c r="F6001" s="27" t="n">
        <v>95.68609726</v>
      </c>
      <c r="G6001" s="27" t="n">
        <v>1239.8</v>
      </c>
      <c r="H6001" s="27" t="n">
        <v>125433.4994156875</v>
      </c>
      <c r="I6001" s="27" t="n">
        <v>34446.9950136</v>
      </c>
      <c r="J6001" s="27" t="n">
        <v>15625.539682558</v>
      </c>
      <c r="K6001" s="27" t="n">
        <v>0</v>
      </c>
      <c r="L6001" s="27" t="n">
        <v>72740.4972</v>
      </c>
    </row>
    <row r="6002">
      <c r="A6002" t="n">
        <v>6001</v>
      </c>
      <c r="B6002" s="27" t="n">
        <v>100.5930766</v>
      </c>
      <c r="C6002" s="27" t="n">
        <v>104.6948599654014</v>
      </c>
      <c r="D6002" s="27" t="n">
        <v>104.6948599654014</v>
      </c>
      <c r="E6002" s="27" t="n">
        <v>101.9163154570946</v>
      </c>
      <c r="F6002" s="27" t="n">
        <v>100.5930766</v>
      </c>
      <c r="G6002" s="27" t="n">
        <v>326.05</v>
      </c>
      <c r="H6002" s="27" t="n">
        <v>34835.91540156394</v>
      </c>
      <c r="I6002" s="27" t="n">
        <v>36213.507576</v>
      </c>
      <c r="J6002" s="27" t="n">
        <v>16426.84940878</v>
      </c>
      <c r="K6002" s="27" t="n">
        <v>0</v>
      </c>
      <c r="L6002" s="27" t="n">
        <v>168387.65235</v>
      </c>
    </row>
    <row r="6003">
      <c r="A6003" t="n">
        <v>6002</v>
      </c>
      <c r="B6003" s="27" t="n">
        <v>92.4147777</v>
      </c>
      <c r="C6003" s="27" t="n">
        <v>96.18338735003994</v>
      </c>
      <c r="D6003" s="27" t="n">
        <v>96.18338735003994</v>
      </c>
      <c r="E6003" s="27" t="n">
        <v>93.63073268485279</v>
      </c>
      <c r="F6003" s="27" t="n">
        <v>92.4147777</v>
      </c>
      <c r="G6003" s="27" t="n">
        <v>336</v>
      </c>
      <c r="H6003" s="27" t="n">
        <v>32887.74484533443</v>
      </c>
      <c r="I6003" s="27" t="n">
        <v>33269.319972</v>
      </c>
      <c r="J6003" s="27" t="n">
        <v>15091.33319841</v>
      </c>
      <c r="K6003" s="27" t="n">
        <v>0</v>
      </c>
      <c r="L6003" s="27" t="n">
        <v>153778.1900928</v>
      </c>
    </row>
    <row r="6004">
      <c r="A6004" t="n">
        <v>6003</v>
      </c>
      <c r="B6004" s="27" t="n">
        <v>98.95741682000001</v>
      </c>
      <c r="C6004" s="27" t="n">
        <v>102.9921491316118</v>
      </c>
      <c r="D6004" s="27" t="n">
        <v>102.9921491316118</v>
      </c>
      <c r="E6004" s="27" t="n">
        <v>100.2587936405884</v>
      </c>
      <c r="F6004" s="27" t="n">
        <v>98.95741682000001</v>
      </c>
      <c r="G6004" s="27" t="n">
        <v>325.8</v>
      </c>
      <c r="H6004" s="27" t="n">
        <v>34206.77671801725</v>
      </c>
      <c r="I6004" s="27" t="n">
        <v>35624.6700552</v>
      </c>
      <c r="J6004" s="27" t="n">
        <v>16159.746166706</v>
      </c>
      <c r="K6004" s="27" t="n">
        <v>0</v>
      </c>
      <c r="L6004" s="27" t="n">
        <v>165673.8094</v>
      </c>
    </row>
    <row r="6005">
      <c r="A6005" t="n">
        <v>6004</v>
      </c>
      <c r="B6005" s="27" t="n">
        <v>93.23260759</v>
      </c>
      <c r="C6005" s="27" t="n">
        <v>97.03474276693473</v>
      </c>
      <c r="D6005" s="27" t="n">
        <v>97.03474276693473</v>
      </c>
      <c r="E6005" s="27" t="n">
        <v>94.45949359310588</v>
      </c>
      <c r="F6005" s="27" t="n">
        <v>93.23260759</v>
      </c>
      <c r="G6005" s="27" t="n">
        <v>316.55</v>
      </c>
      <c r="H6005" s="27" t="n">
        <v>31396.98025500649</v>
      </c>
      <c r="I6005" s="27" t="n">
        <v>33563.7387324</v>
      </c>
      <c r="J6005" s="27" t="n">
        <v>15224.884819447</v>
      </c>
      <c r="K6005" s="27" t="n">
        <v>0</v>
      </c>
      <c r="L6005" s="27" t="n">
        <v>156952.4332473855</v>
      </c>
    </row>
    <row r="6006">
      <c r="A6006" t="n">
        <v>6005</v>
      </c>
      <c r="B6006" s="27" t="n">
        <v>98.95741682000001</v>
      </c>
      <c r="C6006" s="27" t="n">
        <v>102.9921491316118</v>
      </c>
      <c r="D6006" s="27" t="n">
        <v>102.9921491316118</v>
      </c>
      <c r="E6006" s="27" t="n">
        <v>100.2587936405884</v>
      </c>
      <c r="F6006" s="27" t="n">
        <v>98.95741682000001</v>
      </c>
      <c r="G6006" s="27" t="n">
        <v>308.3</v>
      </c>
      <c r="H6006" s="27" t="n">
        <v>32515.13998578173</v>
      </c>
      <c r="I6006" s="27" t="n">
        <v>35624.6700552</v>
      </c>
      <c r="J6006" s="27" t="n">
        <v>16159.746166706</v>
      </c>
      <c r="K6006" s="27" t="n">
        <v>0</v>
      </c>
      <c r="L6006" s="27" t="n">
        <v>167405.5569</v>
      </c>
    </row>
    <row r="6007">
      <c r="A6007" t="n">
        <v>6006</v>
      </c>
      <c r="B6007" s="27" t="n">
        <v>91.5969478</v>
      </c>
      <c r="C6007" s="27" t="n">
        <v>95.33203193314512</v>
      </c>
      <c r="D6007" s="27" t="n">
        <v>95.33203193314512</v>
      </c>
      <c r="E6007" s="27" t="n">
        <v>92.80197177659967</v>
      </c>
      <c r="F6007" s="27" t="n">
        <v>91.5969478</v>
      </c>
      <c r="G6007" s="27" t="n">
        <v>648.05</v>
      </c>
      <c r="H6007" s="27" t="n">
        <v>63419.91431230138</v>
      </c>
      <c r="I6007" s="27" t="n">
        <v>32974.901208</v>
      </c>
      <c r="J6007" s="27" t="n">
        <v>14957.78157574</v>
      </c>
      <c r="K6007" s="27" t="n">
        <v>0</v>
      </c>
      <c r="L6007" s="27" t="n">
        <v>123834.49357821</v>
      </c>
    </row>
    <row r="6008">
      <c r="A6008" t="n">
        <v>6007</v>
      </c>
      <c r="B6008" s="27" t="n">
        <v>94.86826737</v>
      </c>
      <c r="C6008" s="27" t="n">
        <v>98.73641282393105</v>
      </c>
      <c r="D6008" s="27" t="n">
        <v>98.73641282393105</v>
      </c>
      <c r="E6008" s="27" t="n">
        <v>96.1160022544675</v>
      </c>
      <c r="F6008" s="27" t="n">
        <v>94.86826737</v>
      </c>
      <c r="G6008" s="27" t="n">
        <v>1009</v>
      </c>
      <c r="H6008" s="27" t="n">
        <v>102082.2572185196</v>
      </c>
      <c r="I6008" s="27" t="n">
        <v>34152.5762532</v>
      </c>
      <c r="J6008" s="27" t="n">
        <v>15491.988061521</v>
      </c>
      <c r="K6008" s="27" t="n">
        <v>0</v>
      </c>
      <c r="L6008" s="27" t="n">
        <v>94014.18800000001</v>
      </c>
    </row>
    <row r="6009">
      <c r="A6009" t="n">
        <v>6008</v>
      </c>
      <c r="B6009" s="27" t="n">
        <v>88.67320594</v>
      </c>
      <c r="C6009" s="27" t="n">
        <v>101.9992480708323</v>
      </c>
      <c r="D6009" s="27" t="n">
        <v>92.28880058962388</v>
      </c>
      <c r="E6009" s="27" t="n">
        <v>99.29224363267464</v>
      </c>
      <c r="F6009" s="27" t="n">
        <v>88.67320594</v>
      </c>
      <c r="G6009" s="27" t="n">
        <v>548.75</v>
      </c>
      <c r="H6009" s="27" t="n">
        <v>51811.9085351643</v>
      </c>
      <c r="I6009" s="27" t="n">
        <v>31922.3541384</v>
      </c>
      <c r="J6009" s="27" t="n">
        <v>14480.334530002</v>
      </c>
      <c r="K6009" s="27" t="n">
        <v>0</v>
      </c>
      <c r="L6009" s="27" t="n">
        <v>128686.69125</v>
      </c>
    </row>
    <row r="6010">
      <c r="A6010" t="n">
        <v>6009</v>
      </c>
      <c r="B6010" s="27" t="n">
        <v>877.3750632</v>
      </c>
      <c r="C6010" s="27" t="n">
        <v>2803.808968443855</v>
      </c>
      <c r="D6010" s="27" t="n">
        <v>913.1525797719919</v>
      </c>
      <c r="E6010" s="27" t="n">
        <v>2729.397406938491</v>
      </c>
      <c r="F6010" s="27" t="n">
        <v>877.3750632</v>
      </c>
      <c r="G6010" s="27" t="n">
        <v>1109.7</v>
      </c>
      <c r="H6010" s="27" t="n">
        <v>1034814.579890314</v>
      </c>
      <c r="I6010" s="27" t="n">
        <v>315855.022752</v>
      </c>
      <c r="J6010" s="27" t="n">
        <v>143275.34782056</v>
      </c>
      <c r="K6010" s="27" t="n">
        <v>0</v>
      </c>
      <c r="L6010" s="27" t="n">
        <v>781127.0187669599</v>
      </c>
    </row>
    <row r="6011">
      <c r="A6011" t="n">
        <v>6010</v>
      </c>
      <c r="B6011" s="27" t="n">
        <v>1234.046013</v>
      </c>
      <c r="C6011" s="27" t="n">
        <v>1515.947601344479</v>
      </c>
      <c r="D6011" s="27" t="n">
        <v>1284.366438627575</v>
      </c>
      <c r="E6011" s="27" t="n">
        <v>1475.715178434811</v>
      </c>
      <c r="F6011" s="27" t="n">
        <v>1234.046013</v>
      </c>
      <c r="G6011" s="27" t="n">
        <v>1083.6</v>
      </c>
      <c r="H6011" s="27" t="n">
        <v>1419248.558430549</v>
      </c>
      <c r="I6011" s="27" t="n">
        <v>444256.56468</v>
      </c>
      <c r="J6011" s="27" t="n">
        <v>201519.7139229</v>
      </c>
      <c r="K6011" s="27" t="n">
        <v>0</v>
      </c>
      <c r="L6011" s="27" t="n">
        <v>1130879.7663132</v>
      </c>
    </row>
    <row r="6012">
      <c r="A6012" t="n">
        <v>6011</v>
      </c>
      <c r="B6012" s="27" t="n">
        <v>1673.427167</v>
      </c>
      <c r="C6012" s="27" t="n">
        <v>2913.613001687419</v>
      </c>
      <c r="D6012" s="27" t="n">
        <v>1741.663986831307</v>
      </c>
      <c r="E6012" s="27" t="n">
        <v>2836.287301000249</v>
      </c>
      <c r="F6012" s="27" t="n">
        <v>1673.427167</v>
      </c>
      <c r="G6012" s="27" t="n">
        <v>950.65</v>
      </c>
      <c r="H6012" s="27" t="n">
        <v>1688971.462350503</v>
      </c>
      <c r="I6012" s="27" t="n">
        <v>602433.78012</v>
      </c>
      <c r="J6012" s="27" t="n">
        <v>273270.6563711</v>
      </c>
      <c r="K6012" s="27" t="n">
        <v>0</v>
      </c>
      <c r="L6012" s="27" t="n">
        <v>1756010.79769145</v>
      </c>
    </row>
    <row r="6013">
      <c r="A6013" t="n">
        <v>6012</v>
      </c>
      <c r="B6013" s="27" t="n">
        <v>1423.677252</v>
      </c>
      <c r="C6013" s="27" t="n">
        <v>2104.430901232712</v>
      </c>
      <c r="D6013" s="27" t="n">
        <v>1481.731023488937</v>
      </c>
      <c r="E6013" s="27" t="n">
        <v>2048.580452360021</v>
      </c>
      <c r="F6013" s="27" t="n">
        <v>1423.677252</v>
      </c>
      <c r="G6013" s="27" t="n">
        <v>348</v>
      </c>
      <c r="H6013" s="27" t="n">
        <v>525662.0964655241</v>
      </c>
      <c r="I6013" s="27" t="n">
        <v>512523.81072</v>
      </c>
      <c r="J6013" s="27" t="n">
        <v>232486.4952516</v>
      </c>
      <c r="K6013" s="27" t="n">
        <v>0</v>
      </c>
      <c r="L6013" s="27" t="n">
        <v>2351914.820304</v>
      </c>
    </row>
    <row r="6014">
      <c r="A6014" t="n">
        <v>6013</v>
      </c>
      <c r="B6014" s="27" t="n">
        <v>1772.255775</v>
      </c>
      <c r="C6014" s="27" t="n">
        <v>839.1398196721879</v>
      </c>
      <c r="D6014" s="27" t="n">
        <v>839.1398196721879</v>
      </c>
      <c r="E6014" s="27" t="n">
        <v>816.8695063213489</v>
      </c>
      <c r="F6014" s="27" t="n">
        <v>816.8695063213489</v>
      </c>
      <c r="G6014" s="27" t="n">
        <v>354.75</v>
      </c>
      <c r="H6014" s="27" t="n">
        <v>308147.5026575964</v>
      </c>
      <c r="I6014" s="27" t="n">
        <v>294073.0222756856</v>
      </c>
      <c r="J6014" s="27" t="n">
        <v>133394.7903822763</v>
      </c>
      <c r="K6014" s="27" t="n">
        <v>1751223.030487967</v>
      </c>
      <c r="L6014" s="27" t="n">
        <v>1297373.40425</v>
      </c>
    </row>
    <row r="6015">
      <c r="A6015" t="n">
        <v>6014</v>
      </c>
      <c r="B6015" s="27" t="n">
        <v>1493.86648</v>
      </c>
      <c r="C6015" s="27" t="n">
        <v>654.0824203912427</v>
      </c>
      <c r="D6015" s="27" t="n">
        <v>654.0824203912427</v>
      </c>
      <c r="E6015" s="27" t="n">
        <v>636.7234295319141</v>
      </c>
      <c r="F6015" s="27" t="n">
        <v>636.7234295319141</v>
      </c>
      <c r="G6015" s="27" t="n">
        <v>365.6</v>
      </c>
      <c r="H6015" s="27" t="n">
        <v>247428.4505708448</v>
      </c>
      <c r="I6015" s="27" t="n">
        <v>229220.4346314891</v>
      </c>
      <c r="J6015" s="27" t="n">
        <v>103976.9360425616</v>
      </c>
      <c r="K6015" s="27" t="n">
        <v>1571143.211508001</v>
      </c>
      <c r="L6015" s="27" t="n">
        <v>1004590.4976</v>
      </c>
    </row>
    <row r="6016">
      <c r="A6016" t="n">
        <v>6015</v>
      </c>
      <c r="B6016" s="27" t="n">
        <v>1557.654145</v>
      </c>
      <c r="C6016" s="27" t="n">
        <v>184.8294691632191</v>
      </c>
      <c r="D6016" s="27" t="n">
        <v>184.8294691632191</v>
      </c>
      <c r="E6016" s="27" t="n">
        <v>179.9241958127754</v>
      </c>
      <c r="F6016" s="27" t="n">
        <v>179.9241958127754</v>
      </c>
      <c r="G6016" s="27" t="n">
        <v>359.45</v>
      </c>
      <c r="H6016" s="27" t="n">
        <v>68667.69670477329</v>
      </c>
      <c r="I6016" s="27" t="n">
        <v>64772.71049259913</v>
      </c>
      <c r="J6016" s="27" t="n">
        <v>29381.62117622622</v>
      </c>
      <c r="K6016" s="27" t="n">
        <v>2525378.996860182</v>
      </c>
      <c r="L6016" s="27" t="n">
        <v>284943.8484</v>
      </c>
    </row>
    <row r="6017">
      <c r="A6017" t="n">
        <v>6016</v>
      </c>
      <c r="B6017" s="27" t="n">
        <v>1584.970686</v>
      </c>
      <c r="C6017" s="27" t="n">
        <v>218.6193285335204</v>
      </c>
      <c r="D6017" s="27" t="n">
        <v>218.6193285335204</v>
      </c>
      <c r="E6017" s="27" t="n">
        <v>212.8172907361799</v>
      </c>
      <c r="F6017" s="27" t="n">
        <v>212.8172907361799</v>
      </c>
      <c r="G6017" s="27" t="n">
        <v>346.2</v>
      </c>
      <c r="H6017" s="27" t="n">
        <v>78433.05095836951</v>
      </c>
      <c r="I6017" s="27" t="n">
        <v>76614.22466502477</v>
      </c>
      <c r="J6017" s="27" t="n">
        <v>34753.06357721818</v>
      </c>
      <c r="K6017" s="27" t="n">
        <v>2515157.173518582</v>
      </c>
      <c r="L6017" s="27" t="n">
        <v>339758.3258</v>
      </c>
    </row>
    <row r="6018">
      <c r="A6018" t="n">
        <v>6017</v>
      </c>
      <c r="B6018" s="27" t="n">
        <v>1772.479656</v>
      </c>
      <c r="C6018" s="27" t="n">
        <v>194.765765208567</v>
      </c>
      <c r="D6018" s="27" t="n">
        <v>194.765765208567</v>
      </c>
      <c r="E6018" s="27" t="n">
        <v>189.5967879779248</v>
      </c>
      <c r="F6018" s="27" t="n">
        <v>189.5967879779248</v>
      </c>
      <c r="G6018" s="27" t="n">
        <v>1326.95</v>
      </c>
      <c r="H6018" s="27" t="n">
        <v>267950.3159598354</v>
      </c>
      <c r="I6018" s="27" t="n">
        <v>68254.84367205294</v>
      </c>
      <c r="J6018" s="27" t="n">
        <v>30961.15547679513</v>
      </c>
      <c r="K6018" s="27" t="n">
        <v>2901424.297084463</v>
      </c>
      <c r="L6018" s="27" t="n">
        <v>123184.97625</v>
      </c>
    </row>
    <row r="6019">
      <c r="A6019" t="n">
        <v>6018</v>
      </c>
      <c r="B6019" s="27" t="n">
        <v>1755.70392</v>
      </c>
      <c r="C6019" s="27" t="n">
        <v>26.99566846383526</v>
      </c>
      <c r="D6019" s="27" t="n">
        <v>26.99566846383526</v>
      </c>
      <c r="E6019" s="27" t="n">
        <v>26.27921813969281</v>
      </c>
      <c r="F6019" s="27" t="n">
        <v>26.27921813969281</v>
      </c>
      <c r="G6019" s="27" t="n">
        <v>1590.95</v>
      </c>
      <c r="H6019" s="27" t="n">
        <v>44438.74044449515</v>
      </c>
      <c r="I6019" s="27" t="n">
        <v>9460.518530289412</v>
      </c>
      <c r="J6019" s="27" t="n">
        <v>4291.396322211836</v>
      </c>
      <c r="K6019" s="27" t="n">
        <v>3170035.478509943</v>
      </c>
      <c r="L6019" s="27" t="n">
        <v>10376.7804</v>
      </c>
    </row>
    <row r="6020">
      <c r="A6020" t="n">
        <v>6019</v>
      </c>
      <c r="B6020" s="27" t="n">
        <v>1611.082972</v>
      </c>
      <c r="C6020" s="27" t="n">
        <v>1676.777798431687</v>
      </c>
      <c r="D6020" s="27" t="n">
        <v>1676.777798431687</v>
      </c>
      <c r="E6020" s="27" t="n">
        <v>1632.277029769093</v>
      </c>
      <c r="F6020" s="27" t="n">
        <v>1611.082972</v>
      </c>
      <c r="G6020" s="27" t="n">
        <v>1830.4</v>
      </c>
      <c r="H6020" s="27" t="n">
        <v>3132295.781837463</v>
      </c>
      <c r="I6020" s="27" t="n">
        <v>579989.86992</v>
      </c>
      <c r="J6020" s="27" t="n">
        <v>263089.8493276</v>
      </c>
      <c r="K6020" s="27" t="n">
        <v>0</v>
      </c>
      <c r="L6020" s="27" t="n">
        <v>273239.6720511997</v>
      </c>
    </row>
    <row r="6021">
      <c r="A6021" t="n">
        <v>6020</v>
      </c>
      <c r="B6021" s="27" t="n">
        <v>1745.248988</v>
      </c>
      <c r="C6021" s="27" t="n">
        <v>1816.41465767754</v>
      </c>
      <c r="D6021" s="27" t="n">
        <v>1816.41465767754</v>
      </c>
      <c r="E6021" s="27" t="n">
        <v>1768.208002894624</v>
      </c>
      <c r="F6021" s="27" t="n">
        <v>1745.248988</v>
      </c>
      <c r="G6021" s="27" t="n">
        <v>1817.15</v>
      </c>
      <c r="H6021" s="27" t="n">
        <v>3369263.051082049</v>
      </c>
      <c r="I6021" s="27" t="n">
        <v>628289.6356800001</v>
      </c>
      <c r="J6021" s="27" t="n">
        <v>284999.1597404</v>
      </c>
      <c r="K6021" s="27" t="n">
        <v>0</v>
      </c>
      <c r="L6021" s="27" t="n">
        <v>319118.7774558002</v>
      </c>
    </row>
    <row r="6022">
      <c r="A6022" t="n">
        <v>6021</v>
      </c>
      <c r="B6022" s="27" t="n">
        <v>1431.202309</v>
      </c>
      <c r="C6022" s="27" t="n">
        <v>1489.5618280815</v>
      </c>
      <c r="D6022" s="27" t="n">
        <v>1489.5618280815</v>
      </c>
      <c r="E6022" s="27" t="n">
        <v>1450.029669209832</v>
      </c>
      <c r="F6022" s="27" t="n">
        <v>1431.202309</v>
      </c>
      <c r="G6022" s="27" t="n">
        <v>1671.1</v>
      </c>
      <c r="H6022" s="27" t="n">
        <v>2541912.48064031</v>
      </c>
      <c r="I6022" s="27" t="n">
        <v>515232.83124</v>
      </c>
      <c r="J6022" s="27" t="n">
        <v>233715.3370597</v>
      </c>
      <c r="K6022" s="27" t="n">
        <v>0</v>
      </c>
      <c r="L6022" s="27" t="n">
        <v>470722.3378000003</v>
      </c>
    </row>
    <row r="6023">
      <c r="A6023" t="n">
        <v>6022</v>
      </c>
      <c r="B6023" s="27" t="n">
        <v>1315.888295</v>
      </c>
      <c r="C6023" s="27" t="n">
        <v>1369.545692942372</v>
      </c>
      <c r="D6023" s="27" t="n">
        <v>1369.545692942372</v>
      </c>
      <c r="E6023" s="27" t="n">
        <v>1333.198696869616</v>
      </c>
      <c r="F6023" s="27" t="n">
        <v>1315.888295</v>
      </c>
      <c r="G6023" s="27" t="n">
        <v>1712.65</v>
      </c>
      <c r="H6023" s="27" t="n">
        <v>2394808.08651751</v>
      </c>
      <c r="I6023" s="27" t="n">
        <v>473719.7862</v>
      </c>
      <c r="J6023" s="27" t="n">
        <v>214884.5585735</v>
      </c>
      <c r="K6023" s="27" t="n">
        <v>0</v>
      </c>
      <c r="L6023" s="27" t="n">
        <v>378120.4168000002</v>
      </c>
    </row>
    <row r="6024">
      <c r="A6024" t="n">
        <v>6023</v>
      </c>
      <c r="B6024" s="27" t="n">
        <v>1081.171116</v>
      </c>
      <c r="C6024" s="27" t="n">
        <v>1125.257686356436</v>
      </c>
      <c r="D6024" s="27" t="n">
        <v>1125.257686356436</v>
      </c>
      <c r="E6024" s="27" t="n">
        <v>1095.393960803062</v>
      </c>
      <c r="F6024" s="27" t="n">
        <v>1081.171116</v>
      </c>
      <c r="G6024" s="27" t="n">
        <v>1369.85</v>
      </c>
      <c r="H6024" s="27" t="n">
        <v>1576254.238487775</v>
      </c>
      <c r="I6024" s="27" t="n">
        <v>389221.60176</v>
      </c>
      <c r="J6024" s="27" t="n">
        <v>176555.2432428</v>
      </c>
      <c r="K6024" s="27" t="n">
        <v>0</v>
      </c>
      <c r="L6024" s="27" t="n">
        <v>681299.9056500001</v>
      </c>
    </row>
    <row r="6025">
      <c r="A6025" t="n">
        <v>6024</v>
      </c>
      <c r="B6025" s="27" t="n">
        <v>1571.051221</v>
      </c>
      <c r="C6025" s="27" t="n">
        <v>1027.494399834212</v>
      </c>
      <c r="D6025" s="27" t="n">
        <v>1027.494399834212</v>
      </c>
      <c r="E6025" s="27" t="n">
        <v>1000.225258608761</v>
      </c>
      <c r="F6025" s="27" t="n">
        <v>1000.225258608761</v>
      </c>
      <c r="G6025" s="27" t="n">
        <v>679.85</v>
      </c>
      <c r="H6025" s="27" t="n">
        <v>724967.129143691</v>
      </c>
      <c r="I6025" s="27" t="n">
        <v>360081.0930991541</v>
      </c>
      <c r="J6025" s="27" t="n">
        <v>163336.7847308108</v>
      </c>
      <c r="K6025" s="27" t="n">
        <v>1046323.98906314</v>
      </c>
      <c r="L6025" s="27" t="n">
        <v>0</v>
      </c>
    </row>
    <row r="6026">
      <c r="A6026" t="n">
        <v>6025</v>
      </c>
      <c r="B6026" s="27" t="n">
        <v>1019.833874</v>
      </c>
      <c r="C6026" s="27" t="n">
        <v>0</v>
      </c>
      <c r="D6026" s="27" t="n">
        <v>0</v>
      </c>
      <c r="E6026" s="27" t="n">
        <v>0</v>
      </c>
      <c r="F6026" s="27" t="n">
        <v>0</v>
      </c>
      <c r="G6026" s="27" t="n">
        <v>1010.05</v>
      </c>
      <c r="H6026" s="27" t="n">
        <v>0</v>
      </c>
      <c r="I6026" s="27" t="n">
        <v>0</v>
      </c>
      <c r="J6026" s="27" t="n">
        <v>0</v>
      </c>
      <c r="K6026" s="27" t="n">
        <v>1213602.31006</v>
      </c>
      <c r="L6026" s="27" t="n">
        <v>0</v>
      </c>
    </row>
    <row r="6027">
      <c r="A6027" t="n">
        <v>6026</v>
      </c>
      <c r="B6027" s="27" t="n">
        <v>1302.803017</v>
      </c>
      <c r="C6027" s="27" t="n">
        <v>0</v>
      </c>
      <c r="D6027" s="27" t="n">
        <v>0</v>
      </c>
      <c r="E6027" s="27" t="n">
        <v>0</v>
      </c>
      <c r="F6027" s="27" t="n">
        <v>0</v>
      </c>
      <c r="G6027" s="27" t="n">
        <v>276.3</v>
      </c>
      <c r="H6027" s="27" t="n">
        <v>0</v>
      </c>
      <c r="I6027" s="27" t="n">
        <v>0</v>
      </c>
      <c r="J6027" s="27" t="n">
        <v>0</v>
      </c>
      <c r="K6027" s="27" t="n">
        <v>1550335.59023</v>
      </c>
      <c r="L6027" s="27" t="n">
        <v>0</v>
      </c>
    </row>
    <row r="6028">
      <c r="A6028" t="n">
        <v>6027</v>
      </c>
      <c r="B6028" s="27" t="n">
        <v>1215.295218</v>
      </c>
      <c r="C6028" s="27" t="n">
        <v>0</v>
      </c>
      <c r="D6028" s="27" t="n">
        <v>0</v>
      </c>
      <c r="E6028" s="27" t="n">
        <v>0</v>
      </c>
      <c r="F6028" s="27" t="n">
        <v>0</v>
      </c>
      <c r="G6028" s="27" t="n">
        <v>270.65</v>
      </c>
      <c r="H6028" s="27" t="n">
        <v>0</v>
      </c>
      <c r="I6028" s="27" t="n">
        <v>0</v>
      </c>
      <c r="J6028" s="27" t="n">
        <v>0</v>
      </c>
      <c r="K6028" s="27" t="n">
        <v>1446201.30942</v>
      </c>
      <c r="L6028" s="27" t="n">
        <v>0</v>
      </c>
    </row>
    <row r="6029">
      <c r="A6029" t="n">
        <v>6028</v>
      </c>
      <c r="B6029" s="27" t="n">
        <v>1135.965719</v>
      </c>
      <c r="C6029" s="27" t="n">
        <v>0</v>
      </c>
      <c r="D6029" s="27" t="n">
        <v>0</v>
      </c>
      <c r="E6029" s="27" t="n">
        <v>0</v>
      </c>
      <c r="F6029" s="27" t="n">
        <v>0</v>
      </c>
      <c r="G6029" s="27" t="n">
        <v>266.45</v>
      </c>
      <c r="H6029" s="27" t="n">
        <v>0</v>
      </c>
      <c r="I6029" s="27" t="n">
        <v>0</v>
      </c>
      <c r="J6029" s="27" t="n">
        <v>0</v>
      </c>
      <c r="K6029" s="27" t="n">
        <v>1351799.20561</v>
      </c>
      <c r="L6029" s="27" t="n">
        <v>0</v>
      </c>
    </row>
    <row r="6030">
      <c r="A6030" t="n">
        <v>6029</v>
      </c>
      <c r="B6030" s="27" t="n">
        <v>1096.709884</v>
      </c>
      <c r="C6030" s="27" t="n">
        <v>0</v>
      </c>
      <c r="D6030" s="27" t="n">
        <v>0</v>
      </c>
      <c r="E6030" s="27" t="n">
        <v>0</v>
      </c>
      <c r="F6030" s="27" t="n">
        <v>0</v>
      </c>
      <c r="G6030" s="27" t="n">
        <v>263.3</v>
      </c>
      <c r="H6030" s="27" t="n">
        <v>0</v>
      </c>
      <c r="I6030" s="27" t="n">
        <v>0</v>
      </c>
      <c r="J6030" s="27" t="n">
        <v>0</v>
      </c>
      <c r="K6030" s="27" t="n">
        <v>1305084.76196</v>
      </c>
      <c r="L6030" s="27" t="n">
        <v>0</v>
      </c>
    </row>
    <row r="6031">
      <c r="A6031" t="n">
        <v>6030</v>
      </c>
      <c r="B6031" s="27" t="n">
        <v>1092.620735</v>
      </c>
      <c r="C6031" s="27" t="n">
        <v>0</v>
      </c>
      <c r="D6031" s="27" t="n">
        <v>0</v>
      </c>
      <c r="E6031" s="27" t="n">
        <v>0</v>
      </c>
      <c r="F6031" s="27" t="n">
        <v>0</v>
      </c>
      <c r="G6031" s="27" t="n">
        <v>262.05</v>
      </c>
      <c r="H6031" s="27" t="n">
        <v>0</v>
      </c>
      <c r="I6031" s="27" t="n">
        <v>0</v>
      </c>
      <c r="J6031" s="27" t="n">
        <v>0</v>
      </c>
      <c r="K6031" s="27" t="n">
        <v>1300218.67465</v>
      </c>
      <c r="L6031" s="27" t="n">
        <v>0</v>
      </c>
    </row>
    <row r="6032">
      <c r="A6032" t="n">
        <v>6031</v>
      </c>
      <c r="B6032" s="27" t="n">
        <v>1315.888295</v>
      </c>
      <c r="C6032" s="27" t="n">
        <v>1369.545692942372</v>
      </c>
      <c r="D6032" s="27" t="n">
        <v>1369.545692942372</v>
      </c>
      <c r="E6032" s="27" t="n">
        <v>1333.198696869616</v>
      </c>
      <c r="F6032" s="27" t="n">
        <v>1315.888295</v>
      </c>
      <c r="G6032" s="27" t="n">
        <v>265.5</v>
      </c>
      <c r="H6032" s="27" t="n">
        <v>372112.7493053365</v>
      </c>
      <c r="I6032" s="27" t="n">
        <v>473719.7862</v>
      </c>
      <c r="J6032" s="27" t="n">
        <v>214884.5585735</v>
      </c>
      <c r="K6032" s="27" t="n">
        <v>0</v>
      </c>
      <c r="L6032" s="27" t="n">
        <v>1748702.086</v>
      </c>
    </row>
    <row r="6033">
      <c r="A6033" t="n">
        <v>6032</v>
      </c>
      <c r="B6033" s="27" t="n">
        <v>1094.920881</v>
      </c>
      <c r="C6033" s="27" t="n">
        <v>1139.568367263897</v>
      </c>
      <c r="D6033" s="27" t="n">
        <v>1139.568367263897</v>
      </c>
      <c r="E6033" s="27" t="n">
        <v>1109.324844040812</v>
      </c>
      <c r="F6033" s="27" t="n">
        <v>1094.920881</v>
      </c>
      <c r="G6033" s="27" t="n">
        <v>276.45</v>
      </c>
      <c r="H6033" s="27" t="n">
        <v>321077.488950714</v>
      </c>
      <c r="I6033" s="27" t="n">
        <v>394171.51716</v>
      </c>
      <c r="J6033" s="27" t="n">
        <v>178800.5798673</v>
      </c>
      <c r="K6033" s="27" t="n">
        <v>0</v>
      </c>
      <c r="L6033" s="27" t="n">
        <v>1887150.88444755</v>
      </c>
    </row>
    <row r="6034">
      <c r="A6034" t="n">
        <v>6033</v>
      </c>
      <c r="B6034" s="27" t="n">
        <v>1387.202039</v>
      </c>
      <c r="C6034" s="27" t="n">
        <v>1443.767649177624</v>
      </c>
      <c r="D6034" s="27" t="n">
        <v>1443.767649177624</v>
      </c>
      <c r="E6034" s="27" t="n">
        <v>1405.450842849031</v>
      </c>
      <c r="F6034" s="27" t="n">
        <v>1387.202039</v>
      </c>
      <c r="G6034" s="27" t="n">
        <v>294.1</v>
      </c>
      <c r="H6034" s="27" t="n">
        <v>432291.8943934423</v>
      </c>
      <c r="I6034" s="27" t="n">
        <v>499392.73404</v>
      </c>
      <c r="J6034" s="27" t="n">
        <v>226530.0929687</v>
      </c>
      <c r="K6034" s="27" t="n">
        <v>0</v>
      </c>
      <c r="L6034" s="27" t="n">
        <v>2366427.8918</v>
      </c>
    </row>
    <row r="6035">
      <c r="A6035" t="n">
        <v>6034</v>
      </c>
      <c r="B6035" s="27" t="n">
        <v>1405.657393</v>
      </c>
      <c r="C6035" s="27" t="n">
        <v>1551.450579316503</v>
      </c>
      <c r="D6035" s="27" t="n">
        <v>1462.97518489742</v>
      </c>
      <c r="E6035" s="27" t="n">
        <v>1510.275926726167</v>
      </c>
      <c r="F6035" s="27" t="n">
        <v>1405.657393</v>
      </c>
      <c r="G6035" s="27" t="n">
        <v>306.3</v>
      </c>
      <c r="H6035" s="27" t="n">
        <v>456447.3801439353</v>
      </c>
      <c r="I6035" s="27" t="n">
        <v>506036.66148</v>
      </c>
      <c r="J6035" s="27" t="n">
        <v>229543.8522769</v>
      </c>
      <c r="K6035" s="27" t="n">
        <v>0</v>
      </c>
      <c r="L6035" s="27" t="n">
        <v>2380761.9265241</v>
      </c>
    </row>
    <row r="6036">
      <c r="A6036" t="n">
        <v>6035</v>
      </c>
      <c r="B6036" s="27" t="n">
        <v>1365.248418</v>
      </c>
      <c r="C6036" s="27" t="n">
        <v>1420.918435458176</v>
      </c>
      <c r="D6036" s="27" t="n">
        <v>1420.918435458176</v>
      </c>
      <c r="E6036" s="27" t="n">
        <v>1383.208034805279</v>
      </c>
      <c r="F6036" s="27" t="n">
        <v>1365.248418</v>
      </c>
      <c r="G6036" s="27" t="n">
        <v>320.05</v>
      </c>
      <c r="H6036" s="27" t="n">
        <v>464033.5811842895</v>
      </c>
      <c r="I6036" s="27" t="n">
        <v>491489.43048</v>
      </c>
      <c r="J6036" s="27" t="n">
        <v>222945.0666594</v>
      </c>
      <c r="K6036" s="27" t="n">
        <v>0</v>
      </c>
      <c r="L6036" s="27" t="n">
        <v>2293549.0798191</v>
      </c>
    </row>
    <row r="6037">
      <c r="A6037" t="n">
        <v>6036</v>
      </c>
      <c r="B6037" s="27" t="n">
        <v>1221.371694</v>
      </c>
      <c r="C6037" s="27" t="n">
        <v>2284.359352476423</v>
      </c>
      <c r="D6037" s="27" t="n">
        <v>1271.174592772879</v>
      </c>
      <c r="E6037" s="27" t="n">
        <v>2223.733700597046</v>
      </c>
      <c r="F6037" s="27" t="n">
        <v>1221.371694</v>
      </c>
      <c r="G6037" s="27" t="n">
        <v>320.45</v>
      </c>
      <c r="H6037" s="27" t="n">
        <v>415951.1110146118</v>
      </c>
      <c r="I6037" s="27" t="n">
        <v>439693.80984</v>
      </c>
      <c r="J6037" s="27" t="n">
        <v>199449.9976302</v>
      </c>
      <c r="K6037" s="27" t="n">
        <v>0</v>
      </c>
      <c r="L6037" s="27" t="n">
        <v>2051354.8286577</v>
      </c>
    </row>
    <row r="6038">
      <c r="A6038" t="n">
        <v>6037</v>
      </c>
      <c r="B6038" s="27" t="n">
        <v>1267.096563</v>
      </c>
      <c r="C6038" s="27" t="n">
        <v>2251.6862466053</v>
      </c>
      <c r="D6038" s="27" t="n">
        <v>1318.764111645146</v>
      </c>
      <c r="E6038" s="27" t="n">
        <v>2191.927721143758</v>
      </c>
      <c r="F6038" s="27" t="n">
        <v>1267.096563</v>
      </c>
      <c r="G6038" s="27" t="n">
        <v>314.5</v>
      </c>
      <c r="H6038" s="27" t="n">
        <v>423859.2405825372</v>
      </c>
      <c r="I6038" s="27" t="n">
        <v>456154.76268</v>
      </c>
      <c r="J6038" s="27" t="n">
        <v>206916.8687379</v>
      </c>
      <c r="K6038" s="27" t="n">
        <v>0</v>
      </c>
      <c r="L6038" s="27" t="n">
        <v>2135691.2569365</v>
      </c>
    </row>
    <row r="6039">
      <c r="A6039" t="n">
        <v>6038</v>
      </c>
      <c r="B6039" s="27" t="n">
        <v>1528.09675</v>
      </c>
      <c r="C6039" s="27" t="n">
        <v>1922.315777946341</v>
      </c>
      <c r="D6039" s="27" t="n">
        <v>1590.407895465389</v>
      </c>
      <c r="E6039" s="27" t="n">
        <v>1871.298565164267</v>
      </c>
      <c r="F6039" s="27" t="n">
        <v>1528.09675</v>
      </c>
      <c r="G6039" s="27" t="n">
        <v>325.1</v>
      </c>
      <c r="H6039" s="27" t="n">
        <v>527110.2262292692</v>
      </c>
      <c r="I6039" s="27" t="n">
        <v>550114.83</v>
      </c>
      <c r="J6039" s="27" t="n">
        <v>249538.199275</v>
      </c>
      <c r="K6039" s="27" t="n">
        <v>0</v>
      </c>
      <c r="L6039" s="27" t="n">
        <v>2559409.246575</v>
      </c>
    </row>
    <row r="6040">
      <c r="A6040" t="n">
        <v>6039</v>
      </c>
      <c r="B6040" s="27" t="n">
        <v>1700.611832</v>
      </c>
      <c r="C6040" s="27" t="n">
        <v>2930.411139130795</v>
      </c>
      <c r="D6040" s="27" t="n">
        <v>1769.95750395635</v>
      </c>
      <c r="E6040" s="27" t="n">
        <v>2852.639625033506</v>
      </c>
      <c r="F6040" s="27" t="n">
        <v>1700.611832</v>
      </c>
      <c r="G6040" s="27" t="n">
        <v>332.25</v>
      </c>
      <c r="H6040" s="27" t="n">
        <v>600418.9470363968</v>
      </c>
      <c r="I6040" s="27" t="n">
        <v>612220.25952</v>
      </c>
      <c r="J6040" s="27" t="n">
        <v>277709.9121656</v>
      </c>
      <c r="K6040" s="27" t="n">
        <v>0</v>
      </c>
      <c r="L6040" s="27" t="n">
        <v>2836195.382818</v>
      </c>
    </row>
    <row r="6041">
      <c r="A6041" t="n">
        <v>6040</v>
      </c>
      <c r="B6041" s="27" t="n">
        <v>1411.038713</v>
      </c>
      <c r="C6041" s="27" t="n">
        <v>1771.617542941616</v>
      </c>
      <c r="D6041" s="27" t="n">
        <v>1468.575604822006</v>
      </c>
      <c r="E6041" s="27" t="n">
        <v>1724.599779162314</v>
      </c>
      <c r="F6041" s="27" t="n">
        <v>1411.038713</v>
      </c>
      <c r="G6041" s="27" t="n">
        <v>327.55</v>
      </c>
      <c r="H6041" s="27" t="n">
        <v>491749.0084890327</v>
      </c>
      <c r="I6041" s="27" t="n">
        <v>507973.93668</v>
      </c>
      <c r="J6041" s="27" t="n">
        <v>230422.6218329</v>
      </c>
      <c r="K6041" s="27" t="n">
        <v>0</v>
      </c>
      <c r="L6041" s="27" t="n">
        <v>2359891.69555685</v>
      </c>
    </row>
    <row r="6042">
      <c r="A6042" t="n">
        <v>6041</v>
      </c>
      <c r="B6042" s="27" t="n">
        <v>1480.833339</v>
      </c>
      <c r="C6042" s="27" t="n">
        <v>324.6932177500044</v>
      </c>
      <c r="D6042" s="27" t="n">
        <v>324.6932177500044</v>
      </c>
      <c r="E6042" s="27" t="n">
        <v>316.0760367598213</v>
      </c>
      <c r="F6042" s="27" t="n">
        <v>316.0760367598213</v>
      </c>
      <c r="G6042" s="27" t="n">
        <v>322.7</v>
      </c>
      <c r="H6042" s="27" t="n">
        <v>108733.6540672895</v>
      </c>
      <c r="I6042" s="27" t="n">
        <v>113787.3732335357</v>
      </c>
      <c r="J6042" s="27" t="n">
        <v>51615.21680287882</v>
      </c>
      <c r="K6042" s="27" t="n">
        <v>2135000.135006247</v>
      </c>
      <c r="L6042" s="27" t="n">
        <v>511779.4533</v>
      </c>
    </row>
    <row r="6043">
      <c r="A6043" t="n">
        <v>6042</v>
      </c>
      <c r="B6043" s="27" t="n">
        <v>1727.644177</v>
      </c>
      <c r="C6043" s="27" t="n">
        <v>1732.635248149691</v>
      </c>
      <c r="D6043" s="27" t="n">
        <v>1732.635248149691</v>
      </c>
      <c r="E6043" s="27" t="n">
        <v>1686.652053222681</v>
      </c>
      <c r="F6043" s="27" t="n">
        <v>1686.652053222681</v>
      </c>
      <c r="G6043" s="27" t="n">
        <v>1364.65</v>
      </c>
      <c r="H6043" s="27" t="n">
        <v>2454859.914746194</v>
      </c>
      <c r="I6043" s="27" t="n">
        <v>607194.7391601651</v>
      </c>
      <c r="J6043" s="27" t="n">
        <v>275430.2802912638</v>
      </c>
      <c r="K6043" s="27" t="n">
        <v>75138.56288382607</v>
      </c>
      <c r="L6043" s="27" t="n">
        <v>300232.1011</v>
      </c>
    </row>
    <row r="6044">
      <c r="A6044" t="n">
        <v>6043</v>
      </c>
      <c r="B6044" s="27" t="n">
        <v>1863.839433</v>
      </c>
      <c r="C6044" s="27" t="n">
        <v>1939.84037759142</v>
      </c>
      <c r="D6044" s="27" t="n">
        <v>1939.84037759142</v>
      </c>
      <c r="E6044" s="27" t="n">
        <v>1888.358071488431</v>
      </c>
      <c r="F6044" s="27" t="n">
        <v>1863.839433</v>
      </c>
      <c r="G6044" s="27" t="n">
        <v>1829.45</v>
      </c>
      <c r="H6044" s="27" t="n">
        <v>3621524.932731291</v>
      </c>
      <c r="I6044" s="27" t="n">
        <v>670982.19588</v>
      </c>
      <c r="J6044" s="27" t="n">
        <v>304364.9794089</v>
      </c>
      <c r="K6044" s="27" t="n">
        <v>0</v>
      </c>
      <c r="L6044" s="27" t="n">
        <v>306308.31165</v>
      </c>
    </row>
    <row r="6045">
      <c r="A6045" t="n">
        <v>6044</v>
      </c>
      <c r="B6045" s="27" t="n">
        <v>874.2601536</v>
      </c>
      <c r="C6045" s="27" t="n">
        <v>909.9095192841628</v>
      </c>
      <c r="D6045" s="27" t="n">
        <v>909.9095192841628</v>
      </c>
      <c r="E6045" s="27" t="n">
        <v>885.7610166862456</v>
      </c>
      <c r="F6045" s="27" t="n">
        <v>874.2601536</v>
      </c>
      <c r="G6045" s="27" t="n">
        <v>1826.9</v>
      </c>
      <c r="H6045" s="27" t="n">
        <v>1694780.262472864</v>
      </c>
      <c r="I6045" s="27" t="n">
        <v>314733.655296</v>
      </c>
      <c r="J6045" s="27" t="n">
        <v>142766.68308288</v>
      </c>
      <c r="K6045" s="27" t="n">
        <v>0</v>
      </c>
      <c r="L6045" s="27" t="n">
        <v>151334.406</v>
      </c>
    </row>
    <row r="6046">
      <c r="A6046" t="n">
        <v>6045</v>
      </c>
      <c r="B6046" s="27" t="n">
        <v>1106.523843</v>
      </c>
      <c r="C6046" s="27" t="n">
        <v>1151.644500396208</v>
      </c>
      <c r="D6046" s="27" t="n">
        <v>1151.644500396208</v>
      </c>
      <c r="E6046" s="27" t="n">
        <v>1121.080483183185</v>
      </c>
      <c r="F6046" s="27" t="n">
        <v>1106.523843</v>
      </c>
      <c r="G6046" s="27" t="n">
        <v>1791.8</v>
      </c>
      <c r="H6046" s="27" t="n">
        <v>2110249.272957218</v>
      </c>
      <c r="I6046" s="27" t="n">
        <v>398348.58348</v>
      </c>
      <c r="J6046" s="27" t="n">
        <v>180695.3435619</v>
      </c>
      <c r="K6046" s="27" t="n">
        <v>0</v>
      </c>
      <c r="L6046" s="27" t="n">
        <v>230378.2641125999</v>
      </c>
    </row>
    <row r="6047">
      <c r="A6047" t="n">
        <v>6046</v>
      </c>
      <c r="B6047" s="27" t="n">
        <v>1191.578151</v>
      </c>
      <c r="C6047" s="27" t="n">
        <v>1240.166729770988</v>
      </c>
      <c r="D6047" s="27" t="n">
        <v>1240.166729770988</v>
      </c>
      <c r="E6047" s="27" t="n">
        <v>1207.253380848904</v>
      </c>
      <c r="F6047" s="27" t="n">
        <v>1191.578151</v>
      </c>
      <c r="G6047" s="27" t="n">
        <v>1823.05</v>
      </c>
      <c r="H6047" s="27" t="n">
        <v>2306867.14144455</v>
      </c>
      <c r="I6047" s="27" t="n">
        <v>428968.13436</v>
      </c>
      <c r="J6047" s="27" t="n">
        <v>194584.7120583</v>
      </c>
      <c r="K6047" s="27" t="n">
        <v>0</v>
      </c>
      <c r="L6047" s="27" t="n">
        <v>210849.7271000003</v>
      </c>
    </row>
    <row r="6048">
      <c r="A6048" t="n">
        <v>6047</v>
      </c>
      <c r="B6048" s="27" t="n">
        <v>1427.93099</v>
      </c>
      <c r="C6048" s="27" t="n">
        <v>1486.157447190714</v>
      </c>
      <c r="D6048" s="27" t="n">
        <v>1486.157447190714</v>
      </c>
      <c r="E6048" s="27" t="n">
        <v>1446.715638731965</v>
      </c>
      <c r="F6048" s="27" t="n">
        <v>1427.93099</v>
      </c>
      <c r="G6048" s="27" t="n">
        <v>1788.4</v>
      </c>
      <c r="H6048" s="27" t="n">
        <v>2707279.959656304</v>
      </c>
      <c r="I6048" s="27" t="n">
        <v>514055.1564</v>
      </c>
      <c r="J6048" s="27" t="n">
        <v>233181.130667</v>
      </c>
      <c r="K6048" s="27" t="n">
        <v>0</v>
      </c>
      <c r="L6048" s="27" t="n">
        <v>302150.1974839997</v>
      </c>
    </row>
    <row r="6049">
      <c r="A6049" t="n">
        <v>6048</v>
      </c>
      <c r="B6049" s="27" t="n">
        <v>771.2135873</v>
      </c>
      <c r="C6049" s="27" t="n">
        <v>802.6616338448704</v>
      </c>
      <c r="D6049" s="27" t="n">
        <v>802.6616338448704</v>
      </c>
      <c r="E6049" s="27" t="n">
        <v>781.3594316595364</v>
      </c>
      <c r="F6049" s="27" t="n">
        <v>771.2135873</v>
      </c>
      <c r="G6049" s="27" t="n">
        <v>1306.35</v>
      </c>
      <c r="H6049" s="27" t="n">
        <v>1071809.723627311</v>
      </c>
      <c r="I6049" s="27" t="n">
        <v>277636.891428</v>
      </c>
      <c r="J6049" s="27" t="n">
        <v>125939.17880609</v>
      </c>
      <c r="K6049" s="27" t="n">
        <v>0</v>
      </c>
      <c r="L6049" s="27" t="n">
        <v>534952.3048306451</v>
      </c>
    </row>
    <row r="6050">
      <c r="A6050" t="n">
        <v>6049</v>
      </c>
      <c r="B6050" s="27" t="n">
        <v>615.825908</v>
      </c>
      <c r="C6050" s="27" t="n">
        <v>0</v>
      </c>
      <c r="D6050" s="27" t="n">
        <v>0</v>
      </c>
      <c r="E6050" s="27" t="n">
        <v>0</v>
      </c>
      <c r="F6050" s="27" t="n">
        <v>0</v>
      </c>
      <c r="G6050" s="27" t="n">
        <v>1421.95</v>
      </c>
      <c r="H6050" s="27" t="n">
        <v>0</v>
      </c>
      <c r="I6050" s="27" t="n">
        <v>0</v>
      </c>
      <c r="J6050" s="27" t="n">
        <v>0</v>
      </c>
      <c r="K6050" s="27" t="n">
        <v>732832.8305200001</v>
      </c>
      <c r="L6050" s="27" t="n">
        <v>0</v>
      </c>
    </row>
    <row r="6051">
      <c r="A6051" t="n">
        <v>6050</v>
      </c>
      <c r="B6051" s="27" t="n">
        <v>593.7445009</v>
      </c>
      <c r="C6051" s="27" t="n">
        <v>0</v>
      </c>
      <c r="D6051" s="27" t="n">
        <v>0</v>
      </c>
      <c r="E6051" s="27" t="n">
        <v>0</v>
      </c>
      <c r="F6051" s="27" t="n">
        <v>0</v>
      </c>
      <c r="G6051" s="27" t="n">
        <v>900.8</v>
      </c>
      <c r="H6051" s="27" t="n">
        <v>0</v>
      </c>
      <c r="I6051" s="27" t="n">
        <v>0</v>
      </c>
      <c r="J6051" s="27" t="n">
        <v>0</v>
      </c>
      <c r="K6051" s="27" t="n">
        <v>706555.9560710001</v>
      </c>
      <c r="L6051" s="27" t="n">
        <v>0</v>
      </c>
    </row>
    <row r="6052">
      <c r="A6052" t="n">
        <v>6051</v>
      </c>
      <c r="B6052" s="27" t="n">
        <v>716.4189846</v>
      </c>
      <c r="C6052" s="27" t="n">
        <v>0</v>
      </c>
      <c r="D6052" s="27" t="n">
        <v>0</v>
      </c>
      <c r="E6052" s="27" t="n">
        <v>0</v>
      </c>
      <c r="F6052" s="27" t="n">
        <v>0</v>
      </c>
      <c r="G6052" s="27" t="n">
        <v>642.4</v>
      </c>
      <c r="H6052" s="27" t="n">
        <v>0</v>
      </c>
      <c r="I6052" s="27" t="n">
        <v>0</v>
      </c>
      <c r="J6052" s="27" t="n">
        <v>0</v>
      </c>
      <c r="K6052" s="27" t="n">
        <v>852538.591674</v>
      </c>
      <c r="L6052" s="27" t="n">
        <v>0</v>
      </c>
    </row>
    <row r="6053">
      <c r="A6053" t="n">
        <v>6052</v>
      </c>
      <c r="B6053" s="27" t="n">
        <v>741.7717112</v>
      </c>
      <c r="C6053" s="27" t="n">
        <v>0</v>
      </c>
      <c r="D6053" s="27" t="n">
        <v>0</v>
      </c>
      <c r="E6053" s="27" t="n">
        <v>0</v>
      </c>
      <c r="F6053" s="27" t="n">
        <v>0</v>
      </c>
      <c r="G6053" s="27" t="n">
        <v>285.95</v>
      </c>
      <c r="H6053" s="27" t="n">
        <v>0</v>
      </c>
      <c r="I6053" s="27" t="n">
        <v>0</v>
      </c>
      <c r="J6053" s="27" t="n">
        <v>0</v>
      </c>
      <c r="K6053" s="27" t="n">
        <v>882708.3363280001</v>
      </c>
      <c r="L6053" s="27" t="n">
        <v>0</v>
      </c>
    </row>
    <row r="6054">
      <c r="A6054" t="n">
        <v>6053</v>
      </c>
      <c r="B6054" s="27" t="n">
        <v>516.8684912</v>
      </c>
      <c r="C6054" s="27" t="n">
        <v>0</v>
      </c>
      <c r="D6054" s="27" t="n">
        <v>0</v>
      </c>
      <c r="E6054" s="27" t="n">
        <v>0</v>
      </c>
      <c r="F6054" s="27" t="n">
        <v>0</v>
      </c>
      <c r="G6054" s="27" t="n">
        <v>280.8</v>
      </c>
      <c r="H6054" s="27" t="n">
        <v>0</v>
      </c>
      <c r="I6054" s="27" t="n">
        <v>0</v>
      </c>
      <c r="J6054" s="27" t="n">
        <v>0</v>
      </c>
      <c r="K6054" s="27" t="n">
        <v>615073.504528</v>
      </c>
      <c r="L6054" s="27" t="n">
        <v>0</v>
      </c>
    </row>
    <row r="6055">
      <c r="A6055" t="n">
        <v>6054</v>
      </c>
      <c r="B6055" s="27" t="n">
        <v>739.3182216</v>
      </c>
      <c r="C6055" s="27" t="n">
        <v>0</v>
      </c>
      <c r="D6055" s="27" t="n">
        <v>0</v>
      </c>
      <c r="E6055" s="27" t="n">
        <v>0</v>
      </c>
      <c r="F6055" s="27" t="n">
        <v>0</v>
      </c>
      <c r="G6055" s="27" t="n">
        <v>632.85</v>
      </c>
      <c r="H6055" s="27" t="n">
        <v>0</v>
      </c>
      <c r="I6055" s="27" t="n">
        <v>0</v>
      </c>
      <c r="J6055" s="27" t="n">
        <v>0</v>
      </c>
      <c r="K6055" s="27" t="n">
        <v>879788.683704</v>
      </c>
      <c r="L6055" s="27" t="n">
        <v>0</v>
      </c>
    </row>
    <row r="6056">
      <c r="A6056" t="n">
        <v>6055</v>
      </c>
      <c r="B6056" s="27" t="n">
        <v>691.8840879000001</v>
      </c>
      <c r="C6056" s="27" t="n">
        <v>720.0968108347673</v>
      </c>
      <c r="D6056" s="27" t="n">
        <v>720.0968108347673</v>
      </c>
      <c r="E6056" s="27" t="n">
        <v>700.9858340412993</v>
      </c>
      <c r="F6056" s="27" t="n">
        <v>691.8840879000001</v>
      </c>
      <c r="G6056" s="27" t="n">
        <v>1081.4</v>
      </c>
      <c r="H6056" s="27" t="n">
        <v>796965.3814669362</v>
      </c>
      <c r="I6056" s="27" t="n">
        <v>249078.271644</v>
      </c>
      <c r="J6056" s="27" t="n">
        <v>112984.67155407</v>
      </c>
      <c r="K6056" s="27" t="n">
        <v>0</v>
      </c>
      <c r="L6056" s="27" t="n">
        <v>635564.6423999999</v>
      </c>
    </row>
    <row r="6057">
      <c r="A6057" t="n">
        <v>6056</v>
      </c>
      <c r="B6057" s="27" t="n">
        <v>788.8010191</v>
      </c>
      <c r="C6057" s="27" t="n">
        <v>820.9657753081085</v>
      </c>
      <c r="D6057" s="27" t="n">
        <v>820.9657753081085</v>
      </c>
      <c r="E6057" s="27" t="n">
        <v>799.1777911869779</v>
      </c>
      <c r="F6057" s="27" t="n">
        <v>788.8010191</v>
      </c>
      <c r="G6057" s="27" t="n">
        <v>996.55</v>
      </c>
      <c r="H6057" s="27" t="n">
        <v>834434.9174768442</v>
      </c>
      <c r="I6057" s="27" t="n">
        <v>283968.366876</v>
      </c>
      <c r="J6057" s="27" t="n">
        <v>128811.20641903</v>
      </c>
      <c r="K6057" s="27" t="n">
        <v>0</v>
      </c>
      <c r="L6057" s="27" t="n">
        <v>791522.3634499999</v>
      </c>
    </row>
    <row r="6058">
      <c r="A6058" t="n">
        <v>6057</v>
      </c>
      <c r="B6058" s="27" t="n">
        <v>672.9676825</v>
      </c>
      <c r="C6058" s="27" t="n">
        <v>700.4084362364802</v>
      </c>
      <c r="D6058" s="27" t="n">
        <v>700.4084362364802</v>
      </c>
      <c r="E6058" s="27" t="n">
        <v>681.8199781715881</v>
      </c>
      <c r="F6058" s="27" t="n">
        <v>672.9676825</v>
      </c>
      <c r="G6058" s="27" t="n">
        <v>1225.05</v>
      </c>
      <c r="H6058" s="27" t="n">
        <v>873909.8927582689</v>
      </c>
      <c r="I6058" s="27" t="n">
        <v>242268.3657</v>
      </c>
      <c r="J6058" s="27" t="n">
        <v>109895.62255225</v>
      </c>
      <c r="K6058" s="27" t="n">
        <v>0</v>
      </c>
      <c r="L6058" s="27" t="n">
        <v>521516.305553375</v>
      </c>
    </row>
    <row r="6059">
      <c r="A6059" t="n">
        <v>6058</v>
      </c>
      <c r="B6059" s="27" t="n">
        <v>848.4842</v>
      </c>
      <c r="C6059" s="27" t="n">
        <v>883.0824566608374</v>
      </c>
      <c r="D6059" s="27" t="n">
        <v>883.0824566608374</v>
      </c>
      <c r="E6059" s="27" t="n">
        <v>859.6459296799723</v>
      </c>
      <c r="F6059" s="27" t="n">
        <v>848.4842</v>
      </c>
      <c r="G6059" s="27" t="n">
        <v>1320.1</v>
      </c>
      <c r="H6059" s="27" t="n">
        <v>1190501.033843491</v>
      </c>
      <c r="I6059" s="27" t="n">
        <v>305454.312</v>
      </c>
      <c r="J6059" s="27" t="n">
        <v>138557.46986</v>
      </c>
      <c r="K6059" s="27" t="n">
        <v>0</v>
      </c>
      <c r="L6059" s="27" t="n">
        <v>576884.4075800001</v>
      </c>
    </row>
    <row r="6060">
      <c r="A6060" t="n">
        <v>6059</v>
      </c>
      <c r="B6060" s="27" t="n">
        <v>583.8589821</v>
      </c>
      <c r="C6060" s="27" t="n">
        <v>741.2610069259113</v>
      </c>
      <c r="D6060" s="27" t="n">
        <v>607.6668977417839</v>
      </c>
      <c r="E6060" s="27" t="n">
        <v>721.5883439060019</v>
      </c>
      <c r="F6060" s="27" t="n">
        <v>583.8589821</v>
      </c>
      <c r="G6060" s="27" t="n">
        <v>595.75</v>
      </c>
      <c r="H6060" s="27" t="n">
        <v>371837.7416790693</v>
      </c>
      <c r="I6060" s="27" t="n">
        <v>210189.233556</v>
      </c>
      <c r="J6060" s="27" t="n">
        <v>95344.17177693002</v>
      </c>
      <c r="K6060" s="27" t="n">
        <v>0</v>
      </c>
      <c r="L6060" s="27" t="n">
        <v>819883.975613925</v>
      </c>
    </row>
    <row r="6061">
      <c r="A6061" t="n">
        <v>6060</v>
      </c>
      <c r="B6061" s="27" t="n">
        <v>720.5878725</v>
      </c>
      <c r="C6061" s="27" t="n">
        <v>749.9712679087871</v>
      </c>
      <c r="D6061" s="27" t="n">
        <v>749.9712679087871</v>
      </c>
      <c r="E6061" s="27" t="n">
        <v>730.0674393108552</v>
      </c>
      <c r="F6061" s="27" t="n">
        <v>720.5878725</v>
      </c>
      <c r="G6061" s="27" t="n">
        <v>349.85</v>
      </c>
      <c r="H6061" s="27" t="n">
        <v>270108.6359311882</v>
      </c>
      <c r="I6061" s="27" t="n">
        <v>259411.6341</v>
      </c>
      <c r="J6061" s="27" t="n">
        <v>117671.99957925</v>
      </c>
      <c r="K6061" s="27" t="n">
        <v>0</v>
      </c>
      <c r="L6061" s="27" t="n">
        <v>1189078.077805875</v>
      </c>
    </row>
    <row r="6062">
      <c r="A6062" t="n">
        <v>6061</v>
      </c>
      <c r="B6062" s="27" t="n">
        <v>820.5103286</v>
      </c>
      <c r="C6062" s="27" t="n">
        <v>1292.60210539272</v>
      </c>
      <c r="D6062" s="27" t="n">
        <v>853.9677666459045</v>
      </c>
      <c r="E6062" s="27" t="n">
        <v>1258.297150187168</v>
      </c>
      <c r="F6062" s="27" t="n">
        <v>820.5103286</v>
      </c>
      <c r="G6062" s="27" t="n">
        <v>361.05</v>
      </c>
      <c r="H6062" s="27" t="n">
        <v>316060.7614861928</v>
      </c>
      <c r="I6062" s="27" t="n">
        <v>295383.718296</v>
      </c>
      <c r="J6062" s="27" t="n">
        <v>133989.33666038</v>
      </c>
      <c r="K6062" s="27" t="n">
        <v>0</v>
      </c>
      <c r="L6062" s="27" t="n">
        <v>1344775.40305897</v>
      </c>
    </row>
    <row r="6063">
      <c r="A6063" t="n">
        <v>6062</v>
      </c>
      <c r="B6063" s="27" t="n">
        <v>864.1732442</v>
      </c>
      <c r="C6063" s="27" t="n">
        <v>899.4122445472424</v>
      </c>
      <c r="D6063" s="27" t="n">
        <v>899.4122445472424</v>
      </c>
      <c r="E6063" s="27" t="n">
        <v>875.5423338981764</v>
      </c>
      <c r="F6063" s="27" t="n">
        <v>864.1732442</v>
      </c>
      <c r="G6063" s="27" t="n">
        <v>1284.35</v>
      </c>
      <c r="H6063" s="27" t="n">
        <v>1182329.63118306</v>
      </c>
      <c r="I6063" s="27" t="n">
        <v>311102.367912</v>
      </c>
      <c r="J6063" s="27" t="n">
        <v>141119.49077786</v>
      </c>
      <c r="K6063" s="27" t="n">
        <v>0</v>
      </c>
      <c r="L6063" s="27" t="n">
        <v>618445.5822117301</v>
      </c>
    </row>
    <row r="6064">
      <c r="A6064" t="n">
        <v>6063</v>
      </c>
      <c r="B6064" s="27" t="n">
        <v>828.4586128</v>
      </c>
      <c r="C6064" s="27" t="n">
        <v>1627.814454192304</v>
      </c>
      <c r="D6064" s="27" t="n">
        <v>862.2398605988137</v>
      </c>
      <c r="E6064" s="27" t="n">
        <v>1584.613145993094</v>
      </c>
      <c r="F6064" s="27" t="n">
        <v>828.4586128</v>
      </c>
      <c r="G6064" s="27" t="n">
        <v>1674.75</v>
      </c>
      <c r="H6064" s="27" t="n">
        <v>1478580.63712231</v>
      </c>
      <c r="I6064" s="27" t="n">
        <v>298245.100608</v>
      </c>
      <c r="J6064" s="27" t="n">
        <v>135287.29147024</v>
      </c>
      <c r="K6064" s="27" t="n">
        <v>0</v>
      </c>
      <c r="L6064" s="27" t="n">
        <v>269456.1638132001</v>
      </c>
    </row>
    <row r="6065">
      <c r="A6065" t="n">
        <v>6064</v>
      </c>
      <c r="B6065" s="27" t="n">
        <v>969.7734843</v>
      </c>
      <c r="C6065" s="27" t="n">
        <v>1812.428482559316</v>
      </c>
      <c r="D6065" s="27" t="n">
        <v>1009.317233139753</v>
      </c>
      <c r="E6065" s="27" t="n">
        <v>1764.327618690945</v>
      </c>
      <c r="F6065" s="27" t="n">
        <v>969.7734843</v>
      </c>
      <c r="G6065" s="27" t="n">
        <v>1889.85</v>
      </c>
      <c r="H6065" s="27" t="n">
        <v>1946060.713148907</v>
      </c>
      <c r="I6065" s="27" t="n">
        <v>349118.454348</v>
      </c>
      <c r="J6065" s="27" t="n">
        <v>158364.00998619</v>
      </c>
      <c r="K6065" s="27" t="n">
        <v>0</v>
      </c>
      <c r="L6065" s="27" t="n">
        <v>106820.549295645</v>
      </c>
    </row>
    <row r="6066">
      <c r="A6066" t="n">
        <v>6065</v>
      </c>
      <c r="B6066" s="27" t="n">
        <v>882.8524789000001</v>
      </c>
      <c r="C6066" s="27" t="n">
        <v>1241.461456101816</v>
      </c>
      <c r="D6066" s="27" t="n">
        <v>918.8529142687312</v>
      </c>
      <c r="E6066" s="27" t="n">
        <v>1208.513745848742</v>
      </c>
      <c r="F6066" s="27" t="n">
        <v>882.8524789000001</v>
      </c>
      <c r="G6066" s="27" t="n">
        <v>1876.55</v>
      </c>
      <c r="H6066" s="27" t="n">
        <v>1757722.669970344</v>
      </c>
      <c r="I6066" s="27" t="n">
        <v>317826.892404</v>
      </c>
      <c r="J6066" s="27" t="n">
        <v>144169.80980437</v>
      </c>
      <c r="K6066" s="27" t="n">
        <v>0</v>
      </c>
      <c r="L6066" s="27" t="n">
        <v>108988.1385202052</v>
      </c>
    </row>
    <row r="6067">
      <c r="A6067" t="n">
        <v>6066</v>
      </c>
      <c r="B6067" s="27" t="n">
        <v>889.7007819</v>
      </c>
      <c r="C6067" s="27" t="n">
        <v>925.9801537490437</v>
      </c>
      <c r="D6067" s="27" t="n">
        <v>925.9801537490437</v>
      </c>
      <c r="E6067" s="27" t="n">
        <v>901.4051452734535</v>
      </c>
      <c r="F6067" s="27" t="n">
        <v>889.7007819</v>
      </c>
      <c r="G6067" s="27" t="n">
        <v>1851.55</v>
      </c>
      <c r="H6067" s="27" t="n">
        <v>1744788.939545911</v>
      </c>
      <c r="I6067" s="27" t="n">
        <v>320292.281484</v>
      </c>
      <c r="J6067" s="27" t="n">
        <v>145288.13768427</v>
      </c>
      <c r="K6067" s="27" t="n">
        <v>0</v>
      </c>
      <c r="L6067" s="27" t="n">
        <v>132076.081073055</v>
      </c>
    </row>
    <row r="6068">
      <c r="A6068" t="n">
        <v>6067</v>
      </c>
      <c r="B6068" s="27" t="n">
        <v>815.3764014</v>
      </c>
      <c r="C6068" s="27" t="n">
        <v>848.6244185892566</v>
      </c>
      <c r="D6068" s="27" t="n">
        <v>848.6244185892566</v>
      </c>
      <c r="E6068" s="27" t="n">
        <v>826.1023891537577</v>
      </c>
      <c r="F6068" s="27" t="n">
        <v>815.3764014</v>
      </c>
      <c r="G6068" s="27" t="n">
        <v>1845.85</v>
      </c>
      <c r="H6068" s="27" t="n">
        <v>1594138.412158493</v>
      </c>
      <c r="I6068" s="27" t="n">
        <v>293535.504504</v>
      </c>
      <c r="J6068" s="27" t="n">
        <v>133150.96634862</v>
      </c>
      <c r="K6068" s="27" t="n">
        <v>0</v>
      </c>
      <c r="L6068" s="27" t="n">
        <v>125690.2104000002</v>
      </c>
    </row>
    <row r="6069">
      <c r="A6069" t="n">
        <v>6068</v>
      </c>
      <c r="B6069" s="27" t="n">
        <v>857.0857259000001</v>
      </c>
      <c r="C6069" s="27" t="n">
        <v>892.0352186365452</v>
      </c>
      <c r="D6069" s="27" t="n">
        <v>892.0352186365452</v>
      </c>
      <c r="E6069" s="27" t="n">
        <v>868.361090233509</v>
      </c>
      <c r="F6069" s="27" t="n">
        <v>857.0857259000001</v>
      </c>
      <c r="G6069" s="27" t="n">
        <v>1847.45</v>
      </c>
      <c r="H6069" s="27" t="n">
        <v>1685111.886718121</v>
      </c>
      <c r="I6069" s="27" t="n">
        <v>308550.861324</v>
      </c>
      <c r="J6069" s="27" t="n">
        <v>139962.09903947</v>
      </c>
      <c r="K6069" s="27" t="n">
        <v>0</v>
      </c>
      <c r="L6069" s="27" t="n">
        <v>130748.4274860451</v>
      </c>
    </row>
    <row r="6070">
      <c r="A6070" t="n">
        <v>6069</v>
      </c>
      <c r="B6070" s="27" t="n">
        <v>776.1205667</v>
      </c>
      <c r="C6070" s="27" t="n">
        <v>807.7687255694458</v>
      </c>
      <c r="D6070" s="27" t="n">
        <v>807.7687255694458</v>
      </c>
      <c r="E6070" s="27" t="n">
        <v>786.3309839539103</v>
      </c>
      <c r="F6070" s="27" t="n">
        <v>776.1205667</v>
      </c>
      <c r="G6070" s="27" t="n">
        <v>1852.55</v>
      </c>
      <c r="H6070" s="27" t="n">
        <v>1534047.439279539</v>
      </c>
      <c r="I6070" s="27" t="n">
        <v>279403.404012</v>
      </c>
      <c r="J6070" s="27" t="n">
        <v>126740.48854211</v>
      </c>
      <c r="K6070" s="27" t="n">
        <v>0</v>
      </c>
      <c r="L6070" s="27" t="n">
        <v>114438.977559915</v>
      </c>
    </row>
    <row r="6071">
      <c r="A6071" t="n">
        <v>6070</v>
      </c>
      <c r="B6071" s="27" t="n">
        <v>704.9693661</v>
      </c>
      <c r="C6071" s="27" t="n">
        <v>733.7153751747044</v>
      </c>
      <c r="D6071" s="27" t="n">
        <v>733.7153751747044</v>
      </c>
      <c r="E6071" s="27" t="n">
        <v>714.2429691079152</v>
      </c>
      <c r="F6071" s="27" t="n">
        <v>704.9693661</v>
      </c>
      <c r="G6071" s="27" t="n">
        <v>1865.25</v>
      </c>
      <c r="H6071" s="27" t="n">
        <v>1398673.142997621</v>
      </c>
      <c r="I6071" s="27" t="n">
        <v>253788.971796</v>
      </c>
      <c r="J6071" s="27" t="n">
        <v>115121.49748413</v>
      </c>
      <c r="K6071" s="27" t="n">
        <v>0</v>
      </c>
      <c r="L6071" s="27" t="n">
        <v>94994.57274999982</v>
      </c>
    </row>
    <row r="6072">
      <c r="A6072" t="n">
        <v>6071</v>
      </c>
      <c r="B6072" s="27" t="n">
        <v>563.484795</v>
      </c>
      <c r="C6072" s="27" t="n">
        <v>586.4621113557025</v>
      </c>
      <c r="D6072" s="27" t="n">
        <v>586.4621113557025</v>
      </c>
      <c r="E6072" s="27" t="n">
        <v>570.8977266344671</v>
      </c>
      <c r="F6072" s="27" t="n">
        <v>563.484795</v>
      </c>
      <c r="G6072" s="27" t="n">
        <v>1865.65</v>
      </c>
      <c r="H6072" s="27" t="n">
        <v>1118866.500550901</v>
      </c>
      <c r="I6072" s="27" t="n">
        <v>202854.5262</v>
      </c>
      <c r="J6072" s="27" t="n">
        <v>92017.0670235</v>
      </c>
      <c r="K6072" s="27" t="n">
        <v>0</v>
      </c>
      <c r="L6072" s="27" t="n">
        <v>75704.18220824981</v>
      </c>
    </row>
    <row r="6073">
      <c r="A6073" t="n">
        <v>6072</v>
      </c>
      <c r="B6073" s="27" t="n">
        <v>704.9693661</v>
      </c>
      <c r="C6073" s="27" t="n">
        <v>733.7153751747044</v>
      </c>
      <c r="D6073" s="27" t="n">
        <v>733.7153751747044</v>
      </c>
      <c r="E6073" s="27" t="n">
        <v>714.2429691079152</v>
      </c>
      <c r="F6073" s="27" t="n">
        <v>704.9693661</v>
      </c>
      <c r="G6073" s="27" t="n">
        <v>1849.25</v>
      </c>
      <c r="H6073" s="27" t="n">
        <v>1389229.517094004</v>
      </c>
      <c r="I6073" s="27" t="n">
        <v>253788.971796</v>
      </c>
      <c r="J6073" s="27" t="n">
        <v>115121.49748413</v>
      </c>
      <c r="K6073" s="27" t="n">
        <v>0</v>
      </c>
      <c r="L6073" s="27" t="n">
        <v>106274.07675</v>
      </c>
    </row>
    <row r="6074">
      <c r="A6074" t="n">
        <v>6073</v>
      </c>
      <c r="B6074" s="27" t="n">
        <v>1049.27575</v>
      </c>
      <c r="C6074" s="27" t="n">
        <v>0</v>
      </c>
      <c r="D6074" s="27" t="n">
        <v>0</v>
      </c>
      <c r="E6074" s="27" t="n">
        <v>0</v>
      </c>
      <c r="F6074" s="27" t="n">
        <v>0</v>
      </c>
      <c r="G6074" s="27" t="n">
        <v>1556</v>
      </c>
      <c r="H6074" s="27" t="n">
        <v>0</v>
      </c>
      <c r="I6074" s="27" t="n">
        <v>0</v>
      </c>
      <c r="J6074" s="27" t="n">
        <v>0</v>
      </c>
      <c r="K6074" s="27" t="n">
        <v>1248638.1425</v>
      </c>
      <c r="L6074" s="27" t="n">
        <v>0</v>
      </c>
    </row>
    <row r="6075">
      <c r="A6075" t="n">
        <v>6074</v>
      </c>
      <c r="B6075" s="27" t="n">
        <v>1127.78742</v>
      </c>
      <c r="C6075" s="27" t="n">
        <v>358.9753645435224</v>
      </c>
      <c r="D6075" s="27" t="n">
        <v>358.9753645435224</v>
      </c>
      <c r="E6075" s="27" t="n">
        <v>349.4483540666046</v>
      </c>
      <c r="F6075" s="27" t="n">
        <v>349.4483540666046</v>
      </c>
      <c r="G6075" s="27" t="n">
        <v>1434.8</v>
      </c>
      <c r="H6075" s="27" t="n">
        <v>535234.2920785218</v>
      </c>
      <c r="I6075" s="27" t="n">
        <v>125801.4074639776</v>
      </c>
      <c r="J6075" s="27" t="n">
        <v>57064.91621907653</v>
      </c>
      <c r="K6075" s="27" t="n">
        <v>926223.4884607407</v>
      </c>
      <c r="L6075" s="27" t="n">
        <v>0</v>
      </c>
    </row>
    <row r="6076">
      <c r="A6076" t="n">
        <v>6075</v>
      </c>
      <c r="B6076" s="27" t="n">
        <v>815.3764014</v>
      </c>
      <c r="C6076" s="27" t="n">
        <v>848.6244185892566</v>
      </c>
      <c r="D6076" s="27" t="n">
        <v>848.6244185892566</v>
      </c>
      <c r="E6076" s="27" t="n">
        <v>826.1023891537577</v>
      </c>
      <c r="F6076" s="27" t="n">
        <v>815.3764014</v>
      </c>
      <c r="G6076" s="27" t="n">
        <v>1093.35</v>
      </c>
      <c r="H6076" s="27" t="n">
        <v>953108.2616589424</v>
      </c>
      <c r="I6076" s="27" t="n">
        <v>293535.504504</v>
      </c>
      <c r="J6076" s="27" t="n">
        <v>133150.96634862</v>
      </c>
      <c r="K6076" s="27" t="n">
        <v>0</v>
      </c>
      <c r="L6076" s="27" t="n">
        <v>0</v>
      </c>
    </row>
    <row r="6077">
      <c r="A6077" t="n">
        <v>6076</v>
      </c>
      <c r="B6077" s="27" t="n">
        <v>836.6399785999999</v>
      </c>
      <c r="C6077" s="27" t="n">
        <v>870.7554963213483</v>
      </c>
      <c r="D6077" s="27" t="n">
        <v>870.7554963213483</v>
      </c>
      <c r="E6077" s="27" t="n">
        <v>847.6461201477599</v>
      </c>
      <c r="F6077" s="27" t="n">
        <v>836.6399785999999</v>
      </c>
      <c r="G6077" s="27" t="n">
        <v>997.05</v>
      </c>
      <c r="H6077" s="27" t="n">
        <v>891802.0408849753</v>
      </c>
      <c r="I6077" s="27" t="n">
        <v>301190.392296</v>
      </c>
      <c r="J6077" s="27" t="n">
        <v>136623.30850538</v>
      </c>
      <c r="K6077" s="27" t="n">
        <v>0</v>
      </c>
      <c r="L6077" s="27" t="n">
        <v>753639.69785</v>
      </c>
    </row>
    <row r="6078">
      <c r="A6078" t="n">
        <v>6077</v>
      </c>
      <c r="B6078" s="27" t="n">
        <v>796.5663139</v>
      </c>
      <c r="C6078" s="27" t="n">
        <v>829.0474071078495</v>
      </c>
      <c r="D6078" s="27" t="n">
        <v>829.0474071078495</v>
      </c>
      <c r="E6078" s="27" t="n">
        <v>807.044940884515</v>
      </c>
      <c r="F6078" s="27" t="n">
        <v>796.5663139</v>
      </c>
      <c r="G6078" s="27" t="n">
        <v>985.85</v>
      </c>
      <c r="H6078" s="27" t="n">
        <v>839480.7356931233</v>
      </c>
      <c r="I6078" s="27" t="n">
        <v>286763.873004</v>
      </c>
      <c r="J6078" s="27" t="n">
        <v>130079.27905987</v>
      </c>
      <c r="K6078" s="27" t="n">
        <v>0</v>
      </c>
      <c r="L6078" s="27" t="n">
        <v>807837.4088999999</v>
      </c>
    </row>
    <row r="6079">
      <c r="A6079" t="n">
        <v>6078</v>
      </c>
      <c r="B6079" s="27" t="n">
        <v>758.1283091</v>
      </c>
      <c r="C6079" s="27" t="n">
        <v>789.0420287281402</v>
      </c>
      <c r="D6079" s="27" t="n">
        <v>789.0420287281402</v>
      </c>
      <c r="E6079" s="27" t="n">
        <v>768.101283437776</v>
      </c>
      <c r="F6079" s="27" t="n">
        <v>758.1283091</v>
      </c>
      <c r="G6079" s="27" t="n">
        <v>882.35</v>
      </c>
      <c r="H6079" s="27" t="n">
        <v>712901.5095905423</v>
      </c>
      <c r="I6079" s="27" t="n">
        <v>272926.191276</v>
      </c>
      <c r="J6079" s="27" t="n">
        <v>123802.35287603</v>
      </c>
      <c r="K6079" s="27" t="n">
        <v>0</v>
      </c>
      <c r="L6079" s="27" t="n">
        <v>847321.7592</v>
      </c>
    </row>
    <row r="6080">
      <c r="A6080" t="n">
        <v>6079</v>
      </c>
      <c r="B6080" s="27" t="n">
        <v>855.4500661</v>
      </c>
      <c r="C6080" s="27" t="n">
        <v>890.3325078027556</v>
      </c>
      <c r="D6080" s="27" t="n">
        <v>890.3325078027556</v>
      </c>
      <c r="E6080" s="27" t="n">
        <v>866.7035684170028</v>
      </c>
      <c r="F6080" s="27" t="n">
        <v>855.4500661</v>
      </c>
      <c r="G6080" s="27" t="n">
        <v>1081.4</v>
      </c>
      <c r="H6080" s="27" t="n">
        <v>986254.7131892962</v>
      </c>
      <c r="I6080" s="27" t="n">
        <v>307962.023796</v>
      </c>
      <c r="J6080" s="27" t="n">
        <v>139694.99579413</v>
      </c>
      <c r="K6080" s="27" t="n">
        <v>0</v>
      </c>
      <c r="L6080" s="27" t="n">
        <v>785816.3699999999</v>
      </c>
    </row>
    <row r="6081">
      <c r="A6081" t="n">
        <v>6080</v>
      </c>
      <c r="B6081" s="27" t="n">
        <v>639.7637889</v>
      </c>
      <c r="C6081" s="27" t="n">
        <v>665.851524369539</v>
      </c>
      <c r="D6081" s="27" t="n">
        <v>665.851524369539</v>
      </c>
      <c r="E6081" s="27" t="n">
        <v>648.1801879066402</v>
      </c>
      <c r="F6081" s="27" t="n">
        <v>639.7637889</v>
      </c>
      <c r="G6081" s="27" t="n">
        <v>447.05</v>
      </c>
      <c r="H6081" s="27" t="n">
        <v>305671.418485674</v>
      </c>
      <c r="I6081" s="27" t="n">
        <v>230314.964004</v>
      </c>
      <c r="J6081" s="27" t="n">
        <v>104473.42672737</v>
      </c>
      <c r="K6081" s="27" t="n">
        <v>0</v>
      </c>
      <c r="L6081" s="27" t="n">
        <v>993521.1759722551</v>
      </c>
    </row>
    <row r="6082">
      <c r="A6082" t="n">
        <v>6081</v>
      </c>
      <c r="B6082" s="27" t="n">
        <v>302.7033776</v>
      </c>
      <c r="C6082" s="27" t="n">
        <v>315.0472984299788</v>
      </c>
      <c r="D6082" s="27" t="n">
        <v>315.0472984299788</v>
      </c>
      <c r="E6082" s="27" t="n">
        <v>306.6861148800052</v>
      </c>
      <c r="F6082" s="27" t="n">
        <v>302.7033776</v>
      </c>
      <c r="G6082" s="27" t="n">
        <v>1313.5</v>
      </c>
      <c r="H6082" s="27" t="n">
        <v>423920.2456751263</v>
      </c>
      <c r="I6082" s="27" t="n">
        <v>108973.215936</v>
      </c>
      <c r="J6082" s="27" t="n">
        <v>49431.46156208</v>
      </c>
      <c r="K6082" s="27" t="n">
        <v>0</v>
      </c>
      <c r="L6082" s="27" t="n">
        <v>207805.8687224</v>
      </c>
    </row>
    <row r="6083">
      <c r="A6083" t="n">
        <v>6082</v>
      </c>
      <c r="B6083" s="27" t="n">
        <v>287.4344935</v>
      </c>
      <c r="C6083" s="27" t="n">
        <v>299.1546367967471</v>
      </c>
      <c r="D6083" s="27" t="n">
        <v>299.1546367967471</v>
      </c>
      <c r="E6083" s="27" t="n">
        <v>291.2152358225177</v>
      </c>
      <c r="F6083" s="27" t="n">
        <v>287.4344935</v>
      </c>
      <c r="G6083" s="27" t="n">
        <v>784</v>
      </c>
      <c r="H6083" s="27" t="n">
        <v>238988.6639986066</v>
      </c>
      <c r="I6083" s="27" t="n">
        <v>103476.41766</v>
      </c>
      <c r="J6083" s="27" t="n">
        <v>46938.05278855</v>
      </c>
      <c r="K6083" s="27" t="n">
        <v>0</v>
      </c>
      <c r="L6083" s="27" t="n">
        <v>349519.7439999999</v>
      </c>
    </row>
    <row r="6084">
      <c r="A6084" t="n">
        <v>6083</v>
      </c>
      <c r="B6084" s="27" t="n">
        <v>226.119742</v>
      </c>
      <c r="C6084" s="27" t="n">
        <v>834.844533846363</v>
      </c>
      <c r="D6084" s="27" t="n">
        <v>235.3394077174017</v>
      </c>
      <c r="E6084" s="27" t="n">
        <v>812.6882150397347</v>
      </c>
      <c r="F6084" s="27" t="n">
        <v>226.119742</v>
      </c>
      <c r="G6084" s="27" t="n">
        <v>346.25</v>
      </c>
      <c r="H6084" s="27" t="n">
        <v>82834.11071165974</v>
      </c>
      <c r="I6084" s="27" t="n">
        <v>81403.10712</v>
      </c>
      <c r="J6084" s="27" t="n">
        <v>36925.3538686</v>
      </c>
      <c r="K6084" s="27" t="n">
        <v>0</v>
      </c>
      <c r="L6084" s="27" t="n">
        <v>373945.5233325</v>
      </c>
    </row>
    <row r="6085">
      <c r="A6085" t="n">
        <v>6084</v>
      </c>
      <c r="B6085" s="27" t="n">
        <v>306.2691159</v>
      </c>
      <c r="C6085" s="27" t="n">
        <v>632.3915912427042</v>
      </c>
      <c r="D6085" s="27" t="n">
        <v>318.7566269211927</v>
      </c>
      <c r="E6085" s="27" t="n">
        <v>615.6082631640624</v>
      </c>
      <c r="F6085" s="27" t="n">
        <v>306.2691159</v>
      </c>
      <c r="G6085" s="27" t="n">
        <v>349.85</v>
      </c>
      <c r="H6085" s="27" t="n">
        <v>113941.7533045545</v>
      </c>
      <c r="I6085" s="27" t="n">
        <v>110256.881724</v>
      </c>
      <c r="J6085" s="27" t="n">
        <v>50013.74662647</v>
      </c>
      <c r="K6085" s="27" t="n">
        <v>0</v>
      </c>
      <c r="L6085" s="27" t="n">
        <v>505389.9816023849</v>
      </c>
    </row>
    <row r="6086">
      <c r="A6086" t="n">
        <v>6085</v>
      </c>
      <c r="B6086" s="27" t="n">
        <v>908.0487955</v>
      </c>
      <c r="C6086" s="27" t="n">
        <v>1204.534695476599</v>
      </c>
      <c r="D6086" s="27" t="n">
        <v>945.075285575167</v>
      </c>
      <c r="E6086" s="27" t="n">
        <v>1172.567001319622</v>
      </c>
      <c r="F6086" s="27" t="n">
        <v>908.0487955</v>
      </c>
      <c r="G6086" s="27" t="n">
        <v>361.05</v>
      </c>
      <c r="H6086" s="27" t="n">
        <v>348210.2358094261</v>
      </c>
      <c r="I6086" s="27" t="n">
        <v>326897.56638</v>
      </c>
      <c r="J6086" s="27" t="n">
        <v>148284.36830515</v>
      </c>
      <c r="K6086" s="27" t="n">
        <v>0</v>
      </c>
      <c r="L6086" s="27" t="n">
        <v>1488246.573384725</v>
      </c>
    </row>
    <row r="6087">
      <c r="A6087" t="n">
        <v>6086</v>
      </c>
      <c r="B6087" s="27" t="n">
        <v>1146.583195</v>
      </c>
      <c r="C6087" s="27" t="n">
        <v>1732.818424865306</v>
      </c>
      <c r="D6087" s="27" t="n">
        <v>1193.336977957808</v>
      </c>
      <c r="E6087" s="27" t="n">
        <v>1686.830368528124</v>
      </c>
      <c r="F6087" s="27" t="n">
        <v>1146.583195</v>
      </c>
      <c r="G6087" s="27" t="n">
        <v>385.3</v>
      </c>
      <c r="H6087" s="27" t="n">
        <v>471180.7798192506</v>
      </c>
      <c r="I6087" s="27" t="n">
        <v>412769.9502</v>
      </c>
      <c r="J6087" s="27" t="n">
        <v>187237.0357435</v>
      </c>
      <c r="K6087" s="27" t="n">
        <v>0</v>
      </c>
      <c r="L6087" s="27" t="n">
        <v>1851387.8849665</v>
      </c>
    </row>
    <row r="6088">
      <c r="A6088" t="n">
        <v>6087</v>
      </c>
      <c r="B6088" s="27" t="n">
        <v>858.2664678</v>
      </c>
      <c r="C6088" s="27" t="n">
        <v>185.2312090054212</v>
      </c>
      <c r="D6088" s="27" t="n">
        <v>185.2312090054212</v>
      </c>
      <c r="E6088" s="27" t="n">
        <v>180.3152736985769</v>
      </c>
      <c r="F6088" s="27" t="n">
        <v>180.3152736985769</v>
      </c>
      <c r="G6088" s="27" t="n">
        <v>995.7</v>
      </c>
      <c r="H6088" s="27" t="n">
        <v>191580.7033111158</v>
      </c>
      <c r="I6088" s="27" t="n">
        <v>64913.4985314877</v>
      </c>
      <c r="J6088" s="27" t="n">
        <v>29445.48419497762</v>
      </c>
      <c r="K6088" s="27" t="n">
        <v>1242684.538787908</v>
      </c>
      <c r="L6088" s="27" t="n">
        <v>174814.4838</v>
      </c>
    </row>
    <row r="6089">
      <c r="A6089" t="n">
        <v>6088</v>
      </c>
      <c r="B6089" s="27" t="n">
        <v>1394.368273</v>
      </c>
      <c r="C6089" s="27" t="n">
        <v>94.38180272088968</v>
      </c>
      <c r="D6089" s="27" t="n">
        <v>94.38180272088968</v>
      </c>
      <c r="E6089" s="27" t="n">
        <v>91.87696112961304</v>
      </c>
      <c r="F6089" s="27" t="n">
        <v>91.87696112961304</v>
      </c>
      <c r="G6089" s="27" t="n">
        <v>1889.85</v>
      </c>
      <c r="H6089" s="27" t="n">
        <v>184942.3033277568</v>
      </c>
      <c r="I6089" s="27" t="n">
        <v>33075.70600666069</v>
      </c>
      <c r="J6089" s="27" t="n">
        <v>15003.50775246581</v>
      </c>
      <c r="K6089" s="27" t="n">
        <v>2387466.574658419</v>
      </c>
      <c r="L6089" s="27" t="n">
        <v>9769.423800000019</v>
      </c>
    </row>
    <row r="6090">
      <c r="A6090" t="n">
        <v>6089</v>
      </c>
      <c r="B6090" s="27" t="n">
        <v>1415.346632</v>
      </c>
      <c r="C6090" s="27" t="n">
        <v>38.67006175394399</v>
      </c>
      <c r="D6090" s="27" t="n">
        <v>38.67006175394399</v>
      </c>
      <c r="E6090" s="27" t="n">
        <v>37.64377939626365</v>
      </c>
      <c r="F6090" s="27" t="n">
        <v>37.64377939626365</v>
      </c>
      <c r="G6090" s="27" t="n">
        <v>1876.55</v>
      </c>
      <c r="H6090" s="27" t="n">
        <v>75125.66397592892</v>
      </c>
      <c r="I6090" s="27" t="n">
        <v>13551.76058265492</v>
      </c>
      <c r="J6090" s="27" t="n">
        <v>6147.229175409855</v>
      </c>
      <c r="K6090" s="27" t="n">
        <v>2525329.328822649</v>
      </c>
      <c r="L6090" s="27" t="n">
        <v>4486.049550000011</v>
      </c>
    </row>
    <row r="6091">
      <c r="A6091" t="n">
        <v>6090</v>
      </c>
      <c r="B6091" s="27" t="n">
        <v>1274.827101</v>
      </c>
      <c r="C6091" s="27" t="n">
        <v>0</v>
      </c>
      <c r="D6091" s="27" t="n">
        <v>0</v>
      </c>
      <c r="E6091" s="27" t="n">
        <v>0</v>
      </c>
      <c r="F6091" s="27" t="n">
        <v>0</v>
      </c>
      <c r="G6091" s="27" t="n">
        <v>1851.55</v>
      </c>
      <c r="H6091" s="27" t="n">
        <v>0</v>
      </c>
      <c r="I6091" s="27" t="n">
        <v>0</v>
      </c>
      <c r="J6091" s="27" t="n">
        <v>0</v>
      </c>
      <c r="K6091" s="27" t="n">
        <v>2336758.076133</v>
      </c>
      <c r="L6091" s="27" t="n">
        <v>0</v>
      </c>
    </row>
    <row r="6092">
      <c r="A6092" t="n">
        <v>6091</v>
      </c>
      <c r="B6092" s="27" t="n">
        <v>1217.705772</v>
      </c>
      <c r="C6092" s="27" t="n">
        <v>1267.360145825545</v>
      </c>
      <c r="D6092" s="27" t="n">
        <v>1267.360145825545</v>
      </c>
      <c r="E6092" s="27" t="n">
        <v>1233.725098466064</v>
      </c>
      <c r="F6092" s="27" t="n">
        <v>1217.705772</v>
      </c>
      <c r="G6092" s="27" t="n">
        <v>1845.85</v>
      </c>
      <c r="H6092" s="27" t="n">
        <v>2383382.803853522</v>
      </c>
      <c r="I6092" s="27" t="n">
        <v>438374.07792</v>
      </c>
      <c r="J6092" s="27" t="n">
        <v>198851.3525676</v>
      </c>
      <c r="K6092" s="27" t="n">
        <v>0</v>
      </c>
      <c r="L6092" s="27" t="n">
        <v>187709.3447538004</v>
      </c>
    </row>
    <row r="6093">
      <c r="A6093" t="n">
        <v>6092</v>
      </c>
      <c r="B6093" s="27" t="n">
        <v>1113.884312</v>
      </c>
      <c r="C6093" s="27" t="n">
        <v>1159.304617594675</v>
      </c>
      <c r="D6093" s="27" t="n">
        <v>1159.304617594675</v>
      </c>
      <c r="E6093" s="27" t="n">
        <v>1128.537305047174</v>
      </c>
      <c r="F6093" s="27" t="n">
        <v>1113.884312</v>
      </c>
      <c r="G6093" s="27" t="n">
        <v>1847.45</v>
      </c>
      <c r="H6093" s="27" t="n">
        <v>2187331.944178794</v>
      </c>
      <c r="I6093" s="27" t="n">
        <v>400998.3523199999</v>
      </c>
      <c r="J6093" s="27" t="n">
        <v>181897.3081496</v>
      </c>
      <c r="K6093" s="27" t="n">
        <v>0</v>
      </c>
      <c r="L6093" s="27" t="n">
        <v>169923.0041999999</v>
      </c>
    </row>
    <row r="6094">
      <c r="A6094" t="n">
        <v>6093</v>
      </c>
      <c r="B6094" s="27" t="n">
        <v>1204.66343</v>
      </c>
      <c r="C6094" s="27" t="n">
        <v>1253.785294110925</v>
      </c>
      <c r="D6094" s="27" t="n">
        <v>1253.785294110925</v>
      </c>
      <c r="E6094" s="27" t="n">
        <v>1220.51051591552</v>
      </c>
      <c r="F6094" s="27" t="n">
        <v>1204.66343</v>
      </c>
      <c r="G6094" s="27" t="n">
        <v>1852.55</v>
      </c>
      <c r="H6094" s="27" t="n">
        <v>2375706.434321812</v>
      </c>
      <c r="I6094" s="27" t="n">
        <v>433678.8348</v>
      </c>
      <c r="J6094" s="27" t="n">
        <v>196721.538119</v>
      </c>
      <c r="K6094" s="27" t="n">
        <v>0</v>
      </c>
      <c r="L6094" s="27" t="n">
        <v>177627.5593500002</v>
      </c>
    </row>
    <row r="6095">
      <c r="A6095" t="n">
        <v>6094</v>
      </c>
      <c r="B6095" s="27" t="n">
        <v>1071.357157</v>
      </c>
      <c r="C6095" s="27" t="n">
        <v>1115.043502907285</v>
      </c>
      <c r="D6095" s="27" t="n">
        <v>1115.043502907285</v>
      </c>
      <c r="E6095" s="27" t="n">
        <v>1085.450856214314</v>
      </c>
      <c r="F6095" s="27" t="n">
        <v>1071.357157</v>
      </c>
      <c r="G6095" s="27" t="n">
        <v>1865.25</v>
      </c>
      <c r="H6095" s="27" t="n">
        <v>2124548.678856269</v>
      </c>
      <c r="I6095" s="27" t="n">
        <v>385688.5765199999</v>
      </c>
      <c r="J6095" s="27" t="n">
        <v>174952.6237381</v>
      </c>
      <c r="K6095" s="27" t="n">
        <v>0</v>
      </c>
      <c r="L6095" s="27" t="n">
        <v>144365.3557500001</v>
      </c>
    </row>
    <row r="6096">
      <c r="A6096" t="n">
        <v>6095</v>
      </c>
      <c r="B6096" s="27" t="n">
        <v>1266.818501</v>
      </c>
      <c r="C6096" s="27" t="n">
        <v>1318.475816473411</v>
      </c>
      <c r="D6096" s="27" t="n">
        <v>1318.475816473411</v>
      </c>
      <c r="E6096" s="27" t="n">
        <v>1283.484187081021</v>
      </c>
      <c r="F6096" s="27" t="n">
        <v>1266.818501</v>
      </c>
      <c r="G6096" s="27" t="n">
        <v>1865.6</v>
      </c>
      <c r="H6096" s="27" t="n">
        <v>2528046.892523072</v>
      </c>
      <c r="I6096" s="27" t="n">
        <v>456054.66036</v>
      </c>
      <c r="J6096" s="27" t="n">
        <v>206871.4612133</v>
      </c>
      <c r="K6096" s="27" t="n">
        <v>0</v>
      </c>
      <c r="L6096" s="27" t="n">
        <v>170260.4065343998</v>
      </c>
    </row>
    <row r="6097">
      <c r="A6097" t="n">
        <v>6096</v>
      </c>
      <c r="B6097" s="27" t="n">
        <v>1126.96959</v>
      </c>
      <c r="C6097" s="27" t="n">
        <v>0</v>
      </c>
      <c r="D6097" s="27" t="n">
        <v>0</v>
      </c>
      <c r="E6097" s="27" t="n">
        <v>0</v>
      </c>
      <c r="F6097" s="27" t="n">
        <v>0</v>
      </c>
      <c r="G6097" s="27" t="n">
        <v>1658.45</v>
      </c>
      <c r="H6097" s="27" t="n">
        <v>0</v>
      </c>
      <c r="I6097" s="27" t="n">
        <v>0</v>
      </c>
      <c r="J6097" s="27" t="n">
        <v>0</v>
      </c>
      <c r="K6097" s="27" t="n">
        <v>2065735.25847</v>
      </c>
      <c r="L6097" s="27" t="n">
        <v>0</v>
      </c>
    </row>
    <row r="6098">
      <c r="A6098" t="n">
        <v>6097</v>
      </c>
      <c r="B6098" s="27" t="n">
        <v>1026.376513</v>
      </c>
      <c r="C6098" s="27" t="n">
        <v>0</v>
      </c>
      <c r="D6098" s="27" t="n">
        <v>0</v>
      </c>
      <c r="E6098" s="27" t="n">
        <v>0</v>
      </c>
      <c r="F6098" s="27" t="n">
        <v>0</v>
      </c>
      <c r="G6098" s="27" t="n">
        <v>1190.5</v>
      </c>
      <c r="H6098" s="27" t="n">
        <v>0</v>
      </c>
      <c r="I6098" s="27" t="n">
        <v>0</v>
      </c>
      <c r="J6098" s="27" t="n">
        <v>0</v>
      </c>
      <c r="K6098" s="27" t="n">
        <v>1221388.05047</v>
      </c>
      <c r="L6098" s="27" t="n">
        <v>0</v>
      </c>
    </row>
    <row r="6099">
      <c r="A6099" t="n">
        <v>6098</v>
      </c>
      <c r="B6099" s="27" t="n">
        <v>914.3338183</v>
      </c>
      <c r="C6099" s="27" t="n">
        <v>0</v>
      </c>
      <c r="D6099" s="27" t="n">
        <v>0</v>
      </c>
      <c r="E6099" s="27" t="n">
        <v>0</v>
      </c>
      <c r="F6099" s="27" t="n">
        <v>0</v>
      </c>
      <c r="G6099" s="27" t="n">
        <v>1486.8</v>
      </c>
      <c r="H6099" s="27" t="n">
        <v>0</v>
      </c>
      <c r="I6099" s="27" t="n">
        <v>0</v>
      </c>
      <c r="J6099" s="27" t="n">
        <v>0</v>
      </c>
      <c r="K6099" s="27" t="n">
        <v>1088057.243777</v>
      </c>
      <c r="L6099" s="27" t="n">
        <v>0</v>
      </c>
    </row>
    <row r="6100">
      <c r="A6100" t="n">
        <v>6099</v>
      </c>
      <c r="B6100" s="27" t="n">
        <v>758.1283091</v>
      </c>
      <c r="C6100" s="27" t="n">
        <v>0</v>
      </c>
      <c r="D6100" s="27" t="n">
        <v>0</v>
      </c>
      <c r="E6100" s="27" t="n">
        <v>0</v>
      </c>
      <c r="F6100" s="27" t="n">
        <v>0</v>
      </c>
      <c r="G6100" s="27" t="n">
        <v>1094.3</v>
      </c>
      <c r="H6100" s="27" t="n">
        <v>0</v>
      </c>
      <c r="I6100" s="27" t="n">
        <v>0</v>
      </c>
      <c r="J6100" s="27" t="n">
        <v>0</v>
      </c>
      <c r="K6100" s="27" t="n">
        <v>902172.6878290001</v>
      </c>
      <c r="L6100" s="27" t="n">
        <v>0</v>
      </c>
    </row>
    <row r="6101">
      <c r="A6101" t="n">
        <v>6100</v>
      </c>
      <c r="B6101" s="27" t="n">
        <v>830.0973395</v>
      </c>
      <c r="C6101" s="27" t="n">
        <v>0</v>
      </c>
      <c r="D6101" s="27" t="n">
        <v>0</v>
      </c>
      <c r="E6101" s="27" t="n">
        <v>0</v>
      </c>
      <c r="F6101" s="27" t="n">
        <v>0</v>
      </c>
      <c r="G6101" s="27" t="n">
        <v>998</v>
      </c>
      <c r="H6101" s="27" t="n">
        <v>0</v>
      </c>
      <c r="I6101" s="27" t="n">
        <v>0</v>
      </c>
      <c r="J6101" s="27" t="n">
        <v>0</v>
      </c>
      <c r="K6101" s="27" t="n">
        <v>987815.834005</v>
      </c>
      <c r="L6101" s="27" t="n">
        <v>0</v>
      </c>
    </row>
    <row r="6102">
      <c r="A6102" t="n">
        <v>6101</v>
      </c>
      <c r="B6102" s="27" t="n">
        <v>926.6012666</v>
      </c>
      <c r="C6102" s="27" t="n">
        <v>0</v>
      </c>
      <c r="D6102" s="27" t="n">
        <v>0</v>
      </c>
      <c r="E6102" s="27" t="n">
        <v>0</v>
      </c>
      <c r="F6102" s="27" t="n">
        <v>0</v>
      </c>
      <c r="G6102" s="27" t="n">
        <v>993.8</v>
      </c>
      <c r="H6102" s="27" t="n">
        <v>0</v>
      </c>
      <c r="I6102" s="27" t="n">
        <v>0</v>
      </c>
      <c r="J6102" s="27" t="n">
        <v>0</v>
      </c>
      <c r="K6102" s="27" t="n">
        <v>1102655.507254</v>
      </c>
      <c r="L6102" s="27" t="n">
        <v>0</v>
      </c>
    </row>
    <row r="6103">
      <c r="A6103" t="n">
        <v>6102</v>
      </c>
      <c r="B6103" s="27" t="n">
        <v>1324.066594</v>
      </c>
      <c r="C6103" s="27" t="n">
        <v>0</v>
      </c>
      <c r="D6103" s="27" t="n">
        <v>0</v>
      </c>
      <c r="E6103" s="27" t="n">
        <v>0</v>
      </c>
      <c r="F6103" s="27" t="n">
        <v>0</v>
      </c>
      <c r="G6103" s="27" t="n">
        <v>1302.25</v>
      </c>
      <c r="H6103" s="27" t="n">
        <v>0</v>
      </c>
      <c r="I6103" s="27" t="n">
        <v>0</v>
      </c>
      <c r="J6103" s="27" t="n">
        <v>0</v>
      </c>
      <c r="K6103" s="27" t="n">
        <v>1575639.24686</v>
      </c>
      <c r="L6103" s="27" t="n">
        <v>0</v>
      </c>
    </row>
    <row r="6104">
      <c r="A6104" t="n">
        <v>6103</v>
      </c>
      <c r="B6104" s="27" t="n">
        <v>1107.341673</v>
      </c>
      <c r="C6104" s="27" t="n">
        <v>331.1574824130039</v>
      </c>
      <c r="D6104" s="27" t="n">
        <v>331.1574824130039</v>
      </c>
      <c r="E6104" s="27" t="n">
        <v>322.3687433627064</v>
      </c>
      <c r="F6104" s="27" t="n">
        <v>322.3687433627064</v>
      </c>
      <c r="G6104" s="27" t="n">
        <v>1382.95</v>
      </c>
      <c r="H6104" s="27" t="n">
        <v>475486.306957334</v>
      </c>
      <c r="I6104" s="27" t="n">
        <v>116052.7476105743</v>
      </c>
      <c r="J6104" s="27" t="n">
        <v>52642.81579112996</v>
      </c>
      <c r="K6104" s="27" t="n">
        <v>1438855.380025159</v>
      </c>
      <c r="L6104" s="27" t="n">
        <v>61769.79024999999</v>
      </c>
    </row>
    <row r="6105">
      <c r="A6105" t="n">
        <v>6104</v>
      </c>
      <c r="B6105" s="27" t="n">
        <v>949.5925094</v>
      </c>
      <c r="C6105" s="27" t="n">
        <v>988.3133166747726</v>
      </c>
      <c r="D6105" s="27" t="n">
        <v>988.3133166747726</v>
      </c>
      <c r="E6105" s="27" t="n">
        <v>962.084020036517</v>
      </c>
      <c r="F6105" s="27" t="n">
        <v>949.5925094</v>
      </c>
      <c r="G6105" s="27" t="n">
        <v>297.55</v>
      </c>
      <c r="H6105" s="27" t="n">
        <v>302073.725004281</v>
      </c>
      <c r="I6105" s="27" t="n">
        <v>341853.303384</v>
      </c>
      <c r="J6105" s="27" t="n">
        <v>155068.45678502</v>
      </c>
      <c r="K6105" s="27" t="n">
        <v>0</v>
      </c>
      <c r="L6105" s="27" t="n">
        <v>1616633.76762803</v>
      </c>
    </row>
    <row r="6106">
      <c r="A6106" t="n">
        <v>6105</v>
      </c>
      <c r="B6106" s="27" t="n">
        <v>1070.484124</v>
      </c>
      <c r="C6106" s="27" t="n">
        <v>1114.13490476676</v>
      </c>
      <c r="D6106" s="27" t="n">
        <v>1114.13490476676</v>
      </c>
      <c r="E6106" s="27" t="n">
        <v>1084.56637177311</v>
      </c>
      <c r="F6106" s="27" t="n">
        <v>1070.484124</v>
      </c>
      <c r="G6106" s="27" t="n">
        <v>1395.05</v>
      </c>
      <c r="H6106" s="27" t="n">
        <v>1592081.424077107</v>
      </c>
      <c r="I6106" s="27" t="n">
        <v>385374.28464</v>
      </c>
      <c r="J6106" s="27" t="n">
        <v>174810.0574492</v>
      </c>
      <c r="K6106" s="27" t="n">
        <v>0</v>
      </c>
      <c r="L6106" s="27" t="n">
        <v>647589.3708138</v>
      </c>
    </row>
    <row r="6107">
      <c r="A6107" t="n">
        <v>6106</v>
      </c>
      <c r="B6107" s="27" t="n">
        <v>1490.991808</v>
      </c>
      <c r="C6107" s="27" t="n">
        <v>1551.789872551109</v>
      </c>
      <c r="D6107" s="27" t="n">
        <v>1551.789872551109</v>
      </c>
      <c r="E6107" s="27" t="n">
        <v>1510.606215303295</v>
      </c>
      <c r="F6107" s="27" t="n">
        <v>1490.991808</v>
      </c>
      <c r="G6107" s="27" t="n">
        <v>1442.05</v>
      </c>
      <c r="H6107" s="27" t="n">
        <v>2287352.708779546</v>
      </c>
      <c r="I6107" s="27" t="n">
        <v>536757.05088</v>
      </c>
      <c r="J6107" s="27" t="n">
        <v>243478.9622464</v>
      </c>
      <c r="K6107" s="27" t="n">
        <v>0</v>
      </c>
      <c r="L6107" s="27" t="n">
        <v>831898.8792735999</v>
      </c>
    </row>
    <row r="6108">
      <c r="A6108" t="n">
        <v>6107</v>
      </c>
      <c r="B6108" s="27" t="n">
        <v>1371.77879</v>
      </c>
      <c r="C6108" s="27" t="n">
        <v>1427.715748695022</v>
      </c>
      <c r="D6108" s="27" t="n">
        <v>1427.715748695022</v>
      </c>
      <c r="E6108" s="27" t="n">
        <v>1389.824951054425</v>
      </c>
      <c r="F6108" s="27" t="n">
        <v>1371.77879</v>
      </c>
      <c r="G6108" s="27" t="n">
        <v>952.25</v>
      </c>
      <c r="H6108" s="27" t="n">
        <v>1389172.128622019</v>
      </c>
      <c r="I6108" s="27" t="n">
        <v>493840.3644</v>
      </c>
      <c r="J6108" s="27" t="n">
        <v>224011.476407</v>
      </c>
      <c r="K6108" s="27" t="n">
        <v>0</v>
      </c>
      <c r="L6108" s="27" t="n">
        <v>1437281.2272225</v>
      </c>
    </row>
    <row r="6109">
      <c r="A6109" t="n">
        <v>6108</v>
      </c>
      <c r="B6109" s="27" t="n">
        <v>1488.121225</v>
      </c>
      <c r="C6109" s="27" t="n">
        <v>1589.653332290269</v>
      </c>
      <c r="D6109" s="27" t="n">
        <v>1548.801802377631</v>
      </c>
      <c r="E6109" s="27" t="n">
        <v>1547.464799462522</v>
      </c>
      <c r="F6109" s="27" t="n">
        <v>1488.121225</v>
      </c>
      <c r="G6109" s="27" t="n">
        <v>349.85</v>
      </c>
      <c r="H6109" s="27" t="n">
        <v>555466.5593418882</v>
      </c>
      <c r="I6109" s="27" t="n">
        <v>535723.6410000001</v>
      </c>
      <c r="J6109" s="27" t="n">
        <v>243010.1960425</v>
      </c>
      <c r="K6109" s="27" t="n">
        <v>0</v>
      </c>
      <c r="L6109" s="27" t="n">
        <v>2455623.23943375</v>
      </c>
    </row>
    <row r="6110">
      <c r="A6110" t="n">
        <v>6109</v>
      </c>
      <c r="B6110" s="27" t="n">
        <v>1658.559019</v>
      </c>
      <c r="C6110" s="27" t="n">
        <v>1726.18971746897</v>
      </c>
      <c r="D6110" s="27" t="n">
        <v>1726.18971746897</v>
      </c>
      <c r="E6110" s="27" t="n">
        <v>1680.377583412398</v>
      </c>
      <c r="F6110" s="27" t="n">
        <v>1658.559019</v>
      </c>
      <c r="G6110" s="27" t="n">
        <v>361.05</v>
      </c>
      <c r="H6110" s="27" t="n">
        <v>640587.3943559782</v>
      </c>
      <c r="I6110" s="27" t="n">
        <v>597081.24684</v>
      </c>
      <c r="J6110" s="27" t="n">
        <v>270842.6878027</v>
      </c>
      <c r="K6110" s="27" t="n">
        <v>0</v>
      </c>
      <c r="L6110" s="27" t="n">
        <v>2718295.27305</v>
      </c>
    </row>
    <row r="6111">
      <c r="A6111" t="n">
        <v>6110</v>
      </c>
      <c r="B6111" s="27" t="n">
        <v>1466.110356</v>
      </c>
      <c r="C6111" s="27" t="n">
        <v>794.0471243269752</v>
      </c>
      <c r="D6111" s="27" t="n">
        <v>794.0471243269752</v>
      </c>
      <c r="E6111" s="27" t="n">
        <v>772.9735465279828</v>
      </c>
      <c r="F6111" s="27" t="n">
        <v>772.9735465279828</v>
      </c>
      <c r="G6111" s="27" t="n">
        <v>385.3</v>
      </c>
      <c r="H6111" s="27" t="n">
        <v>318232.4925246584</v>
      </c>
      <c r="I6111" s="27" t="n">
        <v>278270.4767500738</v>
      </c>
      <c r="J6111" s="27" t="n">
        <v>126226.5801480196</v>
      </c>
      <c r="K6111" s="27" t="n">
        <v>1270519.771762207</v>
      </c>
      <c r="L6111" s="27" t="n">
        <v>1204861.6901</v>
      </c>
    </row>
    <row r="6112">
      <c r="A6112" t="n">
        <v>6111</v>
      </c>
      <c r="B6112" s="27" t="n">
        <v>1663.648988</v>
      </c>
      <c r="C6112" s="27" t="n">
        <v>1731.487271346714</v>
      </c>
      <c r="D6112" s="27" t="n">
        <v>1731.487271346714</v>
      </c>
      <c r="E6112" s="27" t="n">
        <v>1685.534543098227</v>
      </c>
      <c r="F6112" s="27" t="n">
        <v>1663.648988</v>
      </c>
      <c r="G6112" s="27" t="n">
        <v>390.7</v>
      </c>
      <c r="H6112" s="27" t="n">
        <v>695660.0599417086</v>
      </c>
      <c r="I6112" s="27" t="n">
        <v>598913.6356799999</v>
      </c>
      <c r="J6112" s="27" t="n">
        <v>271673.8797404</v>
      </c>
      <c r="K6112" s="27" t="n">
        <v>0</v>
      </c>
      <c r="L6112" s="27" t="n">
        <v>2677310.3163884</v>
      </c>
    </row>
    <row r="6113">
      <c r="A6113" t="n">
        <v>6112</v>
      </c>
      <c r="B6113" s="27" t="n">
        <v>1239.836249</v>
      </c>
      <c r="C6113" s="27" t="n">
        <v>1171.256898288587</v>
      </c>
      <c r="D6113" s="27" t="n">
        <v>1171.256898288587</v>
      </c>
      <c r="E6113" s="27" t="n">
        <v>1140.172378727343</v>
      </c>
      <c r="F6113" s="27" t="n">
        <v>1140.172378727343</v>
      </c>
      <c r="G6113" s="27" t="n">
        <v>737.45</v>
      </c>
      <c r="H6113" s="27" t="n">
        <v>900340.2028007612</v>
      </c>
      <c r="I6113" s="27" t="n">
        <v>410462.0563418435</v>
      </c>
      <c r="J6113" s="27" t="n">
        <v>186190.1494461751</v>
      </c>
      <c r="K6113" s="27" t="n">
        <v>182683.8742097799</v>
      </c>
      <c r="L6113" s="27" t="n">
        <v>1389630.7077</v>
      </c>
    </row>
    <row r="6114">
      <c r="A6114" t="n">
        <v>6113</v>
      </c>
      <c r="B6114" s="27" t="n">
        <v>1491.336319</v>
      </c>
      <c r="C6114" s="27" t="n">
        <v>882.6973692473274</v>
      </c>
      <c r="D6114" s="27" t="n">
        <v>882.6973692473274</v>
      </c>
      <c r="E6114" s="27" t="n">
        <v>859.2710622764836</v>
      </c>
      <c r="F6114" s="27" t="n">
        <v>859.2710622764836</v>
      </c>
      <c r="G6114" s="27" t="n">
        <v>1876.5</v>
      </c>
      <c r="H6114" s="27" t="n">
        <v>1725560.28158013</v>
      </c>
      <c r="I6114" s="27" t="n">
        <v>309337.5824195341</v>
      </c>
      <c r="J6114" s="27" t="n">
        <v>140318.9644697498</v>
      </c>
      <c r="K6114" s="27" t="n">
        <v>1158575.615574206</v>
      </c>
      <c r="L6114" s="27" t="n">
        <v>102441.7679999999</v>
      </c>
    </row>
    <row r="6115">
      <c r="A6115" t="n">
        <v>6114</v>
      </c>
      <c r="B6115" s="27" t="n">
        <v>1536.621605</v>
      </c>
      <c r="C6115" s="27" t="n">
        <v>131.6124701697414</v>
      </c>
      <c r="D6115" s="27" t="n">
        <v>131.6124701697414</v>
      </c>
      <c r="E6115" s="27" t="n">
        <v>128.1195469609451</v>
      </c>
      <c r="F6115" s="27" t="n">
        <v>128.1195469609451</v>
      </c>
      <c r="G6115" s="27" t="n">
        <v>1851.55</v>
      </c>
      <c r="H6115" s="27" t="n">
        <v>252802.0356697197</v>
      </c>
      <c r="I6115" s="27" t="n">
        <v>46123.03690594025</v>
      </c>
      <c r="J6115" s="27" t="n">
        <v>20921.92201872234</v>
      </c>
      <c r="K6115" s="27" t="n">
        <v>2581784.272385587</v>
      </c>
      <c r="L6115" s="27" t="n">
        <v>18360.14754999999</v>
      </c>
    </row>
    <row r="6116">
      <c r="A6116" t="n">
        <v>6115</v>
      </c>
      <c r="B6116" s="27" t="n">
        <v>1553.094743</v>
      </c>
      <c r="C6116" s="27" t="n">
        <v>1616.425233743551</v>
      </c>
      <c r="D6116" s="27" t="n">
        <v>1616.425233743551</v>
      </c>
      <c r="E6116" s="27" t="n">
        <v>1573.526189246134</v>
      </c>
      <c r="F6116" s="27" t="n">
        <v>1553.094743</v>
      </c>
      <c r="G6116" s="27" t="n">
        <v>1845.85</v>
      </c>
      <c r="H6116" s="27" t="n">
        <v>3046070.167120704</v>
      </c>
      <c r="I6116" s="27" t="n">
        <v>559114.10748</v>
      </c>
      <c r="J6116" s="27" t="n">
        <v>253620.3715319</v>
      </c>
      <c r="K6116" s="27" t="n">
        <v>0</v>
      </c>
      <c r="L6116" s="27" t="n">
        <v>239409.5546334498</v>
      </c>
    </row>
    <row r="6117">
      <c r="A6117" t="n">
        <v>6116</v>
      </c>
      <c r="B6117" s="27" t="n">
        <v>1250.461904</v>
      </c>
      <c r="C6117" s="27" t="n">
        <v>1301.451830465894</v>
      </c>
      <c r="D6117" s="27" t="n">
        <v>1301.451830465894</v>
      </c>
      <c r="E6117" s="27" t="n">
        <v>1266.912008381392</v>
      </c>
      <c r="F6117" s="27" t="n">
        <v>1250.461904</v>
      </c>
      <c r="G6117" s="27" t="n">
        <v>1847.45</v>
      </c>
      <c r="H6117" s="27" t="n">
        <v>2464244.390297759</v>
      </c>
      <c r="I6117" s="27" t="n">
        <v>450166.28544</v>
      </c>
      <c r="J6117" s="27" t="n">
        <v>204200.4289232</v>
      </c>
      <c r="K6117" s="27" t="n">
        <v>0</v>
      </c>
      <c r="L6117" s="27" t="n">
        <v>190757.9634552002</v>
      </c>
    </row>
    <row r="6118">
      <c r="A6118" t="n">
        <v>6117</v>
      </c>
      <c r="B6118" s="27" t="n">
        <v>1401.760433</v>
      </c>
      <c r="C6118" s="27" t="n">
        <v>1458.919277734047</v>
      </c>
      <c r="D6118" s="27" t="n">
        <v>1458.919277734047</v>
      </c>
      <c r="E6118" s="27" t="n">
        <v>1420.200355443589</v>
      </c>
      <c r="F6118" s="27" t="n">
        <v>1401.760433</v>
      </c>
      <c r="G6118" s="27" t="n">
        <v>1852</v>
      </c>
      <c r="H6118" s="27" t="n">
        <v>2774268.513622799</v>
      </c>
      <c r="I6118" s="27" t="n">
        <v>504633.75588</v>
      </c>
      <c r="J6118" s="27" t="n">
        <v>228907.4787089</v>
      </c>
      <c r="K6118" s="27" t="n">
        <v>0</v>
      </c>
      <c r="L6118" s="27" t="n">
        <v>207460.48</v>
      </c>
    </row>
    <row r="6119">
      <c r="A6119" t="n">
        <v>6118</v>
      </c>
      <c r="B6119" s="27" t="n">
        <v>1464.733335</v>
      </c>
      <c r="C6119" s="27" t="n">
        <v>1524.460114736634</v>
      </c>
      <c r="D6119" s="27" t="n">
        <v>1524.460114736634</v>
      </c>
      <c r="E6119" s="27" t="n">
        <v>1484.001774362197</v>
      </c>
      <c r="F6119" s="27" t="n">
        <v>1464.733335</v>
      </c>
      <c r="G6119" s="27" t="n">
        <v>1865.15</v>
      </c>
      <c r="H6119" s="27" t="n">
        <v>2921553.460616998</v>
      </c>
      <c r="I6119" s="27" t="n">
        <v>527304.0005999999</v>
      </c>
      <c r="J6119" s="27" t="n">
        <v>239190.9536055</v>
      </c>
      <c r="K6119" s="27" t="n">
        <v>0</v>
      </c>
      <c r="L6119" s="27" t="n">
        <v>197519.24505</v>
      </c>
    </row>
    <row r="6120">
      <c r="A6120" t="n">
        <v>6119</v>
      </c>
      <c r="B6120" s="27" t="n">
        <v>1255.368883</v>
      </c>
      <c r="C6120" s="27" t="n">
        <v>1306.55892219047</v>
      </c>
      <c r="D6120" s="27" t="n">
        <v>1306.55892219047</v>
      </c>
      <c r="E6120" s="27" t="n">
        <v>1271.883560675766</v>
      </c>
      <c r="F6120" s="27" t="n">
        <v>1255.368883</v>
      </c>
      <c r="G6120" s="27" t="n">
        <v>1844.3</v>
      </c>
      <c r="H6120" s="27" t="n">
        <v>2477367.536033248</v>
      </c>
      <c r="I6120" s="27" t="n">
        <v>451932.79788</v>
      </c>
      <c r="J6120" s="27" t="n">
        <v>205001.7385939</v>
      </c>
      <c r="K6120" s="27" t="n">
        <v>0</v>
      </c>
      <c r="L6120" s="27" t="n">
        <v>195460.9350831001</v>
      </c>
    </row>
    <row r="6121">
      <c r="A6121" t="n">
        <v>6120</v>
      </c>
      <c r="B6121" s="27" t="n">
        <v>1278.26812</v>
      </c>
      <c r="C6121" s="27" t="n">
        <v>533.4470230601192</v>
      </c>
      <c r="D6121" s="27" t="n">
        <v>533.4470230601192</v>
      </c>
      <c r="E6121" s="27" t="n">
        <v>519.2896298806822</v>
      </c>
      <c r="F6121" s="27" t="n">
        <v>519.2896298806822</v>
      </c>
      <c r="G6121" s="27" t="n">
        <v>1239.8</v>
      </c>
      <c r="H6121" s="27" t="n">
        <v>687899.4577298327</v>
      </c>
      <c r="I6121" s="27" t="n">
        <v>186944.2667570456</v>
      </c>
      <c r="J6121" s="27" t="n">
        <v>84799.99655951542</v>
      </c>
      <c r="K6121" s="27" t="n">
        <v>1391207.572388709</v>
      </c>
      <c r="L6121" s="27" t="n">
        <v>0</v>
      </c>
    </row>
    <row r="6122">
      <c r="A6122" t="n">
        <v>6121</v>
      </c>
      <c r="B6122" s="27" t="n">
        <v>1221.837857</v>
      </c>
      <c r="C6122" s="27" t="n">
        <v>0</v>
      </c>
      <c r="D6122" s="27" t="n">
        <v>0</v>
      </c>
      <c r="E6122" s="27" t="n">
        <v>0</v>
      </c>
      <c r="F6122" s="27" t="n">
        <v>0</v>
      </c>
      <c r="G6122" s="27" t="n">
        <v>941</v>
      </c>
      <c r="H6122" s="27" t="n">
        <v>0</v>
      </c>
      <c r="I6122" s="27" t="n">
        <v>0</v>
      </c>
      <c r="J6122" s="27" t="n">
        <v>0</v>
      </c>
      <c r="K6122" s="27" t="n">
        <v>1453987.04983</v>
      </c>
      <c r="L6122" s="27" t="n">
        <v>0</v>
      </c>
    </row>
    <row r="6123">
      <c r="A6123" t="n">
        <v>6122</v>
      </c>
      <c r="B6123" s="27" t="n">
        <v>1106.523843</v>
      </c>
      <c r="C6123" s="27" t="n">
        <v>0</v>
      </c>
      <c r="D6123" s="27" t="n">
        <v>0</v>
      </c>
      <c r="E6123" s="27" t="n">
        <v>0</v>
      </c>
      <c r="F6123" s="27" t="n">
        <v>0</v>
      </c>
      <c r="G6123" s="27" t="n">
        <v>1449.8</v>
      </c>
      <c r="H6123" s="27" t="n">
        <v>0</v>
      </c>
      <c r="I6123" s="27" t="n">
        <v>0</v>
      </c>
      <c r="J6123" s="27" t="n">
        <v>0</v>
      </c>
      <c r="K6123" s="27" t="n">
        <v>1316763.37317</v>
      </c>
      <c r="L6123" s="27" t="n">
        <v>0</v>
      </c>
    </row>
    <row r="6124">
      <c r="A6124" t="n">
        <v>6123</v>
      </c>
      <c r="B6124" s="27" t="n">
        <v>1113.066482</v>
      </c>
      <c r="C6124" s="27" t="n">
        <v>0</v>
      </c>
      <c r="D6124" s="27" t="n">
        <v>0</v>
      </c>
      <c r="E6124" s="27" t="n">
        <v>0</v>
      </c>
      <c r="F6124" s="27" t="n">
        <v>0</v>
      </c>
      <c r="G6124" s="27" t="n">
        <v>1452.85</v>
      </c>
      <c r="H6124" s="27" t="n">
        <v>0</v>
      </c>
      <c r="I6124" s="27" t="n">
        <v>0</v>
      </c>
      <c r="J6124" s="27" t="n">
        <v>0</v>
      </c>
      <c r="K6124" s="27" t="n">
        <v>1324549.11358</v>
      </c>
      <c r="L6124" s="27" t="n">
        <v>0</v>
      </c>
    </row>
    <row r="6125">
      <c r="A6125" t="n">
        <v>6124</v>
      </c>
      <c r="B6125" s="27" t="n">
        <v>1459.826356</v>
      </c>
      <c r="C6125" s="27" t="n">
        <v>0</v>
      </c>
      <c r="D6125" s="27" t="n">
        <v>0</v>
      </c>
      <c r="E6125" s="27" t="n">
        <v>0</v>
      </c>
      <c r="F6125" s="27" t="n">
        <v>0</v>
      </c>
      <c r="G6125" s="27" t="n">
        <v>1175.85</v>
      </c>
      <c r="H6125" s="27" t="n">
        <v>0</v>
      </c>
      <c r="I6125" s="27" t="n">
        <v>0</v>
      </c>
      <c r="J6125" s="27" t="n">
        <v>0</v>
      </c>
      <c r="K6125" s="27" t="n">
        <v>1737193.36364</v>
      </c>
      <c r="L6125" s="27" t="n">
        <v>0</v>
      </c>
    </row>
    <row r="6126">
      <c r="A6126" t="n">
        <v>6125</v>
      </c>
      <c r="B6126" s="27" t="n">
        <v>963.4036117000001</v>
      </c>
      <c r="C6126" s="27" t="n">
        <v>0</v>
      </c>
      <c r="D6126" s="27" t="n">
        <v>0</v>
      </c>
      <c r="E6126" s="27" t="n">
        <v>0</v>
      </c>
      <c r="F6126" s="27" t="n">
        <v>0</v>
      </c>
      <c r="G6126" s="27" t="n">
        <v>1121.2</v>
      </c>
      <c r="H6126" s="27" t="n">
        <v>0</v>
      </c>
      <c r="I6126" s="27" t="n">
        <v>0</v>
      </c>
      <c r="J6126" s="27" t="n">
        <v>0</v>
      </c>
      <c r="K6126" s="27" t="n">
        <v>1146450.297923</v>
      </c>
      <c r="L6126" s="27" t="n">
        <v>0</v>
      </c>
    </row>
    <row r="6127">
      <c r="A6127" t="n">
        <v>6126</v>
      </c>
      <c r="B6127" s="27" t="n">
        <v>978.9423796999999</v>
      </c>
      <c r="C6127" s="27" t="n">
        <v>0</v>
      </c>
      <c r="D6127" s="27" t="n">
        <v>0</v>
      </c>
      <c r="E6127" s="27" t="n">
        <v>0</v>
      </c>
      <c r="F6127" s="27" t="n">
        <v>0</v>
      </c>
      <c r="G6127" s="27" t="n">
        <v>1117.7</v>
      </c>
      <c r="H6127" s="27" t="n">
        <v>0</v>
      </c>
      <c r="I6127" s="27" t="n">
        <v>0</v>
      </c>
      <c r="J6127" s="27" t="n">
        <v>0</v>
      </c>
      <c r="K6127" s="27" t="n">
        <v>1164941.431843</v>
      </c>
      <c r="L6127" s="27" t="n">
        <v>0</v>
      </c>
    </row>
    <row r="6128">
      <c r="A6128" t="n">
        <v>6127</v>
      </c>
      <c r="B6128" s="27" t="n">
        <v>1391.946475</v>
      </c>
      <c r="C6128" s="27" t="n">
        <v>1448.705094284896</v>
      </c>
      <c r="D6128" s="27" t="n">
        <v>1448.705094284896</v>
      </c>
      <c r="E6128" s="27" t="n">
        <v>1410.257250854841</v>
      </c>
      <c r="F6128" s="27" t="n">
        <v>1391.946475</v>
      </c>
      <c r="G6128" s="27" t="n">
        <v>1366.95</v>
      </c>
      <c r="H6128" s="27" t="n">
        <v>2025309.753556365</v>
      </c>
      <c r="I6128" s="27" t="n">
        <v>501100.731</v>
      </c>
      <c r="J6128" s="27" t="n">
        <v>227304.8593675</v>
      </c>
      <c r="K6128" s="27" t="n">
        <v>0</v>
      </c>
      <c r="L6128" s="27" t="n">
        <v>268198.5960499999</v>
      </c>
    </row>
    <row r="6129">
      <c r="A6129" t="n">
        <v>6128</v>
      </c>
      <c r="B6129" s="27" t="n">
        <v>1243.547152</v>
      </c>
      <c r="C6129" s="27" t="n">
        <v>1294.254858940433</v>
      </c>
      <c r="D6129" s="27" t="n">
        <v>1294.254858940433</v>
      </c>
      <c r="E6129" s="27" t="n">
        <v>1259.906040556735</v>
      </c>
      <c r="F6129" s="27" t="n">
        <v>1243.547152</v>
      </c>
      <c r="G6129" s="27" t="n">
        <v>1048.55</v>
      </c>
      <c r="H6129" s="27" t="n">
        <v>1390940.87086585</v>
      </c>
      <c r="I6129" s="27" t="n">
        <v>447676.9747200001</v>
      </c>
      <c r="J6129" s="27" t="n">
        <v>203071.2499216</v>
      </c>
      <c r="K6129" s="27" t="n">
        <v>0</v>
      </c>
      <c r="L6129" s="27" t="n">
        <v>1183172.79315</v>
      </c>
    </row>
    <row r="6130">
      <c r="A6130" t="n">
        <v>6129</v>
      </c>
      <c r="B6130" s="27" t="n">
        <v>1089.836024</v>
      </c>
      <c r="C6130" s="27" t="n">
        <v>1134.27601727012</v>
      </c>
      <c r="D6130" s="27" t="n">
        <v>1134.27601727012</v>
      </c>
      <c r="E6130" s="27" t="n">
        <v>1104.172950130706</v>
      </c>
      <c r="F6130" s="27" t="n">
        <v>1089.836024</v>
      </c>
      <c r="G6130" s="27" t="n">
        <v>325.1</v>
      </c>
      <c r="H6130" s="27" t="n">
        <v>378649.7282021853</v>
      </c>
      <c r="I6130" s="27" t="n">
        <v>392340.96864</v>
      </c>
      <c r="J6130" s="27" t="n">
        <v>177970.2227192</v>
      </c>
      <c r="K6130" s="27" t="n">
        <v>0</v>
      </c>
      <c r="L6130" s="27" t="n">
        <v>1825366.3164</v>
      </c>
    </row>
    <row r="6131">
      <c r="A6131" t="n">
        <v>6130</v>
      </c>
      <c r="B6131" s="27" t="n">
        <v>1125.341086</v>
      </c>
      <c r="C6131" s="27" t="n">
        <v>1171.228797315168</v>
      </c>
      <c r="D6131" s="27" t="n">
        <v>1171.228797315168</v>
      </c>
      <c r="E6131" s="27" t="n">
        <v>1140.14502353844</v>
      </c>
      <c r="F6131" s="27" t="n">
        <v>1125.341086</v>
      </c>
      <c r="G6131" s="27" t="n">
        <v>339.05</v>
      </c>
      <c r="H6131" s="27" t="n">
        <v>408003.19161386</v>
      </c>
      <c r="I6131" s="27" t="n">
        <v>405122.79096</v>
      </c>
      <c r="J6131" s="27" t="n">
        <v>183768.1993438</v>
      </c>
      <c r="K6131" s="27" t="n">
        <v>0</v>
      </c>
      <c r="L6131" s="27" t="n">
        <v>1869135.13395</v>
      </c>
    </row>
    <row r="6132">
      <c r="A6132" t="n">
        <v>6131</v>
      </c>
      <c r="B6132" s="27" t="n">
        <v>1443.072088</v>
      </c>
      <c r="C6132" s="27" t="n">
        <v>1501.915848617614</v>
      </c>
      <c r="D6132" s="27" t="n">
        <v>1501.915848617614</v>
      </c>
      <c r="E6132" s="27" t="n">
        <v>1462.055820775803</v>
      </c>
      <c r="F6132" s="27" t="n">
        <v>1443.072088</v>
      </c>
      <c r="G6132" s="27" t="n">
        <v>346.25</v>
      </c>
      <c r="H6132" s="27" t="n">
        <v>533060.9351074122</v>
      </c>
      <c r="I6132" s="27" t="n">
        <v>519505.9516799999</v>
      </c>
      <c r="J6132" s="27" t="n">
        <v>235653.6719704</v>
      </c>
      <c r="K6132" s="27" t="n">
        <v>0</v>
      </c>
      <c r="L6132" s="27" t="n">
        <v>2386480.32</v>
      </c>
    </row>
    <row r="6133">
      <c r="A6133" t="n">
        <v>6132</v>
      </c>
      <c r="B6133" s="27" t="n">
        <v>1395.4795</v>
      </c>
      <c r="C6133" s="27" t="n">
        <v>2130.680332735773</v>
      </c>
      <c r="D6133" s="27" t="n">
        <v>1452.382158695519</v>
      </c>
      <c r="E6133" s="27" t="n">
        <v>2074.133238261062</v>
      </c>
      <c r="F6133" s="27" t="n">
        <v>1395.4795</v>
      </c>
      <c r="G6133" s="27" t="n">
        <v>349.85</v>
      </c>
      <c r="H6133" s="27" t="n">
        <v>520217.1578838299</v>
      </c>
      <c r="I6133" s="27" t="n">
        <v>502372.62</v>
      </c>
      <c r="J6133" s="27" t="n">
        <v>227881.80235</v>
      </c>
      <c r="K6133" s="27" t="n">
        <v>0</v>
      </c>
      <c r="L6133" s="27" t="n">
        <v>2302750.496925</v>
      </c>
    </row>
    <row r="6134">
      <c r="A6134" t="n">
        <v>6133</v>
      </c>
      <c r="B6134" s="27" t="n">
        <v>1267.398138</v>
      </c>
      <c r="C6134" s="27" t="n">
        <v>2084.089959585045</v>
      </c>
      <c r="D6134" s="27" t="n">
        <v>1319.078426236714</v>
      </c>
      <c r="E6134" s="27" t="n">
        <v>2028.779348214668</v>
      </c>
      <c r="F6134" s="27" t="n">
        <v>1267.398138</v>
      </c>
      <c r="G6134" s="27" t="n">
        <v>361.05</v>
      </c>
      <c r="H6134" s="27" t="n">
        <v>485889.495456614</v>
      </c>
      <c r="I6134" s="27" t="n">
        <v>456263.32968</v>
      </c>
      <c r="J6134" s="27" t="n">
        <v>206966.1159354</v>
      </c>
      <c r="K6134" s="27" t="n">
        <v>0</v>
      </c>
      <c r="L6134" s="27" t="n">
        <v>2077202.1782751</v>
      </c>
    </row>
    <row r="6135">
      <c r="A6135" t="n">
        <v>6134</v>
      </c>
      <c r="B6135" s="27" t="n">
        <v>1171.691595</v>
      </c>
      <c r="C6135" s="27" t="n">
        <v>2718.185302438332</v>
      </c>
      <c r="D6135" s="27" t="n">
        <v>1219.468801683229</v>
      </c>
      <c r="E6135" s="27" t="n">
        <v>2646.046146350381</v>
      </c>
      <c r="F6135" s="27" t="n">
        <v>1171.691595</v>
      </c>
      <c r="G6135" s="27" t="n">
        <v>385.3</v>
      </c>
      <c r="H6135" s="27" t="n">
        <v>483002.4463499447</v>
      </c>
      <c r="I6135" s="27" t="n">
        <v>421808.9742</v>
      </c>
      <c r="J6135" s="27" t="n">
        <v>191337.2374635</v>
      </c>
      <c r="K6135" s="27" t="n">
        <v>0</v>
      </c>
      <c r="L6135" s="27" t="n">
        <v>1891930.4184465</v>
      </c>
    </row>
    <row r="6136">
      <c r="A6136" t="n">
        <v>6135</v>
      </c>
      <c r="B6136" s="27" t="n">
        <v>1207.43894</v>
      </c>
      <c r="C6136" s="27" t="n">
        <v>3153.956464226862</v>
      </c>
      <c r="D6136" s="27" t="n">
        <v>1256.674490489042</v>
      </c>
      <c r="E6136" s="27" t="n">
        <v>3070.252179068906</v>
      </c>
      <c r="F6136" s="27" t="n">
        <v>1207.43894</v>
      </c>
      <c r="G6136" s="27" t="n">
        <v>390.7</v>
      </c>
      <c r="H6136" s="27" t="n">
        <v>503451.9252725187</v>
      </c>
      <c r="I6136" s="27" t="n">
        <v>434678.0184</v>
      </c>
      <c r="J6136" s="27" t="n">
        <v>197174.778902</v>
      </c>
      <c r="K6136" s="27" t="n">
        <v>0</v>
      </c>
      <c r="L6136" s="27" t="n">
        <v>1943131.486142</v>
      </c>
    </row>
    <row r="6137">
      <c r="A6137" t="n">
        <v>6136</v>
      </c>
      <c r="B6137" s="27" t="n">
        <v>1296.14077</v>
      </c>
      <c r="C6137" s="27" t="n">
        <v>2270.257867704409</v>
      </c>
      <c r="D6137" s="27" t="n">
        <v>1348.993473605671</v>
      </c>
      <c r="E6137" s="27" t="n">
        <v>2210.006461543353</v>
      </c>
      <c r="F6137" s="27" t="n">
        <v>1296.14077</v>
      </c>
      <c r="G6137" s="27" t="n">
        <v>736.5</v>
      </c>
      <c r="H6137" s="27" t="n">
        <v>1014832.285795068</v>
      </c>
      <c r="I6137" s="27" t="n">
        <v>466610.6772</v>
      </c>
      <c r="J6137" s="27" t="n">
        <v>211659.787741</v>
      </c>
      <c r="K6137" s="27" t="n">
        <v>0</v>
      </c>
      <c r="L6137" s="27" t="n">
        <v>1637673.862895</v>
      </c>
    </row>
    <row r="6138">
      <c r="A6138" t="n">
        <v>6137</v>
      </c>
      <c r="B6138" s="27" t="n">
        <v>1213.929442</v>
      </c>
      <c r="C6138" s="27" t="n">
        <v>1132.244420969657</v>
      </c>
      <c r="D6138" s="27" t="n">
        <v>1132.244420969657</v>
      </c>
      <c r="E6138" s="27" t="n">
        <v>1102.195271288518</v>
      </c>
      <c r="F6138" s="27" t="n">
        <v>1102.195271288518</v>
      </c>
      <c r="G6138" s="27" t="n">
        <v>1860.2</v>
      </c>
      <c r="H6138" s="27" t="n">
        <v>2171884.506886166</v>
      </c>
      <c r="I6138" s="27" t="n">
        <v>396790.2976638664</v>
      </c>
      <c r="J6138" s="27" t="n">
        <v>179988.487801415</v>
      </c>
      <c r="K6138" s="27" t="n">
        <v>204808.7349141468</v>
      </c>
      <c r="L6138" s="27" t="n">
        <v>148746.2214000002</v>
      </c>
    </row>
    <row r="6139">
      <c r="A6139" t="n">
        <v>6138</v>
      </c>
      <c r="B6139" s="27" t="n">
        <v>1030.881734</v>
      </c>
      <c r="C6139" s="27" t="n">
        <v>142.5739313564602</v>
      </c>
      <c r="D6139" s="27" t="n">
        <v>142.5739313564602</v>
      </c>
      <c r="E6139" s="27" t="n">
        <v>138.7900969434898</v>
      </c>
      <c r="F6139" s="27" t="n">
        <v>138.7900969434898</v>
      </c>
      <c r="G6139" s="27" t="n">
        <v>1851.55</v>
      </c>
      <c r="H6139" s="27" t="n">
        <v>271866.7039386673</v>
      </c>
      <c r="I6139" s="27" t="n">
        <v>49964.43489965633</v>
      </c>
      <c r="J6139" s="27" t="n">
        <v>22664.42283087189</v>
      </c>
      <c r="K6139" s="27" t="n">
        <v>1635203.970724583</v>
      </c>
      <c r="L6139" s="27" t="n">
        <v>19889.33100000003</v>
      </c>
    </row>
    <row r="6140">
      <c r="A6140" t="n">
        <v>6139</v>
      </c>
      <c r="B6140" s="27" t="n">
        <v>1441.018313</v>
      </c>
      <c r="C6140" s="27" t="n">
        <v>1499.778093084238</v>
      </c>
      <c r="D6140" s="27" t="n">
        <v>1499.778093084238</v>
      </c>
      <c r="E6140" s="27" t="n">
        <v>1459.97480010887</v>
      </c>
      <c r="F6140" s="27" t="n">
        <v>1441.018313</v>
      </c>
      <c r="G6140" s="27" t="n">
        <v>1845.85</v>
      </c>
      <c r="H6140" s="27" t="n">
        <v>2814349.371985251</v>
      </c>
      <c r="I6140" s="27" t="n">
        <v>518766.59268</v>
      </c>
      <c r="J6140" s="27" t="n">
        <v>235318.2905129</v>
      </c>
      <c r="K6140" s="27" t="n">
        <v>0</v>
      </c>
      <c r="L6140" s="27" t="n">
        <v>222132.9246999999</v>
      </c>
    </row>
    <row r="6141">
      <c r="A6141" t="n">
        <v>6140</v>
      </c>
      <c r="B6141" s="27" t="n">
        <v>967.4927612</v>
      </c>
      <c r="C6141" s="27" t="n">
        <v>1006.944262051098</v>
      </c>
      <c r="D6141" s="27" t="n">
        <v>1006.944262051098</v>
      </c>
      <c r="E6141" s="27" t="n">
        <v>980.2205102793515</v>
      </c>
      <c r="F6141" s="27" t="n">
        <v>967.4927612</v>
      </c>
      <c r="G6141" s="27" t="n">
        <v>1847.45</v>
      </c>
      <c r="H6141" s="27" t="n">
        <v>1893937.644639993</v>
      </c>
      <c r="I6141" s="27" t="n">
        <v>348297.394032</v>
      </c>
      <c r="J6141" s="27" t="n">
        <v>157991.56790396</v>
      </c>
      <c r="K6141" s="27" t="n">
        <v>0</v>
      </c>
      <c r="L6141" s="27" t="n">
        <v>147591.02072106</v>
      </c>
    </row>
    <row r="6142">
      <c r="A6142" t="n">
        <v>6141</v>
      </c>
      <c r="B6142" s="27" t="n">
        <v>1176.039383</v>
      </c>
      <c r="C6142" s="27" t="n">
        <v>1223.994099180367</v>
      </c>
      <c r="D6142" s="27" t="n">
        <v>1223.994099180367</v>
      </c>
      <c r="E6142" s="27" t="n">
        <v>1191.509963057529</v>
      </c>
      <c r="F6142" s="27" t="n">
        <v>1176.039383</v>
      </c>
      <c r="G6142" s="27" t="n">
        <v>1852.45</v>
      </c>
      <c r="H6142" s="27" t="n">
        <v>2311915.529430195</v>
      </c>
      <c r="I6142" s="27" t="n">
        <v>423374.17788</v>
      </c>
      <c r="J6142" s="27" t="n">
        <v>192047.2312439</v>
      </c>
      <c r="K6142" s="27" t="n">
        <v>0</v>
      </c>
      <c r="L6142" s="27" t="n">
        <v>173524.5544500002</v>
      </c>
    </row>
    <row r="6143">
      <c r="A6143" t="n">
        <v>6142</v>
      </c>
      <c r="B6143" s="27" t="n">
        <v>1427.11316</v>
      </c>
      <c r="C6143" s="27" t="n">
        <v>1485.30609177382</v>
      </c>
      <c r="D6143" s="27" t="n">
        <v>1485.30609177382</v>
      </c>
      <c r="E6143" s="27" t="n">
        <v>1445.886877823712</v>
      </c>
      <c r="F6143" s="27" t="n">
        <v>1427.11316</v>
      </c>
      <c r="G6143" s="27" t="n">
        <v>1865.15</v>
      </c>
      <c r="H6143" s="27" t="n">
        <v>2821345.53698282</v>
      </c>
      <c r="I6143" s="27" t="n">
        <v>513760.7376000001</v>
      </c>
      <c r="J6143" s="27" t="n">
        <v>233047.579028</v>
      </c>
      <c r="K6143" s="27" t="n">
        <v>0</v>
      </c>
      <c r="L6143" s="27" t="n">
        <v>192446.18805</v>
      </c>
    </row>
    <row r="6144">
      <c r="A6144" t="n">
        <v>6143</v>
      </c>
      <c r="B6144" s="27" t="n">
        <v>1197.302961</v>
      </c>
      <c r="C6144" s="27" t="n">
        <v>1246.125176912459</v>
      </c>
      <c r="D6144" s="27" t="n">
        <v>1246.125176912459</v>
      </c>
      <c r="E6144" s="27" t="n">
        <v>1213.053694051531</v>
      </c>
      <c r="F6144" s="27" t="n">
        <v>1197.302961</v>
      </c>
      <c r="G6144" s="27" t="n">
        <v>1638.3</v>
      </c>
      <c r="H6144" s="27" t="n">
        <v>2085357.368946447</v>
      </c>
      <c r="I6144" s="27" t="n">
        <v>431029.06596</v>
      </c>
      <c r="J6144" s="27" t="n">
        <v>195519.5735313</v>
      </c>
      <c r="K6144" s="27" t="n">
        <v>0</v>
      </c>
      <c r="L6144" s="27" t="n">
        <v>433064.4809937002</v>
      </c>
    </row>
    <row r="6145">
      <c r="A6145" t="n">
        <v>6144</v>
      </c>
      <c r="B6145" s="27" t="n">
        <v>1134.330059</v>
      </c>
      <c r="C6145" s="27" t="n">
        <v>0</v>
      </c>
      <c r="D6145" s="27" t="n">
        <v>0</v>
      </c>
      <c r="E6145" s="27" t="n">
        <v>0</v>
      </c>
      <c r="F6145" s="27" t="n">
        <v>0</v>
      </c>
      <c r="G6145" s="27" t="n">
        <v>1091.3</v>
      </c>
      <c r="H6145" s="27" t="n">
        <v>0</v>
      </c>
      <c r="I6145" s="27" t="n">
        <v>0</v>
      </c>
      <c r="J6145" s="27" t="n">
        <v>0</v>
      </c>
      <c r="K6145" s="27" t="n">
        <v>2079226.998147</v>
      </c>
      <c r="L6145" s="27" t="n">
        <v>0</v>
      </c>
    </row>
    <row r="6146">
      <c r="A6146" t="n">
        <v>6145</v>
      </c>
      <c r="B6146" s="27" t="n">
        <v>1411.574392</v>
      </c>
      <c r="C6146" s="27" t="n">
        <v>0</v>
      </c>
      <c r="D6146" s="27" t="n">
        <v>0</v>
      </c>
      <c r="E6146" s="27" t="n">
        <v>0</v>
      </c>
      <c r="F6146" s="27" t="n">
        <v>0</v>
      </c>
      <c r="G6146" s="27" t="n">
        <v>318</v>
      </c>
      <c r="H6146" s="27" t="n">
        <v>0</v>
      </c>
      <c r="I6146" s="27" t="n">
        <v>0</v>
      </c>
      <c r="J6146" s="27" t="n">
        <v>0</v>
      </c>
      <c r="K6146" s="27" t="n">
        <v>2587415.860536</v>
      </c>
      <c r="L6146" s="27" t="n">
        <v>0</v>
      </c>
    </row>
    <row r="6147">
      <c r="A6147" t="n">
        <v>6146</v>
      </c>
      <c r="B6147" s="27" t="n">
        <v>1233.287476</v>
      </c>
      <c r="C6147" s="27" t="n">
        <v>0</v>
      </c>
      <c r="D6147" s="27" t="n">
        <v>0</v>
      </c>
      <c r="E6147" s="27" t="n">
        <v>0</v>
      </c>
      <c r="F6147" s="27" t="n">
        <v>0</v>
      </c>
      <c r="G6147" s="27" t="n">
        <v>301.8</v>
      </c>
      <c r="H6147" s="27" t="n">
        <v>0</v>
      </c>
      <c r="I6147" s="27" t="n">
        <v>0</v>
      </c>
      <c r="J6147" s="27" t="n">
        <v>0</v>
      </c>
      <c r="K6147" s="27" t="n">
        <v>2260615.943508</v>
      </c>
      <c r="L6147" s="27" t="n">
        <v>0</v>
      </c>
    </row>
    <row r="6148">
      <c r="A6148" t="n">
        <v>6147</v>
      </c>
      <c r="B6148" s="27" t="n">
        <v>1411.574392</v>
      </c>
      <c r="C6148" s="27" t="n">
        <v>0</v>
      </c>
      <c r="D6148" s="27" t="n">
        <v>0</v>
      </c>
      <c r="E6148" s="27" t="n">
        <v>0</v>
      </c>
      <c r="F6148" s="27" t="n">
        <v>0</v>
      </c>
      <c r="G6148" s="27" t="n">
        <v>292.85</v>
      </c>
      <c r="H6148" s="27" t="n">
        <v>0</v>
      </c>
      <c r="I6148" s="27" t="n">
        <v>0</v>
      </c>
      <c r="J6148" s="27" t="n">
        <v>0</v>
      </c>
      <c r="K6148" s="27" t="n">
        <v>2587415.860536</v>
      </c>
      <c r="L6148" s="27" t="n">
        <v>0</v>
      </c>
    </row>
    <row r="6149">
      <c r="A6149" t="n">
        <v>6148</v>
      </c>
      <c r="B6149" s="27" t="n">
        <v>1032.919152</v>
      </c>
      <c r="C6149" s="27" t="n">
        <v>539.5189148720559</v>
      </c>
      <c r="D6149" s="27" t="n">
        <v>539.5189148720559</v>
      </c>
      <c r="E6149" s="27" t="n">
        <v>525.2003769940667</v>
      </c>
      <c r="F6149" s="27" t="n">
        <v>525.2003769940667</v>
      </c>
      <c r="G6149" s="27" t="n">
        <v>285.95</v>
      </c>
      <c r="H6149" s="27" t="n">
        <v>160750.4262634693</v>
      </c>
      <c r="I6149" s="27" t="n">
        <v>189072.135717864</v>
      </c>
      <c r="J6149" s="27" t="n">
        <v>85765.2215631311</v>
      </c>
      <c r="K6149" s="27" t="n">
        <v>930648.5145858756</v>
      </c>
      <c r="L6149" s="27" t="n">
        <v>0</v>
      </c>
    </row>
    <row r="6150">
      <c r="A6150" t="n">
        <v>6149</v>
      </c>
      <c r="B6150" s="27" t="n">
        <v>981.3958693</v>
      </c>
      <c r="C6150" s="27" t="n">
        <v>1021.414181807929</v>
      </c>
      <c r="D6150" s="27" t="n">
        <v>1021.414181807929</v>
      </c>
      <c r="E6150" s="27" t="n">
        <v>994.3064062542204</v>
      </c>
      <c r="F6150" s="27" t="n">
        <v>981.3958693</v>
      </c>
      <c r="G6150" s="27" t="n">
        <v>280.8</v>
      </c>
      <c r="H6150" s="27" t="n">
        <v>294906.6885055529</v>
      </c>
      <c r="I6150" s="27" t="n">
        <v>353302.512948</v>
      </c>
      <c r="J6150" s="27" t="n">
        <v>160261.94545669</v>
      </c>
      <c r="K6150" s="27" t="n">
        <v>0</v>
      </c>
      <c r="L6150" s="27" t="n">
        <v>435224.076</v>
      </c>
    </row>
    <row r="6151">
      <c r="A6151" t="n">
        <v>6150</v>
      </c>
      <c r="B6151" s="27" t="n">
        <v>1022.287364</v>
      </c>
      <c r="C6151" s="27" t="n">
        <v>1063.97258566153</v>
      </c>
      <c r="D6151" s="27" t="n">
        <v>1063.97258566153</v>
      </c>
      <c r="E6151" s="27" t="n">
        <v>1035.735333270574</v>
      </c>
      <c r="F6151" s="27" t="n">
        <v>1022.287364</v>
      </c>
      <c r="G6151" s="27" t="n">
        <v>277.3</v>
      </c>
      <c r="H6151" s="27" t="n">
        <v>303098.5880333532</v>
      </c>
      <c r="I6151" s="27" t="n">
        <v>368023.45104</v>
      </c>
      <c r="J6151" s="27" t="n">
        <v>166939.5265412</v>
      </c>
      <c r="K6151" s="27" t="n">
        <v>0</v>
      </c>
      <c r="L6151" s="27" t="n">
        <v>1761093.8149</v>
      </c>
    </row>
    <row r="6152">
      <c r="A6152" t="n">
        <v>6151</v>
      </c>
      <c r="B6152" s="27" t="n">
        <v>1038.643962</v>
      </c>
      <c r="C6152" s="27" t="n">
        <v>1080.996571669046</v>
      </c>
      <c r="D6152" s="27" t="n">
        <v>1080.996571669046</v>
      </c>
      <c r="E6152" s="27" t="n">
        <v>1052.307511970202</v>
      </c>
      <c r="F6152" s="27" t="n">
        <v>1038.643962</v>
      </c>
      <c r="G6152" s="27" t="n">
        <v>279.95</v>
      </c>
      <c r="H6152" s="27" t="n">
        <v>310366.8604134048</v>
      </c>
      <c r="I6152" s="27" t="n">
        <v>373911.8263200001</v>
      </c>
      <c r="J6152" s="27" t="n">
        <v>169610.5589946</v>
      </c>
      <c r="K6152" s="27" t="n">
        <v>0</v>
      </c>
      <c r="L6152" s="27" t="n">
        <v>1786519.5468381</v>
      </c>
    </row>
    <row r="6153">
      <c r="A6153" t="n">
        <v>6152</v>
      </c>
      <c r="B6153" s="27" t="n">
        <v>236.2454984</v>
      </c>
      <c r="C6153" s="27" t="n">
        <v>245.8793543028462</v>
      </c>
      <c r="D6153" s="27" t="n">
        <v>245.8793543028462</v>
      </c>
      <c r="E6153" s="27" t="n">
        <v>239.3538502825919</v>
      </c>
      <c r="F6153" s="27" t="n">
        <v>236.2454984</v>
      </c>
      <c r="G6153" s="27" t="n">
        <v>297.55</v>
      </c>
      <c r="H6153" s="27" t="n">
        <v>74910.05324296656</v>
      </c>
      <c r="I6153" s="27" t="n">
        <v>85048.379424</v>
      </c>
      <c r="J6153" s="27" t="n">
        <v>38578.88988872</v>
      </c>
      <c r="K6153" s="27" t="n">
        <v>0</v>
      </c>
      <c r="L6153" s="27" t="n">
        <v>402195.30025</v>
      </c>
    </row>
    <row r="6154">
      <c r="A6154" t="n">
        <v>6153</v>
      </c>
      <c r="B6154" s="27" t="n">
        <v>185.3969249</v>
      </c>
      <c r="C6154" s="27" t="n">
        <v>192.9568951418639</v>
      </c>
      <c r="D6154" s="27" t="n">
        <v>192.9568951418639</v>
      </c>
      <c r="E6154" s="27" t="n">
        <v>187.8359243366732</v>
      </c>
      <c r="F6154" s="27" t="n">
        <v>185.3969249</v>
      </c>
      <c r="G6154" s="27" t="n">
        <v>325.05</v>
      </c>
      <c r="H6154" s="27" t="n">
        <v>64087.58148364878</v>
      </c>
      <c r="I6154" s="27" t="n">
        <v>66742.892964</v>
      </c>
      <c r="J6154" s="27" t="n">
        <v>30275.31783617</v>
      </c>
      <c r="K6154" s="27" t="n">
        <v>0</v>
      </c>
      <c r="L6154" s="27" t="n">
        <v>310530.579361255</v>
      </c>
    </row>
    <row r="6155">
      <c r="A6155" t="n">
        <v>6154</v>
      </c>
      <c r="B6155" s="27" t="n">
        <v>160.3938205</v>
      </c>
      <c r="C6155" s="27" t="n">
        <v>431.2583536129118</v>
      </c>
      <c r="D6155" s="27" t="n">
        <v>166.934352979736</v>
      </c>
      <c r="E6155" s="27" t="n">
        <v>419.8129920116969</v>
      </c>
      <c r="F6155" s="27" t="n">
        <v>160.3938205</v>
      </c>
      <c r="G6155" s="27" t="n">
        <v>339.05</v>
      </c>
      <c r="H6155" s="27" t="n">
        <v>57790.39319412544</v>
      </c>
      <c r="I6155" s="27" t="n">
        <v>57741.77538</v>
      </c>
      <c r="J6155" s="27" t="n">
        <v>26192.31088765</v>
      </c>
      <c r="K6155" s="27" t="n">
        <v>0</v>
      </c>
      <c r="L6155" s="27" t="n">
        <v>266406.116159475</v>
      </c>
    </row>
    <row r="6156">
      <c r="A6156" t="n">
        <v>6155</v>
      </c>
      <c r="B6156" s="27" t="n">
        <v>207.2309384</v>
      </c>
      <c r="C6156" s="27" t="n">
        <v>977.3705894703327</v>
      </c>
      <c r="D6156" s="27" t="n">
        <v>215.6801748693261</v>
      </c>
      <c r="E6156" s="27" t="n">
        <v>951.4317068465745</v>
      </c>
      <c r="F6156" s="27" t="n">
        <v>207.2309384</v>
      </c>
      <c r="G6156" s="27" t="n">
        <v>346.25</v>
      </c>
      <c r="H6156" s="27" t="n">
        <v>76208.31468869378</v>
      </c>
      <c r="I6156" s="27" t="n">
        <v>74603.137824</v>
      </c>
      <c r="J6156" s="27" t="n">
        <v>33840.81224072001</v>
      </c>
      <c r="K6156" s="27" t="n">
        <v>0</v>
      </c>
      <c r="L6156" s="27" t="n">
        <v>342708.164379</v>
      </c>
    </row>
    <row r="6157">
      <c r="A6157" t="n">
        <v>6156</v>
      </c>
      <c r="B6157" s="27" t="n">
        <v>198.150982</v>
      </c>
      <c r="C6157" s="27" t="n">
        <v>1485.352926729517</v>
      </c>
      <c r="D6157" s="27" t="n">
        <v>206.2299215864352</v>
      </c>
      <c r="E6157" s="27" t="n">
        <v>1445.932469805217</v>
      </c>
      <c r="F6157" s="27" t="n">
        <v>198.150982</v>
      </c>
      <c r="G6157" s="27" t="n">
        <v>349.85</v>
      </c>
      <c r="H6157" s="27" t="n">
        <v>73656.33803778078</v>
      </c>
      <c r="I6157" s="27" t="n">
        <v>71334.35352</v>
      </c>
      <c r="J6157" s="27" t="n">
        <v>32358.0553606</v>
      </c>
      <c r="K6157" s="27" t="n">
        <v>0</v>
      </c>
      <c r="L6157" s="27" t="n">
        <v>326978.8429472999</v>
      </c>
    </row>
    <row r="6158">
      <c r="A6158" t="n">
        <v>6157</v>
      </c>
      <c r="B6158" s="27" t="n">
        <v>199.0352606</v>
      </c>
      <c r="C6158" s="27" t="n">
        <v>1618.466197035153</v>
      </c>
      <c r="D6158" s="27" t="n">
        <v>207.1510090484791</v>
      </c>
      <c r="E6158" s="27" t="n">
        <v>1575.512986484623</v>
      </c>
      <c r="F6158" s="27" t="n">
        <v>199.0352606</v>
      </c>
      <c r="G6158" s="27" t="n">
        <v>361.05</v>
      </c>
      <c r="H6158" s="27" t="n">
        <v>76275.34214698884</v>
      </c>
      <c r="I6158" s="27" t="n">
        <v>71652.693816</v>
      </c>
      <c r="J6158" s="27" t="n">
        <v>32502.45805598</v>
      </c>
      <c r="K6158" s="27" t="n">
        <v>0</v>
      </c>
      <c r="L6158" s="27" t="n">
        <v>326208.8403603699</v>
      </c>
    </row>
    <row r="6159">
      <c r="A6159" t="n">
        <v>6158</v>
      </c>
      <c r="B6159" s="27" t="n">
        <v>150.530792</v>
      </c>
      <c r="C6159" s="27" t="n">
        <v>3304.427809890654</v>
      </c>
      <c r="D6159" s="27" t="n">
        <v>156.6691714677148</v>
      </c>
      <c r="E6159" s="27" t="n">
        <v>3216.730097249345</v>
      </c>
      <c r="F6159" s="27" t="n">
        <v>150.530792</v>
      </c>
      <c r="G6159" s="27" t="n">
        <v>385.3</v>
      </c>
      <c r="H6159" s="27" t="n">
        <v>61658.85695484559</v>
      </c>
      <c r="I6159" s="27" t="n">
        <v>54191.08512</v>
      </c>
      <c r="J6159" s="27" t="n">
        <v>24581.6783336</v>
      </c>
      <c r="K6159" s="27" t="n">
        <v>0</v>
      </c>
      <c r="L6159" s="27" t="n">
        <v>243062.0698424</v>
      </c>
    </row>
    <row r="6160">
      <c r="A6160" t="n">
        <v>6159</v>
      </c>
      <c r="B6160" s="27" t="n">
        <v>152.6908852</v>
      </c>
      <c r="C6160" s="27" t="n">
        <v>1957.72508600697</v>
      </c>
      <c r="D6160" s="27" t="n">
        <v>158.9172493411778</v>
      </c>
      <c r="E6160" s="27" t="n">
        <v>1905.768129492613</v>
      </c>
      <c r="F6160" s="27" t="n">
        <v>152.6908852</v>
      </c>
      <c r="G6160" s="27" t="n">
        <v>390.7</v>
      </c>
      <c r="H6160" s="27" t="n">
        <v>63438.08622291297</v>
      </c>
      <c r="I6160" s="27" t="n">
        <v>54968.718672</v>
      </c>
      <c r="J6160" s="27" t="n">
        <v>24934.42155316</v>
      </c>
      <c r="K6160" s="27" t="n">
        <v>0</v>
      </c>
      <c r="L6160" s="27" t="n">
        <v>245725.44155236</v>
      </c>
    </row>
    <row r="6161">
      <c r="A6161" t="n">
        <v>6160</v>
      </c>
      <c r="B6161" s="27" t="n">
        <v>170.769015</v>
      </c>
      <c r="C6161" s="27" t="n">
        <v>1706.102725358861</v>
      </c>
      <c r="D6161" s="27" t="n">
        <v>177.7324122099115</v>
      </c>
      <c r="E6161" s="27" t="n">
        <v>1660.823689122319</v>
      </c>
      <c r="F6161" s="27" t="n">
        <v>170.769015</v>
      </c>
      <c r="G6161" s="27" t="n">
        <v>1093.95</v>
      </c>
      <c r="H6161" s="27" t="n">
        <v>198294.7074092622</v>
      </c>
      <c r="I6161" s="27" t="n">
        <v>61476.8454</v>
      </c>
      <c r="J6161" s="27" t="n">
        <v>27886.5801495</v>
      </c>
      <c r="K6161" s="27" t="n">
        <v>0</v>
      </c>
      <c r="L6161" s="27" t="n">
        <v>154725.26604075</v>
      </c>
    </row>
    <row r="6162">
      <c r="A6162" t="n">
        <v>6161</v>
      </c>
      <c r="B6162" s="27" t="n">
        <v>138.4790463</v>
      </c>
      <c r="C6162" s="27" t="n">
        <v>528.5980439802746</v>
      </c>
      <c r="D6162" s="27" t="n">
        <v>144.1267703320189</v>
      </c>
      <c r="E6162" s="27" t="n">
        <v>514.5693400621599</v>
      </c>
      <c r="F6162" s="27" t="n">
        <v>138.4790463</v>
      </c>
      <c r="G6162" s="27" t="n">
        <v>1860.2</v>
      </c>
      <c r="H6162" s="27" t="n">
        <v>273530.5494493535</v>
      </c>
      <c r="I6162" s="27" t="n">
        <v>49852.456668</v>
      </c>
      <c r="J6162" s="27" t="n">
        <v>22613.62826079</v>
      </c>
      <c r="K6162" s="27" t="n">
        <v>0</v>
      </c>
      <c r="L6162" s="27" t="n">
        <v>19359.37067273998</v>
      </c>
    </row>
    <row r="6163">
      <c r="A6163" t="n">
        <v>6162</v>
      </c>
      <c r="B6163" s="27" t="n">
        <v>137.6387261</v>
      </c>
      <c r="C6163" s="27" t="n">
        <v>143.2514770488789</v>
      </c>
      <c r="D6163" s="27" t="n">
        <v>143.2514770488789</v>
      </c>
      <c r="E6163" s="27" t="n">
        <v>139.4496609426008</v>
      </c>
      <c r="F6163" s="27" t="n">
        <v>137.6387261</v>
      </c>
      <c r="G6163" s="27" t="n">
        <v>1481.7</v>
      </c>
      <c r="H6163" s="27" t="n">
        <v>216588.1659375399</v>
      </c>
      <c r="I6163" s="27" t="n">
        <v>49549.941396</v>
      </c>
      <c r="J6163" s="27" t="n">
        <v>22476.40397213</v>
      </c>
      <c r="K6163" s="27" t="n">
        <v>0</v>
      </c>
      <c r="L6163" s="27" t="n">
        <v>71337.77539999998</v>
      </c>
    </row>
    <row r="6164">
      <c r="A6164" t="n">
        <v>6163</v>
      </c>
      <c r="B6164" s="27" t="n">
        <v>108.4667339</v>
      </c>
      <c r="C6164" s="27" t="n">
        <v>112.8899364356087</v>
      </c>
      <c r="D6164" s="27" t="n">
        <v>112.8899364356087</v>
      </c>
      <c r="E6164" s="27" t="n">
        <v>109.893899065389</v>
      </c>
      <c r="F6164" s="27" t="n">
        <v>108.4667339</v>
      </c>
      <c r="G6164" s="27" t="n">
        <v>1470.45</v>
      </c>
      <c r="H6164" s="27" t="n">
        <v>169223.7481875312</v>
      </c>
      <c r="I6164" s="27" t="n">
        <v>39048.024204</v>
      </c>
      <c r="J6164" s="27" t="n">
        <v>17712.61764587</v>
      </c>
      <c r="K6164" s="27" t="n">
        <v>0</v>
      </c>
      <c r="L6164" s="27" t="n">
        <v>57438.55893674499</v>
      </c>
    </row>
    <row r="6165">
      <c r="A6165" t="n">
        <v>6164</v>
      </c>
      <c r="B6165" s="27" t="n">
        <v>0</v>
      </c>
      <c r="C6165" s="27" t="n">
        <v>0</v>
      </c>
      <c r="D6165" s="27" t="n">
        <v>0</v>
      </c>
      <c r="E6165" s="27" t="n">
        <v>0</v>
      </c>
      <c r="F6165" s="27" t="n">
        <v>0</v>
      </c>
      <c r="G6165" s="27" t="n">
        <v>1439.3</v>
      </c>
      <c r="H6165" s="27" t="n">
        <v>0</v>
      </c>
      <c r="I6165" s="27" t="n">
        <v>0</v>
      </c>
      <c r="J6165" s="27" t="n">
        <v>0</v>
      </c>
      <c r="K6165" s="27" t="n">
        <v>0</v>
      </c>
      <c r="L6165" s="27" t="n">
        <v>0</v>
      </c>
    </row>
    <row r="6166">
      <c r="A6166" t="n">
        <v>6165</v>
      </c>
      <c r="B6166" s="27" t="n">
        <v>0</v>
      </c>
      <c r="C6166" s="27" t="n">
        <v>0</v>
      </c>
      <c r="D6166" s="27" t="n">
        <v>0</v>
      </c>
      <c r="E6166" s="27" t="n">
        <v>0</v>
      </c>
      <c r="F6166" s="27" t="n">
        <v>0</v>
      </c>
      <c r="G6166" s="27" t="n">
        <v>1404.5</v>
      </c>
      <c r="H6166" s="27" t="n">
        <v>0</v>
      </c>
      <c r="I6166" s="27" t="n">
        <v>0</v>
      </c>
      <c r="J6166" s="27" t="n">
        <v>0</v>
      </c>
      <c r="K6166" s="27" t="n">
        <v>0</v>
      </c>
      <c r="L6166" s="27" t="n">
        <v>0</v>
      </c>
    </row>
    <row r="6167">
      <c r="A6167" t="n">
        <v>6166</v>
      </c>
      <c r="B6167" s="27" t="n">
        <v>87.50779835</v>
      </c>
      <c r="C6167" s="27" t="n">
        <v>91.07629562546441</v>
      </c>
      <c r="D6167" s="27" t="n">
        <v>91.07629562546441</v>
      </c>
      <c r="E6167" s="27" t="n">
        <v>88.65918039047878</v>
      </c>
      <c r="F6167" s="27" t="n">
        <v>87.50779835</v>
      </c>
      <c r="G6167" s="27" t="n">
        <v>1799.8</v>
      </c>
      <c r="H6167" s="27" t="n">
        <v>166891.2401709542</v>
      </c>
      <c r="I6167" s="27" t="n">
        <v>31502.807406</v>
      </c>
      <c r="J6167" s="27" t="n">
        <v>14290.023470555</v>
      </c>
      <c r="K6167" s="27" t="n">
        <v>0</v>
      </c>
      <c r="L6167" s="27" t="n">
        <v>17519.06122966998</v>
      </c>
    </row>
    <row r="6168">
      <c r="A6168" t="n">
        <v>6167</v>
      </c>
      <c r="B6168" s="27" t="n">
        <v>89.14345813</v>
      </c>
      <c r="C6168" s="27" t="n">
        <v>92.77796568246075</v>
      </c>
      <c r="D6168" s="27" t="n">
        <v>92.77796568246075</v>
      </c>
      <c r="E6168" s="27" t="n">
        <v>90.31568905184042</v>
      </c>
      <c r="F6168" s="27" t="n">
        <v>89.14345813</v>
      </c>
      <c r="G6168" s="27" t="n">
        <v>1107.65</v>
      </c>
      <c r="H6168" s="27" t="n">
        <v>104671.8501789836</v>
      </c>
      <c r="I6168" s="27" t="n">
        <v>32091.6449268</v>
      </c>
      <c r="J6168" s="27" t="n">
        <v>14557.126712629</v>
      </c>
      <c r="K6168" s="27" t="n">
        <v>0</v>
      </c>
      <c r="L6168" s="27" t="n">
        <v>79546.75605</v>
      </c>
    </row>
    <row r="6169">
      <c r="A6169" t="n">
        <v>6168</v>
      </c>
      <c r="B6169" s="27" t="n">
        <v>92.4147777</v>
      </c>
      <c r="C6169" s="27" t="n">
        <v>96.18338735003994</v>
      </c>
      <c r="D6169" s="27" t="n">
        <v>96.18338735003994</v>
      </c>
      <c r="E6169" s="27" t="n">
        <v>93.63073268485279</v>
      </c>
      <c r="F6169" s="27" t="n">
        <v>92.4147777</v>
      </c>
      <c r="G6169" s="27" t="n">
        <v>340.3</v>
      </c>
      <c r="H6169" s="27" t="n">
        <v>33445.06893547373</v>
      </c>
      <c r="I6169" s="27" t="n">
        <v>33269.319972</v>
      </c>
      <c r="J6169" s="27" t="n">
        <v>15091.33319841</v>
      </c>
      <c r="K6169" s="27" t="n">
        <v>0</v>
      </c>
      <c r="L6169" s="27" t="n">
        <v>153380.80654869</v>
      </c>
    </row>
    <row r="6170">
      <c r="A6170" t="n">
        <v>6169</v>
      </c>
      <c r="B6170" s="27" t="n">
        <v>86.68996846</v>
      </c>
      <c r="C6170" s="27" t="n">
        <v>90.22494020856962</v>
      </c>
      <c r="D6170" s="27" t="n">
        <v>90.22494020856962</v>
      </c>
      <c r="E6170" s="27" t="n">
        <v>87.83041948222569</v>
      </c>
      <c r="F6170" s="27" t="n">
        <v>86.68996846</v>
      </c>
      <c r="G6170" s="27" t="n">
        <v>326.05</v>
      </c>
      <c r="H6170" s="27" t="n">
        <v>30248.46869771558</v>
      </c>
      <c r="I6170" s="27" t="n">
        <v>31208.3886456</v>
      </c>
      <c r="J6170" s="27" t="n">
        <v>14156.471849518</v>
      </c>
      <c r="K6170" s="27" t="n">
        <v>0</v>
      </c>
      <c r="L6170" s="27" t="n">
        <v>145114.672703617</v>
      </c>
    </row>
    <row r="6171">
      <c r="A6171" t="n">
        <v>6170</v>
      </c>
      <c r="B6171" s="27" t="n">
        <v>89.14345813</v>
      </c>
      <c r="C6171" s="27" t="n">
        <v>92.77796568246075</v>
      </c>
      <c r="D6171" s="27" t="n">
        <v>92.77796568246075</v>
      </c>
      <c r="E6171" s="27" t="n">
        <v>90.31568905184042</v>
      </c>
      <c r="F6171" s="27" t="n">
        <v>89.14345813</v>
      </c>
      <c r="G6171" s="27" t="n">
        <v>336</v>
      </c>
      <c r="H6171" s="27" t="n">
        <v>32107.2327746344</v>
      </c>
      <c r="I6171" s="27" t="n">
        <v>32091.6449268</v>
      </c>
      <c r="J6171" s="27" t="n">
        <v>14557.126712629</v>
      </c>
      <c r="K6171" s="27" t="n">
        <v>0</v>
      </c>
      <c r="L6171" s="27" t="n">
        <v>148333.952</v>
      </c>
    </row>
    <row r="6172">
      <c r="A6172" t="n">
        <v>6171</v>
      </c>
      <c r="B6172" s="27" t="n">
        <v>82.600819</v>
      </c>
      <c r="C6172" s="27" t="n">
        <v>85.9692039008889</v>
      </c>
      <c r="D6172" s="27" t="n">
        <v>85.9692039008889</v>
      </c>
      <c r="E6172" s="27" t="n">
        <v>83.68762809610479</v>
      </c>
      <c r="F6172" s="27" t="n">
        <v>82.600819</v>
      </c>
      <c r="G6172" s="27" t="n">
        <v>325.8</v>
      </c>
      <c r="H6172" s="27" t="n">
        <v>28837.84930344631</v>
      </c>
      <c r="I6172" s="27" t="n">
        <v>29736.29484</v>
      </c>
      <c r="J6172" s="27" t="n">
        <v>13488.7137427</v>
      </c>
      <c r="K6172" s="27" t="n">
        <v>0</v>
      </c>
      <c r="L6172" s="27" t="n">
        <v>138290.2911698</v>
      </c>
    </row>
    <row r="6173">
      <c r="A6173" t="n">
        <v>6172</v>
      </c>
      <c r="B6173" s="27" t="n">
        <v>88.32562824</v>
      </c>
      <c r="C6173" s="27" t="n">
        <v>91.9276510423592</v>
      </c>
      <c r="D6173" s="27" t="n">
        <v>91.9276510423592</v>
      </c>
      <c r="E6173" s="27" t="n">
        <v>89.48794129873187</v>
      </c>
      <c r="F6173" s="27" t="n">
        <v>88.32562824</v>
      </c>
      <c r="G6173" s="27" t="n">
        <v>316.55</v>
      </c>
      <c r="H6173" s="27" t="n">
        <v>30006.10497048195</v>
      </c>
      <c r="I6173" s="27" t="n">
        <v>31797.2261664</v>
      </c>
      <c r="J6173" s="27" t="n">
        <v>14423.575091592</v>
      </c>
      <c r="K6173" s="27" t="n">
        <v>0</v>
      </c>
      <c r="L6173" s="27" t="n">
        <v>148691.778860628</v>
      </c>
    </row>
    <row r="6174">
      <c r="A6174" t="n">
        <v>6173</v>
      </c>
      <c r="B6174" s="27" t="n">
        <v>83.41864889</v>
      </c>
      <c r="C6174" s="27" t="n">
        <v>86.82055931778369</v>
      </c>
      <c r="D6174" s="27" t="n">
        <v>86.82055931778369</v>
      </c>
      <c r="E6174" s="27" t="n">
        <v>84.51638900435788</v>
      </c>
      <c r="F6174" s="27" t="n">
        <v>83.41864889</v>
      </c>
      <c r="G6174" s="27" t="n">
        <v>308.3</v>
      </c>
      <c r="H6174" s="27" t="n">
        <v>27522.70535959664</v>
      </c>
      <c r="I6174" s="27" t="n">
        <v>30030.7136004</v>
      </c>
      <c r="J6174" s="27" t="n">
        <v>13622.265363737</v>
      </c>
      <c r="K6174" s="27" t="n">
        <v>0</v>
      </c>
      <c r="L6174" s="27" t="n">
        <v>141119.328327213</v>
      </c>
    </row>
    <row r="6175">
      <c r="A6175" t="n">
        <v>6174</v>
      </c>
      <c r="B6175" s="27" t="n">
        <v>88.32562824</v>
      </c>
      <c r="C6175" s="27" t="n">
        <v>91.9276510423592</v>
      </c>
      <c r="D6175" s="27" t="n">
        <v>91.9276510423592</v>
      </c>
      <c r="E6175" s="27" t="n">
        <v>89.48794129873187</v>
      </c>
      <c r="F6175" s="27" t="n">
        <v>88.32562824</v>
      </c>
      <c r="G6175" s="27" t="n">
        <v>298.55</v>
      </c>
      <c r="H6175" s="27" t="n">
        <v>28197.59841393842</v>
      </c>
      <c r="I6175" s="27" t="n">
        <v>31797.2261664</v>
      </c>
      <c r="J6175" s="27" t="n">
        <v>14423.575091592</v>
      </c>
      <c r="K6175" s="27" t="n">
        <v>0</v>
      </c>
      <c r="L6175" s="27" t="n">
        <v>150281.640168948</v>
      </c>
    </row>
    <row r="6176">
      <c r="A6176" t="n">
        <v>6175</v>
      </c>
      <c r="B6176" s="27" t="n">
        <v>70.33337064</v>
      </c>
      <c r="C6176" s="27" t="n">
        <v>73.20095420105349</v>
      </c>
      <c r="D6176" s="27" t="n">
        <v>73.20095420105349</v>
      </c>
      <c r="E6176" s="27" t="n">
        <v>71.25824078259753</v>
      </c>
      <c r="F6176" s="27" t="n">
        <v>70.33337064</v>
      </c>
      <c r="G6176" s="27" t="n">
        <v>292.6</v>
      </c>
      <c r="H6176" s="27" t="n">
        <v>21968.44387883661</v>
      </c>
      <c r="I6176" s="27" t="n">
        <v>25320.0134304</v>
      </c>
      <c r="J6176" s="27" t="n">
        <v>11485.439425512</v>
      </c>
      <c r="K6176" s="27" t="n">
        <v>0</v>
      </c>
      <c r="L6176" s="27" t="n">
        <v>120086.5642</v>
      </c>
    </row>
    <row r="6177">
      <c r="A6177" t="n">
        <v>6176</v>
      </c>
      <c r="B6177" s="27" t="n">
        <v>96.5407295</v>
      </c>
      <c r="C6177" s="27" t="n">
        <v>615.0949217153513</v>
      </c>
      <c r="D6177" s="27" t="n">
        <v>100.4765916222784</v>
      </c>
      <c r="E6177" s="27" t="n">
        <v>598.7706378165585</v>
      </c>
      <c r="F6177" s="27" t="n">
        <v>96.5407295</v>
      </c>
      <c r="G6177" s="27" t="n">
        <v>299.25</v>
      </c>
      <c r="H6177" s="27" t="n">
        <v>30880.96630677078</v>
      </c>
      <c r="I6177" s="27" t="n">
        <v>34754.66262</v>
      </c>
      <c r="J6177" s="27" t="n">
        <v>15765.10112735</v>
      </c>
      <c r="K6177" s="27" t="n">
        <v>0</v>
      </c>
      <c r="L6177" s="27" t="n">
        <v>164191.645697125</v>
      </c>
    </row>
    <row r="6178">
      <c r="A6178" t="n">
        <v>6177</v>
      </c>
      <c r="B6178" s="27" t="n">
        <v>784.7098251</v>
      </c>
      <c r="C6178" s="27" t="n">
        <v>2032.385209272188</v>
      </c>
      <c r="D6178" s="27" t="n">
        <v>816.7079574468413</v>
      </c>
      <c r="E6178" s="27" t="n">
        <v>1978.446813787889</v>
      </c>
      <c r="F6178" s="27" t="n">
        <v>784.7098251</v>
      </c>
      <c r="G6178" s="27" t="n">
        <v>314</v>
      </c>
      <c r="H6178" s="27" t="n">
        <v>262777.2432109592</v>
      </c>
      <c r="I6178" s="27" t="n">
        <v>282495.537036</v>
      </c>
      <c r="J6178" s="27" t="n">
        <v>128143.11443883</v>
      </c>
      <c r="K6178" s="27" t="n">
        <v>0</v>
      </c>
      <c r="L6178" s="27" t="n">
        <v>1323020.7651186</v>
      </c>
    </row>
    <row r="6179">
      <c r="A6179" t="n">
        <v>6178</v>
      </c>
      <c r="B6179" s="27" t="n">
        <v>1340.724766</v>
      </c>
      <c r="C6179" s="27" t="n">
        <v>2600.527567512753</v>
      </c>
      <c r="D6179" s="27" t="n">
        <v>1395.394425380024</v>
      </c>
      <c r="E6179" s="27" t="n">
        <v>2531.510983567746</v>
      </c>
      <c r="F6179" s="27" t="n">
        <v>1340.724766</v>
      </c>
      <c r="G6179" s="27" t="n">
        <v>327.25</v>
      </c>
      <c r="H6179" s="27" t="n">
        <v>467001.6559783044</v>
      </c>
      <c r="I6179" s="27" t="n">
        <v>482660.91576</v>
      </c>
      <c r="J6179" s="27" t="n">
        <v>218940.3542878</v>
      </c>
      <c r="K6179" s="27" t="n">
        <v>0</v>
      </c>
      <c r="L6179" s="27" t="n">
        <v>2242697.3523265</v>
      </c>
    </row>
    <row r="6180">
      <c r="A6180" t="n">
        <v>6179</v>
      </c>
      <c r="B6180" s="27" t="n">
        <v>1486.724781</v>
      </c>
      <c r="C6180" s="27" t="n">
        <v>3154.688130312531</v>
      </c>
      <c r="D6180" s="27" t="n">
        <v>1547.348877974226</v>
      </c>
      <c r="E6180" s="27" t="n">
        <v>3070.964427135535</v>
      </c>
      <c r="F6180" s="27" t="n">
        <v>1486.724781</v>
      </c>
      <c r="G6180" s="27" t="n">
        <v>342.65</v>
      </c>
      <c r="H6180" s="27" t="n">
        <v>542789.9104932901</v>
      </c>
      <c r="I6180" s="27" t="n">
        <v>535220.9211599999</v>
      </c>
      <c r="J6180" s="27" t="n">
        <v>242782.1567373</v>
      </c>
      <c r="K6180" s="27" t="n">
        <v>0</v>
      </c>
      <c r="L6180" s="27" t="n">
        <v>2464023.31579035</v>
      </c>
    </row>
    <row r="6181">
      <c r="A6181" t="n">
        <v>6180</v>
      </c>
      <c r="B6181" s="27" t="n">
        <v>1306.725533</v>
      </c>
      <c r="C6181" s="27" t="n">
        <v>3210.585129548678</v>
      </c>
      <c r="D6181" s="27" t="n">
        <v>1360.00905518564</v>
      </c>
      <c r="E6181" s="27" t="n">
        <v>3125.377950484616</v>
      </c>
      <c r="F6181" s="27" t="n">
        <v>1306.725533</v>
      </c>
      <c r="G6181" s="27" t="n">
        <v>347.95</v>
      </c>
      <c r="H6181" s="27" t="n">
        <v>485640.2748481361</v>
      </c>
      <c r="I6181" s="27" t="n">
        <v>470421.19188</v>
      </c>
      <c r="J6181" s="27" t="n">
        <v>213388.2795389</v>
      </c>
      <c r="K6181" s="27" t="n">
        <v>0</v>
      </c>
      <c r="L6181" s="27" t="n">
        <v>2158775.91679265</v>
      </c>
    </row>
    <row r="6182">
      <c r="A6182" t="n">
        <v>6181</v>
      </c>
      <c r="B6182" s="27" t="n">
        <v>1510.783292</v>
      </c>
      <c r="C6182" s="27" t="n">
        <v>3422.194826379526</v>
      </c>
      <c r="D6182" s="27" t="n">
        <v>1572.387886066714</v>
      </c>
      <c r="E6182" s="27" t="n">
        <v>3331.37164132216</v>
      </c>
      <c r="F6182" s="27" t="n">
        <v>1510.783292</v>
      </c>
      <c r="G6182" s="27" t="n">
        <v>354.75</v>
      </c>
      <c r="H6182" s="27" t="n">
        <v>572049.137204874</v>
      </c>
      <c r="I6182" s="27" t="n">
        <v>543881.9851200001</v>
      </c>
      <c r="J6182" s="27" t="n">
        <v>246710.9115836</v>
      </c>
      <c r="K6182" s="27" t="n">
        <v>0</v>
      </c>
      <c r="L6182" s="27" t="n">
        <v>2485616.211163</v>
      </c>
    </row>
    <row r="6183">
      <c r="A6183" t="n">
        <v>6182</v>
      </c>
      <c r="B6183" s="27" t="n">
        <v>1642.311806</v>
      </c>
      <c r="C6183" s="27" t="n">
        <v>3127.992205565157</v>
      </c>
      <c r="D6183" s="27" t="n">
        <v>1709.280216908714</v>
      </c>
      <c r="E6183" s="27" t="n">
        <v>3044.976997677476</v>
      </c>
      <c r="F6183" s="27" t="n">
        <v>1642.311806</v>
      </c>
      <c r="G6183" s="27" t="n">
        <v>365.6</v>
      </c>
      <c r="H6183" s="27" t="n">
        <v>639092.9816913632</v>
      </c>
      <c r="I6183" s="27" t="n">
        <v>591232.2501599999</v>
      </c>
      <c r="J6183" s="27" t="n">
        <v>268189.5179198</v>
      </c>
      <c r="K6183" s="27" t="n">
        <v>0</v>
      </c>
      <c r="L6183" s="27" t="n">
        <v>2684194.4157264</v>
      </c>
    </row>
    <row r="6184">
      <c r="A6184" t="n">
        <v>6183</v>
      </c>
      <c r="B6184" s="27" t="n">
        <v>1547.990462</v>
      </c>
      <c r="C6184" s="27" t="n">
        <v>2575.235650659501</v>
      </c>
      <c r="D6184" s="27" t="n">
        <v>1611.112068213908</v>
      </c>
      <c r="E6184" s="27" t="n">
        <v>2506.890300399704</v>
      </c>
      <c r="F6184" s="27" t="n">
        <v>1547.990462</v>
      </c>
      <c r="G6184" s="27" t="n">
        <v>359.45</v>
      </c>
      <c r="H6184" s="27" t="n">
        <v>592537.0507706671</v>
      </c>
      <c r="I6184" s="27" t="n">
        <v>557276.56632</v>
      </c>
      <c r="J6184" s="27" t="n">
        <v>252786.8424446</v>
      </c>
      <c r="K6184" s="27" t="n">
        <v>0</v>
      </c>
      <c r="L6184" s="27" t="n">
        <v>2539555.7524341</v>
      </c>
    </row>
    <row r="6185">
      <c r="A6185" t="n">
        <v>6184</v>
      </c>
      <c r="B6185" s="27" t="n">
        <v>1693.546804</v>
      </c>
      <c r="C6185" s="27" t="n">
        <v>1956.172247031412</v>
      </c>
      <c r="D6185" s="27" t="n">
        <v>1762.604415911898</v>
      </c>
      <c r="E6185" s="27" t="n">
        <v>1904.256502016924</v>
      </c>
      <c r="F6185" s="27" t="n">
        <v>1693.546804</v>
      </c>
      <c r="G6185" s="27" t="n">
        <v>346.2</v>
      </c>
      <c r="H6185" s="27" t="n">
        <v>624034.4326042339</v>
      </c>
      <c r="I6185" s="27" t="n">
        <v>609676.84944</v>
      </c>
      <c r="J6185" s="27" t="n">
        <v>276556.1930932</v>
      </c>
      <c r="K6185" s="27" t="n">
        <v>0</v>
      </c>
      <c r="L6185" s="27" t="n">
        <v>2800787.7044552</v>
      </c>
    </row>
    <row r="6186">
      <c r="A6186" t="n">
        <v>6185</v>
      </c>
      <c r="B6186" s="27" t="n">
        <v>1585.411291</v>
      </c>
      <c r="C6186" s="27" t="n">
        <v>1038.52871539646</v>
      </c>
      <c r="D6186" s="27" t="n">
        <v>1038.52871539646</v>
      </c>
      <c r="E6186" s="27" t="n">
        <v>1010.966729451426</v>
      </c>
      <c r="F6186" s="27" t="n">
        <v>1010.966729451426</v>
      </c>
      <c r="G6186" s="27" t="n">
        <v>1517.35</v>
      </c>
      <c r="H6186" s="27" t="n">
        <v>1627406.467094228</v>
      </c>
      <c r="I6186" s="27" t="n">
        <v>363948.0226025133</v>
      </c>
      <c r="J6186" s="27" t="n">
        <v>165090.8669194178</v>
      </c>
      <c r="K6186" s="27" t="n">
        <v>1052956.881318536</v>
      </c>
      <c r="L6186" s="27" t="n">
        <v>471030.6839000001</v>
      </c>
    </row>
    <row r="6187">
      <c r="A6187" t="n">
        <v>6186</v>
      </c>
      <c r="B6187" s="27" t="n">
        <v>1638.604992</v>
      </c>
      <c r="C6187" s="27" t="n">
        <v>143.4971003720906</v>
      </c>
      <c r="D6187" s="27" t="n">
        <v>143.4971003720906</v>
      </c>
      <c r="E6187" s="27" t="n">
        <v>139.6887655567178</v>
      </c>
      <c r="F6187" s="27" t="n">
        <v>139.6887655567178</v>
      </c>
      <c r="G6187" s="27" t="n">
        <v>1794.15</v>
      </c>
      <c r="H6187" s="27" t="n">
        <v>265594.6038691513</v>
      </c>
      <c r="I6187" s="27" t="n">
        <v>50287.95560041841</v>
      </c>
      <c r="J6187" s="27" t="n">
        <v>22811.17541541202</v>
      </c>
      <c r="K6187" s="27" t="n">
        <v>2747513.443070536</v>
      </c>
      <c r="L6187" s="27" t="n">
        <v>27758.25494999997</v>
      </c>
    </row>
    <row r="6188">
      <c r="A6188" t="n">
        <v>6187</v>
      </c>
      <c r="B6188" s="27" t="n">
        <v>1627.72581</v>
      </c>
      <c r="C6188" s="27" t="n">
        <v>1694.099446602079</v>
      </c>
      <c r="D6188" s="27" t="n">
        <v>1694.099446602079</v>
      </c>
      <c r="E6188" s="27" t="n">
        <v>1649.138970840066</v>
      </c>
      <c r="F6188" s="27" t="n">
        <v>1627.72581</v>
      </c>
      <c r="G6188" s="27" t="n">
        <v>1813.6</v>
      </c>
      <c r="H6188" s="27" t="n">
        <v>3127063.849125776</v>
      </c>
      <c r="I6188" s="27" t="n">
        <v>585981.2916</v>
      </c>
      <c r="J6188" s="27" t="n">
        <v>265807.624773</v>
      </c>
      <c r="K6188" s="27" t="n">
        <v>0</v>
      </c>
      <c r="L6188" s="27" t="n">
        <v>303408.0909839999</v>
      </c>
    </row>
    <row r="6189">
      <c r="A6189" t="n">
        <v>6188</v>
      </c>
      <c r="B6189" s="27" t="n">
        <v>1555.512453</v>
      </c>
      <c r="C6189" s="27" t="n">
        <v>1618.940791252884</v>
      </c>
      <c r="D6189" s="27" t="n">
        <v>1618.940791252884</v>
      </c>
      <c r="E6189" s="27" t="n">
        <v>1575.974985230544</v>
      </c>
      <c r="F6189" s="27" t="n">
        <v>1555.512453</v>
      </c>
      <c r="G6189" s="27" t="n">
        <v>1062.7</v>
      </c>
      <c r="H6189" s="27" t="n">
        <v>1751605.535712059</v>
      </c>
      <c r="I6189" s="27" t="n">
        <v>559984.48308</v>
      </c>
      <c r="J6189" s="27" t="n">
        <v>254015.1835749</v>
      </c>
      <c r="K6189" s="27" t="n">
        <v>0</v>
      </c>
      <c r="L6189" s="27" t="n">
        <v>1457981.3976</v>
      </c>
    </row>
    <row r="6190">
      <c r="A6190" t="n">
        <v>6189</v>
      </c>
      <c r="B6190" s="27" t="n">
        <v>1476.182953</v>
      </c>
      <c r="C6190" s="27" t="n">
        <v>1536.377009019575</v>
      </c>
      <c r="D6190" s="27" t="n">
        <v>1536.377009019575</v>
      </c>
      <c r="E6190" s="27" t="n">
        <v>1495.602400767452</v>
      </c>
      <c r="F6190" s="27" t="n">
        <v>1476.182953</v>
      </c>
      <c r="G6190" s="27" t="n">
        <v>687.65</v>
      </c>
      <c r="H6190" s="27" t="n">
        <v>1080622.269706922</v>
      </c>
      <c r="I6190" s="27" t="n">
        <v>531425.86308</v>
      </c>
      <c r="J6190" s="27" t="n">
        <v>241060.6762249</v>
      </c>
      <c r="K6190" s="27" t="n">
        <v>0</v>
      </c>
      <c r="L6190" s="27" t="n">
        <v>1937268.69836955</v>
      </c>
    </row>
    <row r="6191">
      <c r="A6191" t="n">
        <v>6190</v>
      </c>
      <c r="B6191" s="27" t="n">
        <v>1661.830339</v>
      </c>
      <c r="C6191" s="27" t="n">
        <v>1729.594098359756</v>
      </c>
      <c r="D6191" s="27" t="n">
        <v>1729.594098359756</v>
      </c>
      <c r="E6191" s="27" t="n">
        <v>1683.691613890265</v>
      </c>
      <c r="F6191" s="27" t="n">
        <v>1661.830339</v>
      </c>
      <c r="G6191" s="27" t="n">
        <v>1488.45</v>
      </c>
      <c r="H6191" s="27" t="n">
        <v>2630878.160347028</v>
      </c>
      <c r="I6191" s="27" t="n">
        <v>598258.9220400001</v>
      </c>
      <c r="J6191" s="27" t="n">
        <v>271376.8943587</v>
      </c>
      <c r="K6191" s="27" t="n">
        <v>0</v>
      </c>
      <c r="L6191" s="27" t="n">
        <v>850109.1365</v>
      </c>
    </row>
    <row r="6192">
      <c r="A6192" t="n">
        <v>6191</v>
      </c>
      <c r="B6192" s="27" t="n">
        <v>1613.578375</v>
      </c>
      <c r="C6192" s="27" t="n">
        <v>1679.374536530896</v>
      </c>
      <c r="D6192" s="27" t="n">
        <v>1679.374536530896</v>
      </c>
      <c r="E6192" s="27" t="n">
        <v>1634.804851854779</v>
      </c>
      <c r="F6192" s="27" t="n">
        <v>1613.578375</v>
      </c>
      <c r="G6192" s="27" t="n">
        <v>1318.25</v>
      </c>
      <c r="H6192" s="27" t="n">
        <v>2260981.055301613</v>
      </c>
      <c r="I6192" s="27" t="n">
        <v>580888.215</v>
      </c>
      <c r="J6192" s="27" t="n">
        <v>263497.3486375</v>
      </c>
      <c r="K6192" s="27" t="n">
        <v>0</v>
      </c>
      <c r="L6192" s="27" t="n">
        <v>1100056.8015</v>
      </c>
    </row>
    <row r="6193">
      <c r="A6193" t="n">
        <v>6192</v>
      </c>
      <c r="B6193" s="27" t="n">
        <v>1260.275862</v>
      </c>
      <c r="C6193" s="27" t="n">
        <v>242.2397578567813</v>
      </c>
      <c r="D6193" s="27" t="n">
        <v>242.2397578567813</v>
      </c>
      <c r="E6193" s="27" t="n">
        <v>235.8108467420527</v>
      </c>
      <c r="F6193" s="27" t="n">
        <v>235.8108467420527</v>
      </c>
      <c r="G6193" s="27" t="n">
        <v>521.45</v>
      </c>
      <c r="H6193" s="27" t="n">
        <v>131010.2845484866</v>
      </c>
      <c r="I6193" s="27" t="n">
        <v>84891.90482713898</v>
      </c>
      <c r="J6193" s="27" t="n">
        <v>38507.91127297721</v>
      </c>
      <c r="K6193" s="27" t="n">
        <v>1877844.372967817</v>
      </c>
      <c r="L6193" s="27" t="n">
        <v>0</v>
      </c>
    </row>
    <row r="6194">
      <c r="A6194" t="n">
        <v>6193</v>
      </c>
      <c r="B6194" s="27" t="n">
        <v>1171.950234</v>
      </c>
      <c r="C6194" s="27" t="n">
        <v>0</v>
      </c>
      <c r="D6194" s="27" t="n">
        <v>0</v>
      </c>
      <c r="E6194" s="27" t="n">
        <v>0</v>
      </c>
      <c r="F6194" s="27" t="n">
        <v>0</v>
      </c>
      <c r="G6194" s="27" t="n">
        <v>289.15</v>
      </c>
      <c r="H6194" s="27" t="n">
        <v>0</v>
      </c>
      <c r="I6194" s="27" t="n">
        <v>0</v>
      </c>
      <c r="J6194" s="27" t="n">
        <v>0</v>
      </c>
      <c r="K6194" s="27" t="n">
        <v>1394620.77846</v>
      </c>
      <c r="L6194" s="27" t="n">
        <v>0</v>
      </c>
    </row>
    <row r="6195">
      <c r="A6195" t="n">
        <v>6194</v>
      </c>
      <c r="B6195" s="27" t="n">
        <v>1521.163597</v>
      </c>
      <c r="C6195" s="27" t="n">
        <v>0</v>
      </c>
      <c r="D6195" s="27" t="n">
        <v>0</v>
      </c>
      <c r="E6195" s="27" t="n">
        <v>0</v>
      </c>
      <c r="F6195" s="27" t="n">
        <v>0</v>
      </c>
      <c r="G6195" s="27" t="n">
        <v>276.3</v>
      </c>
      <c r="H6195" s="27" t="n">
        <v>0</v>
      </c>
      <c r="I6195" s="27" t="n">
        <v>0</v>
      </c>
      <c r="J6195" s="27" t="n">
        <v>0</v>
      </c>
      <c r="K6195" s="27" t="n">
        <v>1810184.68043</v>
      </c>
      <c r="L6195" s="27" t="n">
        <v>0</v>
      </c>
    </row>
    <row r="6196">
      <c r="A6196" t="n">
        <v>6195</v>
      </c>
      <c r="B6196" s="27" t="n">
        <v>1377.225537</v>
      </c>
      <c r="C6196" s="27" t="n">
        <v>0</v>
      </c>
      <c r="D6196" s="27" t="n">
        <v>0</v>
      </c>
      <c r="E6196" s="27" t="n">
        <v>0</v>
      </c>
      <c r="F6196" s="27" t="n">
        <v>0</v>
      </c>
      <c r="G6196" s="27" t="n">
        <v>270.65</v>
      </c>
      <c r="H6196" s="27" t="n">
        <v>0</v>
      </c>
      <c r="I6196" s="27" t="n">
        <v>0</v>
      </c>
      <c r="J6196" s="27" t="n">
        <v>0</v>
      </c>
      <c r="K6196" s="27" t="n">
        <v>1638898.38903</v>
      </c>
      <c r="L6196" s="27" t="n">
        <v>0</v>
      </c>
    </row>
    <row r="6197">
      <c r="A6197" t="n">
        <v>6196</v>
      </c>
      <c r="B6197" s="27" t="n">
        <v>1270.907651</v>
      </c>
      <c r="C6197" s="27" t="n">
        <v>0</v>
      </c>
      <c r="D6197" s="27" t="n">
        <v>0</v>
      </c>
      <c r="E6197" s="27" t="n">
        <v>0</v>
      </c>
      <c r="F6197" s="27" t="n">
        <v>0</v>
      </c>
      <c r="G6197" s="27" t="n">
        <v>266.45</v>
      </c>
      <c r="H6197" s="27" t="n">
        <v>0</v>
      </c>
      <c r="I6197" s="27" t="n">
        <v>0</v>
      </c>
      <c r="J6197" s="27" t="n">
        <v>0</v>
      </c>
      <c r="K6197" s="27" t="n">
        <v>1512380.10469</v>
      </c>
      <c r="L6197" s="27" t="n">
        <v>0</v>
      </c>
    </row>
    <row r="6198">
      <c r="A6198" t="n">
        <v>6197</v>
      </c>
      <c r="B6198" s="27" t="n">
        <v>1565.326412</v>
      </c>
      <c r="C6198" s="27" t="n">
        <v>0</v>
      </c>
      <c r="D6198" s="27" t="n">
        <v>0</v>
      </c>
      <c r="E6198" s="27" t="n">
        <v>0</v>
      </c>
      <c r="F6198" s="27" t="n">
        <v>0</v>
      </c>
      <c r="G6198" s="27" t="n">
        <v>263.3</v>
      </c>
      <c r="H6198" s="27" t="n">
        <v>0</v>
      </c>
      <c r="I6198" s="27" t="n">
        <v>0</v>
      </c>
      <c r="J6198" s="27" t="n">
        <v>0</v>
      </c>
      <c r="K6198" s="27" t="n">
        <v>1862738.43028</v>
      </c>
      <c r="L6198" s="27" t="n">
        <v>0</v>
      </c>
    </row>
    <row r="6199">
      <c r="A6199" t="n">
        <v>6198</v>
      </c>
      <c r="B6199" s="27" t="n">
        <v>1360.868939</v>
      </c>
      <c r="C6199" s="27" t="n">
        <v>0</v>
      </c>
      <c r="D6199" s="27" t="n">
        <v>0</v>
      </c>
      <c r="E6199" s="27" t="n">
        <v>0</v>
      </c>
      <c r="F6199" s="27" t="n">
        <v>0</v>
      </c>
      <c r="G6199" s="27" t="n">
        <v>262.05</v>
      </c>
      <c r="H6199" s="27" t="n">
        <v>0</v>
      </c>
      <c r="I6199" s="27" t="n">
        <v>0</v>
      </c>
      <c r="J6199" s="27" t="n">
        <v>0</v>
      </c>
      <c r="K6199" s="27" t="n">
        <v>1619434.03741</v>
      </c>
      <c r="L6199" s="27" t="n">
        <v>0</v>
      </c>
    </row>
    <row r="6200">
      <c r="A6200" t="n">
        <v>6199</v>
      </c>
      <c r="B6200" s="27" t="n">
        <v>1170.314574</v>
      </c>
      <c r="C6200" s="27" t="n">
        <v>1218.03669281569</v>
      </c>
      <c r="D6200" s="27" t="n">
        <v>1218.03669281569</v>
      </c>
      <c r="E6200" s="27" t="n">
        <v>1185.710663010047</v>
      </c>
      <c r="F6200" s="27" t="n">
        <v>1170.314574</v>
      </c>
      <c r="G6200" s="27" t="n">
        <v>265.5</v>
      </c>
      <c r="H6200" s="27" t="n">
        <v>330980.570957864</v>
      </c>
      <c r="I6200" s="27" t="n">
        <v>421313.24664</v>
      </c>
      <c r="J6200" s="27" t="n">
        <v>191112.3699342</v>
      </c>
      <c r="K6200" s="27" t="n">
        <v>0</v>
      </c>
      <c r="L6200" s="27" t="n">
        <v>806318.7495</v>
      </c>
    </row>
    <row r="6201">
      <c r="A6201" t="n">
        <v>6200</v>
      </c>
      <c r="B6201" s="27" t="n">
        <v>1033.40065</v>
      </c>
      <c r="C6201" s="27" t="n">
        <v>1075.538738165139</v>
      </c>
      <c r="D6201" s="27" t="n">
        <v>1075.538738165139</v>
      </c>
      <c r="E6201" s="27" t="n">
        <v>1046.99452639211</v>
      </c>
      <c r="F6201" s="27" t="n">
        <v>1033.40065</v>
      </c>
      <c r="G6201" s="27" t="n">
        <v>276.45</v>
      </c>
      <c r="H6201" s="27" t="n">
        <v>303020.8171159234</v>
      </c>
      <c r="I6201" s="27" t="n">
        <v>372024.234</v>
      </c>
      <c r="J6201" s="27" t="n">
        <v>168754.326145</v>
      </c>
      <c r="K6201" s="27" t="n">
        <v>0</v>
      </c>
      <c r="L6201" s="27" t="n">
        <v>1781116.57</v>
      </c>
    </row>
    <row r="6202">
      <c r="A6202" t="n">
        <v>6201</v>
      </c>
      <c r="B6202" s="27" t="n">
        <v>1230.748114</v>
      </c>
      <c r="C6202" s="27" t="n">
        <v>1280.933956763371</v>
      </c>
      <c r="D6202" s="27" t="n">
        <v>1280.933956763371</v>
      </c>
      <c r="E6202" s="27" t="n">
        <v>1246.938667861464</v>
      </c>
      <c r="F6202" s="27" t="n">
        <v>1230.748114</v>
      </c>
      <c r="G6202" s="27" t="n">
        <v>294.1</v>
      </c>
      <c r="H6202" s="27" t="n">
        <v>382507.644202811</v>
      </c>
      <c r="I6202" s="27" t="n">
        <v>443069.32104</v>
      </c>
      <c r="J6202" s="27" t="n">
        <v>200981.1670162</v>
      </c>
      <c r="K6202" s="27" t="n">
        <v>0</v>
      </c>
      <c r="L6202" s="27" t="n">
        <v>2099533.0132</v>
      </c>
    </row>
    <row r="6203">
      <c r="A6203" t="n">
        <v>6202</v>
      </c>
      <c r="B6203" s="27" t="n">
        <v>1537.051988</v>
      </c>
      <c r="C6203" s="27" t="n">
        <v>1599.728051649121</v>
      </c>
      <c r="D6203" s="27" t="n">
        <v>1599.728051649121</v>
      </c>
      <c r="E6203" s="27" t="n">
        <v>1557.272141261898</v>
      </c>
      <c r="F6203" s="27" t="n">
        <v>1537.051988</v>
      </c>
      <c r="G6203" s="27" t="n">
        <v>306.3</v>
      </c>
      <c r="H6203" s="27" t="n">
        <v>500338.4818133449</v>
      </c>
      <c r="I6203" s="27" t="n">
        <v>553338.71568</v>
      </c>
      <c r="J6203" s="27" t="n">
        <v>251000.5896404</v>
      </c>
      <c r="K6203" s="27" t="n">
        <v>0</v>
      </c>
      <c r="L6203" s="27" t="n">
        <v>2603304.9520756</v>
      </c>
    </row>
    <row r="6204">
      <c r="A6204" t="n">
        <v>6203</v>
      </c>
      <c r="B6204" s="27" t="n">
        <v>1548.903365</v>
      </c>
      <c r="C6204" s="27" t="n">
        <v>1612.063338202957</v>
      </c>
      <c r="D6204" s="27" t="n">
        <v>1612.063338202957</v>
      </c>
      <c r="E6204" s="27" t="n">
        <v>1569.280056035267</v>
      </c>
      <c r="F6204" s="27" t="n">
        <v>1548.903365</v>
      </c>
      <c r="G6204" s="27" t="n">
        <v>320.05</v>
      </c>
      <c r="H6204" s="27" t="n">
        <v>527691.7518657603</v>
      </c>
      <c r="I6204" s="27" t="n">
        <v>557605.2113999999</v>
      </c>
      <c r="J6204" s="27" t="n">
        <v>252935.9195045</v>
      </c>
      <c r="K6204" s="27" t="n">
        <v>0</v>
      </c>
      <c r="L6204" s="27" t="n">
        <v>2602079.59485</v>
      </c>
    </row>
    <row r="6205">
      <c r="A6205" t="n">
        <v>6204</v>
      </c>
      <c r="B6205" s="27" t="n">
        <v>1590.846793</v>
      </c>
      <c r="C6205" s="27" t="n">
        <v>1655.716639243077</v>
      </c>
      <c r="D6205" s="27" t="n">
        <v>1655.716639243077</v>
      </c>
      <c r="E6205" s="27" t="n">
        <v>1611.774822263702</v>
      </c>
      <c r="F6205" s="27" t="n">
        <v>1590.846793</v>
      </c>
      <c r="G6205" s="27" t="n">
        <v>320.45</v>
      </c>
      <c r="H6205" s="27" t="n">
        <v>543332.0798751313</v>
      </c>
      <c r="I6205" s="27" t="n">
        <v>572704.84548</v>
      </c>
      <c r="J6205" s="27" t="n">
        <v>259785.2812969</v>
      </c>
      <c r="K6205" s="27" t="n">
        <v>0</v>
      </c>
      <c r="L6205" s="27" t="n">
        <v>2671906.73118315</v>
      </c>
    </row>
    <row r="6206">
      <c r="A6206" t="n">
        <v>6205</v>
      </c>
      <c r="B6206" s="27" t="n">
        <v>1238.055424</v>
      </c>
      <c r="C6206" s="27" t="n">
        <v>1348.973698846599</v>
      </c>
      <c r="D6206" s="27" t="n">
        <v>1288.538912791794</v>
      </c>
      <c r="E6206" s="27" t="n">
        <v>1313.17267228217</v>
      </c>
      <c r="F6206" s="27" t="n">
        <v>1238.055424</v>
      </c>
      <c r="G6206" s="27" t="n">
        <v>314.5</v>
      </c>
      <c r="H6206" s="27" t="n">
        <v>414330.6677643417</v>
      </c>
      <c r="I6206" s="27" t="n">
        <v>445699.95264</v>
      </c>
      <c r="J6206" s="27" t="n">
        <v>202174.4507392</v>
      </c>
      <c r="K6206" s="27" t="n">
        <v>0</v>
      </c>
      <c r="L6206" s="27" t="n">
        <v>2086742.417152</v>
      </c>
    </row>
    <row r="6207">
      <c r="A6207" t="n">
        <v>6206</v>
      </c>
      <c r="B6207" s="27" t="n">
        <v>1441.52639</v>
      </c>
      <c r="C6207" s="27" t="n">
        <v>1500.306807695219</v>
      </c>
      <c r="D6207" s="27" t="n">
        <v>1500.306807695219</v>
      </c>
      <c r="E6207" s="27" t="n">
        <v>1460.489482922308</v>
      </c>
      <c r="F6207" s="27" t="n">
        <v>1441.52639</v>
      </c>
      <c r="G6207" s="27" t="n">
        <v>325.1</v>
      </c>
      <c r="H6207" s="27" t="n">
        <v>497577.9925388937</v>
      </c>
      <c r="I6207" s="27" t="n">
        <v>518949.5004</v>
      </c>
      <c r="J6207" s="27" t="n">
        <v>235401.259487</v>
      </c>
      <c r="K6207" s="27" t="n">
        <v>0</v>
      </c>
      <c r="L6207" s="27" t="n">
        <v>2414411.8974</v>
      </c>
    </row>
    <row r="6208">
      <c r="A6208" t="n">
        <v>6207</v>
      </c>
      <c r="B6208" s="27" t="n">
        <v>1346.870758</v>
      </c>
      <c r="C6208" s="27" t="n">
        <v>1401.791039551461</v>
      </c>
      <c r="D6208" s="27" t="n">
        <v>1401.791039551461</v>
      </c>
      <c r="E6208" s="27" t="n">
        <v>1364.588269558488</v>
      </c>
      <c r="F6208" s="27" t="n">
        <v>1346.870758</v>
      </c>
      <c r="G6208" s="27" t="n">
        <v>332.25</v>
      </c>
      <c r="H6208" s="27" t="n">
        <v>476011.725520944</v>
      </c>
      <c r="I6208" s="27" t="n">
        <v>484873.47288</v>
      </c>
      <c r="J6208" s="27" t="n">
        <v>219943.9947814</v>
      </c>
      <c r="K6208" s="27" t="n">
        <v>0</v>
      </c>
      <c r="L6208" s="27" t="n">
        <v>2246243.7066545</v>
      </c>
    </row>
    <row r="6209">
      <c r="A6209" t="n">
        <v>6208</v>
      </c>
      <c r="B6209" s="27" t="n">
        <v>1554.021958</v>
      </c>
      <c r="C6209" s="27" t="n">
        <v>1617.390033830912</v>
      </c>
      <c r="D6209" s="27" t="n">
        <v>1617.390033830912</v>
      </c>
      <c r="E6209" s="27" t="n">
        <v>1574.465384065144</v>
      </c>
      <c r="F6209" s="27" t="n">
        <v>1554.021958</v>
      </c>
      <c r="G6209" s="27" t="n">
        <v>327.55</v>
      </c>
      <c r="H6209" s="27" t="n">
        <v>542281.6921119188</v>
      </c>
      <c r="I6209" s="27" t="n">
        <v>559447.90488</v>
      </c>
      <c r="J6209" s="27" t="n">
        <v>253771.7857414</v>
      </c>
      <c r="K6209" s="27" t="n">
        <v>0</v>
      </c>
      <c r="L6209" s="27" t="n">
        <v>2599024.0236571</v>
      </c>
    </row>
    <row r="6210">
      <c r="A6210" t="n">
        <v>6209</v>
      </c>
      <c r="B6210" s="27" t="n">
        <v>1638.722555</v>
      </c>
      <c r="C6210" s="27" t="n">
        <v>629.2515676574088</v>
      </c>
      <c r="D6210" s="27" t="n">
        <v>629.2515676574088</v>
      </c>
      <c r="E6210" s="27" t="n">
        <v>612.5515740929137</v>
      </c>
      <c r="F6210" s="27" t="n">
        <v>612.5515740929137</v>
      </c>
      <c r="G6210" s="27" t="n">
        <v>322.7</v>
      </c>
      <c r="H6210" s="27" t="n">
        <v>210831.9710766874</v>
      </c>
      <c r="I6210" s="27" t="n">
        <v>220518.5666734489</v>
      </c>
      <c r="J6210" s="27" t="n">
        <v>100029.6720493728</v>
      </c>
      <c r="K6210" s="27" t="n">
        <v>1880971.408002689</v>
      </c>
      <c r="L6210" s="27" t="n">
        <v>991821.036</v>
      </c>
    </row>
    <row r="6211">
      <c r="A6211" t="n">
        <v>6210</v>
      </c>
      <c r="B6211" s="27" t="n">
        <v>1543.651875</v>
      </c>
      <c r="C6211" s="27" t="n">
        <v>79.12713726193243</v>
      </c>
      <c r="D6211" s="27" t="n">
        <v>79.12713726193243</v>
      </c>
      <c r="E6211" s="27" t="n">
        <v>77.02714617574314</v>
      </c>
      <c r="F6211" s="27" t="n">
        <v>77.02714617574314</v>
      </c>
      <c r="G6211" s="27" t="n">
        <v>688.75</v>
      </c>
      <c r="H6211" s="27" t="n">
        <v>56613.08403455542</v>
      </c>
      <c r="I6211" s="27" t="n">
        <v>27729.77262326753</v>
      </c>
      <c r="J6211" s="27" t="n">
        <v>12578.53297049886</v>
      </c>
      <c r="K6211" s="27" t="n">
        <v>2688323.127934862</v>
      </c>
      <c r="L6211" s="27" t="n">
        <v>97500.61624999999</v>
      </c>
    </row>
    <row r="6212">
      <c r="A6212" t="n">
        <v>6211</v>
      </c>
      <c r="B6212" s="27" t="n">
        <v>1296.420877</v>
      </c>
      <c r="C6212" s="27" t="n">
        <v>1349.284891107787</v>
      </c>
      <c r="D6212" s="27" t="n">
        <v>1349.284891107787</v>
      </c>
      <c r="E6212" s="27" t="n">
        <v>1313.475605670395</v>
      </c>
      <c r="F6212" s="27" t="n">
        <v>1296.420877</v>
      </c>
      <c r="G6212" s="27" t="n">
        <v>1356.4</v>
      </c>
      <c r="H6212" s="27" t="n">
        <v>1872608.86656114</v>
      </c>
      <c r="I6212" s="27" t="n">
        <v>466711.51572</v>
      </c>
      <c r="J6212" s="27" t="n">
        <v>211705.5292141</v>
      </c>
      <c r="K6212" s="27" t="n">
        <v>0</v>
      </c>
      <c r="L6212" s="27" t="n">
        <v>834376.4764372001</v>
      </c>
    </row>
    <row r="6213">
      <c r="A6213" t="n">
        <v>6212</v>
      </c>
      <c r="B6213" s="27" t="n">
        <v>1246.372754</v>
      </c>
      <c r="C6213" s="27" t="n">
        <v>1297.196094158214</v>
      </c>
      <c r="D6213" s="27" t="n">
        <v>1297.196094158214</v>
      </c>
      <c r="E6213" s="27" t="n">
        <v>1262.769216995272</v>
      </c>
      <c r="F6213" s="27" t="n">
        <v>1246.372754</v>
      </c>
      <c r="G6213" s="27" t="n">
        <v>1419.45</v>
      </c>
      <c r="H6213" s="27" t="n">
        <v>1885541.701323647</v>
      </c>
      <c r="I6213" s="27" t="n">
        <v>448694.19144</v>
      </c>
      <c r="J6213" s="27" t="n">
        <v>203532.6707282</v>
      </c>
      <c r="K6213" s="27" t="n">
        <v>0</v>
      </c>
      <c r="L6213" s="27" t="n">
        <v>723581.7023346999</v>
      </c>
    </row>
    <row r="6214">
      <c r="A6214" t="n">
        <v>6213</v>
      </c>
      <c r="B6214" s="27" t="n">
        <v>1571.869051</v>
      </c>
      <c r="C6214" s="27" t="n">
        <v>1635.9647772604</v>
      </c>
      <c r="D6214" s="27" t="n">
        <v>1635.9647772604</v>
      </c>
      <c r="E6214" s="27" t="n">
        <v>1592.547163930172</v>
      </c>
      <c r="F6214" s="27" t="n">
        <v>1571.869051</v>
      </c>
      <c r="G6214" s="27" t="n">
        <v>1576.6</v>
      </c>
      <c r="H6214" s="27" t="n">
        <v>2642242.679963259</v>
      </c>
      <c r="I6214" s="27" t="n">
        <v>565872.85836</v>
      </c>
      <c r="J6214" s="27" t="n">
        <v>256686.2160283</v>
      </c>
      <c r="K6214" s="27" t="n">
        <v>0</v>
      </c>
      <c r="L6214" s="27" t="n">
        <v>665529.3346000002</v>
      </c>
    </row>
    <row r="6215">
      <c r="A6215" t="n">
        <v>6214</v>
      </c>
      <c r="B6215" s="27" t="n">
        <v>1827.849807</v>
      </c>
      <c r="C6215" s="27" t="n">
        <v>1902.383861578428</v>
      </c>
      <c r="D6215" s="27" t="n">
        <v>1902.383861578428</v>
      </c>
      <c r="E6215" s="27" t="n">
        <v>1851.895630990728</v>
      </c>
      <c r="F6215" s="27" t="n">
        <v>1827.849807</v>
      </c>
      <c r="G6215" s="27" t="n">
        <v>1661.05</v>
      </c>
      <c r="H6215" s="27" t="n">
        <v>3230198.498186957</v>
      </c>
      <c r="I6215" s="27" t="n">
        <v>658025.9305200001</v>
      </c>
      <c r="J6215" s="27" t="n">
        <v>298487.8734831</v>
      </c>
      <c r="K6215" s="27" t="n">
        <v>0</v>
      </c>
      <c r="L6215" s="27" t="n">
        <v>608755.21685</v>
      </c>
    </row>
    <row r="6216">
      <c r="A6216" t="n">
        <v>6215</v>
      </c>
      <c r="B6216" s="27" t="n">
        <v>1962.791739</v>
      </c>
      <c r="C6216" s="27" t="n">
        <v>2042.828363615859</v>
      </c>
      <c r="D6216" s="27" t="n">
        <v>2042.828363615859</v>
      </c>
      <c r="E6216" s="27" t="n">
        <v>1988.612812508441</v>
      </c>
      <c r="F6216" s="27" t="n">
        <v>1962.791739</v>
      </c>
      <c r="G6216" s="27" t="n">
        <v>1654.05</v>
      </c>
      <c r="H6216" s="27" t="n">
        <v>3449879.879696222</v>
      </c>
      <c r="I6216" s="27" t="n">
        <v>706605.02604</v>
      </c>
      <c r="J6216" s="27" t="n">
        <v>320523.8909787</v>
      </c>
      <c r="K6216" s="27" t="n">
        <v>0</v>
      </c>
      <c r="L6216" s="27" t="n">
        <v>621327.2378500002</v>
      </c>
    </row>
    <row r="6217">
      <c r="A6217" t="n">
        <v>6216</v>
      </c>
      <c r="B6217" s="27" t="n">
        <v>1447.558907</v>
      </c>
      <c r="C6217" s="27" t="n">
        <v>409.3479205609934</v>
      </c>
      <c r="D6217" s="27" t="n">
        <v>409.3479205609934</v>
      </c>
      <c r="E6217" s="27" t="n">
        <v>398.4840499083422</v>
      </c>
      <c r="F6217" s="27" t="n">
        <v>398.4840499083422</v>
      </c>
      <c r="G6217" s="27" t="n">
        <v>722.3</v>
      </c>
      <c r="H6217" s="27" t="n">
        <v>306177.3907763037</v>
      </c>
      <c r="I6217" s="27" t="n">
        <v>143454.2579670032</v>
      </c>
      <c r="J6217" s="27" t="n">
        <v>65072.44535003229</v>
      </c>
      <c r="K6217" s="27" t="n">
        <v>1922954.213049009</v>
      </c>
      <c r="L6217" s="27" t="n">
        <v>0</v>
      </c>
    </row>
    <row r="6218">
      <c r="A6218" t="n">
        <v>6217</v>
      </c>
      <c r="B6218" s="27" t="n">
        <v>1347.783661</v>
      </c>
      <c r="C6218" s="27" t="n">
        <v>0</v>
      </c>
      <c r="D6218" s="27" t="n">
        <v>0</v>
      </c>
      <c r="E6218" s="27" t="n">
        <v>0</v>
      </c>
      <c r="F6218" s="27" t="n">
        <v>0</v>
      </c>
      <c r="G6218" s="27" t="n">
        <v>713.45</v>
      </c>
      <c r="H6218" s="27" t="n">
        <v>0</v>
      </c>
      <c r="I6218" s="27" t="n">
        <v>0</v>
      </c>
      <c r="J6218" s="27" t="n">
        <v>0</v>
      </c>
      <c r="K6218" s="27" t="n">
        <v>1603862.55659</v>
      </c>
      <c r="L6218" s="27" t="n">
        <v>0</v>
      </c>
    </row>
    <row r="6219">
      <c r="A6219" t="n">
        <v>6218</v>
      </c>
      <c r="B6219" s="27" t="n">
        <v>1417.299201</v>
      </c>
      <c r="C6219" s="27" t="n">
        <v>0</v>
      </c>
      <c r="D6219" s="27" t="n">
        <v>0</v>
      </c>
      <c r="E6219" s="27" t="n">
        <v>0</v>
      </c>
      <c r="F6219" s="27" t="n">
        <v>0</v>
      </c>
      <c r="G6219" s="27" t="n">
        <v>301.8</v>
      </c>
      <c r="H6219" s="27" t="n">
        <v>0</v>
      </c>
      <c r="I6219" s="27" t="n">
        <v>0</v>
      </c>
      <c r="J6219" s="27" t="n">
        <v>0</v>
      </c>
      <c r="K6219" s="27" t="n">
        <v>1686586.04919</v>
      </c>
      <c r="L6219" s="27" t="n">
        <v>0</v>
      </c>
    </row>
    <row r="6220">
      <c r="A6220" t="n">
        <v>6219</v>
      </c>
      <c r="B6220" s="27" t="n">
        <v>1479.454273</v>
      </c>
      <c r="C6220" s="27" t="n">
        <v>0</v>
      </c>
      <c r="D6220" s="27" t="n">
        <v>0</v>
      </c>
      <c r="E6220" s="27" t="n">
        <v>0</v>
      </c>
      <c r="F6220" s="27" t="n">
        <v>0</v>
      </c>
      <c r="G6220" s="27" t="n">
        <v>292.85</v>
      </c>
      <c r="H6220" s="27" t="n">
        <v>0</v>
      </c>
      <c r="I6220" s="27" t="n">
        <v>0</v>
      </c>
      <c r="J6220" s="27" t="n">
        <v>0</v>
      </c>
      <c r="K6220" s="27" t="n">
        <v>1760550.58487</v>
      </c>
      <c r="L6220" s="27" t="n">
        <v>0</v>
      </c>
    </row>
    <row r="6221">
      <c r="A6221" t="n">
        <v>6220</v>
      </c>
      <c r="B6221" s="27" t="n">
        <v>1595.586118</v>
      </c>
      <c r="C6221" s="27" t="n">
        <v>0</v>
      </c>
      <c r="D6221" s="27" t="n">
        <v>0</v>
      </c>
      <c r="E6221" s="27" t="n">
        <v>0</v>
      </c>
      <c r="F6221" s="27" t="n">
        <v>0</v>
      </c>
      <c r="G6221" s="27" t="n">
        <v>285.95</v>
      </c>
      <c r="H6221" s="27" t="n">
        <v>0</v>
      </c>
      <c r="I6221" s="27" t="n">
        <v>0</v>
      </c>
      <c r="J6221" s="27" t="n">
        <v>0</v>
      </c>
      <c r="K6221" s="27" t="n">
        <v>1898747.48042</v>
      </c>
      <c r="L6221" s="27" t="n">
        <v>0</v>
      </c>
    </row>
    <row r="6222">
      <c r="A6222" t="n">
        <v>6221</v>
      </c>
      <c r="B6222" s="27" t="n">
        <v>1610.307056</v>
      </c>
      <c r="C6222" s="27" t="n">
        <v>0</v>
      </c>
      <c r="D6222" s="27" t="n">
        <v>0</v>
      </c>
      <c r="E6222" s="27" t="n">
        <v>0</v>
      </c>
      <c r="F6222" s="27" t="n">
        <v>0</v>
      </c>
      <c r="G6222" s="27" t="n">
        <v>280.8</v>
      </c>
      <c r="H6222" s="27" t="n">
        <v>0</v>
      </c>
      <c r="I6222" s="27" t="n">
        <v>0</v>
      </c>
      <c r="J6222" s="27" t="n">
        <v>0</v>
      </c>
      <c r="K6222" s="27" t="n">
        <v>1916265.39664</v>
      </c>
      <c r="L6222" s="27" t="n">
        <v>0</v>
      </c>
    </row>
    <row r="6223">
      <c r="A6223" t="n">
        <v>6222</v>
      </c>
      <c r="B6223" s="27" t="n">
        <v>1157.229296</v>
      </c>
      <c r="C6223" s="27" t="n">
        <v>0</v>
      </c>
      <c r="D6223" s="27" t="n">
        <v>0</v>
      </c>
      <c r="E6223" s="27" t="n">
        <v>0</v>
      </c>
      <c r="F6223" s="27" t="n">
        <v>0</v>
      </c>
      <c r="G6223" s="27" t="n">
        <v>277.3</v>
      </c>
      <c r="H6223" s="27" t="n">
        <v>0</v>
      </c>
      <c r="I6223" s="27" t="n">
        <v>0</v>
      </c>
      <c r="J6223" s="27" t="n">
        <v>0</v>
      </c>
      <c r="K6223" s="27" t="n">
        <v>1377102.86224</v>
      </c>
      <c r="L6223" s="27" t="n">
        <v>0</v>
      </c>
    </row>
    <row r="6224">
      <c r="A6224" t="n">
        <v>6223</v>
      </c>
      <c r="B6224" s="27" t="n">
        <v>1109.795162</v>
      </c>
      <c r="C6224" s="27" t="n">
        <v>1155.048881286994</v>
      </c>
      <c r="D6224" s="27" t="n">
        <v>1155.048881286994</v>
      </c>
      <c r="E6224" s="27" t="n">
        <v>1124.394513661053</v>
      </c>
      <c r="F6224" s="27" t="n">
        <v>1109.795162</v>
      </c>
      <c r="G6224" s="27" t="n">
        <v>279.95</v>
      </c>
      <c r="H6224" s="27" t="n">
        <v>333118.7952497175</v>
      </c>
      <c r="I6224" s="27" t="n">
        <v>399526.25832</v>
      </c>
      <c r="J6224" s="27" t="n">
        <v>181229.5499546</v>
      </c>
      <c r="K6224" s="27" t="n">
        <v>0</v>
      </c>
      <c r="L6224" s="27" t="n">
        <v>758911.86075</v>
      </c>
    </row>
    <row r="6225">
      <c r="A6225" t="n">
        <v>6224</v>
      </c>
      <c r="B6225" s="27" t="n">
        <v>994.4167435000001</v>
      </c>
      <c r="C6225" s="27" t="n">
        <v>1034.966136433097</v>
      </c>
      <c r="D6225" s="27" t="n">
        <v>1034.966136433097</v>
      </c>
      <c r="E6225" s="27" t="n">
        <v>1007.498699391584</v>
      </c>
      <c r="F6225" s="27" t="n">
        <v>994.4167435000001</v>
      </c>
      <c r="G6225" s="27" t="n">
        <v>297.55</v>
      </c>
      <c r="H6225" s="27" t="n">
        <v>316909.0869469208</v>
      </c>
      <c r="I6225" s="27" t="n">
        <v>357990.02766</v>
      </c>
      <c r="J6225" s="27" t="n">
        <v>162388.25421355</v>
      </c>
      <c r="K6225" s="27" t="n">
        <v>0</v>
      </c>
      <c r="L6225" s="27" t="n">
        <v>1692944.784971575</v>
      </c>
    </row>
    <row r="6226">
      <c r="A6226" t="n">
        <v>6225</v>
      </c>
      <c r="B6226" s="27" t="n">
        <v>1024.995403</v>
      </c>
      <c r="C6226" s="27" t="n">
        <v>1066.791009217704</v>
      </c>
      <c r="D6226" s="27" t="n">
        <v>1066.791009217704</v>
      </c>
      <c r="E6226" s="27" t="n">
        <v>1038.478957402052</v>
      </c>
      <c r="F6226" s="27" t="n">
        <v>1024.995403</v>
      </c>
      <c r="G6226" s="27" t="n">
        <v>325.05</v>
      </c>
      <c r="H6226" s="27" t="n">
        <v>354968.1102756072</v>
      </c>
      <c r="I6226" s="27" t="n">
        <v>368998.3450799999</v>
      </c>
      <c r="J6226" s="27" t="n">
        <v>167381.7493099</v>
      </c>
      <c r="K6226" s="27" t="n">
        <v>0</v>
      </c>
      <c r="L6226" s="27" t="n">
        <v>1716815.37525</v>
      </c>
    </row>
    <row r="6227">
      <c r="A6227" t="n">
        <v>6226</v>
      </c>
      <c r="B6227" s="27" t="n">
        <v>1252.246817</v>
      </c>
      <c r="C6227" s="27" t="n">
        <v>1303.309617041881</v>
      </c>
      <c r="D6227" s="27" t="n">
        <v>1303.309617041881</v>
      </c>
      <c r="E6227" s="27" t="n">
        <v>1268.720490314439</v>
      </c>
      <c r="F6227" s="27" t="n">
        <v>1252.246817</v>
      </c>
      <c r="G6227" s="27" t="n">
        <v>339.05</v>
      </c>
      <c r="H6227" s="27" t="n">
        <v>450982.8138093581</v>
      </c>
      <c r="I6227" s="27" t="n">
        <v>450808.85412</v>
      </c>
      <c r="J6227" s="27" t="n">
        <v>204491.9052161</v>
      </c>
      <c r="K6227" s="27" t="n">
        <v>0</v>
      </c>
      <c r="L6227" s="27" t="n">
        <v>2079917.9937</v>
      </c>
    </row>
    <row r="6228">
      <c r="A6228" t="n">
        <v>6227</v>
      </c>
      <c r="B6228" s="27" t="n">
        <v>1666.176082</v>
      </c>
      <c r="C6228" s="27" t="n">
        <v>1734.117314303307</v>
      </c>
      <c r="D6228" s="27" t="n">
        <v>1734.117314303307</v>
      </c>
      <c r="E6228" s="27" t="n">
        <v>1688.094786148539</v>
      </c>
      <c r="F6228" s="27" t="n">
        <v>1666.176082</v>
      </c>
      <c r="G6228" s="27" t="n">
        <v>346.25</v>
      </c>
      <c r="H6228" s="27" t="n">
        <v>613487.6213697258</v>
      </c>
      <c r="I6228" s="27" t="n">
        <v>599823.38952</v>
      </c>
      <c r="J6228" s="27" t="n">
        <v>272086.5541906</v>
      </c>
      <c r="K6228" s="27" t="n">
        <v>0</v>
      </c>
      <c r="L6228" s="27" t="n">
        <v>2755438.56</v>
      </c>
    </row>
    <row r="6229">
      <c r="A6229" t="n">
        <v>6228</v>
      </c>
      <c r="B6229" s="27" t="n">
        <v>1295.903599</v>
      </c>
      <c r="C6229" s="27" t="n">
        <v>1547.355122634986</v>
      </c>
      <c r="D6229" s="27" t="n">
        <v>1348.745768728873</v>
      </c>
      <c r="E6229" s="27" t="n">
        <v>1506.289161232309</v>
      </c>
      <c r="F6229" s="27" t="n">
        <v>1295.903599</v>
      </c>
      <c r="G6229" s="27" t="n">
        <v>349.85</v>
      </c>
      <c r="H6229" s="27" t="n">
        <v>482748.4674208933</v>
      </c>
      <c r="I6229" s="27" t="n">
        <v>466525.29564</v>
      </c>
      <c r="J6229" s="27" t="n">
        <v>211621.0577167</v>
      </c>
      <c r="K6229" s="27" t="n">
        <v>0</v>
      </c>
      <c r="L6229" s="27" t="n">
        <v>2138435.32388985</v>
      </c>
    </row>
    <row r="6230">
      <c r="A6230" t="n">
        <v>6229</v>
      </c>
      <c r="B6230" s="27" t="n">
        <v>1418.65271</v>
      </c>
      <c r="C6230" s="27" t="n">
        <v>1476.501120102756</v>
      </c>
      <c r="D6230" s="27" t="n">
        <v>1476.501120102756</v>
      </c>
      <c r="E6230" s="27" t="n">
        <v>1437.315585300703</v>
      </c>
      <c r="F6230" s="27" t="n">
        <v>1418.65271</v>
      </c>
      <c r="G6230" s="27" t="n">
        <v>361.05</v>
      </c>
      <c r="H6230" s="27" t="n">
        <v>543980.6123924006</v>
      </c>
      <c r="I6230" s="27" t="n">
        <v>510714.9756</v>
      </c>
      <c r="J6230" s="27" t="n">
        <v>231665.987543</v>
      </c>
      <c r="K6230" s="27" t="n">
        <v>0</v>
      </c>
      <c r="L6230" s="27" t="n">
        <v>2325100.8590545</v>
      </c>
    </row>
    <row r="6231">
      <c r="A6231" t="n">
        <v>6230</v>
      </c>
      <c r="B6231" s="27" t="n">
        <v>1542.199205</v>
      </c>
      <c r="C6231" s="27" t="n">
        <v>1605.084929804082</v>
      </c>
      <c r="D6231" s="27" t="n">
        <v>1605.084929804082</v>
      </c>
      <c r="E6231" s="27" t="n">
        <v>1562.486850790968</v>
      </c>
      <c r="F6231" s="27" t="n">
        <v>1542.199205</v>
      </c>
      <c r="G6231" s="27" t="n">
        <v>385.3</v>
      </c>
      <c r="H6231" s="27" t="n">
        <v>632978.2255048826</v>
      </c>
      <c r="I6231" s="27" t="n">
        <v>555191.7137999999</v>
      </c>
      <c r="J6231" s="27" t="n">
        <v>251841.1301765</v>
      </c>
      <c r="K6231" s="27" t="n">
        <v>0</v>
      </c>
      <c r="L6231" s="27" t="n">
        <v>2490188.7253</v>
      </c>
    </row>
    <row r="6232">
      <c r="A6232" t="n">
        <v>6231</v>
      </c>
      <c r="B6232" s="27" t="n">
        <v>1525.462316</v>
      </c>
      <c r="C6232" s="27" t="n">
        <v>1587.665448615123</v>
      </c>
      <c r="D6232" s="27" t="n">
        <v>1587.665448615123</v>
      </c>
      <c r="E6232" s="27" t="n">
        <v>1545.529673136405</v>
      </c>
      <c r="F6232" s="27" t="n">
        <v>1525.462316</v>
      </c>
      <c r="G6232" s="27" t="n">
        <v>1329.65</v>
      </c>
      <c r="H6232" s="27" t="n">
        <v>2154697.146055511</v>
      </c>
      <c r="I6232" s="27" t="n">
        <v>549166.43376</v>
      </c>
      <c r="J6232" s="27" t="n">
        <v>249107.9962028</v>
      </c>
      <c r="K6232" s="27" t="n">
        <v>0</v>
      </c>
      <c r="L6232" s="27" t="n">
        <v>1022593.6635306</v>
      </c>
    </row>
    <row r="6233">
      <c r="A6233" t="n">
        <v>6232</v>
      </c>
      <c r="B6233" s="27" t="n">
        <v>1140.367688</v>
      </c>
      <c r="C6233" s="27" t="n">
        <v>1557.257073046156</v>
      </c>
      <c r="D6233" s="27" t="n">
        <v>1186.868550187635</v>
      </c>
      <c r="E6233" s="27" t="n">
        <v>1515.928319277688</v>
      </c>
      <c r="F6233" s="27" t="n">
        <v>1140.367688</v>
      </c>
      <c r="G6233" s="27" t="n">
        <v>1561</v>
      </c>
      <c r="H6233" s="27" t="n">
        <v>1891965.330632925</v>
      </c>
      <c r="I6233" s="27" t="n">
        <v>410532.36768</v>
      </c>
      <c r="J6233" s="27" t="n">
        <v>186222.0434504</v>
      </c>
      <c r="K6233" s="27" t="n">
        <v>0</v>
      </c>
      <c r="L6233" s="27" t="n">
        <v>500621.415032</v>
      </c>
    </row>
    <row r="6234">
      <c r="A6234" t="n">
        <v>6233</v>
      </c>
      <c r="B6234" s="27" t="n">
        <v>1753.282122</v>
      </c>
      <c r="C6234" s="27" t="n">
        <v>1175.36380351483</v>
      </c>
      <c r="D6234" s="27" t="n">
        <v>1175.36380351483</v>
      </c>
      <c r="E6234" s="27" t="n">
        <v>1144.170288927791</v>
      </c>
      <c r="F6234" s="27" t="n">
        <v>1144.170288927791</v>
      </c>
      <c r="G6234" s="27" t="n">
        <v>1640.65</v>
      </c>
      <c r="H6234" s="27" t="n">
        <v>1995523.504821994</v>
      </c>
      <c r="I6234" s="27" t="n">
        <v>411901.3040140049</v>
      </c>
      <c r="J6234" s="27" t="n">
        <v>186843.0081819084</v>
      </c>
      <c r="K6234" s="27" t="n">
        <v>1116501.990021358</v>
      </c>
      <c r="L6234" s="27" t="n">
        <v>396907.1059000001</v>
      </c>
    </row>
    <row r="6235">
      <c r="A6235" t="n">
        <v>6234</v>
      </c>
      <c r="B6235" s="27" t="n">
        <v>1615.890789</v>
      </c>
      <c r="C6235" s="27" t="n">
        <v>121.551280909201</v>
      </c>
      <c r="D6235" s="27" t="n">
        <v>121.551280909201</v>
      </c>
      <c r="E6235" s="27" t="n">
        <v>118.325376178448</v>
      </c>
      <c r="F6235" s="27" t="n">
        <v>118.325376178448</v>
      </c>
      <c r="G6235" s="27" t="n">
        <v>1615.65</v>
      </c>
      <c r="H6235" s="27" t="n">
        <v>202847.2884660844</v>
      </c>
      <c r="I6235" s="27" t="n">
        <v>42597.13542424128</v>
      </c>
      <c r="J6235" s="27" t="n">
        <v>19322.53392994056</v>
      </c>
      <c r="K6235" s="27" t="n">
        <v>2745037.401701904</v>
      </c>
      <c r="L6235" s="27" t="n">
        <v>43901.9944</v>
      </c>
    </row>
    <row r="6236">
      <c r="A6236" t="n">
        <v>6235</v>
      </c>
      <c r="B6236" s="27" t="n">
        <v>1178.492873</v>
      </c>
      <c r="C6236" s="27" t="n">
        <v>1226.548165431051</v>
      </c>
      <c r="D6236" s="27" t="n">
        <v>1226.548165431051</v>
      </c>
      <c r="E6236" s="27" t="n">
        <v>1193.996245782289</v>
      </c>
      <c r="F6236" s="27" t="n">
        <v>1178.492873</v>
      </c>
      <c r="G6236" s="27" t="n">
        <v>1796.75</v>
      </c>
      <c r="H6236" s="27" t="n">
        <v>2244396.487378876</v>
      </c>
      <c r="I6236" s="27" t="n">
        <v>424257.43428</v>
      </c>
      <c r="J6236" s="27" t="n">
        <v>192447.8861609</v>
      </c>
      <c r="K6236" s="27" t="n">
        <v>0</v>
      </c>
      <c r="L6236" s="27" t="n">
        <v>239528.6764372499</v>
      </c>
    </row>
    <row r="6237">
      <c r="A6237" t="n">
        <v>6236</v>
      </c>
      <c r="B6237" s="27" t="n">
        <v>1647.927231</v>
      </c>
      <c r="C6237" s="27" t="n">
        <v>1715.124178602924</v>
      </c>
      <c r="D6237" s="27" t="n">
        <v>1715.124178602924</v>
      </c>
      <c r="E6237" s="27" t="n">
        <v>1669.605717915397</v>
      </c>
      <c r="F6237" s="27" t="n">
        <v>1647.927231</v>
      </c>
      <c r="G6237" s="27" t="n">
        <v>1798.35</v>
      </c>
      <c r="H6237" s="27" t="n">
        <v>3147391.902453511</v>
      </c>
      <c r="I6237" s="27" t="n">
        <v>593253.80316</v>
      </c>
      <c r="J6237" s="27" t="n">
        <v>269106.5168223</v>
      </c>
      <c r="K6237" s="27" t="n">
        <v>0</v>
      </c>
      <c r="L6237" s="27" t="n">
        <v>332304.4795500003</v>
      </c>
    </row>
    <row r="6238">
      <c r="A6238" t="n">
        <v>6237</v>
      </c>
      <c r="B6238" s="27" t="n">
        <v>1432.020139</v>
      </c>
      <c r="C6238" s="27" t="n">
        <v>1490.413183498395</v>
      </c>
      <c r="D6238" s="27" t="n">
        <v>1490.413183498395</v>
      </c>
      <c r="E6238" s="27" t="n">
        <v>1450.858430118086</v>
      </c>
      <c r="F6238" s="27" t="n">
        <v>1432.020139</v>
      </c>
      <c r="G6238" s="27" t="n">
        <v>1718.25</v>
      </c>
      <c r="H6238" s="27" t="n">
        <v>2614928.815979373</v>
      </c>
      <c r="I6238" s="27" t="n">
        <v>515527.25004</v>
      </c>
      <c r="J6238" s="27" t="n">
        <v>233848.8886987</v>
      </c>
      <c r="K6238" s="27" t="n">
        <v>0</v>
      </c>
      <c r="L6238" s="27" t="n">
        <v>403471.6350000002</v>
      </c>
    </row>
    <row r="6239">
      <c r="A6239" t="n">
        <v>6238</v>
      </c>
      <c r="B6239" s="27" t="n">
        <v>1643.020251</v>
      </c>
      <c r="C6239" s="27" t="n">
        <v>1710.017086878349</v>
      </c>
      <c r="D6239" s="27" t="n">
        <v>1710.017086878349</v>
      </c>
      <c r="E6239" s="27" t="n">
        <v>1664.634165621023</v>
      </c>
      <c r="F6239" s="27" t="n">
        <v>1643.020251</v>
      </c>
      <c r="G6239" s="27" t="n">
        <v>1805.35</v>
      </c>
      <c r="H6239" s="27" t="n">
        <v>3140430.158906304</v>
      </c>
      <c r="I6239" s="27" t="n">
        <v>591487.29036</v>
      </c>
      <c r="J6239" s="27" t="n">
        <v>268305.2069883</v>
      </c>
      <c r="K6239" s="27" t="n">
        <v>0</v>
      </c>
      <c r="L6239" s="27" t="n">
        <v>319813.8430000003</v>
      </c>
    </row>
    <row r="6240">
      <c r="A6240" t="n">
        <v>6239</v>
      </c>
      <c r="B6240" s="27" t="n">
        <v>1400.124774</v>
      </c>
      <c r="C6240" s="27" t="n">
        <v>1457.217607677051</v>
      </c>
      <c r="D6240" s="27" t="n">
        <v>1457.217607677051</v>
      </c>
      <c r="E6240" s="27" t="n">
        <v>1418.543846782227</v>
      </c>
      <c r="F6240" s="27" t="n">
        <v>1400.124774</v>
      </c>
      <c r="G6240" s="27" t="n">
        <v>1698.6</v>
      </c>
      <c r="H6240" s="27" t="n">
        <v>2521003.037625106</v>
      </c>
      <c r="I6240" s="27" t="n">
        <v>504044.9186399999</v>
      </c>
      <c r="J6240" s="27" t="n">
        <v>228640.3755942</v>
      </c>
      <c r="K6240" s="27" t="n">
        <v>0</v>
      </c>
      <c r="L6240" s="27" t="n">
        <v>421997.6068836004</v>
      </c>
    </row>
    <row r="6241">
      <c r="A6241" t="n">
        <v>6240</v>
      </c>
      <c r="B6241" s="27" t="n">
        <v>1198.12079</v>
      </c>
      <c r="C6241" s="27" t="n">
        <v>225.6341641201597</v>
      </c>
      <c r="D6241" s="27" t="n">
        <v>225.6341641201597</v>
      </c>
      <c r="E6241" s="27" t="n">
        <v>219.6459564105392</v>
      </c>
      <c r="F6241" s="27" t="n">
        <v>219.6459564105392</v>
      </c>
      <c r="G6241" s="27" t="n">
        <v>1279.25</v>
      </c>
      <c r="H6241" s="27" t="n">
        <v>298624.636587006</v>
      </c>
      <c r="I6241" s="27" t="n">
        <v>79072.5443077941</v>
      </c>
      <c r="J6241" s="27" t="n">
        <v>35868.18468184105</v>
      </c>
      <c r="K6241" s="27" t="n">
        <v>1793544.369969481</v>
      </c>
      <c r="L6241" s="27" t="n">
        <v>0</v>
      </c>
    </row>
    <row r="6242">
      <c r="A6242" t="n">
        <v>6241</v>
      </c>
      <c r="B6242" s="27" t="n">
        <v>1325.702253</v>
      </c>
      <c r="C6242" s="27" t="n">
        <v>0</v>
      </c>
      <c r="D6242" s="27" t="n">
        <v>0</v>
      </c>
      <c r="E6242" s="27" t="n">
        <v>0</v>
      </c>
      <c r="F6242" s="27" t="n">
        <v>0</v>
      </c>
      <c r="G6242" s="27" t="n">
        <v>667.5</v>
      </c>
      <c r="H6242" s="27" t="n">
        <v>0</v>
      </c>
      <c r="I6242" s="27" t="n">
        <v>0</v>
      </c>
      <c r="J6242" s="27" t="n">
        <v>0</v>
      </c>
      <c r="K6242" s="27" t="n">
        <v>1577585.68107</v>
      </c>
      <c r="L6242" s="27" t="n">
        <v>0</v>
      </c>
    </row>
    <row r="6243">
      <c r="A6243" t="n">
        <v>6242</v>
      </c>
      <c r="B6243" s="27" t="n">
        <v>1425.4775</v>
      </c>
      <c r="C6243" s="27" t="n">
        <v>0</v>
      </c>
      <c r="D6243" s="27" t="n">
        <v>0</v>
      </c>
      <c r="E6243" s="27" t="n">
        <v>0</v>
      </c>
      <c r="F6243" s="27" t="n">
        <v>0</v>
      </c>
      <c r="G6243" s="27" t="n">
        <v>301.8</v>
      </c>
      <c r="H6243" s="27" t="n">
        <v>0</v>
      </c>
      <c r="I6243" s="27" t="n">
        <v>0</v>
      </c>
      <c r="J6243" s="27" t="n">
        <v>0</v>
      </c>
      <c r="K6243" s="27" t="n">
        <v>1696318.225</v>
      </c>
      <c r="L6243" s="27" t="n">
        <v>0</v>
      </c>
    </row>
    <row r="6244">
      <c r="A6244" t="n">
        <v>6243</v>
      </c>
      <c r="B6244" s="27" t="n">
        <v>1218.566538</v>
      </c>
      <c r="C6244" s="27" t="n">
        <v>0</v>
      </c>
      <c r="D6244" s="27" t="n">
        <v>0</v>
      </c>
      <c r="E6244" s="27" t="n">
        <v>0</v>
      </c>
      <c r="F6244" s="27" t="n">
        <v>0</v>
      </c>
      <c r="G6244" s="27" t="n">
        <v>292.85</v>
      </c>
      <c r="H6244" s="27" t="n">
        <v>0</v>
      </c>
      <c r="I6244" s="27" t="n">
        <v>0</v>
      </c>
      <c r="J6244" s="27" t="n">
        <v>0</v>
      </c>
      <c r="K6244" s="27" t="n">
        <v>1450094.18022</v>
      </c>
      <c r="L6244" s="27" t="n">
        <v>0</v>
      </c>
    </row>
    <row r="6245">
      <c r="A6245" t="n">
        <v>6244</v>
      </c>
      <c r="B6245" s="27" t="n">
        <v>1399.306944</v>
      </c>
      <c r="C6245" s="27" t="n">
        <v>0</v>
      </c>
      <c r="D6245" s="27" t="n">
        <v>0</v>
      </c>
      <c r="E6245" s="27" t="n">
        <v>0</v>
      </c>
      <c r="F6245" s="27" t="n">
        <v>0</v>
      </c>
      <c r="G6245" s="27" t="n">
        <v>285.95</v>
      </c>
      <c r="H6245" s="27" t="n">
        <v>0</v>
      </c>
      <c r="I6245" s="27" t="n">
        <v>0</v>
      </c>
      <c r="J6245" s="27" t="n">
        <v>0</v>
      </c>
      <c r="K6245" s="27" t="n">
        <v>1665175.26336</v>
      </c>
      <c r="L6245" s="27" t="n">
        <v>0</v>
      </c>
    </row>
    <row r="6246">
      <c r="A6246" t="n">
        <v>6245</v>
      </c>
      <c r="B6246" s="27" t="n">
        <v>1315.070465</v>
      </c>
      <c r="C6246" s="27" t="n">
        <v>0</v>
      </c>
      <c r="D6246" s="27" t="n">
        <v>0</v>
      </c>
      <c r="E6246" s="27" t="n">
        <v>0</v>
      </c>
      <c r="F6246" s="27" t="n">
        <v>0</v>
      </c>
      <c r="G6246" s="27" t="n">
        <v>280.8</v>
      </c>
      <c r="H6246" s="27" t="n">
        <v>0</v>
      </c>
      <c r="I6246" s="27" t="n">
        <v>0</v>
      </c>
      <c r="J6246" s="27" t="n">
        <v>0</v>
      </c>
      <c r="K6246" s="27" t="n">
        <v>1564933.85335</v>
      </c>
      <c r="L6246" s="27" t="n">
        <v>0</v>
      </c>
    </row>
    <row r="6247">
      <c r="A6247" t="n">
        <v>6246</v>
      </c>
      <c r="B6247" s="27" t="n">
        <v>733.5934123</v>
      </c>
      <c r="C6247" s="27" t="n">
        <v>0</v>
      </c>
      <c r="D6247" s="27" t="n">
        <v>0</v>
      </c>
      <c r="E6247" s="27" t="n">
        <v>0</v>
      </c>
      <c r="F6247" s="27" t="n">
        <v>0</v>
      </c>
      <c r="G6247" s="27" t="n">
        <v>277.3</v>
      </c>
      <c r="H6247" s="27" t="n">
        <v>0</v>
      </c>
      <c r="I6247" s="27" t="n">
        <v>0</v>
      </c>
      <c r="J6247" s="27" t="n">
        <v>0</v>
      </c>
      <c r="K6247" s="27" t="n">
        <v>872976.160637</v>
      </c>
      <c r="L6247" s="27" t="n">
        <v>0</v>
      </c>
    </row>
    <row r="6248">
      <c r="A6248" t="n">
        <v>6247</v>
      </c>
      <c r="B6248" s="27" t="n">
        <v>983.0315290999999</v>
      </c>
      <c r="C6248" s="27" t="n">
        <v>1023.116892641719</v>
      </c>
      <c r="D6248" s="27" t="n">
        <v>1023.116892641719</v>
      </c>
      <c r="E6248" s="27" t="n">
        <v>995.9639280707268</v>
      </c>
      <c r="F6248" s="27" t="n">
        <v>983.0315290999999</v>
      </c>
      <c r="G6248" s="27" t="n">
        <v>629.45</v>
      </c>
      <c r="H6248" s="27" t="n">
        <v>661143.4174083</v>
      </c>
      <c r="I6248" s="27" t="n">
        <v>353891.350476</v>
      </c>
      <c r="J6248" s="27" t="n">
        <v>160529.04870203</v>
      </c>
      <c r="K6248" s="27" t="n">
        <v>0</v>
      </c>
      <c r="L6248" s="27" t="n">
        <v>911111.4878999999</v>
      </c>
    </row>
    <row r="6249">
      <c r="A6249" t="n">
        <v>6248</v>
      </c>
      <c r="B6249" s="27" t="n">
        <v>877.8810954</v>
      </c>
      <c r="C6249" s="27" t="n">
        <v>913.6781720525931</v>
      </c>
      <c r="D6249" s="27" t="n">
        <v>913.6781720525931</v>
      </c>
      <c r="E6249" s="27" t="n">
        <v>889.4296514647107</v>
      </c>
      <c r="F6249" s="27" t="n">
        <v>877.8810954</v>
      </c>
      <c r="G6249" s="27" t="n">
        <v>653.1</v>
      </c>
      <c r="H6249" s="27" t="n">
        <v>611628.9601006617</v>
      </c>
      <c r="I6249" s="27" t="n">
        <v>316037.194344</v>
      </c>
      <c r="J6249" s="27" t="n">
        <v>143357.98287882</v>
      </c>
      <c r="K6249" s="27" t="n">
        <v>0</v>
      </c>
      <c r="L6249" s="27" t="n">
        <v>1182417.9189</v>
      </c>
    </row>
    <row r="6250">
      <c r="A6250" t="n">
        <v>6249</v>
      </c>
      <c r="B6250" s="27" t="n">
        <v>945.2549442</v>
      </c>
      <c r="C6250" s="27" t="n">
        <v>983.799467722361</v>
      </c>
      <c r="D6250" s="27" t="n">
        <v>983.799467722361</v>
      </c>
      <c r="E6250" s="27" t="n">
        <v>957.6899661745443</v>
      </c>
      <c r="F6250" s="27" t="n">
        <v>945.2549442</v>
      </c>
      <c r="G6250" s="27" t="n">
        <v>1115.95</v>
      </c>
      <c r="H6250" s="27" t="n">
        <v>1121952.228843082</v>
      </c>
      <c r="I6250" s="27" t="n">
        <v>340291.779912</v>
      </c>
      <c r="J6250" s="27" t="n">
        <v>154360.13238786</v>
      </c>
      <c r="K6250" s="27" t="n">
        <v>0</v>
      </c>
      <c r="L6250" s="27" t="n">
        <v>835652.6334200099</v>
      </c>
    </row>
    <row r="6251">
      <c r="A6251" t="n">
        <v>6250</v>
      </c>
      <c r="B6251" s="27" t="n">
        <v>1289.433542</v>
      </c>
      <c r="C6251" s="27" t="n">
        <v>1342.01298365321</v>
      </c>
      <c r="D6251" s="27" t="n">
        <v>1342.01298365321</v>
      </c>
      <c r="E6251" s="27" t="n">
        <v>1306.396690675328</v>
      </c>
      <c r="F6251" s="27" t="n">
        <v>1289.433542</v>
      </c>
      <c r="G6251" s="27" t="n">
        <v>1179.45</v>
      </c>
      <c r="H6251" s="27" t="n">
        <v>1617501.070663546</v>
      </c>
      <c r="I6251" s="27" t="n">
        <v>464196.07512</v>
      </c>
      <c r="J6251" s="27" t="n">
        <v>210564.4974086</v>
      </c>
      <c r="K6251" s="27" t="n">
        <v>0</v>
      </c>
      <c r="L6251" s="27" t="n">
        <v>1058044.24815</v>
      </c>
    </row>
    <row r="6252">
      <c r="A6252" t="n">
        <v>6251</v>
      </c>
      <c r="B6252" s="27" t="n">
        <v>942.1655917</v>
      </c>
      <c r="C6252" s="27" t="n">
        <v>980.5845082079503</v>
      </c>
      <c r="D6252" s="27" t="n">
        <v>980.5845082079503</v>
      </c>
      <c r="E6252" s="27" t="n">
        <v>954.5603299329872</v>
      </c>
      <c r="F6252" s="27" t="n">
        <v>942.1655917</v>
      </c>
      <c r="G6252" s="27" t="n">
        <v>701.8</v>
      </c>
      <c r="H6252" s="27" t="n">
        <v>702824.3959166631</v>
      </c>
      <c r="I6252" s="27" t="n">
        <v>339179.613012</v>
      </c>
      <c r="J6252" s="27" t="n">
        <v>153855.64112461</v>
      </c>
      <c r="K6252" s="27" t="n">
        <v>0</v>
      </c>
      <c r="L6252" s="27" t="n">
        <v>1223119.37114494</v>
      </c>
    </row>
    <row r="6253">
      <c r="A6253" t="n">
        <v>6252</v>
      </c>
      <c r="B6253" s="27" t="n">
        <v>1192.416427</v>
      </c>
      <c r="C6253" s="27" t="n">
        <v>2298.721031446755</v>
      </c>
      <c r="D6253" s="27" t="n">
        <v>1241.038900723748</v>
      </c>
      <c r="E6253" s="27" t="n">
        <v>2237.71422843688</v>
      </c>
      <c r="F6253" s="27" t="n">
        <v>1192.416427</v>
      </c>
      <c r="G6253" s="27" t="n">
        <v>349.85</v>
      </c>
      <c r="H6253" s="27" t="n">
        <v>444302.0242912928</v>
      </c>
      <c r="I6253" s="27" t="n">
        <v>429269.9137200001</v>
      </c>
      <c r="J6253" s="27" t="n">
        <v>194721.6025291</v>
      </c>
      <c r="K6253" s="27" t="n">
        <v>0</v>
      </c>
      <c r="L6253" s="27" t="n">
        <v>1967665.96701405</v>
      </c>
    </row>
    <row r="6254">
      <c r="A6254" t="n">
        <v>6253</v>
      </c>
      <c r="B6254" s="27" t="n">
        <v>1457.507808</v>
      </c>
      <c r="C6254" s="27" t="n">
        <v>1516.940502405259</v>
      </c>
      <c r="D6254" s="27" t="n">
        <v>1516.940502405259</v>
      </c>
      <c r="E6254" s="27" t="n">
        <v>1476.681728442725</v>
      </c>
      <c r="F6254" s="27" t="n">
        <v>1457.507808</v>
      </c>
      <c r="G6254" s="27" t="n">
        <v>361.05</v>
      </c>
      <c r="H6254" s="27" t="n">
        <v>560436.7447496513</v>
      </c>
      <c r="I6254" s="27" t="n">
        <v>524702.81088</v>
      </c>
      <c r="J6254" s="27" t="n">
        <v>238011.0250464</v>
      </c>
      <c r="K6254" s="27" t="n">
        <v>0</v>
      </c>
      <c r="L6254" s="27" t="n">
        <v>2388781.09765</v>
      </c>
    </row>
    <row r="6255">
      <c r="A6255" t="n">
        <v>6254</v>
      </c>
      <c r="B6255" s="27" t="n">
        <v>1298.381624</v>
      </c>
      <c r="C6255" s="27" t="n">
        <v>1351.325854399389</v>
      </c>
      <c r="D6255" s="27" t="n">
        <v>1351.325854399389</v>
      </c>
      <c r="E6255" s="27" t="n">
        <v>1315.462402908884</v>
      </c>
      <c r="F6255" s="27" t="n">
        <v>1298.381624</v>
      </c>
      <c r="G6255" s="27" t="n">
        <v>385.3</v>
      </c>
      <c r="H6255" s="27" t="n">
        <v>533973.2052113807</v>
      </c>
      <c r="I6255" s="27" t="n">
        <v>467417.3846400001</v>
      </c>
      <c r="J6255" s="27" t="n">
        <v>212025.7191992</v>
      </c>
      <c r="K6255" s="27" t="n">
        <v>0</v>
      </c>
      <c r="L6255" s="27" t="n">
        <v>2096495.8007</v>
      </c>
    </row>
    <row r="6256">
      <c r="A6256" t="n">
        <v>6255</v>
      </c>
      <c r="B6256" s="27" t="n">
        <v>1441.267751</v>
      </c>
      <c r="C6256" s="27" t="n">
        <v>784.159744790911</v>
      </c>
      <c r="D6256" s="27" t="n">
        <v>784.159744790911</v>
      </c>
      <c r="E6256" s="27" t="n">
        <v>763.3485726546278</v>
      </c>
      <c r="F6256" s="27" t="n">
        <v>763.3485726546278</v>
      </c>
      <c r="G6256" s="27" t="n">
        <v>1141.7</v>
      </c>
      <c r="H6256" s="27" t="n">
        <v>928852.7675925732</v>
      </c>
      <c r="I6256" s="27" t="n">
        <v>274805.486155666</v>
      </c>
      <c r="J6256" s="27" t="n">
        <v>124654.8219145007</v>
      </c>
      <c r="K6256" s="27" t="n">
        <v>1242625.853907067</v>
      </c>
      <c r="L6256" s="27" t="n">
        <v>632473.5453</v>
      </c>
    </row>
    <row r="6257">
      <c r="A6257" t="n">
        <v>6256</v>
      </c>
      <c r="B6257" s="27" t="n">
        <v>1536.807661</v>
      </c>
      <c r="C6257" s="27" t="n">
        <v>97.9735234344642</v>
      </c>
      <c r="D6257" s="27" t="n">
        <v>97.9735234344642</v>
      </c>
      <c r="E6257" s="27" t="n">
        <v>95.37335953350232</v>
      </c>
      <c r="F6257" s="27" t="n">
        <v>95.37335953350232</v>
      </c>
      <c r="G6257" s="27" t="n">
        <v>1161.95</v>
      </c>
      <c r="H6257" s="27" t="n">
        <v>117772.4010252535</v>
      </c>
      <c r="I6257" s="27" t="n">
        <v>34334.40943206083</v>
      </c>
      <c r="J6257" s="27" t="n">
        <v>15574.46961182093</v>
      </c>
      <c r="K6257" s="27" t="n">
        <v>2642149.07458809</v>
      </c>
      <c r="L6257" s="27" t="n">
        <v>77157.5874</v>
      </c>
    </row>
    <row r="6258">
      <c r="A6258" t="n">
        <v>6257</v>
      </c>
      <c r="B6258" s="27" t="n">
        <v>1458.44729</v>
      </c>
      <c r="C6258" s="27" t="n">
        <v>20.96957083080241</v>
      </c>
      <c r="D6258" s="27" t="n">
        <v>20.96957083080241</v>
      </c>
      <c r="E6258" s="27" t="n">
        <v>20.41304985266909</v>
      </c>
      <c r="F6258" s="27" t="n">
        <v>20.41304985266909</v>
      </c>
      <c r="G6258" s="27" t="n">
        <v>1356</v>
      </c>
      <c r="H6258" s="27" t="n">
        <v>29399.13114639474</v>
      </c>
      <c r="I6258" s="27" t="n">
        <v>7348.697946960872</v>
      </c>
      <c r="J6258" s="27" t="n">
        <v>3333.451040940863</v>
      </c>
      <c r="K6258" s="27" t="n">
        <v>2635916.762190057</v>
      </c>
      <c r="L6258" s="27" t="n">
        <v>12690.02</v>
      </c>
    </row>
    <row r="6259">
      <c r="A6259" t="n">
        <v>6258</v>
      </c>
      <c r="B6259" s="27" t="n">
        <v>1564.833669</v>
      </c>
      <c r="C6259" s="27" t="n">
        <v>0</v>
      </c>
      <c r="D6259" s="27" t="n">
        <v>0</v>
      </c>
      <c r="E6259" s="27" t="n">
        <v>0</v>
      </c>
      <c r="F6259" s="27" t="n">
        <v>0</v>
      </c>
      <c r="G6259" s="27" t="n">
        <v>1534.1</v>
      </c>
      <c r="H6259" s="27" t="n">
        <v>0</v>
      </c>
      <c r="I6259" s="27" t="n">
        <v>0</v>
      </c>
      <c r="J6259" s="27" t="n">
        <v>0</v>
      </c>
      <c r="K6259" s="27" t="n">
        <v>2868340.115277</v>
      </c>
      <c r="L6259" s="27" t="n">
        <v>0</v>
      </c>
    </row>
    <row r="6260">
      <c r="A6260" t="n">
        <v>6259</v>
      </c>
      <c r="B6260" s="27" t="n">
        <v>1103.652237</v>
      </c>
      <c r="C6260" s="27" t="n">
        <v>1148.655389445937</v>
      </c>
      <c r="D6260" s="27" t="n">
        <v>1148.655389445937</v>
      </c>
      <c r="E6260" s="27" t="n">
        <v>1118.170701607998</v>
      </c>
      <c r="F6260" s="27" t="n">
        <v>1103.652237</v>
      </c>
      <c r="G6260" s="27" t="n">
        <v>1609.95</v>
      </c>
      <c r="H6260" s="27" t="n">
        <v>1882076.864605919</v>
      </c>
      <c r="I6260" s="27" t="n">
        <v>397314.80532</v>
      </c>
      <c r="J6260" s="27" t="n">
        <v>180226.4103021</v>
      </c>
      <c r="K6260" s="27" t="n">
        <v>0</v>
      </c>
      <c r="L6260" s="27" t="n">
        <v>430479.4626</v>
      </c>
    </row>
    <row r="6261">
      <c r="A6261" t="n">
        <v>6260</v>
      </c>
      <c r="B6261" s="27" t="n">
        <v>1320.795274</v>
      </c>
      <c r="C6261" s="27" t="n">
        <v>1374.652784666948</v>
      </c>
      <c r="D6261" s="27" t="n">
        <v>1374.652784666948</v>
      </c>
      <c r="E6261" s="27" t="n">
        <v>1338.17024916399</v>
      </c>
      <c r="F6261" s="27" t="n">
        <v>1320.795274</v>
      </c>
      <c r="G6261" s="27" t="n">
        <v>1358.45</v>
      </c>
      <c r="H6261" s="27" t="n">
        <v>1900883.318918926</v>
      </c>
      <c r="I6261" s="27" t="n">
        <v>475486.2986400001</v>
      </c>
      <c r="J6261" s="27" t="n">
        <v>215685.8682442</v>
      </c>
      <c r="K6261" s="27" t="n">
        <v>0</v>
      </c>
      <c r="L6261" s="27" t="n">
        <v>847356.0322499999</v>
      </c>
    </row>
    <row r="6262">
      <c r="A6262" t="n">
        <v>6261</v>
      </c>
      <c r="B6262" s="27" t="n">
        <v>1423.84184</v>
      </c>
      <c r="C6262" s="27" t="n">
        <v>1481.901710883034</v>
      </c>
      <c r="D6262" s="27" t="n">
        <v>1481.901710883034</v>
      </c>
      <c r="E6262" s="27" t="n">
        <v>1442.572847345844</v>
      </c>
      <c r="F6262" s="27" t="n">
        <v>1423.84184</v>
      </c>
      <c r="G6262" s="27" t="n">
        <v>739</v>
      </c>
      <c r="H6262" s="27" t="n">
        <v>1117742.700376266</v>
      </c>
      <c r="I6262" s="27" t="n">
        <v>512583.0624</v>
      </c>
      <c r="J6262" s="27" t="n">
        <v>232513.372472</v>
      </c>
      <c r="K6262" s="27" t="n">
        <v>0</v>
      </c>
      <c r="L6262" s="27" t="n">
        <v>1795464.56024</v>
      </c>
    </row>
    <row r="6263">
      <c r="A6263" t="n">
        <v>6262</v>
      </c>
      <c r="B6263" s="27" t="n">
        <v>1526.888407</v>
      </c>
      <c r="C6263" s="27" t="n">
        <v>1589.149596322326</v>
      </c>
      <c r="D6263" s="27" t="n">
        <v>1589.149596322326</v>
      </c>
      <c r="E6263" s="27" t="n">
        <v>1546.974432372553</v>
      </c>
      <c r="F6263" s="27" t="n">
        <v>1526.888407</v>
      </c>
      <c r="G6263" s="27" t="n">
        <v>1196.65</v>
      </c>
      <c r="H6263" s="27" t="n">
        <v>1940310.518438482</v>
      </c>
      <c r="I6263" s="27" t="n">
        <v>549679.82652</v>
      </c>
      <c r="J6263" s="27" t="n">
        <v>249340.8768631</v>
      </c>
      <c r="K6263" s="27" t="n">
        <v>0</v>
      </c>
      <c r="L6263" s="27" t="n">
        <v>1226625.4748</v>
      </c>
    </row>
    <row r="6264">
      <c r="A6264" t="n">
        <v>6263</v>
      </c>
      <c r="B6264" s="27" t="n">
        <v>1557.965943</v>
      </c>
      <c r="C6264" s="27" t="n">
        <v>1621.494857503569</v>
      </c>
      <c r="D6264" s="27" t="n">
        <v>1621.494857503569</v>
      </c>
      <c r="E6264" s="27" t="n">
        <v>1578.461267955303</v>
      </c>
      <c r="F6264" s="27" t="n">
        <v>1557.965943</v>
      </c>
      <c r="G6264" s="27" t="n">
        <v>752.1</v>
      </c>
      <c r="H6264" s="27" t="n">
        <v>1243244.844758337</v>
      </c>
      <c r="I6264" s="27" t="n">
        <v>560867.73948</v>
      </c>
      <c r="J6264" s="27" t="n">
        <v>254415.8384919</v>
      </c>
      <c r="K6264" s="27" t="n">
        <v>0</v>
      </c>
      <c r="L6264" s="27" t="n">
        <v>1944185.7002697</v>
      </c>
    </row>
    <row r="6265">
      <c r="A6265" t="n">
        <v>6264</v>
      </c>
      <c r="B6265" s="27" t="n">
        <v>1416.481371</v>
      </c>
      <c r="C6265" s="27" t="n">
        <v>0</v>
      </c>
      <c r="D6265" s="27" t="n">
        <v>0</v>
      </c>
      <c r="E6265" s="27" t="n">
        <v>0</v>
      </c>
      <c r="F6265" s="27" t="n">
        <v>0</v>
      </c>
      <c r="G6265" s="27" t="n">
        <v>340.3</v>
      </c>
      <c r="H6265" s="27" t="n">
        <v>0</v>
      </c>
      <c r="I6265" s="27" t="n">
        <v>0</v>
      </c>
      <c r="J6265" s="27" t="n">
        <v>0</v>
      </c>
      <c r="K6265" s="27" t="n">
        <v>2596410.353043</v>
      </c>
      <c r="L6265" s="27" t="n">
        <v>0</v>
      </c>
    </row>
    <row r="6266">
      <c r="A6266" t="n">
        <v>6265</v>
      </c>
      <c r="B6266" s="27" t="n">
        <v>1565.326412</v>
      </c>
      <c r="C6266" s="27" t="n">
        <v>0</v>
      </c>
      <c r="D6266" s="27" t="n">
        <v>0</v>
      </c>
      <c r="E6266" s="27" t="n">
        <v>0</v>
      </c>
      <c r="F6266" s="27" t="n">
        <v>0</v>
      </c>
      <c r="G6266" s="27" t="n">
        <v>318</v>
      </c>
      <c r="H6266" s="27" t="n">
        <v>0</v>
      </c>
      <c r="I6266" s="27" t="n">
        <v>0</v>
      </c>
      <c r="J6266" s="27" t="n">
        <v>0</v>
      </c>
      <c r="K6266" s="27" t="n">
        <v>1862738.43028</v>
      </c>
      <c r="L6266" s="27" t="n">
        <v>0</v>
      </c>
    </row>
    <row r="6267">
      <c r="A6267" t="n">
        <v>6266</v>
      </c>
      <c r="B6267" s="27" t="n">
        <v>1530.977556</v>
      </c>
      <c r="C6267" s="27" t="n">
        <v>0</v>
      </c>
      <c r="D6267" s="27" t="n">
        <v>0</v>
      </c>
      <c r="E6267" s="27" t="n">
        <v>0</v>
      </c>
      <c r="F6267" s="27" t="n">
        <v>0</v>
      </c>
      <c r="G6267" s="27" t="n">
        <v>301.8</v>
      </c>
      <c r="H6267" s="27" t="n">
        <v>0</v>
      </c>
      <c r="I6267" s="27" t="n">
        <v>0</v>
      </c>
      <c r="J6267" s="27" t="n">
        <v>0</v>
      </c>
      <c r="K6267" s="27" t="n">
        <v>1821863.29164</v>
      </c>
      <c r="L6267" s="27" t="n">
        <v>0</v>
      </c>
    </row>
    <row r="6268">
      <c r="A6268" t="n">
        <v>6267</v>
      </c>
      <c r="B6268" s="27" t="n">
        <v>1518.710108</v>
      </c>
      <c r="C6268" s="27" t="n">
        <v>0</v>
      </c>
      <c r="D6268" s="27" t="n">
        <v>0</v>
      </c>
      <c r="E6268" s="27" t="n">
        <v>0</v>
      </c>
      <c r="F6268" s="27" t="n">
        <v>0</v>
      </c>
      <c r="G6268" s="27" t="n">
        <v>292.85</v>
      </c>
      <c r="H6268" s="27" t="n">
        <v>0</v>
      </c>
      <c r="I6268" s="27" t="n">
        <v>0</v>
      </c>
      <c r="J6268" s="27" t="n">
        <v>0</v>
      </c>
      <c r="K6268" s="27" t="n">
        <v>1807265.02852</v>
      </c>
      <c r="L6268" s="27" t="n">
        <v>0</v>
      </c>
    </row>
    <row r="6269">
      <c r="A6269" t="n">
        <v>6268</v>
      </c>
      <c r="B6269" s="27" t="n">
        <v>1445.105418</v>
      </c>
      <c r="C6269" s="27" t="n">
        <v>0</v>
      </c>
      <c r="D6269" s="27" t="n">
        <v>0</v>
      </c>
      <c r="E6269" s="27" t="n">
        <v>0</v>
      </c>
      <c r="F6269" s="27" t="n">
        <v>0</v>
      </c>
      <c r="G6269" s="27" t="n">
        <v>285.95</v>
      </c>
      <c r="H6269" s="27" t="n">
        <v>0</v>
      </c>
      <c r="I6269" s="27" t="n">
        <v>0</v>
      </c>
      <c r="J6269" s="27" t="n">
        <v>0</v>
      </c>
      <c r="K6269" s="27" t="n">
        <v>1719675.44742</v>
      </c>
      <c r="L6269" s="27" t="n">
        <v>0</v>
      </c>
    </row>
    <row r="6270">
      <c r="A6270" t="n">
        <v>6269</v>
      </c>
      <c r="B6270" s="27" t="n">
        <v>1521.981427</v>
      </c>
      <c r="C6270" s="27" t="n">
        <v>0</v>
      </c>
      <c r="D6270" s="27" t="n">
        <v>0</v>
      </c>
      <c r="E6270" s="27" t="n">
        <v>0</v>
      </c>
      <c r="F6270" s="27" t="n">
        <v>0</v>
      </c>
      <c r="G6270" s="27" t="n">
        <v>280.8</v>
      </c>
      <c r="H6270" s="27" t="n">
        <v>0</v>
      </c>
      <c r="I6270" s="27" t="n">
        <v>0</v>
      </c>
      <c r="J6270" s="27" t="n">
        <v>0</v>
      </c>
      <c r="K6270" s="27" t="n">
        <v>1811157.89813</v>
      </c>
      <c r="L6270" s="27" t="n">
        <v>0</v>
      </c>
    </row>
    <row r="6271">
      <c r="A6271" t="n">
        <v>6270</v>
      </c>
      <c r="B6271" s="27" t="n">
        <v>1328.155743</v>
      </c>
      <c r="C6271" s="27" t="n">
        <v>0</v>
      </c>
      <c r="D6271" s="27" t="n">
        <v>0</v>
      </c>
      <c r="E6271" s="27" t="n">
        <v>0</v>
      </c>
      <c r="F6271" s="27" t="n">
        <v>0</v>
      </c>
      <c r="G6271" s="27" t="n">
        <v>277.3</v>
      </c>
      <c r="H6271" s="27" t="n">
        <v>0</v>
      </c>
      <c r="I6271" s="27" t="n">
        <v>0</v>
      </c>
      <c r="J6271" s="27" t="n">
        <v>0</v>
      </c>
      <c r="K6271" s="27" t="n">
        <v>1580505.33417</v>
      </c>
      <c r="L6271" s="27" t="n">
        <v>0</v>
      </c>
    </row>
    <row r="6272">
      <c r="A6272" t="n">
        <v>6271</v>
      </c>
      <c r="B6272" s="27" t="n">
        <v>1128.60525</v>
      </c>
      <c r="C6272" s="27" t="n">
        <v>0</v>
      </c>
      <c r="D6272" s="27" t="n">
        <v>0</v>
      </c>
      <c r="E6272" s="27" t="n">
        <v>0</v>
      </c>
      <c r="F6272" s="27" t="n">
        <v>0</v>
      </c>
      <c r="G6272" s="27" t="n">
        <v>279.95</v>
      </c>
      <c r="H6272" s="27" t="n">
        <v>0</v>
      </c>
      <c r="I6272" s="27" t="n">
        <v>0</v>
      </c>
      <c r="J6272" s="27" t="n">
        <v>0</v>
      </c>
      <c r="K6272" s="27" t="n">
        <v>2068733.42325</v>
      </c>
      <c r="L6272" s="27" t="n">
        <v>0</v>
      </c>
    </row>
    <row r="6273">
      <c r="A6273" t="n">
        <v>6272</v>
      </c>
      <c r="B6273" s="27" t="n">
        <v>1388.338823</v>
      </c>
      <c r="C6273" s="27" t="n">
        <v>0</v>
      </c>
      <c r="D6273" s="27" t="n">
        <v>0</v>
      </c>
      <c r="E6273" s="27" t="n">
        <v>0</v>
      </c>
      <c r="F6273" s="27" t="n">
        <v>0</v>
      </c>
      <c r="G6273" s="27" t="n">
        <v>297.55</v>
      </c>
      <c r="H6273" s="27" t="n">
        <v>0</v>
      </c>
      <c r="I6273" s="27" t="n">
        <v>0</v>
      </c>
      <c r="J6273" s="27" t="n">
        <v>0</v>
      </c>
      <c r="K6273" s="27" t="n">
        <v>2544825.062559</v>
      </c>
      <c r="L6273" s="27" t="n">
        <v>0</v>
      </c>
    </row>
    <row r="6274">
      <c r="A6274" t="n">
        <v>6273</v>
      </c>
      <c r="B6274" s="27" t="n">
        <v>1708.913828</v>
      </c>
      <c r="C6274" s="27" t="n">
        <v>549.9495798942071</v>
      </c>
      <c r="D6274" s="27" t="n">
        <v>549.9495798942071</v>
      </c>
      <c r="E6274" s="27" t="n">
        <v>535.3542178528839</v>
      </c>
      <c r="F6274" s="27" t="n">
        <v>535.3542178528839</v>
      </c>
      <c r="G6274" s="27" t="n">
        <v>680.6</v>
      </c>
      <c r="H6274" s="27" t="n">
        <v>387155.5637152015</v>
      </c>
      <c r="I6274" s="27" t="n">
        <v>192727.5184270382</v>
      </c>
      <c r="J6274" s="27" t="n">
        <v>87423.34377537595</v>
      </c>
      <c r="K6274" s="27" t="n">
        <v>2151134.765399663</v>
      </c>
      <c r="L6274" s="27" t="n">
        <v>0</v>
      </c>
    </row>
    <row r="6275">
      <c r="A6275" t="n">
        <v>6274</v>
      </c>
      <c r="B6275" s="27" t="n">
        <v>1431.398589</v>
      </c>
      <c r="C6275" s="27" t="n">
        <v>1489.765820332981</v>
      </c>
      <c r="D6275" s="27" t="n">
        <v>1489.765820332981</v>
      </c>
      <c r="E6275" s="27" t="n">
        <v>1450.228247618167</v>
      </c>
      <c r="F6275" s="27" t="n">
        <v>1431.398589</v>
      </c>
      <c r="G6275" s="27" t="n">
        <v>695.55</v>
      </c>
      <c r="H6275" s="27" t="n">
        <v>1058864.67999284</v>
      </c>
      <c r="I6275" s="27" t="n">
        <v>515303.49204</v>
      </c>
      <c r="J6275" s="27" t="n">
        <v>233747.3895837</v>
      </c>
      <c r="K6275" s="27" t="n">
        <v>0</v>
      </c>
      <c r="L6275" s="27" t="n">
        <v>1012001.44115</v>
      </c>
    </row>
    <row r="6276">
      <c r="A6276" t="n">
        <v>6275</v>
      </c>
      <c r="B6276" s="27" t="n">
        <v>1533.158095</v>
      </c>
      <c r="C6276" s="27" t="n">
        <v>1595.676307592922</v>
      </c>
      <c r="D6276" s="27" t="n">
        <v>1595.676307592922</v>
      </c>
      <c r="E6276" s="27" t="n">
        <v>1553.327928284112</v>
      </c>
      <c r="F6276" s="27" t="n">
        <v>1533.158095</v>
      </c>
      <c r="G6276" s="27" t="n">
        <v>545.75</v>
      </c>
      <c r="H6276" s="27" t="n">
        <v>891398.0436428452</v>
      </c>
      <c r="I6276" s="27" t="n">
        <v>551936.9142</v>
      </c>
      <c r="J6276" s="27" t="n">
        <v>250364.7169135</v>
      </c>
      <c r="K6276" s="27" t="n">
        <v>0</v>
      </c>
      <c r="L6276" s="27" t="n">
        <v>2229595.0215</v>
      </c>
    </row>
    <row r="6277">
      <c r="A6277" t="n">
        <v>6276</v>
      </c>
      <c r="B6277" s="27" t="n">
        <v>1365.568394</v>
      </c>
      <c r="C6277" s="27" t="n">
        <v>1421.251484032022</v>
      </c>
      <c r="D6277" s="27" t="n">
        <v>1421.251484032022</v>
      </c>
      <c r="E6277" s="27" t="n">
        <v>1383.53224445154</v>
      </c>
      <c r="F6277" s="27" t="n">
        <v>1365.568394</v>
      </c>
      <c r="G6277" s="27" t="n">
        <v>599.35</v>
      </c>
      <c r="H6277" s="27" t="n">
        <v>872246.5996926995</v>
      </c>
      <c r="I6277" s="27" t="n">
        <v>491604.62184</v>
      </c>
      <c r="J6277" s="27" t="n">
        <v>222997.3187402</v>
      </c>
      <c r="K6277" s="27" t="n">
        <v>0</v>
      </c>
      <c r="L6277" s="27" t="n">
        <v>1912682.8192</v>
      </c>
    </row>
    <row r="6278">
      <c r="A6278" t="n">
        <v>6277</v>
      </c>
      <c r="B6278" s="27" t="n">
        <v>1628.74503</v>
      </c>
      <c r="C6278" s="27" t="n">
        <v>1695.15999815442</v>
      </c>
      <c r="D6278" s="27" t="n">
        <v>1695.15999815442</v>
      </c>
      <c r="E6278" s="27" t="n">
        <v>1650.171375932376</v>
      </c>
      <c r="F6278" s="27" t="n">
        <v>1628.74503</v>
      </c>
      <c r="G6278" s="27" t="n">
        <v>361.05</v>
      </c>
      <c r="H6278" s="27" t="n">
        <v>625400.3405146832</v>
      </c>
      <c r="I6278" s="27" t="n">
        <v>586348.2108</v>
      </c>
      <c r="J6278" s="27" t="n">
        <v>265974.063399</v>
      </c>
      <c r="K6278" s="27" t="n">
        <v>0</v>
      </c>
      <c r="L6278" s="27" t="n">
        <v>2669431.61775</v>
      </c>
    </row>
    <row r="6279">
      <c r="A6279" t="n">
        <v>6278</v>
      </c>
      <c r="B6279" s="27" t="n">
        <v>1656.796596</v>
      </c>
      <c r="C6279" s="27" t="n">
        <v>270.540560419377</v>
      </c>
      <c r="D6279" s="27" t="n">
        <v>270.540560419377</v>
      </c>
      <c r="E6279" s="27" t="n">
        <v>263.3605614330284</v>
      </c>
      <c r="F6279" s="27" t="n">
        <v>263.3605614330284</v>
      </c>
      <c r="G6279" s="27" t="n">
        <v>385.3</v>
      </c>
      <c r="H6279" s="27" t="n">
        <v>107969.577884898</v>
      </c>
      <c r="I6279" s="27" t="n">
        <v>94809.80211589021</v>
      </c>
      <c r="J6279" s="27" t="n">
        <v>43006.77968201353</v>
      </c>
      <c r="K6279" s="27" t="n">
        <v>2554168.251361258</v>
      </c>
      <c r="L6279" s="27" t="n">
        <v>410510.0251</v>
      </c>
    </row>
    <row r="6280">
      <c r="A6280" t="n">
        <v>6279</v>
      </c>
      <c r="B6280" s="27" t="n">
        <v>1559.559689</v>
      </c>
      <c r="C6280" s="27" t="n">
        <v>171.4336310570419</v>
      </c>
      <c r="D6280" s="27" t="n">
        <v>171.4336310570419</v>
      </c>
      <c r="E6280" s="27" t="n">
        <v>166.8838759470962</v>
      </c>
      <c r="F6280" s="27" t="n">
        <v>166.8838759470962</v>
      </c>
      <c r="G6280" s="27" t="n">
        <v>390.7</v>
      </c>
      <c r="H6280" s="27" t="n">
        <v>69379.90433842459</v>
      </c>
      <c r="I6280" s="27" t="n">
        <v>60078.19534095464</v>
      </c>
      <c r="J6280" s="27" t="n">
        <v>27252.13694216081</v>
      </c>
      <c r="K6280" s="27" t="n">
        <v>2552774.765325972</v>
      </c>
      <c r="L6280" s="27" t="n">
        <v>259258.23</v>
      </c>
    </row>
    <row r="6281">
      <c r="A6281" t="n">
        <v>6280</v>
      </c>
      <c r="B6281" s="27" t="n">
        <v>1548.591567</v>
      </c>
      <c r="C6281" s="27" t="n">
        <v>76.56682635048841</v>
      </c>
      <c r="D6281" s="27" t="n">
        <v>76.56682635048841</v>
      </c>
      <c r="E6281" s="27" t="n">
        <v>74.53478452011647</v>
      </c>
      <c r="F6281" s="27" t="n">
        <v>74.53478452011647</v>
      </c>
      <c r="G6281" s="27" t="n">
        <v>776.4</v>
      </c>
      <c r="H6281" s="27" t="n">
        <v>61457.98083584324</v>
      </c>
      <c r="I6281" s="27" t="n">
        <v>26832.52242724193</v>
      </c>
      <c r="J6281" s="27" t="n">
        <v>12171.53031213502</v>
      </c>
      <c r="K6281" s="27" t="n">
        <v>2701946.082285626</v>
      </c>
      <c r="L6281" s="27" t="n">
        <v>88039.24360000002</v>
      </c>
    </row>
    <row r="6282">
      <c r="A6282" t="n">
        <v>6281</v>
      </c>
      <c r="B6282" s="27" t="n">
        <v>1862.918352</v>
      </c>
      <c r="C6282" s="27" t="n">
        <v>141.4946458218393</v>
      </c>
      <c r="D6282" s="27" t="n">
        <v>141.4946458218393</v>
      </c>
      <c r="E6282" s="27" t="n">
        <v>137.7394550585773</v>
      </c>
      <c r="F6282" s="27" t="n">
        <v>137.7394550585773</v>
      </c>
      <c r="G6282" s="27" t="n">
        <v>1389.05</v>
      </c>
      <c r="H6282" s="27" t="n">
        <v>203190.423942042</v>
      </c>
      <c r="I6282" s="27" t="n">
        <v>49586.20382108782</v>
      </c>
      <c r="J6282" s="27" t="n">
        <v>22492.85301106567</v>
      </c>
      <c r="K6282" s="27" t="n">
        <v>3162252.918093627</v>
      </c>
      <c r="L6282" s="27" t="n">
        <v>81234.96674999999</v>
      </c>
    </row>
    <row r="6283">
      <c r="A6283" t="n">
        <v>6282</v>
      </c>
      <c r="B6283" s="27" t="n">
        <v>1641.657542</v>
      </c>
      <c r="C6283" s="27" t="n">
        <v>9.791628071083434</v>
      </c>
      <c r="D6283" s="27" t="n">
        <v>9.791628071083434</v>
      </c>
      <c r="E6283" s="27" t="n">
        <v>9.531763600055131</v>
      </c>
      <c r="F6283" s="27" t="n">
        <v>9.531763600055131</v>
      </c>
      <c r="G6283" s="27" t="n">
        <v>1672.5</v>
      </c>
      <c r="H6283" s="27" t="n">
        <v>16887.20198959895</v>
      </c>
      <c r="I6283" s="27" t="n">
        <v>3431.434896019847</v>
      </c>
      <c r="J6283" s="27" t="n">
        <v>1556.536995889003</v>
      </c>
      <c r="K6283" s="27" t="n">
        <v>2991686.551807098</v>
      </c>
      <c r="L6283" s="27" t="n">
        <v>3013.655000000001</v>
      </c>
    </row>
    <row r="6284">
      <c r="A6284" t="n">
        <v>6283</v>
      </c>
      <c r="B6284" s="27" t="n">
        <v>1998.009538</v>
      </c>
      <c r="C6284" s="27" t="n">
        <v>2079.482440721239</v>
      </c>
      <c r="D6284" s="27" t="n">
        <v>2079.482440721239</v>
      </c>
      <c r="E6284" s="27" t="n">
        <v>2024.294110389685</v>
      </c>
      <c r="F6284" s="27" t="n">
        <v>1998.009538</v>
      </c>
      <c r="G6284" s="27" t="n">
        <v>1835.8</v>
      </c>
      <c r="H6284" s="27" t="n">
        <v>3876225.817083414</v>
      </c>
      <c r="I6284" s="27" t="n">
        <v>719283.43368</v>
      </c>
      <c r="J6284" s="27" t="n">
        <v>326274.9575554</v>
      </c>
      <c r="K6284" s="27" t="n">
        <v>0</v>
      </c>
      <c r="L6284" s="27" t="n">
        <v>256447.3958000001</v>
      </c>
    </row>
    <row r="6285">
      <c r="A6285" t="n">
        <v>6284</v>
      </c>
      <c r="B6285" s="27" t="n">
        <v>1726.4389</v>
      </c>
      <c r="C6285" s="27" t="n">
        <v>1796.837646196132</v>
      </c>
      <c r="D6285" s="27" t="n">
        <v>1796.837646196132</v>
      </c>
      <c r="E6285" s="27" t="n">
        <v>1749.150554625381</v>
      </c>
      <c r="F6285" s="27" t="n">
        <v>1726.4389</v>
      </c>
      <c r="G6285" s="27" t="n">
        <v>1417.5</v>
      </c>
      <c r="H6285" s="27" t="n">
        <v>2588132.370235456</v>
      </c>
      <c r="I6285" s="27" t="n">
        <v>621518.0040000001</v>
      </c>
      <c r="J6285" s="27" t="n">
        <v>281927.47237</v>
      </c>
      <c r="K6285" s="27" t="n">
        <v>0</v>
      </c>
      <c r="L6285" s="27" t="n">
        <v>1005650.65925</v>
      </c>
    </row>
    <row r="6286">
      <c r="A6286" t="n">
        <v>6285</v>
      </c>
      <c r="B6286" s="27" t="n">
        <v>1521.981427</v>
      </c>
      <c r="C6286" s="27" t="n">
        <v>1584.042504597751</v>
      </c>
      <c r="D6286" s="27" t="n">
        <v>1584.042504597751</v>
      </c>
      <c r="E6286" s="27" t="n">
        <v>1542.002880078179</v>
      </c>
      <c r="F6286" s="27" t="n">
        <v>1521.981427</v>
      </c>
      <c r="G6286" s="27" t="n">
        <v>1252.55</v>
      </c>
      <c r="H6286" s="27" t="n">
        <v>2018226.477983238</v>
      </c>
      <c r="I6286" s="27" t="n">
        <v>547913.31372</v>
      </c>
      <c r="J6286" s="27" t="n">
        <v>248539.5670291</v>
      </c>
      <c r="K6286" s="27" t="n">
        <v>0</v>
      </c>
      <c r="L6286" s="27" t="n">
        <v>1137604.69845</v>
      </c>
    </row>
    <row r="6287">
      <c r="A6287" t="n">
        <v>6286</v>
      </c>
      <c r="B6287" s="27" t="n">
        <v>1737.888519</v>
      </c>
      <c r="C6287" s="27" t="n">
        <v>1808.754540479073</v>
      </c>
      <c r="D6287" s="27" t="n">
        <v>1808.754540479073</v>
      </c>
      <c r="E6287" s="27" t="n">
        <v>1760.751181030635</v>
      </c>
      <c r="F6287" s="27" t="n">
        <v>1737.888519</v>
      </c>
      <c r="G6287" s="27" t="n">
        <v>1353.75</v>
      </c>
      <c r="H6287" s="27" t="n">
        <v>2491554.900438448</v>
      </c>
      <c r="I6287" s="27" t="n">
        <v>625639.86684</v>
      </c>
      <c r="J6287" s="27" t="n">
        <v>283797.1951527</v>
      </c>
      <c r="K6287" s="27" t="n">
        <v>0</v>
      </c>
      <c r="L6287" s="27" t="n">
        <v>1123110.45540375</v>
      </c>
    </row>
    <row r="6288">
      <c r="A6288" t="n">
        <v>6287</v>
      </c>
      <c r="B6288" s="27" t="n">
        <v>1565.326412</v>
      </c>
      <c r="C6288" s="27" t="n">
        <v>1629.154974702035</v>
      </c>
      <c r="D6288" s="27" t="n">
        <v>1629.154974702035</v>
      </c>
      <c r="E6288" s="27" t="n">
        <v>1585.918089819292</v>
      </c>
      <c r="F6288" s="27" t="n">
        <v>1565.326412</v>
      </c>
      <c r="G6288" s="27" t="n">
        <v>713.15</v>
      </c>
      <c r="H6288" s="27" t="n">
        <v>1184444.257641975</v>
      </c>
      <c r="I6288" s="27" t="n">
        <v>563517.5083199999</v>
      </c>
      <c r="J6288" s="27" t="n">
        <v>255617.8030796</v>
      </c>
      <c r="K6288" s="27" t="n">
        <v>0</v>
      </c>
      <c r="L6288" s="27" t="n">
        <v>2014339.7631</v>
      </c>
    </row>
    <row r="6289">
      <c r="A6289" t="n">
        <v>6288</v>
      </c>
      <c r="B6289" s="27" t="n">
        <v>1698.632684</v>
      </c>
      <c r="C6289" s="27" t="n">
        <v>0</v>
      </c>
      <c r="D6289" s="27" t="n">
        <v>0</v>
      </c>
      <c r="E6289" s="27" t="n">
        <v>0</v>
      </c>
      <c r="F6289" s="27" t="n">
        <v>0</v>
      </c>
      <c r="G6289" s="27" t="n">
        <v>340.3</v>
      </c>
      <c r="H6289" s="27" t="n">
        <v>0</v>
      </c>
      <c r="I6289" s="27" t="n">
        <v>0</v>
      </c>
      <c r="J6289" s="27" t="n">
        <v>0</v>
      </c>
      <c r="K6289" s="27" t="n">
        <v>3113593.709772</v>
      </c>
      <c r="L6289" s="27" t="n">
        <v>0</v>
      </c>
    </row>
    <row r="6290">
      <c r="A6290" t="n">
        <v>6289</v>
      </c>
      <c r="B6290" s="27" t="n">
        <v>692.7019178</v>
      </c>
      <c r="C6290" s="27" t="n">
        <v>0</v>
      </c>
      <c r="D6290" s="27" t="n">
        <v>0</v>
      </c>
      <c r="E6290" s="27" t="n">
        <v>0</v>
      </c>
      <c r="F6290" s="27" t="n">
        <v>0</v>
      </c>
      <c r="G6290" s="27" t="n">
        <v>318</v>
      </c>
      <c r="H6290" s="27" t="n">
        <v>0</v>
      </c>
      <c r="I6290" s="27" t="n">
        <v>0</v>
      </c>
      <c r="J6290" s="27" t="n">
        <v>0</v>
      </c>
      <c r="K6290" s="27" t="n">
        <v>824315.2821820001</v>
      </c>
      <c r="L6290" s="27" t="n">
        <v>0</v>
      </c>
    </row>
    <row r="6291">
      <c r="A6291" t="n">
        <v>6290</v>
      </c>
      <c r="B6291" s="27" t="n">
        <v>512.7793417</v>
      </c>
      <c r="C6291" s="27" t="n">
        <v>0</v>
      </c>
      <c r="D6291" s="27" t="n">
        <v>0</v>
      </c>
      <c r="E6291" s="27" t="n">
        <v>0</v>
      </c>
      <c r="F6291" s="27" t="n">
        <v>0</v>
      </c>
      <c r="G6291" s="27" t="n">
        <v>301.8</v>
      </c>
      <c r="H6291" s="27" t="n">
        <v>0</v>
      </c>
      <c r="I6291" s="27" t="n">
        <v>0</v>
      </c>
      <c r="J6291" s="27" t="n">
        <v>0</v>
      </c>
      <c r="K6291" s="27" t="n">
        <v>610207.4166230001</v>
      </c>
      <c r="L6291" s="27" t="n">
        <v>0</v>
      </c>
    </row>
    <row r="6292">
      <c r="A6292" t="n">
        <v>6291</v>
      </c>
      <c r="B6292" s="27" t="n">
        <v>606.0119493</v>
      </c>
      <c r="C6292" s="27" t="n">
        <v>0</v>
      </c>
      <c r="D6292" s="27" t="n">
        <v>0</v>
      </c>
      <c r="E6292" s="27" t="n">
        <v>0</v>
      </c>
      <c r="F6292" s="27" t="n">
        <v>0</v>
      </c>
      <c r="G6292" s="27" t="n">
        <v>292.85</v>
      </c>
      <c r="H6292" s="27" t="n">
        <v>0</v>
      </c>
      <c r="I6292" s="27" t="n">
        <v>0</v>
      </c>
      <c r="J6292" s="27" t="n">
        <v>0</v>
      </c>
      <c r="K6292" s="27" t="n">
        <v>721154.219667</v>
      </c>
      <c r="L6292" s="27" t="n">
        <v>0</v>
      </c>
    </row>
    <row r="6293">
      <c r="A6293" t="n">
        <v>6292</v>
      </c>
      <c r="B6293" s="27" t="n">
        <v>754.8569895000001</v>
      </c>
      <c r="C6293" s="27" t="n">
        <v>0</v>
      </c>
      <c r="D6293" s="27" t="n">
        <v>0</v>
      </c>
      <c r="E6293" s="27" t="n">
        <v>0</v>
      </c>
      <c r="F6293" s="27" t="n">
        <v>0</v>
      </c>
      <c r="G6293" s="27" t="n">
        <v>285.95</v>
      </c>
      <c r="H6293" s="27" t="n">
        <v>0</v>
      </c>
      <c r="I6293" s="27" t="n">
        <v>0</v>
      </c>
      <c r="J6293" s="27" t="n">
        <v>0</v>
      </c>
      <c r="K6293" s="27" t="n">
        <v>898279.817505</v>
      </c>
      <c r="L6293" s="27" t="n">
        <v>0</v>
      </c>
    </row>
    <row r="6294">
      <c r="A6294" t="n">
        <v>6293</v>
      </c>
      <c r="B6294" s="27" t="n">
        <v>802.2911232</v>
      </c>
      <c r="C6294" s="27" t="n">
        <v>0</v>
      </c>
      <c r="D6294" s="27" t="n">
        <v>0</v>
      </c>
      <c r="E6294" s="27" t="n">
        <v>0</v>
      </c>
      <c r="F6294" s="27" t="n">
        <v>0</v>
      </c>
      <c r="G6294" s="27" t="n">
        <v>280.8</v>
      </c>
      <c r="H6294" s="27" t="n">
        <v>0</v>
      </c>
      <c r="I6294" s="27" t="n">
        <v>0</v>
      </c>
      <c r="J6294" s="27" t="n">
        <v>0</v>
      </c>
      <c r="K6294" s="27" t="n">
        <v>954726.4366080001</v>
      </c>
      <c r="L6294" s="27" t="n">
        <v>0</v>
      </c>
    </row>
    <row r="6295">
      <c r="A6295" t="n">
        <v>6294</v>
      </c>
      <c r="B6295" s="27" t="n">
        <v>671.4383405999999</v>
      </c>
      <c r="C6295" s="27" t="n">
        <v>0</v>
      </c>
      <c r="D6295" s="27" t="n">
        <v>0</v>
      </c>
      <c r="E6295" s="27" t="n">
        <v>0</v>
      </c>
      <c r="F6295" s="27" t="n">
        <v>0</v>
      </c>
      <c r="G6295" s="27" t="n">
        <v>277.3</v>
      </c>
      <c r="H6295" s="27" t="n">
        <v>0</v>
      </c>
      <c r="I6295" s="27" t="n">
        <v>0</v>
      </c>
      <c r="J6295" s="27" t="n">
        <v>0</v>
      </c>
      <c r="K6295" s="27" t="n">
        <v>799011.6253139999</v>
      </c>
      <c r="L6295" s="27" t="n">
        <v>0</v>
      </c>
    </row>
    <row r="6296">
      <c r="A6296" t="n">
        <v>6295</v>
      </c>
      <c r="B6296" s="27" t="n">
        <v>609.2832689000001</v>
      </c>
      <c r="C6296" s="27" t="n">
        <v>413.4267248138182</v>
      </c>
      <c r="D6296" s="27" t="n">
        <v>413.4267248138182</v>
      </c>
      <c r="E6296" s="27" t="n">
        <v>402.4546049198873</v>
      </c>
      <c r="F6296" s="27" t="n">
        <v>402.4546049198873</v>
      </c>
      <c r="G6296" s="27" t="n">
        <v>279.95</v>
      </c>
      <c r="H6296" s="27" t="n">
        <v>119829.9437757198</v>
      </c>
      <c r="I6296" s="27" t="n">
        <v>144883.6577711594</v>
      </c>
      <c r="J6296" s="27" t="n">
        <v>65720.8369834176</v>
      </c>
      <c r="K6296" s="27" t="n">
        <v>379116.9410755467</v>
      </c>
      <c r="L6296" s="27" t="n">
        <v>668248.0252499999</v>
      </c>
    </row>
    <row r="6297">
      <c r="A6297" t="n">
        <v>6296</v>
      </c>
      <c r="B6297" s="27" t="n">
        <v>469.1879862</v>
      </c>
      <c r="C6297" s="27" t="n">
        <v>356.8813216354633</v>
      </c>
      <c r="D6297" s="27" t="n">
        <v>356.8813216354633</v>
      </c>
      <c r="E6297" s="27" t="n">
        <v>347.4098859157424</v>
      </c>
      <c r="F6297" s="27" t="n">
        <v>347.4098859157424</v>
      </c>
      <c r="G6297" s="27" t="n">
        <v>297.55</v>
      </c>
      <c r="H6297" s="27" t="n">
        <v>109739.1081511552</v>
      </c>
      <c r="I6297" s="27" t="n">
        <v>125067.5589296673</v>
      </c>
      <c r="J6297" s="27" t="n">
        <v>56732.03437004074</v>
      </c>
      <c r="K6297" s="27" t="n">
        <v>223219.2578210442</v>
      </c>
      <c r="L6297" s="27" t="n">
        <v>570948.9540499999</v>
      </c>
    </row>
    <row r="6298">
      <c r="A6298" t="n">
        <v>6297</v>
      </c>
      <c r="B6298" s="27" t="n">
        <v>557.664913</v>
      </c>
      <c r="C6298" s="27" t="n">
        <v>580.4047904188715</v>
      </c>
      <c r="D6298" s="27" t="n">
        <v>580.4047904188715</v>
      </c>
      <c r="E6298" s="27" t="n">
        <v>565.0011636931063</v>
      </c>
      <c r="F6298" s="27" t="n">
        <v>557.664913</v>
      </c>
      <c r="G6298" s="27" t="n">
        <v>325.05</v>
      </c>
      <c r="H6298" s="27" t="n">
        <v>192007.1853653932</v>
      </c>
      <c r="I6298" s="27" t="n">
        <v>200759.36868</v>
      </c>
      <c r="J6298" s="27" t="n">
        <v>91066.6802929</v>
      </c>
      <c r="K6298" s="27" t="n">
        <v>0</v>
      </c>
      <c r="L6298" s="27" t="n">
        <v>934060.8460293498</v>
      </c>
    </row>
    <row r="6299">
      <c r="A6299" t="n">
        <v>6298</v>
      </c>
      <c r="B6299" s="27" t="n">
        <v>672.0077547</v>
      </c>
      <c r="C6299" s="27" t="n">
        <v>699.4103312917345</v>
      </c>
      <c r="D6299" s="27" t="n">
        <v>699.4103312917345</v>
      </c>
      <c r="E6299" s="27" t="n">
        <v>680.8483623879517</v>
      </c>
      <c r="F6299" s="27" t="n">
        <v>672.0077547</v>
      </c>
      <c r="G6299" s="27" t="n">
        <v>339.05</v>
      </c>
      <c r="H6299" s="27" t="n">
        <v>241886.4733218055</v>
      </c>
      <c r="I6299" s="27" t="n">
        <v>241922.791692</v>
      </c>
      <c r="J6299" s="27" t="n">
        <v>109738.86634251</v>
      </c>
      <c r="K6299" s="27" t="n">
        <v>0</v>
      </c>
      <c r="L6299" s="27" t="n">
        <v>1116170.02665</v>
      </c>
    </row>
    <row r="6300">
      <c r="A6300" t="n">
        <v>6299</v>
      </c>
      <c r="B6300" s="27" t="n">
        <v>802.2369419</v>
      </c>
      <c r="C6300" s="27" t="n">
        <v>2092.412010824031</v>
      </c>
      <c r="D6300" s="27" t="n">
        <v>834.9486115256899</v>
      </c>
      <c r="E6300" s="27" t="n">
        <v>2036.880536750599</v>
      </c>
      <c r="F6300" s="27" t="n">
        <v>802.2369419</v>
      </c>
      <c r="G6300" s="27" t="n">
        <v>346.25</v>
      </c>
      <c r="H6300" s="27" t="n">
        <v>295791.6702151955</v>
      </c>
      <c r="I6300" s="27" t="n">
        <v>288805.299084</v>
      </c>
      <c r="J6300" s="27" t="n">
        <v>131005.29261227</v>
      </c>
      <c r="K6300" s="27" t="n">
        <v>0</v>
      </c>
      <c r="L6300" s="27" t="n">
        <v>1326699.342667125</v>
      </c>
    </row>
    <row r="6301">
      <c r="A6301" t="n">
        <v>6300</v>
      </c>
      <c r="B6301" s="27" t="n">
        <v>773.4902213</v>
      </c>
      <c r="C6301" s="27" t="n">
        <v>2315.168427110799</v>
      </c>
      <c r="D6301" s="27" t="n">
        <v>805.0294010495594</v>
      </c>
      <c r="E6301" s="27" t="n">
        <v>2253.72511918642</v>
      </c>
      <c r="F6301" s="27" t="n">
        <v>773.4902213</v>
      </c>
      <c r="G6301" s="27" t="n">
        <v>349.85</v>
      </c>
      <c r="H6301" s="27" t="n">
        <v>288635.9013739521</v>
      </c>
      <c r="I6301" s="27" t="n">
        <v>278456.479668</v>
      </c>
      <c r="J6301" s="27" t="n">
        <v>126310.95313829</v>
      </c>
      <c r="K6301" s="27" t="n">
        <v>0</v>
      </c>
      <c r="L6301" s="27" t="n">
        <v>1276374.888678195</v>
      </c>
    </row>
    <row r="6302">
      <c r="A6302" t="n">
        <v>6301</v>
      </c>
      <c r="B6302" s="27" t="n">
        <v>936.0093772</v>
      </c>
      <c r="C6302" s="27" t="n">
        <v>2246.93093743685</v>
      </c>
      <c r="D6302" s="27" t="n">
        <v>974.1764454917873</v>
      </c>
      <c r="E6302" s="27" t="n">
        <v>2187.298615288246</v>
      </c>
      <c r="F6302" s="27" t="n">
        <v>936.0093772</v>
      </c>
      <c r="G6302" s="27" t="n">
        <v>361.05</v>
      </c>
      <c r="H6302" s="27" t="n">
        <v>359858.1457439078</v>
      </c>
      <c r="I6302" s="27" t="n">
        <v>336963.375792</v>
      </c>
      <c r="J6302" s="27" t="n">
        <v>152850.33129676</v>
      </c>
      <c r="K6302" s="27" t="n">
        <v>0</v>
      </c>
      <c r="L6302" s="27" t="n">
        <v>1534072.56876194</v>
      </c>
    </row>
    <row r="6303">
      <c r="A6303" t="n">
        <v>6302</v>
      </c>
      <c r="B6303" s="27" t="n">
        <v>851.9364644</v>
      </c>
      <c r="C6303" s="27" t="n">
        <v>2135.480395306334</v>
      </c>
      <c r="D6303" s="27" t="n">
        <v>886.6752181512051</v>
      </c>
      <c r="E6303" s="27" t="n">
        <v>2078.805909787789</v>
      </c>
      <c r="F6303" s="27" t="n">
        <v>851.9364644</v>
      </c>
      <c r="G6303" s="27" t="n">
        <v>385.3</v>
      </c>
      <c r="H6303" s="27" t="n">
        <v>349066.5349597572</v>
      </c>
      <c r="I6303" s="27" t="n">
        <v>306697.127184</v>
      </c>
      <c r="J6303" s="27" t="n">
        <v>139121.22463652</v>
      </c>
      <c r="K6303" s="27" t="n">
        <v>0</v>
      </c>
      <c r="L6303" s="27" t="n">
        <v>1375621.80906668</v>
      </c>
    </row>
    <row r="6304">
      <c r="A6304" t="n">
        <v>6303</v>
      </c>
      <c r="B6304" s="27" t="n">
        <v>657.2479697</v>
      </c>
      <c r="C6304" s="27" t="n">
        <v>2726.671796410655</v>
      </c>
      <c r="D6304" s="27" t="n">
        <v>684.0484658230704</v>
      </c>
      <c r="E6304" s="27" t="n">
        <v>2654.307413399154</v>
      </c>
      <c r="F6304" s="27" t="n">
        <v>657.2479697</v>
      </c>
      <c r="G6304" s="27" t="n">
        <v>390.7</v>
      </c>
      <c r="H6304" s="27" t="n">
        <v>272784.878477852</v>
      </c>
      <c r="I6304" s="27" t="n">
        <v>236609.269092</v>
      </c>
      <c r="J6304" s="27" t="n">
        <v>107328.59345201</v>
      </c>
      <c r="K6304" s="27" t="n">
        <v>0</v>
      </c>
      <c r="L6304" s="27" t="n">
        <v>1057709.15763821</v>
      </c>
    </row>
    <row r="6305">
      <c r="A6305" t="n">
        <v>6304</v>
      </c>
      <c r="B6305" s="27" t="n">
        <v>682.6487438</v>
      </c>
      <c r="C6305" s="27" t="n">
        <v>774.8177322945201</v>
      </c>
      <c r="D6305" s="27" t="n">
        <v>710.4852371489196</v>
      </c>
      <c r="E6305" s="27" t="n">
        <v>754.2544920770241</v>
      </c>
      <c r="F6305" s="27" t="n">
        <v>682.6487438</v>
      </c>
      <c r="G6305" s="27" t="n">
        <v>380.95</v>
      </c>
      <c r="H6305" s="27" t="n">
        <v>276248.675207602</v>
      </c>
      <c r="I6305" s="27" t="n">
        <v>245753.547768</v>
      </c>
      <c r="J6305" s="27" t="n">
        <v>111476.53986254</v>
      </c>
      <c r="K6305" s="27" t="n">
        <v>0</v>
      </c>
      <c r="L6305" s="27" t="n">
        <v>1105242.44864939</v>
      </c>
    </row>
    <row r="6306">
      <c r="A6306" t="n">
        <v>6305</v>
      </c>
      <c r="B6306" s="27" t="n">
        <v>686.5273021</v>
      </c>
      <c r="C6306" s="27" t="n">
        <v>266.1099736104269</v>
      </c>
      <c r="D6306" s="27" t="n">
        <v>266.1099736104269</v>
      </c>
      <c r="E6306" s="27" t="n">
        <v>259.0475599826207</v>
      </c>
      <c r="F6306" s="27" t="n">
        <v>259.0475599826207</v>
      </c>
      <c r="G6306" s="27" t="n">
        <v>1306.5</v>
      </c>
      <c r="H6306" s="27" t="n">
        <v>358654.1971609686</v>
      </c>
      <c r="I6306" s="27" t="n">
        <v>93257.12159374346</v>
      </c>
      <c r="J6306" s="27" t="n">
        <v>42302.46654516197</v>
      </c>
      <c r="K6306" s="27" t="n">
        <v>783570.3673011562</v>
      </c>
      <c r="L6306" s="27" t="n">
        <v>173422.8515</v>
      </c>
    </row>
    <row r="6307">
      <c r="A6307" t="n">
        <v>6306</v>
      </c>
      <c r="B6307" s="27" t="n">
        <v>776.4016957</v>
      </c>
      <c r="C6307" s="27" t="n">
        <v>25.19096150430521</v>
      </c>
      <c r="D6307" s="27" t="n">
        <v>25.19096150430521</v>
      </c>
      <c r="E6307" s="27" t="n">
        <v>24.52240711901939</v>
      </c>
      <c r="F6307" s="27" t="n">
        <v>24.52240711901939</v>
      </c>
      <c r="G6307" s="27" t="n">
        <v>1476.55</v>
      </c>
      <c r="H6307" s="27" t="n">
        <v>38331.4630170696</v>
      </c>
      <c r="I6307" s="27" t="n">
        <v>8828.06656284698</v>
      </c>
      <c r="J6307" s="27" t="n">
        <v>4004.509082535866</v>
      </c>
      <c r="K6307" s="27" t="n">
        <v>1378194.735968937</v>
      </c>
      <c r="L6307" s="27" t="n">
        <v>12391.1084</v>
      </c>
    </row>
    <row r="6308">
      <c r="A6308" t="n">
        <v>6307</v>
      </c>
      <c r="B6308" s="27" t="n">
        <v>785.1463418</v>
      </c>
      <c r="C6308" s="27" t="n">
        <v>817.1617361287068</v>
      </c>
      <c r="D6308" s="27" t="n">
        <v>817.1617361287068</v>
      </c>
      <c r="E6308" s="27" t="n">
        <v>795.4747091335976</v>
      </c>
      <c r="F6308" s="27" t="n">
        <v>785.1463418</v>
      </c>
      <c r="G6308" s="27" t="n">
        <v>1791.75</v>
      </c>
      <c r="H6308" s="27" t="n">
        <v>1487962.823312211</v>
      </c>
      <c r="I6308" s="27" t="n">
        <v>282652.683048</v>
      </c>
      <c r="J6308" s="27" t="n">
        <v>128214.39761594</v>
      </c>
      <c r="K6308" s="27" t="n">
        <v>0</v>
      </c>
      <c r="L6308" s="27" t="n">
        <v>163506.6545000002</v>
      </c>
    </row>
    <row r="6309">
      <c r="A6309" t="n">
        <v>6308</v>
      </c>
      <c r="B6309" s="27" t="n">
        <v>546.3103673000001</v>
      </c>
      <c r="C6309" s="27" t="n">
        <v>568.5867699312915</v>
      </c>
      <c r="D6309" s="27" t="n">
        <v>568.5867699312915</v>
      </c>
      <c r="E6309" s="27" t="n">
        <v>553.4967870265857</v>
      </c>
      <c r="F6309" s="27" t="n">
        <v>546.3103673000001</v>
      </c>
      <c r="G6309" s="27" t="n">
        <v>1448.55</v>
      </c>
      <c r="H6309" s="27" t="n">
        <v>837501.647841685</v>
      </c>
      <c r="I6309" s="27" t="n">
        <v>196671.732228</v>
      </c>
      <c r="J6309" s="27" t="n">
        <v>89212.48298009002</v>
      </c>
      <c r="K6309" s="27" t="n">
        <v>0</v>
      </c>
      <c r="L6309" s="27" t="n">
        <v>301262.6495000001</v>
      </c>
    </row>
    <row r="6310">
      <c r="A6310" t="n">
        <v>6309</v>
      </c>
      <c r="B6310" s="27" t="n">
        <v>724.5972835</v>
      </c>
      <c r="C6310" s="27" t="n">
        <v>754.1437420730064</v>
      </c>
      <c r="D6310" s="27" t="n">
        <v>754.1437420730064</v>
      </c>
      <c r="E6310" s="27" t="n">
        <v>734.1291782854112</v>
      </c>
      <c r="F6310" s="27" t="n">
        <v>724.5972835</v>
      </c>
      <c r="G6310" s="27" t="n">
        <v>1396.1</v>
      </c>
      <c r="H6310" s="27" t="n">
        <v>1069988.862716048</v>
      </c>
      <c r="I6310" s="27" t="n">
        <v>260855.02206</v>
      </c>
      <c r="J6310" s="27" t="n">
        <v>118326.73639555</v>
      </c>
      <c r="K6310" s="27" t="n">
        <v>0</v>
      </c>
      <c r="L6310" s="27" t="n">
        <v>437584.1283000001</v>
      </c>
    </row>
    <row r="6311">
      <c r="A6311" t="n">
        <v>6310</v>
      </c>
      <c r="B6311" s="27" t="n">
        <v>823.5547003</v>
      </c>
      <c r="C6311" s="27" t="n">
        <v>857.1369319814113</v>
      </c>
      <c r="D6311" s="27" t="n">
        <v>857.1369319814113</v>
      </c>
      <c r="E6311" s="27" t="n">
        <v>834.388985081144</v>
      </c>
      <c r="F6311" s="27" t="n">
        <v>823.5547003</v>
      </c>
      <c r="G6311" s="27" t="n">
        <v>1466.25</v>
      </c>
      <c r="H6311" s="27" t="n">
        <v>1277175.533972764</v>
      </c>
      <c r="I6311" s="27" t="n">
        <v>296479.692108</v>
      </c>
      <c r="J6311" s="27" t="n">
        <v>134486.48255899</v>
      </c>
      <c r="K6311" s="27" t="n">
        <v>0</v>
      </c>
      <c r="L6311" s="27" t="n">
        <v>439572.3212851251</v>
      </c>
    </row>
    <row r="6312">
      <c r="A6312" t="n">
        <v>6311</v>
      </c>
      <c r="B6312" s="27" t="n">
        <v>729.5042629</v>
      </c>
      <c r="C6312" s="27" t="n">
        <v>759.2508337975819</v>
      </c>
      <c r="D6312" s="27" t="n">
        <v>759.2508337975819</v>
      </c>
      <c r="E6312" s="27" t="n">
        <v>739.1007305797851</v>
      </c>
      <c r="F6312" s="27" t="n">
        <v>729.5042629</v>
      </c>
      <c r="G6312" s="27" t="n">
        <v>1237.65</v>
      </c>
      <c r="H6312" s="27" t="n">
        <v>954510.4349397853</v>
      </c>
      <c r="I6312" s="27" t="n">
        <v>262621.534644</v>
      </c>
      <c r="J6312" s="27" t="n">
        <v>119128.04613157</v>
      </c>
      <c r="K6312" s="27" t="n">
        <v>0</v>
      </c>
      <c r="L6312" s="27" t="n">
        <v>556137.3743999999</v>
      </c>
    </row>
    <row r="6313">
      <c r="A6313" t="n">
        <v>6312</v>
      </c>
      <c r="B6313" s="27" t="n">
        <v>745.0430308</v>
      </c>
      <c r="C6313" s="27" t="n">
        <v>0</v>
      </c>
      <c r="D6313" s="27" t="n">
        <v>0</v>
      </c>
      <c r="E6313" s="27" t="n">
        <v>0</v>
      </c>
      <c r="F6313" s="27" t="n">
        <v>0</v>
      </c>
      <c r="G6313" s="27" t="n">
        <v>735.75</v>
      </c>
      <c r="H6313" s="27" t="n">
        <v>0</v>
      </c>
      <c r="I6313" s="27" t="n">
        <v>0</v>
      </c>
      <c r="J6313" s="27" t="n">
        <v>0</v>
      </c>
      <c r="K6313" s="27" t="n">
        <v>1365663.8754564</v>
      </c>
      <c r="L6313" s="27" t="n">
        <v>0</v>
      </c>
    </row>
    <row r="6314">
      <c r="A6314" t="n">
        <v>6313</v>
      </c>
      <c r="B6314" s="27" t="n">
        <v>1741.977668</v>
      </c>
      <c r="C6314" s="27" t="n">
        <v>0</v>
      </c>
      <c r="D6314" s="27" t="n">
        <v>0</v>
      </c>
      <c r="E6314" s="27" t="n">
        <v>0</v>
      </c>
      <c r="F6314" s="27" t="n">
        <v>0</v>
      </c>
      <c r="G6314" s="27" t="n">
        <v>1069.95</v>
      </c>
      <c r="H6314" s="27" t="n">
        <v>0</v>
      </c>
      <c r="I6314" s="27" t="n">
        <v>0</v>
      </c>
      <c r="J6314" s="27" t="n">
        <v>0</v>
      </c>
      <c r="K6314" s="27" t="n">
        <v>3193045.065444</v>
      </c>
      <c r="L6314" s="27" t="n">
        <v>0</v>
      </c>
    </row>
    <row r="6315">
      <c r="A6315" t="n">
        <v>6314</v>
      </c>
      <c r="B6315" s="27" t="n">
        <v>1703.539663</v>
      </c>
      <c r="C6315" s="27" t="n">
        <v>0</v>
      </c>
      <c r="D6315" s="27" t="n">
        <v>0</v>
      </c>
      <c r="E6315" s="27" t="n">
        <v>0</v>
      </c>
      <c r="F6315" s="27" t="n">
        <v>0</v>
      </c>
      <c r="G6315" s="27" t="n">
        <v>1092.7</v>
      </c>
      <c r="H6315" s="27" t="n">
        <v>0</v>
      </c>
      <c r="I6315" s="27" t="n">
        <v>0</v>
      </c>
      <c r="J6315" s="27" t="n">
        <v>0</v>
      </c>
      <c r="K6315" s="27" t="n">
        <v>3122588.202279</v>
      </c>
      <c r="L6315" s="27" t="n">
        <v>0</v>
      </c>
    </row>
    <row r="6316">
      <c r="A6316" t="n">
        <v>6315</v>
      </c>
      <c r="B6316" s="27" t="n">
        <v>1585.772159</v>
      </c>
      <c r="C6316" s="27" t="n">
        <v>0</v>
      </c>
      <c r="D6316" s="27" t="n">
        <v>0</v>
      </c>
      <c r="E6316" s="27" t="n">
        <v>0</v>
      </c>
      <c r="F6316" s="27" t="n">
        <v>0</v>
      </c>
      <c r="G6316" s="27" t="n">
        <v>649.35</v>
      </c>
      <c r="H6316" s="27" t="n">
        <v>0</v>
      </c>
      <c r="I6316" s="27" t="n">
        <v>0</v>
      </c>
      <c r="J6316" s="27" t="n">
        <v>0</v>
      </c>
      <c r="K6316" s="27" t="n">
        <v>2906720.367447</v>
      </c>
      <c r="L6316" s="27" t="n">
        <v>0</v>
      </c>
    </row>
    <row r="6317">
      <c r="A6317" t="n">
        <v>6316</v>
      </c>
      <c r="B6317" s="27" t="n">
        <v>1660.194679</v>
      </c>
      <c r="C6317" s="27" t="n">
        <v>1530.626717236758</v>
      </c>
      <c r="D6317" s="27" t="n">
        <v>1530.626717236758</v>
      </c>
      <c r="E6317" s="27" t="n">
        <v>1490.004718593737</v>
      </c>
      <c r="F6317" s="27" t="n">
        <v>1490.004718593737</v>
      </c>
      <c r="G6317" s="27" t="n">
        <v>285.95</v>
      </c>
      <c r="H6317" s="27" t="n">
        <v>452291.4435852063</v>
      </c>
      <c r="I6317" s="27" t="n">
        <v>536401.6986937454</v>
      </c>
      <c r="J6317" s="27" t="n">
        <v>243317.7705463573</v>
      </c>
      <c r="K6317" s="27" t="n">
        <v>311958.1974246796</v>
      </c>
      <c r="L6317" s="27" t="n">
        <v>387198.75285</v>
      </c>
    </row>
    <row r="6318">
      <c r="A6318" t="n">
        <v>6317</v>
      </c>
      <c r="B6318" s="27" t="n">
        <v>1616.031865</v>
      </c>
      <c r="C6318" s="27" t="n">
        <v>1681.92860278158</v>
      </c>
      <c r="D6318" s="27" t="n">
        <v>1681.92860278158</v>
      </c>
      <c r="E6318" s="27" t="n">
        <v>1637.291134579538</v>
      </c>
      <c r="F6318" s="27" t="n">
        <v>1616.031865</v>
      </c>
      <c r="G6318" s="27" t="n">
        <v>280.8</v>
      </c>
      <c r="H6318" s="27" t="n">
        <v>480989.633992704</v>
      </c>
      <c r="I6318" s="27" t="n">
        <v>581771.4713999999</v>
      </c>
      <c r="J6318" s="27" t="n">
        <v>263898.0035545</v>
      </c>
      <c r="K6318" s="27" t="n">
        <v>0</v>
      </c>
      <c r="L6318" s="27" t="n">
        <v>2778281.982308</v>
      </c>
    </row>
    <row r="6319">
      <c r="A6319" t="n">
        <v>6318</v>
      </c>
      <c r="B6319" s="27" t="n">
        <v>1492.539551</v>
      </c>
      <c r="C6319" s="27" t="n">
        <v>1553.400995027091</v>
      </c>
      <c r="D6319" s="27" t="n">
        <v>1553.400995027091</v>
      </c>
      <c r="E6319" s="27" t="n">
        <v>1512.17457946708</v>
      </c>
      <c r="F6319" s="27" t="n">
        <v>1492.539551</v>
      </c>
      <c r="G6319" s="27" t="n">
        <v>1028.3</v>
      </c>
      <c r="H6319" s="27" t="n">
        <v>1625742.764945175</v>
      </c>
      <c r="I6319" s="27" t="n">
        <v>537314.2383600001</v>
      </c>
      <c r="J6319" s="27" t="n">
        <v>243731.7086783</v>
      </c>
      <c r="K6319" s="27" t="n">
        <v>0</v>
      </c>
      <c r="L6319" s="27" t="n">
        <v>1450300.6817067</v>
      </c>
    </row>
    <row r="6320">
      <c r="A6320" t="n">
        <v>6319</v>
      </c>
      <c r="B6320" s="27" t="n">
        <v>1496.628701</v>
      </c>
      <c r="C6320" s="27" t="n">
        <v>1557.656731334772</v>
      </c>
      <c r="D6320" s="27" t="n">
        <v>1557.656731334772</v>
      </c>
      <c r="E6320" s="27" t="n">
        <v>1516.317370853201</v>
      </c>
      <c r="F6320" s="27" t="n">
        <v>1496.628701</v>
      </c>
      <c r="G6320" s="27" t="n">
        <v>1267.9</v>
      </c>
      <c r="H6320" s="27" t="n">
        <v>2007506.95730086</v>
      </c>
      <c r="I6320" s="27" t="n">
        <v>538786.33236</v>
      </c>
      <c r="J6320" s="27" t="n">
        <v>244399.4668733</v>
      </c>
      <c r="K6320" s="27" t="n">
        <v>0</v>
      </c>
      <c r="L6320" s="27" t="n">
        <v>1095681.8720021</v>
      </c>
    </row>
    <row r="6321">
      <c r="A6321" t="n">
        <v>6320</v>
      </c>
      <c r="B6321" s="27" t="n">
        <v>112.7163825</v>
      </c>
      <c r="C6321" s="27" t="n">
        <v>117.3121970302126</v>
      </c>
      <c r="D6321" s="27" t="n">
        <v>117.3121970302126</v>
      </c>
      <c r="E6321" s="27" t="n">
        <v>114.1987952746401</v>
      </c>
      <c r="F6321" s="27" t="n">
        <v>112.7163825</v>
      </c>
      <c r="G6321" s="27" t="n">
        <v>1137.95</v>
      </c>
      <c r="H6321" s="27" t="n">
        <v>135749.7154834449</v>
      </c>
      <c r="I6321" s="27" t="n">
        <v>40577.8977</v>
      </c>
      <c r="J6321" s="27" t="n">
        <v>18406.58526225</v>
      </c>
      <c r="K6321" s="27" t="n">
        <v>0</v>
      </c>
      <c r="L6321" s="27" t="n">
        <v>97167.15753412498</v>
      </c>
    </row>
    <row r="6322">
      <c r="A6322" t="n">
        <v>6321</v>
      </c>
      <c r="B6322" s="27" t="n">
        <v>91.68895367</v>
      </c>
      <c r="C6322" s="27" t="n">
        <v>95.42778339812595</v>
      </c>
      <c r="D6322" s="27" t="n">
        <v>95.42778339812595</v>
      </c>
      <c r="E6322" s="27" t="n">
        <v>92.89518204989953</v>
      </c>
      <c r="F6322" s="27" t="n">
        <v>91.68895367</v>
      </c>
      <c r="G6322" s="27" t="n">
        <v>1412.55</v>
      </c>
      <c r="H6322" s="27" t="n">
        <v>137243.0775669466</v>
      </c>
      <c r="I6322" s="27" t="n">
        <v>33008.0233212</v>
      </c>
      <c r="J6322" s="27" t="n">
        <v>14972.806134311</v>
      </c>
      <c r="K6322" s="27" t="n">
        <v>0</v>
      </c>
      <c r="L6322" s="27" t="n">
        <v>53862.67583344151</v>
      </c>
    </row>
    <row r="6323">
      <c r="A6323" t="n">
        <v>6322</v>
      </c>
      <c r="B6323" s="27" t="n">
        <v>0</v>
      </c>
      <c r="C6323" s="27" t="n">
        <v>0</v>
      </c>
      <c r="D6323" s="27" t="n">
        <v>0</v>
      </c>
      <c r="E6323" s="27" t="n">
        <v>0</v>
      </c>
      <c r="F6323" s="27" t="n">
        <v>0</v>
      </c>
      <c r="G6323" s="27" t="n">
        <v>1140.5</v>
      </c>
      <c r="H6323" s="27" t="n">
        <v>0</v>
      </c>
      <c r="I6323" s="27" t="n">
        <v>0</v>
      </c>
      <c r="J6323" s="27" t="n">
        <v>0</v>
      </c>
      <c r="K6323" s="27" t="n">
        <v>0</v>
      </c>
      <c r="L6323" s="27" t="n">
        <v>0</v>
      </c>
    </row>
    <row r="6324">
      <c r="A6324" t="n">
        <v>6323</v>
      </c>
      <c r="B6324" s="27" t="n">
        <v>0</v>
      </c>
      <c r="C6324" s="27" t="n">
        <v>526.7194418684225</v>
      </c>
      <c r="D6324" s="27" t="n">
        <v>0</v>
      </c>
      <c r="E6324" s="27" t="n">
        <v>512.7405950262225</v>
      </c>
      <c r="F6324" s="27" t="n">
        <v>0</v>
      </c>
      <c r="G6324" s="27" t="n">
        <v>346.25</v>
      </c>
      <c r="H6324" s="27" t="n">
        <v>0</v>
      </c>
      <c r="I6324" s="27" t="n">
        <v>0</v>
      </c>
      <c r="J6324" s="27" t="n">
        <v>0</v>
      </c>
      <c r="K6324" s="27" t="n">
        <v>0</v>
      </c>
      <c r="L6324" s="27" t="n">
        <v>0</v>
      </c>
    </row>
    <row r="6325">
      <c r="A6325" t="n">
        <v>6324</v>
      </c>
      <c r="B6325" s="27" t="n">
        <v>0</v>
      </c>
      <c r="C6325" s="27" t="n">
        <v>602.8959769214346</v>
      </c>
      <c r="D6325" s="27" t="n">
        <v>-0.001040776793269923</v>
      </c>
      <c r="E6325" s="27" t="n">
        <v>586.8954463671275</v>
      </c>
      <c r="F6325" s="27" t="n">
        <v>0</v>
      </c>
      <c r="G6325" s="27" t="n">
        <v>349.85</v>
      </c>
      <c r="H6325" s="27" t="n">
        <v>0</v>
      </c>
      <c r="I6325" s="27" t="n">
        <v>0</v>
      </c>
      <c r="J6325" s="27" t="n">
        <v>0</v>
      </c>
      <c r="K6325" s="27" t="n">
        <v>0</v>
      </c>
      <c r="L6325" s="27" t="n">
        <v>0</v>
      </c>
    </row>
    <row r="6326">
      <c r="A6326" t="n">
        <v>6325</v>
      </c>
      <c r="B6326" s="27" t="n">
        <v>0</v>
      </c>
      <c r="C6326" s="27" t="n">
        <v>0</v>
      </c>
      <c r="D6326" s="27" t="n">
        <v>0</v>
      </c>
      <c r="E6326" s="27" t="n">
        <v>0</v>
      </c>
      <c r="F6326" s="27" t="n">
        <v>0</v>
      </c>
      <c r="G6326" s="27" t="n">
        <v>361.05</v>
      </c>
      <c r="H6326" s="27" t="n">
        <v>0</v>
      </c>
      <c r="I6326" s="27" t="n">
        <v>0</v>
      </c>
      <c r="J6326" s="27" t="n">
        <v>0</v>
      </c>
      <c r="K6326" s="27" t="n">
        <v>0</v>
      </c>
      <c r="L6326" s="27" t="n">
        <v>0</v>
      </c>
    </row>
    <row r="6327">
      <c r="A6327" t="n">
        <v>6326</v>
      </c>
      <c r="B6327" s="27" t="n">
        <v>89.77114256999999</v>
      </c>
      <c r="C6327" s="27" t="n">
        <v>93.43157350863424</v>
      </c>
      <c r="D6327" s="27" t="n">
        <v>93.43157350863424</v>
      </c>
      <c r="E6327" s="27" t="n">
        <v>90.9519504826264</v>
      </c>
      <c r="F6327" s="27" t="n">
        <v>89.77114256999999</v>
      </c>
      <c r="G6327" s="27" t="n">
        <v>1226.4</v>
      </c>
      <c r="H6327" s="27" t="n">
        <v>117041.7795393943</v>
      </c>
      <c r="I6327" s="27" t="n">
        <v>32317.6113252</v>
      </c>
      <c r="J6327" s="27" t="n">
        <v>14659.627581681</v>
      </c>
      <c r="K6327" s="27" t="n">
        <v>0</v>
      </c>
      <c r="L6327" s="27" t="n">
        <v>69446.95589215199</v>
      </c>
    </row>
    <row r="6328">
      <c r="A6328" t="n">
        <v>6327</v>
      </c>
      <c r="B6328" s="27" t="n">
        <v>73.02505326000001</v>
      </c>
      <c r="C6328" s="27" t="n">
        <v>76.00272532853613</v>
      </c>
      <c r="D6328" s="27" t="n">
        <v>76.00272532853613</v>
      </c>
      <c r="E6328" s="27" t="n">
        <v>73.98565443176297</v>
      </c>
      <c r="F6328" s="27" t="n">
        <v>73.02505326000001</v>
      </c>
      <c r="G6328" s="27" t="n">
        <v>1505.7</v>
      </c>
      <c r="H6328" s="27" t="n">
        <v>116813.8995346123</v>
      </c>
      <c r="I6328" s="27" t="n">
        <v>26289.0191736</v>
      </c>
      <c r="J6328" s="27" t="n">
        <v>11924.991197358</v>
      </c>
      <c r="K6328" s="27" t="n">
        <v>0</v>
      </c>
      <c r="L6328" s="27" t="n">
        <v>36096.28382641799</v>
      </c>
    </row>
    <row r="6329">
      <c r="A6329" t="n">
        <v>6328</v>
      </c>
      <c r="B6329" s="27" t="n">
        <v>78.3215241</v>
      </c>
      <c r="C6329" s="27" t="n">
        <v>271.7884517945076</v>
      </c>
      <c r="D6329" s="27" t="n">
        <v>81.51467922569363</v>
      </c>
      <c r="E6329" s="27" t="n">
        <v>264.5753344513602</v>
      </c>
      <c r="F6329" s="27" t="n">
        <v>78.3215241</v>
      </c>
      <c r="G6329" s="27" t="n">
        <v>1410</v>
      </c>
      <c r="H6329" s="27" t="n">
        <v>117128.8388688939</v>
      </c>
      <c r="I6329" s="27" t="n">
        <v>28195.748676</v>
      </c>
      <c r="J6329" s="27" t="n">
        <v>12789.90488553</v>
      </c>
      <c r="K6329" s="27" t="n">
        <v>0</v>
      </c>
      <c r="L6329" s="27" t="n">
        <v>46209.69921900002</v>
      </c>
    </row>
    <row r="6330">
      <c r="A6330" t="n">
        <v>6329</v>
      </c>
      <c r="B6330" s="27" t="n">
        <v>73.0628779</v>
      </c>
      <c r="C6330" s="27" t="n">
        <v>368.9106198120771</v>
      </c>
      <c r="D6330" s="27" t="n">
        <v>76.04227484668039</v>
      </c>
      <c r="E6330" s="27" t="n">
        <v>359.1199330766095</v>
      </c>
      <c r="F6330" s="27" t="n">
        <v>73.0628779</v>
      </c>
      <c r="G6330" s="27" t="n">
        <v>1822.45</v>
      </c>
      <c r="H6330" s="27" t="n">
        <v>140826.8932260435</v>
      </c>
      <c r="I6330" s="27" t="n">
        <v>26302.636044</v>
      </c>
      <c r="J6330" s="27" t="n">
        <v>11931.16796107</v>
      </c>
      <c r="K6330" s="27" t="n">
        <v>0</v>
      </c>
      <c r="L6330" s="27" t="n">
        <v>12972.31397114499</v>
      </c>
    </row>
    <row r="6331">
      <c r="A6331" t="n">
        <v>6330</v>
      </c>
      <c r="B6331" s="27" t="n">
        <v>85.27818961</v>
      </c>
      <c r="C6331" s="27" t="n">
        <v>88.75536337647247</v>
      </c>
      <c r="D6331" s="27" t="n">
        <v>88.75536337647247</v>
      </c>
      <c r="E6331" s="27" t="n">
        <v>86.39984441810176</v>
      </c>
      <c r="F6331" s="27" t="n">
        <v>85.27818961</v>
      </c>
      <c r="G6331" s="27" t="n">
        <v>1846.5</v>
      </c>
      <c r="H6331" s="27" t="n">
        <v>166268.3610906363</v>
      </c>
      <c r="I6331" s="27" t="n">
        <v>30700.1482596</v>
      </c>
      <c r="J6331" s="27" t="n">
        <v>13925.928363313</v>
      </c>
      <c r="K6331" s="27" t="n">
        <v>0</v>
      </c>
      <c r="L6331" s="27" t="n">
        <v>13090.20210513502</v>
      </c>
    </row>
    <row r="6332">
      <c r="A6332" t="n">
        <v>6331</v>
      </c>
      <c r="B6332" s="27" t="n">
        <v>79.35505662</v>
      </c>
      <c r="C6332" s="27" t="n">
        <v>82.59084242993474</v>
      </c>
      <c r="D6332" s="27" t="n">
        <v>82.59084242993474</v>
      </c>
      <c r="E6332" s="27" t="n">
        <v>80.39892649685109</v>
      </c>
      <c r="F6332" s="27" t="n">
        <v>79.35505662</v>
      </c>
      <c r="G6332" s="27" t="n">
        <v>1845.85</v>
      </c>
      <c r="H6332" s="27" t="n">
        <v>154486.4863442479</v>
      </c>
      <c r="I6332" s="27" t="n">
        <v>28567.8203832</v>
      </c>
      <c r="J6332" s="27" t="n">
        <v>12958.680746046</v>
      </c>
      <c r="K6332" s="27" t="n">
        <v>0</v>
      </c>
      <c r="L6332" s="27" t="n">
        <v>12232.57324999999</v>
      </c>
    </row>
    <row r="6333">
      <c r="A6333" t="n">
        <v>6332</v>
      </c>
      <c r="B6333" s="27" t="n">
        <v>88.32562824</v>
      </c>
      <c r="C6333" s="27" t="n">
        <v>91.9276510423592</v>
      </c>
      <c r="D6333" s="27" t="n">
        <v>91.9276510423592</v>
      </c>
      <c r="E6333" s="27" t="n">
        <v>89.48794129873187</v>
      </c>
      <c r="F6333" s="27" t="n">
        <v>88.32562824</v>
      </c>
      <c r="G6333" s="27" t="n">
        <v>1668.4</v>
      </c>
      <c r="H6333" s="27" t="n">
        <v>155515.8559625494</v>
      </c>
      <c r="I6333" s="27" t="n">
        <v>31797.2261664</v>
      </c>
      <c r="J6333" s="27" t="n">
        <v>14423.575091592</v>
      </c>
      <c r="K6333" s="27" t="n">
        <v>0</v>
      </c>
      <c r="L6333" s="27" t="n">
        <v>29288.77832438401</v>
      </c>
    </row>
    <row r="6334">
      <c r="A6334" t="n">
        <v>6333</v>
      </c>
      <c r="B6334" s="27" t="n">
        <v>80.96515922</v>
      </c>
      <c r="C6334" s="27" t="n">
        <v>84.26649306709932</v>
      </c>
      <c r="D6334" s="27" t="n">
        <v>84.26649306709932</v>
      </c>
      <c r="E6334" s="27" t="n">
        <v>82.03010627959861</v>
      </c>
      <c r="F6334" s="27" t="n">
        <v>80.96515922</v>
      </c>
      <c r="G6334" s="27" t="n">
        <v>1592.65</v>
      </c>
      <c r="H6334" s="27" t="n">
        <v>136023.7662227756</v>
      </c>
      <c r="I6334" s="27" t="n">
        <v>29147.4573192</v>
      </c>
      <c r="J6334" s="27" t="n">
        <v>13221.610500626</v>
      </c>
      <c r="K6334" s="27" t="n">
        <v>0</v>
      </c>
      <c r="L6334" s="27" t="n">
        <v>32981.09274999998</v>
      </c>
    </row>
    <row r="6335">
      <c r="A6335" t="n">
        <v>6334</v>
      </c>
      <c r="B6335" s="27" t="n">
        <v>88.32562824</v>
      </c>
      <c r="C6335" s="27" t="n">
        <v>91.9276510423592</v>
      </c>
      <c r="D6335" s="27" t="n">
        <v>91.9276510423592</v>
      </c>
      <c r="E6335" s="27" t="n">
        <v>89.48794129873187</v>
      </c>
      <c r="F6335" s="27" t="n">
        <v>88.32562824</v>
      </c>
      <c r="G6335" s="27" t="n">
        <v>1761.15</v>
      </c>
      <c r="H6335" s="27" t="n">
        <v>164168.8171053773</v>
      </c>
      <c r="I6335" s="27" t="n">
        <v>31797.2261664</v>
      </c>
      <c r="J6335" s="27" t="n">
        <v>14423.575091592</v>
      </c>
      <c r="K6335" s="27" t="n">
        <v>0</v>
      </c>
      <c r="L6335" s="27" t="n">
        <v>21096.57630512401</v>
      </c>
    </row>
    <row r="6336">
      <c r="A6336" t="n">
        <v>6335</v>
      </c>
      <c r="B6336" s="27" t="n">
        <v>80.96515922</v>
      </c>
      <c r="C6336" s="27" t="n">
        <v>84.26649306709932</v>
      </c>
      <c r="D6336" s="27" t="n">
        <v>84.26649306709932</v>
      </c>
      <c r="E6336" s="27" t="n">
        <v>82.03010627959861</v>
      </c>
      <c r="F6336" s="27" t="n">
        <v>80.96515922</v>
      </c>
      <c r="G6336" s="27" t="n">
        <v>1548.2</v>
      </c>
      <c r="H6336" s="27" t="n">
        <v>132464.1134411361</v>
      </c>
      <c r="I6336" s="27" t="n">
        <v>29147.4573192</v>
      </c>
      <c r="J6336" s="27" t="n">
        <v>13221.610500626</v>
      </c>
      <c r="K6336" s="27" t="n">
        <v>0</v>
      </c>
      <c r="L6336" s="27" t="n">
        <v>36579.98699999999</v>
      </c>
    </row>
    <row r="6337">
      <c r="A6337" t="n">
        <v>6336</v>
      </c>
      <c r="B6337" s="27" t="n">
        <v>85.87213857</v>
      </c>
      <c r="C6337" s="27" t="n">
        <v>89.37358479167482</v>
      </c>
      <c r="D6337" s="27" t="n">
        <v>89.37358479167482</v>
      </c>
      <c r="E6337" s="27" t="n">
        <v>87.00165857397259</v>
      </c>
      <c r="F6337" s="27" t="n">
        <v>85.87213857</v>
      </c>
      <c r="G6337" s="27" t="n">
        <v>1369.35</v>
      </c>
      <c r="H6337" s="27" t="n">
        <v>124319.4297286352</v>
      </c>
      <c r="I6337" s="27" t="n">
        <v>30913.9698852</v>
      </c>
      <c r="J6337" s="27" t="n">
        <v>14022.920228481</v>
      </c>
      <c r="K6337" s="27" t="n">
        <v>0</v>
      </c>
      <c r="L6337" s="27" t="n">
        <v>54155.1768</v>
      </c>
    </row>
    <row r="6338">
      <c r="A6338" t="n">
        <v>6337</v>
      </c>
      <c r="B6338" s="27" t="n">
        <v>76.87600976</v>
      </c>
      <c r="C6338" s="27" t="n">
        <v>80.0107567594186</v>
      </c>
      <c r="D6338" s="27" t="n">
        <v>80.0107567594186</v>
      </c>
      <c r="E6338" s="27" t="n">
        <v>77.88731489347771</v>
      </c>
      <c r="F6338" s="27" t="n">
        <v>76.87600976</v>
      </c>
      <c r="G6338" s="27" t="n">
        <v>723.9</v>
      </c>
      <c r="H6338" s="27" t="n">
        <v>58917.35084281491</v>
      </c>
      <c r="I6338" s="27" t="n">
        <v>27675.3635136</v>
      </c>
      <c r="J6338" s="27" t="n">
        <v>12553.852393808</v>
      </c>
      <c r="K6338" s="27" t="n">
        <v>0</v>
      </c>
      <c r="L6338" s="27" t="n">
        <v>98101.46359999999</v>
      </c>
    </row>
    <row r="6339">
      <c r="A6339" t="n">
        <v>6338</v>
      </c>
      <c r="B6339" s="27" t="n">
        <v>83.41864889</v>
      </c>
      <c r="C6339" s="27" t="n">
        <v>86.82055931778369</v>
      </c>
      <c r="D6339" s="27" t="n">
        <v>86.82055931778369</v>
      </c>
      <c r="E6339" s="27" t="n">
        <v>84.51638900435788</v>
      </c>
      <c r="F6339" s="27" t="n">
        <v>83.41864889</v>
      </c>
      <c r="G6339" s="27" t="n">
        <v>336</v>
      </c>
      <c r="H6339" s="27" t="n">
        <v>29693.66938244503</v>
      </c>
      <c r="I6339" s="27" t="n">
        <v>30030.7136004</v>
      </c>
      <c r="J6339" s="27" t="n">
        <v>13622.265363737</v>
      </c>
      <c r="K6339" s="27" t="n">
        <v>0</v>
      </c>
      <c r="L6339" s="27" t="n">
        <v>138808.63175296</v>
      </c>
    </row>
    <row r="6340">
      <c r="A6340" t="n">
        <v>6339</v>
      </c>
      <c r="B6340" s="27" t="n">
        <v>77.69383965999999</v>
      </c>
      <c r="C6340" s="27" t="n">
        <v>80.86211217631339</v>
      </c>
      <c r="D6340" s="27" t="n">
        <v>80.86211217631339</v>
      </c>
      <c r="E6340" s="27" t="n">
        <v>78.7160758017308</v>
      </c>
      <c r="F6340" s="27" t="n">
        <v>77.69383965999999</v>
      </c>
      <c r="G6340" s="27" t="n">
        <v>325.8</v>
      </c>
      <c r="H6340" s="27" t="n">
        <v>26826.79490664057</v>
      </c>
      <c r="I6340" s="27" t="n">
        <v>27969.7822776</v>
      </c>
      <c r="J6340" s="27" t="n">
        <v>12687.404016478</v>
      </c>
      <c r="K6340" s="27" t="n">
        <v>0</v>
      </c>
      <c r="L6340" s="27" t="n">
        <v>130075.026358772</v>
      </c>
    </row>
    <row r="6341">
      <c r="A6341" t="n">
        <v>6340</v>
      </c>
      <c r="B6341" s="27" t="n">
        <v>81.78298911</v>
      </c>
      <c r="C6341" s="27" t="n">
        <v>85.11784848399411</v>
      </c>
      <c r="D6341" s="27" t="n">
        <v>85.11784848399411</v>
      </c>
      <c r="E6341" s="27" t="n">
        <v>82.8588671878517</v>
      </c>
      <c r="F6341" s="27" t="n">
        <v>81.78298911</v>
      </c>
      <c r="G6341" s="27" t="n">
        <v>316.55</v>
      </c>
      <c r="H6341" s="27" t="n">
        <v>27399.40413546126</v>
      </c>
      <c r="I6341" s="27" t="n">
        <v>29441.8760796</v>
      </c>
      <c r="J6341" s="27" t="n">
        <v>13355.162121663</v>
      </c>
      <c r="K6341" s="27" t="n">
        <v>0</v>
      </c>
      <c r="L6341" s="27" t="n">
        <v>137677.5730172295</v>
      </c>
    </row>
    <row r="6342">
      <c r="A6342" t="n">
        <v>6341</v>
      </c>
      <c r="B6342" s="27" t="n">
        <v>78.51166954999999</v>
      </c>
      <c r="C6342" s="27" t="n">
        <v>81.71346759320819</v>
      </c>
      <c r="D6342" s="27" t="n">
        <v>81.71346759320819</v>
      </c>
      <c r="E6342" s="27" t="n">
        <v>79.5448367099839</v>
      </c>
      <c r="F6342" s="27" t="n">
        <v>78.51166954999999</v>
      </c>
      <c r="G6342" s="27" t="n">
        <v>308.3</v>
      </c>
      <c r="H6342" s="27" t="n">
        <v>25621.69379763741</v>
      </c>
      <c r="I6342" s="27" t="n">
        <v>28264.201038</v>
      </c>
      <c r="J6342" s="27" t="n">
        <v>12820.955637515</v>
      </c>
      <c r="K6342" s="27" t="n">
        <v>0</v>
      </c>
      <c r="L6342" s="27" t="n">
        <v>132818.191377735</v>
      </c>
    </row>
    <row r="6343">
      <c r="A6343" t="n">
        <v>6342</v>
      </c>
      <c r="B6343" s="27" t="n">
        <v>83.41864889</v>
      </c>
      <c r="C6343" s="27" t="n">
        <v>86.82055931778369</v>
      </c>
      <c r="D6343" s="27" t="n">
        <v>86.82055931778369</v>
      </c>
      <c r="E6343" s="27" t="n">
        <v>84.51638900435788</v>
      </c>
      <c r="F6343" s="27" t="n">
        <v>83.41864889</v>
      </c>
      <c r="G6343" s="27" t="n">
        <v>298.55</v>
      </c>
      <c r="H6343" s="27" t="n">
        <v>26352.53970468756</v>
      </c>
      <c r="I6343" s="27" t="n">
        <v>30030.7136004</v>
      </c>
      <c r="J6343" s="27" t="n">
        <v>13622.265363737</v>
      </c>
      <c r="K6343" s="27" t="n">
        <v>0</v>
      </c>
      <c r="L6343" s="27" t="n">
        <v>141932.6601538905</v>
      </c>
    </row>
    <row r="6344">
      <c r="A6344" t="n">
        <v>6343</v>
      </c>
      <c r="B6344" s="27" t="n">
        <v>68.69771085000001</v>
      </c>
      <c r="C6344" s="27" t="n">
        <v>71.49928414405716</v>
      </c>
      <c r="D6344" s="27" t="n">
        <v>71.49928414405716</v>
      </c>
      <c r="E6344" s="27" t="n">
        <v>69.6017321212359</v>
      </c>
      <c r="F6344" s="27" t="n">
        <v>68.69771085000001</v>
      </c>
      <c r="G6344" s="27" t="n">
        <v>690.45</v>
      </c>
      <c r="H6344" s="27" t="n">
        <v>50096.92480625911</v>
      </c>
      <c r="I6344" s="27" t="n">
        <v>24731.175906</v>
      </c>
      <c r="J6344" s="27" t="n">
        <v>11218.336181805</v>
      </c>
      <c r="K6344" s="27" t="n">
        <v>0</v>
      </c>
      <c r="L6344" s="27" t="n">
        <v>89963.0872436175</v>
      </c>
    </row>
    <row r="6345">
      <c r="A6345" t="n">
        <v>6344</v>
      </c>
      <c r="B6345" s="27" t="n">
        <v>80.81897213000001</v>
      </c>
      <c r="C6345" s="27" t="n">
        <v>361.3764366055962</v>
      </c>
      <c r="D6345" s="27" t="n">
        <v>84.1145396552819</v>
      </c>
      <c r="E6345" s="27" t="n">
        <v>351.785702985113</v>
      </c>
      <c r="F6345" s="27" t="n">
        <v>80.81897213000001</v>
      </c>
      <c r="G6345" s="27" t="n">
        <v>657.15</v>
      </c>
      <c r="H6345" s="27" t="n">
        <v>56084.90239839704</v>
      </c>
      <c r="I6345" s="27" t="n">
        <v>29094.8299668</v>
      </c>
      <c r="J6345" s="27" t="n">
        <v>13197.738148829</v>
      </c>
      <c r="K6345" s="27" t="n">
        <v>0</v>
      </c>
      <c r="L6345" s="27" t="n">
        <v>108527.7567247705</v>
      </c>
    </row>
    <row r="6346">
      <c r="A6346" t="n">
        <v>6345</v>
      </c>
      <c r="B6346" s="27" t="n">
        <v>556.7111189</v>
      </c>
      <c r="C6346" s="27" t="n">
        <v>1960.765195020112</v>
      </c>
      <c r="D6346" s="27" t="n">
        <v>579.411889358092</v>
      </c>
      <c r="E6346" s="27" t="n">
        <v>1908.727555669883</v>
      </c>
      <c r="F6346" s="27" t="n">
        <v>556.7111189</v>
      </c>
      <c r="G6346" s="27" t="n">
        <v>1029.8</v>
      </c>
      <c r="H6346" s="27" t="n">
        <v>607021.6456528627</v>
      </c>
      <c r="I6346" s="27" t="n">
        <v>200416.002804</v>
      </c>
      <c r="J6346" s="27" t="n">
        <v>90910.92571636999</v>
      </c>
      <c r="K6346" s="27" t="n">
        <v>0</v>
      </c>
      <c r="L6346" s="27" t="n">
        <v>540121.12755678</v>
      </c>
    </row>
    <row r="6347">
      <c r="A6347" t="n">
        <v>6346</v>
      </c>
      <c r="B6347" s="27" t="n">
        <v>1538.640622</v>
      </c>
      <c r="C6347" s="27" t="n">
        <v>1947.597287031661</v>
      </c>
      <c r="D6347" s="27" t="n">
        <v>1601.381845973628</v>
      </c>
      <c r="E6347" s="27" t="n">
        <v>1895.909116780864</v>
      </c>
      <c r="F6347" s="27" t="n">
        <v>1538.640622</v>
      </c>
      <c r="G6347" s="27" t="n">
        <v>685.15</v>
      </c>
      <c r="H6347" s="27" t="n">
        <v>1118620.217831042</v>
      </c>
      <c r="I6347" s="27" t="n">
        <v>553910.6239199999</v>
      </c>
      <c r="J6347" s="27" t="n">
        <v>251260.0135726</v>
      </c>
      <c r="K6347" s="27" t="n">
        <v>0</v>
      </c>
      <c r="L6347" s="27" t="n">
        <v>2023081.6218367</v>
      </c>
    </row>
    <row r="6348">
      <c r="A6348" t="n">
        <v>6347</v>
      </c>
      <c r="B6348" s="27" t="n">
        <v>1710.512685</v>
      </c>
      <c r="C6348" s="27" t="n">
        <v>2315.212139736117</v>
      </c>
      <c r="D6348" s="27" t="n">
        <v>1780.262234986516</v>
      </c>
      <c r="E6348" s="27" t="n">
        <v>2253.767671702491</v>
      </c>
      <c r="F6348" s="27" t="n">
        <v>1710.512685</v>
      </c>
      <c r="G6348" s="27" t="n">
        <v>342.65</v>
      </c>
      <c r="H6348" s="27" t="n">
        <v>622094.8039159636</v>
      </c>
      <c r="I6348" s="27" t="n">
        <v>615784.5666</v>
      </c>
      <c r="J6348" s="27" t="n">
        <v>279326.7214605</v>
      </c>
      <c r="K6348" s="27" t="n">
        <v>0</v>
      </c>
      <c r="L6348" s="27" t="n">
        <v>2834918.19848475</v>
      </c>
    </row>
    <row r="6349">
      <c r="A6349" t="n">
        <v>6348</v>
      </c>
      <c r="B6349" s="27" t="n">
        <v>1592.089895</v>
      </c>
      <c r="C6349" s="27" t="n">
        <v>3116.749734644255</v>
      </c>
      <c r="D6349" s="27" t="n">
        <v>1657.010324797111</v>
      </c>
      <c r="E6349" s="27" t="n">
        <v>3034.032895805899</v>
      </c>
      <c r="F6349" s="27" t="n">
        <v>1592.089895</v>
      </c>
      <c r="G6349" s="27" t="n">
        <v>347.95</v>
      </c>
      <c r="H6349" s="27" t="n">
        <v>588718.7762543543</v>
      </c>
      <c r="I6349" s="27" t="n">
        <v>573152.3622</v>
      </c>
      <c r="J6349" s="27" t="n">
        <v>259988.2798535</v>
      </c>
      <c r="K6349" s="27" t="n">
        <v>0</v>
      </c>
      <c r="L6349" s="27" t="n">
        <v>2630212.11103475</v>
      </c>
    </row>
    <row r="6350">
      <c r="A6350" t="n">
        <v>6349</v>
      </c>
      <c r="B6350" s="27" t="n">
        <v>1586.689151</v>
      </c>
      <c r="C6350" s="27" t="n">
        <v>3128.118139557143</v>
      </c>
      <c r="D6350" s="27" t="n">
        <v>1651.389089336661</v>
      </c>
      <c r="E6350" s="27" t="n">
        <v>3045.099589449968</v>
      </c>
      <c r="F6350" s="27" t="n">
        <v>1586.689151</v>
      </c>
      <c r="G6350" s="27" t="n">
        <v>354.75</v>
      </c>
      <c r="H6350" s="27" t="n">
        <v>598314.9765619265</v>
      </c>
      <c r="I6350" s="27" t="n">
        <v>571208.09436</v>
      </c>
      <c r="J6350" s="27" t="n">
        <v>259106.3383583</v>
      </c>
      <c r="K6350" s="27" t="n">
        <v>0</v>
      </c>
      <c r="L6350" s="27" t="n">
        <v>2610500.32568275</v>
      </c>
    </row>
    <row r="6351">
      <c r="A6351" t="n">
        <v>6350</v>
      </c>
      <c r="B6351" s="27" t="n">
        <v>1637.159478</v>
      </c>
      <c r="C6351" s="27" t="n">
        <v>3308.588835510147</v>
      </c>
      <c r="D6351" s="27" t="n">
        <v>1703.918134869787</v>
      </c>
      <c r="E6351" s="27" t="n">
        <v>3220.780691517311</v>
      </c>
      <c r="F6351" s="27" t="n">
        <v>1637.159478</v>
      </c>
      <c r="G6351" s="27" t="n">
        <v>1285.1</v>
      </c>
      <c r="H6351" s="27" t="n">
        <v>2236580.983122715</v>
      </c>
      <c r="I6351" s="27" t="n">
        <v>589377.41208</v>
      </c>
      <c r="J6351" s="27" t="n">
        <v>267348.1427574</v>
      </c>
      <c r="K6351" s="27" t="n">
        <v>0</v>
      </c>
      <c r="L6351" s="27" t="n">
        <v>1170405.3108222</v>
      </c>
    </row>
    <row r="6352">
      <c r="A6352" t="n">
        <v>6351</v>
      </c>
      <c r="B6352" s="27" t="n">
        <v>1737.091134</v>
      </c>
      <c r="C6352" s="27" t="n">
        <v>1807.924000598043</v>
      </c>
      <c r="D6352" s="27" t="n">
        <v>1807.924000598043</v>
      </c>
      <c r="E6352" s="27" t="n">
        <v>1759.942683225273</v>
      </c>
      <c r="F6352" s="27" t="n">
        <v>1737.091134</v>
      </c>
      <c r="G6352" s="27" t="n">
        <v>1487.45</v>
      </c>
      <c r="H6352" s="27" t="n">
        <v>2745563.62161615</v>
      </c>
      <c r="I6352" s="27" t="n">
        <v>625352.80824</v>
      </c>
      <c r="J6352" s="27" t="n">
        <v>283666.9821822</v>
      </c>
      <c r="K6352" s="27" t="n">
        <v>0</v>
      </c>
      <c r="L6352" s="27" t="n">
        <v>890346.0607317002</v>
      </c>
    </row>
    <row r="6353">
      <c r="A6353" t="n">
        <v>6352</v>
      </c>
      <c r="B6353" s="27" t="n">
        <v>1235.979158</v>
      </c>
      <c r="C6353" s="27" t="n">
        <v>1494.142286748681</v>
      </c>
      <c r="D6353" s="27" t="n">
        <v>1286.378260168966</v>
      </c>
      <c r="E6353" s="27" t="n">
        <v>1454.488565001057</v>
      </c>
      <c r="F6353" s="27" t="n">
        <v>1235.979158</v>
      </c>
      <c r="G6353" s="27" t="n">
        <v>1483.75</v>
      </c>
      <c r="H6353" s="27" t="n">
        <v>1949298.677433975</v>
      </c>
      <c r="I6353" s="27" t="n">
        <v>444952.49688</v>
      </c>
      <c r="J6353" s="27" t="n">
        <v>201835.3965014</v>
      </c>
      <c r="K6353" s="27" t="n">
        <v>0</v>
      </c>
      <c r="L6353" s="27" t="n">
        <v>638074.2403175</v>
      </c>
    </row>
    <row r="6354">
      <c r="A6354" t="n">
        <v>6353</v>
      </c>
      <c r="B6354" s="27" t="n">
        <v>1637.975263</v>
      </c>
      <c r="C6354" s="27" t="n">
        <v>735.8593753688403</v>
      </c>
      <c r="D6354" s="27" t="n">
        <v>735.8593753688403</v>
      </c>
      <c r="E6354" s="27" t="n">
        <v>716.3300687057164</v>
      </c>
      <c r="F6354" s="27" t="n">
        <v>716.3300687057164</v>
      </c>
      <c r="G6354" s="27" t="n">
        <v>1780.9</v>
      </c>
      <c r="H6354" s="27" t="n">
        <v>1353833.183998592</v>
      </c>
      <c r="I6354" s="27" t="n">
        <v>257878.8247340579</v>
      </c>
      <c r="J6354" s="27" t="n">
        <v>116976.7002196435</v>
      </c>
      <c r="K6354" s="27" t="n">
        <v>1689375.641141422</v>
      </c>
      <c r="L6354" s="27" t="n">
        <v>151508.0882000001</v>
      </c>
    </row>
    <row r="6355">
      <c r="A6355" t="n">
        <v>6354</v>
      </c>
      <c r="B6355" s="27" t="n">
        <v>1283.771093</v>
      </c>
      <c r="C6355" s="27" t="n">
        <v>59.98100737293893</v>
      </c>
      <c r="D6355" s="27" t="n">
        <v>59.98100737293893</v>
      </c>
      <c r="E6355" s="27" t="n">
        <v>58.38914413634962</v>
      </c>
      <c r="F6355" s="27" t="n">
        <v>58.38914413634962</v>
      </c>
      <c r="G6355" s="27" t="n">
        <v>1755.5</v>
      </c>
      <c r="H6355" s="27" t="n">
        <v>108508.6538040837</v>
      </c>
      <c r="I6355" s="27" t="n">
        <v>21020.09188908586</v>
      </c>
      <c r="J6355" s="27" t="n">
        <v>9534.947237465894</v>
      </c>
      <c r="K6355" s="27" t="n">
        <v>2246125.112267071</v>
      </c>
      <c r="L6355" s="27" t="n">
        <v>13781.24249999999</v>
      </c>
    </row>
    <row r="6356">
      <c r="A6356" t="n">
        <v>6355</v>
      </c>
      <c r="B6356" s="27" t="n">
        <v>1342.519903</v>
      </c>
      <c r="C6356" s="27" t="n">
        <v>1397.263660500737</v>
      </c>
      <c r="D6356" s="27" t="n">
        <v>1397.263660500737</v>
      </c>
      <c r="E6356" s="27" t="n">
        <v>1360.181044679636</v>
      </c>
      <c r="F6356" s="27" t="n">
        <v>1342.519903</v>
      </c>
      <c r="G6356" s="27" t="n">
        <v>1830.45</v>
      </c>
      <c r="H6356" s="27" t="n">
        <v>2598470.551609608</v>
      </c>
      <c r="I6356" s="27" t="n">
        <v>483307.1650800001</v>
      </c>
      <c r="J6356" s="27" t="n">
        <v>219233.5001599</v>
      </c>
      <c r="K6356" s="27" t="n">
        <v>0</v>
      </c>
      <c r="L6356" s="27" t="n">
        <v>227624.2495536502</v>
      </c>
    </row>
    <row r="6357">
      <c r="A6357" t="n">
        <v>6356</v>
      </c>
      <c r="B6357" s="27" t="n">
        <v>1375.589877</v>
      </c>
      <c r="C6357" s="27" t="n">
        <v>1431.682149054173</v>
      </c>
      <c r="D6357" s="27" t="n">
        <v>1431.682149054173</v>
      </c>
      <c r="E6357" s="27" t="n">
        <v>1393.686085310357</v>
      </c>
      <c r="F6357" s="27" t="n">
        <v>1375.589877</v>
      </c>
      <c r="G6357" s="27" t="n">
        <v>1509.6</v>
      </c>
      <c r="H6357" s="27" t="n">
        <v>2196835.131587887</v>
      </c>
      <c r="I6357" s="27" t="n">
        <v>495212.3557199999</v>
      </c>
      <c r="J6357" s="27" t="n">
        <v>224633.8269141</v>
      </c>
      <c r="K6357" s="27" t="n">
        <v>0</v>
      </c>
      <c r="L6357" s="27" t="n">
        <v>674589.2756808</v>
      </c>
    </row>
    <row r="6358">
      <c r="A6358" t="n">
        <v>6357</v>
      </c>
      <c r="B6358" s="27" t="n">
        <v>1208.752579</v>
      </c>
      <c r="C6358" s="27" t="n">
        <v>1258.042071195399</v>
      </c>
      <c r="D6358" s="27" t="n">
        <v>1258.042071195399</v>
      </c>
      <c r="E6358" s="27" t="n">
        <v>1224.654320456786</v>
      </c>
      <c r="F6358" s="27" t="n">
        <v>1208.752579</v>
      </c>
      <c r="G6358" s="27" t="n">
        <v>1466.2</v>
      </c>
      <c r="H6358" s="27" t="n">
        <v>1872343.114524231</v>
      </c>
      <c r="I6358" s="27" t="n">
        <v>435150.92844</v>
      </c>
      <c r="J6358" s="27" t="n">
        <v>197389.2961507</v>
      </c>
      <c r="K6358" s="27" t="n">
        <v>0</v>
      </c>
      <c r="L6358" s="27" t="n">
        <v>645232.1266701999</v>
      </c>
    </row>
    <row r="6359">
      <c r="A6359" t="n">
        <v>6358</v>
      </c>
      <c r="B6359" s="27" t="n">
        <v>1334.698382</v>
      </c>
      <c r="C6359" s="27" t="n">
        <v>1389.12270442378</v>
      </c>
      <c r="D6359" s="27" t="n">
        <v>1389.12270442378</v>
      </c>
      <c r="E6359" s="27" t="n">
        <v>1352.256145138859</v>
      </c>
      <c r="F6359" s="27" t="n">
        <v>1334.698382</v>
      </c>
      <c r="G6359" s="27" t="n">
        <v>1390.5</v>
      </c>
      <c r="H6359" s="27" t="n">
        <v>1960973.625430653</v>
      </c>
      <c r="I6359" s="27" t="n">
        <v>480491.41752</v>
      </c>
      <c r="J6359" s="27" t="n">
        <v>217956.2457806</v>
      </c>
      <c r="K6359" s="27" t="n">
        <v>0</v>
      </c>
      <c r="L6359" s="27" t="n">
        <v>813498.4309999999</v>
      </c>
    </row>
    <row r="6360">
      <c r="A6360" t="n">
        <v>6359</v>
      </c>
      <c r="B6360" s="27" t="n">
        <v>1426.29533</v>
      </c>
      <c r="C6360" s="27" t="n">
        <v>1484.454736356925</v>
      </c>
      <c r="D6360" s="27" t="n">
        <v>1484.454736356925</v>
      </c>
      <c r="E6360" s="27" t="n">
        <v>1445.058116915459</v>
      </c>
      <c r="F6360" s="27" t="n">
        <v>1426.29533</v>
      </c>
      <c r="G6360" s="27" t="n">
        <v>1268.3</v>
      </c>
      <c r="H6360" s="27" t="n">
        <v>1915655.02156337</v>
      </c>
      <c r="I6360" s="27" t="n">
        <v>513466.3187999999</v>
      </c>
      <c r="J6360" s="27" t="n">
        <v>232914.027389</v>
      </c>
      <c r="K6360" s="27" t="n">
        <v>0</v>
      </c>
      <c r="L6360" s="27" t="n">
        <v>1043620.0515</v>
      </c>
    </row>
    <row r="6361">
      <c r="A6361" t="n">
        <v>6360</v>
      </c>
      <c r="B6361" s="27" t="n">
        <v>1445.923247</v>
      </c>
      <c r="C6361" s="27" t="n">
        <v>0</v>
      </c>
      <c r="D6361" s="27" t="n">
        <v>0</v>
      </c>
      <c r="E6361" s="27" t="n">
        <v>0</v>
      </c>
      <c r="F6361" s="27" t="n">
        <v>0</v>
      </c>
      <c r="G6361" s="27" t="n">
        <v>1077.7</v>
      </c>
      <c r="H6361" s="27" t="n">
        <v>0</v>
      </c>
      <c r="I6361" s="27" t="n">
        <v>0</v>
      </c>
      <c r="J6361" s="27" t="n">
        <v>0</v>
      </c>
      <c r="K6361" s="27" t="n">
        <v>2650377.311751</v>
      </c>
      <c r="L6361" s="27" t="n">
        <v>0</v>
      </c>
    </row>
    <row r="6362">
      <c r="A6362" t="n">
        <v>6361</v>
      </c>
      <c r="B6362" s="27" t="n">
        <v>1568.597731</v>
      </c>
      <c r="C6362" s="27" t="n">
        <v>0</v>
      </c>
      <c r="D6362" s="27" t="n">
        <v>0</v>
      </c>
      <c r="E6362" s="27" t="n">
        <v>0</v>
      </c>
      <c r="F6362" s="27" t="n">
        <v>0</v>
      </c>
      <c r="G6362" s="27" t="n">
        <v>700.5</v>
      </c>
      <c r="H6362" s="27" t="n">
        <v>0</v>
      </c>
      <c r="I6362" s="27" t="n">
        <v>0</v>
      </c>
      <c r="J6362" s="27" t="n">
        <v>0</v>
      </c>
      <c r="K6362" s="27" t="n">
        <v>1866631.29989</v>
      </c>
      <c r="L6362" s="27" t="n">
        <v>0</v>
      </c>
    </row>
    <row r="6363">
      <c r="A6363" t="n">
        <v>6362</v>
      </c>
      <c r="B6363" s="27" t="n">
        <v>1526.888407</v>
      </c>
      <c r="C6363" s="27" t="n">
        <v>0</v>
      </c>
      <c r="D6363" s="27" t="n">
        <v>0</v>
      </c>
      <c r="E6363" s="27" t="n">
        <v>0</v>
      </c>
      <c r="F6363" s="27" t="n">
        <v>0</v>
      </c>
      <c r="G6363" s="27" t="n">
        <v>1099</v>
      </c>
      <c r="H6363" s="27" t="n">
        <v>0</v>
      </c>
      <c r="I6363" s="27" t="n">
        <v>0</v>
      </c>
      <c r="J6363" s="27" t="n">
        <v>0</v>
      </c>
      <c r="K6363" s="27" t="n">
        <v>1816997.20433</v>
      </c>
      <c r="L6363" s="27" t="n">
        <v>0</v>
      </c>
    </row>
    <row r="6364">
      <c r="A6364" t="n">
        <v>6363</v>
      </c>
      <c r="B6364" s="27" t="n">
        <v>1723.167581</v>
      </c>
      <c r="C6364" s="27" t="n">
        <v>0</v>
      </c>
      <c r="D6364" s="27" t="n">
        <v>0</v>
      </c>
      <c r="E6364" s="27" t="n">
        <v>0</v>
      </c>
      <c r="F6364" s="27" t="n">
        <v>0</v>
      </c>
      <c r="G6364" s="27" t="n">
        <v>270.65</v>
      </c>
      <c r="H6364" s="27" t="n">
        <v>0</v>
      </c>
      <c r="I6364" s="27" t="n">
        <v>0</v>
      </c>
      <c r="J6364" s="27" t="n">
        <v>0</v>
      </c>
      <c r="K6364" s="27" t="n">
        <v>2050569.42139</v>
      </c>
      <c r="L6364" s="27" t="n">
        <v>0</v>
      </c>
    </row>
    <row r="6365">
      <c r="A6365" t="n">
        <v>6364</v>
      </c>
      <c r="B6365" s="27" t="n">
        <v>1466.368995</v>
      </c>
      <c r="C6365" s="27" t="n">
        <v>0</v>
      </c>
      <c r="D6365" s="27" t="n">
        <v>0</v>
      </c>
      <c r="E6365" s="27" t="n">
        <v>0</v>
      </c>
      <c r="F6365" s="27" t="n">
        <v>0</v>
      </c>
      <c r="G6365" s="27" t="n">
        <v>266.45</v>
      </c>
      <c r="H6365" s="27" t="n">
        <v>0</v>
      </c>
      <c r="I6365" s="27" t="n">
        <v>0</v>
      </c>
      <c r="J6365" s="27" t="n">
        <v>0</v>
      </c>
      <c r="K6365" s="27" t="n">
        <v>1744979.10405</v>
      </c>
      <c r="L6365" s="27" t="n">
        <v>0</v>
      </c>
    </row>
    <row r="6366">
      <c r="A6366" t="n">
        <v>6365</v>
      </c>
      <c r="B6366" s="27" t="n">
        <v>1491.721721</v>
      </c>
      <c r="C6366" s="27" t="n">
        <v>0</v>
      </c>
      <c r="D6366" s="27" t="n">
        <v>0</v>
      </c>
      <c r="E6366" s="27" t="n">
        <v>0</v>
      </c>
      <c r="F6366" s="27" t="n">
        <v>0</v>
      </c>
      <c r="G6366" s="27" t="n">
        <v>263.3</v>
      </c>
      <c r="H6366" s="27" t="n">
        <v>0</v>
      </c>
      <c r="I6366" s="27" t="n">
        <v>0</v>
      </c>
      <c r="J6366" s="27" t="n">
        <v>0</v>
      </c>
      <c r="K6366" s="27" t="n">
        <v>1775148.84799</v>
      </c>
      <c r="L6366" s="27" t="n">
        <v>0</v>
      </c>
    </row>
    <row r="6367">
      <c r="A6367" t="n">
        <v>6366</v>
      </c>
      <c r="B6367" s="27" t="n">
        <v>1755.880776</v>
      </c>
      <c r="C6367" s="27" t="n">
        <v>0</v>
      </c>
      <c r="D6367" s="27" t="n">
        <v>0</v>
      </c>
      <c r="E6367" s="27" t="n">
        <v>0</v>
      </c>
      <c r="F6367" s="27" t="n">
        <v>0</v>
      </c>
      <c r="G6367" s="27" t="n">
        <v>262.05</v>
      </c>
      <c r="H6367" s="27" t="n">
        <v>0</v>
      </c>
      <c r="I6367" s="27" t="n">
        <v>0</v>
      </c>
      <c r="J6367" s="27" t="n">
        <v>0</v>
      </c>
      <c r="K6367" s="27" t="n">
        <v>2089498.12344</v>
      </c>
      <c r="L6367" s="27" t="n">
        <v>0</v>
      </c>
    </row>
    <row r="6368">
      <c r="A6368" t="n">
        <v>6367</v>
      </c>
      <c r="B6368" s="27" t="n">
        <v>1216.930878</v>
      </c>
      <c r="C6368" s="27" t="n">
        <v>0</v>
      </c>
      <c r="D6368" s="27" t="n">
        <v>0</v>
      </c>
      <c r="E6368" s="27" t="n">
        <v>0</v>
      </c>
      <c r="F6368" s="27" t="n">
        <v>0</v>
      </c>
      <c r="G6368" s="27" t="n">
        <v>265.5</v>
      </c>
      <c r="H6368" s="27" t="n">
        <v>0</v>
      </c>
      <c r="I6368" s="27" t="n">
        <v>0</v>
      </c>
      <c r="J6368" s="27" t="n">
        <v>0</v>
      </c>
      <c r="K6368" s="27" t="n">
        <v>2230634.299374</v>
      </c>
      <c r="L6368" s="27" t="n">
        <v>0</v>
      </c>
    </row>
    <row r="6369">
      <c r="A6369" t="n">
        <v>6368</v>
      </c>
      <c r="B6369" s="27" t="n">
        <v>1615.257993</v>
      </c>
      <c r="C6369" s="27" t="n">
        <v>0</v>
      </c>
      <c r="D6369" s="27" t="n">
        <v>0</v>
      </c>
      <c r="E6369" s="27" t="n">
        <v>0</v>
      </c>
      <c r="F6369" s="27" t="n">
        <v>0</v>
      </c>
      <c r="G6369" s="27" t="n">
        <v>276.45</v>
      </c>
      <c r="H6369" s="27" t="n">
        <v>0</v>
      </c>
      <c r="I6369" s="27" t="n">
        <v>0</v>
      </c>
      <c r="J6369" s="27" t="n">
        <v>0</v>
      </c>
      <c r="K6369" s="27" t="n">
        <v>2960767.901169</v>
      </c>
      <c r="L6369" s="27" t="n">
        <v>0</v>
      </c>
    </row>
    <row r="6370">
      <c r="A6370" t="n">
        <v>6369</v>
      </c>
      <c r="B6370" s="27" t="n">
        <v>1535.512423</v>
      </c>
      <c r="C6370" s="27" t="n">
        <v>0</v>
      </c>
      <c r="D6370" s="27" t="n">
        <v>0</v>
      </c>
      <c r="E6370" s="27" t="n">
        <v>0</v>
      </c>
      <c r="F6370" s="27" t="n">
        <v>0</v>
      </c>
      <c r="G6370" s="27" t="n">
        <v>294.1</v>
      </c>
      <c r="H6370" s="27" t="n">
        <v>0</v>
      </c>
      <c r="I6370" s="27" t="n">
        <v>0</v>
      </c>
      <c r="J6370" s="27" t="n">
        <v>0</v>
      </c>
      <c r="K6370" s="27" t="n">
        <v>2814594.271358999</v>
      </c>
      <c r="L6370" s="27" t="n">
        <v>0</v>
      </c>
    </row>
    <row r="6371">
      <c r="A6371" t="n">
        <v>6370</v>
      </c>
      <c r="B6371" s="27" t="n">
        <v>1473.941077</v>
      </c>
      <c r="C6371" s="27" t="n">
        <v>0</v>
      </c>
      <c r="D6371" s="27" t="n">
        <v>0</v>
      </c>
      <c r="E6371" s="27" t="n">
        <v>0</v>
      </c>
      <c r="F6371" s="27" t="n">
        <v>0</v>
      </c>
      <c r="G6371" s="27" t="n">
        <v>306.3</v>
      </c>
      <c r="H6371" s="27" t="n">
        <v>0</v>
      </c>
      <c r="I6371" s="27" t="n">
        <v>0</v>
      </c>
      <c r="J6371" s="27" t="n">
        <v>0</v>
      </c>
      <c r="K6371" s="27" t="n">
        <v>2701733.994140999</v>
      </c>
      <c r="L6371" s="27" t="n">
        <v>0</v>
      </c>
    </row>
    <row r="6372">
      <c r="A6372" t="n">
        <v>6371</v>
      </c>
      <c r="B6372" s="27" t="n">
        <v>1908.688202</v>
      </c>
      <c r="C6372" s="27" t="n">
        <v>46.96193046592546</v>
      </c>
      <c r="D6372" s="27" t="n">
        <v>46.96193046592546</v>
      </c>
      <c r="E6372" s="27" t="n">
        <v>45.71558643300251</v>
      </c>
      <c r="F6372" s="27" t="n">
        <v>45.71558643300251</v>
      </c>
      <c r="G6372" s="27" t="n">
        <v>320.05</v>
      </c>
      <c r="H6372" s="27" t="n">
        <v>15466.57874494169</v>
      </c>
      <c r="I6372" s="27" t="n">
        <v>16457.6111158809</v>
      </c>
      <c r="J6372" s="27" t="n">
        <v>7465.355264509311</v>
      </c>
      <c r="K6372" s="27" t="n">
        <v>3414828.804334306</v>
      </c>
      <c r="L6372" s="27" t="n">
        <v>76799.89942812258</v>
      </c>
    </row>
    <row r="6373">
      <c r="A6373" t="n">
        <v>6372</v>
      </c>
      <c r="B6373" s="27" t="n">
        <v>2013.459367</v>
      </c>
      <c r="C6373" s="27" t="n">
        <v>277.735450391252</v>
      </c>
      <c r="D6373" s="27" t="n">
        <v>277.735450391252</v>
      </c>
      <c r="E6373" s="27" t="n">
        <v>270.3645029473971</v>
      </c>
      <c r="F6373" s="27" t="n">
        <v>270.3645029473971</v>
      </c>
      <c r="G6373" s="27" t="n">
        <v>320.45</v>
      </c>
      <c r="H6373" s="27" t="n">
        <v>91617.04128557924</v>
      </c>
      <c r="I6373" s="27" t="n">
        <v>97331.22106106296</v>
      </c>
      <c r="J6373" s="27" t="n">
        <v>44150.52333130995</v>
      </c>
      <c r="K6373" s="27" t="n">
        <v>3195092.88580842</v>
      </c>
      <c r="L6373" s="27" t="n">
        <v>454090.7009253008</v>
      </c>
    </row>
    <row r="6374">
      <c r="A6374" t="n">
        <v>6373</v>
      </c>
      <c r="B6374" s="27" t="n">
        <v>2035.742165</v>
      </c>
      <c r="C6374" s="27" t="n">
        <v>752.3369535598897</v>
      </c>
      <c r="D6374" s="27" t="n">
        <v>752.3369535598897</v>
      </c>
      <c r="E6374" s="27" t="n">
        <v>732.3703409544486</v>
      </c>
      <c r="F6374" s="27" t="n">
        <v>732.3703409544486</v>
      </c>
      <c r="G6374" s="27" t="n">
        <v>314.5</v>
      </c>
      <c r="H6374" s="27" t="n">
        <v>244269.6280216585</v>
      </c>
      <c r="I6374" s="27" t="n">
        <v>263653.3227436015</v>
      </c>
      <c r="J6374" s="27" t="n">
        <v>119596.0766778615</v>
      </c>
      <c r="K6374" s="27" t="n">
        <v>2389080.553475495</v>
      </c>
      <c r="L6374" s="27" t="n">
        <v>271682.374</v>
      </c>
    </row>
    <row r="6375">
      <c r="A6375" t="n">
        <v>6374</v>
      </c>
      <c r="B6375" s="27" t="n">
        <v>1841.982929</v>
      </c>
      <c r="C6375" s="27" t="n">
        <v>1917.093159997712</v>
      </c>
      <c r="D6375" s="27" t="n">
        <v>1917.093159997712</v>
      </c>
      <c r="E6375" s="27" t="n">
        <v>1866.214552648847</v>
      </c>
      <c r="F6375" s="27" t="n">
        <v>1841.982929</v>
      </c>
      <c r="G6375" s="27" t="n">
        <v>325.1</v>
      </c>
      <c r="H6375" s="27" t="n">
        <v>637836.8455290346</v>
      </c>
      <c r="I6375" s="27" t="n">
        <v>663113.85444</v>
      </c>
      <c r="J6375" s="27" t="n">
        <v>300795.8123057</v>
      </c>
      <c r="K6375" s="27" t="n">
        <v>0</v>
      </c>
      <c r="L6375" s="27" t="n">
        <v>3085137.2077821</v>
      </c>
    </row>
    <row r="6376">
      <c r="A6376" t="n">
        <v>6375</v>
      </c>
      <c r="B6376" s="27" t="n">
        <v>1628.792056</v>
      </c>
      <c r="C6376" s="27" t="n">
        <v>1255.714894285648</v>
      </c>
      <c r="D6376" s="27" t="n">
        <v>1255.714894285648</v>
      </c>
      <c r="E6376" s="27" t="n">
        <v>1222.388905553541</v>
      </c>
      <c r="F6376" s="27" t="n">
        <v>1222.388905553541</v>
      </c>
      <c r="G6376" s="27" t="n">
        <v>332.25</v>
      </c>
      <c r="H6376" s="27" t="n">
        <v>432741.5071487141</v>
      </c>
      <c r="I6376" s="27" t="n">
        <v>440060.0059992749</v>
      </c>
      <c r="J6376" s="27" t="n">
        <v>199616.1082768933</v>
      </c>
      <c r="K6376" s="27" t="n">
        <v>744936.9747683584</v>
      </c>
      <c r="L6376" s="27" t="n">
        <v>1967978.355</v>
      </c>
    </row>
    <row r="6377">
      <c r="A6377" t="n">
        <v>6376</v>
      </c>
      <c r="B6377" s="27" t="n">
        <v>1389.470495</v>
      </c>
      <c r="C6377" s="27" t="n">
        <v>1378.824218054374</v>
      </c>
      <c r="D6377" s="27" t="n">
        <v>1378.824218054374</v>
      </c>
      <c r="E6377" s="27" t="n">
        <v>1342.230974983401</v>
      </c>
      <c r="F6377" s="27" t="n">
        <v>1342.230974983401</v>
      </c>
      <c r="G6377" s="27" t="n">
        <v>327.55</v>
      </c>
      <c r="H6377" s="27" t="n">
        <v>469105.2162672785</v>
      </c>
      <c r="I6377" s="27" t="n">
        <v>483203.1509940245</v>
      </c>
      <c r="J6377" s="27" t="n">
        <v>219186.3182147895</v>
      </c>
      <c r="K6377" s="27" t="n">
        <v>86590.04019042521</v>
      </c>
      <c r="L6377" s="27" t="n">
        <v>2167008.51705</v>
      </c>
    </row>
    <row r="6378">
      <c r="A6378" t="n">
        <v>6377</v>
      </c>
      <c r="B6378" s="27" t="n">
        <v>1931.958529</v>
      </c>
      <c r="C6378" s="27" t="n">
        <v>582.2105381551949</v>
      </c>
      <c r="D6378" s="27" t="n">
        <v>582.2105381551949</v>
      </c>
      <c r="E6378" s="27" t="n">
        <v>566.7589878689244</v>
      </c>
      <c r="F6378" s="27" t="n">
        <v>566.7589878689244</v>
      </c>
      <c r="G6378" s="27" t="n">
        <v>322.7</v>
      </c>
      <c r="H6378" s="27" t="n">
        <v>193731.7134234804</v>
      </c>
      <c r="I6378" s="27" t="n">
        <v>204033.2356328128</v>
      </c>
      <c r="J6378" s="27" t="n">
        <v>92551.74271899536</v>
      </c>
      <c r="K6378" s="27" t="n">
        <v>2502410.758893261</v>
      </c>
      <c r="L6378" s="27" t="n">
        <v>917675.9895</v>
      </c>
    </row>
    <row r="6379">
      <c r="A6379" t="n">
        <v>6378</v>
      </c>
      <c r="B6379" s="27" t="n">
        <v>1367.834805</v>
      </c>
      <c r="C6379" s="27" t="n">
        <v>52.43121251455891</v>
      </c>
      <c r="D6379" s="27" t="n">
        <v>52.43121251455891</v>
      </c>
      <c r="E6379" s="27" t="n">
        <v>51.03971671768467</v>
      </c>
      <c r="F6379" s="27" t="n">
        <v>51.03971671768467</v>
      </c>
      <c r="G6379" s="27" t="n">
        <v>1352.55</v>
      </c>
      <c r="H6379" s="27" t="n">
        <v>72835.24350498967</v>
      </c>
      <c r="I6379" s="27" t="n">
        <v>18374.29801836648</v>
      </c>
      <c r="J6379" s="27" t="n">
        <v>8334.785739997908</v>
      </c>
      <c r="K6379" s="27" t="n">
        <v>2413685.396821484</v>
      </c>
      <c r="L6379" s="27" t="n">
        <v>31900.50895</v>
      </c>
    </row>
    <row r="6380">
      <c r="A6380" t="n">
        <v>6379</v>
      </c>
      <c r="B6380" s="27" t="n">
        <v>1384.059528</v>
      </c>
      <c r="C6380" s="27" t="n">
        <v>1440.49752849317</v>
      </c>
      <c r="D6380" s="27" t="n">
        <v>1440.49752849317</v>
      </c>
      <c r="E6380" s="27" t="n">
        <v>1402.267509384811</v>
      </c>
      <c r="F6380" s="27" t="n">
        <v>1384.059528</v>
      </c>
      <c r="G6380" s="27" t="n">
        <v>1775.4</v>
      </c>
      <c r="H6380" s="27" t="n">
        <v>2595648.50233226</v>
      </c>
      <c r="I6380" s="27" t="n">
        <v>498261.43008</v>
      </c>
      <c r="J6380" s="27" t="n">
        <v>226016.9209224</v>
      </c>
      <c r="K6380" s="27" t="n">
        <v>0</v>
      </c>
      <c r="L6380" s="27" t="n">
        <v>310859.7699887999</v>
      </c>
    </row>
    <row r="6381">
      <c r="A6381" t="n">
        <v>6380</v>
      </c>
      <c r="B6381" s="27" t="n">
        <v>1184.217682</v>
      </c>
      <c r="C6381" s="27" t="n">
        <v>1232.506612572522</v>
      </c>
      <c r="D6381" s="27" t="n">
        <v>1232.506612572522</v>
      </c>
      <c r="E6381" s="27" t="n">
        <v>1199.796558984916</v>
      </c>
      <c r="F6381" s="27" t="n">
        <v>1184.217682</v>
      </c>
      <c r="G6381" s="27" t="n">
        <v>1304.3</v>
      </c>
      <c r="H6381" s="27" t="n">
        <v>1633259.34758277</v>
      </c>
      <c r="I6381" s="27" t="n">
        <v>426318.36552</v>
      </c>
      <c r="J6381" s="27" t="n">
        <v>193382.7474706</v>
      </c>
      <c r="K6381" s="27" t="n">
        <v>0</v>
      </c>
      <c r="L6381" s="27" t="n">
        <v>823860.2413674002</v>
      </c>
    </row>
    <row r="6382">
      <c r="A6382" t="n">
        <v>6381</v>
      </c>
      <c r="B6382" s="27" t="n">
        <v>1696.179194</v>
      </c>
      <c r="C6382" s="27" t="n">
        <v>1765.343740431785</v>
      </c>
      <c r="D6382" s="27" t="n">
        <v>1765.343740431785</v>
      </c>
      <c r="E6382" s="27" t="n">
        <v>1718.492479950884</v>
      </c>
      <c r="F6382" s="27" t="n">
        <v>1696.179194</v>
      </c>
      <c r="G6382" s="27" t="n">
        <v>315.5</v>
      </c>
      <c r="H6382" s="27" t="n">
        <v>566560.4598122473</v>
      </c>
      <c r="I6382" s="27" t="n">
        <v>610624.5098400001</v>
      </c>
      <c r="J6382" s="27" t="n">
        <v>276986.0623802</v>
      </c>
      <c r="K6382" s="27" t="n">
        <v>0</v>
      </c>
      <c r="L6382" s="27" t="n">
        <v>2857213.5255</v>
      </c>
    </row>
    <row r="6383">
      <c r="A6383" t="n">
        <v>6382</v>
      </c>
      <c r="B6383" s="27" t="n">
        <v>1602.946587</v>
      </c>
      <c r="C6383" s="27" t="n">
        <v>1668.310038441643</v>
      </c>
      <c r="D6383" s="27" t="n">
        <v>1668.310038441643</v>
      </c>
      <c r="E6383" s="27" t="n">
        <v>1624.033999512922</v>
      </c>
      <c r="F6383" s="27" t="n">
        <v>1602.946587</v>
      </c>
      <c r="G6383" s="27" t="n">
        <v>319.1</v>
      </c>
      <c r="H6383" s="27" t="n">
        <v>543858.3434253307</v>
      </c>
      <c r="I6383" s="27" t="n">
        <v>577060.7713199999</v>
      </c>
      <c r="J6383" s="27" t="n">
        <v>261761.1776571</v>
      </c>
      <c r="K6383" s="27" t="n">
        <v>0</v>
      </c>
      <c r="L6383" s="27" t="n">
        <v>2694392.9180883</v>
      </c>
    </row>
    <row r="6384">
      <c r="A6384" t="n">
        <v>6383</v>
      </c>
      <c r="B6384" s="27" t="n">
        <v>1638.931102</v>
      </c>
      <c r="C6384" s="27" t="n">
        <v>1705.761350570668</v>
      </c>
      <c r="D6384" s="27" t="n">
        <v>1705.761350570668</v>
      </c>
      <c r="E6384" s="27" t="n">
        <v>1660.491374234902</v>
      </c>
      <c r="F6384" s="27" t="n">
        <v>1638.931102</v>
      </c>
      <c r="G6384" s="27" t="n">
        <v>312.1</v>
      </c>
      <c r="H6384" s="27" t="n">
        <v>544887.4003096039</v>
      </c>
      <c r="I6384" s="27" t="n">
        <v>590015.19672</v>
      </c>
      <c r="J6384" s="27" t="n">
        <v>267637.4489566</v>
      </c>
      <c r="K6384" s="27" t="n">
        <v>0</v>
      </c>
      <c r="L6384" s="27" t="n">
        <v>2766351.6349</v>
      </c>
    </row>
    <row r="6385">
      <c r="A6385" t="n">
        <v>6384</v>
      </c>
      <c r="B6385" s="27" t="n">
        <v>1551.423303</v>
      </c>
      <c r="C6385" s="27" t="n">
        <v>0</v>
      </c>
      <c r="D6385" s="27" t="n">
        <v>0</v>
      </c>
      <c r="E6385" s="27" t="n">
        <v>0</v>
      </c>
      <c r="F6385" s="27" t="n">
        <v>0</v>
      </c>
      <c r="G6385" s="27" t="n">
        <v>297.8</v>
      </c>
      <c r="H6385" s="27" t="n">
        <v>0</v>
      </c>
      <c r="I6385" s="27" t="n">
        <v>0</v>
      </c>
      <c r="J6385" s="27" t="n">
        <v>0</v>
      </c>
      <c r="K6385" s="27" t="n">
        <v>2843758.914399</v>
      </c>
      <c r="L6385" s="27" t="n">
        <v>0</v>
      </c>
    </row>
    <row r="6386">
      <c r="A6386" t="n">
        <v>6385</v>
      </c>
      <c r="B6386" s="27" t="n">
        <v>1701.086174</v>
      </c>
      <c r="C6386" s="27" t="n">
        <v>0</v>
      </c>
      <c r="D6386" s="27" t="n">
        <v>0</v>
      </c>
      <c r="E6386" s="27" t="n">
        <v>0</v>
      </c>
      <c r="F6386" s="27" t="n">
        <v>0</v>
      </c>
      <c r="G6386" s="27" t="n">
        <v>318</v>
      </c>
      <c r="H6386" s="27" t="n">
        <v>0</v>
      </c>
      <c r="I6386" s="27" t="n">
        <v>0</v>
      </c>
      <c r="J6386" s="27" t="n">
        <v>0</v>
      </c>
      <c r="K6386" s="27" t="n">
        <v>2024292.54706</v>
      </c>
      <c r="L6386" s="27" t="n">
        <v>0</v>
      </c>
    </row>
    <row r="6387">
      <c r="A6387" t="n">
        <v>6386</v>
      </c>
      <c r="B6387" s="27" t="n">
        <v>1653.65204</v>
      </c>
      <c r="C6387" s="27" t="n">
        <v>0</v>
      </c>
      <c r="D6387" s="27" t="n">
        <v>0</v>
      </c>
      <c r="E6387" s="27" t="n">
        <v>0</v>
      </c>
      <c r="F6387" s="27" t="n">
        <v>0</v>
      </c>
      <c r="G6387" s="27" t="n">
        <v>301.8</v>
      </c>
      <c r="H6387" s="27" t="n">
        <v>0</v>
      </c>
      <c r="I6387" s="27" t="n">
        <v>0</v>
      </c>
      <c r="J6387" s="27" t="n">
        <v>0</v>
      </c>
      <c r="K6387" s="27" t="n">
        <v>1967845.9276</v>
      </c>
      <c r="L6387" s="27" t="n">
        <v>0</v>
      </c>
    </row>
    <row r="6388">
      <c r="A6388" t="n">
        <v>6387</v>
      </c>
      <c r="B6388" s="27" t="n">
        <v>1684.729576</v>
      </c>
      <c r="C6388" s="27" t="n">
        <v>0</v>
      </c>
      <c r="D6388" s="27" t="n">
        <v>0</v>
      </c>
      <c r="E6388" s="27" t="n">
        <v>0</v>
      </c>
      <c r="F6388" s="27" t="n">
        <v>0</v>
      </c>
      <c r="G6388" s="27" t="n">
        <v>292.85</v>
      </c>
      <c r="H6388" s="27" t="n">
        <v>0</v>
      </c>
      <c r="I6388" s="27" t="n">
        <v>0</v>
      </c>
      <c r="J6388" s="27" t="n">
        <v>0</v>
      </c>
      <c r="K6388" s="27" t="n">
        <v>2004828.19544</v>
      </c>
      <c r="L6388" s="27" t="n">
        <v>0</v>
      </c>
    </row>
    <row r="6389">
      <c r="A6389" t="n">
        <v>6388</v>
      </c>
      <c r="B6389" s="27" t="n">
        <v>1203.02777</v>
      </c>
      <c r="C6389" s="27" t="n">
        <v>0</v>
      </c>
      <c r="D6389" s="27" t="n">
        <v>0</v>
      </c>
      <c r="E6389" s="27" t="n">
        <v>0</v>
      </c>
      <c r="F6389" s="27" t="n">
        <v>0</v>
      </c>
      <c r="G6389" s="27" t="n">
        <v>285.95</v>
      </c>
      <c r="H6389" s="27" t="n">
        <v>0</v>
      </c>
      <c r="I6389" s="27" t="n">
        <v>0</v>
      </c>
      <c r="J6389" s="27" t="n">
        <v>0</v>
      </c>
      <c r="K6389" s="27" t="n">
        <v>1431603.0463</v>
      </c>
      <c r="L6389" s="27" t="n">
        <v>0</v>
      </c>
    </row>
    <row r="6390">
      <c r="A6390" t="n">
        <v>6389</v>
      </c>
      <c r="B6390" s="27" t="n">
        <v>1548.969814</v>
      </c>
      <c r="C6390" s="27" t="n">
        <v>0</v>
      </c>
      <c r="D6390" s="27" t="n">
        <v>0</v>
      </c>
      <c r="E6390" s="27" t="n">
        <v>0</v>
      </c>
      <c r="F6390" s="27" t="n">
        <v>0</v>
      </c>
      <c r="G6390" s="27" t="n">
        <v>280.8</v>
      </c>
      <c r="H6390" s="27" t="n">
        <v>0</v>
      </c>
      <c r="I6390" s="27" t="n">
        <v>0</v>
      </c>
      <c r="J6390" s="27" t="n">
        <v>0</v>
      </c>
      <c r="K6390" s="27" t="n">
        <v>1843274.07866</v>
      </c>
      <c r="L6390" s="27" t="n">
        <v>0</v>
      </c>
    </row>
    <row r="6391">
      <c r="A6391" t="n">
        <v>6390</v>
      </c>
      <c r="B6391" s="27" t="n">
        <v>1546.516324</v>
      </c>
      <c r="C6391" s="27" t="n">
        <v>0</v>
      </c>
      <c r="D6391" s="27" t="n">
        <v>0</v>
      </c>
      <c r="E6391" s="27" t="n">
        <v>0</v>
      </c>
      <c r="F6391" s="27" t="n">
        <v>0</v>
      </c>
      <c r="G6391" s="27" t="n">
        <v>277.3</v>
      </c>
      <c r="H6391" s="27" t="n">
        <v>0</v>
      </c>
      <c r="I6391" s="27" t="n">
        <v>0</v>
      </c>
      <c r="J6391" s="27" t="n">
        <v>0</v>
      </c>
      <c r="K6391" s="27" t="n">
        <v>1840354.42556</v>
      </c>
      <c r="L6391" s="27" t="n">
        <v>0</v>
      </c>
    </row>
    <row r="6392">
      <c r="A6392" t="n">
        <v>6391</v>
      </c>
      <c r="B6392" s="27" t="n">
        <v>1351.05498</v>
      </c>
      <c r="C6392" s="27" t="n">
        <v>0</v>
      </c>
      <c r="D6392" s="27" t="n">
        <v>0</v>
      </c>
      <c r="E6392" s="27" t="n">
        <v>0</v>
      </c>
      <c r="F6392" s="27" t="n">
        <v>0</v>
      </c>
      <c r="G6392" s="27" t="n">
        <v>279.95</v>
      </c>
      <c r="H6392" s="27" t="n">
        <v>0</v>
      </c>
      <c r="I6392" s="27" t="n">
        <v>0</v>
      </c>
      <c r="J6392" s="27" t="n">
        <v>0</v>
      </c>
      <c r="K6392" s="27" t="n">
        <v>2476483.778339999</v>
      </c>
      <c r="L6392" s="27" t="n">
        <v>0</v>
      </c>
    </row>
    <row r="6393">
      <c r="A6393" t="n">
        <v>6392</v>
      </c>
      <c r="B6393" s="27" t="n">
        <v>1371.21142</v>
      </c>
      <c r="C6393" s="27" t="n">
        <v>0</v>
      </c>
      <c r="D6393" s="27" t="n">
        <v>0</v>
      </c>
      <c r="E6393" s="27" t="n">
        <v>0</v>
      </c>
      <c r="F6393" s="27" t="n">
        <v>0</v>
      </c>
      <c r="G6393" s="27" t="n">
        <v>297.55</v>
      </c>
      <c r="H6393" s="27" t="n">
        <v>0</v>
      </c>
      <c r="I6393" s="27" t="n">
        <v>0</v>
      </c>
      <c r="J6393" s="27" t="n">
        <v>0</v>
      </c>
      <c r="K6393" s="27" t="n">
        <v>2513430.53286</v>
      </c>
      <c r="L6393" s="27" t="n">
        <v>0</v>
      </c>
    </row>
    <row r="6394">
      <c r="A6394" t="n">
        <v>6393</v>
      </c>
      <c r="B6394" s="27" t="n">
        <v>1665.983892</v>
      </c>
      <c r="C6394" s="27" t="n">
        <v>0</v>
      </c>
      <c r="D6394" s="27" t="n">
        <v>0</v>
      </c>
      <c r="E6394" s="27" t="n">
        <v>0</v>
      </c>
      <c r="F6394" s="27" t="n">
        <v>0</v>
      </c>
      <c r="G6394" s="27" t="n">
        <v>1115.95</v>
      </c>
      <c r="H6394" s="27" t="n">
        <v>0</v>
      </c>
      <c r="I6394" s="27" t="n">
        <v>0</v>
      </c>
      <c r="J6394" s="27" t="n">
        <v>0</v>
      </c>
      <c r="K6394" s="27" t="n">
        <v>3053748.474036</v>
      </c>
      <c r="L6394" s="27" t="n">
        <v>0</v>
      </c>
    </row>
    <row r="6395">
      <c r="A6395" t="n">
        <v>6394</v>
      </c>
      <c r="B6395" s="27" t="n">
        <v>1480.475538</v>
      </c>
      <c r="C6395" s="27" t="n">
        <v>0</v>
      </c>
      <c r="D6395" s="27" t="n">
        <v>0</v>
      </c>
      <c r="E6395" s="27" t="n">
        <v>0</v>
      </c>
      <c r="F6395" s="27" t="n">
        <v>0</v>
      </c>
      <c r="G6395" s="27" t="n">
        <v>339.05</v>
      </c>
      <c r="H6395" s="27" t="n">
        <v>0</v>
      </c>
      <c r="I6395" s="27" t="n">
        <v>0</v>
      </c>
      <c r="J6395" s="27" t="n">
        <v>0</v>
      </c>
      <c r="K6395" s="27" t="n">
        <v>2713711.661154</v>
      </c>
      <c r="L6395" s="27" t="n">
        <v>0</v>
      </c>
    </row>
    <row r="6396">
      <c r="A6396" t="n">
        <v>6395</v>
      </c>
      <c r="B6396" s="27" t="n">
        <v>1901.191769</v>
      </c>
      <c r="C6396" s="27" t="n">
        <v>0</v>
      </c>
      <c r="D6396" s="27" t="n">
        <v>0</v>
      </c>
      <c r="E6396" s="27" t="n">
        <v>0</v>
      </c>
      <c r="F6396" s="27" t="n">
        <v>0</v>
      </c>
      <c r="G6396" s="27" t="n">
        <v>346.25</v>
      </c>
      <c r="H6396" s="27" t="n">
        <v>0</v>
      </c>
      <c r="I6396" s="27" t="n">
        <v>0</v>
      </c>
      <c r="J6396" s="27" t="n">
        <v>0</v>
      </c>
      <c r="K6396" s="27" t="n">
        <v>3484884.512577</v>
      </c>
      <c r="L6396" s="27" t="n">
        <v>0</v>
      </c>
    </row>
    <row r="6397">
      <c r="A6397" t="n">
        <v>6396</v>
      </c>
      <c r="B6397" s="27" t="n">
        <v>1801.945045</v>
      </c>
      <c r="C6397" s="27" t="n">
        <v>227.4263817581705</v>
      </c>
      <c r="D6397" s="27" t="n">
        <v>227.4263817581705</v>
      </c>
      <c r="E6397" s="27" t="n">
        <v>221.3906095694778</v>
      </c>
      <c r="F6397" s="27" t="n">
        <v>221.3906095694778</v>
      </c>
      <c r="G6397" s="27" t="n">
        <v>349.85</v>
      </c>
      <c r="H6397" s="27" t="n">
        <v>82119.37901072645</v>
      </c>
      <c r="I6397" s="27" t="n">
        <v>79700.61944501201</v>
      </c>
      <c r="J6397" s="27" t="n">
        <v>36153.08654269572</v>
      </c>
      <c r="K6397" s="27" t="n">
        <v>2897156.280144147</v>
      </c>
      <c r="L6397" s="27" t="n">
        <v>365327.7143810738</v>
      </c>
    </row>
    <row r="6398">
      <c r="A6398" t="n">
        <v>6397</v>
      </c>
      <c r="B6398" s="27" t="n">
        <v>1608.824739</v>
      </c>
      <c r="C6398" s="27" t="n">
        <v>271.0609488160119</v>
      </c>
      <c r="D6398" s="27" t="n">
        <v>271.0609488160119</v>
      </c>
      <c r="E6398" s="27" t="n">
        <v>263.8671390053102</v>
      </c>
      <c r="F6398" s="27" t="n">
        <v>263.8671390053102</v>
      </c>
      <c r="G6398" s="27" t="n">
        <v>361.05</v>
      </c>
      <c r="H6398" s="27" t="n">
        <v>100894.0224319521</v>
      </c>
      <c r="I6398" s="27" t="n">
        <v>94992.17004191165</v>
      </c>
      <c r="J6398" s="27" t="n">
        <v>43089.50379956715</v>
      </c>
      <c r="K6398" s="27" t="n">
        <v>2465307.280790266</v>
      </c>
      <c r="L6398" s="27" t="n">
        <v>223429.85875</v>
      </c>
    </row>
    <row r="6399">
      <c r="A6399" t="n">
        <v>6398</v>
      </c>
      <c r="B6399" s="27" t="n">
        <v>1764.516038</v>
      </c>
      <c r="C6399" s="27" t="n">
        <v>1324.090807273102</v>
      </c>
      <c r="D6399" s="27" t="n">
        <v>1324.090807273102</v>
      </c>
      <c r="E6399" s="27" t="n">
        <v>1288.950159085942</v>
      </c>
      <c r="F6399" s="27" t="n">
        <v>1288.950159085942</v>
      </c>
      <c r="G6399" s="27" t="n">
        <v>385.3</v>
      </c>
      <c r="H6399" s="27" t="n">
        <v>526352.0950761042</v>
      </c>
      <c r="I6399" s="27" t="n">
        <v>464022.0572709391</v>
      </c>
      <c r="J6399" s="27" t="n">
        <v>210485.5609787343</v>
      </c>
      <c r="K6399" s="27" t="n">
        <v>871712.2560494685</v>
      </c>
      <c r="L6399" s="27" t="n">
        <v>1360048.8924</v>
      </c>
    </row>
    <row r="6400">
      <c r="A6400" t="n">
        <v>6399</v>
      </c>
      <c r="B6400" s="27" t="n">
        <v>1869.665449</v>
      </c>
      <c r="C6400" s="27" t="n">
        <v>952.3857017710949</v>
      </c>
      <c r="D6400" s="27" t="n">
        <v>952.3857017710949</v>
      </c>
      <c r="E6400" s="27" t="n">
        <v>927.1099044461787</v>
      </c>
      <c r="F6400" s="27" t="n">
        <v>927.1099044461787</v>
      </c>
      <c r="G6400" s="27" t="n">
        <v>390.7</v>
      </c>
      <c r="H6400" s="27" t="n">
        <v>383970.0028902034</v>
      </c>
      <c r="I6400" s="27" t="n">
        <v>333759.5656006243</v>
      </c>
      <c r="J6400" s="27" t="n">
        <v>151397.047396061</v>
      </c>
      <c r="K6400" s="27" t="n">
        <v>1727704.313167154</v>
      </c>
      <c r="L6400" s="27" t="n">
        <v>1440284.8768</v>
      </c>
    </row>
    <row r="6401">
      <c r="A6401" t="n">
        <v>6400</v>
      </c>
      <c r="B6401" s="27" t="n">
        <v>1735.391071</v>
      </c>
      <c r="C6401" s="27" t="n">
        <v>1089.682894785677</v>
      </c>
      <c r="D6401" s="27" t="n">
        <v>1089.682894785677</v>
      </c>
      <c r="E6401" s="27" t="n">
        <v>1060.763304806731</v>
      </c>
      <c r="F6401" s="27" t="n">
        <v>1060.763304806731</v>
      </c>
      <c r="G6401" s="27" t="n">
        <v>776.4</v>
      </c>
      <c r="H6401" s="27" t="n">
        <v>871357.5191510476</v>
      </c>
      <c r="I6401" s="27" t="n">
        <v>381874.7897304231</v>
      </c>
      <c r="J6401" s="27" t="n">
        <v>173222.6476749391</v>
      </c>
      <c r="K6401" s="27" t="n">
        <v>1236592.695432262</v>
      </c>
      <c r="L6401" s="27" t="n">
        <v>1252962.7292</v>
      </c>
    </row>
    <row r="6402">
      <c r="A6402" t="n">
        <v>6401</v>
      </c>
      <c r="B6402" s="27" t="n">
        <v>1870.357538</v>
      </c>
      <c r="C6402" s="27" t="n">
        <v>373.5691367387532</v>
      </c>
      <c r="D6402" s="27" t="n">
        <v>373.5691367387532</v>
      </c>
      <c r="E6402" s="27" t="n">
        <v>363.6548155036765</v>
      </c>
      <c r="F6402" s="27" t="n">
        <v>363.6548155036765</v>
      </c>
      <c r="G6402" s="27" t="n">
        <v>1446.6</v>
      </c>
      <c r="H6402" s="27" t="n">
        <v>556744.8270141763</v>
      </c>
      <c r="I6402" s="27" t="n">
        <v>130915.7335813235</v>
      </c>
      <c r="J6402" s="27" t="n">
        <v>59384.83137175038</v>
      </c>
      <c r="K6402" s="27" t="n">
        <v>2761786.090335761</v>
      </c>
      <c r="L6402" s="27" t="n">
        <v>194271.6234</v>
      </c>
    </row>
    <row r="6403">
      <c r="A6403" t="n">
        <v>6402</v>
      </c>
      <c r="B6403" s="27" t="n">
        <v>1742.409073</v>
      </c>
      <c r="C6403" s="27" t="n">
        <v>27.9667132119561</v>
      </c>
      <c r="D6403" s="27" t="n">
        <v>27.9667132119561</v>
      </c>
      <c r="E6403" s="27" t="n">
        <v>27.22449188957073</v>
      </c>
      <c r="F6403" s="27" t="n">
        <v>27.22449188957073</v>
      </c>
      <c r="G6403" s="27" t="n">
        <v>1755.2</v>
      </c>
      <c r="H6403" s="27" t="n">
        <v>50497.86062297726</v>
      </c>
      <c r="I6403" s="27" t="n">
        <v>9800.817080245462</v>
      </c>
      <c r="J6403" s="27" t="n">
        <v>4445.7595255669</v>
      </c>
      <c r="K6403" s="27" t="n">
        <v>3143933.337175416</v>
      </c>
      <c r="L6403" s="27" t="n">
        <v>6433.588799999998</v>
      </c>
    </row>
    <row r="6404">
      <c r="A6404" t="n">
        <v>6403</v>
      </c>
      <c r="B6404" s="27" t="n">
        <v>1712.773985</v>
      </c>
      <c r="C6404" s="27" t="n">
        <v>1782.615431316099</v>
      </c>
      <c r="D6404" s="27" t="n">
        <v>1782.615431316099</v>
      </c>
      <c r="E6404" s="27" t="n">
        <v>1735.305789574918</v>
      </c>
      <c r="F6404" s="27" t="n">
        <v>1712.773985</v>
      </c>
      <c r="G6404" s="27" t="n">
        <v>1845.85</v>
      </c>
      <c r="H6404" s="27" t="n">
        <v>3337122.774420182</v>
      </c>
      <c r="I6404" s="27" t="n">
        <v>616598.6346</v>
      </c>
      <c r="J6404" s="27" t="n">
        <v>279695.9917505</v>
      </c>
      <c r="K6404" s="27" t="n">
        <v>0</v>
      </c>
      <c r="L6404" s="27" t="n">
        <v>264024.1097877501</v>
      </c>
    </row>
    <row r="6405">
      <c r="A6405" t="n">
        <v>6404</v>
      </c>
      <c r="B6405" s="27" t="n">
        <v>1736.252859</v>
      </c>
      <c r="C6405" s="27" t="n">
        <v>1807.051829645283</v>
      </c>
      <c r="D6405" s="27" t="n">
        <v>1807.051829645283</v>
      </c>
      <c r="E6405" s="27" t="n">
        <v>1759.093659214128</v>
      </c>
      <c r="F6405" s="27" t="n">
        <v>1736.252859</v>
      </c>
      <c r="G6405" s="27" t="n">
        <v>1557.95</v>
      </c>
      <c r="H6405" s="27" t="n">
        <v>2855736.003379023</v>
      </c>
      <c r="I6405" s="27" t="n">
        <v>625051.0292399999</v>
      </c>
      <c r="J6405" s="27" t="n">
        <v>283530.0918747</v>
      </c>
      <c r="K6405" s="27" t="n">
        <v>0</v>
      </c>
      <c r="L6405" s="27" t="n">
        <v>767510.5763209499</v>
      </c>
    </row>
    <row r="6406">
      <c r="A6406" t="n">
        <v>6405</v>
      </c>
      <c r="B6406" s="27" t="n">
        <v>1571.869051</v>
      </c>
      <c r="C6406" s="27" t="n">
        <v>1635.9647772604</v>
      </c>
      <c r="D6406" s="27" t="n">
        <v>1635.9647772604</v>
      </c>
      <c r="E6406" s="27" t="n">
        <v>1592.547163930172</v>
      </c>
      <c r="F6406" s="27" t="n">
        <v>1571.869051</v>
      </c>
      <c r="G6406" s="27" t="n">
        <v>1252.55</v>
      </c>
      <c r="H6406" s="27" t="n">
        <v>2075209.611307408</v>
      </c>
      <c r="I6406" s="27" t="n">
        <v>565872.85836</v>
      </c>
      <c r="J6406" s="27" t="n">
        <v>256686.2160283</v>
      </c>
      <c r="K6406" s="27" t="n">
        <v>0</v>
      </c>
      <c r="L6406" s="27" t="n">
        <v>1174893.48405</v>
      </c>
    </row>
    <row r="6407">
      <c r="A6407" t="n">
        <v>6406</v>
      </c>
      <c r="B6407" s="27" t="n">
        <v>1566.144241</v>
      </c>
      <c r="C6407" s="27" t="n">
        <v>1630.00633011893</v>
      </c>
      <c r="D6407" s="27" t="n">
        <v>1630.00633011893</v>
      </c>
      <c r="E6407" s="27" t="n">
        <v>1586.746850727545</v>
      </c>
      <c r="F6407" s="27" t="n">
        <v>1566.144241</v>
      </c>
      <c r="G6407" s="27" t="n">
        <v>1265.25</v>
      </c>
      <c r="H6407" s="27" t="n">
        <v>2088828.326282493</v>
      </c>
      <c r="I6407" s="27" t="n">
        <v>563811.9267599999</v>
      </c>
      <c r="J6407" s="27" t="n">
        <v>255751.3545553</v>
      </c>
      <c r="K6407" s="27" t="n">
        <v>0</v>
      </c>
      <c r="L6407" s="27" t="n">
        <v>1150724.304</v>
      </c>
    </row>
    <row r="6408">
      <c r="A6408" t="n">
        <v>6407</v>
      </c>
      <c r="B6408" s="27" t="n">
        <v>1353.50847</v>
      </c>
      <c r="C6408" s="27" t="n">
        <v>1408.699715905187</v>
      </c>
      <c r="D6408" s="27" t="n">
        <v>1408.699715905187</v>
      </c>
      <c r="E6408" s="27" t="n">
        <v>1371.313593408102</v>
      </c>
      <c r="F6408" s="27" t="n">
        <v>1353.50847</v>
      </c>
      <c r="G6408" s="27" t="n">
        <v>752.1</v>
      </c>
      <c r="H6408" s="27" t="n">
        <v>1075637.688486611</v>
      </c>
      <c r="I6408" s="27" t="n">
        <v>487263.0492</v>
      </c>
      <c r="J6408" s="27" t="n">
        <v>221027.933151</v>
      </c>
      <c r="K6408" s="27" t="n">
        <v>0</v>
      </c>
      <c r="L6408" s="27" t="n">
        <v>1689042.6332</v>
      </c>
    </row>
    <row r="6409">
      <c r="A6409" t="n">
        <v>6408</v>
      </c>
      <c r="B6409" s="27" t="n">
        <v>390.922688</v>
      </c>
      <c r="C6409" s="27" t="n">
        <v>0</v>
      </c>
      <c r="D6409" s="27" t="n">
        <v>0</v>
      </c>
      <c r="E6409" s="27" t="n">
        <v>0</v>
      </c>
      <c r="F6409" s="27" t="n">
        <v>0</v>
      </c>
      <c r="G6409" s="27" t="n">
        <v>340.3</v>
      </c>
      <c r="H6409" s="27" t="n">
        <v>0</v>
      </c>
      <c r="I6409" s="27" t="n">
        <v>0</v>
      </c>
      <c r="J6409" s="27" t="n">
        <v>0</v>
      </c>
      <c r="K6409" s="27" t="n">
        <v>716561.2871039999</v>
      </c>
      <c r="L6409" s="27" t="n">
        <v>0</v>
      </c>
    </row>
    <row r="6410">
      <c r="A6410" t="n">
        <v>6409</v>
      </c>
      <c r="B6410" s="27" t="n">
        <v>403.1901363</v>
      </c>
      <c r="C6410" s="27" t="n">
        <v>0</v>
      </c>
      <c r="D6410" s="27" t="n">
        <v>0</v>
      </c>
      <c r="E6410" s="27" t="n">
        <v>0</v>
      </c>
      <c r="F6410" s="27" t="n">
        <v>0</v>
      </c>
      <c r="G6410" s="27" t="n">
        <v>318</v>
      </c>
      <c r="H6410" s="27" t="n">
        <v>0</v>
      </c>
      <c r="I6410" s="27" t="n">
        <v>0</v>
      </c>
      <c r="J6410" s="27" t="n">
        <v>0</v>
      </c>
      <c r="K6410" s="27" t="n">
        <v>479796.262197</v>
      </c>
      <c r="L6410" s="27" t="n">
        <v>0</v>
      </c>
    </row>
    <row r="6411">
      <c r="A6411" t="n">
        <v>6410</v>
      </c>
      <c r="B6411" s="27" t="n">
        <v>386.8335385</v>
      </c>
      <c r="C6411" s="27" t="n">
        <v>0</v>
      </c>
      <c r="D6411" s="27" t="n">
        <v>0</v>
      </c>
      <c r="E6411" s="27" t="n">
        <v>0</v>
      </c>
      <c r="F6411" s="27" t="n">
        <v>0</v>
      </c>
      <c r="G6411" s="27" t="n">
        <v>301.8</v>
      </c>
      <c r="H6411" s="27" t="n">
        <v>0</v>
      </c>
      <c r="I6411" s="27" t="n">
        <v>0</v>
      </c>
      <c r="J6411" s="27" t="n">
        <v>0</v>
      </c>
      <c r="K6411" s="27" t="n">
        <v>460331.910815</v>
      </c>
      <c r="L6411" s="27" t="n">
        <v>0</v>
      </c>
    </row>
    <row r="6412">
      <c r="A6412" t="n">
        <v>6411</v>
      </c>
      <c r="B6412" s="27" t="n">
        <v>365.5699613</v>
      </c>
      <c r="C6412" s="27" t="n">
        <v>0</v>
      </c>
      <c r="D6412" s="27" t="n">
        <v>0</v>
      </c>
      <c r="E6412" s="27" t="n">
        <v>0</v>
      </c>
      <c r="F6412" s="27" t="n">
        <v>0</v>
      </c>
      <c r="G6412" s="27" t="n">
        <v>292.85</v>
      </c>
      <c r="H6412" s="27" t="n">
        <v>0</v>
      </c>
      <c r="I6412" s="27" t="n">
        <v>0</v>
      </c>
      <c r="J6412" s="27" t="n">
        <v>0</v>
      </c>
      <c r="K6412" s="27" t="n">
        <v>435028.253947</v>
      </c>
      <c r="L6412" s="27" t="n">
        <v>0</v>
      </c>
    </row>
    <row r="6413">
      <c r="A6413" t="n">
        <v>6412</v>
      </c>
      <c r="B6413" s="27" t="n">
        <v>375.38392</v>
      </c>
      <c r="C6413" s="27" t="n">
        <v>0</v>
      </c>
      <c r="D6413" s="27" t="n">
        <v>0</v>
      </c>
      <c r="E6413" s="27" t="n">
        <v>0</v>
      </c>
      <c r="F6413" s="27" t="n">
        <v>0</v>
      </c>
      <c r="G6413" s="27" t="n">
        <v>285.95</v>
      </c>
      <c r="H6413" s="27" t="n">
        <v>0</v>
      </c>
      <c r="I6413" s="27" t="n">
        <v>0</v>
      </c>
      <c r="J6413" s="27" t="n">
        <v>0</v>
      </c>
      <c r="K6413" s="27" t="n">
        <v>446706.8648</v>
      </c>
      <c r="L6413" s="27" t="n">
        <v>0</v>
      </c>
    </row>
    <row r="6414">
      <c r="A6414" t="n">
        <v>6413</v>
      </c>
      <c r="B6414" s="27" t="n">
        <v>388.4691983</v>
      </c>
      <c r="C6414" s="27" t="n">
        <v>0</v>
      </c>
      <c r="D6414" s="27" t="n">
        <v>0</v>
      </c>
      <c r="E6414" s="27" t="n">
        <v>0</v>
      </c>
      <c r="F6414" s="27" t="n">
        <v>0</v>
      </c>
      <c r="G6414" s="27" t="n">
        <v>280.8</v>
      </c>
      <c r="H6414" s="27" t="n">
        <v>0</v>
      </c>
      <c r="I6414" s="27" t="n">
        <v>0</v>
      </c>
      <c r="J6414" s="27" t="n">
        <v>0</v>
      </c>
      <c r="K6414" s="27" t="n">
        <v>462278.345977</v>
      </c>
      <c r="L6414" s="27" t="n">
        <v>0</v>
      </c>
    </row>
    <row r="6415">
      <c r="A6415" t="n">
        <v>6414</v>
      </c>
      <c r="B6415" s="27" t="n">
        <v>406.4614559</v>
      </c>
      <c r="C6415" s="27" t="n">
        <v>0</v>
      </c>
      <c r="D6415" s="27" t="n">
        <v>0</v>
      </c>
      <c r="E6415" s="27" t="n">
        <v>0</v>
      </c>
      <c r="F6415" s="27" t="n">
        <v>0</v>
      </c>
      <c r="G6415" s="27" t="n">
        <v>277.3</v>
      </c>
      <c r="H6415" s="27" t="n">
        <v>0</v>
      </c>
      <c r="I6415" s="27" t="n">
        <v>0</v>
      </c>
      <c r="J6415" s="27" t="n">
        <v>0</v>
      </c>
      <c r="K6415" s="27" t="n">
        <v>483689.132521</v>
      </c>
      <c r="L6415" s="27" t="n">
        <v>0</v>
      </c>
    </row>
    <row r="6416">
      <c r="A6416" t="n">
        <v>6415</v>
      </c>
      <c r="B6416" s="27" t="n">
        <v>362.2986418</v>
      </c>
      <c r="C6416" s="27" t="n">
        <v>0</v>
      </c>
      <c r="D6416" s="27" t="n">
        <v>0</v>
      </c>
      <c r="E6416" s="27" t="n">
        <v>0</v>
      </c>
      <c r="F6416" s="27" t="n">
        <v>0</v>
      </c>
      <c r="G6416" s="27" t="n">
        <v>635.5</v>
      </c>
      <c r="H6416" s="27" t="n">
        <v>0</v>
      </c>
      <c r="I6416" s="27" t="n">
        <v>0</v>
      </c>
      <c r="J6416" s="27" t="n">
        <v>0</v>
      </c>
      <c r="K6416" s="27" t="n">
        <v>664093.4104193999</v>
      </c>
      <c r="L6416" s="27" t="n">
        <v>0</v>
      </c>
    </row>
    <row r="6417">
      <c r="A6417" t="n">
        <v>6416</v>
      </c>
      <c r="B6417" s="27" t="n">
        <v>452.8416113</v>
      </c>
      <c r="C6417" s="27" t="n">
        <v>0</v>
      </c>
      <c r="D6417" s="27" t="n">
        <v>0</v>
      </c>
      <c r="E6417" s="27" t="n">
        <v>0</v>
      </c>
      <c r="F6417" s="27" t="n">
        <v>0</v>
      </c>
      <c r="G6417" s="27" t="n">
        <v>693</v>
      </c>
      <c r="H6417" s="27" t="n">
        <v>0</v>
      </c>
      <c r="I6417" s="27" t="n">
        <v>0</v>
      </c>
      <c r="J6417" s="27" t="n">
        <v>0</v>
      </c>
      <c r="K6417" s="27" t="n">
        <v>830058.6735128999</v>
      </c>
      <c r="L6417" s="27" t="n">
        <v>0</v>
      </c>
    </row>
    <row r="6418">
      <c r="A6418" t="n">
        <v>6417</v>
      </c>
      <c r="B6418" s="27" t="n">
        <v>1718.375097</v>
      </c>
      <c r="C6418" s="27" t="n">
        <v>0</v>
      </c>
      <c r="D6418" s="27" t="n">
        <v>0</v>
      </c>
      <c r="E6418" s="27" t="n">
        <v>0</v>
      </c>
      <c r="F6418" s="27" t="n">
        <v>0</v>
      </c>
      <c r="G6418" s="27" t="n">
        <v>1077</v>
      </c>
      <c r="H6418" s="27" t="n">
        <v>0</v>
      </c>
      <c r="I6418" s="27" t="n">
        <v>0</v>
      </c>
      <c r="J6418" s="27" t="n">
        <v>0</v>
      </c>
      <c r="K6418" s="27" t="n">
        <v>3149781.552801</v>
      </c>
      <c r="L6418" s="27" t="n">
        <v>0</v>
      </c>
    </row>
    <row r="6419">
      <c r="A6419" t="n">
        <v>6418</v>
      </c>
      <c r="B6419" s="27" t="n">
        <v>1870.17557</v>
      </c>
      <c r="C6419" s="27" t="n">
        <v>961.7724676695964</v>
      </c>
      <c r="D6419" s="27" t="n">
        <v>961.7724676695964</v>
      </c>
      <c r="E6419" s="27" t="n">
        <v>936.2475506949986</v>
      </c>
      <c r="F6419" s="27" t="n">
        <v>936.2475506949986</v>
      </c>
      <c r="G6419" s="27" t="n">
        <v>339.05</v>
      </c>
      <c r="H6419" s="27" t="n">
        <v>336153.8593151192</v>
      </c>
      <c r="I6419" s="27" t="n">
        <v>337049.1182501995</v>
      </c>
      <c r="J6419" s="27" t="n">
        <v>152889.2250284933</v>
      </c>
      <c r="K6419" s="27" t="n">
        <v>1711890.059386068</v>
      </c>
      <c r="L6419" s="27" t="n">
        <v>1154066.26185</v>
      </c>
    </row>
    <row r="6420">
      <c r="A6420" t="n">
        <v>6419</v>
      </c>
      <c r="B6420" s="27" t="n">
        <v>1892.522772</v>
      </c>
      <c r="C6420" s="27" t="n">
        <v>1969.694019129574</v>
      </c>
      <c r="D6420" s="27" t="n">
        <v>1969.694019129574</v>
      </c>
      <c r="E6420" s="27" t="n">
        <v>1917.419413655095</v>
      </c>
      <c r="F6420" s="27" t="n">
        <v>1892.522772</v>
      </c>
      <c r="G6420" s="27" t="n">
        <v>346.25</v>
      </c>
      <c r="H6420" s="27" t="n">
        <v>693740.4607831686</v>
      </c>
      <c r="I6420" s="27" t="n">
        <v>681308.1979200001</v>
      </c>
      <c r="J6420" s="27" t="n">
        <v>309048.9686676</v>
      </c>
      <c r="K6420" s="27" t="n">
        <v>0</v>
      </c>
      <c r="L6420" s="27" t="n">
        <v>1239546.81375</v>
      </c>
    </row>
    <row r="6421">
      <c r="A6421" t="n">
        <v>6420</v>
      </c>
      <c r="B6421" s="27" t="n">
        <v>1967.738587</v>
      </c>
      <c r="C6421" s="27" t="n">
        <v>1908.585850489524</v>
      </c>
      <c r="D6421" s="27" t="n">
        <v>1908.585850489524</v>
      </c>
      <c r="E6421" s="27" t="n">
        <v>1857.933022497183</v>
      </c>
      <c r="F6421" s="27" t="n">
        <v>1857.933022497183</v>
      </c>
      <c r="G6421" s="27" t="n">
        <v>349.85</v>
      </c>
      <c r="H6421" s="27" t="n">
        <v>688555.227635421</v>
      </c>
      <c r="I6421" s="27" t="n">
        <v>668855.888098986</v>
      </c>
      <c r="J6421" s="27" t="n">
        <v>303400.46257379</v>
      </c>
      <c r="K6421" s="27" t="n">
        <v>201273.5997336629</v>
      </c>
      <c r="L6421" s="27" t="n">
        <v>2511284.0778</v>
      </c>
    </row>
    <row r="6422">
      <c r="A6422" t="n">
        <v>6421</v>
      </c>
      <c r="B6422" s="27" t="n">
        <v>1715.351171</v>
      </c>
      <c r="C6422" s="27" t="n">
        <v>1785.297513112356</v>
      </c>
      <c r="D6422" s="27" t="n">
        <v>1785.297513112356</v>
      </c>
      <c r="E6422" s="27" t="n">
        <v>1737.916690382459</v>
      </c>
      <c r="F6422" s="27" t="n">
        <v>1715.351171</v>
      </c>
      <c r="G6422" s="27" t="n">
        <v>361.05</v>
      </c>
      <c r="H6422" s="27" t="n">
        <v>655187.471012324</v>
      </c>
      <c r="I6422" s="27" t="n">
        <v>617526.42156</v>
      </c>
      <c r="J6422" s="27" t="n">
        <v>280116.8462243</v>
      </c>
      <c r="K6422" s="27" t="n">
        <v>0</v>
      </c>
      <c r="L6422" s="27" t="n">
        <v>2811374.52145</v>
      </c>
    </row>
    <row r="6423">
      <c r="A6423" t="n">
        <v>6422</v>
      </c>
      <c r="B6423" s="27" t="n">
        <v>1757.044139</v>
      </c>
      <c r="C6423" s="27" t="n">
        <v>1828.690619954159</v>
      </c>
      <c r="D6423" s="27" t="n">
        <v>1828.690619954159</v>
      </c>
      <c r="E6423" s="27" t="n">
        <v>1780.158167824752</v>
      </c>
      <c r="F6423" s="27" t="n">
        <v>1757.044139</v>
      </c>
      <c r="G6423" s="27" t="n">
        <v>385.3</v>
      </c>
      <c r="H6423" s="27" t="n">
        <v>719479.5464924639</v>
      </c>
      <c r="I6423" s="27" t="n">
        <v>632535.8900400001</v>
      </c>
      <c r="J6423" s="27" t="n">
        <v>286925.3078987001</v>
      </c>
      <c r="K6423" s="27" t="n">
        <v>0</v>
      </c>
      <c r="L6423" s="27" t="n">
        <v>2837098.9468</v>
      </c>
    </row>
    <row r="6424">
      <c r="A6424" t="n">
        <v>6423</v>
      </c>
      <c r="B6424" s="27" t="n">
        <v>1950.111286</v>
      </c>
      <c r="C6424" s="27" t="n">
        <v>1115.358858275646</v>
      </c>
      <c r="D6424" s="27" t="n">
        <v>1115.358858275646</v>
      </c>
      <c r="E6424" s="27" t="n">
        <v>1085.757842223117</v>
      </c>
      <c r="F6424" s="27" t="n">
        <v>1085.757842223117</v>
      </c>
      <c r="G6424" s="27" t="n">
        <v>390.7</v>
      </c>
      <c r="H6424" s="27" t="n">
        <v>450412.4521893984</v>
      </c>
      <c r="I6424" s="27" t="n">
        <v>390872.823200322</v>
      </c>
      <c r="J6424" s="27" t="n">
        <v>177304.255635035</v>
      </c>
      <c r="K6424" s="27" t="n">
        <v>1584359.862443027</v>
      </c>
      <c r="L6424" s="27" t="n">
        <v>1686749.1718</v>
      </c>
    </row>
    <row r="6425">
      <c r="A6425" t="n">
        <v>6424</v>
      </c>
      <c r="B6425" s="27" t="n">
        <v>1726.151637</v>
      </c>
      <c r="C6425" s="27" t="n">
        <v>1539.29742870149</v>
      </c>
      <c r="D6425" s="27" t="n">
        <v>1539.29742870149</v>
      </c>
      <c r="E6425" s="27" t="n">
        <v>1498.445314103097</v>
      </c>
      <c r="F6425" s="27" t="n">
        <v>1498.445314103097</v>
      </c>
      <c r="G6425" s="27" t="n">
        <v>1346.4</v>
      </c>
      <c r="H6425" s="27" t="n">
        <v>2141373.402344947</v>
      </c>
      <c r="I6425" s="27" t="n">
        <v>539440.3130771151</v>
      </c>
      <c r="J6425" s="27" t="n">
        <v>244696.1197930358</v>
      </c>
      <c r="K6425" s="27" t="n">
        <v>417385.6898700223</v>
      </c>
      <c r="L6425" s="27" t="n">
        <v>945438.2823999999</v>
      </c>
    </row>
    <row r="6426">
      <c r="A6426" t="n">
        <v>6425</v>
      </c>
      <c r="B6426" s="27" t="n">
        <v>2137.607989</v>
      </c>
      <c r="C6426" s="27" t="n">
        <v>1051.108584496714</v>
      </c>
      <c r="D6426" s="27" t="n">
        <v>1051.108584496714</v>
      </c>
      <c r="E6426" s="27" t="n">
        <v>1023.212735683767</v>
      </c>
      <c r="F6426" s="27" t="n">
        <v>1023.212735683767</v>
      </c>
      <c r="G6426" s="27" t="n">
        <v>1577.8</v>
      </c>
      <c r="H6426" s="27" t="n">
        <v>1711018.945869562</v>
      </c>
      <c r="I6426" s="27" t="n">
        <v>368356.5848461561</v>
      </c>
      <c r="J6426" s="27" t="n">
        <v>167090.6397371592</v>
      </c>
      <c r="K6426" s="27" t="n">
        <v>2042686.499328655</v>
      </c>
      <c r="L6426" s="27" t="n">
        <v>417027.2056</v>
      </c>
    </row>
    <row r="6427">
      <c r="A6427" t="n">
        <v>6426</v>
      </c>
      <c r="B6427" s="27" t="n">
        <v>1644.140678</v>
      </c>
      <c r="C6427" s="27" t="n">
        <v>75.59578160236758</v>
      </c>
      <c r="D6427" s="27" t="n">
        <v>75.59578160236758</v>
      </c>
      <c r="E6427" s="27" t="n">
        <v>73.58951077023856</v>
      </c>
      <c r="F6427" s="27" t="n">
        <v>73.58951077023856</v>
      </c>
      <c r="G6427" s="27" t="n">
        <v>1552.8</v>
      </c>
      <c r="H6427" s="27" t="n">
        <v>120586.0689256668</v>
      </c>
      <c r="I6427" s="27" t="n">
        <v>26492.22387728588</v>
      </c>
      <c r="J6427" s="27" t="n">
        <v>12017.16710877996</v>
      </c>
      <c r="K6427" s="27" t="n">
        <v>2878820.289532152</v>
      </c>
      <c r="L6427" s="27" t="n">
        <v>31768.19360000001</v>
      </c>
    </row>
    <row r="6428">
      <c r="A6428" t="n">
        <v>6427</v>
      </c>
      <c r="B6428" s="27" t="n">
        <v>1812.776179</v>
      </c>
      <c r="C6428" s="27" t="n">
        <v>1886.695192196678</v>
      </c>
      <c r="D6428" s="27" t="n">
        <v>1886.695192196678</v>
      </c>
      <c r="E6428" s="27" t="n">
        <v>1836.623330341575</v>
      </c>
      <c r="F6428" s="27" t="n">
        <v>1812.776179</v>
      </c>
      <c r="G6428" s="27" t="n">
        <v>1845.85</v>
      </c>
      <c r="H6428" s="27" t="n">
        <v>3525039.935476127</v>
      </c>
      <c r="I6428" s="27" t="n">
        <v>652599.42444</v>
      </c>
      <c r="J6428" s="27" t="n">
        <v>296026.3500307</v>
      </c>
      <c r="K6428" s="27" t="n">
        <v>0</v>
      </c>
      <c r="L6428" s="27" t="n">
        <v>276853.8624500004</v>
      </c>
    </row>
    <row r="6429">
      <c r="A6429" t="n">
        <v>6428</v>
      </c>
      <c r="B6429" s="27" t="n">
        <v>1637.295442</v>
      </c>
      <c r="C6429" s="27" t="n">
        <v>1704.058639736879</v>
      </c>
      <c r="D6429" s="27" t="n">
        <v>1704.058639736879</v>
      </c>
      <c r="E6429" s="27" t="n">
        <v>1658.833852418396</v>
      </c>
      <c r="F6429" s="27" t="n">
        <v>1637.295442</v>
      </c>
      <c r="G6429" s="27" t="n">
        <v>1762.45</v>
      </c>
      <c r="H6429" s="27" t="n">
        <v>3045044.54407845</v>
      </c>
      <c r="I6429" s="27" t="n">
        <v>589426.35912</v>
      </c>
      <c r="J6429" s="27" t="n">
        <v>267370.3456786</v>
      </c>
      <c r="K6429" s="27" t="n">
        <v>0</v>
      </c>
      <c r="L6429" s="27" t="n">
        <v>388939.4272499997</v>
      </c>
    </row>
    <row r="6430">
      <c r="A6430" t="n">
        <v>6429</v>
      </c>
      <c r="B6430" s="27" t="n">
        <v>1228.380496</v>
      </c>
      <c r="C6430" s="27" t="n">
        <v>1278.469397316908</v>
      </c>
      <c r="D6430" s="27" t="n">
        <v>1278.469397316908</v>
      </c>
      <c r="E6430" s="27" t="n">
        <v>1244.539516479137</v>
      </c>
      <c r="F6430" s="27" t="n">
        <v>1228.380496</v>
      </c>
      <c r="G6430" s="27" t="n">
        <v>1570.1</v>
      </c>
      <c r="H6430" s="27" t="n">
        <v>2036643.44513262</v>
      </c>
      <c r="I6430" s="27" t="n">
        <v>442216.97856</v>
      </c>
      <c r="J6430" s="27" t="n">
        <v>200594.5349968</v>
      </c>
      <c r="K6430" s="27" t="n">
        <v>0</v>
      </c>
      <c r="L6430" s="27" t="n">
        <v>528080.5619999999</v>
      </c>
    </row>
    <row r="6431">
      <c r="A6431" t="n">
        <v>6430</v>
      </c>
      <c r="B6431" s="27" t="n">
        <v>1411.574392</v>
      </c>
      <c r="C6431" s="27" t="n">
        <v>1469.133461183198</v>
      </c>
      <c r="D6431" s="27" t="n">
        <v>1469.133461183198</v>
      </c>
      <c r="E6431" s="27" t="n">
        <v>1430.143460032337</v>
      </c>
      <c r="F6431" s="27" t="n">
        <v>1411.574392</v>
      </c>
      <c r="G6431" s="27" t="n">
        <v>1566.5</v>
      </c>
      <c r="H6431" s="27" t="n">
        <v>2335207.719759594</v>
      </c>
      <c r="I6431" s="27" t="n">
        <v>508166.78112</v>
      </c>
      <c r="J6431" s="27" t="n">
        <v>230510.0982136</v>
      </c>
      <c r="K6431" s="27" t="n">
        <v>0</v>
      </c>
      <c r="L6431" s="27" t="n">
        <v>611917.3289999999</v>
      </c>
    </row>
    <row r="6432">
      <c r="A6432" t="n">
        <v>6431</v>
      </c>
      <c r="B6432" s="27" t="n">
        <v>1350.23715</v>
      </c>
      <c r="C6432" s="27" t="n">
        <v>1405.295335014401</v>
      </c>
      <c r="D6432" s="27" t="n">
        <v>1405.295335014401</v>
      </c>
      <c r="E6432" s="27" t="n">
        <v>1367.999562930234</v>
      </c>
      <c r="F6432" s="27" t="n">
        <v>1350.23715</v>
      </c>
      <c r="G6432" s="27" t="n">
        <v>1378.15</v>
      </c>
      <c r="H6432" s="27" t="n">
        <v>1966768.076919897</v>
      </c>
      <c r="I6432" s="27" t="n">
        <v>486085.374</v>
      </c>
      <c r="J6432" s="27" t="n">
        <v>220493.726595</v>
      </c>
      <c r="K6432" s="27" t="n">
        <v>0</v>
      </c>
      <c r="L6432" s="27" t="n">
        <v>839644.8784499997</v>
      </c>
    </row>
    <row r="6433">
      <c r="A6433" t="n">
        <v>6432</v>
      </c>
      <c r="B6433" s="27" t="n">
        <v>369.6591108</v>
      </c>
      <c r="C6433" s="27" t="n">
        <v>0</v>
      </c>
      <c r="D6433" s="27" t="n">
        <v>0</v>
      </c>
      <c r="E6433" s="27" t="n">
        <v>0</v>
      </c>
      <c r="F6433" s="27" t="n">
        <v>0</v>
      </c>
      <c r="G6433" s="27" t="n">
        <v>1092.25</v>
      </c>
      <c r="H6433" s="27" t="n">
        <v>0</v>
      </c>
      <c r="I6433" s="27" t="n">
        <v>0</v>
      </c>
      <c r="J6433" s="27" t="n">
        <v>0</v>
      </c>
      <c r="K6433" s="27" t="n">
        <v>677585.1500963999</v>
      </c>
      <c r="L6433" s="27" t="n">
        <v>0</v>
      </c>
    </row>
    <row r="6434">
      <c r="A6434" t="n">
        <v>6433</v>
      </c>
      <c r="B6434" s="27" t="n">
        <v>112.860525</v>
      </c>
      <c r="C6434" s="27" t="n">
        <v>0</v>
      </c>
      <c r="D6434" s="27" t="n">
        <v>0</v>
      </c>
      <c r="E6434" s="27" t="n">
        <v>0</v>
      </c>
      <c r="F6434" s="27" t="n">
        <v>0</v>
      </c>
      <c r="G6434" s="27" t="n">
        <v>1196.2</v>
      </c>
      <c r="H6434" s="27" t="n">
        <v>0</v>
      </c>
      <c r="I6434" s="27" t="n">
        <v>0</v>
      </c>
      <c r="J6434" s="27" t="n">
        <v>0</v>
      </c>
      <c r="K6434" s="27" t="n">
        <v>134304.02475</v>
      </c>
      <c r="L6434" s="27" t="n">
        <v>0</v>
      </c>
    </row>
    <row r="6435">
      <c r="A6435" t="n">
        <v>6434</v>
      </c>
      <c r="B6435" s="27" t="n">
        <v>119.4031641</v>
      </c>
      <c r="C6435" s="27" t="n">
        <v>0</v>
      </c>
      <c r="D6435" s="27" t="n">
        <v>0</v>
      </c>
      <c r="E6435" s="27" t="n">
        <v>0</v>
      </c>
      <c r="F6435" s="27" t="n">
        <v>0</v>
      </c>
      <c r="G6435" s="27" t="n">
        <v>1210.8</v>
      </c>
      <c r="H6435" s="27" t="n">
        <v>0</v>
      </c>
      <c r="I6435" s="27" t="n">
        <v>0</v>
      </c>
      <c r="J6435" s="27" t="n">
        <v>0</v>
      </c>
      <c r="K6435" s="27" t="n">
        <v>142089.765279</v>
      </c>
      <c r="L6435" s="27" t="n">
        <v>0</v>
      </c>
    </row>
    <row r="6436">
      <c r="A6436" t="n">
        <v>6435</v>
      </c>
      <c r="B6436" s="27" t="n">
        <v>113.6783549</v>
      </c>
      <c r="C6436" s="27" t="n">
        <v>0</v>
      </c>
      <c r="D6436" s="27" t="n">
        <v>0</v>
      </c>
      <c r="E6436" s="27" t="n">
        <v>0</v>
      </c>
      <c r="F6436" s="27" t="n">
        <v>0</v>
      </c>
      <c r="G6436" s="27" t="n">
        <v>1196.85</v>
      </c>
      <c r="H6436" s="27" t="n">
        <v>0</v>
      </c>
      <c r="I6436" s="27" t="n">
        <v>0</v>
      </c>
      <c r="J6436" s="27" t="n">
        <v>0</v>
      </c>
      <c r="K6436" s="27" t="n">
        <v>135277.242331</v>
      </c>
      <c r="L6436" s="27" t="n">
        <v>0</v>
      </c>
    </row>
    <row r="6437">
      <c r="A6437" t="n">
        <v>6436</v>
      </c>
      <c r="B6437" s="27" t="n">
        <v>116.1318445</v>
      </c>
      <c r="C6437" s="27" t="n">
        <v>0</v>
      </c>
      <c r="D6437" s="27" t="n">
        <v>0</v>
      </c>
      <c r="E6437" s="27" t="n">
        <v>0</v>
      </c>
      <c r="F6437" s="27" t="n">
        <v>0</v>
      </c>
      <c r="G6437" s="27" t="n">
        <v>1175.85</v>
      </c>
      <c r="H6437" s="27" t="n">
        <v>0</v>
      </c>
      <c r="I6437" s="27" t="n">
        <v>0</v>
      </c>
      <c r="J6437" s="27" t="n">
        <v>0</v>
      </c>
      <c r="K6437" s="27" t="n">
        <v>138196.894955</v>
      </c>
      <c r="L6437" s="27" t="n">
        <v>0</v>
      </c>
    </row>
    <row r="6438">
      <c r="A6438" t="n">
        <v>6437</v>
      </c>
      <c r="B6438" s="27" t="n">
        <v>112.860525</v>
      </c>
      <c r="C6438" s="27" t="n">
        <v>0</v>
      </c>
      <c r="D6438" s="27" t="n">
        <v>0</v>
      </c>
      <c r="E6438" s="27" t="n">
        <v>0</v>
      </c>
      <c r="F6438" s="27" t="n">
        <v>0</v>
      </c>
      <c r="G6438" s="27" t="n">
        <v>1180.25</v>
      </c>
      <c r="H6438" s="27" t="n">
        <v>0</v>
      </c>
      <c r="I6438" s="27" t="n">
        <v>0</v>
      </c>
      <c r="J6438" s="27" t="n">
        <v>0</v>
      </c>
      <c r="K6438" s="27" t="n">
        <v>134304.02475</v>
      </c>
      <c r="L6438" s="27" t="n">
        <v>0</v>
      </c>
    </row>
    <row r="6439">
      <c r="A6439" t="n">
        <v>6438</v>
      </c>
      <c r="B6439" s="27" t="n">
        <v>116.9496744</v>
      </c>
      <c r="C6439" s="27" t="n">
        <v>0</v>
      </c>
      <c r="D6439" s="27" t="n">
        <v>0</v>
      </c>
      <c r="E6439" s="27" t="n">
        <v>0</v>
      </c>
      <c r="F6439" s="27" t="n">
        <v>0</v>
      </c>
      <c r="G6439" s="27" t="n">
        <v>1251.8</v>
      </c>
      <c r="H6439" s="27" t="n">
        <v>0</v>
      </c>
      <c r="I6439" s="27" t="n">
        <v>0</v>
      </c>
      <c r="J6439" s="27" t="n">
        <v>0</v>
      </c>
      <c r="K6439" s="27" t="n">
        <v>139170.112536</v>
      </c>
      <c r="L6439" s="27" t="n">
        <v>0</v>
      </c>
    </row>
    <row r="6440">
      <c r="A6440" t="n">
        <v>6439</v>
      </c>
      <c r="B6440" s="27" t="n">
        <v>100.5930766</v>
      </c>
      <c r="C6440" s="27" t="n">
        <v>104.6948599654014</v>
      </c>
      <c r="D6440" s="27" t="n">
        <v>104.6948599654014</v>
      </c>
      <c r="E6440" s="27" t="n">
        <v>101.9163154570946</v>
      </c>
      <c r="F6440" s="27" t="n">
        <v>100.5930766</v>
      </c>
      <c r="G6440" s="27" t="n">
        <v>1254.95</v>
      </c>
      <c r="H6440" s="27" t="n">
        <v>133561.1299211827</v>
      </c>
      <c r="I6440" s="27" t="n">
        <v>36213.507576</v>
      </c>
      <c r="J6440" s="27" t="n">
        <v>16426.84940878</v>
      </c>
      <c r="K6440" s="27" t="n">
        <v>0</v>
      </c>
      <c r="L6440" s="27" t="n">
        <v>74946.81464999999</v>
      </c>
    </row>
    <row r="6441">
      <c r="A6441" t="n">
        <v>6440</v>
      </c>
      <c r="B6441" s="27" t="n">
        <v>225.1444799</v>
      </c>
      <c r="C6441" s="27" t="n">
        <v>234.3256911207568</v>
      </c>
      <c r="D6441" s="27" t="n">
        <v>234.3256911207568</v>
      </c>
      <c r="E6441" s="27" t="n">
        <v>228.1068150227904</v>
      </c>
      <c r="F6441" s="27" t="n">
        <v>225.1444799</v>
      </c>
      <c r="G6441" s="27" t="n">
        <v>995.75</v>
      </c>
      <c r="H6441" s="27" t="n">
        <v>237098.4604217109</v>
      </c>
      <c r="I6441" s="27" t="n">
        <v>81052.012764</v>
      </c>
      <c r="J6441" s="27" t="n">
        <v>36766.09356767</v>
      </c>
      <c r="K6441" s="27" t="n">
        <v>0</v>
      </c>
      <c r="L6441" s="27" t="n">
        <v>226100.862</v>
      </c>
    </row>
    <row r="6442">
      <c r="A6442" t="n">
        <v>6441</v>
      </c>
      <c r="B6442" s="27" t="n">
        <v>1240.019238</v>
      </c>
      <c r="C6442" s="27" t="n">
        <v>1290.582998413777</v>
      </c>
      <c r="D6442" s="27" t="n">
        <v>1290.582998413777</v>
      </c>
      <c r="E6442" s="27" t="n">
        <v>1256.331629206714</v>
      </c>
      <c r="F6442" s="27" t="n">
        <v>1240.019238</v>
      </c>
      <c r="G6442" s="27" t="n">
        <v>681.55</v>
      </c>
      <c r="H6442" s="27" t="n">
        <v>894691.5560401639</v>
      </c>
      <c r="I6442" s="27" t="n">
        <v>446406.92568</v>
      </c>
      <c r="J6442" s="27" t="n">
        <v>202495.1415654</v>
      </c>
      <c r="K6442" s="27" t="n">
        <v>0</v>
      </c>
      <c r="L6442" s="27" t="n">
        <v>1634903.05055</v>
      </c>
    </row>
    <row r="6443">
      <c r="A6443" t="n">
        <v>6442</v>
      </c>
      <c r="B6443" s="27" t="n">
        <v>1266.421854</v>
      </c>
      <c r="C6443" s="27" t="n">
        <v>1477.018386169011</v>
      </c>
      <c r="D6443" s="27" t="n">
        <v>1318.061587309689</v>
      </c>
      <c r="E6443" s="27" t="n">
        <v>1437.819123407551</v>
      </c>
      <c r="F6443" s="27" t="n">
        <v>1266.421854</v>
      </c>
      <c r="G6443" s="27" t="n">
        <v>339.05</v>
      </c>
      <c r="H6443" s="27" t="n">
        <v>453598.3451878965</v>
      </c>
      <c r="I6443" s="27" t="n">
        <v>455911.86744</v>
      </c>
      <c r="J6443" s="27" t="n">
        <v>206806.6887582</v>
      </c>
      <c r="K6443" s="27" t="n">
        <v>0</v>
      </c>
      <c r="L6443" s="27" t="n">
        <v>2103463.3784013</v>
      </c>
    </row>
    <row r="6444">
      <c r="A6444" t="n">
        <v>6443</v>
      </c>
      <c r="B6444" s="27" t="n">
        <v>1701.819154</v>
      </c>
      <c r="C6444" s="27" t="n">
        <v>1987.195721685201</v>
      </c>
      <c r="D6444" s="27" t="n">
        <v>1771.213721545827</v>
      </c>
      <c r="E6444" s="27" t="n">
        <v>1934.456630566078</v>
      </c>
      <c r="F6444" s="27" t="n">
        <v>1701.819154</v>
      </c>
      <c r="G6444" s="27" t="n">
        <v>346.25</v>
      </c>
      <c r="H6444" s="27" t="n">
        <v>622014.184446779</v>
      </c>
      <c r="I6444" s="27" t="n">
        <v>612654.89544</v>
      </c>
      <c r="J6444" s="27" t="n">
        <v>277907.0678482</v>
      </c>
      <c r="K6444" s="27" t="n">
        <v>0</v>
      </c>
      <c r="L6444" s="27" t="n">
        <v>2814383.4259275</v>
      </c>
    </row>
    <row r="6445">
      <c r="A6445" t="n">
        <v>6444</v>
      </c>
      <c r="B6445" s="27" t="n">
        <v>1591.616576</v>
      </c>
      <c r="C6445" s="27" t="n">
        <v>2217.939059083523</v>
      </c>
      <c r="D6445" s="27" t="n">
        <v>1656.516996597102</v>
      </c>
      <c r="E6445" s="27" t="n">
        <v>2159.07616558128</v>
      </c>
      <c r="F6445" s="27" t="n">
        <v>1591.616576</v>
      </c>
      <c r="G6445" s="27" t="n">
        <v>349.85</v>
      </c>
      <c r="H6445" s="27" t="n">
        <v>589657.7766793192</v>
      </c>
      <c r="I6445" s="27" t="n">
        <v>572981.96736</v>
      </c>
      <c r="J6445" s="27" t="n">
        <v>259910.9868608</v>
      </c>
      <c r="K6445" s="27" t="n">
        <v>0</v>
      </c>
      <c r="L6445" s="27" t="n">
        <v>2626406.0928864</v>
      </c>
    </row>
    <row r="6446">
      <c r="A6446" t="n">
        <v>6445</v>
      </c>
      <c r="B6446" s="27" t="n">
        <v>1439.874373</v>
      </c>
      <c r="C6446" s="27" t="n">
        <v>2140.071261741447</v>
      </c>
      <c r="D6446" s="27" t="n">
        <v>1498.587444432737</v>
      </c>
      <c r="E6446" s="27" t="n">
        <v>2083.274937130459</v>
      </c>
      <c r="F6446" s="27" t="n">
        <v>1439.874373</v>
      </c>
      <c r="G6446" s="27" t="n">
        <v>361.05</v>
      </c>
      <c r="H6446" s="27" t="n">
        <v>550848.448277167</v>
      </c>
      <c r="I6446" s="27" t="n">
        <v>518354.77428</v>
      </c>
      <c r="J6446" s="27" t="n">
        <v>235131.4851109</v>
      </c>
      <c r="K6446" s="27" t="n">
        <v>0</v>
      </c>
      <c r="L6446" s="27" t="n">
        <v>2359882.10362835</v>
      </c>
    </row>
    <row r="6447">
      <c r="A6447" t="n">
        <v>6446</v>
      </c>
      <c r="B6447" s="27" t="n">
        <v>1622.969107</v>
      </c>
      <c r="C6447" s="27" t="n">
        <v>3707.836017292456</v>
      </c>
      <c r="D6447" s="27" t="n">
        <v>1689.148471396494</v>
      </c>
      <c r="E6447" s="27" t="n">
        <v>3609.432070747662</v>
      </c>
      <c r="F6447" s="27" t="n">
        <v>1622.969107</v>
      </c>
      <c r="G6447" s="27" t="n">
        <v>385.3</v>
      </c>
      <c r="H6447" s="27" t="n">
        <v>662018.3411750764</v>
      </c>
      <c r="I6447" s="27" t="n">
        <v>584268.8785199999</v>
      </c>
      <c r="J6447" s="27" t="n">
        <v>265030.8551731</v>
      </c>
      <c r="K6447" s="27" t="n">
        <v>0</v>
      </c>
      <c r="L6447" s="27" t="n">
        <v>2620608.217072899</v>
      </c>
    </row>
    <row r="6448">
      <c r="A6448" t="n">
        <v>6447</v>
      </c>
      <c r="B6448" s="27" t="n">
        <v>1764.854415</v>
      </c>
      <c r="C6448" s="27" t="n">
        <v>3177.743417837046</v>
      </c>
      <c r="D6448" s="27" t="n">
        <v>1836.819086709597</v>
      </c>
      <c r="E6448" s="27" t="n">
        <v>3093.407839897909</v>
      </c>
      <c r="F6448" s="27" t="n">
        <v>1764.854415</v>
      </c>
      <c r="G6448" s="27" t="n">
        <v>390.7</v>
      </c>
      <c r="H6448" s="27" t="n">
        <v>729969.4568291656</v>
      </c>
      <c r="I6448" s="27" t="n">
        <v>635347.5894000001</v>
      </c>
      <c r="J6448" s="27" t="n">
        <v>288200.7259695</v>
      </c>
      <c r="K6448" s="27" t="n">
        <v>0</v>
      </c>
      <c r="L6448" s="27" t="n">
        <v>2840180.2100595</v>
      </c>
    </row>
    <row r="6449">
      <c r="A6449" t="n">
        <v>6448</v>
      </c>
      <c r="B6449" s="27" t="n">
        <v>1749.622333</v>
      </c>
      <c r="C6449" s="27" t="n">
        <v>2246.686354890432</v>
      </c>
      <c r="D6449" s="27" t="n">
        <v>1820.965974594509</v>
      </c>
      <c r="E6449" s="27" t="n">
        <v>2187.060523829274</v>
      </c>
      <c r="F6449" s="27" t="n">
        <v>1749.622333</v>
      </c>
      <c r="G6449" s="27" t="n">
        <v>737.45</v>
      </c>
      <c r="H6449" s="27" t="n">
        <v>1364213.24689529</v>
      </c>
      <c r="I6449" s="27" t="n">
        <v>629864.0398800001</v>
      </c>
      <c r="J6449" s="27" t="n">
        <v>285713.3269789</v>
      </c>
      <c r="K6449" s="27" t="n">
        <v>0</v>
      </c>
      <c r="L6449" s="27" t="n">
        <v>2208985.67652915</v>
      </c>
    </row>
    <row r="6450">
      <c r="A6450" t="n">
        <v>6449</v>
      </c>
      <c r="B6450" s="27" t="n">
        <v>1578.745978</v>
      </c>
      <c r="C6450" s="27" t="n">
        <v>928.1127053984537</v>
      </c>
      <c r="D6450" s="27" t="n">
        <v>928.1127053984537</v>
      </c>
      <c r="E6450" s="27" t="n">
        <v>903.4811001646644</v>
      </c>
      <c r="F6450" s="27" t="n">
        <v>903.4811001646644</v>
      </c>
      <c r="G6450" s="27" t="n">
        <v>1383.6</v>
      </c>
      <c r="H6450" s="27" t="n">
        <v>1320422.802452647</v>
      </c>
      <c r="I6450" s="27" t="n">
        <v>325253.1960592792</v>
      </c>
      <c r="J6450" s="27" t="n">
        <v>147538.4636568897</v>
      </c>
      <c r="K6450" s="27" t="n">
        <v>1237760.52107217</v>
      </c>
      <c r="L6450" s="27" t="n">
        <v>537603.7387999999</v>
      </c>
    </row>
    <row r="6451">
      <c r="A6451" t="n">
        <v>6450</v>
      </c>
      <c r="B6451" s="27" t="n">
        <v>1433.920572</v>
      </c>
      <c r="C6451" s="27" t="n">
        <v>50.24245891831226</v>
      </c>
      <c r="D6451" s="27" t="n">
        <v>50.24245891831226</v>
      </c>
      <c r="E6451" s="27" t="n">
        <v>48.90905144866724</v>
      </c>
      <c r="F6451" s="27" t="n">
        <v>48.90905144866724</v>
      </c>
      <c r="G6451" s="27" t="n">
        <v>1552.8</v>
      </c>
      <c r="H6451" s="27" t="n">
        <v>80035.85410884954</v>
      </c>
      <c r="I6451" s="27" t="n">
        <v>17607.25852152021</v>
      </c>
      <c r="J6451" s="27" t="n">
        <v>7986.848101567361</v>
      </c>
      <c r="K6451" s="27" t="n">
        <v>2538726.117170593</v>
      </c>
      <c r="L6451" s="27" t="n">
        <v>21114.1008</v>
      </c>
    </row>
    <row r="6452">
      <c r="A6452" t="n">
        <v>6451</v>
      </c>
      <c r="B6452" s="27" t="n">
        <v>1471.955795</v>
      </c>
      <c r="C6452" s="27" t="n">
        <v>1531.977645514423</v>
      </c>
      <c r="D6452" s="27" t="n">
        <v>1531.977645514423</v>
      </c>
      <c r="E6452" s="27" t="n">
        <v>1491.319793971381</v>
      </c>
      <c r="F6452" s="27" t="n">
        <v>1471.955795</v>
      </c>
      <c r="G6452" s="27" t="n">
        <v>1796.7</v>
      </c>
      <c r="H6452" s="27" t="n">
        <v>2786461.753067391</v>
      </c>
      <c r="I6452" s="27" t="n">
        <v>529904.0862</v>
      </c>
      <c r="J6452" s="27" t="n">
        <v>240370.3813235</v>
      </c>
      <c r="K6452" s="27" t="n">
        <v>0</v>
      </c>
      <c r="L6452" s="27" t="n">
        <v>299248.6131235003</v>
      </c>
    </row>
    <row r="6453">
      <c r="A6453" t="n">
        <v>6452</v>
      </c>
      <c r="B6453" s="27" t="n">
        <v>1491.721721</v>
      </c>
      <c r="C6453" s="27" t="n">
        <v>1552.549639610196</v>
      </c>
      <c r="D6453" s="27" t="n">
        <v>1552.549639610196</v>
      </c>
      <c r="E6453" s="27" t="n">
        <v>1511.345818558827</v>
      </c>
      <c r="F6453" s="27" t="n">
        <v>1491.721721</v>
      </c>
      <c r="G6453" s="27" t="n">
        <v>1687.5</v>
      </c>
      <c r="H6453" s="27" t="n">
        <v>2652213.418874883</v>
      </c>
      <c r="I6453" s="27" t="n">
        <v>537019.81956</v>
      </c>
      <c r="J6453" s="27" t="n">
        <v>243598.1570393</v>
      </c>
      <c r="K6453" s="27" t="n">
        <v>0</v>
      </c>
      <c r="L6453" s="27" t="n">
        <v>466163.0378124998</v>
      </c>
    </row>
    <row r="6454">
      <c r="A6454" t="n">
        <v>6453</v>
      </c>
      <c r="B6454" s="27" t="n">
        <v>1544.062834</v>
      </c>
      <c r="C6454" s="27" t="n">
        <v>1607.024937746737</v>
      </c>
      <c r="D6454" s="27" t="n">
        <v>1607.024937746737</v>
      </c>
      <c r="E6454" s="27" t="n">
        <v>1564.375371980434</v>
      </c>
      <c r="F6454" s="27" t="n">
        <v>1544.062834</v>
      </c>
      <c r="G6454" s="27" t="n">
        <v>1531.25</v>
      </c>
      <c r="H6454" s="27" t="n">
        <v>2490360.599248966</v>
      </c>
      <c r="I6454" s="27" t="n">
        <v>555862.6202400001</v>
      </c>
      <c r="J6454" s="27" t="n">
        <v>252145.4607922</v>
      </c>
      <c r="K6454" s="27" t="n">
        <v>0</v>
      </c>
      <c r="L6454" s="27" t="n">
        <v>723779.4534375002</v>
      </c>
    </row>
    <row r="6455">
      <c r="A6455" t="n">
        <v>6454</v>
      </c>
      <c r="B6455" s="27" t="n">
        <v>1414.845712</v>
      </c>
      <c r="C6455" s="27" t="n">
        <v>1472.538882850777</v>
      </c>
      <c r="D6455" s="27" t="n">
        <v>1472.538882850777</v>
      </c>
      <c r="E6455" s="27" t="n">
        <v>1433.458503665349</v>
      </c>
      <c r="F6455" s="27" t="n">
        <v>1414.845712</v>
      </c>
      <c r="G6455" s="27" t="n">
        <v>1377.75</v>
      </c>
      <c r="H6455" s="27" t="n">
        <v>2055662.278065967</v>
      </c>
      <c r="I6455" s="27" t="n">
        <v>509344.45632</v>
      </c>
      <c r="J6455" s="27" t="n">
        <v>231044.3047696</v>
      </c>
      <c r="K6455" s="27" t="n">
        <v>0</v>
      </c>
      <c r="L6455" s="27" t="n">
        <v>880387.7442920001</v>
      </c>
    </row>
    <row r="6456">
      <c r="A6456" t="n">
        <v>6455</v>
      </c>
      <c r="B6456" s="27" t="n">
        <v>1431.202309</v>
      </c>
      <c r="C6456" s="27" t="n">
        <v>1489.5618280815</v>
      </c>
      <c r="D6456" s="27" t="n">
        <v>1489.5618280815</v>
      </c>
      <c r="E6456" s="27" t="n">
        <v>1450.029669209832</v>
      </c>
      <c r="F6456" s="27" t="n">
        <v>1431.202309</v>
      </c>
      <c r="G6456" s="27" t="n">
        <v>1256.1</v>
      </c>
      <c r="H6456" s="27" t="n">
        <v>1901141.48154111</v>
      </c>
      <c r="I6456" s="27" t="n">
        <v>515232.83124</v>
      </c>
      <c r="J6456" s="27" t="n">
        <v>233715.3370597</v>
      </c>
      <c r="K6456" s="27" t="n">
        <v>0</v>
      </c>
      <c r="L6456" s="27" t="n">
        <v>1064671.1678</v>
      </c>
    </row>
    <row r="6457">
      <c r="A6457" t="n">
        <v>6456</v>
      </c>
      <c r="B6457" s="27" t="n">
        <v>482.5196358</v>
      </c>
      <c r="C6457" s="27" t="n">
        <v>0</v>
      </c>
      <c r="D6457" s="27" t="n">
        <v>0</v>
      </c>
      <c r="E6457" s="27" t="n">
        <v>0</v>
      </c>
      <c r="F6457" s="27" t="n">
        <v>0</v>
      </c>
      <c r="G6457" s="27" t="n">
        <v>1230.2</v>
      </c>
      <c r="H6457" s="27" t="n">
        <v>0</v>
      </c>
      <c r="I6457" s="27" t="n">
        <v>0</v>
      </c>
      <c r="J6457" s="27" t="n">
        <v>0</v>
      </c>
      <c r="K6457" s="27" t="n">
        <v>884458.4924213999</v>
      </c>
      <c r="L6457" s="27" t="n">
        <v>0</v>
      </c>
    </row>
    <row r="6458">
      <c r="A6458" t="n">
        <v>6457</v>
      </c>
      <c r="B6458" s="27" t="n">
        <v>426.0893733</v>
      </c>
      <c r="C6458" s="27" t="n">
        <v>0</v>
      </c>
      <c r="D6458" s="27" t="n">
        <v>0</v>
      </c>
      <c r="E6458" s="27" t="n">
        <v>0</v>
      </c>
      <c r="F6458" s="27" t="n">
        <v>0</v>
      </c>
      <c r="G6458" s="27" t="n">
        <v>1118.5</v>
      </c>
      <c r="H6458" s="27" t="n">
        <v>0</v>
      </c>
      <c r="I6458" s="27" t="n">
        <v>0</v>
      </c>
      <c r="J6458" s="27" t="n">
        <v>0</v>
      </c>
      <c r="K6458" s="27" t="n">
        <v>507046.354227</v>
      </c>
      <c r="L6458" s="27" t="n">
        <v>0</v>
      </c>
    </row>
    <row r="6459">
      <c r="A6459" t="n">
        <v>6458</v>
      </c>
      <c r="B6459" s="27" t="n">
        <v>399.1009869</v>
      </c>
      <c r="C6459" s="27" t="n">
        <v>0</v>
      </c>
      <c r="D6459" s="27" t="n">
        <v>0</v>
      </c>
      <c r="E6459" s="27" t="n">
        <v>0</v>
      </c>
      <c r="F6459" s="27" t="n">
        <v>0</v>
      </c>
      <c r="G6459" s="27" t="n">
        <v>1170.45</v>
      </c>
      <c r="H6459" s="27" t="n">
        <v>0</v>
      </c>
      <c r="I6459" s="27" t="n">
        <v>0</v>
      </c>
      <c r="J6459" s="27" t="n">
        <v>0</v>
      </c>
      <c r="K6459" s="27" t="n">
        <v>474930.174411</v>
      </c>
      <c r="L6459" s="27" t="n">
        <v>0</v>
      </c>
    </row>
    <row r="6460">
      <c r="A6460" t="n">
        <v>6459</v>
      </c>
      <c r="B6460" s="27" t="n">
        <v>440.8103113</v>
      </c>
      <c r="C6460" s="27" t="n">
        <v>0</v>
      </c>
      <c r="D6460" s="27" t="n">
        <v>0</v>
      </c>
      <c r="E6460" s="27" t="n">
        <v>0</v>
      </c>
      <c r="F6460" s="27" t="n">
        <v>0</v>
      </c>
      <c r="G6460" s="27" t="n">
        <v>923.85</v>
      </c>
      <c r="H6460" s="27" t="n">
        <v>0</v>
      </c>
      <c r="I6460" s="27" t="n">
        <v>0</v>
      </c>
      <c r="J6460" s="27" t="n">
        <v>0</v>
      </c>
      <c r="K6460" s="27" t="n">
        <v>524564.270447</v>
      </c>
      <c r="L6460" s="27" t="n">
        <v>0</v>
      </c>
    </row>
    <row r="6461">
      <c r="A6461" t="n">
        <v>6460</v>
      </c>
      <c r="B6461" s="27" t="n">
        <v>390.1048581</v>
      </c>
      <c r="C6461" s="27" t="n">
        <v>0</v>
      </c>
      <c r="D6461" s="27" t="n">
        <v>0</v>
      </c>
      <c r="E6461" s="27" t="n">
        <v>0</v>
      </c>
      <c r="F6461" s="27" t="n">
        <v>0</v>
      </c>
      <c r="G6461" s="27" t="n">
        <v>997.05</v>
      </c>
      <c r="H6461" s="27" t="n">
        <v>0</v>
      </c>
      <c r="I6461" s="27" t="n">
        <v>0</v>
      </c>
      <c r="J6461" s="27" t="n">
        <v>0</v>
      </c>
      <c r="K6461" s="27" t="n">
        <v>464224.781139</v>
      </c>
      <c r="L6461" s="27" t="n">
        <v>0</v>
      </c>
    </row>
    <row r="6462">
      <c r="A6462" t="n">
        <v>6461</v>
      </c>
      <c r="B6462" s="27" t="n">
        <v>392.5583477</v>
      </c>
      <c r="C6462" s="27" t="n">
        <v>0</v>
      </c>
      <c r="D6462" s="27" t="n">
        <v>0</v>
      </c>
      <c r="E6462" s="27" t="n">
        <v>0</v>
      </c>
      <c r="F6462" s="27" t="n">
        <v>0</v>
      </c>
      <c r="G6462" s="27" t="n">
        <v>992.85</v>
      </c>
      <c r="H6462" s="27" t="n">
        <v>0</v>
      </c>
      <c r="I6462" s="27" t="n">
        <v>0</v>
      </c>
      <c r="J6462" s="27" t="n">
        <v>0</v>
      </c>
      <c r="K6462" s="27" t="n">
        <v>467144.433763</v>
      </c>
      <c r="L6462" s="27" t="n">
        <v>0</v>
      </c>
    </row>
    <row r="6463">
      <c r="A6463" t="n">
        <v>6462</v>
      </c>
      <c r="B6463" s="27" t="n">
        <v>495.604914</v>
      </c>
      <c r="C6463" s="27" t="n">
        <v>0</v>
      </c>
      <c r="D6463" s="27" t="n">
        <v>0</v>
      </c>
      <c r="E6463" s="27" t="n">
        <v>0</v>
      </c>
      <c r="F6463" s="27" t="n">
        <v>0</v>
      </c>
      <c r="G6463" s="27" t="n">
        <v>1176.75</v>
      </c>
      <c r="H6463" s="27" t="n">
        <v>0</v>
      </c>
      <c r="I6463" s="27" t="n">
        <v>0</v>
      </c>
      <c r="J6463" s="27" t="n">
        <v>0</v>
      </c>
      <c r="K6463" s="27" t="n">
        <v>589769.84766</v>
      </c>
      <c r="L6463" s="27" t="n">
        <v>0</v>
      </c>
    </row>
    <row r="6464">
      <c r="A6464" t="n">
        <v>6463</v>
      </c>
      <c r="B6464" s="27" t="n">
        <v>433.4498423</v>
      </c>
      <c r="C6464" s="27" t="n">
        <v>0</v>
      </c>
      <c r="D6464" s="27" t="n">
        <v>0</v>
      </c>
      <c r="E6464" s="27" t="n">
        <v>0</v>
      </c>
      <c r="F6464" s="27" t="n">
        <v>0</v>
      </c>
      <c r="G6464" s="27" t="n">
        <v>1188.95</v>
      </c>
      <c r="H6464" s="27" t="n">
        <v>0</v>
      </c>
      <c r="I6464" s="27" t="n">
        <v>0</v>
      </c>
      <c r="J6464" s="27" t="n">
        <v>0</v>
      </c>
      <c r="K6464" s="27" t="n">
        <v>794513.5609358998</v>
      </c>
      <c r="L6464" s="27" t="n">
        <v>0</v>
      </c>
    </row>
    <row r="6465">
      <c r="A6465" t="n">
        <v>6464</v>
      </c>
      <c r="B6465" s="27" t="n">
        <v>442.7904819</v>
      </c>
      <c r="C6465" s="27" t="n">
        <v>0</v>
      </c>
      <c r="D6465" s="27" t="n">
        <v>0</v>
      </c>
      <c r="E6465" s="27" t="n">
        <v>0</v>
      </c>
      <c r="F6465" s="27" t="n">
        <v>0</v>
      </c>
      <c r="G6465" s="27" t="n">
        <v>572.05</v>
      </c>
      <c r="H6465" s="27" t="n">
        <v>0</v>
      </c>
      <c r="I6465" s="27" t="n">
        <v>0</v>
      </c>
      <c r="J6465" s="27" t="n">
        <v>0</v>
      </c>
      <c r="K6465" s="27" t="n">
        <v>811634.9533226999</v>
      </c>
      <c r="L6465" s="27" t="n">
        <v>0</v>
      </c>
    </row>
    <row r="6466">
      <c r="A6466" t="n">
        <v>6465</v>
      </c>
      <c r="B6466" s="27" t="n">
        <v>1681.481769</v>
      </c>
      <c r="C6466" s="27" t="n">
        <v>752.1381651923751</v>
      </c>
      <c r="D6466" s="27" t="n">
        <v>752.1381651923751</v>
      </c>
      <c r="E6466" s="27" t="n">
        <v>732.1768283218369</v>
      </c>
      <c r="F6466" s="27" t="n">
        <v>732.1768283218369</v>
      </c>
      <c r="G6466" s="27" t="n">
        <v>1224.5</v>
      </c>
      <c r="H6466" s="27" t="n">
        <v>948549.5746043116</v>
      </c>
      <c r="I6466" s="27" t="n">
        <v>263583.6581958613</v>
      </c>
      <c r="J6466" s="27" t="n">
        <v>119564.476064956</v>
      </c>
      <c r="K6466" s="27" t="n">
        <v>1740075.956263073</v>
      </c>
      <c r="L6466" s="27" t="n">
        <v>567803.1303635845</v>
      </c>
    </row>
    <row r="6467">
      <c r="A6467" t="n">
        <v>6466</v>
      </c>
      <c r="B6467" s="27" t="n">
        <v>1826.72938</v>
      </c>
      <c r="C6467" s="27" t="n">
        <v>1137.645011749935</v>
      </c>
      <c r="D6467" s="27" t="n">
        <v>1137.645011749935</v>
      </c>
      <c r="E6467" s="27" t="n">
        <v>1107.452533333659</v>
      </c>
      <c r="F6467" s="27" t="n">
        <v>1107.452533333659</v>
      </c>
      <c r="G6467" s="27" t="n">
        <v>1248.05</v>
      </c>
      <c r="H6467" s="27" t="n">
        <v>1460097.178746171</v>
      </c>
      <c r="I6467" s="27" t="n">
        <v>398682.9120001172</v>
      </c>
      <c r="J6467" s="27" t="n">
        <v>180846.9986933865</v>
      </c>
      <c r="K6467" s="27" t="n">
        <v>1318434.459939403</v>
      </c>
      <c r="L6467" s="27" t="n">
        <v>98209.18170000002</v>
      </c>
    </row>
    <row r="6468">
      <c r="A6468" t="n">
        <v>6467</v>
      </c>
      <c r="B6468" s="27" t="n">
        <v>1832.143414</v>
      </c>
      <c r="C6468" s="27" t="n">
        <v>1906.851916351936</v>
      </c>
      <c r="D6468" s="27" t="n">
        <v>1906.851916351936</v>
      </c>
      <c r="E6468" s="27" t="n">
        <v>1856.24510602634</v>
      </c>
      <c r="F6468" s="27" t="n">
        <v>1832.143414</v>
      </c>
      <c r="G6468" s="27" t="n">
        <v>1059.25</v>
      </c>
      <c r="H6468" s="27" t="n">
        <v>2051994.517085281</v>
      </c>
      <c r="I6468" s="27" t="n">
        <v>659571.6290399999</v>
      </c>
      <c r="J6468" s="27" t="n">
        <v>299189.0195062</v>
      </c>
      <c r="K6468" s="27" t="n">
        <v>0</v>
      </c>
      <c r="L6468" s="27" t="n">
        <v>883908.0035</v>
      </c>
    </row>
    <row r="6469">
      <c r="A6469" t="n">
        <v>6468</v>
      </c>
      <c r="B6469" s="27" t="n">
        <v>1642.499907</v>
      </c>
      <c r="C6469" s="27" t="n">
        <v>1709.475882945848</v>
      </c>
      <c r="D6469" s="27" t="n">
        <v>1709.475882945848</v>
      </c>
      <c r="E6469" s="27" t="n">
        <v>1664.10732494585</v>
      </c>
      <c r="F6469" s="27" t="n">
        <v>1642.499907</v>
      </c>
      <c r="G6469" s="27" t="n">
        <v>794.8</v>
      </c>
      <c r="H6469" s="27" t="n">
        <v>1382432.918926174</v>
      </c>
      <c r="I6469" s="27" t="n">
        <v>591299.96652</v>
      </c>
      <c r="J6469" s="27" t="n">
        <v>268220.2348131</v>
      </c>
      <c r="K6469" s="27" t="n">
        <v>0</v>
      </c>
      <c r="L6469" s="27" t="n">
        <v>1979540.8879164</v>
      </c>
    </row>
    <row r="6470">
      <c r="A6470" t="n">
        <v>6469</v>
      </c>
      <c r="B6470" s="27" t="n">
        <v>1936.457616</v>
      </c>
      <c r="C6470" s="27" t="n">
        <v>1047.535597765418</v>
      </c>
      <c r="D6470" s="27" t="n">
        <v>1047.535597765418</v>
      </c>
      <c r="E6470" s="27" t="n">
        <v>1019.73457407248</v>
      </c>
      <c r="F6470" s="27" t="n">
        <v>1019.73457407248</v>
      </c>
      <c r="G6470" s="27" t="n">
        <v>361.05</v>
      </c>
      <c r="H6470" s="27" t="n">
        <v>389839.2958418058</v>
      </c>
      <c r="I6470" s="27" t="n">
        <v>367104.4466660927</v>
      </c>
      <c r="J6470" s="27" t="n">
        <v>166522.655946036</v>
      </c>
      <c r="K6470" s="27" t="n">
        <v>1680353.335853144</v>
      </c>
      <c r="L6470" s="27" t="n">
        <v>1613365.9905</v>
      </c>
    </row>
    <row r="6471">
      <c r="A6471" t="n">
        <v>6470</v>
      </c>
      <c r="B6471" s="27" t="n">
        <v>1870.010982</v>
      </c>
      <c r="C6471" s="27" t="n">
        <v>1946.264051959482</v>
      </c>
      <c r="D6471" s="27" t="n">
        <v>1946.264051959482</v>
      </c>
      <c r="E6471" s="27" t="n">
        <v>1894.611265040678</v>
      </c>
      <c r="F6471" s="27" t="n">
        <v>1870.010982</v>
      </c>
      <c r="G6471" s="27" t="n">
        <v>741.8</v>
      </c>
      <c r="H6471" s="27" t="n">
        <v>1466542.470624854</v>
      </c>
      <c r="I6471" s="27" t="n">
        <v>673203.95352</v>
      </c>
      <c r="J6471" s="27" t="n">
        <v>305372.7933606</v>
      </c>
      <c r="K6471" s="27" t="n">
        <v>0</v>
      </c>
      <c r="L6471" s="27" t="n">
        <v>2352847.8175524</v>
      </c>
    </row>
    <row r="6472">
      <c r="A6472" t="n">
        <v>6471</v>
      </c>
      <c r="B6472" s="27" t="n">
        <v>1945.942398</v>
      </c>
      <c r="C6472" s="27" t="n">
        <v>2025.29127464926</v>
      </c>
      <c r="D6472" s="27" t="n">
        <v>2025.29127464926</v>
      </c>
      <c r="E6472" s="27" t="n">
        <v>1971.541148322543</v>
      </c>
      <c r="F6472" s="27" t="n">
        <v>1945.942398</v>
      </c>
      <c r="G6472" s="27" t="n">
        <v>1119.7</v>
      </c>
      <c r="H6472" s="27" t="n">
        <v>2301923.790395509</v>
      </c>
      <c r="I6472" s="27" t="n">
        <v>700539.26328</v>
      </c>
      <c r="J6472" s="27" t="n">
        <v>317772.3935934</v>
      </c>
      <c r="K6472" s="27" t="n">
        <v>0</v>
      </c>
      <c r="L6472" s="27" t="n">
        <v>1713013.0929594</v>
      </c>
    </row>
    <row r="6473">
      <c r="A6473" t="n">
        <v>6472</v>
      </c>
      <c r="B6473" s="27" t="n">
        <v>1509.525878</v>
      </c>
      <c r="C6473" s="27" t="n">
        <v>1441.456083919771</v>
      </c>
      <c r="D6473" s="27" t="n">
        <v>1441.456083919771</v>
      </c>
      <c r="E6473" s="27" t="n">
        <v>1403.200625272955</v>
      </c>
      <c r="F6473" s="27" t="n">
        <v>1403.200625272955</v>
      </c>
      <c r="G6473" s="27" t="n">
        <v>1549.95</v>
      </c>
      <c r="H6473" s="27" t="n">
        <v>2301432.721644328</v>
      </c>
      <c r="I6473" s="27" t="n">
        <v>505152.2250982636</v>
      </c>
      <c r="J6473" s="27" t="n">
        <v>229142.6621070735</v>
      </c>
      <c r="K6473" s="27" t="n">
        <v>194894.1882486742</v>
      </c>
      <c r="L6473" s="27" t="n">
        <v>609621.9782499997</v>
      </c>
    </row>
    <row r="6474">
      <c r="A6474" t="n">
        <v>6473</v>
      </c>
      <c r="B6474" s="27" t="n">
        <v>1569.997243</v>
      </c>
      <c r="C6474" s="27" t="n">
        <v>564.8149948324814</v>
      </c>
      <c r="D6474" s="27" t="n">
        <v>564.8149948324814</v>
      </c>
      <c r="E6474" s="27" t="n">
        <v>549.8251127826869</v>
      </c>
      <c r="F6474" s="27" t="n">
        <v>549.8251127826869</v>
      </c>
      <c r="G6474" s="27" t="n">
        <v>1821.5</v>
      </c>
      <c r="H6474" s="27" t="n">
        <v>1058330.580653399</v>
      </c>
      <c r="I6474" s="27" t="n">
        <v>197937.0406017673</v>
      </c>
      <c r="J6474" s="27" t="n">
        <v>89786.44091741278</v>
      </c>
      <c r="K6474" s="27" t="n">
        <v>1869975.514688335</v>
      </c>
      <c r="L6474" s="27" t="n">
        <v>94742.08799999999</v>
      </c>
    </row>
    <row r="6475">
      <c r="A6475" t="n">
        <v>6474</v>
      </c>
      <c r="B6475" s="27" t="n">
        <v>1518.909454</v>
      </c>
      <c r="C6475" s="27" t="n">
        <v>38.37031803748224</v>
      </c>
      <c r="D6475" s="27" t="n">
        <v>38.37031803748224</v>
      </c>
      <c r="E6475" s="27" t="n">
        <v>37.3519907146293</v>
      </c>
      <c r="F6475" s="27" t="n">
        <v>37.3519907146293</v>
      </c>
      <c r="G6475" s="27" t="n">
        <v>1851.5</v>
      </c>
      <c r="H6475" s="27" t="n">
        <v>72866.94131722049</v>
      </c>
      <c r="I6475" s="27" t="n">
        <v>13446.71665726655</v>
      </c>
      <c r="J6475" s="27" t="n">
        <v>6099.580083698966</v>
      </c>
      <c r="K6475" s="27" t="n">
        <v>2715694.830202085</v>
      </c>
      <c r="L6475" s="27" t="n">
        <v>5354.464500000002</v>
      </c>
    </row>
    <row r="6476">
      <c r="A6476" t="n">
        <v>6475</v>
      </c>
      <c r="B6476" s="27" t="n">
        <v>1387.322669</v>
      </c>
      <c r="C6476" s="27" t="n">
        <v>1443.893583169609</v>
      </c>
      <c r="D6476" s="27" t="n">
        <v>1443.893583169609</v>
      </c>
      <c r="E6476" s="27" t="n">
        <v>1405.573434621523</v>
      </c>
      <c r="F6476" s="27" t="n">
        <v>1387.322669</v>
      </c>
      <c r="G6476" s="27" t="n">
        <v>1845.85</v>
      </c>
      <c r="H6476" s="27" t="n">
        <v>2699229.061004781</v>
      </c>
      <c r="I6476" s="27" t="n">
        <v>499436.16084</v>
      </c>
      <c r="J6476" s="27" t="n">
        <v>226549.7918477</v>
      </c>
      <c r="K6476" s="27" t="n">
        <v>0</v>
      </c>
      <c r="L6476" s="27" t="n">
        <v>213855.7894263505</v>
      </c>
    </row>
    <row r="6477">
      <c r="A6477" t="n">
        <v>6476</v>
      </c>
      <c r="B6477" s="27" t="n">
        <v>1625.027994</v>
      </c>
      <c r="C6477" s="27" t="n">
        <v>1691.291430813836</v>
      </c>
      <c r="D6477" s="27" t="n">
        <v>1691.291430813836</v>
      </c>
      <c r="E6477" s="27" t="n">
        <v>1646.405478260033</v>
      </c>
      <c r="F6477" s="27" t="n">
        <v>1625.027994</v>
      </c>
      <c r="G6477" s="27" t="n">
        <v>1629.55</v>
      </c>
      <c r="H6477" s="27" t="n">
        <v>2793431.698499811</v>
      </c>
      <c r="I6477" s="27" t="n">
        <v>585010.07784</v>
      </c>
      <c r="J6477" s="27" t="n">
        <v>265367.0714202001</v>
      </c>
      <c r="K6477" s="27" t="n">
        <v>0</v>
      </c>
      <c r="L6477" s="27" t="n">
        <v>601991.6203772998</v>
      </c>
    </row>
    <row r="6478">
      <c r="A6478" t="n">
        <v>6477</v>
      </c>
      <c r="B6478" s="27" t="n">
        <v>1559.601602</v>
      </c>
      <c r="C6478" s="27" t="n">
        <v>1623.197568337358</v>
      </c>
      <c r="D6478" s="27" t="n">
        <v>1623.197568337358</v>
      </c>
      <c r="E6478" s="27" t="n">
        <v>1580.11878977181</v>
      </c>
      <c r="F6478" s="27" t="n">
        <v>1559.601602</v>
      </c>
      <c r="G6478" s="27" t="n">
        <v>1431.05</v>
      </c>
      <c r="H6478" s="27" t="n">
        <v>2359461.192508881</v>
      </c>
      <c r="I6478" s="27" t="n">
        <v>561456.57672</v>
      </c>
      <c r="J6478" s="27" t="n">
        <v>254682.9416066</v>
      </c>
      <c r="K6478" s="27" t="n">
        <v>0</v>
      </c>
      <c r="L6478" s="27" t="n">
        <v>887335.3314578999</v>
      </c>
    </row>
    <row r="6479">
      <c r="A6479" t="n">
        <v>6478</v>
      </c>
      <c r="B6479" s="27" t="n">
        <v>1286.446419</v>
      </c>
      <c r="C6479" s="27" t="n">
        <v>1338.903142594919</v>
      </c>
      <c r="D6479" s="27" t="n">
        <v>1338.903142594919</v>
      </c>
      <c r="E6479" s="27" t="n">
        <v>1303.369383103372</v>
      </c>
      <c r="F6479" s="27" t="n">
        <v>1286.446419</v>
      </c>
      <c r="G6479" s="27" t="n">
        <v>1462.4</v>
      </c>
      <c r="H6479" s="27" t="n">
        <v>1983822.971918668</v>
      </c>
      <c r="I6479" s="27" t="n">
        <v>463120.71084</v>
      </c>
      <c r="J6479" s="27" t="n">
        <v>210076.7002227</v>
      </c>
      <c r="K6479" s="27" t="n">
        <v>0</v>
      </c>
      <c r="L6479" s="27" t="n">
        <v>691593.3696000001</v>
      </c>
    </row>
    <row r="6480">
      <c r="A6480" t="n">
        <v>6479</v>
      </c>
      <c r="B6480" s="27" t="n">
        <v>1165.407595</v>
      </c>
      <c r="C6480" s="27" t="n">
        <v>1212.929601091114</v>
      </c>
      <c r="D6480" s="27" t="n">
        <v>1212.929601091114</v>
      </c>
      <c r="E6480" s="27" t="n">
        <v>1180.739110715673</v>
      </c>
      <c r="F6480" s="27" t="n">
        <v>1165.407595</v>
      </c>
      <c r="G6480" s="27" t="n">
        <v>1265.65</v>
      </c>
      <c r="H6480" s="27" t="n">
        <v>1560433.499089696</v>
      </c>
      <c r="I6480" s="27" t="n">
        <v>419546.7341999999</v>
      </c>
      <c r="J6480" s="27" t="n">
        <v>190311.0602635</v>
      </c>
      <c r="K6480" s="27" t="n">
        <v>0</v>
      </c>
      <c r="L6480" s="27" t="n">
        <v>855817.06738825</v>
      </c>
    </row>
    <row r="6481">
      <c r="A6481" t="n">
        <v>6480</v>
      </c>
      <c r="B6481" s="27" t="n">
        <v>1319.159614</v>
      </c>
      <c r="C6481" s="27" t="n">
        <v>0</v>
      </c>
      <c r="D6481" s="27" t="n">
        <v>0</v>
      </c>
      <c r="E6481" s="27" t="n">
        <v>0</v>
      </c>
      <c r="F6481" s="27" t="n">
        <v>0</v>
      </c>
      <c r="G6481" s="27" t="n">
        <v>1239.75</v>
      </c>
      <c r="H6481" s="27" t="n">
        <v>0</v>
      </c>
      <c r="I6481" s="27" t="n">
        <v>0</v>
      </c>
      <c r="J6481" s="27" t="n">
        <v>0</v>
      </c>
      <c r="K6481" s="27" t="n">
        <v>2418019.572461999</v>
      </c>
      <c r="L6481" s="27" t="n">
        <v>0</v>
      </c>
    </row>
    <row r="6482">
      <c r="A6482" t="n">
        <v>6481</v>
      </c>
      <c r="B6482" s="27" t="n">
        <v>1503.17134</v>
      </c>
      <c r="C6482" s="27" t="n">
        <v>0</v>
      </c>
      <c r="D6482" s="27" t="n">
        <v>0</v>
      </c>
      <c r="E6482" s="27" t="n">
        <v>0</v>
      </c>
      <c r="F6482" s="27" t="n">
        <v>0</v>
      </c>
      <c r="G6482" s="27" t="n">
        <v>1150</v>
      </c>
      <c r="H6482" s="27" t="n">
        <v>0</v>
      </c>
      <c r="I6482" s="27" t="n">
        <v>0</v>
      </c>
      <c r="J6482" s="27" t="n">
        <v>0</v>
      </c>
      <c r="K6482" s="27" t="n">
        <v>2755313.06622</v>
      </c>
      <c r="L6482" s="27" t="n">
        <v>0</v>
      </c>
    </row>
    <row r="6483">
      <c r="A6483" t="n">
        <v>6482</v>
      </c>
      <c r="B6483" s="27" t="n">
        <v>924.9656068</v>
      </c>
      <c r="C6483" s="27" t="n">
        <v>0</v>
      </c>
      <c r="D6483" s="27" t="n">
        <v>0</v>
      </c>
      <c r="E6483" s="27" t="n">
        <v>0</v>
      </c>
      <c r="F6483" s="27" t="n">
        <v>0</v>
      </c>
      <c r="G6483" s="27" t="n">
        <v>1020.8</v>
      </c>
      <c r="H6483" s="27" t="n">
        <v>0</v>
      </c>
      <c r="I6483" s="27" t="n">
        <v>0</v>
      </c>
      <c r="J6483" s="27" t="n">
        <v>0</v>
      </c>
      <c r="K6483" s="27" t="n">
        <v>1695461.9572644</v>
      </c>
      <c r="L6483" s="27" t="n">
        <v>0</v>
      </c>
    </row>
    <row r="6484">
      <c r="A6484" t="n">
        <v>6483</v>
      </c>
      <c r="B6484" s="27" t="n">
        <v>1193.213811</v>
      </c>
      <c r="C6484" s="27" t="n">
        <v>0</v>
      </c>
      <c r="D6484" s="27" t="n">
        <v>0</v>
      </c>
      <c r="E6484" s="27" t="n">
        <v>0</v>
      </c>
      <c r="F6484" s="27" t="n">
        <v>0</v>
      </c>
      <c r="G6484" s="27" t="n">
        <v>1181.85</v>
      </c>
      <c r="H6484" s="27" t="n">
        <v>0</v>
      </c>
      <c r="I6484" s="27" t="n">
        <v>0</v>
      </c>
      <c r="J6484" s="27" t="n">
        <v>0</v>
      </c>
      <c r="K6484" s="27" t="n">
        <v>2187160.915563</v>
      </c>
      <c r="L6484" s="27" t="n">
        <v>0</v>
      </c>
    </row>
    <row r="6485">
      <c r="A6485" t="n">
        <v>6484</v>
      </c>
      <c r="B6485" s="27" t="n">
        <v>1166.225425</v>
      </c>
      <c r="C6485" s="27" t="n">
        <v>0</v>
      </c>
      <c r="D6485" s="27" t="n">
        <v>0</v>
      </c>
      <c r="E6485" s="27" t="n">
        <v>0</v>
      </c>
      <c r="F6485" s="27" t="n">
        <v>0</v>
      </c>
      <c r="G6485" s="27" t="n">
        <v>834.95</v>
      </c>
      <c r="H6485" s="27" t="n">
        <v>0</v>
      </c>
      <c r="I6485" s="27" t="n">
        <v>0</v>
      </c>
      <c r="J6485" s="27" t="n">
        <v>0</v>
      </c>
      <c r="K6485" s="27" t="n">
        <v>2137691.204025</v>
      </c>
      <c r="L6485" s="27" t="n">
        <v>0</v>
      </c>
    </row>
    <row r="6486">
      <c r="A6486" t="n">
        <v>6485</v>
      </c>
      <c r="B6486" s="27" t="n">
        <v>1228.380496</v>
      </c>
      <c r="C6486" s="27" t="n">
        <v>0</v>
      </c>
      <c r="D6486" s="27" t="n">
        <v>0</v>
      </c>
      <c r="E6486" s="27" t="n">
        <v>0</v>
      </c>
      <c r="F6486" s="27" t="n">
        <v>0</v>
      </c>
      <c r="G6486" s="27" t="n">
        <v>1169.8</v>
      </c>
      <c r="H6486" s="27" t="n">
        <v>0</v>
      </c>
      <c r="I6486" s="27" t="n">
        <v>0</v>
      </c>
      <c r="J6486" s="27" t="n">
        <v>0</v>
      </c>
      <c r="K6486" s="27" t="n">
        <v>2251621.449168</v>
      </c>
      <c r="L6486" s="27" t="n">
        <v>0</v>
      </c>
    </row>
    <row r="6487">
      <c r="A6487" t="n">
        <v>6486</v>
      </c>
      <c r="B6487" s="27" t="n">
        <v>1238.194455</v>
      </c>
      <c r="C6487" s="27" t="n">
        <v>0</v>
      </c>
      <c r="D6487" s="27" t="n">
        <v>0</v>
      </c>
      <c r="E6487" s="27" t="n">
        <v>0</v>
      </c>
      <c r="F6487" s="27" t="n">
        <v>0</v>
      </c>
      <c r="G6487" s="27" t="n">
        <v>1166.3</v>
      </c>
      <c r="H6487" s="27" t="n">
        <v>0</v>
      </c>
      <c r="I6487" s="27" t="n">
        <v>0</v>
      </c>
      <c r="J6487" s="27" t="n">
        <v>0</v>
      </c>
      <c r="K6487" s="27" t="n">
        <v>2269610.436015</v>
      </c>
      <c r="L6487" s="27" t="n">
        <v>0</v>
      </c>
    </row>
    <row r="6488">
      <c r="A6488" t="n">
        <v>6487</v>
      </c>
      <c r="B6488" s="27" t="n">
        <v>1037.008302</v>
      </c>
      <c r="C6488" s="27" t="n">
        <v>105.1090891291228</v>
      </c>
      <c r="D6488" s="27" t="n">
        <v>105.1090891291228</v>
      </c>
      <c r="E6488" s="27" t="n">
        <v>102.3195512046309</v>
      </c>
      <c r="F6488" s="27" t="n">
        <v>102.3195512046309</v>
      </c>
      <c r="G6488" s="27" t="n">
        <v>1168.95</v>
      </c>
      <c r="H6488" s="27" t="n">
        <v>126551.6905918943</v>
      </c>
      <c r="I6488" s="27" t="n">
        <v>36835.03843366713</v>
      </c>
      <c r="J6488" s="27" t="n">
        <v>16708.78271171623</v>
      </c>
      <c r="K6488" s="27" t="n">
        <v>1713284.480207911</v>
      </c>
      <c r="L6488" s="27" t="n">
        <v>82085.30164999999</v>
      </c>
    </row>
    <row r="6489">
      <c r="A6489" t="n">
        <v>6488</v>
      </c>
      <c r="B6489" s="27" t="n">
        <v>344.9166897</v>
      </c>
      <c r="C6489" s="27" t="n">
        <v>358.9805684274887</v>
      </c>
      <c r="D6489" s="27" t="n">
        <v>358.9805684274887</v>
      </c>
      <c r="E6489" s="27" t="n">
        <v>349.4534198423273</v>
      </c>
      <c r="F6489" s="27" t="n">
        <v>344.9166897</v>
      </c>
      <c r="G6489" s="27" t="n">
        <v>572.05</v>
      </c>
      <c r="H6489" s="27" t="n">
        <v>208633.3059244846</v>
      </c>
      <c r="I6489" s="27" t="n">
        <v>124170.008292</v>
      </c>
      <c r="J6489" s="27" t="n">
        <v>56324.89542801001</v>
      </c>
      <c r="K6489" s="27" t="n">
        <v>0</v>
      </c>
      <c r="L6489" s="27" t="n">
        <v>492522.8022</v>
      </c>
    </row>
    <row r="6490">
      <c r="A6490" t="n">
        <v>6489</v>
      </c>
      <c r="B6490" s="27" t="n">
        <v>280.4042233</v>
      </c>
      <c r="C6490" s="27" t="n">
        <v>291.8390167168527</v>
      </c>
      <c r="D6490" s="27" t="n">
        <v>291.8390167168527</v>
      </c>
      <c r="E6490" s="27" t="n">
        <v>284.0937683113796</v>
      </c>
      <c r="F6490" s="27" t="n">
        <v>280.4042233</v>
      </c>
      <c r="G6490" s="27" t="n">
        <v>1224.5</v>
      </c>
      <c r="H6490" s="27" t="n">
        <v>364239.6502502934</v>
      </c>
      <c r="I6490" s="27" t="n">
        <v>100945.520388</v>
      </c>
      <c r="J6490" s="27" t="n">
        <v>45790.00966489001</v>
      </c>
      <c r="K6490" s="27" t="n">
        <v>0</v>
      </c>
      <c r="L6490" s="27" t="n">
        <v>217453.302</v>
      </c>
    </row>
    <row r="6491">
      <c r="A6491" t="n">
        <v>6490</v>
      </c>
      <c r="B6491" s="27" t="n">
        <v>270.3306036</v>
      </c>
      <c r="C6491" s="27" t="n">
        <v>281.3542313014515</v>
      </c>
      <c r="D6491" s="27" t="n">
        <v>281.3542313014515</v>
      </c>
      <c r="E6491" s="27" t="n">
        <v>273.8872433850451</v>
      </c>
      <c r="F6491" s="27" t="n">
        <v>270.3306036</v>
      </c>
      <c r="G6491" s="27" t="n">
        <v>1313.55</v>
      </c>
      <c r="H6491" s="27" t="n">
        <v>376096.8564656354</v>
      </c>
      <c r="I6491" s="27" t="n">
        <v>97319.01729600001</v>
      </c>
      <c r="J6491" s="27" t="n">
        <v>44144.98756788001</v>
      </c>
      <c r="K6491" s="27" t="n">
        <v>0</v>
      </c>
      <c r="L6491" s="27" t="n">
        <v>185568.0285</v>
      </c>
    </row>
    <row r="6492">
      <c r="A6492" t="n">
        <v>6491</v>
      </c>
      <c r="B6492" s="27" t="n">
        <v>287.6501962</v>
      </c>
      <c r="C6492" s="27" t="n">
        <v>299.3794445840933</v>
      </c>
      <c r="D6492" s="27" t="n">
        <v>299.3794445840933</v>
      </c>
      <c r="E6492" s="27" t="n">
        <v>291.4340773337434</v>
      </c>
      <c r="F6492" s="27" t="n">
        <v>287.6501962</v>
      </c>
      <c r="G6492" s="27" t="n">
        <v>790.75</v>
      </c>
      <c r="H6492" s="27" t="n">
        <v>241383.9158710076</v>
      </c>
      <c r="I6492" s="27" t="n">
        <v>103554.070632</v>
      </c>
      <c r="J6492" s="27" t="n">
        <v>46973.27703946</v>
      </c>
      <c r="K6492" s="27" t="n">
        <v>0</v>
      </c>
      <c r="L6492" s="27" t="n">
        <v>347840.7625</v>
      </c>
    </row>
    <row r="6493">
      <c r="A6493" t="n">
        <v>6492</v>
      </c>
      <c r="B6493" s="27" t="n">
        <v>303.9311447</v>
      </c>
      <c r="C6493" s="27" t="n">
        <v>325.8318275618417</v>
      </c>
      <c r="D6493" s="27" t="n">
        <v>316.324331555321</v>
      </c>
      <c r="E6493" s="27" t="n">
        <v>317.1844284879741</v>
      </c>
      <c r="F6493" s="27" t="n">
        <v>303.9311447</v>
      </c>
      <c r="G6493" s="27" t="n">
        <v>349.85</v>
      </c>
      <c r="H6493" s="27" t="n">
        <v>113062.6489343057</v>
      </c>
      <c r="I6493" s="27" t="n">
        <v>109415.212092</v>
      </c>
      <c r="J6493" s="27" t="n">
        <v>49631.95592951</v>
      </c>
      <c r="K6493" s="27" t="n">
        <v>0</v>
      </c>
      <c r="L6493" s="27" t="n">
        <v>501531.978426705</v>
      </c>
    </row>
    <row r="6494">
      <c r="A6494" t="n">
        <v>6493</v>
      </c>
      <c r="B6494" s="27" t="n">
        <v>295.4400259</v>
      </c>
      <c r="C6494" s="27" t="n">
        <v>307.487095803666</v>
      </c>
      <c r="D6494" s="27" t="n">
        <v>307.487095803666</v>
      </c>
      <c r="E6494" s="27" t="n">
        <v>299.3265559098946</v>
      </c>
      <c r="F6494" s="27" t="n">
        <v>295.4400259</v>
      </c>
      <c r="G6494" s="27" t="n">
        <v>635.55</v>
      </c>
      <c r="H6494" s="27" t="n">
        <v>199595.6821101703</v>
      </c>
      <c r="I6494" s="27" t="n">
        <v>106358.409324</v>
      </c>
      <c r="J6494" s="27" t="n">
        <v>48245.35622947001</v>
      </c>
      <c r="K6494" s="27" t="n">
        <v>0</v>
      </c>
      <c r="L6494" s="27" t="n">
        <v>403113.108</v>
      </c>
    </row>
    <row r="6495">
      <c r="A6495" t="n">
        <v>6494</v>
      </c>
      <c r="B6495" s="27" t="n">
        <v>282.4089288</v>
      </c>
      <c r="C6495" s="27" t="n">
        <v>671.1043248451722</v>
      </c>
      <c r="D6495" s="27" t="n">
        <v>293.9247334105656</v>
      </c>
      <c r="E6495" s="27" t="n">
        <v>653.293581921253</v>
      </c>
      <c r="F6495" s="27" t="n">
        <v>282.4089288</v>
      </c>
      <c r="G6495" s="27" t="n">
        <v>740.85</v>
      </c>
      <c r="H6495" s="27" t="n">
        <v>222226.535305206</v>
      </c>
      <c r="I6495" s="27" t="n">
        <v>101667.214368</v>
      </c>
      <c r="J6495" s="27" t="n">
        <v>46117.37807304</v>
      </c>
      <c r="K6495" s="27" t="n">
        <v>0</v>
      </c>
      <c r="L6495" s="27" t="n">
        <v>355595.20269852</v>
      </c>
    </row>
    <row r="6496">
      <c r="A6496" t="n">
        <v>6495</v>
      </c>
      <c r="B6496" s="27" t="n">
        <v>273.0488657</v>
      </c>
      <c r="C6496" s="27" t="n">
        <v>284.1830626255592</v>
      </c>
      <c r="D6496" s="27" t="n">
        <v>284.1830626255592</v>
      </c>
      <c r="E6496" s="27" t="n">
        <v>276.6409990679691</v>
      </c>
      <c r="F6496" s="27" t="n">
        <v>273.0488657</v>
      </c>
      <c r="G6496" s="27" t="n">
        <v>390.7</v>
      </c>
      <c r="H6496" s="27" t="n">
        <v>113468.9066149758</v>
      </c>
      <c r="I6496" s="27" t="n">
        <v>98297.591652</v>
      </c>
      <c r="J6496" s="27" t="n">
        <v>44588.87976881001</v>
      </c>
      <c r="K6496" s="27" t="n">
        <v>0</v>
      </c>
      <c r="L6496" s="27" t="n">
        <v>439417.53957101</v>
      </c>
    </row>
    <row r="6497">
      <c r="A6497" t="n">
        <v>6496</v>
      </c>
      <c r="B6497" s="27" t="n">
        <v>209.1589724</v>
      </c>
      <c r="C6497" s="27" t="n">
        <v>761.8839990845547</v>
      </c>
      <c r="D6497" s="27" t="n">
        <v>217.6878333035438</v>
      </c>
      <c r="E6497" s="27" t="n">
        <v>741.6640130955312</v>
      </c>
      <c r="F6497" s="27" t="n">
        <v>209.1589724</v>
      </c>
      <c r="G6497" s="27" t="n">
        <v>1259.95</v>
      </c>
      <c r="H6497" s="27" t="n">
        <v>280043.7689355024</v>
      </c>
      <c r="I6497" s="27" t="n">
        <v>75297.230064</v>
      </c>
      <c r="J6497" s="27" t="n">
        <v>34155.66019292</v>
      </c>
      <c r="K6497" s="27" t="n">
        <v>0</v>
      </c>
      <c r="L6497" s="27" t="n">
        <v>154788.09752462</v>
      </c>
    </row>
    <row r="6498">
      <c r="A6498" t="n">
        <v>6497</v>
      </c>
      <c r="B6498" s="27" t="n">
        <v>292.7309644</v>
      </c>
      <c r="C6498" s="27" t="n">
        <v>304.6676314706978</v>
      </c>
      <c r="D6498" s="27" t="n">
        <v>304.6676314706978</v>
      </c>
      <c r="E6498" s="27" t="n">
        <v>296.5819186232715</v>
      </c>
      <c r="F6498" s="27" t="n">
        <v>292.7309644</v>
      </c>
      <c r="G6498" s="27" t="n">
        <v>1538.9</v>
      </c>
      <c r="H6498" s="27" t="n">
        <v>477375.6640812809</v>
      </c>
      <c r="I6498" s="27" t="n">
        <v>105383.147184</v>
      </c>
      <c r="J6498" s="27" t="n">
        <v>47802.96648652</v>
      </c>
      <c r="K6498" s="27" t="n">
        <v>0</v>
      </c>
      <c r="L6498" s="27" t="n">
        <v>134978.2476848399</v>
      </c>
    </row>
    <row r="6499">
      <c r="A6499" t="n">
        <v>6498</v>
      </c>
      <c r="B6499" s="27" t="n">
        <v>235.0545336</v>
      </c>
      <c r="C6499" s="27" t="n">
        <v>244.6387483652684</v>
      </c>
      <c r="D6499" s="27" t="n">
        <v>244.6387483652684</v>
      </c>
      <c r="E6499" s="27" t="n">
        <v>238.146169350272</v>
      </c>
      <c r="F6499" s="27" t="n">
        <v>235.0545336</v>
      </c>
      <c r="G6499" s="27" t="n">
        <v>1644.05</v>
      </c>
      <c r="H6499" s="27" t="n">
        <v>408311.7083780922</v>
      </c>
      <c r="I6499" s="27" t="n">
        <v>84619.632096</v>
      </c>
      <c r="J6499" s="27" t="n">
        <v>38384.40533688</v>
      </c>
      <c r="K6499" s="27" t="n">
        <v>0</v>
      </c>
      <c r="L6499" s="27" t="n">
        <v>83667.47130000003</v>
      </c>
    </row>
    <row r="6500">
      <c r="A6500" t="n">
        <v>6499</v>
      </c>
      <c r="B6500" s="27" t="n">
        <v>209.701807</v>
      </c>
      <c r="C6500" s="27" t="n">
        <v>218.2529751022894</v>
      </c>
      <c r="D6500" s="27" t="n">
        <v>218.2529751022894</v>
      </c>
      <c r="E6500" s="27" t="n">
        <v>212.4606601252935</v>
      </c>
      <c r="F6500" s="27" t="n">
        <v>209.701807</v>
      </c>
      <c r="G6500" s="27" t="n">
        <v>1829.5</v>
      </c>
      <c r="H6500" s="27" t="n">
        <v>404244.5992077856</v>
      </c>
      <c r="I6500" s="27" t="n">
        <v>75492.65052</v>
      </c>
      <c r="J6500" s="27" t="n">
        <v>34244.3050831</v>
      </c>
      <c r="K6500" s="27" t="n">
        <v>0</v>
      </c>
      <c r="L6500" s="27" t="n">
        <v>35754.15809350001</v>
      </c>
    </row>
    <row r="6501">
      <c r="A6501" t="n">
        <v>6500</v>
      </c>
      <c r="B6501" s="27" t="n">
        <v>305.8683793</v>
      </c>
      <c r="C6501" s="27" t="n">
        <v>318.3403162038848</v>
      </c>
      <c r="D6501" s="27" t="n">
        <v>318.3403162038848</v>
      </c>
      <c r="E6501" s="27" t="n">
        <v>309.8917377574046</v>
      </c>
      <c r="F6501" s="27" t="n">
        <v>305.8683793</v>
      </c>
      <c r="G6501" s="27" t="n">
        <v>1691</v>
      </c>
      <c r="H6501" s="27" t="n">
        <v>545772.1934929417</v>
      </c>
      <c r="I6501" s="27" t="n">
        <v>110112.616548</v>
      </c>
      <c r="J6501" s="27" t="n">
        <v>49948.30633969</v>
      </c>
      <c r="K6501" s="27" t="n">
        <v>0</v>
      </c>
      <c r="L6501" s="27" t="n">
        <v>94513.212</v>
      </c>
    </row>
    <row r="6502">
      <c r="A6502" t="n">
        <v>6501</v>
      </c>
      <c r="B6502" s="27" t="n">
        <v>293.6009309</v>
      </c>
      <c r="C6502" s="27" t="n">
        <v>305.5731072808426</v>
      </c>
      <c r="D6502" s="27" t="n">
        <v>305.5731072808426</v>
      </c>
      <c r="E6502" s="27" t="n">
        <v>297.4633635990419</v>
      </c>
      <c r="F6502" s="27" t="n">
        <v>293.6009309</v>
      </c>
      <c r="G6502" s="27" t="n">
        <v>1596.1</v>
      </c>
      <c r="H6502" s="27" t="n">
        <v>493960.2933952974</v>
      </c>
      <c r="I6502" s="27" t="n">
        <v>105696.335124</v>
      </c>
      <c r="J6502" s="27" t="n">
        <v>47945.03201597</v>
      </c>
      <c r="K6502" s="27" t="n">
        <v>0</v>
      </c>
      <c r="L6502" s="27" t="n">
        <v>118585.41599051</v>
      </c>
    </row>
    <row r="6503">
      <c r="A6503" t="n">
        <v>6502</v>
      </c>
      <c r="B6503" s="27" t="n">
        <v>298.5079103</v>
      </c>
      <c r="C6503" s="27" t="n">
        <v>310.6801990054181</v>
      </c>
      <c r="D6503" s="27" t="n">
        <v>310.6801990054181</v>
      </c>
      <c r="E6503" s="27" t="n">
        <v>302.4349158934159</v>
      </c>
      <c r="F6503" s="27" t="n">
        <v>298.5079103</v>
      </c>
      <c r="G6503" s="27" t="n">
        <v>1586.3</v>
      </c>
      <c r="H6503" s="27" t="n">
        <v>499639.1044483396</v>
      </c>
      <c r="I6503" s="27" t="n">
        <v>107462.847708</v>
      </c>
      <c r="J6503" s="27" t="n">
        <v>48746.34175199</v>
      </c>
      <c r="K6503" s="27" t="n">
        <v>0</v>
      </c>
      <c r="L6503" s="27" t="n">
        <v>123492.72249111</v>
      </c>
    </row>
    <row r="6504">
      <c r="A6504" t="n">
        <v>6503</v>
      </c>
      <c r="B6504" s="27" t="n">
        <v>235.5350086</v>
      </c>
      <c r="C6504" s="27" t="n">
        <v>245.1393620028313</v>
      </c>
      <c r="D6504" s="27" t="n">
        <v>245.1393620028313</v>
      </c>
      <c r="E6504" s="27" t="n">
        <v>238.6334969748071</v>
      </c>
      <c r="F6504" s="27" t="n">
        <v>235.5350086</v>
      </c>
      <c r="G6504" s="27" t="n">
        <v>1528.05</v>
      </c>
      <c r="H6504" s="27" t="n">
        <v>379928.9265112366</v>
      </c>
      <c r="I6504" s="27" t="n">
        <v>84792.60309600001</v>
      </c>
      <c r="J6504" s="27" t="n">
        <v>38462.86690438</v>
      </c>
      <c r="K6504" s="27" t="n">
        <v>0</v>
      </c>
      <c r="L6504" s="27" t="n">
        <v>111160.74325</v>
      </c>
    </row>
    <row r="6505">
      <c r="A6505" t="n">
        <v>6504</v>
      </c>
      <c r="B6505" s="27" t="n">
        <v>168.4729576</v>
      </c>
      <c r="C6505" s="27" t="n">
        <v>175.3427886925637</v>
      </c>
      <c r="D6505" s="27" t="n">
        <v>175.3427886925637</v>
      </c>
      <c r="E6505" s="27" t="n">
        <v>170.6892866700774</v>
      </c>
      <c r="F6505" s="27" t="n">
        <v>168.4729576</v>
      </c>
      <c r="G6505" s="27" t="n">
        <v>1492.95</v>
      </c>
      <c r="H6505" s="27" t="n">
        <v>265517.8590591325</v>
      </c>
      <c r="I6505" s="27" t="n">
        <v>60650.264736</v>
      </c>
      <c r="J6505" s="27" t="n">
        <v>27511.63397608</v>
      </c>
      <c r="K6505" s="27" t="n">
        <v>0</v>
      </c>
      <c r="L6505" s="27" t="n">
        <v>85424.21315107998</v>
      </c>
    </row>
    <row r="6506">
      <c r="A6506" t="n">
        <v>6505</v>
      </c>
      <c r="B6506" s="27" t="n">
        <v>199.5504934</v>
      </c>
      <c r="C6506" s="27" t="n">
        <v>207.6870090970131</v>
      </c>
      <c r="D6506" s="27" t="n">
        <v>207.6870090970131</v>
      </c>
      <c r="E6506" s="27" t="n">
        <v>202.175109097683</v>
      </c>
      <c r="F6506" s="27" t="n">
        <v>199.5504934</v>
      </c>
      <c r="G6506" s="27" t="n">
        <v>1635.05</v>
      </c>
      <c r="H6506" s="27" t="n">
        <v>344073.1853708312</v>
      </c>
      <c r="I6506" s="27" t="n">
        <v>71838.177624</v>
      </c>
      <c r="J6506" s="27" t="n">
        <v>32586.59557222</v>
      </c>
      <c r="K6506" s="27" t="n">
        <v>0</v>
      </c>
      <c r="L6506" s="27" t="n">
        <v>72825.77249999996</v>
      </c>
    </row>
    <row r="6507">
      <c r="A6507" t="n">
        <v>6506</v>
      </c>
      <c r="B6507" s="27" t="n">
        <v>243.7133076</v>
      </c>
      <c r="C6507" s="27" t="n">
        <v>253.6508346181927</v>
      </c>
      <c r="D6507" s="27" t="n">
        <v>253.6508346181927</v>
      </c>
      <c r="E6507" s="27" t="n">
        <v>246.9190797470489</v>
      </c>
      <c r="F6507" s="27" t="n">
        <v>243.7133076</v>
      </c>
      <c r="G6507" s="27" t="n">
        <v>1399.5</v>
      </c>
      <c r="H6507" s="27" t="n">
        <v>360040.3187622565</v>
      </c>
      <c r="I6507" s="27" t="n">
        <v>87736.790736</v>
      </c>
      <c r="J6507" s="27" t="n">
        <v>39798.38313108</v>
      </c>
      <c r="K6507" s="27" t="n">
        <v>0</v>
      </c>
      <c r="L6507" s="27" t="n">
        <v>146349.6565</v>
      </c>
    </row>
    <row r="6508">
      <c r="A6508" t="n">
        <v>6507</v>
      </c>
      <c r="B6508" s="27" t="n">
        <v>191.3721945</v>
      </c>
      <c r="C6508" s="27" t="n">
        <v>199.1755364816517</v>
      </c>
      <c r="D6508" s="27" t="n">
        <v>199.1755364816517</v>
      </c>
      <c r="E6508" s="27" t="n">
        <v>193.8895263254412</v>
      </c>
      <c r="F6508" s="27" t="n">
        <v>191.3721945</v>
      </c>
      <c r="G6508" s="27" t="n">
        <v>1279.8</v>
      </c>
      <c r="H6508" s="27" t="n">
        <v>258318.2074387688</v>
      </c>
      <c r="I6508" s="27" t="n">
        <v>68893.99002</v>
      </c>
      <c r="J6508" s="27" t="n">
        <v>31251.07936185</v>
      </c>
      <c r="K6508" s="27" t="n">
        <v>0</v>
      </c>
      <c r="L6508" s="27" t="n">
        <v>137826.1144</v>
      </c>
    </row>
    <row r="6509">
      <c r="A6509" t="n">
        <v>6508</v>
      </c>
      <c r="B6509" s="27" t="n">
        <v>152.1163597</v>
      </c>
      <c r="C6509" s="27" t="n">
        <v>158.3188026850476</v>
      </c>
      <c r="D6509" s="27" t="n">
        <v>158.3188026850476</v>
      </c>
      <c r="E6509" s="27" t="n">
        <v>154.1171079704492</v>
      </c>
      <c r="F6509" s="27" t="n">
        <v>152.1163597</v>
      </c>
      <c r="G6509" s="27" t="n">
        <v>1225.55</v>
      </c>
      <c r="H6509" s="27" t="n">
        <v>196595.2680396399</v>
      </c>
      <c r="I6509" s="27" t="n">
        <v>54761.889492</v>
      </c>
      <c r="J6509" s="27" t="n">
        <v>24840.60153901</v>
      </c>
      <c r="K6509" s="27" t="n">
        <v>0</v>
      </c>
      <c r="L6509" s="27" t="n">
        <v>117806.2362</v>
      </c>
    </row>
    <row r="6510">
      <c r="A6510" t="n">
        <v>6509</v>
      </c>
      <c r="B6510" s="27" t="n">
        <v>135.7597619</v>
      </c>
      <c r="C6510" s="27" t="n">
        <v>141.2958574543247</v>
      </c>
      <c r="D6510" s="27" t="n">
        <v>141.2958574543247</v>
      </c>
      <c r="E6510" s="27" t="n">
        <v>137.5459424259656</v>
      </c>
      <c r="F6510" s="27" t="n">
        <v>135.7597619</v>
      </c>
      <c r="G6510" s="27" t="n">
        <v>1275.3</v>
      </c>
      <c r="H6510" s="27" t="n">
        <v>182593.9026489477</v>
      </c>
      <c r="I6510" s="27" t="n">
        <v>48873.514284</v>
      </c>
      <c r="J6510" s="27" t="n">
        <v>22169.56911827</v>
      </c>
      <c r="K6510" s="27" t="n">
        <v>0</v>
      </c>
      <c r="L6510" s="27" t="n">
        <v>98385.09944893004</v>
      </c>
    </row>
    <row r="6511">
      <c r="A6511" t="n">
        <v>6510</v>
      </c>
      <c r="B6511" s="27" t="n">
        <v>197.0970038</v>
      </c>
      <c r="C6511" s="27" t="n">
        <v>205.133983623122</v>
      </c>
      <c r="D6511" s="27" t="n">
        <v>205.133983623122</v>
      </c>
      <c r="E6511" s="27" t="n">
        <v>199.6898395280683</v>
      </c>
      <c r="F6511" s="27" t="n">
        <v>197.0970038</v>
      </c>
      <c r="G6511" s="27" t="n">
        <v>1324.55</v>
      </c>
      <c r="H6511" s="27" t="n">
        <v>275170.7032218298</v>
      </c>
      <c r="I6511" s="27" t="n">
        <v>70954.92136800001</v>
      </c>
      <c r="J6511" s="27" t="n">
        <v>32185.94072054001</v>
      </c>
      <c r="K6511" s="27" t="n">
        <v>0</v>
      </c>
      <c r="L6511" s="27" t="n">
        <v>133129.16865</v>
      </c>
    </row>
    <row r="6512">
      <c r="A6512" t="n">
        <v>6511</v>
      </c>
      <c r="B6512" s="27" t="n">
        <v>122.6744837</v>
      </c>
      <c r="C6512" s="27" t="n">
        <v>127.6762523375945</v>
      </c>
      <c r="D6512" s="27" t="n">
        <v>127.6762523375945</v>
      </c>
      <c r="E6512" s="27" t="n">
        <v>124.2877942042053</v>
      </c>
      <c r="F6512" s="27" t="n">
        <v>122.6744837</v>
      </c>
      <c r="G6512" s="27" t="n">
        <v>1260.1</v>
      </c>
      <c r="H6512" s="27" t="n">
        <v>162701.1431054072</v>
      </c>
      <c r="I6512" s="27" t="n">
        <v>44162.814132</v>
      </c>
      <c r="J6512" s="27" t="n">
        <v>20032.74318821</v>
      </c>
      <c r="K6512" s="27" t="n">
        <v>0</v>
      </c>
      <c r="L6512" s="27" t="n">
        <v>90766.4926</v>
      </c>
    </row>
    <row r="6513">
      <c r="A6513" t="n">
        <v>6512</v>
      </c>
      <c r="B6513" s="27" t="n">
        <v>195.7169158</v>
      </c>
      <c r="C6513" s="27" t="n">
        <v>203.6977116484095</v>
      </c>
      <c r="D6513" s="27" t="n">
        <v>203.6977116484095</v>
      </c>
      <c r="E6513" s="27" t="n">
        <v>198.2916854285704</v>
      </c>
      <c r="F6513" s="27" t="n">
        <v>195.7169158</v>
      </c>
      <c r="G6513" s="27" t="n">
        <v>1198.25</v>
      </c>
      <c r="H6513" s="27" t="n">
        <v>246763.5915691981</v>
      </c>
      <c r="I6513" s="27" t="n">
        <v>70458.08968800001</v>
      </c>
      <c r="J6513" s="27" t="n">
        <v>31960.57235014</v>
      </c>
      <c r="K6513" s="27" t="n">
        <v>0</v>
      </c>
      <c r="L6513" s="27" t="n">
        <v>156916.03724265</v>
      </c>
    </row>
    <row r="6514">
      <c r="A6514" t="n">
        <v>6513</v>
      </c>
      <c r="B6514" s="27" t="n">
        <v>885.4685123</v>
      </c>
      <c r="C6514" s="27" t="n">
        <v>921.574545583132</v>
      </c>
      <c r="D6514" s="27" t="n">
        <v>921.574545583132</v>
      </c>
      <c r="E6514" s="27" t="n">
        <v>897.1164595465153</v>
      </c>
      <c r="F6514" s="27" t="n">
        <v>885.4685123</v>
      </c>
      <c r="G6514" s="27" t="n">
        <v>758.5</v>
      </c>
      <c r="H6514" s="27" t="n">
        <v>708965.4388867794</v>
      </c>
      <c r="I6514" s="27" t="n">
        <v>318768.664428</v>
      </c>
      <c r="J6514" s="27" t="n">
        <v>144597.00805859</v>
      </c>
      <c r="K6514" s="27" t="n">
        <v>0</v>
      </c>
      <c r="L6514" s="27" t="n">
        <v>1099309.15802045</v>
      </c>
    </row>
    <row r="6515">
      <c r="A6515" t="n">
        <v>6514</v>
      </c>
      <c r="B6515" s="27" t="n">
        <v>1487.954592</v>
      </c>
      <c r="C6515" s="27" t="n">
        <v>1548.629033429948</v>
      </c>
      <c r="D6515" s="27" t="n">
        <v>1548.629033429948</v>
      </c>
      <c r="E6515" s="27" t="n">
        <v>1507.529263129255</v>
      </c>
      <c r="F6515" s="27" t="n">
        <v>1487.954592</v>
      </c>
      <c r="G6515" s="27" t="n">
        <v>327.25</v>
      </c>
      <c r="H6515" s="27" t="n">
        <v>515480.9500274426</v>
      </c>
      <c r="I6515" s="27" t="n">
        <v>535663.65312</v>
      </c>
      <c r="J6515" s="27" t="n">
        <v>242982.9848736</v>
      </c>
      <c r="K6515" s="27" t="n">
        <v>0</v>
      </c>
      <c r="L6515" s="27" t="n">
        <v>2488975.0535</v>
      </c>
    </row>
    <row r="6516">
      <c r="A6516" t="n">
        <v>6515</v>
      </c>
      <c r="B6516" s="27" t="n">
        <v>1782.319172</v>
      </c>
      <c r="C6516" s="27" t="n">
        <v>1854.996253404056</v>
      </c>
      <c r="D6516" s="27" t="n">
        <v>1854.996253404056</v>
      </c>
      <c r="E6516" s="27" t="n">
        <v>1805.765664103599</v>
      </c>
      <c r="F6516" s="27" t="n">
        <v>1782.319172</v>
      </c>
      <c r="G6516" s="27" t="n">
        <v>342.65</v>
      </c>
      <c r="H6516" s="27" t="n">
        <v>647796.0197776965</v>
      </c>
      <c r="I6516" s="27" t="n">
        <v>641634.90192</v>
      </c>
      <c r="J6516" s="27" t="n">
        <v>291052.7207876</v>
      </c>
      <c r="K6516" s="27" t="n">
        <v>0</v>
      </c>
      <c r="L6516" s="27" t="n">
        <v>2953926.39465</v>
      </c>
    </row>
    <row r="6517">
      <c r="A6517" t="n">
        <v>6516</v>
      </c>
      <c r="B6517" s="27" t="n">
        <v>1685.384862</v>
      </c>
      <c r="C6517" s="27" t="n">
        <v>2431.57618910766</v>
      </c>
      <c r="D6517" s="27" t="n">
        <v>1754.108554948436</v>
      </c>
      <c r="E6517" s="27" t="n">
        <v>2367.043482640434</v>
      </c>
      <c r="F6517" s="27" t="n">
        <v>1685.384862</v>
      </c>
      <c r="G6517" s="27" t="n">
        <v>347.95</v>
      </c>
      <c r="H6517" s="27" t="n">
        <v>622969.8309598088</v>
      </c>
      <c r="I6517" s="27" t="n">
        <v>606738.55032</v>
      </c>
      <c r="J6517" s="27" t="n">
        <v>275223.3479646</v>
      </c>
      <c r="K6517" s="27" t="n">
        <v>0</v>
      </c>
      <c r="L6517" s="27" t="n">
        <v>2784340.0612671</v>
      </c>
    </row>
    <row r="6518">
      <c r="A6518" t="n">
        <v>6517</v>
      </c>
      <c r="B6518" s="27" t="n">
        <v>1718.294337</v>
      </c>
      <c r="C6518" s="27" t="n">
        <v>3383.608026769044</v>
      </c>
      <c r="D6518" s="27" t="n">
        <v>1788.360519214949</v>
      </c>
      <c r="E6518" s="27" t="n">
        <v>3293.808914337462</v>
      </c>
      <c r="F6518" s="27" t="n">
        <v>1718.294337</v>
      </c>
      <c r="G6518" s="27" t="n">
        <v>629.25</v>
      </c>
      <c r="H6518" s="27" t="n">
        <v>1146870.4709821</v>
      </c>
      <c r="I6518" s="27" t="n">
        <v>618585.96132</v>
      </c>
      <c r="J6518" s="27" t="n">
        <v>280597.4652321</v>
      </c>
      <c r="K6518" s="27" t="n">
        <v>0</v>
      </c>
      <c r="L6518" s="27" t="n">
        <v>2355351.96244275</v>
      </c>
    </row>
    <row r="6519">
      <c r="A6519" t="n">
        <v>6518</v>
      </c>
      <c r="B6519" s="27" t="n">
        <v>1671.887602</v>
      </c>
      <c r="C6519" s="27" t="n">
        <v>3042.928477474413</v>
      </c>
      <c r="D6519" s="27" t="n">
        <v>1740.061190569671</v>
      </c>
      <c r="E6519" s="27" t="n">
        <v>2962.170814557142</v>
      </c>
      <c r="F6519" s="27" t="n">
        <v>1671.887602</v>
      </c>
      <c r="G6519" s="27" t="n">
        <v>914.6</v>
      </c>
      <c r="H6519" s="27" t="n">
        <v>1622166.853987054</v>
      </c>
      <c r="I6519" s="27" t="n">
        <v>601879.53672</v>
      </c>
      <c r="J6519" s="27" t="n">
        <v>273019.2454066</v>
      </c>
      <c r="K6519" s="27" t="n">
        <v>0</v>
      </c>
      <c r="L6519" s="27" t="n">
        <v>1814666.8032108</v>
      </c>
    </row>
    <row r="6520">
      <c r="A6520" t="n">
        <v>6519</v>
      </c>
      <c r="B6520" s="27" t="n">
        <v>1697.545992</v>
      </c>
      <c r="C6520" s="27" t="n">
        <v>2162.918393907309</v>
      </c>
      <c r="D6520" s="27" t="n">
        <v>1766.766482308185</v>
      </c>
      <c r="E6520" s="27" t="n">
        <v>2105.515718863921</v>
      </c>
      <c r="F6520" s="27" t="n">
        <v>1697.545992</v>
      </c>
      <c r="G6520" s="27" t="n">
        <v>1088.45</v>
      </c>
      <c r="H6520" s="27" t="n">
        <v>1962160.420448086</v>
      </c>
      <c r="I6520" s="27" t="n">
        <v>611116.55712</v>
      </c>
      <c r="J6520" s="27" t="n">
        <v>277209.2604936</v>
      </c>
      <c r="K6520" s="27" t="n">
        <v>0</v>
      </c>
      <c r="L6520" s="27" t="n">
        <v>1547398.0490076</v>
      </c>
    </row>
    <row r="6521">
      <c r="A6521" t="n">
        <v>6520</v>
      </c>
      <c r="B6521" s="27" t="n">
        <v>1755.85113</v>
      </c>
      <c r="C6521" s="27" t="n">
        <v>1081.887476604085</v>
      </c>
      <c r="D6521" s="27" t="n">
        <v>1081.887476604085</v>
      </c>
      <c r="E6521" s="27" t="n">
        <v>1053.174772773949</v>
      </c>
      <c r="F6521" s="27" t="n">
        <v>1053.174772773949</v>
      </c>
      <c r="G6521" s="27" t="n">
        <v>1385.2</v>
      </c>
      <c r="H6521" s="27" t="n">
        <v>1547745.165533907</v>
      </c>
      <c r="I6521" s="27" t="n">
        <v>379142.9181986215</v>
      </c>
      <c r="J6521" s="27" t="n">
        <v>171983.4403939858</v>
      </c>
      <c r="K6521" s="27" t="n">
        <v>1288005.762795352</v>
      </c>
      <c r="L6521" s="27" t="n">
        <v>625049.9456</v>
      </c>
    </row>
    <row r="6522">
      <c r="A6522" t="n">
        <v>6521</v>
      </c>
      <c r="B6522" s="27" t="n">
        <v>1623.547722</v>
      </c>
      <c r="C6522" s="27" t="n">
        <v>244.9551445104225</v>
      </c>
      <c r="D6522" s="27" t="n">
        <v>244.9551445104225</v>
      </c>
      <c r="E6522" s="27" t="n">
        <v>238.4541685142193</v>
      </c>
      <c r="F6522" s="27" t="n">
        <v>238.4541685142193</v>
      </c>
      <c r="G6522" s="27" t="n">
        <v>1710.5</v>
      </c>
      <c r="H6522" s="27" t="n">
        <v>431294.2190089215</v>
      </c>
      <c r="I6522" s="27" t="n">
        <v>85843.50066511896</v>
      </c>
      <c r="J6522" s="27" t="n">
        <v>38939.56571837202</v>
      </c>
      <c r="K6522" s="27" t="n">
        <v>2538876.483539436</v>
      </c>
      <c r="L6522" s="27" t="n">
        <v>66639.71549999999</v>
      </c>
    </row>
    <row r="6523">
      <c r="A6523" t="n">
        <v>6522</v>
      </c>
      <c r="B6523" s="27" t="n">
        <v>1905.10304</v>
      </c>
      <c r="C6523" s="27" t="n">
        <v>11.29659131415174</v>
      </c>
      <c r="D6523" s="27" t="n">
        <v>11.29659131415174</v>
      </c>
      <c r="E6523" s="27" t="n">
        <v>10.99678593909422</v>
      </c>
      <c r="F6523" s="27" t="n">
        <v>10.99678593909422</v>
      </c>
      <c r="G6523" s="27" t="n">
        <v>1826.85</v>
      </c>
      <c r="H6523" s="27" t="n">
        <v>21157.46685753793</v>
      </c>
      <c r="I6523" s="27" t="n">
        <v>3958.842938073918</v>
      </c>
      <c r="J6523" s="27" t="n">
        <v>1795.775143854086</v>
      </c>
      <c r="K6523" s="27" t="n">
        <v>3471896.76369364</v>
      </c>
      <c r="L6523" s="27" t="n">
        <v>1838.160400000001</v>
      </c>
    </row>
    <row r="6524">
      <c r="A6524" t="n">
        <v>6523</v>
      </c>
      <c r="B6524" s="27" t="n">
        <v>1574.858219</v>
      </c>
      <c r="C6524" s="27" t="n">
        <v>1639.075659095484</v>
      </c>
      <c r="D6524" s="27" t="n">
        <v>1639.075659095484</v>
      </c>
      <c r="E6524" s="27" t="n">
        <v>1595.575484657273</v>
      </c>
      <c r="F6524" s="27" t="n">
        <v>1574.858219</v>
      </c>
      <c r="G6524" s="27" t="n">
        <v>1830.45</v>
      </c>
      <c r="H6524" s="27" t="n">
        <v>3032798.340255418</v>
      </c>
      <c r="I6524" s="27" t="n">
        <v>566948.95884</v>
      </c>
      <c r="J6524" s="27" t="n">
        <v>257174.3471627</v>
      </c>
      <c r="K6524" s="27" t="n">
        <v>0</v>
      </c>
      <c r="L6524" s="27" t="n">
        <v>267017.1738999998</v>
      </c>
    </row>
    <row r="6525">
      <c r="A6525" t="n">
        <v>6524</v>
      </c>
      <c r="B6525" s="27" t="n">
        <v>1257.822373</v>
      </c>
      <c r="C6525" s="27" t="n">
        <v>1309.111947664361</v>
      </c>
      <c r="D6525" s="27" t="n">
        <v>1309.111947664361</v>
      </c>
      <c r="E6525" s="27" t="n">
        <v>1274.368830245381</v>
      </c>
      <c r="F6525" s="27" t="n">
        <v>1257.822373</v>
      </c>
      <c r="G6525" s="27" t="n">
        <v>1833.55</v>
      </c>
      <c r="H6525" s="27" t="n">
        <v>2426870.16507243</v>
      </c>
      <c r="I6525" s="27" t="n">
        <v>452816.05428</v>
      </c>
      <c r="J6525" s="27" t="n">
        <v>205402.3935109</v>
      </c>
      <c r="K6525" s="27" t="n">
        <v>0</v>
      </c>
      <c r="L6525" s="27" t="n">
        <v>209364.4719000002</v>
      </c>
    </row>
    <row r="6526">
      <c r="A6526" t="n">
        <v>6525</v>
      </c>
      <c r="B6526" s="27" t="n">
        <v>1468.004655</v>
      </c>
      <c r="C6526" s="27" t="n">
        <v>1527.865536404213</v>
      </c>
      <c r="D6526" s="27" t="n">
        <v>1527.865536404213</v>
      </c>
      <c r="E6526" s="27" t="n">
        <v>1487.31681799521</v>
      </c>
      <c r="F6526" s="27" t="n">
        <v>1468.004655</v>
      </c>
      <c r="G6526" s="27" t="n">
        <v>1807.7</v>
      </c>
      <c r="H6526" s="27" t="n">
        <v>2795651.117477938</v>
      </c>
      <c r="I6526" s="27" t="n">
        <v>528481.6758</v>
      </c>
      <c r="J6526" s="27" t="n">
        <v>239725.1601615</v>
      </c>
      <c r="K6526" s="27" t="n">
        <v>0</v>
      </c>
      <c r="L6526" s="27" t="n">
        <v>282297.2951564998</v>
      </c>
    </row>
    <row r="6527">
      <c r="A6527" t="n">
        <v>6526</v>
      </c>
      <c r="B6527" s="27" t="n">
        <v>1599.675267</v>
      </c>
      <c r="C6527" s="27" t="n">
        <v>1664.904616774064</v>
      </c>
      <c r="D6527" s="27" t="n">
        <v>1664.904616774064</v>
      </c>
      <c r="E6527" s="27" t="n">
        <v>1620.71895587991</v>
      </c>
      <c r="F6527" s="27" t="n">
        <v>1599.675267</v>
      </c>
      <c r="G6527" s="27" t="n">
        <v>1846.8</v>
      </c>
      <c r="H6527" s="27" t="n">
        <v>3114975.387842485</v>
      </c>
      <c r="I6527" s="27" t="n">
        <v>575883.09612</v>
      </c>
      <c r="J6527" s="27" t="n">
        <v>261226.9711011</v>
      </c>
      <c r="K6527" s="27" t="n">
        <v>0</v>
      </c>
      <c r="L6527" s="27" t="n">
        <v>245070.21</v>
      </c>
    </row>
    <row r="6528">
      <c r="A6528" t="n">
        <v>6527</v>
      </c>
      <c r="B6528" s="27" t="n">
        <v>1683.911746</v>
      </c>
      <c r="C6528" s="27" t="n">
        <v>1752.576531508742</v>
      </c>
      <c r="D6528" s="27" t="n">
        <v>1752.576531508742</v>
      </c>
      <c r="E6528" s="27" t="n">
        <v>1706.064105792521</v>
      </c>
      <c r="F6528" s="27" t="n">
        <v>1683.911746</v>
      </c>
      <c r="G6528" s="27" t="n">
        <v>1844.45</v>
      </c>
      <c r="H6528" s="27" t="n">
        <v>3273064.036020283</v>
      </c>
      <c r="I6528" s="27" t="n">
        <v>606208.22856</v>
      </c>
      <c r="J6528" s="27" t="n">
        <v>274982.7881218</v>
      </c>
      <c r="K6528" s="27" t="n">
        <v>0</v>
      </c>
      <c r="L6528" s="27" t="n">
        <v>261932.4720903002</v>
      </c>
    </row>
    <row r="6529">
      <c r="A6529" t="n">
        <v>6528</v>
      </c>
      <c r="B6529" s="27" t="n">
        <v>1453.283717</v>
      </c>
      <c r="C6529" s="27" t="n">
        <v>0</v>
      </c>
      <c r="D6529" s="27" t="n">
        <v>0</v>
      </c>
      <c r="E6529" s="27" t="n">
        <v>0</v>
      </c>
      <c r="F6529" s="27" t="n">
        <v>0</v>
      </c>
      <c r="G6529" s="27" t="n">
        <v>1830.45</v>
      </c>
      <c r="H6529" s="27" t="n">
        <v>0</v>
      </c>
      <c r="I6529" s="27" t="n">
        <v>0</v>
      </c>
      <c r="J6529" s="27" t="n">
        <v>0</v>
      </c>
      <c r="K6529" s="27" t="n">
        <v>2663869.053261</v>
      </c>
      <c r="L6529" s="27" t="n">
        <v>0</v>
      </c>
    </row>
    <row r="6530">
      <c r="A6530" t="n">
        <v>6529</v>
      </c>
      <c r="B6530" s="27" t="n">
        <v>1407.485243</v>
      </c>
      <c r="C6530" s="27" t="n">
        <v>0</v>
      </c>
      <c r="D6530" s="27" t="n">
        <v>0</v>
      </c>
      <c r="E6530" s="27" t="n">
        <v>0</v>
      </c>
      <c r="F6530" s="27" t="n">
        <v>0</v>
      </c>
      <c r="G6530" s="27" t="n">
        <v>1565.65</v>
      </c>
      <c r="H6530" s="27" t="n">
        <v>0</v>
      </c>
      <c r="I6530" s="27" t="n">
        <v>0</v>
      </c>
      <c r="J6530" s="27" t="n">
        <v>0</v>
      </c>
      <c r="K6530" s="27" t="n">
        <v>1674907.43917</v>
      </c>
      <c r="L6530" s="27" t="n">
        <v>0</v>
      </c>
    </row>
    <row r="6531">
      <c r="A6531" t="n">
        <v>6530</v>
      </c>
      <c r="B6531" s="27" t="n">
        <v>1535.884536</v>
      </c>
      <c r="C6531" s="27" t="n">
        <v>0</v>
      </c>
      <c r="D6531" s="27" t="n">
        <v>0</v>
      </c>
      <c r="E6531" s="27" t="n">
        <v>0</v>
      </c>
      <c r="F6531" s="27" t="n">
        <v>0</v>
      </c>
      <c r="G6531" s="27" t="n">
        <v>1464</v>
      </c>
      <c r="H6531" s="27" t="n">
        <v>0</v>
      </c>
      <c r="I6531" s="27" t="n">
        <v>0</v>
      </c>
      <c r="J6531" s="27" t="n">
        <v>0</v>
      </c>
      <c r="K6531" s="27" t="n">
        <v>1827702.59784</v>
      </c>
      <c r="L6531" s="27" t="n">
        <v>0</v>
      </c>
    </row>
    <row r="6532">
      <c r="A6532" t="n">
        <v>6531</v>
      </c>
      <c r="B6532" s="27" t="n">
        <v>1660.194679</v>
      </c>
      <c r="C6532" s="27" t="n">
        <v>0</v>
      </c>
      <c r="D6532" s="27" t="n">
        <v>0</v>
      </c>
      <c r="E6532" s="27" t="n">
        <v>0</v>
      </c>
      <c r="F6532" s="27" t="n">
        <v>0</v>
      </c>
      <c r="G6532" s="27" t="n">
        <v>1442</v>
      </c>
      <c r="H6532" s="27" t="n">
        <v>0</v>
      </c>
      <c r="I6532" s="27" t="n">
        <v>0</v>
      </c>
      <c r="J6532" s="27" t="n">
        <v>0</v>
      </c>
      <c r="K6532" s="27" t="n">
        <v>1975631.66801</v>
      </c>
      <c r="L6532" s="27" t="n">
        <v>0</v>
      </c>
    </row>
    <row r="6533">
      <c r="A6533" t="n">
        <v>6532</v>
      </c>
      <c r="B6533" s="27" t="n">
        <v>1321.613104</v>
      </c>
      <c r="C6533" s="27" t="n">
        <v>0</v>
      </c>
      <c r="D6533" s="27" t="n">
        <v>0</v>
      </c>
      <c r="E6533" s="27" t="n">
        <v>0</v>
      </c>
      <c r="F6533" s="27" t="n">
        <v>0</v>
      </c>
      <c r="G6533" s="27" t="n">
        <v>1436.6</v>
      </c>
      <c r="H6533" s="27" t="n">
        <v>0</v>
      </c>
      <c r="I6533" s="27" t="n">
        <v>0</v>
      </c>
      <c r="J6533" s="27" t="n">
        <v>0</v>
      </c>
      <c r="K6533" s="27" t="n">
        <v>1572719.59376</v>
      </c>
      <c r="L6533" s="27" t="n">
        <v>0</v>
      </c>
    </row>
    <row r="6534">
      <c r="A6534" t="n">
        <v>6533</v>
      </c>
      <c r="B6534" s="27" t="n">
        <v>1273.36114</v>
      </c>
      <c r="C6534" s="27" t="n">
        <v>0</v>
      </c>
      <c r="D6534" s="27" t="n">
        <v>0</v>
      </c>
      <c r="E6534" s="27" t="n">
        <v>0</v>
      </c>
      <c r="F6534" s="27" t="n">
        <v>0</v>
      </c>
      <c r="G6534" s="27" t="n">
        <v>1411.8</v>
      </c>
      <c r="H6534" s="27" t="n">
        <v>0</v>
      </c>
      <c r="I6534" s="27" t="n">
        <v>0</v>
      </c>
      <c r="J6534" s="27" t="n">
        <v>0</v>
      </c>
      <c r="K6534" s="27" t="n">
        <v>1515299.7566</v>
      </c>
      <c r="L6534" s="27" t="n">
        <v>0</v>
      </c>
    </row>
    <row r="6535">
      <c r="A6535" t="n">
        <v>6534</v>
      </c>
      <c r="B6535" s="27" t="n">
        <v>1310.163486</v>
      </c>
      <c r="C6535" s="27" t="n">
        <v>0</v>
      </c>
      <c r="D6535" s="27" t="n">
        <v>0</v>
      </c>
      <c r="E6535" s="27" t="n">
        <v>0</v>
      </c>
      <c r="F6535" s="27" t="n">
        <v>0</v>
      </c>
      <c r="G6535" s="27" t="n">
        <v>1429.2</v>
      </c>
      <c r="H6535" s="27" t="n">
        <v>0</v>
      </c>
      <c r="I6535" s="27" t="n">
        <v>0</v>
      </c>
      <c r="J6535" s="27" t="n">
        <v>0</v>
      </c>
      <c r="K6535" s="27" t="n">
        <v>1559094.54834</v>
      </c>
      <c r="L6535" s="27" t="n">
        <v>0</v>
      </c>
    </row>
    <row r="6536">
      <c r="A6536" t="n">
        <v>6535</v>
      </c>
      <c r="B6536" s="27" t="n">
        <v>1068.085838</v>
      </c>
      <c r="C6536" s="27" t="n">
        <v>0</v>
      </c>
      <c r="D6536" s="27" t="n">
        <v>0</v>
      </c>
      <c r="E6536" s="27" t="n">
        <v>0</v>
      </c>
      <c r="F6536" s="27" t="n">
        <v>0</v>
      </c>
      <c r="G6536" s="27" t="n">
        <v>1375</v>
      </c>
      <c r="H6536" s="27" t="n">
        <v>0</v>
      </c>
      <c r="I6536" s="27" t="n">
        <v>0</v>
      </c>
      <c r="J6536" s="27" t="n">
        <v>0</v>
      </c>
      <c r="K6536" s="27" t="n">
        <v>1957801.341054</v>
      </c>
      <c r="L6536" s="27" t="n">
        <v>0</v>
      </c>
    </row>
    <row r="6537">
      <c r="A6537" t="n">
        <v>6536</v>
      </c>
      <c r="B6537" s="27" t="n">
        <v>1296.331938</v>
      </c>
      <c r="C6537" s="27" t="n">
        <v>42.83108737343714</v>
      </c>
      <c r="D6537" s="27" t="n">
        <v>42.83108737343714</v>
      </c>
      <c r="E6537" s="27" t="n">
        <v>41.69437366422925</v>
      </c>
      <c r="F6537" s="27" t="n">
        <v>41.69437366422925</v>
      </c>
      <c r="G6537" s="27" t="n">
        <v>1005.45</v>
      </c>
      <c r="H6537" s="27" t="n">
        <v>44019.76530650614</v>
      </c>
      <c r="I6537" s="27" t="n">
        <v>15009.97451912253</v>
      </c>
      <c r="J6537" s="27" t="n">
        <v>6808.691219368638</v>
      </c>
      <c r="K6537" s="27" t="n">
        <v>2299750.655427468</v>
      </c>
      <c r="L6537" s="27" t="n">
        <v>0</v>
      </c>
    </row>
    <row r="6538">
      <c r="A6538" t="n">
        <v>6537</v>
      </c>
      <c r="B6538" s="27" t="n">
        <v>1701.565626</v>
      </c>
      <c r="C6538" s="27" t="n">
        <v>129.0521592582974</v>
      </c>
      <c r="D6538" s="27" t="n">
        <v>129.0521592582974</v>
      </c>
      <c r="E6538" s="27" t="n">
        <v>125.6271853053185</v>
      </c>
      <c r="F6538" s="27" t="n">
        <v>125.6271853053185</v>
      </c>
      <c r="G6538" s="27" t="n">
        <v>294.1</v>
      </c>
      <c r="H6538" s="27" t="n">
        <v>38892.46407667139</v>
      </c>
      <c r="I6538" s="27" t="n">
        <v>45225.78670991465</v>
      </c>
      <c r="J6538" s="27" t="n">
        <v>20514.91936035851</v>
      </c>
      <c r="K6538" s="27" t="n">
        <v>2888695.161793351</v>
      </c>
      <c r="L6538" s="27" t="n">
        <v>0</v>
      </c>
    </row>
    <row r="6539">
      <c r="A6539" t="n">
        <v>6538</v>
      </c>
      <c r="B6539" s="27" t="n">
        <v>1384.211848</v>
      </c>
      <c r="C6539" s="27" t="n">
        <v>1440.655726565747</v>
      </c>
      <c r="D6539" s="27" t="n">
        <v>1440.655726565747</v>
      </c>
      <c r="E6539" s="27" t="n">
        <v>1402.421508966785</v>
      </c>
      <c r="F6539" s="27" t="n">
        <v>1384.211848</v>
      </c>
      <c r="G6539" s="27" t="n">
        <v>306.3</v>
      </c>
      <c r="H6539" s="27" t="n">
        <v>447889.590333271</v>
      </c>
      <c r="I6539" s="27" t="n">
        <v>498316.26528</v>
      </c>
      <c r="J6539" s="27" t="n">
        <v>226041.7947784</v>
      </c>
      <c r="K6539" s="27" t="n">
        <v>0</v>
      </c>
      <c r="L6539" s="27" t="n">
        <v>964120.0943</v>
      </c>
    </row>
    <row r="6540">
      <c r="A6540" t="n">
        <v>6539</v>
      </c>
      <c r="B6540" s="27" t="n">
        <v>1713.281039</v>
      </c>
      <c r="C6540" s="27" t="n">
        <v>1783.143105150287</v>
      </c>
      <c r="D6540" s="27" t="n">
        <v>1783.143105150287</v>
      </c>
      <c r="E6540" s="27" t="n">
        <v>1735.819459233212</v>
      </c>
      <c r="F6540" s="27" t="n">
        <v>1713.281039</v>
      </c>
      <c r="G6540" s="27" t="n">
        <v>320.05</v>
      </c>
      <c r="H6540" s="27" t="n">
        <v>578150.6739328864</v>
      </c>
      <c r="I6540" s="27" t="n">
        <v>616781.17404</v>
      </c>
      <c r="J6540" s="27" t="n">
        <v>279778.7936687</v>
      </c>
      <c r="K6540" s="27" t="n">
        <v>0</v>
      </c>
      <c r="L6540" s="27" t="n">
        <v>2080107.3702</v>
      </c>
    </row>
    <row r="6541">
      <c r="A6541" t="n">
        <v>6540</v>
      </c>
      <c r="B6541" s="27" t="n">
        <v>1435.638014</v>
      </c>
      <c r="C6541" s="27" t="n">
        <v>1494.178713936446</v>
      </c>
      <c r="D6541" s="27" t="n">
        <v>1494.178713936446</v>
      </c>
      <c r="E6541" s="27" t="n">
        <v>1454.524025431117</v>
      </c>
      <c r="F6541" s="27" t="n">
        <v>1435.638014</v>
      </c>
      <c r="G6541" s="27" t="n">
        <v>320.45</v>
      </c>
      <c r="H6541" s="27" t="n">
        <v>485796.2905602883</v>
      </c>
      <c r="I6541" s="27" t="n">
        <v>516829.68504</v>
      </c>
      <c r="J6541" s="27" t="n">
        <v>234439.6876862</v>
      </c>
      <c r="K6541" s="27" t="n">
        <v>0</v>
      </c>
      <c r="L6541" s="27" t="n">
        <v>2245780.0506</v>
      </c>
    </row>
    <row r="6542">
      <c r="A6542" t="n">
        <v>6541</v>
      </c>
      <c r="B6542" s="27" t="n">
        <v>1436.819779</v>
      </c>
      <c r="C6542" s="27" t="n">
        <v>1495.408912106091</v>
      </c>
      <c r="D6542" s="27" t="n">
        <v>1495.408912106091</v>
      </c>
      <c r="E6542" s="27" t="n">
        <v>1455.721574811991</v>
      </c>
      <c r="F6542" s="27" t="n">
        <v>1436.819779</v>
      </c>
      <c r="G6542" s="27" t="n">
        <v>314.5</v>
      </c>
      <c r="H6542" s="27" t="n">
        <v>476994.0172930074</v>
      </c>
      <c r="I6542" s="27" t="n">
        <v>517255.12044</v>
      </c>
      <c r="J6542" s="27" t="n">
        <v>234632.6699107</v>
      </c>
      <c r="K6542" s="27" t="n">
        <v>0</v>
      </c>
      <c r="L6542" s="27" t="n">
        <v>2421758.4245</v>
      </c>
    </row>
    <row r="6543">
      <c r="A6543" t="n">
        <v>6542</v>
      </c>
      <c r="B6543" s="27" t="n">
        <v>1416.21251</v>
      </c>
      <c r="C6543" s="27" t="n">
        <v>1473.960583950384</v>
      </c>
      <c r="D6543" s="27" t="n">
        <v>1473.960583950384</v>
      </c>
      <c r="E6543" s="27" t="n">
        <v>1434.842473592823</v>
      </c>
      <c r="F6543" s="27" t="n">
        <v>1416.21251</v>
      </c>
      <c r="G6543" s="27" t="n">
        <v>696.5</v>
      </c>
      <c r="H6543" s="27" t="n">
        <v>1041211.390466798</v>
      </c>
      <c r="I6543" s="27" t="n">
        <v>509836.5036</v>
      </c>
      <c r="J6543" s="27" t="n">
        <v>231267.502883</v>
      </c>
      <c r="K6543" s="27" t="n">
        <v>0</v>
      </c>
      <c r="L6543" s="27" t="n">
        <v>1846032.342</v>
      </c>
    </row>
    <row r="6544">
      <c r="A6544" t="n">
        <v>6543</v>
      </c>
      <c r="B6544" s="27" t="n">
        <v>1458.11198</v>
      </c>
      <c r="C6544" s="27" t="n">
        <v>1517.569131588394</v>
      </c>
      <c r="D6544" s="27" t="n">
        <v>1517.569131588394</v>
      </c>
      <c r="E6544" s="27" t="n">
        <v>1477.293674150041</v>
      </c>
      <c r="F6544" s="27" t="n">
        <v>1458.11198</v>
      </c>
      <c r="G6544" s="27" t="n">
        <v>978.75</v>
      </c>
      <c r="H6544" s="27" t="n">
        <v>1507377.353867479</v>
      </c>
      <c r="I6544" s="27" t="n">
        <v>524920.3128</v>
      </c>
      <c r="J6544" s="27" t="n">
        <v>238109.686334</v>
      </c>
      <c r="K6544" s="27" t="n">
        <v>0</v>
      </c>
      <c r="L6544" s="27" t="n">
        <v>1489096.859575</v>
      </c>
    </row>
    <row r="6545">
      <c r="A6545" t="n">
        <v>6544</v>
      </c>
      <c r="B6545" s="27" t="n">
        <v>1580.730238</v>
      </c>
      <c r="C6545" s="27" t="n">
        <v>1645.187100425565</v>
      </c>
      <c r="D6545" s="27" t="n">
        <v>1645.187100425565</v>
      </c>
      <c r="E6545" s="27" t="n">
        <v>1601.524731666151</v>
      </c>
      <c r="F6545" s="27" t="n">
        <v>1580.730238</v>
      </c>
      <c r="G6545" s="27" t="n">
        <v>782.05</v>
      </c>
      <c r="H6545" s="27" t="n">
        <v>1300055.037679087</v>
      </c>
      <c r="I6545" s="27" t="n">
        <v>569062.8856800001</v>
      </c>
      <c r="J6545" s="27" t="n">
        <v>258133.2478654</v>
      </c>
      <c r="K6545" s="27" t="n">
        <v>0</v>
      </c>
      <c r="L6545" s="27" t="n">
        <v>1925250.1035</v>
      </c>
    </row>
    <row r="6546">
      <c r="A6546" t="n">
        <v>6545</v>
      </c>
      <c r="B6546" s="27" t="n">
        <v>1546.267908</v>
      </c>
      <c r="C6546" s="27" t="n">
        <v>484.8604400198993</v>
      </c>
      <c r="D6546" s="27" t="n">
        <v>484.8604400198993</v>
      </c>
      <c r="E6546" s="27" t="n">
        <v>471.9925082670156</v>
      </c>
      <c r="F6546" s="27" t="n">
        <v>471.9925082670156</v>
      </c>
      <c r="G6546" s="27" t="n">
        <v>1417.7</v>
      </c>
      <c r="H6546" s="27" t="n">
        <v>704269.932409309</v>
      </c>
      <c r="I6546" s="27" t="n">
        <v>169917.3029761256</v>
      </c>
      <c r="J6546" s="27" t="n">
        <v>77076.37660000366</v>
      </c>
      <c r="K6546" s="27" t="n">
        <v>1969146.80771056</v>
      </c>
      <c r="L6546" s="27" t="n">
        <v>265315.0959</v>
      </c>
    </row>
    <row r="6547">
      <c r="A6547" t="n">
        <v>6546</v>
      </c>
      <c r="B6547" s="27" t="n">
        <v>1753.494758</v>
      </c>
      <c r="C6547" s="27" t="n">
        <v>25.10665858405035</v>
      </c>
      <c r="D6547" s="27" t="n">
        <v>25.10665858405035</v>
      </c>
      <c r="E6547" s="27" t="n">
        <v>24.44034155230973</v>
      </c>
      <c r="F6547" s="27" t="n">
        <v>24.44034155230973</v>
      </c>
      <c r="G6547" s="27" t="n">
        <v>1607.85</v>
      </c>
      <c r="H6547" s="27" t="n">
        <v>41371.82396869307</v>
      </c>
      <c r="I6547" s="27" t="n">
        <v>8798.522958831501</v>
      </c>
      <c r="J6547" s="27" t="n">
        <v>3991.107775492179</v>
      </c>
      <c r="K6547" s="27" t="n">
        <v>3169356.745348616</v>
      </c>
      <c r="L6547" s="27" t="n">
        <v>9251.99495</v>
      </c>
    </row>
    <row r="6548">
      <c r="A6548" t="n">
        <v>6547</v>
      </c>
      <c r="B6548" s="27" t="n">
        <v>1580.47671</v>
      </c>
      <c r="C6548" s="27" t="n">
        <v>1644.923783896868</v>
      </c>
      <c r="D6548" s="27" t="n">
        <v>1644.923783896868</v>
      </c>
      <c r="E6548" s="27" t="n">
        <v>1601.268403414577</v>
      </c>
      <c r="F6548" s="27" t="n">
        <v>1580.47671</v>
      </c>
      <c r="G6548" s="27" t="n">
        <v>1829.05</v>
      </c>
      <c r="H6548" s="27" t="n">
        <v>3041419.243241882</v>
      </c>
      <c r="I6548" s="27" t="n">
        <v>568971.6156</v>
      </c>
      <c r="J6548" s="27" t="n">
        <v>258091.846743</v>
      </c>
      <c r="K6548" s="27" t="n">
        <v>0</v>
      </c>
      <c r="L6548" s="27" t="n">
        <v>270182.4935745001</v>
      </c>
    </row>
    <row r="6549">
      <c r="A6549" t="n">
        <v>6548</v>
      </c>
      <c r="B6549" s="27" t="n">
        <v>1247.190584</v>
      </c>
      <c r="C6549" s="27" t="n">
        <v>1298.047449575108</v>
      </c>
      <c r="D6549" s="27" t="n">
        <v>1298.047449575108</v>
      </c>
      <c r="E6549" s="27" t="n">
        <v>1263.597977903525</v>
      </c>
      <c r="F6549" s="27" t="n">
        <v>1247.190584</v>
      </c>
      <c r="G6549" s="27" t="n">
        <v>1826.5</v>
      </c>
      <c r="H6549" s="27" t="n">
        <v>2399336.069886651</v>
      </c>
      <c r="I6549" s="27" t="n">
        <v>448988.61024</v>
      </c>
      <c r="J6549" s="27" t="n">
        <v>203666.2223672</v>
      </c>
      <c r="K6549" s="27" t="n">
        <v>0</v>
      </c>
      <c r="L6549" s="27" t="n">
        <v>216387.5663240002</v>
      </c>
    </row>
    <row r="6550">
      <c r="A6550" t="n">
        <v>6549</v>
      </c>
      <c r="B6550" s="27" t="n">
        <v>1584.954329</v>
      </c>
      <c r="C6550" s="27" t="n">
        <v>1649.583341600337</v>
      </c>
      <c r="D6550" s="27" t="n">
        <v>1649.583341600337</v>
      </c>
      <c r="E6550" s="27" t="n">
        <v>1605.804298996788</v>
      </c>
      <c r="F6550" s="27" t="n">
        <v>1584.954329</v>
      </c>
      <c r="G6550" s="27" t="n">
        <v>1808.15</v>
      </c>
      <c r="H6550" s="27" t="n">
        <v>3024391.766131356</v>
      </c>
      <c r="I6550" s="27" t="n">
        <v>570583.5584399999</v>
      </c>
      <c r="J6550" s="27" t="n">
        <v>258823.0419257</v>
      </c>
      <c r="K6550" s="27" t="n">
        <v>0</v>
      </c>
      <c r="L6550" s="27" t="n">
        <v>304073.4249</v>
      </c>
    </row>
    <row r="6551">
      <c r="A6551" t="n">
        <v>6550</v>
      </c>
      <c r="B6551" s="27" t="n">
        <v>1818.035848</v>
      </c>
      <c r="C6551" s="27" t="n">
        <v>1892.169678129278</v>
      </c>
      <c r="D6551" s="27" t="n">
        <v>1892.169678129278</v>
      </c>
      <c r="E6551" s="27" t="n">
        <v>1841.95252640198</v>
      </c>
      <c r="F6551" s="27" t="n">
        <v>1818.035848</v>
      </c>
      <c r="G6551" s="27" t="n">
        <v>1828.1</v>
      </c>
      <c r="H6551" s="27" t="n">
        <v>3504328.004847856</v>
      </c>
      <c r="I6551" s="27" t="n">
        <v>654492.9052799999</v>
      </c>
      <c r="J6551" s="27" t="n">
        <v>296885.2539784</v>
      </c>
      <c r="K6551" s="27" t="n">
        <v>0</v>
      </c>
      <c r="L6551" s="27" t="n">
        <v>308732.9157000002</v>
      </c>
    </row>
    <row r="6552">
      <c r="A6552" t="n">
        <v>6551</v>
      </c>
      <c r="B6552" s="27" t="n">
        <v>1714.171452</v>
      </c>
      <c r="C6552" s="27" t="n">
        <v>1784.069396496297</v>
      </c>
      <c r="D6552" s="27" t="n">
        <v>1784.069396496297</v>
      </c>
      <c r="E6552" s="27" t="n">
        <v>1736.721167311873</v>
      </c>
      <c r="F6552" s="27" t="n">
        <v>1714.171452</v>
      </c>
      <c r="G6552" s="27" t="n">
        <v>1821.1</v>
      </c>
      <c r="H6552" s="27" t="n">
        <v>3288774.798960422</v>
      </c>
      <c r="I6552" s="27" t="n">
        <v>617101.72272</v>
      </c>
      <c r="J6552" s="27" t="n">
        <v>279924.1981116</v>
      </c>
      <c r="K6552" s="27" t="n">
        <v>0</v>
      </c>
      <c r="L6552" s="27" t="n">
        <v>306665.1919</v>
      </c>
    </row>
    <row r="6553">
      <c r="A6553" t="n">
        <v>6552</v>
      </c>
      <c r="B6553" s="27" t="n">
        <v>1513.803128</v>
      </c>
      <c r="C6553" s="27" t="n">
        <v>0</v>
      </c>
      <c r="D6553" s="27" t="n">
        <v>0</v>
      </c>
      <c r="E6553" s="27" t="n">
        <v>0</v>
      </c>
      <c r="F6553" s="27" t="n">
        <v>0</v>
      </c>
      <c r="G6553" s="27" t="n">
        <v>1751.35</v>
      </c>
      <c r="H6553" s="27" t="n">
        <v>0</v>
      </c>
      <c r="I6553" s="27" t="n">
        <v>0</v>
      </c>
      <c r="J6553" s="27" t="n">
        <v>0</v>
      </c>
      <c r="K6553" s="27" t="n">
        <v>2774801.133624</v>
      </c>
      <c r="L6553" s="27" t="n">
        <v>0</v>
      </c>
    </row>
    <row r="6554">
      <c r="A6554" t="n">
        <v>6553</v>
      </c>
      <c r="B6554" s="27" t="n">
        <v>1295.932886</v>
      </c>
      <c r="C6554" s="27" t="n">
        <v>0</v>
      </c>
      <c r="D6554" s="27" t="n">
        <v>0</v>
      </c>
      <c r="E6554" s="27" t="n">
        <v>0</v>
      </c>
      <c r="F6554" s="27" t="n">
        <v>0</v>
      </c>
      <c r="G6554" s="27" t="n">
        <v>1584.5</v>
      </c>
      <c r="H6554" s="27" t="n">
        <v>0</v>
      </c>
      <c r="I6554" s="27" t="n">
        <v>0</v>
      </c>
      <c r="J6554" s="27" t="n">
        <v>0</v>
      </c>
      <c r="K6554" s="27" t="n">
        <v>1542160.13434</v>
      </c>
      <c r="L6554" s="27" t="n">
        <v>0</v>
      </c>
    </row>
    <row r="6555">
      <c r="A6555" t="n">
        <v>6554</v>
      </c>
      <c r="B6555" s="27" t="n">
        <v>1429.566253</v>
      </c>
      <c r="C6555" s="27" t="n">
        <v>0</v>
      </c>
      <c r="D6555" s="27" t="n">
        <v>0</v>
      </c>
      <c r="E6555" s="27" t="n">
        <v>0</v>
      </c>
      <c r="F6555" s="27" t="n">
        <v>0</v>
      </c>
      <c r="G6555" s="27" t="n">
        <v>1379.8</v>
      </c>
      <c r="H6555" s="27" t="n">
        <v>0</v>
      </c>
      <c r="I6555" s="27" t="n">
        <v>0</v>
      </c>
      <c r="J6555" s="27" t="n">
        <v>0</v>
      </c>
      <c r="K6555" s="27" t="n">
        <v>1701183.84107</v>
      </c>
      <c r="L6555" s="27" t="n">
        <v>0</v>
      </c>
    </row>
    <row r="6556">
      <c r="A6556" t="n">
        <v>6555</v>
      </c>
      <c r="B6556" s="27" t="n">
        <v>1403.150355</v>
      </c>
      <c r="C6556" s="27" t="n">
        <v>0</v>
      </c>
      <c r="D6556" s="27" t="n">
        <v>0</v>
      </c>
      <c r="E6556" s="27" t="n">
        <v>0</v>
      </c>
      <c r="F6556" s="27" t="n">
        <v>0</v>
      </c>
      <c r="G6556" s="27" t="n">
        <v>1267.35</v>
      </c>
      <c r="H6556" s="27" t="n">
        <v>0</v>
      </c>
      <c r="I6556" s="27" t="n">
        <v>0</v>
      </c>
      <c r="J6556" s="27" t="n">
        <v>0</v>
      </c>
      <c r="K6556" s="27" t="n">
        <v>1669748.92245</v>
      </c>
      <c r="L6556" s="27" t="n">
        <v>0</v>
      </c>
    </row>
    <row r="6557">
      <c r="A6557" t="n">
        <v>6556</v>
      </c>
      <c r="B6557" s="27" t="n">
        <v>223.7581961</v>
      </c>
      <c r="C6557" s="27" t="n">
        <v>0</v>
      </c>
      <c r="D6557" s="27" t="n">
        <v>0</v>
      </c>
      <c r="E6557" s="27" t="n">
        <v>0</v>
      </c>
      <c r="F6557" s="27" t="n">
        <v>0</v>
      </c>
      <c r="G6557" s="27" t="n">
        <v>1185.4</v>
      </c>
      <c r="H6557" s="27" t="n">
        <v>0</v>
      </c>
      <c r="I6557" s="27" t="n">
        <v>0</v>
      </c>
      <c r="J6557" s="27" t="n">
        <v>0</v>
      </c>
      <c r="K6557" s="27" t="n">
        <v>266272.253359</v>
      </c>
      <c r="L6557" s="27" t="n">
        <v>0</v>
      </c>
    </row>
    <row r="6558">
      <c r="A6558" t="n">
        <v>6557</v>
      </c>
      <c r="B6558" s="27" t="n">
        <v>344.1836141</v>
      </c>
      <c r="C6558" s="27" t="n">
        <v>0</v>
      </c>
      <c r="D6558" s="27" t="n">
        <v>0</v>
      </c>
      <c r="E6558" s="27" t="n">
        <v>0</v>
      </c>
      <c r="F6558" s="27" t="n">
        <v>0</v>
      </c>
      <c r="G6558" s="27" t="n">
        <v>1170.25</v>
      </c>
      <c r="H6558" s="27" t="n">
        <v>0</v>
      </c>
      <c r="I6558" s="27" t="n">
        <v>0</v>
      </c>
      <c r="J6558" s="27" t="n">
        <v>0</v>
      </c>
      <c r="K6558" s="27" t="n">
        <v>409578.500779</v>
      </c>
      <c r="L6558" s="27" t="n">
        <v>0</v>
      </c>
    </row>
    <row r="6559">
      <c r="A6559" t="n">
        <v>6558</v>
      </c>
      <c r="B6559" s="27" t="n">
        <v>855.4089372</v>
      </c>
      <c r="C6559" s="27" t="n">
        <v>0</v>
      </c>
      <c r="D6559" s="27" t="n">
        <v>0</v>
      </c>
      <c r="E6559" s="27" t="n">
        <v>0</v>
      </c>
      <c r="F6559" s="27" t="n">
        <v>0</v>
      </c>
      <c r="G6559" s="27" t="n">
        <v>1176.75</v>
      </c>
      <c r="H6559" s="27" t="n">
        <v>0</v>
      </c>
      <c r="I6559" s="27" t="n">
        <v>0</v>
      </c>
      <c r="J6559" s="27" t="n">
        <v>0</v>
      </c>
      <c r="K6559" s="27" t="n">
        <v>1017936.635268</v>
      </c>
      <c r="L6559" s="27" t="n">
        <v>0</v>
      </c>
    </row>
    <row r="6560">
      <c r="A6560" t="n">
        <v>6559</v>
      </c>
      <c r="B6560" s="27" t="n">
        <v>1351.143084</v>
      </c>
      <c r="C6560" s="27" t="n">
        <v>530.928343220406</v>
      </c>
      <c r="D6560" s="27" t="n">
        <v>530.928343220406</v>
      </c>
      <c r="E6560" s="27" t="n">
        <v>516.837794430838</v>
      </c>
      <c r="F6560" s="27" t="n">
        <v>516.837794430838</v>
      </c>
      <c r="G6560" s="27" t="n">
        <v>1284.95</v>
      </c>
      <c r="H6560" s="27" t="n">
        <v>704190.1071837657</v>
      </c>
      <c r="I6560" s="27" t="n">
        <v>186061.6059951017</v>
      </c>
      <c r="J6560" s="27" t="n">
        <v>84399.61183055585</v>
      </c>
      <c r="K6560" s="27" t="n">
        <v>1529281.595780274</v>
      </c>
      <c r="L6560" s="27" t="n">
        <v>239527.449</v>
      </c>
    </row>
    <row r="6561">
      <c r="A6561" t="n">
        <v>6560</v>
      </c>
      <c r="B6561" s="27" t="n">
        <v>1327.754331</v>
      </c>
      <c r="C6561" s="27" t="n">
        <v>1381.896591148107</v>
      </c>
      <c r="D6561" s="27" t="n">
        <v>1381.896591148107</v>
      </c>
      <c r="E6561" s="27" t="n">
        <v>1345.221808970153</v>
      </c>
      <c r="F6561" s="27" t="n">
        <v>1327.754331</v>
      </c>
      <c r="G6561" s="27" t="n">
        <v>1272.05</v>
      </c>
      <c r="H6561" s="27" t="n">
        <v>1786280.462237276</v>
      </c>
      <c r="I6561" s="27" t="n">
        <v>477991.5591600001</v>
      </c>
      <c r="J6561" s="27" t="n">
        <v>216822.2822523</v>
      </c>
      <c r="K6561" s="27" t="n">
        <v>0</v>
      </c>
      <c r="L6561" s="27" t="n">
        <v>966538.5243000002</v>
      </c>
    </row>
    <row r="6562">
      <c r="A6562" t="n">
        <v>6561</v>
      </c>
      <c r="B6562" s="27" t="n">
        <v>1082.836224</v>
      </c>
      <c r="C6562" s="27" t="n">
        <v>1126.99057971723</v>
      </c>
      <c r="D6562" s="27" t="n">
        <v>1126.99057971723</v>
      </c>
      <c r="E6562" s="27" t="n">
        <v>1097.08086411876</v>
      </c>
      <c r="F6562" s="27" t="n">
        <v>1082.836224</v>
      </c>
      <c r="G6562" s="27" t="n">
        <v>1300.05</v>
      </c>
      <c r="H6562" s="27" t="n">
        <v>1495474.0687204</v>
      </c>
      <c r="I6562" s="27" t="n">
        <v>389821.04064</v>
      </c>
      <c r="J6562" s="27" t="n">
        <v>176827.1553792</v>
      </c>
      <c r="K6562" s="27" t="n">
        <v>0</v>
      </c>
      <c r="L6562" s="27" t="n">
        <v>757931.0582000001</v>
      </c>
    </row>
    <row r="6563">
      <c r="A6563" t="n">
        <v>6562</v>
      </c>
      <c r="B6563" s="27" t="n">
        <v>962.5079231</v>
      </c>
      <c r="C6563" s="27" t="n">
        <v>1001.755989736647</v>
      </c>
      <c r="D6563" s="27" t="n">
        <v>1001.755989736647</v>
      </c>
      <c r="E6563" s="27" t="n">
        <v>975.1699318837017</v>
      </c>
      <c r="F6563" s="27" t="n">
        <v>962.5079231</v>
      </c>
      <c r="G6563" s="27" t="n">
        <v>1238.05</v>
      </c>
      <c r="H6563" s="27" t="n">
        <v>1269292.799930229</v>
      </c>
      <c r="I6563" s="27" t="n">
        <v>346502.852316</v>
      </c>
      <c r="J6563" s="27" t="n">
        <v>157177.54384223</v>
      </c>
      <c r="K6563" s="27" t="n">
        <v>0</v>
      </c>
      <c r="L6563" s="27" t="n">
        <v>733382.912006045</v>
      </c>
    </row>
    <row r="6564">
      <c r="A6564" t="n">
        <v>6563</v>
      </c>
      <c r="B6564" s="27" t="n">
        <v>1672.86056</v>
      </c>
      <c r="C6564" s="27" t="n">
        <v>1741.073866389523</v>
      </c>
      <c r="D6564" s="27" t="n">
        <v>1741.073866389523</v>
      </c>
      <c r="E6564" s="27" t="n">
        <v>1694.866715134803</v>
      </c>
      <c r="F6564" s="27" t="n">
        <v>1672.86056</v>
      </c>
      <c r="G6564" s="27" t="n">
        <v>620.75</v>
      </c>
      <c r="H6564" s="27" t="n">
        <v>1105205.511000563</v>
      </c>
      <c r="I6564" s="27" t="n">
        <v>602229.8016</v>
      </c>
      <c r="J6564" s="27" t="n">
        <v>273178.1294480001</v>
      </c>
      <c r="K6564" s="27" t="n">
        <v>0</v>
      </c>
      <c r="L6564" s="27" t="n">
        <v>2307292.92738</v>
      </c>
    </row>
    <row r="6565">
      <c r="A6565" t="n">
        <v>6564</v>
      </c>
      <c r="B6565" s="27" t="n">
        <v>1223.385312</v>
      </c>
      <c r="C6565" s="27" t="n">
        <v>1273.270717234525</v>
      </c>
      <c r="D6565" s="27" t="n">
        <v>1273.270717234525</v>
      </c>
      <c r="E6565" s="27" t="n">
        <v>1239.478806532042</v>
      </c>
      <c r="F6565" s="27" t="n">
        <v>1223.385312</v>
      </c>
      <c r="G6565" s="27" t="n">
        <v>823.85</v>
      </c>
      <c r="H6565" s="27" t="n">
        <v>1073642.263719829</v>
      </c>
      <c r="I6565" s="27" t="n">
        <v>440418.71232</v>
      </c>
      <c r="J6565" s="27" t="n">
        <v>199778.8214496</v>
      </c>
      <c r="K6565" s="27" t="n">
        <v>0</v>
      </c>
      <c r="L6565" s="27" t="n">
        <v>1438884.26775</v>
      </c>
    </row>
    <row r="6566">
      <c r="A6566" t="n">
        <v>6565</v>
      </c>
      <c r="B6566" s="27" t="n">
        <v>988.9209077</v>
      </c>
      <c r="C6566" s="27" t="n">
        <v>1627.135867723092</v>
      </c>
      <c r="D6566" s="27" t="n">
        <v>1029.246027177285</v>
      </c>
      <c r="E6566" s="27" t="n">
        <v>1583.952568838838</v>
      </c>
      <c r="F6566" s="27" t="n">
        <v>988.9209077</v>
      </c>
      <c r="G6566" s="27" t="n">
        <v>760.05</v>
      </c>
      <c r="H6566" s="27" t="n">
        <v>798677.7608143364</v>
      </c>
      <c r="I6566" s="27" t="n">
        <v>356011.526772</v>
      </c>
      <c r="J6566" s="27" t="n">
        <v>161490.78422741</v>
      </c>
      <c r="K6566" s="27" t="n">
        <v>0</v>
      </c>
      <c r="L6566" s="27" t="n">
        <v>1226212.479502615</v>
      </c>
    </row>
    <row r="6567">
      <c r="A6567" t="n">
        <v>6566</v>
      </c>
      <c r="B6567" s="27" t="n">
        <v>879.0094056</v>
      </c>
      <c r="C6567" s="27" t="n">
        <v>1449.416985611493</v>
      </c>
      <c r="D6567" s="27" t="n">
        <v>914.8521682754017</v>
      </c>
      <c r="E6567" s="27" t="n">
        <v>1410.950248973722</v>
      </c>
      <c r="F6567" s="27" t="n">
        <v>879.0094056</v>
      </c>
      <c r="G6567" s="27" t="n">
        <v>1098.3</v>
      </c>
      <c r="H6567" s="27" t="n">
        <v>1023870.230590332</v>
      </c>
      <c r="I6567" s="27" t="n">
        <v>316443.386016</v>
      </c>
      <c r="J6567" s="27" t="n">
        <v>143542.23593448</v>
      </c>
      <c r="K6567" s="27" t="n">
        <v>0</v>
      </c>
      <c r="L6567" s="27" t="n">
        <v>792602.7810295201</v>
      </c>
    </row>
    <row r="6568">
      <c r="A6568" t="n">
        <v>6567</v>
      </c>
      <c r="B6568" s="27" t="n">
        <v>1120.160334</v>
      </c>
      <c r="C6568" s="27" t="n">
        <v>2592.629112428628</v>
      </c>
      <c r="D6568" s="27" t="n">
        <v>1165.83757352603</v>
      </c>
      <c r="E6568" s="27" t="n">
        <v>2523.822149175652</v>
      </c>
      <c r="F6568" s="27" t="n">
        <v>1120.160334</v>
      </c>
      <c r="G6568" s="27" t="n">
        <v>1279.7</v>
      </c>
      <c r="H6568" s="27" t="n">
        <v>1522572.354242824</v>
      </c>
      <c r="I6568" s="27" t="n">
        <v>403257.72024</v>
      </c>
      <c r="J6568" s="27" t="n">
        <v>182922.1825422</v>
      </c>
      <c r="K6568" s="27" t="n">
        <v>0</v>
      </c>
      <c r="L6568" s="27" t="n">
        <v>806851.4885802001</v>
      </c>
    </row>
    <row r="6569">
      <c r="A6569" t="n">
        <v>6568</v>
      </c>
      <c r="B6569" s="27" t="n">
        <v>1590.805205</v>
      </c>
      <c r="C6569" s="27" t="n">
        <v>1822.898697099611</v>
      </c>
      <c r="D6569" s="27" t="n">
        <v>1655.673967394553</v>
      </c>
      <c r="E6569" s="27" t="n">
        <v>1774.519959445255</v>
      </c>
      <c r="F6569" s="27" t="n">
        <v>1590.805205</v>
      </c>
      <c r="G6569" s="27" t="n">
        <v>1437.45</v>
      </c>
      <c r="H6569" s="27" t="n">
        <v>2430117.43713497</v>
      </c>
      <c r="I6569" s="27" t="n">
        <v>572689.8737999999</v>
      </c>
      <c r="J6569" s="27" t="n">
        <v>259778.4899765</v>
      </c>
      <c r="K6569" s="27" t="n">
        <v>0</v>
      </c>
      <c r="L6569" s="27" t="n">
        <v>894907.4680727497</v>
      </c>
    </row>
    <row r="6570">
      <c r="A6570" t="n">
        <v>6569</v>
      </c>
      <c r="B6570" s="27" t="n">
        <v>1557.541568</v>
      </c>
      <c r="C6570" s="27" t="n">
        <v>613.4452904980185</v>
      </c>
      <c r="D6570" s="27" t="n">
        <v>613.4452904980185</v>
      </c>
      <c r="E6570" s="27" t="n">
        <v>597.164786912425</v>
      </c>
      <c r="F6570" s="27" t="n">
        <v>597.164786912425</v>
      </c>
      <c r="G6570" s="27" t="n">
        <v>1766.55</v>
      </c>
      <c r="H6570" s="27" t="n">
        <v>1119844.858131795</v>
      </c>
      <c r="I6570" s="27" t="n">
        <v>214979.323288473</v>
      </c>
      <c r="J6570" s="27" t="n">
        <v>97517.00970279901</v>
      </c>
      <c r="K6570" s="27" t="n">
        <v>1760370.639733525</v>
      </c>
      <c r="L6570" s="27" t="n">
        <v>134576.22115</v>
      </c>
    </row>
    <row r="6571">
      <c r="A6571" t="n">
        <v>6570</v>
      </c>
      <c r="B6571" s="27" t="n">
        <v>1465.669599</v>
      </c>
      <c r="C6571" s="27" t="n">
        <v>23.40915163422711</v>
      </c>
      <c r="D6571" s="27" t="n">
        <v>23.40915163422711</v>
      </c>
      <c r="E6571" s="27" t="n">
        <v>22.78788551152637</v>
      </c>
      <c r="F6571" s="27" t="n">
        <v>22.78788551152637</v>
      </c>
      <c r="G6571" s="27" t="n">
        <v>1802</v>
      </c>
      <c r="H6571" s="27" t="n">
        <v>43538.48657103977</v>
      </c>
      <c r="I6571" s="27" t="n">
        <v>8203.638784149491</v>
      </c>
      <c r="J6571" s="27" t="n">
        <v>3721.261704032256</v>
      </c>
      <c r="K6571" s="27" t="n">
        <v>2644802.180824372</v>
      </c>
      <c r="L6571" s="27" t="n">
        <v>4355.603999999999</v>
      </c>
    </row>
    <row r="6572">
      <c r="A6572" t="n">
        <v>6571</v>
      </c>
      <c r="B6572" s="27" t="n">
        <v>966.1439937</v>
      </c>
      <c r="C6572" s="27" t="n">
        <v>1005.540254156976</v>
      </c>
      <c r="D6572" s="27" t="n">
        <v>1005.540254156976</v>
      </c>
      <c r="E6572" s="27" t="n">
        <v>978.8537639893351</v>
      </c>
      <c r="F6572" s="27" t="n">
        <v>966.1439937</v>
      </c>
      <c r="G6572" s="27" t="n">
        <v>1845.85</v>
      </c>
      <c r="H6572" s="27" t="n">
        <v>1881930.621446304</v>
      </c>
      <c r="I6572" s="27" t="n">
        <v>347811.837732</v>
      </c>
      <c r="J6572" s="27" t="n">
        <v>157771.31417121</v>
      </c>
      <c r="K6572" s="27" t="n">
        <v>0</v>
      </c>
      <c r="L6572" s="27" t="n">
        <v>148931.096628855</v>
      </c>
    </row>
    <row r="6573">
      <c r="A6573" t="n">
        <v>6572</v>
      </c>
      <c r="B6573" s="27" t="n">
        <v>1198.038675</v>
      </c>
      <c r="C6573" s="27" t="n">
        <v>1246.891188632305</v>
      </c>
      <c r="D6573" s="27" t="n">
        <v>1246.891188632305</v>
      </c>
      <c r="E6573" s="27" t="n">
        <v>1213.79937623793</v>
      </c>
      <c r="F6573" s="27" t="n">
        <v>1198.038675</v>
      </c>
      <c r="G6573" s="27" t="n">
        <v>1847.45</v>
      </c>
      <c r="H6573" s="27" t="n">
        <v>2335682.650962522</v>
      </c>
      <c r="I6573" s="27" t="n">
        <v>431293.923</v>
      </c>
      <c r="J6573" s="27" t="n">
        <v>195639.7156275</v>
      </c>
      <c r="K6573" s="27" t="n">
        <v>0</v>
      </c>
      <c r="L6573" s="27" t="n">
        <v>182760.7998712501</v>
      </c>
    </row>
    <row r="6574">
      <c r="A6574" t="n">
        <v>6573</v>
      </c>
      <c r="B6574" s="27" t="n">
        <v>1423.350747</v>
      </c>
      <c r="C6574" s="27" t="n">
        <v>1481.390689477538</v>
      </c>
      <c r="D6574" s="27" t="n">
        <v>1481.390689477538</v>
      </c>
      <c r="E6574" s="27" t="n">
        <v>1442.075388169863</v>
      </c>
      <c r="F6574" s="27" t="n">
        <v>1423.350747</v>
      </c>
      <c r="G6574" s="27" t="n">
        <v>1852.55</v>
      </c>
      <c r="H6574" s="27" t="n">
        <v>2783238.495775102</v>
      </c>
      <c r="I6574" s="27" t="n">
        <v>512406.26892</v>
      </c>
      <c r="J6574" s="27" t="n">
        <v>232433.1769851</v>
      </c>
      <c r="K6574" s="27" t="n">
        <v>0</v>
      </c>
      <c r="L6574" s="27" t="n">
        <v>209873.0676451502</v>
      </c>
    </row>
    <row r="6575">
      <c r="A6575" t="n">
        <v>6574</v>
      </c>
      <c r="B6575" s="27" t="n">
        <v>1421.019933</v>
      </c>
      <c r="C6575" s="27" t="n">
        <v>1478.964638772426</v>
      </c>
      <c r="D6575" s="27" t="n">
        <v>1478.964638772426</v>
      </c>
      <c r="E6575" s="27" t="n">
        <v>1439.713723527885</v>
      </c>
      <c r="F6575" s="27" t="n">
        <v>1421.019933</v>
      </c>
      <c r="G6575" s="27" t="n">
        <v>1865.25</v>
      </c>
      <c r="H6575" s="27" t="n">
        <v>2793788.231306946</v>
      </c>
      <c r="I6575" s="27" t="n">
        <v>511567.17588</v>
      </c>
      <c r="J6575" s="27" t="n">
        <v>232052.5550589</v>
      </c>
      <c r="K6575" s="27" t="n">
        <v>0</v>
      </c>
      <c r="L6575" s="27" t="n">
        <v>191482.4359717499</v>
      </c>
    </row>
    <row r="6576">
      <c r="A6576" t="n">
        <v>6575</v>
      </c>
      <c r="B6576" s="27" t="n">
        <v>1225.231511</v>
      </c>
      <c r="C6576" s="27" t="n">
        <v>1275.193031971694</v>
      </c>
      <c r="D6576" s="27" t="n">
        <v>1275.193031971694</v>
      </c>
      <c r="E6576" s="27" t="n">
        <v>1241.350104084051</v>
      </c>
      <c r="F6576" s="27" t="n">
        <v>1225.231511</v>
      </c>
      <c r="G6576" s="27" t="n">
        <v>1865.55</v>
      </c>
      <c r="H6576" s="27" t="n">
        <v>2405529.047350915</v>
      </c>
      <c r="I6576" s="27" t="n">
        <v>441083.34396</v>
      </c>
      <c r="J6576" s="27" t="n">
        <v>200080.3057463</v>
      </c>
      <c r="K6576" s="27" t="n">
        <v>0</v>
      </c>
      <c r="L6576" s="27" t="n">
        <v>164732.3766539502</v>
      </c>
    </row>
    <row r="6577">
      <c r="A6577" t="n">
        <v>6576</v>
      </c>
      <c r="B6577" s="27" t="n">
        <v>1382.173024</v>
      </c>
      <c r="C6577" s="27" t="n">
        <v>0</v>
      </c>
      <c r="D6577" s="27" t="n">
        <v>0</v>
      </c>
      <c r="E6577" s="27" t="n">
        <v>0</v>
      </c>
      <c r="F6577" s="27" t="n">
        <v>0</v>
      </c>
      <c r="G6577" s="27" t="n">
        <v>1818.85</v>
      </c>
      <c r="H6577" s="27" t="n">
        <v>0</v>
      </c>
      <c r="I6577" s="27" t="n">
        <v>0</v>
      </c>
      <c r="J6577" s="27" t="n">
        <v>0</v>
      </c>
      <c r="K6577" s="27" t="n">
        <v>2533523.152991999</v>
      </c>
      <c r="L6577" s="27" t="n">
        <v>0</v>
      </c>
    </row>
    <row r="6578">
      <c r="A6578" t="n">
        <v>6577</v>
      </c>
      <c r="B6578" s="27" t="n">
        <v>1511.9217</v>
      </c>
      <c r="C6578" s="27" t="n">
        <v>0</v>
      </c>
      <c r="D6578" s="27" t="n">
        <v>0</v>
      </c>
      <c r="E6578" s="27" t="n">
        <v>0</v>
      </c>
      <c r="F6578" s="27" t="n">
        <v>0</v>
      </c>
      <c r="G6578" s="27" t="n">
        <v>1599.95</v>
      </c>
      <c r="H6578" s="27" t="n">
        <v>0</v>
      </c>
      <c r="I6578" s="27" t="n">
        <v>0</v>
      </c>
      <c r="J6578" s="27" t="n">
        <v>0</v>
      </c>
      <c r="K6578" s="27" t="n">
        <v>1799186.823</v>
      </c>
      <c r="L6578" s="27" t="n">
        <v>0</v>
      </c>
    </row>
    <row r="6579">
      <c r="A6579" t="n">
        <v>6578</v>
      </c>
      <c r="B6579" s="27" t="n">
        <v>1197.261737</v>
      </c>
      <c r="C6579" s="27" t="n">
        <v>0</v>
      </c>
      <c r="D6579" s="27" t="n">
        <v>0</v>
      </c>
      <c r="E6579" s="27" t="n">
        <v>0</v>
      </c>
      <c r="F6579" s="27" t="n">
        <v>0</v>
      </c>
      <c r="G6579" s="27" t="n">
        <v>1679.1</v>
      </c>
      <c r="H6579" s="27" t="n">
        <v>0</v>
      </c>
      <c r="I6579" s="27" t="n">
        <v>0</v>
      </c>
      <c r="J6579" s="27" t="n">
        <v>0</v>
      </c>
      <c r="K6579" s="27" t="n">
        <v>1424741.46703</v>
      </c>
      <c r="L6579" s="27" t="n">
        <v>0</v>
      </c>
    </row>
    <row r="6580">
      <c r="A6580" t="n">
        <v>6579</v>
      </c>
      <c r="B6580" s="27" t="n">
        <v>1518.914144</v>
      </c>
      <c r="C6580" s="27" t="n">
        <v>0</v>
      </c>
      <c r="D6580" s="27" t="n">
        <v>0</v>
      </c>
      <c r="E6580" s="27" t="n">
        <v>0</v>
      </c>
      <c r="F6580" s="27" t="n">
        <v>0</v>
      </c>
      <c r="G6580" s="27" t="n">
        <v>1480.45</v>
      </c>
      <c r="H6580" s="27" t="n">
        <v>0</v>
      </c>
      <c r="I6580" s="27" t="n">
        <v>0</v>
      </c>
      <c r="J6580" s="27" t="n">
        <v>0</v>
      </c>
      <c r="K6580" s="27" t="n">
        <v>1807507.83136</v>
      </c>
      <c r="L6580" s="27" t="n">
        <v>0</v>
      </c>
    </row>
    <row r="6581">
      <c r="A6581" t="n">
        <v>6580</v>
      </c>
      <c r="B6581" s="27" t="n">
        <v>1238.43946</v>
      </c>
      <c r="C6581" s="27" t="n">
        <v>0</v>
      </c>
      <c r="D6581" s="27" t="n">
        <v>0</v>
      </c>
      <c r="E6581" s="27" t="n">
        <v>0</v>
      </c>
      <c r="F6581" s="27" t="n">
        <v>0</v>
      </c>
      <c r="G6581" s="27" t="n">
        <v>1414.65</v>
      </c>
      <c r="H6581" s="27" t="n">
        <v>0</v>
      </c>
      <c r="I6581" s="27" t="n">
        <v>0</v>
      </c>
      <c r="J6581" s="27" t="n">
        <v>0</v>
      </c>
      <c r="K6581" s="27" t="n">
        <v>1473742.9574</v>
      </c>
      <c r="L6581" s="27" t="n">
        <v>0</v>
      </c>
    </row>
    <row r="6582">
      <c r="A6582" t="n">
        <v>6581</v>
      </c>
      <c r="B6582" s="27" t="n">
        <v>1274.955555</v>
      </c>
      <c r="C6582" s="27" t="n">
        <v>0</v>
      </c>
      <c r="D6582" s="27" t="n">
        <v>0</v>
      </c>
      <c r="E6582" s="27" t="n">
        <v>0</v>
      </c>
      <c r="F6582" s="27" t="n">
        <v>0</v>
      </c>
      <c r="G6582" s="27" t="n">
        <v>1415.4</v>
      </c>
      <c r="H6582" s="27" t="n">
        <v>0</v>
      </c>
      <c r="I6582" s="27" t="n">
        <v>0</v>
      </c>
      <c r="J6582" s="27" t="n">
        <v>0</v>
      </c>
      <c r="K6582" s="27" t="n">
        <v>1517197.11045</v>
      </c>
      <c r="L6582" s="27" t="n">
        <v>0</v>
      </c>
    </row>
    <row r="6583">
      <c r="A6583" t="n">
        <v>6582</v>
      </c>
      <c r="B6583" s="27" t="n">
        <v>1134.329744</v>
      </c>
      <c r="C6583" s="27" t="n">
        <v>0</v>
      </c>
      <c r="D6583" s="27" t="n">
        <v>0</v>
      </c>
      <c r="E6583" s="27" t="n">
        <v>0</v>
      </c>
      <c r="F6583" s="27" t="n">
        <v>0</v>
      </c>
      <c r="G6583" s="27" t="n">
        <v>1421.25</v>
      </c>
      <c r="H6583" s="27" t="n">
        <v>0</v>
      </c>
      <c r="I6583" s="27" t="n">
        <v>0</v>
      </c>
      <c r="J6583" s="27" t="n">
        <v>0</v>
      </c>
      <c r="K6583" s="27" t="n">
        <v>1349852.39536</v>
      </c>
      <c r="L6583" s="27" t="n">
        <v>0</v>
      </c>
    </row>
    <row r="6584">
      <c r="A6584" t="n">
        <v>6583</v>
      </c>
      <c r="B6584" s="27" t="n">
        <v>1236.108646</v>
      </c>
      <c r="C6584" s="27" t="n">
        <v>750.1086504454988</v>
      </c>
      <c r="D6584" s="27" t="n">
        <v>750.1086504454988</v>
      </c>
      <c r="E6584" s="27" t="n">
        <v>730.2011757899377</v>
      </c>
      <c r="F6584" s="27" t="n">
        <v>730.2011757899377</v>
      </c>
      <c r="G6584" s="27" t="n">
        <v>1498.5</v>
      </c>
      <c r="H6584" s="27" t="n">
        <v>1150857.109617896</v>
      </c>
      <c r="I6584" s="27" t="n">
        <v>262872.4232843776</v>
      </c>
      <c r="J6584" s="27" t="n">
        <v>119241.8520064968</v>
      </c>
      <c r="K6584" s="27" t="n">
        <v>927328.3928950439</v>
      </c>
      <c r="L6584" s="27" t="n">
        <v>187629.2039999999</v>
      </c>
    </row>
    <row r="6585">
      <c r="A6585" t="n">
        <v>6584</v>
      </c>
      <c r="B6585" s="27" t="n">
        <v>895.8242902</v>
      </c>
      <c r="C6585" s="27" t="n">
        <v>932.3538708310286</v>
      </c>
      <c r="D6585" s="27" t="n">
        <v>932.3538708310286</v>
      </c>
      <c r="E6585" s="27" t="n">
        <v>907.6097073787614</v>
      </c>
      <c r="F6585" s="27" t="n">
        <v>895.8242902</v>
      </c>
      <c r="G6585" s="27" t="n">
        <v>1437.05</v>
      </c>
      <c r="H6585" s="27" t="n">
        <v>1353099.424810873</v>
      </c>
      <c r="I6585" s="27" t="n">
        <v>322496.744472</v>
      </c>
      <c r="J6585" s="27" t="n">
        <v>146288.10658966</v>
      </c>
      <c r="K6585" s="27" t="n">
        <v>0</v>
      </c>
      <c r="L6585" s="27" t="n">
        <v>504304.1208000001</v>
      </c>
    </row>
    <row r="6586">
      <c r="A6586" t="n">
        <v>6585</v>
      </c>
      <c r="B6586" s="27" t="n">
        <v>1078.188191</v>
      </c>
      <c r="C6586" s="27" t="n">
        <v>1122.153049182112</v>
      </c>
      <c r="D6586" s="27" t="n">
        <v>1122.153049182112</v>
      </c>
      <c r="E6586" s="27" t="n">
        <v>1092.371719006828</v>
      </c>
      <c r="F6586" s="27" t="n">
        <v>1078.188191</v>
      </c>
      <c r="G6586" s="27" t="n">
        <v>1421.4</v>
      </c>
      <c r="H6586" s="27" t="n">
        <v>1617027.904919721</v>
      </c>
      <c r="I6586" s="27" t="n">
        <v>388147.74876</v>
      </c>
      <c r="J6586" s="27" t="n">
        <v>176068.1315903</v>
      </c>
      <c r="K6586" s="27" t="n">
        <v>0</v>
      </c>
      <c r="L6586" s="27" t="n">
        <v>623839.6873125997</v>
      </c>
    </row>
    <row r="6587">
      <c r="A6587" t="n">
        <v>6586</v>
      </c>
      <c r="B6587" s="27" t="n">
        <v>1521.983049</v>
      </c>
      <c r="C6587" s="27" t="n">
        <v>1584.044586151337</v>
      </c>
      <c r="D6587" s="27" t="n">
        <v>1584.044586151337</v>
      </c>
      <c r="E6587" s="27" t="n">
        <v>1542.004906388468</v>
      </c>
      <c r="F6587" s="27" t="n">
        <v>1521.983049</v>
      </c>
      <c r="G6587" s="27" t="n">
        <v>1261.9</v>
      </c>
      <c r="H6587" s="27" t="n">
        <v>2032527.068869324</v>
      </c>
      <c r="I6587" s="27" t="n">
        <v>547913.89764</v>
      </c>
      <c r="J6587" s="27" t="n">
        <v>248539.8319017</v>
      </c>
      <c r="K6587" s="27" t="n">
        <v>0</v>
      </c>
      <c r="L6587" s="27" t="n">
        <v>1123375.6523</v>
      </c>
    </row>
    <row r="6588">
      <c r="A6588" t="n">
        <v>6587</v>
      </c>
      <c r="B6588" s="27" t="n">
        <v>1177.491574</v>
      </c>
      <c r="C6588" s="27" t="n">
        <v>1225.505307084195</v>
      </c>
      <c r="D6588" s="27" t="n">
        <v>1225.505307084195</v>
      </c>
      <c r="E6588" s="27" t="n">
        <v>1192.981064327436</v>
      </c>
      <c r="F6588" s="27" t="n">
        <v>1177.491574</v>
      </c>
      <c r="G6588" s="27" t="n">
        <v>1162.9</v>
      </c>
      <c r="H6588" s="27" t="n">
        <v>1450399.080713056</v>
      </c>
      <c r="I6588" s="27" t="n">
        <v>423896.9666399999</v>
      </c>
      <c r="J6588" s="27" t="n">
        <v>192284.3740342</v>
      </c>
      <c r="K6588" s="27" t="n">
        <v>0</v>
      </c>
      <c r="L6588" s="27" t="n">
        <v>985678.1965953996</v>
      </c>
    </row>
    <row r="6589">
      <c r="A6589" t="n">
        <v>6588</v>
      </c>
      <c r="B6589" s="27" t="n">
        <v>1060.14186</v>
      </c>
      <c r="C6589" s="27" t="n">
        <v>1103.371191170763</v>
      </c>
      <c r="D6589" s="27" t="n">
        <v>1103.371191170763</v>
      </c>
      <c r="E6589" s="27" t="n">
        <v>1074.088321268032</v>
      </c>
      <c r="F6589" s="27" t="n">
        <v>1060.14186</v>
      </c>
      <c r="G6589" s="27" t="n">
        <v>1030.7</v>
      </c>
      <c r="H6589" s="27" t="n">
        <v>1158190.085462754</v>
      </c>
      <c r="I6589" s="27" t="n">
        <v>381651.0696</v>
      </c>
      <c r="J6589" s="27" t="n">
        <v>173121.165738</v>
      </c>
      <c r="K6589" s="27" t="n">
        <v>0</v>
      </c>
      <c r="L6589" s="27" t="n">
        <v>1027595.504898</v>
      </c>
    </row>
    <row r="6590">
      <c r="A6590" t="n">
        <v>6589</v>
      </c>
      <c r="B6590" s="27" t="n">
        <v>943.5292656</v>
      </c>
      <c r="C6590" s="27" t="n">
        <v>982.0041277539704</v>
      </c>
      <c r="D6590" s="27" t="n">
        <v>982.0041277539704</v>
      </c>
      <c r="E6590" s="27" t="n">
        <v>955.942273550172</v>
      </c>
      <c r="F6590" s="27" t="n">
        <v>943.5292656</v>
      </c>
      <c r="G6590" s="27" t="n">
        <v>983.75</v>
      </c>
      <c r="H6590" s="27" t="n">
        <v>983079.7334969419</v>
      </c>
      <c r="I6590" s="27" t="n">
        <v>339670.535616</v>
      </c>
      <c r="J6590" s="27" t="n">
        <v>154078.32907248</v>
      </c>
      <c r="K6590" s="27" t="n">
        <v>0</v>
      </c>
      <c r="L6590" s="27" t="n">
        <v>958861.3462500001</v>
      </c>
    </row>
    <row r="6591">
      <c r="A6591" t="n">
        <v>6590</v>
      </c>
      <c r="B6591" s="27" t="n">
        <v>1025.030081</v>
      </c>
      <c r="C6591" s="27" t="n">
        <v>1066.827436405469</v>
      </c>
      <c r="D6591" s="27" t="n">
        <v>1066.827436405469</v>
      </c>
      <c r="E6591" s="27" t="n">
        <v>1038.514417832112</v>
      </c>
      <c r="F6591" s="27" t="n">
        <v>1025.030081</v>
      </c>
      <c r="G6591" s="27" t="n">
        <v>1258.25</v>
      </c>
      <c r="H6591" s="27" t="n">
        <v>1365506.978036094</v>
      </c>
      <c r="I6591" s="27" t="n">
        <v>369010.82916</v>
      </c>
      <c r="J6591" s="27" t="n">
        <v>167387.4122273</v>
      </c>
      <c r="K6591" s="27" t="n">
        <v>0</v>
      </c>
      <c r="L6591" s="27" t="n">
        <v>760316.0024999999</v>
      </c>
    </row>
    <row r="6592">
      <c r="A6592" t="n">
        <v>6591</v>
      </c>
      <c r="B6592" s="27" t="n">
        <v>930.0668693</v>
      </c>
      <c r="C6592" s="27" t="n">
        <v>967.9911090093841</v>
      </c>
      <c r="D6592" s="27" t="n">
        <v>967.9911090093841</v>
      </c>
      <c r="E6592" s="27" t="n">
        <v>942.3011526837665</v>
      </c>
      <c r="F6592" s="27" t="n">
        <v>930.0668693</v>
      </c>
      <c r="G6592" s="27" t="n">
        <v>1478.8</v>
      </c>
      <c r="H6592" s="27" t="n">
        <v>1453583.986585267</v>
      </c>
      <c r="I6592" s="27" t="n">
        <v>334824.072948</v>
      </c>
      <c r="J6592" s="27" t="n">
        <v>151879.91975669</v>
      </c>
      <c r="K6592" s="27" t="n">
        <v>0</v>
      </c>
      <c r="L6592" s="27" t="n">
        <v>484750.8522791602</v>
      </c>
    </row>
    <row r="6593">
      <c r="A6593" t="n">
        <v>6592</v>
      </c>
      <c r="B6593" s="27" t="n">
        <v>968.8011223</v>
      </c>
      <c r="C6593" s="27" t="n">
        <v>1008.305598096695</v>
      </c>
      <c r="D6593" s="27" t="n">
        <v>1008.305598096695</v>
      </c>
      <c r="E6593" s="27" t="n">
        <v>981.5457172084409</v>
      </c>
      <c r="F6593" s="27" t="n">
        <v>968.8011223</v>
      </c>
      <c r="G6593" s="27" t="n">
        <v>1539.25</v>
      </c>
      <c r="H6593" s="27" t="n">
        <v>1573690.77269029</v>
      </c>
      <c r="I6593" s="27" t="n">
        <v>348768.404028</v>
      </c>
      <c r="J6593" s="27" t="n">
        <v>158205.22327159</v>
      </c>
      <c r="K6593" s="27" t="n">
        <v>0</v>
      </c>
      <c r="L6593" s="27" t="n">
        <v>446375.0607499999</v>
      </c>
    </row>
    <row r="6594">
      <c r="A6594" t="n">
        <v>6593</v>
      </c>
      <c r="B6594" s="27" t="n">
        <v>1132.677779</v>
      </c>
      <c r="C6594" s="27" t="n">
        <v>90.3706489596274</v>
      </c>
      <c r="D6594" s="27" t="n">
        <v>90.3706489596274</v>
      </c>
      <c r="E6594" s="27" t="n">
        <v>87.97226120246461</v>
      </c>
      <c r="F6594" s="27" t="n">
        <v>87.97226120246461</v>
      </c>
      <c r="G6594" s="27" t="n">
        <v>1843.95</v>
      </c>
      <c r="H6594" s="27" t="n">
        <v>171272.5086657312</v>
      </c>
      <c r="I6594" s="27" t="n">
        <v>31670.01403288726</v>
      </c>
      <c r="J6594" s="27" t="n">
        <v>14365.87025436247</v>
      </c>
      <c r="K6594" s="27" t="n">
        <v>1914945.214122882</v>
      </c>
      <c r="L6594" s="27" t="n">
        <v>13252.23415</v>
      </c>
    </row>
    <row r="6595">
      <c r="A6595" t="n">
        <v>6594</v>
      </c>
      <c r="B6595" s="27" t="n">
        <v>1010.939336</v>
      </c>
      <c r="C6595" s="27" t="n">
        <v>0</v>
      </c>
      <c r="D6595" s="27" t="n">
        <v>0</v>
      </c>
      <c r="E6595" s="27" t="n">
        <v>0</v>
      </c>
      <c r="F6595" s="27" t="n">
        <v>0</v>
      </c>
      <c r="G6595" s="27" t="n">
        <v>1908.65</v>
      </c>
      <c r="H6595" s="27" t="n">
        <v>0</v>
      </c>
      <c r="I6595" s="27" t="n">
        <v>0</v>
      </c>
      <c r="J6595" s="27" t="n">
        <v>0</v>
      </c>
      <c r="K6595" s="27" t="n">
        <v>1853051.802888</v>
      </c>
      <c r="L6595" s="27" t="n">
        <v>0</v>
      </c>
    </row>
    <row r="6596">
      <c r="A6596" t="n">
        <v>6595</v>
      </c>
      <c r="B6596" s="27" t="n">
        <v>1250.787922</v>
      </c>
      <c r="C6596" s="27" t="n">
        <v>1301.7911237005</v>
      </c>
      <c r="D6596" s="27" t="n">
        <v>1301.7911237005</v>
      </c>
      <c r="E6596" s="27" t="n">
        <v>1267.24229695852</v>
      </c>
      <c r="F6596" s="27" t="n">
        <v>1250.787922</v>
      </c>
      <c r="G6596" s="27" t="n">
        <v>1910.95</v>
      </c>
      <c r="H6596" s="27" t="n">
        <v>2516385.375791132</v>
      </c>
      <c r="I6596" s="27" t="n">
        <v>450283.65192</v>
      </c>
      <c r="J6596" s="27" t="n">
        <v>204253.6676626</v>
      </c>
      <c r="K6596" s="27" t="n">
        <v>0</v>
      </c>
      <c r="L6596" s="27" t="n">
        <v>111382.6644541002</v>
      </c>
    </row>
    <row r="6597">
      <c r="A6597" t="n">
        <v>6596</v>
      </c>
      <c r="B6597" s="27" t="n">
        <v>1191.823169</v>
      </c>
      <c r="C6597" s="27" t="n">
        <v>1240.42172008534</v>
      </c>
      <c r="D6597" s="27" t="n">
        <v>1240.42172008534</v>
      </c>
      <c r="E6597" s="27" t="n">
        <v>1207.501603859323</v>
      </c>
      <c r="F6597" s="27" t="n">
        <v>1191.823169</v>
      </c>
      <c r="G6597" s="27" t="n">
        <v>1863.8</v>
      </c>
      <c r="H6597" s="27" t="n">
        <v>2344489.656132112</v>
      </c>
      <c r="I6597" s="27" t="n">
        <v>429056.34084</v>
      </c>
      <c r="J6597" s="27" t="n">
        <v>194624.7234977</v>
      </c>
      <c r="K6597" s="27" t="n">
        <v>0</v>
      </c>
      <c r="L6597" s="27" t="n">
        <v>162326.2925999998</v>
      </c>
    </row>
    <row r="6598">
      <c r="A6598" t="n">
        <v>6597</v>
      </c>
      <c r="B6598" s="27" t="n">
        <v>1114.129351</v>
      </c>
      <c r="C6598" s="27" t="n">
        <v>1159.559607909026</v>
      </c>
      <c r="D6598" s="27" t="n">
        <v>1159.559607909026</v>
      </c>
      <c r="E6598" s="27" t="n">
        <v>1128.785528057592</v>
      </c>
      <c r="F6598" s="27" t="n">
        <v>1114.129351</v>
      </c>
      <c r="G6598" s="27" t="n">
        <v>1845.45</v>
      </c>
      <c r="H6598" s="27" t="n">
        <v>2170939.46821633</v>
      </c>
      <c r="I6598" s="27" t="n">
        <v>401086.56636</v>
      </c>
      <c r="J6598" s="27" t="n">
        <v>181937.3230183</v>
      </c>
      <c r="K6598" s="27" t="n">
        <v>0</v>
      </c>
      <c r="L6598" s="27" t="n">
        <v>172188.6369500002</v>
      </c>
    </row>
    <row r="6599">
      <c r="A6599" t="n">
        <v>6598</v>
      </c>
      <c r="B6599" s="27" t="n">
        <v>1338.664486</v>
      </c>
      <c r="C6599" s="27" t="n">
        <v>1393.250425185888</v>
      </c>
      <c r="D6599" s="27" t="n">
        <v>1393.250425185888</v>
      </c>
      <c r="E6599" s="27" t="n">
        <v>1356.274318442198</v>
      </c>
      <c r="F6599" s="27" t="n">
        <v>1338.664486</v>
      </c>
      <c r="G6599" s="27" t="n">
        <v>1838.25</v>
      </c>
      <c r="H6599" s="27" t="n">
        <v>2601989.149482207</v>
      </c>
      <c r="I6599" s="27" t="n">
        <v>481919.21496</v>
      </c>
      <c r="J6599" s="27" t="n">
        <v>218603.9105638</v>
      </c>
      <c r="K6599" s="27" t="n">
        <v>0</v>
      </c>
      <c r="L6599" s="27" t="n">
        <v>216528.9020000002</v>
      </c>
    </row>
    <row r="6600">
      <c r="A6600" t="n">
        <v>6599</v>
      </c>
      <c r="B6600" s="27" t="n">
        <v>1141.322188</v>
      </c>
      <c r="C6600" s="27" t="n">
        <v>1187.861451248415</v>
      </c>
      <c r="D6600" s="27" t="n">
        <v>1187.861451248415</v>
      </c>
      <c r="E6600" s="27" t="n">
        <v>1156.336255903712</v>
      </c>
      <c r="F6600" s="27" t="n">
        <v>1141.322188</v>
      </c>
      <c r="G6600" s="27" t="n">
        <v>1805.7</v>
      </c>
      <c r="H6600" s="27" t="n">
        <v>2184226.022263819</v>
      </c>
      <c r="I6600" s="27" t="n">
        <v>410875.98768</v>
      </c>
      <c r="J6600" s="27" t="n">
        <v>186377.9133004</v>
      </c>
      <c r="K6600" s="27" t="n">
        <v>0</v>
      </c>
      <c r="L6600" s="27" t="n">
        <v>221758.8646000002</v>
      </c>
    </row>
    <row r="6601">
      <c r="A6601" t="n">
        <v>6600</v>
      </c>
      <c r="B6601" s="27" t="n">
        <v>156.1645744</v>
      </c>
      <c r="C6601" s="27" t="n">
        <v>0</v>
      </c>
      <c r="D6601" s="27" t="n">
        <v>0</v>
      </c>
      <c r="E6601" s="27" t="n">
        <v>0</v>
      </c>
      <c r="F6601" s="27" t="n">
        <v>0</v>
      </c>
      <c r="G6601" s="27" t="n">
        <v>1607.6</v>
      </c>
      <c r="H6601" s="27" t="n">
        <v>0</v>
      </c>
      <c r="I6601" s="27" t="n">
        <v>0</v>
      </c>
      <c r="J6601" s="27" t="n">
        <v>0</v>
      </c>
      <c r="K6601" s="27" t="n">
        <v>286249.6648752</v>
      </c>
      <c r="L6601" s="27" t="n">
        <v>0</v>
      </c>
    </row>
    <row r="6602">
      <c r="A6602" t="n">
        <v>6601</v>
      </c>
      <c r="B6602" s="27" t="n">
        <v>101.7789017</v>
      </c>
      <c r="C6602" s="27" t="n">
        <v>0</v>
      </c>
      <c r="D6602" s="27" t="n">
        <v>0</v>
      </c>
      <c r="E6602" s="27" t="n">
        <v>0</v>
      </c>
      <c r="F6602" s="27" t="n">
        <v>0</v>
      </c>
      <c r="G6602" s="27" t="n">
        <v>1444.45</v>
      </c>
      <c r="H6602" s="27" t="n">
        <v>0</v>
      </c>
      <c r="I6602" s="27" t="n">
        <v>0</v>
      </c>
      <c r="J6602" s="27" t="n">
        <v>0</v>
      </c>
      <c r="K6602" s="27" t="n">
        <v>121116.893023</v>
      </c>
      <c r="L6602" s="27" t="n">
        <v>0</v>
      </c>
    </row>
    <row r="6603">
      <c r="A6603" t="n">
        <v>6602</v>
      </c>
      <c r="B6603" s="27" t="n">
        <v>103.3327781</v>
      </c>
      <c r="C6603" s="27" t="n">
        <v>0</v>
      </c>
      <c r="D6603" s="27" t="n">
        <v>0</v>
      </c>
      <c r="E6603" s="27" t="n">
        <v>0</v>
      </c>
      <c r="F6603" s="27" t="n">
        <v>0</v>
      </c>
      <c r="G6603" s="27" t="n">
        <v>1269.6</v>
      </c>
      <c r="H6603" s="27" t="n">
        <v>0</v>
      </c>
      <c r="I6603" s="27" t="n">
        <v>0</v>
      </c>
      <c r="J6603" s="27" t="n">
        <v>0</v>
      </c>
      <c r="K6603" s="27" t="n">
        <v>122966.005939</v>
      </c>
      <c r="L6603" s="27" t="n">
        <v>0</v>
      </c>
    </row>
    <row r="6604">
      <c r="A6604" t="n">
        <v>6603</v>
      </c>
      <c r="B6604" s="27" t="n">
        <v>99.44808715000001</v>
      </c>
      <c r="C6604" s="27" t="n">
        <v>0</v>
      </c>
      <c r="D6604" s="27" t="n">
        <v>0</v>
      </c>
      <c r="E6604" s="27" t="n">
        <v>0</v>
      </c>
      <c r="F6604" s="27" t="n">
        <v>0</v>
      </c>
      <c r="G6604" s="27" t="n">
        <v>1180.45</v>
      </c>
      <c r="H6604" s="27" t="n">
        <v>0</v>
      </c>
      <c r="I6604" s="27" t="n">
        <v>0</v>
      </c>
      <c r="J6604" s="27" t="n">
        <v>0</v>
      </c>
      <c r="K6604" s="27" t="n">
        <v>118343.2237085</v>
      </c>
      <c r="L6604" s="27" t="n">
        <v>0</v>
      </c>
    </row>
    <row r="6605">
      <c r="A6605" t="n">
        <v>6604</v>
      </c>
      <c r="B6605" s="27" t="n">
        <v>104.8866544</v>
      </c>
      <c r="C6605" s="27" t="n">
        <v>0</v>
      </c>
      <c r="D6605" s="27" t="n">
        <v>0</v>
      </c>
      <c r="E6605" s="27" t="n">
        <v>0</v>
      </c>
      <c r="F6605" s="27" t="n">
        <v>0</v>
      </c>
      <c r="G6605" s="27" t="n">
        <v>1160.35</v>
      </c>
      <c r="H6605" s="27" t="n">
        <v>0</v>
      </c>
      <c r="I6605" s="27" t="n">
        <v>0</v>
      </c>
      <c r="J6605" s="27" t="n">
        <v>0</v>
      </c>
      <c r="K6605" s="27" t="n">
        <v>124815.118736</v>
      </c>
      <c r="L6605" s="27" t="n">
        <v>0</v>
      </c>
    </row>
    <row r="6606">
      <c r="A6606" t="n">
        <v>6605</v>
      </c>
      <c r="B6606" s="27" t="n">
        <v>98.67114897</v>
      </c>
      <c r="C6606" s="27" t="n">
        <v>0</v>
      </c>
      <c r="D6606" s="27" t="n">
        <v>0</v>
      </c>
      <c r="E6606" s="27" t="n">
        <v>0</v>
      </c>
      <c r="F6606" s="27" t="n">
        <v>0</v>
      </c>
      <c r="G6606" s="27" t="n">
        <v>1179.7</v>
      </c>
      <c r="H6606" s="27" t="n">
        <v>0</v>
      </c>
      <c r="I6606" s="27" t="n">
        <v>0</v>
      </c>
      <c r="J6606" s="27" t="n">
        <v>0</v>
      </c>
      <c r="K6606" s="27" t="n">
        <v>117418.6672743</v>
      </c>
      <c r="L6606" s="27" t="n">
        <v>0</v>
      </c>
    </row>
    <row r="6607">
      <c r="A6607" t="n">
        <v>6606</v>
      </c>
      <c r="B6607" s="27" t="n">
        <v>101.0019635</v>
      </c>
      <c r="C6607" s="27" t="n">
        <v>0</v>
      </c>
      <c r="D6607" s="27" t="n">
        <v>0</v>
      </c>
      <c r="E6607" s="27" t="n">
        <v>0</v>
      </c>
      <c r="F6607" s="27" t="n">
        <v>0</v>
      </c>
      <c r="G6607" s="27" t="n">
        <v>1185.55</v>
      </c>
      <c r="H6607" s="27" t="n">
        <v>0</v>
      </c>
      <c r="I6607" s="27" t="n">
        <v>0</v>
      </c>
      <c r="J6607" s="27" t="n">
        <v>0</v>
      </c>
      <c r="K6607" s="27" t="n">
        <v>120192.336565</v>
      </c>
      <c r="L6607" s="27" t="n">
        <v>0</v>
      </c>
    </row>
    <row r="6608">
      <c r="A6608" t="n">
        <v>6607</v>
      </c>
      <c r="B6608" s="27" t="n">
        <v>84.28322504</v>
      </c>
      <c r="C6608" s="27" t="n">
        <v>0</v>
      </c>
      <c r="D6608" s="27" t="n">
        <v>0</v>
      </c>
      <c r="E6608" s="27" t="n">
        <v>0</v>
      </c>
      <c r="F6608" s="27" t="n">
        <v>0</v>
      </c>
      <c r="G6608" s="27" t="n">
        <v>1284</v>
      </c>
      <c r="H6608" s="27" t="n">
        <v>0</v>
      </c>
      <c r="I6608" s="27" t="n">
        <v>0</v>
      </c>
      <c r="J6608" s="27" t="n">
        <v>0</v>
      </c>
      <c r="K6608" s="27" t="n">
        <v>154491.15149832</v>
      </c>
      <c r="L6608" s="27" t="n">
        <v>0</v>
      </c>
    </row>
    <row r="6609">
      <c r="A6609" t="n">
        <v>6608</v>
      </c>
      <c r="B6609" s="27" t="n">
        <v>99.53646387000001</v>
      </c>
      <c r="C6609" s="27" t="n">
        <v>0</v>
      </c>
      <c r="D6609" s="27" t="n">
        <v>0</v>
      </c>
      <c r="E6609" s="27" t="n">
        <v>0</v>
      </c>
      <c r="F6609" s="27" t="n">
        <v>0</v>
      </c>
      <c r="G6609" s="27" t="n">
        <v>908.6</v>
      </c>
      <c r="H6609" s="27" t="n">
        <v>0</v>
      </c>
      <c r="I6609" s="27" t="n">
        <v>0</v>
      </c>
      <c r="J6609" s="27" t="n">
        <v>0</v>
      </c>
      <c r="K6609" s="27" t="n">
        <v>182450.33827371</v>
      </c>
      <c r="L6609" s="27" t="n">
        <v>0</v>
      </c>
    </row>
    <row r="6610">
      <c r="A6610" t="n">
        <v>6609</v>
      </c>
      <c r="B6610" s="27" t="n">
        <v>1023.343154</v>
      </c>
      <c r="C6610" s="27" t="n">
        <v>0</v>
      </c>
      <c r="D6610" s="27" t="n">
        <v>0</v>
      </c>
      <c r="E6610" s="27" t="n">
        <v>0</v>
      </c>
      <c r="F6610" s="27" t="n">
        <v>0</v>
      </c>
      <c r="G6610" s="27" t="n">
        <v>1250.1</v>
      </c>
      <c r="H6610" s="27" t="n">
        <v>0</v>
      </c>
      <c r="I6610" s="27" t="n">
        <v>0</v>
      </c>
      <c r="J6610" s="27" t="n">
        <v>0</v>
      </c>
      <c r="K6610" s="27" t="n">
        <v>1875788.001282</v>
      </c>
      <c r="L6610" s="27" t="n">
        <v>0</v>
      </c>
    </row>
    <row r="6611">
      <c r="A6611" t="n">
        <v>6610</v>
      </c>
      <c r="B6611" s="27" t="n">
        <v>1312.297146</v>
      </c>
      <c r="C6611" s="27" t="n">
        <v>0</v>
      </c>
      <c r="D6611" s="27" t="n">
        <v>0</v>
      </c>
      <c r="E6611" s="27" t="n">
        <v>0</v>
      </c>
      <c r="F6611" s="27" t="n">
        <v>0</v>
      </c>
      <c r="G6611" s="27" t="n">
        <v>1128.5</v>
      </c>
      <c r="H6611" s="27" t="n">
        <v>0</v>
      </c>
      <c r="I6611" s="27" t="n">
        <v>0</v>
      </c>
      <c r="J6611" s="27" t="n">
        <v>0</v>
      </c>
      <c r="K6611" s="27" t="n">
        <v>2405440.668618</v>
      </c>
      <c r="L6611" s="27" t="n">
        <v>0</v>
      </c>
    </row>
    <row r="6612">
      <c r="A6612" t="n">
        <v>6611</v>
      </c>
      <c r="B6612" s="27" t="n">
        <v>985.1177953</v>
      </c>
      <c r="C6612" s="27" t="n">
        <v>0</v>
      </c>
      <c r="D6612" s="27" t="n">
        <v>0</v>
      </c>
      <c r="E6612" s="27" t="n">
        <v>0</v>
      </c>
      <c r="F6612" s="27" t="n">
        <v>0</v>
      </c>
      <c r="G6612" s="27" t="n">
        <v>1009.7</v>
      </c>
      <c r="H6612" s="27" t="n">
        <v>0</v>
      </c>
      <c r="I6612" s="27" t="n">
        <v>0</v>
      </c>
      <c r="J6612" s="27" t="n">
        <v>0</v>
      </c>
      <c r="K6612" s="27" t="n">
        <v>1805720.9187849</v>
      </c>
      <c r="L6612" s="27" t="n">
        <v>0</v>
      </c>
    </row>
    <row r="6613">
      <c r="A6613" t="n">
        <v>6612</v>
      </c>
      <c r="B6613" s="27" t="n">
        <v>1098.076837</v>
      </c>
      <c r="C6613" s="27" t="n">
        <v>237.8580875571149</v>
      </c>
      <c r="D6613" s="27" t="n">
        <v>237.8580875571149</v>
      </c>
      <c r="E6613" s="27" t="n">
        <v>231.5454635834396</v>
      </c>
      <c r="F6613" s="27" t="n">
        <v>231.5454635834396</v>
      </c>
      <c r="G6613" s="27" t="n">
        <v>984.8</v>
      </c>
      <c r="H6613" s="27" t="n">
        <v>240773.6984763203</v>
      </c>
      <c r="I6613" s="27" t="n">
        <v>83356.36689003825</v>
      </c>
      <c r="J6613" s="27" t="n">
        <v>37811.37420317568</v>
      </c>
      <c r="K6613" s="27" t="n">
        <v>1588352.007472555</v>
      </c>
      <c r="L6613" s="27" t="n">
        <v>136069.2864</v>
      </c>
    </row>
    <row r="6614">
      <c r="A6614" t="n">
        <v>6613</v>
      </c>
      <c r="B6614" s="27" t="n">
        <v>1289.343479</v>
      </c>
      <c r="C6614" s="27" t="n">
        <v>1341.918272965022</v>
      </c>
      <c r="D6614" s="27" t="n">
        <v>1341.918272965022</v>
      </c>
      <c r="E6614" s="27" t="n">
        <v>1306.304493557173</v>
      </c>
      <c r="F6614" s="27" t="n">
        <v>1289.343479</v>
      </c>
      <c r="G6614" s="27" t="n">
        <v>891.95</v>
      </c>
      <c r="H6614" s="27" t="n">
        <v>1213752.070285436</v>
      </c>
      <c r="I6614" s="27" t="n">
        <v>464163.65244</v>
      </c>
      <c r="J6614" s="27" t="n">
        <v>210549.7901207</v>
      </c>
      <c r="K6614" s="27" t="n">
        <v>0</v>
      </c>
      <c r="L6614" s="27" t="n">
        <v>594712.5959999999</v>
      </c>
    </row>
    <row r="6615">
      <c r="A6615" t="n">
        <v>6614</v>
      </c>
      <c r="B6615" s="27" t="n">
        <v>1274.672944</v>
      </c>
      <c r="C6615" s="27" t="n">
        <v>1326.650077407752</v>
      </c>
      <c r="D6615" s="27" t="n">
        <v>1326.650077407752</v>
      </c>
      <c r="E6615" s="27" t="n">
        <v>1291.441507586424</v>
      </c>
      <c r="F6615" s="27" t="n">
        <v>1274.672944</v>
      </c>
      <c r="G6615" s="27" t="n">
        <v>1134.15</v>
      </c>
      <c r="H6615" s="27" t="n">
        <v>1532564.013708097</v>
      </c>
      <c r="I6615" s="27" t="n">
        <v>458882.25984</v>
      </c>
      <c r="J6615" s="27" t="n">
        <v>208154.0917552</v>
      </c>
      <c r="K6615" s="27" t="n">
        <v>0</v>
      </c>
      <c r="L6615" s="27" t="n">
        <v>471070.02175</v>
      </c>
    </row>
    <row r="6616">
      <c r="A6616" t="n">
        <v>6615</v>
      </c>
      <c r="B6616" s="27" t="n">
        <v>1148.420489</v>
      </c>
      <c r="C6616" s="27" t="n">
        <v>457.5837618218812</v>
      </c>
      <c r="D6616" s="27" t="n">
        <v>457.5837618218812</v>
      </c>
      <c r="E6616" s="27" t="n">
        <v>445.4397382382907</v>
      </c>
      <c r="F6616" s="27" t="n">
        <v>445.4397382382907</v>
      </c>
      <c r="G6616" s="27" t="n">
        <v>1408.8</v>
      </c>
      <c r="H6616" s="27" t="n">
        <v>665179.7538412453</v>
      </c>
      <c r="I6616" s="27" t="n">
        <v>160358.3057657847</v>
      </c>
      <c r="J6616" s="27" t="n">
        <v>72740.30925431287</v>
      </c>
      <c r="K6616" s="27" t="n">
        <v>1288563.716146213</v>
      </c>
      <c r="L6616" s="27" t="n">
        <v>254216</v>
      </c>
    </row>
    <row r="6617">
      <c r="A6617" t="n">
        <v>6616</v>
      </c>
      <c r="B6617" s="27" t="n">
        <v>1234.04976</v>
      </c>
      <c r="C6617" s="27" t="n">
        <v>255.1006366912177</v>
      </c>
      <c r="D6617" s="27" t="n">
        <v>255.1006366912177</v>
      </c>
      <c r="E6617" s="27" t="n">
        <v>248.3304048634261</v>
      </c>
      <c r="F6617" s="27" t="n">
        <v>248.3304048634261</v>
      </c>
      <c r="G6617" s="27" t="n">
        <v>1682.25</v>
      </c>
      <c r="H6617" s="27" t="n">
        <v>442799.7589147164</v>
      </c>
      <c r="I6617" s="27" t="n">
        <v>89398.9457508334</v>
      </c>
      <c r="J6617" s="27" t="n">
        <v>40552.35511419749</v>
      </c>
      <c r="K6617" s="27" t="n">
        <v>1806823.57796534</v>
      </c>
      <c r="L6617" s="27" t="n">
        <v>76171.98324999999</v>
      </c>
    </row>
    <row r="6618">
      <c r="A6618" t="n">
        <v>6617</v>
      </c>
      <c r="B6618" s="27" t="n">
        <v>1363.286628</v>
      </c>
      <c r="C6618" s="27" t="n">
        <v>154.1713071638669</v>
      </c>
      <c r="D6618" s="27" t="n">
        <v>154.1713071638669</v>
      </c>
      <c r="E6618" s="27" t="n">
        <v>150.0796847193629</v>
      </c>
      <c r="F6618" s="27" t="n">
        <v>150.0796847193629</v>
      </c>
      <c r="G6618" s="27" t="n">
        <v>1897.95</v>
      </c>
      <c r="H6618" s="27" t="n">
        <v>301059.9484389512</v>
      </c>
      <c r="I6618" s="27" t="n">
        <v>54028.68649897066</v>
      </c>
      <c r="J6618" s="27" t="n">
        <v>24508.01251467197</v>
      </c>
      <c r="K6618" s="27" t="n">
        <v>2223808.327033408</v>
      </c>
      <c r="L6618" s="27" t="n">
        <v>14784.69785</v>
      </c>
    </row>
    <row r="6619">
      <c r="A6619" t="n">
        <v>6618</v>
      </c>
      <c r="B6619" s="27" t="n">
        <v>1689.670588</v>
      </c>
      <c r="C6619" s="27" t="n">
        <v>0</v>
      </c>
      <c r="D6619" s="27" t="n">
        <v>0</v>
      </c>
      <c r="E6619" s="27" t="n">
        <v>0</v>
      </c>
      <c r="F6619" s="27" t="n">
        <v>0</v>
      </c>
      <c r="G6619" s="27" t="n">
        <v>1892.65</v>
      </c>
      <c r="H6619" s="27" t="n">
        <v>0</v>
      </c>
      <c r="I6619" s="27" t="n">
        <v>0</v>
      </c>
      <c r="J6619" s="27" t="n">
        <v>0</v>
      </c>
      <c r="K6619" s="27" t="n">
        <v>3097166.187804</v>
      </c>
      <c r="L6619" s="27" t="n">
        <v>0</v>
      </c>
    </row>
    <row r="6620">
      <c r="A6620" t="n">
        <v>6619</v>
      </c>
      <c r="B6620" s="27" t="n">
        <v>1542.974948</v>
      </c>
      <c r="C6620" s="27" t="n">
        <v>1605.892572595659</v>
      </c>
      <c r="D6620" s="27" t="n">
        <v>1605.892572595659</v>
      </c>
      <c r="E6620" s="27" t="n">
        <v>1563.273059183149</v>
      </c>
      <c r="F6620" s="27" t="n">
        <v>1542.974948</v>
      </c>
      <c r="G6620" s="27" t="n">
        <v>1910.95</v>
      </c>
      <c r="H6620" s="27" t="n">
        <v>3105874.99510575</v>
      </c>
      <c r="I6620" s="27" t="n">
        <v>555470.9812800001</v>
      </c>
      <c r="J6620" s="27" t="n">
        <v>251967.8090084</v>
      </c>
      <c r="K6620" s="27" t="n">
        <v>0</v>
      </c>
      <c r="L6620" s="27" t="n">
        <v>137401.9191194</v>
      </c>
    </row>
    <row r="6621">
      <c r="A6621" t="n">
        <v>6620</v>
      </c>
      <c r="B6621" s="27" t="n">
        <v>1457.536027</v>
      </c>
      <c r="C6621" s="27" t="n">
        <v>1516.96964415547</v>
      </c>
      <c r="D6621" s="27" t="n">
        <v>1516.96964415547</v>
      </c>
      <c r="E6621" s="27" t="n">
        <v>1476.710096786773</v>
      </c>
      <c r="F6621" s="27" t="n">
        <v>1457.536027</v>
      </c>
      <c r="G6621" s="27" t="n">
        <v>1863.3</v>
      </c>
      <c r="H6621" s="27" t="n">
        <v>2865475.136531282</v>
      </c>
      <c r="I6621" s="27" t="n">
        <v>524712.9697200001</v>
      </c>
      <c r="J6621" s="27" t="n">
        <v>238015.6332091</v>
      </c>
      <c r="K6621" s="27" t="n">
        <v>0</v>
      </c>
      <c r="L6621" s="27" t="n">
        <v>199245.1711999997</v>
      </c>
    </row>
    <row r="6622">
      <c r="A6622" t="n">
        <v>6621</v>
      </c>
      <c r="B6622" s="27" t="n">
        <v>1491.721307</v>
      </c>
      <c r="C6622" s="27" t="n">
        <v>1552.548598833403</v>
      </c>
      <c r="D6622" s="27" t="n">
        <v>1552.548598833403</v>
      </c>
      <c r="E6622" s="27" t="n">
        <v>1511.344805403682</v>
      </c>
      <c r="F6622" s="27" t="n">
        <v>1491.721307</v>
      </c>
      <c r="G6622" s="27" t="n">
        <v>1789.95</v>
      </c>
      <c r="H6622" s="27" t="n">
        <v>2815555.804741924</v>
      </c>
      <c r="I6622" s="27" t="n">
        <v>537019.67052</v>
      </c>
      <c r="J6622" s="27" t="n">
        <v>243598.0894331</v>
      </c>
      <c r="K6622" s="27" t="n">
        <v>0</v>
      </c>
      <c r="L6622" s="27" t="n">
        <v>313335.9960499997</v>
      </c>
    </row>
    <row r="6623">
      <c r="A6623" t="n">
        <v>6622</v>
      </c>
      <c r="B6623" s="27" t="n">
        <v>1543.776165</v>
      </c>
      <c r="C6623" s="27" t="n">
        <v>1606.726234807069</v>
      </c>
      <c r="D6623" s="27" t="n">
        <v>1606.726234807069</v>
      </c>
      <c r="E6623" s="27" t="n">
        <v>1564.084596453945</v>
      </c>
      <c r="F6623" s="27" t="n">
        <v>1543.776165</v>
      </c>
      <c r="G6623" s="27" t="n">
        <v>1760.6</v>
      </c>
      <c r="H6623" s="27" t="n">
        <v>2867460.043730229</v>
      </c>
      <c r="I6623" s="27" t="n">
        <v>555759.4194</v>
      </c>
      <c r="J6623" s="27" t="n">
        <v>252098.6477445</v>
      </c>
      <c r="K6623" s="27" t="n">
        <v>0</v>
      </c>
      <c r="L6623" s="27" t="n">
        <v>369579.9744000002</v>
      </c>
    </row>
    <row r="6624">
      <c r="A6624" t="n">
        <v>6623</v>
      </c>
      <c r="B6624" s="27" t="n">
        <v>1860.766943</v>
      </c>
      <c r="C6624" s="27" t="n">
        <v>1936.643111282495</v>
      </c>
      <c r="D6624" s="27" t="n">
        <v>1936.643111282495</v>
      </c>
      <c r="E6624" s="27" t="n">
        <v>1885.245658884331</v>
      </c>
      <c r="F6624" s="27" t="n">
        <v>1860.766943</v>
      </c>
      <c r="G6624" s="27" t="n">
        <v>1591.2</v>
      </c>
      <c r="H6624" s="27" t="n">
        <v>3130272.59196335</v>
      </c>
      <c r="I6624" s="27" t="n">
        <v>669876.09948</v>
      </c>
      <c r="J6624" s="27" t="n">
        <v>303863.2417919</v>
      </c>
      <c r="K6624" s="27" t="n">
        <v>0</v>
      </c>
      <c r="L6624" s="27" t="n">
        <v>734206.0263999999</v>
      </c>
    </row>
    <row r="6625">
      <c r="A6625" t="n">
        <v>6624</v>
      </c>
      <c r="B6625" s="27" t="n">
        <v>186.4651634</v>
      </c>
      <c r="C6625" s="27" t="n">
        <v>0</v>
      </c>
      <c r="D6625" s="27" t="n">
        <v>0</v>
      </c>
      <c r="E6625" s="27" t="n">
        <v>0</v>
      </c>
      <c r="F6625" s="27" t="n">
        <v>0</v>
      </c>
      <c r="G6625" s="27" t="n">
        <v>1474.55</v>
      </c>
      <c r="H6625" s="27" t="n">
        <v>0</v>
      </c>
      <c r="I6625" s="27" t="n">
        <v>0</v>
      </c>
      <c r="J6625" s="27" t="n">
        <v>0</v>
      </c>
      <c r="K6625" s="27" t="n">
        <v>341790.6445122</v>
      </c>
      <c r="L6625" s="27" t="n">
        <v>0</v>
      </c>
    </row>
    <row r="6626">
      <c r="A6626" t="n">
        <v>6625</v>
      </c>
      <c r="B6626" s="27" t="n">
        <v>104.1097162</v>
      </c>
      <c r="C6626" s="27" t="n">
        <v>0</v>
      </c>
      <c r="D6626" s="27" t="n">
        <v>0</v>
      </c>
      <c r="E6626" s="27" t="n">
        <v>0</v>
      </c>
      <c r="F6626" s="27" t="n">
        <v>0</v>
      </c>
      <c r="G6626" s="27" t="n">
        <v>1208</v>
      </c>
      <c r="H6626" s="27" t="n">
        <v>0</v>
      </c>
      <c r="I6626" s="27" t="n">
        <v>0</v>
      </c>
      <c r="J6626" s="27" t="n">
        <v>0</v>
      </c>
      <c r="K6626" s="27" t="n">
        <v>123890.562278</v>
      </c>
      <c r="L6626" s="27" t="n">
        <v>0</v>
      </c>
    </row>
    <row r="6627">
      <c r="A6627" t="n">
        <v>6626</v>
      </c>
      <c r="B6627" s="27" t="n">
        <v>112.6560362</v>
      </c>
      <c r="C6627" s="27" t="n">
        <v>0</v>
      </c>
      <c r="D6627" s="27" t="n">
        <v>0</v>
      </c>
      <c r="E6627" s="27" t="n">
        <v>0</v>
      </c>
      <c r="F6627" s="27" t="n">
        <v>0</v>
      </c>
      <c r="G6627" s="27" t="n">
        <v>1419.8</v>
      </c>
      <c r="H6627" s="27" t="n">
        <v>0</v>
      </c>
      <c r="I6627" s="27" t="n">
        <v>0</v>
      </c>
      <c r="J6627" s="27" t="n">
        <v>0</v>
      </c>
      <c r="K6627" s="27" t="n">
        <v>134060.683078</v>
      </c>
      <c r="L6627" s="27" t="n">
        <v>0</v>
      </c>
    </row>
    <row r="6628">
      <c r="A6628" t="n">
        <v>6627</v>
      </c>
      <c r="B6628" s="27" t="n">
        <v>107.217469</v>
      </c>
      <c r="C6628" s="27" t="n">
        <v>0</v>
      </c>
      <c r="D6628" s="27" t="n">
        <v>0</v>
      </c>
      <c r="E6628" s="27" t="n">
        <v>0</v>
      </c>
      <c r="F6628" s="27" t="n">
        <v>0</v>
      </c>
      <c r="G6628" s="27" t="n">
        <v>1405.45</v>
      </c>
      <c r="H6628" s="27" t="n">
        <v>0</v>
      </c>
      <c r="I6628" s="27" t="n">
        <v>0</v>
      </c>
      <c r="J6628" s="27" t="n">
        <v>0</v>
      </c>
      <c r="K6628" s="27" t="n">
        <v>127588.78811</v>
      </c>
      <c r="L6628" s="27" t="n">
        <v>0</v>
      </c>
    </row>
    <row r="6629">
      <c r="A6629" t="n">
        <v>6628</v>
      </c>
      <c r="B6629" s="27" t="n">
        <v>107.217469</v>
      </c>
      <c r="C6629" s="27" t="n">
        <v>0</v>
      </c>
      <c r="D6629" s="27" t="n">
        <v>0</v>
      </c>
      <c r="E6629" s="27" t="n">
        <v>0</v>
      </c>
      <c r="F6629" s="27" t="n">
        <v>0</v>
      </c>
      <c r="G6629" s="27" t="n">
        <v>1373.45</v>
      </c>
      <c r="H6629" s="27" t="n">
        <v>0</v>
      </c>
      <c r="I6629" s="27" t="n">
        <v>0</v>
      </c>
      <c r="J6629" s="27" t="n">
        <v>0</v>
      </c>
      <c r="K6629" s="27" t="n">
        <v>127588.78811</v>
      </c>
      <c r="L6629" s="27" t="n">
        <v>0</v>
      </c>
    </row>
    <row r="6630">
      <c r="A6630" t="n">
        <v>6629</v>
      </c>
      <c r="B6630" s="27" t="n">
        <v>104.8866544</v>
      </c>
      <c r="C6630" s="27" t="n">
        <v>0</v>
      </c>
      <c r="D6630" s="27" t="n">
        <v>0</v>
      </c>
      <c r="E6630" s="27" t="n">
        <v>0</v>
      </c>
      <c r="F6630" s="27" t="n">
        <v>0</v>
      </c>
      <c r="G6630" s="27" t="n">
        <v>1315.2</v>
      </c>
      <c r="H6630" s="27" t="n">
        <v>0</v>
      </c>
      <c r="I6630" s="27" t="n">
        <v>0</v>
      </c>
      <c r="J6630" s="27" t="n">
        <v>0</v>
      </c>
      <c r="K6630" s="27" t="n">
        <v>124815.118736</v>
      </c>
      <c r="L6630" s="27" t="n">
        <v>0</v>
      </c>
    </row>
    <row r="6631">
      <c r="A6631" t="n">
        <v>6630</v>
      </c>
      <c r="B6631" s="27" t="n">
        <v>107.217469</v>
      </c>
      <c r="C6631" s="27" t="n">
        <v>0</v>
      </c>
      <c r="D6631" s="27" t="n">
        <v>0</v>
      </c>
      <c r="E6631" s="27" t="n">
        <v>0</v>
      </c>
      <c r="F6631" s="27" t="n">
        <v>0</v>
      </c>
      <c r="G6631" s="27" t="n">
        <v>1380.05</v>
      </c>
      <c r="H6631" s="27" t="n">
        <v>0</v>
      </c>
      <c r="I6631" s="27" t="n">
        <v>0</v>
      </c>
      <c r="J6631" s="27" t="n">
        <v>0</v>
      </c>
      <c r="K6631" s="27" t="n">
        <v>127588.78811</v>
      </c>
      <c r="L6631" s="27" t="n">
        <v>0</v>
      </c>
    </row>
    <row r="6632">
      <c r="A6632" t="n">
        <v>6631</v>
      </c>
      <c r="B6632" s="27" t="n">
        <v>100.24542</v>
      </c>
      <c r="C6632" s="27" t="n">
        <v>104.3337104181367</v>
      </c>
      <c r="D6632" s="27" t="n">
        <v>104.3337104181367</v>
      </c>
      <c r="E6632" s="27" t="n">
        <v>101.564750621931</v>
      </c>
      <c r="F6632" s="27" t="n">
        <v>100.24542</v>
      </c>
      <c r="G6632" s="27" t="n">
        <v>1396.5</v>
      </c>
      <c r="H6632" s="27" t="n">
        <v>148860.852945293</v>
      </c>
      <c r="I6632" s="27" t="n">
        <v>36088.3512</v>
      </c>
      <c r="J6632" s="27" t="n">
        <v>16370.077086</v>
      </c>
      <c r="K6632" s="27" t="n">
        <v>0</v>
      </c>
      <c r="L6632" s="27" t="n">
        <v>60498.11097000001</v>
      </c>
    </row>
    <row r="6633">
      <c r="A6633" t="n">
        <v>6632</v>
      </c>
      <c r="B6633" s="27" t="n">
        <v>123.11848</v>
      </c>
      <c r="C6633" s="27" t="n">
        <v>128.1393980105996</v>
      </c>
      <c r="D6633" s="27" t="n">
        <v>128.1393980105996</v>
      </c>
      <c r="E6633" s="27" t="n">
        <v>124.7386482435361</v>
      </c>
      <c r="F6633" s="27" t="n">
        <v>123.11848</v>
      </c>
      <c r="G6633" s="27" t="n">
        <v>1079.3</v>
      </c>
      <c r="H6633" s="27" t="n">
        <v>140834.1743934237</v>
      </c>
      <c r="I6633" s="27" t="n">
        <v>44322.6528</v>
      </c>
      <c r="J6633" s="27" t="n">
        <v>20105.247784</v>
      </c>
      <c r="K6633" s="27" t="n">
        <v>0</v>
      </c>
      <c r="L6633" s="27" t="n">
        <v>113355.184536</v>
      </c>
    </row>
    <row r="6634">
      <c r="A6634" t="n">
        <v>6633</v>
      </c>
      <c r="B6634" s="27" t="n">
        <v>971.1397062</v>
      </c>
      <c r="C6634" s="27" t="n">
        <v>1010.73893423936</v>
      </c>
      <c r="D6634" s="27" t="n">
        <v>1010.73893423936</v>
      </c>
      <c r="E6634" s="27" t="n">
        <v>983.9144739364307</v>
      </c>
      <c r="F6634" s="27" t="n">
        <v>971.1397062</v>
      </c>
      <c r="G6634" s="27" t="n">
        <v>1433.9</v>
      </c>
      <c r="H6634" s="27" t="n">
        <v>1477273.152492268</v>
      </c>
      <c r="I6634" s="27" t="n">
        <v>349610.294232</v>
      </c>
      <c r="J6634" s="27" t="n">
        <v>158587.11402246</v>
      </c>
      <c r="K6634" s="27" t="n">
        <v>0</v>
      </c>
      <c r="L6634" s="27" t="n">
        <v>549762.18767982</v>
      </c>
    </row>
    <row r="6635">
      <c r="A6635" t="n">
        <v>6634</v>
      </c>
      <c r="B6635" s="27" t="n">
        <v>1916.021815</v>
      </c>
      <c r="C6635" s="27" t="n">
        <v>1994.151232994624</v>
      </c>
      <c r="D6635" s="27" t="n">
        <v>1994.151232994624</v>
      </c>
      <c r="E6635" s="27" t="n">
        <v>1941.227546397197</v>
      </c>
      <c r="F6635" s="27" t="n">
        <v>1916.021815</v>
      </c>
      <c r="G6635" s="27" t="n">
        <v>1422.9</v>
      </c>
      <c r="H6635" s="27" t="n">
        <v>2888676.265728238</v>
      </c>
      <c r="I6635" s="27" t="n">
        <v>689767.8534</v>
      </c>
      <c r="J6635" s="27" t="n">
        <v>312886.3623895</v>
      </c>
      <c r="K6635" s="27" t="n">
        <v>0</v>
      </c>
      <c r="L6635" s="27" t="n">
        <v>1105736.189436499</v>
      </c>
    </row>
    <row r="6636">
      <c r="A6636" t="n">
        <v>6635</v>
      </c>
      <c r="B6636" s="27" t="n">
        <v>1454.100989</v>
      </c>
      <c r="C6636" s="27" t="n">
        <v>1513.394575870588</v>
      </c>
      <c r="D6636" s="27" t="n">
        <v>1513.394575870588</v>
      </c>
      <c r="E6636" s="27" t="n">
        <v>1473.229908865196</v>
      </c>
      <c r="F6636" s="27" t="n">
        <v>1454.100989</v>
      </c>
      <c r="G6636" s="27" t="n">
        <v>963.8</v>
      </c>
      <c r="H6636" s="27" t="n">
        <v>1482683.118996125</v>
      </c>
      <c r="I6636" s="27" t="n">
        <v>523476.35604</v>
      </c>
      <c r="J6636" s="27" t="n">
        <v>237454.6915037</v>
      </c>
      <c r="K6636" s="27" t="n">
        <v>0</v>
      </c>
      <c r="L6636" s="27" t="n">
        <v>1506739.4448018</v>
      </c>
    </row>
    <row r="6637">
      <c r="A6637" t="n">
        <v>6636</v>
      </c>
      <c r="B6637" s="27" t="n">
        <v>1405.633643</v>
      </c>
      <c r="C6637" s="27" t="n">
        <v>1462.950206254382</v>
      </c>
      <c r="D6637" s="27" t="n">
        <v>1462.950206254382</v>
      </c>
      <c r="E6637" s="27" t="n">
        <v>1424.124305318484</v>
      </c>
      <c r="F6637" s="27" t="n">
        <v>1405.633643</v>
      </c>
      <c r="G6637" s="27" t="n">
        <v>360.8</v>
      </c>
      <c r="H6637" s="27" t="n">
        <v>537031.8716772234</v>
      </c>
      <c r="I6637" s="27" t="n">
        <v>506028.11148</v>
      </c>
      <c r="J6637" s="27" t="n">
        <v>229539.9739019</v>
      </c>
      <c r="K6637" s="27" t="n">
        <v>0</v>
      </c>
      <c r="L6637" s="27" t="n">
        <v>2304113.6136</v>
      </c>
    </row>
    <row r="6638">
      <c r="A6638" t="n">
        <v>6637</v>
      </c>
      <c r="B6638" s="27" t="n">
        <v>1449.375263</v>
      </c>
      <c r="C6638" s="27" t="n">
        <v>1544.962376787258</v>
      </c>
      <c r="D6638" s="27" t="n">
        <v>1508.475864745594</v>
      </c>
      <c r="E6638" s="27" t="n">
        <v>1503.959917554957</v>
      </c>
      <c r="F6638" s="27" t="n">
        <v>1449.375263</v>
      </c>
      <c r="G6638" s="27" t="n">
        <v>342.95</v>
      </c>
      <c r="H6638" s="27" t="n">
        <v>525506.9736987887</v>
      </c>
      <c r="I6638" s="27" t="n">
        <v>521775.09468</v>
      </c>
      <c r="J6638" s="27" t="n">
        <v>236682.9804479</v>
      </c>
      <c r="K6638" s="27" t="n">
        <v>0</v>
      </c>
      <c r="L6638" s="27" t="n">
        <v>2401687.27955415</v>
      </c>
    </row>
    <row r="6639">
      <c r="A6639" t="n">
        <v>6638</v>
      </c>
      <c r="B6639" s="27" t="n">
        <v>1617.957252</v>
      </c>
      <c r="C6639" s="27" t="n">
        <v>1683.932098108625</v>
      </c>
      <c r="D6639" s="27" t="n">
        <v>1683.932098108625</v>
      </c>
      <c r="E6639" s="27" t="n">
        <v>1639.241458232823</v>
      </c>
      <c r="F6639" s="27" t="n">
        <v>1617.957252</v>
      </c>
      <c r="G6639" s="27" t="n">
        <v>359.25</v>
      </c>
      <c r="H6639" s="27" t="n">
        <v>616933.1868977769</v>
      </c>
      <c r="I6639" s="27" t="n">
        <v>582464.61072</v>
      </c>
      <c r="J6639" s="27" t="n">
        <v>264212.4192516</v>
      </c>
      <c r="K6639" s="27" t="n">
        <v>0</v>
      </c>
      <c r="L6639" s="27" t="n">
        <v>2654662.94775</v>
      </c>
    </row>
    <row r="6640">
      <c r="A6640" t="n">
        <v>6639</v>
      </c>
      <c r="B6640" s="27" t="n">
        <v>1296.667092</v>
      </c>
      <c r="C6640" s="27" t="n">
        <v>1349.540922198931</v>
      </c>
      <c r="D6640" s="27" t="n">
        <v>1349.540922198931</v>
      </c>
      <c r="E6640" s="27" t="n">
        <v>1313.724841835957</v>
      </c>
      <c r="F6640" s="27" t="n">
        <v>1296.667092</v>
      </c>
      <c r="G6640" s="27" t="n">
        <v>1217.2</v>
      </c>
      <c r="H6640" s="27" t="n">
        <v>1672772.384080567</v>
      </c>
      <c r="I6640" s="27" t="n">
        <v>466800.15312</v>
      </c>
      <c r="J6640" s="27" t="n">
        <v>211745.7361236</v>
      </c>
      <c r="K6640" s="27" t="n">
        <v>0</v>
      </c>
      <c r="L6640" s="27" t="n">
        <v>1015030.9276</v>
      </c>
    </row>
    <row r="6641">
      <c r="A6641" t="n">
        <v>6640</v>
      </c>
      <c r="B6641" s="27" t="n">
        <v>1542.126143</v>
      </c>
      <c r="C6641" s="27" t="n">
        <v>658.5494343879573</v>
      </c>
      <c r="D6641" s="27" t="n">
        <v>658.5494343879573</v>
      </c>
      <c r="E6641" s="27" t="n">
        <v>641.0718914123814</v>
      </c>
      <c r="F6641" s="27" t="n">
        <v>641.0718914123814</v>
      </c>
      <c r="G6641" s="27" t="n">
        <v>1490.75</v>
      </c>
      <c r="H6641" s="27" t="n">
        <v>1013786.663553668</v>
      </c>
      <c r="I6641" s="27" t="n">
        <v>230785.8809084573</v>
      </c>
      <c r="J6641" s="27" t="n">
        <v>104687.0398676419</v>
      </c>
      <c r="K6641" s="27" t="n">
        <v>1651632.443160105</v>
      </c>
      <c r="L6641" s="27" t="n">
        <v>315150.3810000001</v>
      </c>
    </row>
    <row r="6642">
      <c r="A6642" t="n">
        <v>6641</v>
      </c>
      <c r="B6642" s="27" t="n">
        <v>1368.500854</v>
      </c>
      <c r="C6642" s="27" t="n">
        <v>520.1968937049998</v>
      </c>
      <c r="D6642" s="27" t="n">
        <v>520.1968937049998</v>
      </c>
      <c r="E6642" s="27" t="n">
        <v>506.3911517352419</v>
      </c>
      <c r="F6642" s="27" t="n">
        <v>506.3911517352419</v>
      </c>
      <c r="G6642" s="27" t="n">
        <v>1722.45</v>
      </c>
      <c r="H6642" s="27" t="n">
        <v>922578.421879696</v>
      </c>
      <c r="I6642" s="27" t="n">
        <v>182300.8146246871</v>
      </c>
      <c r="J6642" s="27" t="n">
        <v>82693.67507836501</v>
      </c>
      <c r="K6642" s="27" t="n">
        <v>1580247.084251301</v>
      </c>
      <c r="L6642" s="27" t="n">
        <v>135677.26445</v>
      </c>
    </row>
    <row r="6643">
      <c r="A6643" t="n">
        <v>6642</v>
      </c>
      <c r="B6643" s="27" t="n">
        <v>1900.383021</v>
      </c>
      <c r="C6643" s="27" t="n">
        <v>11.28514276942577</v>
      </c>
      <c r="D6643" s="27" t="n">
        <v>11.28514276942577</v>
      </c>
      <c r="E6643" s="27" t="n">
        <v>10.98564123250402</v>
      </c>
      <c r="F6643" s="27" t="n">
        <v>10.98564123250402</v>
      </c>
      <c r="G6643" s="27" t="n">
        <v>1851.15</v>
      </c>
      <c r="H6643" s="27" t="n">
        <v>21435.69302758764</v>
      </c>
      <c r="I6643" s="27" t="n">
        <v>3954.830843701446</v>
      </c>
      <c r="J6643" s="27" t="n">
        <v>1793.955213267906</v>
      </c>
      <c r="K6643" s="27" t="n">
        <v>3463265.39711382</v>
      </c>
      <c r="L6643" s="27" t="n">
        <v>1578.554249999997</v>
      </c>
    </row>
    <row r="6644">
      <c r="A6644" t="n">
        <v>6643</v>
      </c>
      <c r="B6644" s="27" t="n">
        <v>1656.321488</v>
      </c>
      <c r="C6644" s="27" t="n">
        <v>1723.860459005632</v>
      </c>
      <c r="D6644" s="27" t="n">
        <v>1723.860459005632</v>
      </c>
      <c r="E6644" s="27" t="n">
        <v>1678.110142198864</v>
      </c>
      <c r="F6644" s="27" t="n">
        <v>1656.321488</v>
      </c>
      <c r="G6644" s="27" t="n">
        <v>1909.95</v>
      </c>
      <c r="H6644" s="27" t="n">
        <v>3332837.638290226</v>
      </c>
      <c r="I6644" s="27" t="n">
        <v>596275.73568</v>
      </c>
      <c r="J6644" s="27" t="n">
        <v>270477.2989904</v>
      </c>
      <c r="K6644" s="27" t="n">
        <v>0</v>
      </c>
      <c r="L6644" s="27" t="n">
        <v>149151.7060500002</v>
      </c>
    </row>
    <row r="6645">
      <c r="A6645" t="n">
        <v>6644</v>
      </c>
      <c r="B6645" s="27" t="n">
        <v>1599.715714</v>
      </c>
      <c r="C6645" s="27" t="n">
        <v>1664.947288622588</v>
      </c>
      <c r="D6645" s="27" t="n">
        <v>1664.947288622588</v>
      </c>
      <c r="E6645" s="27" t="n">
        <v>1620.760495240837</v>
      </c>
      <c r="F6645" s="27" t="n">
        <v>1599.715714</v>
      </c>
      <c r="G6645" s="27" t="n">
        <v>1832.8</v>
      </c>
      <c r="H6645" s="27" t="n">
        <v>3089576.717163681</v>
      </c>
      <c r="I6645" s="27" t="n">
        <v>575897.65704</v>
      </c>
      <c r="J6645" s="27" t="n">
        <v>261233.5760962</v>
      </c>
      <c r="K6645" s="27" t="n">
        <v>0</v>
      </c>
      <c r="L6645" s="27" t="n">
        <v>267472.4673807998</v>
      </c>
    </row>
    <row r="6646">
      <c r="A6646" t="n">
        <v>6645</v>
      </c>
      <c r="B6646" s="27" t="n">
        <v>1535.229845</v>
      </c>
      <c r="C6646" s="27" t="n">
        <v>1597.831756331784</v>
      </c>
      <c r="D6646" s="27" t="n">
        <v>1597.831756331784</v>
      </c>
      <c r="E6646" s="27" t="n">
        <v>1555.426172588503</v>
      </c>
      <c r="F6646" s="27" t="n">
        <v>1535.229845</v>
      </c>
      <c r="G6646" s="27" t="n">
        <v>1601.45</v>
      </c>
      <c r="H6646" s="27" t="n">
        <v>2589161.048299514</v>
      </c>
      <c r="I6646" s="27" t="n">
        <v>552682.7442000001</v>
      </c>
      <c r="J6646" s="27" t="n">
        <v>250703.0336885</v>
      </c>
      <c r="K6646" s="27" t="n">
        <v>0</v>
      </c>
      <c r="L6646" s="27" t="n">
        <v>611865.8547247499</v>
      </c>
    </row>
    <row r="6647">
      <c r="A6647" t="n">
        <v>6646</v>
      </c>
      <c r="B6647" s="27" t="n">
        <v>1731.795205</v>
      </c>
      <c r="C6647" s="27" t="n">
        <v>1802.412046700886</v>
      </c>
      <c r="D6647" s="27" t="n">
        <v>1802.412046700886</v>
      </c>
      <c r="E6647" s="27" t="n">
        <v>1754.577013579664</v>
      </c>
      <c r="F6647" s="27" t="n">
        <v>1731.795205</v>
      </c>
      <c r="G6647" s="27" t="n">
        <v>1507.55</v>
      </c>
      <c r="H6647" s="27" t="n">
        <v>2753016.352350903</v>
      </c>
      <c r="I6647" s="27" t="n">
        <v>623446.2738</v>
      </c>
      <c r="J6647" s="27" t="n">
        <v>282802.1569765</v>
      </c>
      <c r="K6647" s="27" t="n">
        <v>0</v>
      </c>
      <c r="L6647" s="27" t="n">
        <v>852822.4477499998</v>
      </c>
    </row>
    <row r="6648">
      <c r="A6648" t="n">
        <v>6647</v>
      </c>
      <c r="B6648" s="27" t="n">
        <v>1424.127686</v>
      </c>
      <c r="C6648" s="27" t="n">
        <v>1482.199373045909</v>
      </c>
      <c r="D6648" s="27" t="n">
        <v>1482.199373045909</v>
      </c>
      <c r="E6648" s="27" t="n">
        <v>1442.862609717189</v>
      </c>
      <c r="F6648" s="27" t="n">
        <v>1424.127686</v>
      </c>
      <c r="G6648" s="27" t="n">
        <v>1173.1</v>
      </c>
      <c r="H6648" s="27" t="n">
        <v>1763711.407966983</v>
      </c>
      <c r="I6648" s="27" t="n">
        <v>512685.96696</v>
      </c>
      <c r="J6648" s="27" t="n">
        <v>232560.0511238</v>
      </c>
      <c r="K6648" s="27" t="n">
        <v>0</v>
      </c>
      <c r="L6648" s="27" t="n">
        <v>1177611.1835534</v>
      </c>
    </row>
    <row r="6649">
      <c r="A6649" t="n">
        <v>6648</v>
      </c>
      <c r="B6649" s="27" t="n">
        <v>1595.054085</v>
      </c>
      <c r="C6649" s="27" t="n">
        <v>0</v>
      </c>
      <c r="D6649" s="27" t="n">
        <v>0</v>
      </c>
      <c r="E6649" s="27" t="n">
        <v>0</v>
      </c>
      <c r="F6649" s="27" t="n">
        <v>0</v>
      </c>
      <c r="G6649" s="27" t="n">
        <v>618.1</v>
      </c>
      <c r="H6649" s="27" t="n">
        <v>0</v>
      </c>
      <c r="I6649" s="27" t="n">
        <v>0</v>
      </c>
      <c r="J6649" s="27" t="n">
        <v>0</v>
      </c>
      <c r="K6649" s="27" t="n">
        <v>2923734.137804999</v>
      </c>
      <c r="L6649" s="27" t="n">
        <v>0</v>
      </c>
    </row>
    <row r="6650">
      <c r="A6650" t="n">
        <v>6649</v>
      </c>
      <c r="B6650" s="27" t="n">
        <v>1460.64378</v>
      </c>
      <c r="C6650" s="27" t="n">
        <v>0</v>
      </c>
      <c r="D6650" s="27" t="n">
        <v>0</v>
      </c>
      <c r="E6650" s="27" t="n">
        <v>0</v>
      </c>
      <c r="F6650" s="27" t="n">
        <v>0</v>
      </c>
      <c r="G6650" s="27" t="n">
        <v>803.1</v>
      </c>
      <c r="H6650" s="27" t="n">
        <v>0</v>
      </c>
      <c r="I6650" s="27" t="n">
        <v>0</v>
      </c>
      <c r="J6650" s="27" t="n">
        <v>0</v>
      </c>
      <c r="K6650" s="27" t="n">
        <v>2677360.04874</v>
      </c>
      <c r="L6650" s="27" t="n">
        <v>0</v>
      </c>
    </row>
    <row r="6651">
      <c r="A6651" t="n">
        <v>6650</v>
      </c>
      <c r="B6651" s="27" t="n">
        <v>1355.757126</v>
      </c>
      <c r="C6651" s="27" t="n">
        <v>0</v>
      </c>
      <c r="D6651" s="27" t="n">
        <v>0</v>
      </c>
      <c r="E6651" s="27" t="n">
        <v>0</v>
      </c>
      <c r="F6651" s="27" t="n">
        <v>0</v>
      </c>
      <c r="G6651" s="27" t="n">
        <v>275.1</v>
      </c>
      <c r="H6651" s="27" t="n">
        <v>0</v>
      </c>
      <c r="I6651" s="27" t="n">
        <v>0</v>
      </c>
      <c r="J6651" s="27" t="n">
        <v>0</v>
      </c>
      <c r="K6651" s="27" t="n">
        <v>2485102.811958</v>
      </c>
      <c r="L6651" s="27" t="n">
        <v>0</v>
      </c>
    </row>
    <row r="6652">
      <c r="A6652" t="n">
        <v>6651</v>
      </c>
      <c r="B6652" s="27" t="n">
        <v>1222.123759</v>
      </c>
      <c r="C6652" s="27" t="n">
        <v>0</v>
      </c>
      <c r="D6652" s="27" t="n">
        <v>0</v>
      </c>
      <c r="E6652" s="27" t="n">
        <v>0</v>
      </c>
      <c r="F6652" s="27" t="n">
        <v>0</v>
      </c>
      <c r="G6652" s="27" t="n">
        <v>271.45</v>
      </c>
      <c r="H6652" s="27" t="n">
        <v>0</v>
      </c>
      <c r="I6652" s="27" t="n">
        <v>0</v>
      </c>
      <c r="J6652" s="27" t="n">
        <v>0</v>
      </c>
      <c r="K6652" s="27" t="n">
        <v>2240152.850247</v>
      </c>
      <c r="L6652" s="27" t="n">
        <v>0</v>
      </c>
    </row>
    <row r="6653">
      <c r="A6653" t="n">
        <v>6652</v>
      </c>
      <c r="B6653" s="27" t="n">
        <v>1309.917773</v>
      </c>
      <c r="C6653" s="27" t="n">
        <v>0</v>
      </c>
      <c r="D6653" s="27" t="n">
        <v>0</v>
      </c>
      <c r="E6653" s="27" t="n">
        <v>0</v>
      </c>
      <c r="F6653" s="27" t="n">
        <v>0</v>
      </c>
      <c r="G6653" s="27" t="n">
        <v>269.95</v>
      </c>
      <c r="H6653" s="27" t="n">
        <v>0</v>
      </c>
      <c r="I6653" s="27" t="n">
        <v>0</v>
      </c>
      <c r="J6653" s="27" t="n">
        <v>0</v>
      </c>
      <c r="K6653" s="27" t="n">
        <v>2401079.277908999</v>
      </c>
      <c r="L6653" s="27" t="n">
        <v>0</v>
      </c>
    </row>
    <row r="6654">
      <c r="A6654" t="n">
        <v>6653</v>
      </c>
      <c r="B6654" s="27" t="n">
        <v>1102.475279</v>
      </c>
      <c r="C6654" s="27" t="n">
        <v>0</v>
      </c>
      <c r="D6654" s="27" t="n">
        <v>0</v>
      </c>
      <c r="E6654" s="27" t="n">
        <v>0</v>
      </c>
      <c r="F6654" s="27" t="n">
        <v>0</v>
      </c>
      <c r="G6654" s="27" t="n">
        <v>270.7</v>
      </c>
      <c r="H6654" s="27" t="n">
        <v>0</v>
      </c>
      <c r="I6654" s="27" t="n">
        <v>0</v>
      </c>
      <c r="J6654" s="27" t="n">
        <v>0</v>
      </c>
      <c r="K6654" s="27" t="n">
        <v>2020837.186407</v>
      </c>
      <c r="L6654" s="27" t="n">
        <v>0</v>
      </c>
    </row>
    <row r="6655">
      <c r="A6655" t="n">
        <v>6654</v>
      </c>
      <c r="B6655" s="27" t="n">
        <v>1162.299519</v>
      </c>
      <c r="C6655" s="27" t="n">
        <v>0</v>
      </c>
      <c r="D6655" s="27" t="n">
        <v>0</v>
      </c>
      <c r="E6655" s="27" t="n">
        <v>0</v>
      </c>
      <c r="F6655" s="27" t="n">
        <v>0</v>
      </c>
      <c r="G6655" s="27" t="n">
        <v>276.55</v>
      </c>
      <c r="H6655" s="27" t="n">
        <v>0</v>
      </c>
      <c r="I6655" s="27" t="n">
        <v>0</v>
      </c>
      <c r="J6655" s="27" t="n">
        <v>0</v>
      </c>
      <c r="K6655" s="27" t="n">
        <v>2130495.018327</v>
      </c>
      <c r="L6655" s="27" t="n">
        <v>0</v>
      </c>
    </row>
    <row r="6656">
      <c r="A6656" t="n">
        <v>6655</v>
      </c>
      <c r="B6656" s="27" t="n">
        <v>1174.144912</v>
      </c>
      <c r="C6656" s="27" t="n">
        <v>929.6634628204259</v>
      </c>
      <c r="D6656" s="27" t="n">
        <v>929.6634628204259</v>
      </c>
      <c r="E6656" s="27" t="n">
        <v>904.9907013300643</v>
      </c>
      <c r="F6656" s="27" t="n">
        <v>904.9907013300643</v>
      </c>
      <c r="G6656" s="27" t="n">
        <v>838.5</v>
      </c>
      <c r="H6656" s="27" t="n">
        <v>804784.2246361318</v>
      </c>
      <c r="I6656" s="27" t="n">
        <v>325796.6524788231</v>
      </c>
      <c r="J6656" s="27" t="n">
        <v>147784.9815271995</v>
      </c>
      <c r="K6656" s="27" t="n">
        <v>493359.668157992</v>
      </c>
      <c r="L6656" s="27" t="n">
        <v>533661.6285</v>
      </c>
    </row>
    <row r="6657">
      <c r="A6657" t="n">
        <v>6656</v>
      </c>
      <c r="B6657" s="27" t="n">
        <v>224.0097298</v>
      </c>
      <c r="C6657" s="27" t="n">
        <v>233.1444094603954</v>
      </c>
      <c r="D6657" s="27" t="n">
        <v>233.1444094603954</v>
      </c>
      <c r="E6657" s="27" t="n">
        <v>226.9568839337107</v>
      </c>
      <c r="F6657" s="27" t="n">
        <v>224.0097298</v>
      </c>
      <c r="G6657" s="27" t="n">
        <v>313.7</v>
      </c>
      <c r="H6657" s="27" t="n">
        <v>74160.79574761521</v>
      </c>
      <c r="I6657" s="27" t="n">
        <v>80643.50272800001</v>
      </c>
      <c r="J6657" s="27" t="n">
        <v>36580.78887634</v>
      </c>
      <c r="K6657" s="27" t="n">
        <v>0</v>
      </c>
      <c r="L6657" s="27" t="n">
        <v>377747.60736174</v>
      </c>
    </row>
    <row r="6658">
      <c r="A6658" t="n">
        <v>6657</v>
      </c>
      <c r="B6658" s="27" t="n">
        <v>279.8453634</v>
      </c>
      <c r="C6658" s="27" t="n">
        <v>291.2561817126216</v>
      </c>
      <c r="D6658" s="27" t="n">
        <v>291.2561817126216</v>
      </c>
      <c r="E6658" s="27" t="n">
        <v>283.5264014304239</v>
      </c>
      <c r="F6658" s="27" t="n">
        <v>279.8453634</v>
      </c>
      <c r="G6658" s="27" t="n">
        <v>350.4</v>
      </c>
      <c r="H6658" s="27" t="n">
        <v>103745.8535695742</v>
      </c>
      <c r="I6658" s="27" t="n">
        <v>100744.330824</v>
      </c>
      <c r="J6658" s="27" t="n">
        <v>45698.74784322</v>
      </c>
      <c r="K6658" s="27" t="n">
        <v>0</v>
      </c>
      <c r="L6658" s="27" t="n">
        <v>461632.9114646399</v>
      </c>
    </row>
    <row r="6659">
      <c r="A6659" t="n">
        <v>6658</v>
      </c>
      <c r="B6659" s="27" t="n">
        <v>322.6468878</v>
      </c>
      <c r="C6659" s="27" t="n">
        <v>808.0538984108018</v>
      </c>
      <c r="D6659" s="27" t="n">
        <v>335.8035100181608</v>
      </c>
      <c r="E6659" s="27" t="n">
        <v>786.6085884635208</v>
      </c>
      <c r="F6659" s="27" t="n">
        <v>322.6468878</v>
      </c>
      <c r="G6659" s="27" t="n">
        <v>362.9</v>
      </c>
      <c r="H6659" s="27" t="n">
        <v>123639.5845396791</v>
      </c>
      <c r="I6659" s="27" t="n">
        <v>116152.879608</v>
      </c>
      <c r="J6659" s="27" t="n">
        <v>52688.23677774001</v>
      </c>
      <c r="K6659" s="27" t="n">
        <v>0</v>
      </c>
      <c r="L6659" s="27" t="n">
        <v>528205.2200173801</v>
      </c>
    </row>
    <row r="6660">
      <c r="A6660" t="n">
        <v>6659</v>
      </c>
      <c r="B6660" s="27" t="n">
        <v>279.4598078</v>
      </c>
      <c r="C6660" s="27" t="n">
        <v>599.1543843496293</v>
      </c>
      <c r="D6660" s="27" t="n">
        <v>290.8544418704194</v>
      </c>
      <c r="E6660" s="27" t="n">
        <v>583.2531536224211</v>
      </c>
      <c r="F6660" s="27" t="n">
        <v>279.4598078</v>
      </c>
      <c r="G6660" s="27" t="n">
        <v>368.9</v>
      </c>
      <c r="H6660" s="27" t="n">
        <v>108846.7565499891</v>
      </c>
      <c r="I6660" s="27" t="n">
        <v>100605.530808</v>
      </c>
      <c r="J6660" s="27" t="n">
        <v>45635.78661374001</v>
      </c>
      <c r="K6660" s="27" t="n">
        <v>0</v>
      </c>
      <c r="L6660" s="27" t="n">
        <v>455826.89250258</v>
      </c>
    </row>
    <row r="6661">
      <c r="A6661" t="n">
        <v>6660</v>
      </c>
      <c r="B6661" s="27" t="n">
        <v>226.3162651</v>
      </c>
      <c r="C6661" s="27" t="n">
        <v>876.4287706214626</v>
      </c>
      <c r="D6661" s="27" t="n">
        <v>235.5433999688826</v>
      </c>
      <c r="E6661" s="27" t="n">
        <v>853.1688288407764</v>
      </c>
      <c r="F6661" s="27" t="n">
        <v>226.3162651</v>
      </c>
      <c r="G6661" s="27" t="n">
        <v>360.8</v>
      </c>
      <c r="H6661" s="27" t="n">
        <v>86244.54324148895</v>
      </c>
      <c r="I6661" s="27" t="n">
        <v>81473.855436</v>
      </c>
      <c r="J6661" s="27" t="n">
        <v>36957.44609083</v>
      </c>
      <c r="K6661" s="27" t="n">
        <v>0</v>
      </c>
      <c r="L6661" s="27" t="n">
        <v>370977.62175192</v>
      </c>
    </row>
    <row r="6662">
      <c r="A6662" t="n">
        <v>6661</v>
      </c>
      <c r="B6662" s="27" t="n">
        <v>249.9565516</v>
      </c>
      <c r="C6662" s="27" t="n">
        <v>1603.68716657072</v>
      </c>
      <c r="D6662" s="27" t="n">
        <v>260.1484041385768</v>
      </c>
      <c r="E6662" s="27" t="n">
        <v>1561.126183431819</v>
      </c>
      <c r="F6662" s="27" t="n">
        <v>249.9565516</v>
      </c>
      <c r="G6662" s="27" t="n">
        <v>342.95</v>
      </c>
      <c r="H6662" s="27" t="n">
        <v>90490.23741024216</v>
      </c>
      <c r="I6662" s="27" t="n">
        <v>89984.358576</v>
      </c>
      <c r="J6662" s="27" t="n">
        <v>40817.90487628</v>
      </c>
      <c r="K6662" s="27" t="n">
        <v>0</v>
      </c>
      <c r="L6662" s="27" t="n">
        <v>414190.50382878</v>
      </c>
    </row>
    <row r="6663">
      <c r="A6663" t="n">
        <v>6662</v>
      </c>
      <c r="B6663" s="27" t="n">
        <v>247.440243</v>
      </c>
      <c r="C6663" s="27" t="n">
        <v>3527.327853374894</v>
      </c>
      <c r="D6663" s="27" t="n">
        <v>257.5298097267097</v>
      </c>
      <c r="E6663" s="27" t="n">
        <v>3433.714495095116</v>
      </c>
      <c r="F6663" s="27" t="n">
        <v>247.440243</v>
      </c>
      <c r="G6663" s="27" t="n">
        <v>359.25</v>
      </c>
      <c r="H6663" s="27" t="n">
        <v>93979.84818977998</v>
      </c>
      <c r="I6663" s="27" t="n">
        <v>89078.48748000001</v>
      </c>
      <c r="J6663" s="27" t="n">
        <v>40406.99168190001</v>
      </c>
      <c r="K6663" s="27" t="n">
        <v>0</v>
      </c>
      <c r="L6663" s="27" t="n">
        <v>405987.57870225</v>
      </c>
    </row>
    <row r="6664">
      <c r="A6664" t="n">
        <v>6663</v>
      </c>
      <c r="B6664" s="27" t="n">
        <v>268.3641594</v>
      </c>
      <c r="C6664" s="27" t="n">
        <v>1432.809310321285</v>
      </c>
      <c r="D6664" s="27" t="n">
        <v>279.3070233490895</v>
      </c>
      <c r="E6664" s="27" t="n">
        <v>1394.783332331919</v>
      </c>
      <c r="F6664" s="27" t="n">
        <v>268.3641594</v>
      </c>
      <c r="G6664" s="27" t="n">
        <v>376.8</v>
      </c>
      <c r="H6664" s="27" t="n">
        <v>106724.7324020336</v>
      </c>
      <c r="I6664" s="27" t="n">
        <v>96611.09738400001</v>
      </c>
      <c r="J6664" s="27" t="n">
        <v>43823.86723002001</v>
      </c>
      <c r="K6664" s="27" t="n">
        <v>0</v>
      </c>
      <c r="L6664" s="27" t="n">
        <v>435608.70353808</v>
      </c>
    </row>
    <row r="6665">
      <c r="A6665" t="n">
        <v>6664</v>
      </c>
      <c r="B6665" s="27" t="n">
        <v>198.7922588</v>
      </c>
      <c r="C6665" s="27" t="n">
        <v>1273.936814382217</v>
      </c>
      <c r="D6665" s="27" t="n">
        <v>206.8981002877145</v>
      </c>
      <c r="E6665" s="27" t="n">
        <v>1240.127225824562</v>
      </c>
      <c r="F6665" s="27" t="n">
        <v>198.7922588</v>
      </c>
      <c r="G6665" s="27" t="n">
        <v>1261.65</v>
      </c>
      <c r="H6665" s="27" t="n">
        <v>265001.1764896392</v>
      </c>
      <c r="I6665" s="27" t="n">
        <v>71565.213168</v>
      </c>
      <c r="J6665" s="27" t="n">
        <v>32462.77586204001</v>
      </c>
      <c r="K6665" s="27" t="n">
        <v>0</v>
      </c>
      <c r="L6665" s="27" t="n">
        <v>146778.26428498</v>
      </c>
    </row>
    <row r="6666">
      <c r="A6666" t="n">
        <v>6665</v>
      </c>
      <c r="B6666" s="27" t="n">
        <v>292.6696992</v>
      </c>
      <c r="C6666" s="27" t="n">
        <v>304.6041440863083</v>
      </c>
      <c r="D6666" s="27" t="n">
        <v>304.6041440863083</v>
      </c>
      <c r="E6666" s="27" t="n">
        <v>296.5201161594532</v>
      </c>
      <c r="F6666" s="27" t="n">
        <v>292.6696992</v>
      </c>
      <c r="G6666" s="27" t="n">
        <v>1694.95</v>
      </c>
      <c r="H6666" s="27" t="n">
        <v>524098.7318801822</v>
      </c>
      <c r="I6666" s="27" t="n">
        <v>105361.091712</v>
      </c>
      <c r="J6666" s="27" t="n">
        <v>47792.96187936001</v>
      </c>
      <c r="K6666" s="27" t="n">
        <v>0</v>
      </c>
      <c r="L6666" s="27" t="n">
        <v>89278.89174096001</v>
      </c>
    </row>
    <row r="6667">
      <c r="A6667" t="n">
        <v>6666</v>
      </c>
      <c r="B6667" s="27" t="n">
        <v>221.632299</v>
      </c>
      <c r="C6667" s="27" t="n">
        <v>230.6694422459996</v>
      </c>
      <c r="D6667" s="27" t="n">
        <v>230.6694422459996</v>
      </c>
      <c r="E6667" s="27" t="n">
        <v>224.5476009999382</v>
      </c>
      <c r="F6667" s="27" t="n">
        <v>221.632299</v>
      </c>
      <c r="G6667" s="27" t="n">
        <v>1807.05</v>
      </c>
      <c r="H6667" s="27" t="n">
        <v>422733.6718332553</v>
      </c>
      <c r="I6667" s="27" t="n">
        <v>79787.62763999999</v>
      </c>
      <c r="J6667" s="27" t="n">
        <v>36192.5544267</v>
      </c>
      <c r="K6667" s="27" t="n">
        <v>0</v>
      </c>
      <c r="L6667" s="27" t="n">
        <v>42763.89439999999</v>
      </c>
    </row>
    <row r="6668">
      <c r="A6668" t="n">
        <v>6667</v>
      </c>
      <c r="B6668" s="27" t="n">
        <v>210.0695165</v>
      </c>
      <c r="C6668" s="27" t="n">
        <v>218.6359809622127</v>
      </c>
      <c r="D6668" s="27" t="n">
        <v>218.6359809622127</v>
      </c>
      <c r="E6668" s="27" t="n">
        <v>212.8335012184929</v>
      </c>
      <c r="F6668" s="27" t="n">
        <v>210.0695165</v>
      </c>
      <c r="G6668" s="27" t="n">
        <v>1910.95</v>
      </c>
      <c r="H6668" s="27" t="n">
        <v>423385.3619432393</v>
      </c>
      <c r="I6668" s="27" t="n">
        <v>75625.02593999999</v>
      </c>
      <c r="J6668" s="27" t="n">
        <v>34304.35204445</v>
      </c>
      <c r="K6668" s="27" t="n">
        <v>0</v>
      </c>
      <c r="L6668" s="27" t="n">
        <v>18706.69044432498</v>
      </c>
    </row>
    <row r="6669">
      <c r="A6669" t="n">
        <v>6668</v>
      </c>
      <c r="B6669" s="27" t="n">
        <v>235.4122688</v>
      </c>
      <c r="C6669" s="27" t="n">
        <v>245.0113464572591</v>
      </c>
      <c r="D6669" s="27" t="n">
        <v>245.0113464572591</v>
      </c>
      <c r="E6669" s="27" t="n">
        <v>238.5088788920258</v>
      </c>
      <c r="F6669" s="27" t="n">
        <v>235.4122688</v>
      </c>
      <c r="G6669" s="27" t="n">
        <v>1666.3</v>
      </c>
      <c r="H6669" s="27" t="n">
        <v>414272.1888590343</v>
      </c>
      <c r="I6669" s="27" t="n">
        <v>84748.416768</v>
      </c>
      <c r="J6669" s="27" t="n">
        <v>38442.82349504</v>
      </c>
      <c r="K6669" s="27" t="n">
        <v>0</v>
      </c>
      <c r="L6669" s="27" t="n">
        <v>78556.98440000002</v>
      </c>
    </row>
    <row r="6670">
      <c r="A6670" t="n">
        <v>6669</v>
      </c>
      <c r="B6670" s="27" t="n">
        <v>195.0114834</v>
      </c>
      <c r="C6670" s="27" t="n">
        <v>202.9629232323609</v>
      </c>
      <c r="D6670" s="27" t="n">
        <v>202.9629232323609</v>
      </c>
      <c r="E6670" s="27" t="n">
        <v>197.5763978965084</v>
      </c>
      <c r="F6670" s="27" t="n">
        <v>195.0114834</v>
      </c>
      <c r="G6670" s="27" t="n">
        <v>1547.45</v>
      </c>
      <c r="H6670" s="27" t="n">
        <v>318740.6880643287</v>
      </c>
      <c r="I6670" s="27" t="n">
        <v>70204.134024</v>
      </c>
      <c r="J6670" s="27" t="n">
        <v>31845.37523922</v>
      </c>
      <c r="K6670" s="27" t="n">
        <v>0</v>
      </c>
      <c r="L6670" s="27" t="n">
        <v>88252.22804999998</v>
      </c>
    </row>
    <row r="6671">
      <c r="A6671" t="n">
        <v>6670</v>
      </c>
      <c r="B6671" s="27" t="n">
        <v>287.4671269</v>
      </c>
      <c r="C6671" s="27" t="n">
        <v>299.1889824309249</v>
      </c>
      <c r="D6671" s="27" t="n">
        <v>299.1889824309249</v>
      </c>
      <c r="E6671" s="27" t="n">
        <v>291.2486699422883</v>
      </c>
      <c r="F6671" s="27" t="n">
        <v>287.4671269</v>
      </c>
      <c r="G6671" s="27" t="n">
        <v>1507.55</v>
      </c>
      <c r="H6671" s="27" t="n">
        <v>457773.2380276703</v>
      </c>
      <c r="I6671" s="27" t="n">
        <v>103488.165684</v>
      </c>
      <c r="J6671" s="27" t="n">
        <v>46943.38182277</v>
      </c>
      <c r="K6671" s="27" t="n">
        <v>0</v>
      </c>
      <c r="L6671" s="27" t="n">
        <v>141563.12415</v>
      </c>
    </row>
    <row r="6672">
      <c r="A6672" t="n">
        <v>6671</v>
      </c>
      <c r="B6672" s="27" t="n">
        <v>260.2742906</v>
      </c>
      <c r="C6672" s="27" t="n">
        <v>270.8871390915359</v>
      </c>
      <c r="D6672" s="27" t="n">
        <v>270.8871390915359</v>
      </c>
      <c r="E6672" s="27" t="n">
        <v>263.697942096168</v>
      </c>
      <c r="F6672" s="27" t="n">
        <v>260.2742906</v>
      </c>
      <c r="G6672" s="27" t="n">
        <v>1446.7</v>
      </c>
      <c r="H6672" s="27" t="n">
        <v>398022.3558515077</v>
      </c>
      <c r="I6672" s="27" t="n">
        <v>93698.744616</v>
      </c>
      <c r="J6672" s="27" t="n">
        <v>42502.79165498</v>
      </c>
      <c r="K6672" s="27" t="n">
        <v>0</v>
      </c>
      <c r="L6672" s="27" t="n">
        <v>144009.6042</v>
      </c>
    </row>
    <row r="6673">
      <c r="A6673" t="n">
        <v>6672</v>
      </c>
      <c r="B6673" s="27" t="n">
        <v>282.8054978</v>
      </c>
      <c r="C6673" s="27" t="n">
        <v>294.3368810207006</v>
      </c>
      <c r="D6673" s="27" t="n">
        <v>294.3368810207006</v>
      </c>
      <c r="E6673" s="27" t="n">
        <v>286.5253406583324</v>
      </c>
      <c r="F6673" s="27" t="n">
        <v>282.8054978</v>
      </c>
      <c r="G6673" s="27" t="n">
        <v>1381.2</v>
      </c>
      <c r="H6673" s="27" t="n">
        <v>413617.3131895734</v>
      </c>
      <c r="I6673" s="27" t="n">
        <v>101809.979208</v>
      </c>
      <c r="J6673" s="27" t="n">
        <v>46182.13779074</v>
      </c>
      <c r="K6673" s="27" t="n">
        <v>0</v>
      </c>
      <c r="L6673" s="27" t="n">
        <v>174999.734</v>
      </c>
    </row>
    <row r="6674">
      <c r="A6674" t="n">
        <v>6673</v>
      </c>
      <c r="B6674" s="27" t="n">
        <v>230.7506397</v>
      </c>
      <c r="C6674" s="27" t="n">
        <v>240.160285823828</v>
      </c>
      <c r="D6674" s="27" t="n">
        <v>240.160285823828</v>
      </c>
      <c r="E6674" s="27" t="n">
        <v>233.7865627632145</v>
      </c>
      <c r="F6674" s="27" t="n">
        <v>230.7506397</v>
      </c>
      <c r="G6674" s="27" t="n">
        <v>1410.7</v>
      </c>
      <c r="H6674" s="27" t="n">
        <v>346002.4974462926</v>
      </c>
      <c r="I6674" s="27" t="n">
        <v>83070.23029199999</v>
      </c>
      <c r="J6674" s="27" t="n">
        <v>37681.57946301</v>
      </c>
      <c r="K6674" s="27" t="n">
        <v>0</v>
      </c>
      <c r="L6674" s="27" t="n">
        <v>135981.35197521</v>
      </c>
    </row>
    <row r="6675">
      <c r="A6675" t="n">
        <v>6674</v>
      </c>
      <c r="B6675" s="27" t="n">
        <v>185.6882252</v>
      </c>
      <c r="C6675" s="27" t="n">
        <v>193.2597611887054</v>
      </c>
      <c r="D6675" s="27" t="n">
        <v>193.2597611887054</v>
      </c>
      <c r="E6675" s="27" t="n">
        <v>188.1307524837412</v>
      </c>
      <c r="F6675" s="27" t="n">
        <v>185.6882252</v>
      </c>
      <c r="G6675" s="27" t="n">
        <v>1406.35</v>
      </c>
      <c r="H6675" s="27" t="n">
        <v>278054.4996681446</v>
      </c>
      <c r="I6675" s="27" t="n">
        <v>66847.76107200001</v>
      </c>
      <c r="J6675" s="27" t="n">
        <v>30322.88717516</v>
      </c>
      <c r="K6675" s="27" t="n">
        <v>0</v>
      </c>
      <c r="L6675" s="27" t="n">
        <v>110233.6812</v>
      </c>
    </row>
    <row r="6676">
      <c r="A6676" t="n">
        <v>6675</v>
      </c>
      <c r="B6676" s="27" t="n">
        <v>236.189207</v>
      </c>
      <c r="C6676" s="27" t="n">
        <v>245.8200300256298</v>
      </c>
      <c r="D6676" s="27" t="n">
        <v>245.8200300256298</v>
      </c>
      <c r="E6676" s="27" t="n">
        <v>239.2961004393518</v>
      </c>
      <c r="F6676" s="27" t="n">
        <v>236.189207</v>
      </c>
      <c r="G6676" s="27" t="n">
        <v>1282.4</v>
      </c>
      <c r="H6676" s="27" t="n">
        <v>322214.6050758833</v>
      </c>
      <c r="I6676" s="27" t="n">
        <v>85028.11452</v>
      </c>
      <c r="J6676" s="27" t="n">
        <v>38569.6975031</v>
      </c>
      <c r="K6676" s="27" t="n">
        <v>0</v>
      </c>
      <c r="L6676" s="27" t="n">
        <v>169489.2264</v>
      </c>
    </row>
    <row r="6677">
      <c r="A6677" t="n">
        <v>6676</v>
      </c>
      <c r="B6677" s="27" t="n">
        <v>198.1192361</v>
      </c>
      <c r="C6677" s="27" t="n">
        <v>206.1976575058439</v>
      </c>
      <c r="D6677" s="27" t="n">
        <v>206.1976575058439</v>
      </c>
      <c r="E6677" s="27" t="n">
        <v>200.7252840858123</v>
      </c>
      <c r="F6677" s="27" t="n">
        <v>198.1192361</v>
      </c>
      <c r="G6677" s="27" t="n">
        <v>925.85</v>
      </c>
      <c r="H6677" s="27" t="n">
        <v>195323.118064576</v>
      </c>
      <c r="I6677" s="27" t="n">
        <v>71322.924996</v>
      </c>
      <c r="J6677" s="27" t="n">
        <v>32352.87125513</v>
      </c>
      <c r="K6677" s="27" t="n">
        <v>0</v>
      </c>
      <c r="L6677" s="27" t="n">
        <v>212809.52385</v>
      </c>
    </row>
    <row r="6678">
      <c r="A6678" t="n">
        <v>6677</v>
      </c>
      <c r="B6678" s="27" t="n">
        <v>229.1967634</v>
      </c>
      <c r="C6678" s="27" t="n">
        <v>238.5429186870865</v>
      </c>
      <c r="D6678" s="27" t="n">
        <v>238.5429186870865</v>
      </c>
      <c r="E6678" s="27" t="n">
        <v>232.2121196685625</v>
      </c>
      <c r="F6678" s="27" t="n">
        <v>229.1967634</v>
      </c>
      <c r="G6678" s="27" t="n">
        <v>926.25</v>
      </c>
      <c r="H6678" s="27" t="n">
        <v>226236.7285880582</v>
      </c>
      <c r="I6678" s="27" t="n">
        <v>82510.83482400001</v>
      </c>
      <c r="J6678" s="27" t="n">
        <v>37427.83146322001</v>
      </c>
      <c r="K6678" s="27" t="n">
        <v>0</v>
      </c>
      <c r="L6678" s="27" t="n">
        <v>246100.02470075</v>
      </c>
    </row>
    <row r="6679">
      <c r="A6679" t="n">
        <v>6678</v>
      </c>
      <c r="B6679" s="27" t="n">
        <v>285.1363124</v>
      </c>
      <c r="C6679" s="27" t="n">
        <v>296.7629317258128</v>
      </c>
      <c r="D6679" s="27" t="n">
        <v>296.7629317258128</v>
      </c>
      <c r="E6679" s="27" t="n">
        <v>288.8870053003104</v>
      </c>
      <c r="F6679" s="27" t="n">
        <v>285.1363124</v>
      </c>
      <c r="G6679" s="27" t="n">
        <v>1053.85</v>
      </c>
      <c r="H6679" s="27" t="n">
        <v>319929.7044374371</v>
      </c>
      <c r="I6679" s="27" t="n">
        <v>102649.072464</v>
      </c>
      <c r="J6679" s="27" t="n">
        <v>46562.75981492001</v>
      </c>
      <c r="K6679" s="27" t="n">
        <v>0</v>
      </c>
      <c r="L6679" s="27" t="n">
        <v>269781.4264</v>
      </c>
    </row>
    <row r="6680">
      <c r="A6680" t="n">
        <v>6679</v>
      </c>
      <c r="B6680" s="27" t="n">
        <v>164.7108944</v>
      </c>
      <c r="C6680" s="27" t="n">
        <v>171.4273863962823</v>
      </c>
      <c r="D6680" s="27" t="n">
        <v>171.4273863962823</v>
      </c>
      <c r="E6680" s="27" t="n">
        <v>166.8777970162288</v>
      </c>
      <c r="F6680" s="27" t="n">
        <v>164.7108944</v>
      </c>
      <c r="G6680" s="27" t="n">
        <v>1417.95</v>
      </c>
      <c r="H6680" s="27" t="n">
        <v>247285.9126191756</v>
      </c>
      <c r="I6680" s="27" t="n">
        <v>59295.921984</v>
      </c>
      <c r="J6680" s="27" t="n">
        <v>26897.28905552</v>
      </c>
      <c r="K6680" s="27" t="n">
        <v>0</v>
      </c>
      <c r="L6680" s="27" t="n">
        <v>95869.97608551997</v>
      </c>
    </row>
    <row r="6681">
      <c r="A6681" t="n">
        <v>6680</v>
      </c>
      <c r="B6681" s="27" t="n">
        <v>199.3875877</v>
      </c>
      <c r="C6681" s="27" t="n">
        <v>207.5173624797101</v>
      </c>
      <c r="D6681" s="27" t="n">
        <v>207.5173624797101</v>
      </c>
      <c r="E6681" s="27" t="n">
        <v>202.0099648091191</v>
      </c>
      <c r="F6681" s="27" t="n">
        <v>199.3875877</v>
      </c>
      <c r="G6681" s="27" t="n">
        <v>635.4</v>
      </c>
      <c r="H6681" s="27" t="n">
        <v>133979.1642807719</v>
      </c>
      <c r="I6681" s="27" t="n">
        <v>71779.53157200001</v>
      </c>
      <c r="J6681" s="27" t="n">
        <v>32559.99307141</v>
      </c>
      <c r="K6681" s="27" t="n">
        <v>0</v>
      </c>
      <c r="L6681" s="27" t="n">
        <v>272084.30217542</v>
      </c>
    </row>
    <row r="6682">
      <c r="A6682" t="n">
        <v>6681</v>
      </c>
      <c r="B6682" s="27" t="n">
        <v>1165.982206</v>
      </c>
      <c r="C6682" s="27" t="n">
        <v>1213.527006970451</v>
      </c>
      <c r="D6682" s="27" t="n">
        <v>1213.527006970451</v>
      </c>
      <c r="E6682" s="27" t="n">
        <v>1181.320661768653</v>
      </c>
      <c r="F6682" s="27" t="n">
        <v>1165.982206</v>
      </c>
      <c r="G6682" s="27" t="n">
        <v>341.9</v>
      </c>
      <c r="H6682" s="27" t="n">
        <v>421357.7072336192</v>
      </c>
      <c r="I6682" s="27" t="n">
        <v>419753.59416</v>
      </c>
      <c r="J6682" s="27" t="n">
        <v>190404.8942398</v>
      </c>
      <c r="K6682" s="27" t="n">
        <v>0</v>
      </c>
      <c r="L6682" s="27" t="n">
        <v>1933314.7542</v>
      </c>
    </row>
    <row r="6683">
      <c r="A6683" t="n">
        <v>6682</v>
      </c>
      <c r="B6683" s="27" t="n">
        <v>1779.250589</v>
      </c>
      <c r="C6683" s="27" t="n">
        <v>1851.803150202304</v>
      </c>
      <c r="D6683" s="27" t="n">
        <v>1851.803150202304</v>
      </c>
      <c r="E6683" s="27" t="n">
        <v>1802.657304120078</v>
      </c>
      <c r="F6683" s="27" t="n">
        <v>1779.250589</v>
      </c>
      <c r="G6683" s="27" t="n">
        <v>348.35</v>
      </c>
      <c r="H6683" s="27" t="n">
        <v>654440.4812451368</v>
      </c>
      <c r="I6683" s="27" t="n">
        <v>640530.21204</v>
      </c>
      <c r="J6683" s="27" t="n">
        <v>290551.6211837</v>
      </c>
      <c r="K6683" s="27" t="n">
        <v>0</v>
      </c>
      <c r="L6683" s="27" t="n">
        <v>2938698.2625</v>
      </c>
    </row>
    <row r="6684">
      <c r="A6684" t="n">
        <v>6683</v>
      </c>
      <c r="B6684" s="27" t="n">
        <v>1668.84476</v>
      </c>
      <c r="C6684" s="27" t="n">
        <v>3211.202310187087</v>
      </c>
      <c r="D6684" s="27" t="n">
        <v>1736.895147564544</v>
      </c>
      <c r="E6684" s="27" t="n">
        <v>3125.978751485342</v>
      </c>
      <c r="F6684" s="27" t="n">
        <v>1668.84476</v>
      </c>
      <c r="G6684" s="27" t="n">
        <v>356.1</v>
      </c>
      <c r="H6684" s="27" t="n">
        <v>626990.1805346629</v>
      </c>
      <c r="I6684" s="27" t="n">
        <v>600784.1136</v>
      </c>
      <c r="J6684" s="27" t="n">
        <v>272522.349308</v>
      </c>
      <c r="K6684" s="27" t="n">
        <v>0</v>
      </c>
      <c r="L6684" s="27" t="n">
        <v>2743413.900964</v>
      </c>
    </row>
    <row r="6685">
      <c r="A6685" t="n">
        <v>6684</v>
      </c>
      <c r="B6685" s="27" t="n">
        <v>1306.76826</v>
      </c>
      <c r="C6685" s="27" t="n">
        <v>3354.55057947774</v>
      </c>
      <c r="D6685" s="27" t="n">
        <v>1360.053808587751</v>
      </c>
      <c r="E6685" s="27" t="n">
        <v>3265.522635856388</v>
      </c>
      <c r="F6685" s="27" t="n">
        <v>1306.76826</v>
      </c>
      <c r="G6685" s="27" t="n">
        <v>349.85</v>
      </c>
      <c r="H6685" s="27" t="n">
        <v>483173.0247308084</v>
      </c>
      <c r="I6685" s="27" t="n">
        <v>470436.5736</v>
      </c>
      <c r="J6685" s="27" t="n">
        <v>213395.256858</v>
      </c>
      <c r="K6685" s="27" t="n">
        <v>0</v>
      </c>
      <c r="L6685" s="27" t="n">
        <v>2156363.644239</v>
      </c>
    </row>
    <row r="6686">
      <c r="A6686" t="n">
        <v>6685</v>
      </c>
      <c r="B6686" s="27" t="n">
        <v>1367.414112</v>
      </c>
      <c r="C6686" s="27" t="n">
        <v>3113.229827529416</v>
      </c>
      <c r="D6686" s="27" t="n">
        <v>1423.173798769192</v>
      </c>
      <c r="E6686" s="27" t="n">
        <v>3030.606405106984</v>
      </c>
      <c r="F6686" s="27" t="n">
        <v>1367.414112</v>
      </c>
      <c r="G6686" s="27" t="n">
        <v>334.65</v>
      </c>
      <c r="H6686" s="27" t="n">
        <v>483567.4850239499</v>
      </c>
      <c r="I6686" s="27" t="n">
        <v>492269.08032</v>
      </c>
      <c r="J6686" s="27" t="n">
        <v>223298.7244896</v>
      </c>
      <c r="K6686" s="27" t="n">
        <v>0</v>
      </c>
      <c r="L6686" s="27" t="n">
        <v>2277223.0914192</v>
      </c>
    </row>
    <row r="6687">
      <c r="A6687" t="n">
        <v>6686</v>
      </c>
      <c r="B6687" s="27" t="n">
        <v>1211.363165</v>
      </c>
      <c r="C6687" s="27" t="n">
        <v>1421.289992773373</v>
      </c>
      <c r="D6687" s="27" t="n">
        <v>1260.758498625834</v>
      </c>
      <c r="E6687" s="27" t="n">
        <v>1383.569731191889</v>
      </c>
      <c r="F6687" s="27" t="n">
        <v>1211.363165</v>
      </c>
      <c r="G6687" s="27" t="n">
        <v>352</v>
      </c>
      <c r="H6687" s="27" t="n">
        <v>451634.5384309792</v>
      </c>
      <c r="I6687" s="27" t="n">
        <v>436090.7394</v>
      </c>
      <c r="J6687" s="27" t="n">
        <v>197815.6048445</v>
      </c>
      <c r="K6687" s="27" t="n">
        <v>0</v>
      </c>
      <c r="L6687" s="27" t="n">
        <v>1996326.49592</v>
      </c>
    </row>
    <row r="6688">
      <c r="A6688" t="n">
        <v>6687</v>
      </c>
      <c r="B6688" s="27" t="n">
        <v>1187.049856</v>
      </c>
      <c r="C6688" s="27" t="n">
        <v>170.9486290713781</v>
      </c>
      <c r="D6688" s="27" t="n">
        <v>170.9486290713781</v>
      </c>
      <c r="E6688" s="27" t="n">
        <v>166.4117456497295</v>
      </c>
      <c r="F6688" s="27" t="n">
        <v>166.4117456497295</v>
      </c>
      <c r="G6688" s="27" t="n">
        <v>689.6</v>
      </c>
      <c r="H6688" s="27" t="n">
        <v>121287.6099110908</v>
      </c>
      <c r="I6688" s="27" t="n">
        <v>59908.22843390264</v>
      </c>
      <c r="J6688" s="27" t="n">
        <v>27175.03806460083</v>
      </c>
      <c r="K6688" s="27" t="n">
        <v>1870829.656272046</v>
      </c>
      <c r="L6688" s="27" t="n">
        <v>210507.8976</v>
      </c>
    </row>
    <row r="6689">
      <c r="A6689" t="n">
        <v>6688</v>
      </c>
      <c r="B6689" s="27" t="n">
        <v>1289.333767</v>
      </c>
      <c r="C6689" s="27" t="n">
        <v>296.7327491988079</v>
      </c>
      <c r="D6689" s="27" t="n">
        <v>296.7327491988079</v>
      </c>
      <c r="E6689" s="27" t="n">
        <v>288.8576238011181</v>
      </c>
      <c r="F6689" s="27" t="n">
        <v>288.8576238011181</v>
      </c>
      <c r="G6689" s="27" t="n">
        <v>1495.95</v>
      </c>
      <c r="H6689" s="27" t="n">
        <v>456514.3632244268</v>
      </c>
      <c r="I6689" s="27" t="n">
        <v>103988.7445684025</v>
      </c>
      <c r="J6689" s="27" t="n">
        <v>47170.44996672258</v>
      </c>
      <c r="K6689" s="27" t="n">
        <v>1833872.770483551</v>
      </c>
      <c r="L6689" s="27" t="n">
        <v>140552.3263</v>
      </c>
    </row>
    <row r="6690">
      <c r="A6690" t="n">
        <v>6689</v>
      </c>
      <c r="B6690" s="27" t="n">
        <v>1473.58757</v>
      </c>
      <c r="C6690" s="27" t="n">
        <v>186.2813527898306</v>
      </c>
      <c r="D6690" s="27" t="n">
        <v>186.2813527898306</v>
      </c>
      <c r="E6690" s="27" t="n">
        <v>181.3375472394417</v>
      </c>
      <c r="F6690" s="27" t="n">
        <v>181.3375472394417</v>
      </c>
      <c r="G6690" s="27" t="n">
        <v>1673</v>
      </c>
      <c r="H6690" s="27" t="n">
        <v>320686.7872089032</v>
      </c>
      <c r="I6690" s="27" t="n">
        <v>65281.51700619901</v>
      </c>
      <c r="J6690" s="27" t="n">
        <v>29612.42146420083</v>
      </c>
      <c r="K6690" s="27" t="n">
        <v>2368694.291720103</v>
      </c>
      <c r="L6690" s="27" t="n">
        <v>57242.00400000002</v>
      </c>
    </row>
    <row r="6691">
      <c r="A6691" t="n">
        <v>6690</v>
      </c>
      <c r="B6691" s="27" t="n">
        <v>1450.767925</v>
      </c>
      <c r="C6691" s="27" t="n">
        <v>1.085530195380529</v>
      </c>
      <c r="D6691" s="27" t="n">
        <v>1.085530195380529</v>
      </c>
      <c r="E6691" s="27" t="n">
        <v>1.056720815779921</v>
      </c>
      <c r="F6691" s="27" t="n">
        <v>1.056720815779921</v>
      </c>
      <c r="G6691" s="27" t="n">
        <v>1770.3</v>
      </c>
      <c r="H6691" s="27" t="n">
        <v>1974.196069323154</v>
      </c>
      <c r="I6691" s="27" t="n">
        <v>380.4194936807717</v>
      </c>
      <c r="J6691" s="27" t="n">
        <v>172.5625092168611</v>
      </c>
      <c r="K6691" s="27" t="n">
        <v>2657320.637269675</v>
      </c>
      <c r="L6691" s="27" t="n">
        <v>234.2940000000001</v>
      </c>
    </row>
    <row r="6692">
      <c r="A6692" t="n">
        <v>6691</v>
      </c>
      <c r="B6692" s="27" t="n">
        <v>1377.545386</v>
      </c>
      <c r="C6692" s="27" t="n">
        <v>1433.716867685016</v>
      </c>
      <c r="D6692" s="27" t="n">
        <v>1433.716867685016</v>
      </c>
      <c r="E6692" s="27" t="n">
        <v>1395.666803617979</v>
      </c>
      <c r="F6692" s="27" t="n">
        <v>1377.545386</v>
      </c>
      <c r="G6692" s="27" t="n">
        <v>1880.55</v>
      </c>
      <c r="H6692" s="27" t="n">
        <v>2732405.347427047</v>
      </c>
      <c r="I6692" s="27" t="n">
        <v>495916.33896</v>
      </c>
      <c r="J6692" s="27" t="n">
        <v>224953.1615338</v>
      </c>
      <c r="K6692" s="27" t="n">
        <v>0</v>
      </c>
      <c r="L6692" s="27" t="n">
        <v>164547.75025</v>
      </c>
    </row>
    <row r="6693">
      <c r="A6693" t="n">
        <v>6692</v>
      </c>
      <c r="B6693" s="27" t="n">
        <v>1000.696377</v>
      </c>
      <c r="C6693" s="27" t="n">
        <v>1041.501173918039</v>
      </c>
      <c r="D6693" s="27" t="n">
        <v>1041.501173918039</v>
      </c>
      <c r="E6693" s="27" t="n">
        <v>1013.8603005443</v>
      </c>
      <c r="F6693" s="27" t="n">
        <v>1000.696377</v>
      </c>
      <c r="G6693" s="27" t="n">
        <v>1729.4</v>
      </c>
      <c r="H6693" s="27" t="n">
        <v>1830479.515824837</v>
      </c>
      <c r="I6693" s="27" t="n">
        <v>360250.69572</v>
      </c>
      <c r="J6693" s="27" t="n">
        <v>163413.7183641</v>
      </c>
      <c r="K6693" s="27" t="n">
        <v>0</v>
      </c>
      <c r="L6693" s="27" t="n">
        <v>270788.3376</v>
      </c>
    </row>
    <row r="6694">
      <c r="A6694" t="n">
        <v>6693</v>
      </c>
      <c r="B6694" s="27" t="n">
        <v>1480.067235</v>
      </c>
      <c r="C6694" s="27" t="n">
        <v>1540.419386084635</v>
      </c>
      <c r="D6694" s="27" t="n">
        <v>1540.419386084635</v>
      </c>
      <c r="E6694" s="27" t="n">
        <v>1499.537495348937</v>
      </c>
      <c r="F6694" s="27" t="n">
        <v>1480.067235</v>
      </c>
      <c r="G6694" s="27" t="n">
        <v>1530.45</v>
      </c>
      <c r="H6694" s="27" t="n">
        <v>2395262.380395348</v>
      </c>
      <c r="I6694" s="27" t="n">
        <v>532824.2045999999</v>
      </c>
      <c r="J6694" s="27" t="n">
        <v>241694.9794755</v>
      </c>
      <c r="K6694" s="27" t="n">
        <v>0</v>
      </c>
      <c r="L6694" s="27" t="n">
        <v>694965.4598499998</v>
      </c>
    </row>
    <row r="6695">
      <c r="A6695" t="n">
        <v>6694</v>
      </c>
      <c r="B6695" s="27" t="n">
        <v>1346.433867</v>
      </c>
      <c r="C6695" s="27" t="n">
        <v>1401.337260869595</v>
      </c>
      <c r="D6695" s="27" t="n">
        <v>1401.337260869595</v>
      </c>
      <c r="E6695" s="27" t="n">
        <v>1364.146533915458</v>
      </c>
      <c r="F6695" s="27" t="n">
        <v>1346.433867</v>
      </c>
      <c r="G6695" s="27" t="n">
        <v>1493.05</v>
      </c>
      <c r="H6695" s="27" t="n">
        <v>2128351.715684935</v>
      </c>
      <c r="I6695" s="27" t="n">
        <v>484716.19212</v>
      </c>
      <c r="J6695" s="27" t="n">
        <v>219872.6504811</v>
      </c>
      <c r="K6695" s="27" t="n">
        <v>0</v>
      </c>
      <c r="L6695" s="27" t="n">
        <v>682574.6488756498</v>
      </c>
    </row>
    <row r="6696">
      <c r="A6696" t="n">
        <v>6695</v>
      </c>
      <c r="B6696" s="27" t="n">
        <v>1285.832689</v>
      </c>
      <c r="C6696" s="27" t="n">
        <v>1338.265146420645</v>
      </c>
      <c r="D6696" s="27" t="n">
        <v>1338.265146420645</v>
      </c>
      <c r="E6696" s="27" t="n">
        <v>1302.748318999754</v>
      </c>
      <c r="F6696" s="27" t="n">
        <v>1285.832689</v>
      </c>
      <c r="G6696" s="27" t="n">
        <v>1446.55</v>
      </c>
      <c r="H6696" s="27" t="n">
        <v>1968929.378156013</v>
      </c>
      <c r="I6696" s="27" t="n">
        <v>462899.7680400001</v>
      </c>
      <c r="J6696" s="27" t="n">
        <v>209976.4781137</v>
      </c>
      <c r="K6696" s="27" t="n">
        <v>0</v>
      </c>
      <c r="L6696" s="27" t="n">
        <v>711644.10172705</v>
      </c>
    </row>
    <row r="6697">
      <c r="A6697" t="n">
        <v>6696</v>
      </c>
      <c r="B6697" s="27" t="n">
        <v>1184.830726</v>
      </c>
      <c r="C6697" s="27" t="n">
        <v>523.776125097055</v>
      </c>
      <c r="D6697" s="27" t="n">
        <v>523.776125097055</v>
      </c>
      <c r="E6697" s="27" t="n">
        <v>509.8753922773963</v>
      </c>
      <c r="F6697" s="27" t="n">
        <v>509.8753922773963</v>
      </c>
      <c r="G6697" s="27" t="n">
        <v>1412.8</v>
      </c>
      <c r="H6697" s="27" t="n">
        <v>765205.6818062487</v>
      </c>
      <c r="I6697" s="27" t="n">
        <v>183555.1412198627</v>
      </c>
      <c r="J6697" s="27" t="n">
        <v>83262.65155889883</v>
      </c>
      <c r="K6697" s="27" t="n">
        <v>1237193.126713532</v>
      </c>
      <c r="L6697" s="27" t="n">
        <v>0</v>
      </c>
    </row>
    <row r="6698">
      <c r="A6698" t="n">
        <v>6697</v>
      </c>
      <c r="B6698" s="27" t="n">
        <v>1309.917773</v>
      </c>
      <c r="C6698" s="27" t="n">
        <v>0</v>
      </c>
      <c r="D6698" s="27" t="n">
        <v>0</v>
      </c>
      <c r="E6698" s="27" t="n">
        <v>0</v>
      </c>
      <c r="F6698" s="27" t="n">
        <v>0</v>
      </c>
      <c r="G6698" s="27" t="n">
        <v>1110.65</v>
      </c>
      <c r="H6698" s="27" t="n">
        <v>0</v>
      </c>
      <c r="I6698" s="27" t="n">
        <v>0</v>
      </c>
      <c r="J6698" s="27" t="n">
        <v>0</v>
      </c>
      <c r="K6698" s="27" t="n">
        <v>1558802.14987</v>
      </c>
      <c r="L6698" s="27" t="n">
        <v>0</v>
      </c>
    </row>
    <row r="6699">
      <c r="A6699" t="n">
        <v>6698</v>
      </c>
      <c r="B6699" s="27" t="n">
        <v>1500.267627</v>
      </c>
      <c r="C6699" s="27" t="n">
        <v>0</v>
      </c>
      <c r="D6699" s="27" t="n">
        <v>0</v>
      </c>
      <c r="E6699" s="27" t="n">
        <v>0</v>
      </c>
      <c r="F6699" s="27" t="n">
        <v>0</v>
      </c>
      <c r="G6699" s="27" t="n">
        <v>1404.75</v>
      </c>
      <c r="H6699" s="27" t="n">
        <v>0</v>
      </c>
      <c r="I6699" s="27" t="n">
        <v>0</v>
      </c>
      <c r="J6699" s="27" t="n">
        <v>0</v>
      </c>
      <c r="K6699" s="27" t="n">
        <v>1785318.47613</v>
      </c>
      <c r="L6699" s="27" t="n">
        <v>0</v>
      </c>
    </row>
    <row r="6700">
      <c r="A6700" t="n">
        <v>6699</v>
      </c>
      <c r="B6700" s="27" t="n">
        <v>1316.910217</v>
      </c>
      <c r="C6700" s="27" t="n">
        <v>0</v>
      </c>
      <c r="D6700" s="27" t="n">
        <v>0</v>
      </c>
      <c r="E6700" s="27" t="n">
        <v>0</v>
      </c>
      <c r="F6700" s="27" t="n">
        <v>0</v>
      </c>
      <c r="G6700" s="27" t="n">
        <v>1406.4</v>
      </c>
      <c r="H6700" s="27" t="n">
        <v>0</v>
      </c>
      <c r="I6700" s="27" t="n">
        <v>0</v>
      </c>
      <c r="J6700" s="27" t="n">
        <v>0</v>
      </c>
      <c r="K6700" s="27" t="n">
        <v>1567123.15823</v>
      </c>
      <c r="L6700" s="27" t="n">
        <v>0</v>
      </c>
    </row>
    <row r="6701">
      <c r="A6701" t="n">
        <v>6700</v>
      </c>
      <c r="B6701" s="27" t="n">
        <v>1187.938479</v>
      </c>
      <c r="C6701" s="27" t="n">
        <v>0</v>
      </c>
      <c r="D6701" s="27" t="n">
        <v>0</v>
      </c>
      <c r="E6701" s="27" t="n">
        <v>0</v>
      </c>
      <c r="F6701" s="27" t="n">
        <v>0</v>
      </c>
      <c r="G6701" s="27" t="n">
        <v>1404.55</v>
      </c>
      <c r="H6701" s="27" t="n">
        <v>0</v>
      </c>
      <c r="I6701" s="27" t="n">
        <v>0</v>
      </c>
      <c r="J6701" s="27" t="n">
        <v>0</v>
      </c>
      <c r="K6701" s="27" t="n">
        <v>1413646.79001</v>
      </c>
      <c r="L6701" s="27" t="n">
        <v>0</v>
      </c>
    </row>
    <row r="6702">
      <c r="A6702" t="n">
        <v>6701</v>
      </c>
      <c r="B6702" s="27" t="n">
        <v>966.5110969999999</v>
      </c>
      <c r="C6702" s="27" t="n">
        <v>0</v>
      </c>
      <c r="D6702" s="27" t="n">
        <v>0</v>
      </c>
      <c r="E6702" s="27" t="n">
        <v>0</v>
      </c>
      <c r="F6702" s="27" t="n">
        <v>0</v>
      </c>
      <c r="G6702" s="27" t="n">
        <v>1403.55</v>
      </c>
      <c r="H6702" s="27" t="n">
        <v>0</v>
      </c>
      <c r="I6702" s="27" t="n">
        <v>0</v>
      </c>
      <c r="J6702" s="27" t="n">
        <v>0</v>
      </c>
      <c r="K6702" s="27" t="n">
        <v>1150148.20543</v>
      </c>
      <c r="L6702" s="27" t="n">
        <v>0</v>
      </c>
    </row>
    <row r="6703">
      <c r="A6703" t="n">
        <v>6702</v>
      </c>
      <c r="B6703" s="27" t="n">
        <v>1231.447017</v>
      </c>
      <c r="C6703" s="27" t="n">
        <v>0</v>
      </c>
      <c r="D6703" s="27" t="n">
        <v>0</v>
      </c>
      <c r="E6703" s="27" t="n">
        <v>0</v>
      </c>
      <c r="F6703" s="27" t="n">
        <v>0</v>
      </c>
      <c r="G6703" s="27" t="n">
        <v>1392.45</v>
      </c>
      <c r="H6703" s="27" t="n">
        <v>0</v>
      </c>
      <c r="I6703" s="27" t="n">
        <v>0</v>
      </c>
      <c r="J6703" s="27" t="n">
        <v>0</v>
      </c>
      <c r="K6703" s="27" t="n">
        <v>1465421.95023</v>
      </c>
      <c r="L6703" s="27" t="n">
        <v>0</v>
      </c>
    </row>
    <row r="6704">
      <c r="A6704" t="n">
        <v>6703</v>
      </c>
      <c r="B6704" s="27" t="n">
        <v>1040.39986</v>
      </c>
      <c r="C6704" s="27" t="n">
        <v>1082.824175718028</v>
      </c>
      <c r="D6704" s="27" t="n">
        <v>1082.824175718028</v>
      </c>
      <c r="E6704" s="27" t="n">
        <v>1054.086612404056</v>
      </c>
      <c r="F6704" s="27" t="n">
        <v>1040.39986</v>
      </c>
      <c r="G6704" s="27" t="n">
        <v>1125</v>
      </c>
      <c r="H6704" s="27" t="n">
        <v>1245565.688876624</v>
      </c>
      <c r="I6704" s="27" t="n">
        <v>374543.9496</v>
      </c>
      <c r="J6704" s="27" t="n">
        <v>169897.297138</v>
      </c>
      <c r="K6704" s="27" t="n">
        <v>0</v>
      </c>
      <c r="L6704" s="27" t="n">
        <v>884687.125</v>
      </c>
    </row>
    <row r="6705">
      <c r="A6705" t="n">
        <v>6704</v>
      </c>
      <c r="B6705" s="27" t="n">
        <v>1049.40943</v>
      </c>
      <c r="C6705" s="27" t="n">
        <v>1092.200533848597</v>
      </c>
      <c r="D6705" s="27" t="n">
        <v>1092.200533848597</v>
      </c>
      <c r="E6705" s="27" t="n">
        <v>1063.21412710143</v>
      </c>
      <c r="F6705" s="27" t="n">
        <v>1049.40943</v>
      </c>
      <c r="G6705" s="27" t="n">
        <v>266.95</v>
      </c>
      <c r="H6705" s="27" t="n">
        <v>296564.6555827507</v>
      </c>
      <c r="I6705" s="27" t="n">
        <v>377787.3948</v>
      </c>
      <c r="J6705" s="27" t="n">
        <v>171368.559919</v>
      </c>
      <c r="K6705" s="27" t="n">
        <v>0</v>
      </c>
      <c r="L6705" s="27" t="n">
        <v>1818679.0126615</v>
      </c>
    </row>
    <row r="6706">
      <c r="A6706" t="n">
        <v>6705</v>
      </c>
      <c r="B6706" s="27" t="n">
        <v>1392.04985</v>
      </c>
      <c r="C6706" s="27" t="n">
        <v>1448.813335071396</v>
      </c>
      <c r="D6706" s="27" t="n">
        <v>1448.813335071396</v>
      </c>
      <c r="E6706" s="27" t="n">
        <v>1410.362618989875</v>
      </c>
      <c r="F6706" s="27" t="n">
        <v>1392.04985</v>
      </c>
      <c r="G6706" s="27" t="n">
        <v>275.1</v>
      </c>
      <c r="H6706" s="27" t="n">
        <v>404420.535950878</v>
      </c>
      <c r="I6706" s="27" t="n">
        <v>501137.9460000001</v>
      </c>
      <c r="J6706" s="27" t="n">
        <v>227321.740505</v>
      </c>
      <c r="K6706" s="27" t="n">
        <v>0</v>
      </c>
      <c r="L6706" s="27" t="n">
        <v>2401146.786265</v>
      </c>
    </row>
    <row r="6707">
      <c r="A6707" t="n">
        <v>6706</v>
      </c>
      <c r="B6707" s="27" t="n">
        <v>1491.899032</v>
      </c>
      <c r="C6707" s="27" t="n">
        <v>1552.733857102605</v>
      </c>
      <c r="D6707" s="27" t="n">
        <v>1552.733857102605</v>
      </c>
      <c r="E6707" s="27" t="n">
        <v>1511.525147019414</v>
      </c>
      <c r="F6707" s="27" t="n">
        <v>1491.899032</v>
      </c>
      <c r="G6707" s="27" t="n">
        <v>284.7</v>
      </c>
      <c r="H6707" s="27" t="n">
        <v>448220.9088528187</v>
      </c>
      <c r="I6707" s="27" t="n">
        <v>537083.65152</v>
      </c>
      <c r="J6707" s="27" t="n">
        <v>243627.1119256</v>
      </c>
      <c r="K6707" s="27" t="n">
        <v>0</v>
      </c>
      <c r="L6707" s="27" t="n">
        <v>2559054.3547</v>
      </c>
    </row>
    <row r="6708">
      <c r="A6708" t="n">
        <v>6707</v>
      </c>
      <c r="B6708" s="27" t="n">
        <v>1479.701102</v>
      </c>
      <c r="C6708" s="27" t="n">
        <v>1540.038461778298</v>
      </c>
      <c r="D6708" s="27" t="n">
        <v>1540.038461778298</v>
      </c>
      <c r="E6708" s="27" t="n">
        <v>1499.166680566027</v>
      </c>
      <c r="F6708" s="27" t="n">
        <v>1479.701102</v>
      </c>
      <c r="G6708" s="27" t="n">
        <v>300.8</v>
      </c>
      <c r="H6708" s="27" t="n">
        <v>469124.3936970926</v>
      </c>
      <c r="I6708" s="27" t="n">
        <v>532692.39672</v>
      </c>
      <c r="J6708" s="27" t="n">
        <v>241635.1899566</v>
      </c>
      <c r="K6708" s="27" t="n">
        <v>0</v>
      </c>
      <c r="L6708" s="27" t="n">
        <v>2514307.9392</v>
      </c>
    </row>
    <row r="6709">
      <c r="A6709" t="n">
        <v>6708</v>
      </c>
      <c r="B6709" s="27" t="n">
        <v>1376.697552</v>
      </c>
      <c r="C6709" s="27" t="n">
        <v>1432.834288964323</v>
      </c>
      <c r="D6709" s="27" t="n">
        <v>1432.834288964323</v>
      </c>
      <c r="E6709" s="27" t="n">
        <v>1394.807648055389</v>
      </c>
      <c r="F6709" s="27" t="n">
        <v>1376.697552</v>
      </c>
      <c r="G6709" s="27" t="n">
        <v>295.55</v>
      </c>
      <c r="H6709" s="27" t="n">
        <v>429694.658407369</v>
      </c>
      <c r="I6709" s="27" t="n">
        <v>495611.11872</v>
      </c>
      <c r="J6709" s="27" t="n">
        <v>224814.7102416</v>
      </c>
      <c r="K6709" s="27" t="n">
        <v>0</v>
      </c>
      <c r="L6709" s="27" t="n">
        <v>2346512.1425064</v>
      </c>
    </row>
    <row r="6710">
      <c r="A6710" t="n">
        <v>6709</v>
      </c>
      <c r="B6710" s="27" t="n">
        <v>1804.434069</v>
      </c>
      <c r="C6710" s="27" t="n">
        <v>1878.01303218722</v>
      </c>
      <c r="D6710" s="27" t="n">
        <v>1878.01303218722</v>
      </c>
      <c r="E6710" s="27" t="n">
        <v>1828.171590125625</v>
      </c>
      <c r="F6710" s="27" t="n">
        <v>1804.434069</v>
      </c>
      <c r="G6710" s="27" t="n">
        <v>283.35</v>
      </c>
      <c r="H6710" s="27" t="n">
        <v>539271.4929140504</v>
      </c>
      <c r="I6710" s="27" t="n">
        <v>649596.26484</v>
      </c>
      <c r="J6710" s="27" t="n">
        <v>294664.0834677</v>
      </c>
      <c r="K6710" s="27" t="n">
        <v>0</v>
      </c>
      <c r="L6710" s="27" t="n">
        <v>3097581.6261</v>
      </c>
    </row>
    <row r="6711">
      <c r="A6711" t="n">
        <v>6710</v>
      </c>
      <c r="B6711" s="27" t="n">
        <v>1768.614306</v>
      </c>
      <c r="C6711" s="27" t="n">
        <v>1840.733448229085</v>
      </c>
      <c r="D6711" s="27" t="n">
        <v>1840.733448229085</v>
      </c>
      <c r="E6711" s="27" t="n">
        <v>1791.881386002499</v>
      </c>
      <c r="F6711" s="27" t="n">
        <v>1768.614306</v>
      </c>
      <c r="G6711" s="27" t="n">
        <v>285</v>
      </c>
      <c r="H6711" s="27" t="n">
        <v>533322.8217215723</v>
      </c>
      <c r="I6711" s="27" t="n">
        <v>636701.15016</v>
      </c>
      <c r="J6711" s="27" t="n">
        <v>288814.7161698</v>
      </c>
      <c r="K6711" s="27" t="n">
        <v>0</v>
      </c>
      <c r="L6711" s="27" t="n">
        <v>3033173.01</v>
      </c>
    </row>
    <row r="6712">
      <c r="A6712" t="n">
        <v>6711</v>
      </c>
      <c r="B6712" s="27" t="n">
        <v>1995.837646</v>
      </c>
      <c r="C6712" s="27" t="n">
        <v>2077.221873526256</v>
      </c>
      <c r="D6712" s="27" t="n">
        <v>2077.221873526256</v>
      </c>
      <c r="E6712" s="27" t="n">
        <v>2022.093537415692</v>
      </c>
      <c r="F6712" s="27" t="n">
        <v>1995.837646</v>
      </c>
      <c r="G6712" s="27" t="n">
        <v>289.5</v>
      </c>
      <c r="H6712" s="27" t="n">
        <v>613523.5153074292</v>
      </c>
      <c r="I6712" s="27" t="n">
        <v>718501.55256</v>
      </c>
      <c r="J6712" s="27" t="n">
        <v>325920.2875918</v>
      </c>
      <c r="K6712" s="27" t="n">
        <v>0</v>
      </c>
      <c r="L6712" s="27" t="n">
        <v>3413879.1885</v>
      </c>
    </row>
    <row r="6713">
      <c r="A6713" t="n">
        <v>6712</v>
      </c>
      <c r="B6713" s="27" t="n">
        <v>1636.768867</v>
      </c>
      <c r="C6713" s="27" t="n">
        <v>1703.510150366825</v>
      </c>
      <c r="D6713" s="27" t="n">
        <v>1703.510150366825</v>
      </c>
      <c r="E6713" s="27" t="n">
        <v>1658.299919657211</v>
      </c>
      <c r="F6713" s="27" t="n">
        <v>1636.768867</v>
      </c>
      <c r="G6713" s="27" t="n">
        <v>295.8</v>
      </c>
      <c r="H6713" s="27" t="n">
        <v>513819.4010766022</v>
      </c>
      <c r="I6713" s="27" t="n">
        <v>589236.79212</v>
      </c>
      <c r="J6713" s="27" t="n">
        <v>267284.3559811</v>
      </c>
      <c r="K6713" s="27" t="n">
        <v>0</v>
      </c>
      <c r="L6713" s="27" t="n">
        <v>2789381.5031414</v>
      </c>
    </row>
    <row r="6714">
      <c r="A6714" t="n">
        <v>6713</v>
      </c>
      <c r="B6714" s="27" t="n">
        <v>1880.170003</v>
      </c>
      <c r="C6714" s="27" t="n">
        <v>281.3583944086246</v>
      </c>
      <c r="D6714" s="27" t="n">
        <v>281.3583944086246</v>
      </c>
      <c r="E6714" s="27" t="n">
        <v>273.8912960056232</v>
      </c>
      <c r="F6714" s="27" t="n">
        <v>273.8912960056232</v>
      </c>
      <c r="G6714" s="27" t="n">
        <v>879.9</v>
      </c>
      <c r="H6714" s="27" t="n">
        <v>255939.8517387178</v>
      </c>
      <c r="I6714" s="27" t="n">
        <v>98600.86656202437</v>
      </c>
      <c r="J6714" s="27" t="n">
        <v>44726.44863771828</v>
      </c>
      <c r="K6714" s="27" t="n">
        <v>2944308.869920692</v>
      </c>
      <c r="L6714" s="27" t="n">
        <v>296152.1997999999</v>
      </c>
    </row>
    <row r="6715">
      <c r="A6715" t="n">
        <v>6714</v>
      </c>
      <c r="B6715" s="27" t="n">
        <v>1605.270822</v>
      </c>
      <c r="C6715" s="27" t="n">
        <v>0</v>
      </c>
      <c r="D6715" s="27" t="n">
        <v>0</v>
      </c>
      <c r="E6715" s="27" t="n">
        <v>0</v>
      </c>
      <c r="F6715" s="27" t="n">
        <v>0</v>
      </c>
      <c r="G6715" s="27" t="n">
        <v>1638.15</v>
      </c>
      <c r="H6715" s="27" t="n">
        <v>0</v>
      </c>
      <c r="I6715" s="27" t="n">
        <v>0</v>
      </c>
      <c r="J6715" s="27" t="n">
        <v>0</v>
      </c>
      <c r="K6715" s="27" t="n">
        <v>2942461.416726</v>
      </c>
      <c r="L6715" s="27" t="n">
        <v>0</v>
      </c>
    </row>
    <row r="6716">
      <c r="A6716" t="n">
        <v>6715</v>
      </c>
      <c r="B6716" s="27" t="n">
        <v>1176.810781</v>
      </c>
      <c r="C6716" s="27" t="n">
        <v>1224.797578864771</v>
      </c>
      <c r="D6716" s="27" t="n">
        <v>1224.797578864771</v>
      </c>
      <c r="E6716" s="27" t="n">
        <v>1192.292118829133</v>
      </c>
      <c r="F6716" s="27" t="n">
        <v>1176.810781</v>
      </c>
      <c r="G6716" s="27" t="n">
        <v>1850.05</v>
      </c>
      <c r="H6716" s="27" t="n">
        <v>2298655.800707925</v>
      </c>
      <c r="I6716" s="27" t="n">
        <v>423651.88116</v>
      </c>
      <c r="J6716" s="27" t="n">
        <v>192173.2005373</v>
      </c>
      <c r="K6716" s="27" t="n">
        <v>0</v>
      </c>
      <c r="L6716" s="27" t="n">
        <v>176462.77661095</v>
      </c>
    </row>
    <row r="6717">
      <c r="A6717" t="n">
        <v>6716</v>
      </c>
      <c r="B6717" s="27" t="n">
        <v>1179.392159</v>
      </c>
      <c r="C6717" s="27" t="n">
        <v>1227.483823768201</v>
      </c>
      <c r="D6717" s="27" t="n">
        <v>1227.483823768201</v>
      </c>
      <c r="E6717" s="27" t="n">
        <v>1194.907072257252</v>
      </c>
      <c r="F6717" s="27" t="n">
        <v>1179.392159</v>
      </c>
      <c r="G6717" s="27" t="n">
        <v>1662.4</v>
      </c>
      <c r="H6717" s="27" t="n">
        <v>2073592.081182577</v>
      </c>
      <c r="I6717" s="27" t="n">
        <v>424581.17724</v>
      </c>
      <c r="J6717" s="27" t="n">
        <v>192594.7395647</v>
      </c>
      <c r="K6717" s="27" t="n">
        <v>0</v>
      </c>
      <c r="L6717" s="27" t="n">
        <v>398162.7391999997</v>
      </c>
    </row>
    <row r="6718">
      <c r="A6718" t="n">
        <v>6717</v>
      </c>
      <c r="B6718" s="27" t="n">
        <v>1017.789017</v>
      </c>
      <c r="C6718" s="27" t="n">
        <v>1059.291171645402</v>
      </c>
      <c r="D6718" s="27" t="n">
        <v>1059.291171645402</v>
      </c>
      <c r="E6718" s="27" t="n">
        <v>1031.178161430327</v>
      </c>
      <c r="F6718" s="27" t="n">
        <v>1017.789017</v>
      </c>
      <c r="G6718" s="27" t="n">
        <v>1447.05</v>
      </c>
      <c r="H6718" s="27" t="n">
        <v>1563985.246523168</v>
      </c>
      <c r="I6718" s="27" t="n">
        <v>366404.04612</v>
      </c>
      <c r="J6718" s="27" t="n">
        <v>166204.9464761</v>
      </c>
      <c r="K6718" s="27" t="n">
        <v>0</v>
      </c>
      <c r="L6718" s="27" t="n">
        <v>562786.4275500001</v>
      </c>
    </row>
    <row r="6719">
      <c r="A6719" t="n">
        <v>6718</v>
      </c>
      <c r="B6719" s="27" t="n">
        <v>1282.724937</v>
      </c>
      <c r="C6719" s="27" t="n">
        <v>1335.030412147162</v>
      </c>
      <c r="D6719" s="27" t="n">
        <v>1335.030412147162</v>
      </c>
      <c r="E6719" s="27" t="n">
        <v>1299.59943281045</v>
      </c>
      <c r="F6719" s="27" t="n">
        <v>1282.724937</v>
      </c>
      <c r="G6719" s="27" t="n">
        <v>1432.05</v>
      </c>
      <c r="H6719" s="27" t="n">
        <v>1951035.943988471</v>
      </c>
      <c r="I6719" s="27" t="n">
        <v>461780.97732</v>
      </c>
      <c r="J6719" s="27" t="n">
        <v>209468.9822121</v>
      </c>
      <c r="K6719" s="27" t="n">
        <v>0</v>
      </c>
      <c r="L6719" s="27" t="n">
        <v>728523.62796915</v>
      </c>
    </row>
    <row r="6720">
      <c r="A6720" t="n">
        <v>6719</v>
      </c>
      <c r="B6720" s="27" t="n">
        <v>1643.224253</v>
      </c>
      <c r="C6720" s="27" t="n">
        <v>1710.229405344176</v>
      </c>
      <c r="D6720" s="27" t="n">
        <v>1710.229405344176</v>
      </c>
      <c r="E6720" s="27" t="n">
        <v>1664.840849270514</v>
      </c>
      <c r="F6720" s="27" t="n">
        <v>1643.224253</v>
      </c>
      <c r="G6720" s="27" t="n">
        <v>1414.2</v>
      </c>
      <c r="H6720" s="27" t="n">
        <v>2475280.165998157</v>
      </c>
      <c r="I6720" s="27" t="n">
        <v>591560.7310800001</v>
      </c>
      <c r="J6720" s="27" t="n">
        <v>268338.5205149</v>
      </c>
      <c r="K6720" s="27" t="n">
        <v>0</v>
      </c>
      <c r="L6720" s="27" t="n">
        <v>962600.6192000001</v>
      </c>
    </row>
    <row r="6721">
      <c r="A6721" t="n">
        <v>6720</v>
      </c>
      <c r="B6721" s="27" t="n">
        <v>1414.804427</v>
      </c>
      <c r="C6721" s="27" t="n">
        <v>0</v>
      </c>
      <c r="D6721" s="27" t="n">
        <v>0</v>
      </c>
      <c r="E6721" s="27" t="n">
        <v>0</v>
      </c>
      <c r="F6721" s="27" t="n">
        <v>0</v>
      </c>
      <c r="G6721" s="27" t="n">
        <v>861.25</v>
      </c>
      <c r="H6721" s="27" t="n">
        <v>0</v>
      </c>
      <c r="I6721" s="27" t="n">
        <v>0</v>
      </c>
      <c r="J6721" s="27" t="n">
        <v>0</v>
      </c>
      <c r="K6721" s="27" t="n">
        <v>2593336.514691</v>
      </c>
      <c r="L6721" s="27" t="n">
        <v>0</v>
      </c>
    </row>
    <row r="6722">
      <c r="A6722" t="n">
        <v>6721</v>
      </c>
      <c r="B6722" s="27" t="n">
        <v>1612.923664</v>
      </c>
      <c r="C6722" s="27" t="n">
        <v>0</v>
      </c>
      <c r="D6722" s="27" t="n">
        <v>0</v>
      </c>
      <c r="E6722" s="27" t="n">
        <v>0</v>
      </c>
      <c r="F6722" s="27" t="n">
        <v>0</v>
      </c>
      <c r="G6722" s="27" t="n">
        <v>850.1</v>
      </c>
      <c r="H6722" s="27" t="n">
        <v>0</v>
      </c>
      <c r="I6722" s="27" t="n">
        <v>0</v>
      </c>
      <c r="J6722" s="27" t="n">
        <v>0</v>
      </c>
      <c r="K6722" s="27" t="n">
        <v>1919379.16016</v>
      </c>
      <c r="L6722" s="27" t="n">
        <v>0</v>
      </c>
    </row>
    <row r="6723">
      <c r="A6723" t="n">
        <v>6722</v>
      </c>
      <c r="B6723" s="27" t="n">
        <v>1513.475576</v>
      </c>
      <c r="C6723" s="27" t="n">
        <v>0</v>
      </c>
      <c r="D6723" s="27" t="n">
        <v>0</v>
      </c>
      <c r="E6723" s="27" t="n">
        <v>0</v>
      </c>
      <c r="F6723" s="27" t="n">
        <v>0</v>
      </c>
      <c r="G6723" s="27" t="n">
        <v>275.1</v>
      </c>
      <c r="H6723" s="27" t="n">
        <v>0</v>
      </c>
      <c r="I6723" s="27" t="n">
        <v>0</v>
      </c>
      <c r="J6723" s="27" t="n">
        <v>0</v>
      </c>
      <c r="K6723" s="27" t="n">
        <v>1801035.93544</v>
      </c>
      <c r="L6723" s="27" t="n">
        <v>0</v>
      </c>
    </row>
    <row r="6724">
      <c r="A6724" t="n">
        <v>6723</v>
      </c>
      <c r="B6724" s="27" t="n">
        <v>1312.248588</v>
      </c>
      <c r="C6724" s="27" t="n">
        <v>0</v>
      </c>
      <c r="D6724" s="27" t="n">
        <v>0</v>
      </c>
      <c r="E6724" s="27" t="n">
        <v>0</v>
      </c>
      <c r="F6724" s="27" t="n">
        <v>0</v>
      </c>
      <c r="G6724" s="27" t="n">
        <v>271.45</v>
      </c>
      <c r="H6724" s="27" t="n">
        <v>0</v>
      </c>
      <c r="I6724" s="27" t="n">
        <v>0</v>
      </c>
      <c r="J6724" s="27" t="n">
        <v>0</v>
      </c>
      <c r="K6724" s="27" t="n">
        <v>1561575.81972</v>
      </c>
      <c r="L6724" s="27" t="n">
        <v>0</v>
      </c>
    </row>
    <row r="6725">
      <c r="A6725" t="n">
        <v>6724</v>
      </c>
      <c r="B6725" s="27" t="n">
        <v>926.8872497999999</v>
      </c>
      <c r="C6725" s="27" t="n">
        <v>0</v>
      </c>
      <c r="D6725" s="27" t="n">
        <v>0</v>
      </c>
      <c r="E6725" s="27" t="n">
        <v>0</v>
      </c>
      <c r="F6725" s="27" t="n">
        <v>0</v>
      </c>
      <c r="G6725" s="27" t="n">
        <v>269.95</v>
      </c>
      <c r="H6725" s="27" t="n">
        <v>0</v>
      </c>
      <c r="I6725" s="27" t="n">
        <v>0</v>
      </c>
      <c r="J6725" s="27" t="n">
        <v>0</v>
      </c>
      <c r="K6725" s="27" t="n">
        <v>1102995.827262</v>
      </c>
      <c r="L6725" s="27" t="n">
        <v>0</v>
      </c>
    </row>
    <row r="6726">
      <c r="A6726" t="n">
        <v>6725</v>
      </c>
      <c r="B6726" s="27" t="n">
        <v>1116.460166</v>
      </c>
      <c r="C6726" s="27" t="n">
        <v>0</v>
      </c>
      <c r="D6726" s="27" t="n">
        <v>0</v>
      </c>
      <c r="E6726" s="27" t="n">
        <v>0</v>
      </c>
      <c r="F6726" s="27" t="n">
        <v>0</v>
      </c>
      <c r="G6726" s="27" t="n">
        <v>270.7</v>
      </c>
      <c r="H6726" s="27" t="n">
        <v>0</v>
      </c>
      <c r="I6726" s="27" t="n">
        <v>0</v>
      </c>
      <c r="J6726" s="27" t="n">
        <v>0</v>
      </c>
      <c r="K6726" s="27" t="n">
        <v>1328587.59754</v>
      </c>
      <c r="L6726" s="27" t="n">
        <v>0</v>
      </c>
    </row>
    <row r="6727">
      <c r="A6727" t="n">
        <v>6726</v>
      </c>
      <c r="B6727" s="27" t="n">
        <v>923.0025589000001</v>
      </c>
      <c r="C6727" s="27" t="n">
        <v>0</v>
      </c>
      <c r="D6727" s="27" t="n">
        <v>0</v>
      </c>
      <c r="E6727" s="27" t="n">
        <v>0</v>
      </c>
      <c r="F6727" s="27" t="n">
        <v>0</v>
      </c>
      <c r="G6727" s="27" t="n">
        <v>276.55</v>
      </c>
      <c r="H6727" s="27" t="n">
        <v>0</v>
      </c>
      <c r="I6727" s="27" t="n">
        <v>0</v>
      </c>
      <c r="J6727" s="27" t="n">
        <v>0</v>
      </c>
      <c r="K6727" s="27" t="n">
        <v>1098373.045091</v>
      </c>
      <c r="L6727" s="27" t="n">
        <v>0</v>
      </c>
    </row>
    <row r="6728">
      <c r="A6728" t="n">
        <v>6727</v>
      </c>
      <c r="B6728" s="27" t="n">
        <v>974.5728018</v>
      </c>
      <c r="C6728" s="27" t="n">
        <v>0</v>
      </c>
      <c r="D6728" s="27" t="n">
        <v>0</v>
      </c>
      <c r="E6728" s="27" t="n">
        <v>0</v>
      </c>
      <c r="F6728" s="27" t="n">
        <v>0</v>
      </c>
      <c r="G6728" s="27" t="n">
        <v>289.5</v>
      </c>
      <c r="H6728" s="27" t="n">
        <v>0</v>
      </c>
      <c r="I6728" s="27" t="n">
        <v>0</v>
      </c>
      <c r="J6728" s="27" t="n">
        <v>0</v>
      </c>
      <c r="K6728" s="27" t="n">
        <v>1786391.9456994</v>
      </c>
      <c r="L6728" s="27" t="n">
        <v>0</v>
      </c>
    </row>
    <row r="6729">
      <c r="A6729" t="n">
        <v>6728</v>
      </c>
      <c r="B6729" s="27" t="n">
        <v>1109.305536</v>
      </c>
      <c r="C6729" s="27" t="n">
        <v>0</v>
      </c>
      <c r="D6729" s="27" t="n">
        <v>0</v>
      </c>
      <c r="E6729" s="27" t="n">
        <v>0</v>
      </c>
      <c r="F6729" s="27" t="n">
        <v>0</v>
      </c>
      <c r="G6729" s="27" t="n">
        <v>313.7</v>
      </c>
      <c r="H6729" s="27" t="n">
        <v>0</v>
      </c>
      <c r="I6729" s="27" t="n">
        <v>0</v>
      </c>
      <c r="J6729" s="27" t="n">
        <v>0</v>
      </c>
      <c r="K6729" s="27" t="n">
        <v>2033357.047488</v>
      </c>
      <c r="L6729" s="27" t="n">
        <v>0</v>
      </c>
    </row>
    <row r="6730">
      <c r="A6730" t="n">
        <v>6729</v>
      </c>
      <c r="B6730" s="27" t="n">
        <v>1453.136615</v>
      </c>
      <c r="C6730" s="27" t="n">
        <v>0</v>
      </c>
      <c r="D6730" s="27" t="n">
        <v>0</v>
      </c>
      <c r="E6730" s="27" t="n">
        <v>0</v>
      </c>
      <c r="F6730" s="27" t="n">
        <v>0</v>
      </c>
      <c r="G6730" s="27" t="n">
        <v>907.9</v>
      </c>
      <c r="H6730" s="27" t="n">
        <v>0</v>
      </c>
      <c r="I6730" s="27" t="n">
        <v>0</v>
      </c>
      <c r="J6730" s="27" t="n">
        <v>0</v>
      </c>
      <c r="K6730" s="27" t="n">
        <v>2663599.415294999</v>
      </c>
      <c r="L6730" s="27" t="n">
        <v>0</v>
      </c>
    </row>
    <row r="6731">
      <c r="A6731" t="n">
        <v>6730</v>
      </c>
      <c r="B6731" s="27" t="n">
        <v>1636.429928</v>
      </c>
      <c r="C6731" s="27" t="n">
        <v>0</v>
      </c>
      <c r="D6731" s="27" t="n">
        <v>0</v>
      </c>
      <c r="E6731" s="27" t="n">
        <v>0</v>
      </c>
      <c r="F6731" s="27" t="n">
        <v>0</v>
      </c>
      <c r="G6731" s="27" t="n">
        <v>809.5</v>
      </c>
      <c r="H6731" s="27" t="n">
        <v>0</v>
      </c>
      <c r="I6731" s="27" t="n">
        <v>0</v>
      </c>
      <c r="J6731" s="27" t="n">
        <v>0</v>
      </c>
      <c r="K6731" s="27" t="n">
        <v>2999576.058023999</v>
      </c>
      <c r="L6731" s="27" t="n">
        <v>0</v>
      </c>
    </row>
    <row r="6732">
      <c r="A6732" t="n">
        <v>6731</v>
      </c>
      <c r="B6732" s="27" t="n">
        <v>1700.659408</v>
      </c>
      <c r="C6732" s="27" t="n">
        <v>0</v>
      </c>
      <c r="D6732" s="27" t="n">
        <v>0</v>
      </c>
      <c r="E6732" s="27" t="n">
        <v>0</v>
      </c>
      <c r="F6732" s="27" t="n">
        <v>0</v>
      </c>
      <c r="G6732" s="27" t="n">
        <v>368.9</v>
      </c>
      <c r="H6732" s="27" t="n">
        <v>0</v>
      </c>
      <c r="I6732" s="27" t="n">
        <v>0</v>
      </c>
      <c r="J6732" s="27" t="n">
        <v>0</v>
      </c>
      <c r="K6732" s="27" t="n">
        <v>3117308.694864</v>
      </c>
      <c r="L6732" s="27" t="n">
        <v>0</v>
      </c>
    </row>
    <row r="6733">
      <c r="A6733" t="n">
        <v>6732</v>
      </c>
      <c r="B6733" s="27" t="n">
        <v>1576.451272</v>
      </c>
      <c r="C6733" s="27" t="n">
        <v>0</v>
      </c>
      <c r="D6733" s="27" t="n">
        <v>0</v>
      </c>
      <c r="E6733" s="27" t="n">
        <v>0</v>
      </c>
      <c r="F6733" s="27" t="n">
        <v>0</v>
      </c>
      <c r="G6733" s="27" t="n">
        <v>360.8</v>
      </c>
      <c r="H6733" s="27" t="n">
        <v>0</v>
      </c>
      <c r="I6733" s="27" t="n">
        <v>0</v>
      </c>
      <c r="J6733" s="27" t="n">
        <v>0</v>
      </c>
      <c r="K6733" s="27" t="n">
        <v>2889635.181576</v>
      </c>
      <c r="L6733" s="27" t="n">
        <v>0</v>
      </c>
    </row>
    <row r="6734">
      <c r="A6734" t="n">
        <v>6733</v>
      </c>
      <c r="B6734" s="27" t="n">
        <v>1782.229176</v>
      </c>
      <c r="C6734" s="27" t="n">
        <v>0</v>
      </c>
      <c r="D6734" s="27" t="n">
        <v>0</v>
      </c>
      <c r="E6734" s="27" t="n">
        <v>0</v>
      </c>
      <c r="F6734" s="27" t="n">
        <v>0</v>
      </c>
      <c r="G6734" s="27" t="n">
        <v>342.95</v>
      </c>
      <c r="H6734" s="27" t="n">
        <v>0</v>
      </c>
      <c r="I6734" s="27" t="n">
        <v>0</v>
      </c>
      <c r="J6734" s="27" t="n">
        <v>0</v>
      </c>
      <c r="K6734" s="27" t="n">
        <v>3266826.079608</v>
      </c>
      <c r="L6734" s="27" t="n">
        <v>0</v>
      </c>
    </row>
    <row r="6735">
      <c r="A6735" t="n">
        <v>6734</v>
      </c>
      <c r="B6735" s="27" t="n">
        <v>1708.370519</v>
      </c>
      <c r="C6735" s="27" t="n">
        <v>722.9776809985385</v>
      </c>
      <c r="D6735" s="27" t="n">
        <v>722.9776809985385</v>
      </c>
      <c r="E6735" s="27" t="n">
        <v>703.7902474814517</v>
      </c>
      <c r="F6735" s="27" t="n">
        <v>703.7902474814517</v>
      </c>
      <c r="G6735" s="27" t="n">
        <v>359.25</v>
      </c>
      <c r="H6735" s="27" t="n">
        <v>267728.5031961268</v>
      </c>
      <c r="I6735" s="27" t="n">
        <v>253364.4890933226</v>
      </c>
      <c r="J6735" s="27" t="n">
        <v>114928.9474137211</v>
      </c>
      <c r="K6735" s="27" t="n">
        <v>1841395.637693499</v>
      </c>
      <c r="L6735" s="27" t="n">
        <v>1154743.848555192</v>
      </c>
    </row>
    <row r="6736">
      <c r="A6736" t="n">
        <v>6735</v>
      </c>
      <c r="B6736" s="27" t="n">
        <v>1688.866457</v>
      </c>
      <c r="C6736" s="27" t="n">
        <v>1757.732539742602</v>
      </c>
      <c r="D6736" s="27" t="n">
        <v>1757.732539742602</v>
      </c>
      <c r="E6736" s="27" t="n">
        <v>1711.083276378689</v>
      </c>
      <c r="F6736" s="27" t="n">
        <v>1688.866457</v>
      </c>
      <c r="G6736" s="27" t="n">
        <v>935.8</v>
      </c>
      <c r="H6736" s="27" t="n">
        <v>1673759.692134151</v>
      </c>
      <c r="I6736" s="27" t="n">
        <v>607991.92452</v>
      </c>
      <c r="J6736" s="27" t="n">
        <v>275791.8924281001</v>
      </c>
      <c r="K6736" s="27" t="n">
        <v>0</v>
      </c>
      <c r="L6736" s="27" t="n">
        <v>1450689.7708</v>
      </c>
    </row>
    <row r="6737">
      <c r="A6737" t="n">
        <v>6736</v>
      </c>
      <c r="B6737" s="27" t="n">
        <v>1513.653301</v>
      </c>
      <c r="C6737" s="27" t="n">
        <v>1575.374915463399</v>
      </c>
      <c r="D6737" s="27" t="n">
        <v>1575.374915463399</v>
      </c>
      <c r="E6737" s="27" t="n">
        <v>1533.565324034253</v>
      </c>
      <c r="F6737" s="27" t="n">
        <v>1513.653301</v>
      </c>
      <c r="G6737" s="27" t="n">
        <v>1687.75</v>
      </c>
      <c r="H6737" s="27" t="n">
        <v>2702337.824933961</v>
      </c>
      <c r="I6737" s="27" t="n">
        <v>544915.18836</v>
      </c>
      <c r="J6737" s="27" t="n">
        <v>247179.5840533</v>
      </c>
      <c r="K6737" s="27" t="n">
        <v>0</v>
      </c>
      <c r="L6737" s="27" t="n">
        <v>472638.24323725</v>
      </c>
    </row>
    <row r="6738">
      <c r="A6738" t="n">
        <v>6737</v>
      </c>
      <c r="B6738" s="27" t="n">
        <v>1543.695558</v>
      </c>
      <c r="C6738" s="27" t="n">
        <v>858.7719923236384</v>
      </c>
      <c r="D6738" s="27" t="n">
        <v>858.7719923236384</v>
      </c>
      <c r="E6738" s="27" t="n">
        <v>835.9806518132536</v>
      </c>
      <c r="F6738" s="27" t="n">
        <v>835.9806518132536</v>
      </c>
      <c r="G6738" s="27" t="n">
        <v>1898.7</v>
      </c>
      <c r="H6738" s="27" t="n">
        <v>1675900.893249063</v>
      </c>
      <c r="I6738" s="27" t="n">
        <v>300953.0346527713</v>
      </c>
      <c r="J6738" s="27" t="n">
        <v>136515.6404411043</v>
      </c>
      <c r="K6738" s="27" t="n">
        <v>1297241.423040306</v>
      </c>
      <c r="L6738" s="27" t="n">
        <v>81749.60649999999</v>
      </c>
    </row>
    <row r="6739">
      <c r="A6739" t="n">
        <v>6738</v>
      </c>
      <c r="B6739" s="27" t="n">
        <v>1589.396033</v>
      </c>
      <c r="C6739" s="27" t="n">
        <v>34.16662056946503</v>
      </c>
      <c r="D6739" s="27" t="n">
        <v>34.16662056946503</v>
      </c>
      <c r="E6739" s="27" t="n">
        <v>33.25985708573659</v>
      </c>
      <c r="F6739" s="27" t="n">
        <v>33.25985708573659</v>
      </c>
      <c r="G6739" s="27" t="n">
        <v>1908.65</v>
      </c>
      <c r="H6739" s="27" t="n">
        <v>66915.40722352153</v>
      </c>
      <c r="I6739" s="27" t="n">
        <v>11973.54855086517</v>
      </c>
      <c r="J6739" s="27" t="n">
        <v>5431.334662100786</v>
      </c>
      <c r="K6739" s="27" t="n">
        <v>2852397.610450845</v>
      </c>
      <c r="L6739" s="27" t="n">
        <v>2932.974450000002</v>
      </c>
    </row>
    <row r="6740">
      <c r="A6740" t="n">
        <v>6739</v>
      </c>
      <c r="B6740" s="27" t="n">
        <v>1404.394427</v>
      </c>
      <c r="C6740" s="27" t="n">
        <v>1461.66068380752</v>
      </c>
      <c r="D6740" s="27" t="n">
        <v>1461.66068380752</v>
      </c>
      <c r="E6740" s="27" t="n">
        <v>1422.869006094369</v>
      </c>
      <c r="F6740" s="27" t="n">
        <v>1404.394427</v>
      </c>
      <c r="G6740" s="27" t="n">
        <v>1910.95</v>
      </c>
      <c r="H6740" s="27" t="n">
        <v>2826579.416030061</v>
      </c>
      <c r="I6740" s="27" t="n">
        <v>505581.99372</v>
      </c>
      <c r="J6740" s="27" t="n">
        <v>229337.6099291</v>
      </c>
      <c r="K6740" s="27" t="n">
        <v>0</v>
      </c>
      <c r="L6740" s="27" t="n">
        <v>125061.2856999999</v>
      </c>
    </row>
    <row r="6741">
      <c r="A6741" t="n">
        <v>6740</v>
      </c>
      <c r="B6741" s="27" t="n">
        <v>1464.528471</v>
      </c>
      <c r="C6741" s="27" t="n">
        <v>1524.246755494014</v>
      </c>
      <c r="D6741" s="27" t="n">
        <v>1524.246755494014</v>
      </c>
      <c r="E6741" s="27" t="n">
        <v>1483.794077557562</v>
      </c>
      <c r="F6741" s="27" t="n">
        <v>1464.528471</v>
      </c>
      <c r="G6741" s="27" t="n">
        <v>1863.8</v>
      </c>
      <c r="H6741" s="27" t="n">
        <v>2879651.45793206</v>
      </c>
      <c r="I6741" s="27" t="n">
        <v>527230.24956</v>
      </c>
      <c r="J6741" s="27" t="n">
        <v>239157.4993143</v>
      </c>
      <c r="K6741" s="27" t="n">
        <v>0</v>
      </c>
      <c r="L6741" s="27" t="n">
        <v>199468.7135999999</v>
      </c>
    </row>
    <row r="6742">
      <c r="A6742" t="n">
        <v>6741</v>
      </c>
      <c r="B6742" s="27" t="n">
        <v>1266.409235</v>
      </c>
      <c r="C6742" s="27" t="n">
        <v>1318.04909798817</v>
      </c>
      <c r="D6742" s="27" t="n">
        <v>1318.04909798817</v>
      </c>
      <c r="E6742" s="27" t="n">
        <v>1283.06879347175</v>
      </c>
      <c r="F6742" s="27" t="n">
        <v>1266.409235</v>
      </c>
      <c r="G6742" s="27" t="n">
        <v>1812.45</v>
      </c>
      <c r="H6742" s="27" t="n">
        <v>2422098.747428868</v>
      </c>
      <c r="I6742" s="27" t="n">
        <v>455907.3246000001</v>
      </c>
      <c r="J6742" s="27" t="n">
        <v>206804.6280755</v>
      </c>
      <c r="K6742" s="27" t="n">
        <v>0</v>
      </c>
      <c r="L6742" s="27" t="n">
        <v>237515.0079499995</v>
      </c>
    </row>
    <row r="6743">
      <c r="A6743" t="n">
        <v>6742</v>
      </c>
      <c r="B6743" s="27" t="n">
        <v>1237.662522</v>
      </c>
      <c r="C6743" s="27" t="n">
        <v>1288.130928288833</v>
      </c>
      <c r="D6743" s="27" t="n">
        <v>1288.130928288833</v>
      </c>
      <c r="E6743" s="27" t="n">
        <v>1253.944635686122</v>
      </c>
      <c r="F6743" s="27" t="n">
        <v>1237.662522</v>
      </c>
      <c r="G6743" s="27" t="n">
        <v>1837.7</v>
      </c>
      <c r="H6743" s="27" t="n">
        <v>2397307.38005967</v>
      </c>
      <c r="I6743" s="27" t="n">
        <v>445558.50792</v>
      </c>
      <c r="J6743" s="27" t="n">
        <v>202110.2898426</v>
      </c>
      <c r="K6743" s="27" t="n">
        <v>0</v>
      </c>
      <c r="L6743" s="27" t="n">
        <v>200872.6273206002</v>
      </c>
    </row>
    <row r="6744">
      <c r="A6744" t="n">
        <v>6743</v>
      </c>
      <c r="B6744" s="27" t="n">
        <v>1469.1901</v>
      </c>
      <c r="C6744" s="27" t="n">
        <v>1529.098856904238</v>
      </c>
      <c r="D6744" s="27" t="n">
        <v>1529.098856904238</v>
      </c>
      <c r="E6744" s="27" t="n">
        <v>1488.517406841518</v>
      </c>
      <c r="F6744" s="27" t="n">
        <v>1469.1901</v>
      </c>
      <c r="G6744" s="27" t="n">
        <v>1621.2</v>
      </c>
      <c r="H6744" s="27" t="n">
        <v>2517836.313131724</v>
      </c>
      <c r="I6744" s="27" t="n">
        <v>528908.436</v>
      </c>
      <c r="J6744" s="27" t="n">
        <v>239918.74333</v>
      </c>
      <c r="K6744" s="27" t="n">
        <v>0</v>
      </c>
      <c r="L6744" s="27" t="n">
        <v>556529.1719999998</v>
      </c>
    </row>
    <row r="6745">
      <c r="A6745" t="n">
        <v>6744</v>
      </c>
      <c r="B6745" s="27" t="n">
        <v>1402.373417</v>
      </c>
      <c r="C6745" s="27" t="n">
        <v>0</v>
      </c>
      <c r="D6745" s="27" t="n">
        <v>0</v>
      </c>
      <c r="E6745" s="27" t="n">
        <v>0</v>
      </c>
      <c r="F6745" s="27" t="n">
        <v>0</v>
      </c>
      <c r="G6745" s="27" t="n">
        <v>1474.55</v>
      </c>
      <c r="H6745" s="27" t="n">
        <v>0</v>
      </c>
      <c r="I6745" s="27" t="n">
        <v>0</v>
      </c>
      <c r="J6745" s="27" t="n">
        <v>0</v>
      </c>
      <c r="K6745" s="27" t="n">
        <v>2570550.473360999</v>
      </c>
      <c r="L6745" s="27" t="n">
        <v>0</v>
      </c>
    </row>
    <row r="6746">
      <c r="A6746" t="n">
        <v>6745</v>
      </c>
      <c r="B6746" s="27" t="n">
        <v>1487.836616</v>
      </c>
      <c r="C6746" s="27" t="n">
        <v>0</v>
      </c>
      <c r="D6746" s="27" t="n">
        <v>0</v>
      </c>
      <c r="E6746" s="27" t="n">
        <v>0</v>
      </c>
      <c r="F6746" s="27" t="n">
        <v>0</v>
      </c>
      <c r="G6746" s="27" t="n">
        <v>1296.6</v>
      </c>
      <c r="H6746" s="27" t="n">
        <v>0</v>
      </c>
      <c r="I6746" s="27" t="n">
        <v>0</v>
      </c>
      <c r="J6746" s="27" t="n">
        <v>0</v>
      </c>
      <c r="K6746" s="27" t="n">
        <v>1770525.57304</v>
      </c>
      <c r="L6746" s="27" t="n">
        <v>0</v>
      </c>
    </row>
    <row r="6747">
      <c r="A6747" t="n">
        <v>6746</v>
      </c>
      <c r="B6747" s="27" t="n">
        <v>1173.953591</v>
      </c>
      <c r="C6747" s="27" t="n">
        <v>0</v>
      </c>
      <c r="D6747" s="27" t="n">
        <v>0</v>
      </c>
      <c r="E6747" s="27" t="n">
        <v>0</v>
      </c>
      <c r="F6747" s="27" t="n">
        <v>0</v>
      </c>
      <c r="G6747" s="27" t="n">
        <v>1184.1</v>
      </c>
      <c r="H6747" s="27" t="n">
        <v>0</v>
      </c>
      <c r="I6747" s="27" t="n">
        <v>0</v>
      </c>
      <c r="J6747" s="27" t="n">
        <v>0</v>
      </c>
      <c r="K6747" s="27" t="n">
        <v>1397004.77329</v>
      </c>
      <c r="L6747" s="27" t="n">
        <v>0</v>
      </c>
    </row>
    <row r="6748">
      <c r="A6748" t="n">
        <v>6747</v>
      </c>
      <c r="B6748" s="27" t="n">
        <v>1220.569882</v>
      </c>
      <c r="C6748" s="27" t="n">
        <v>0</v>
      </c>
      <c r="D6748" s="27" t="n">
        <v>0</v>
      </c>
      <c r="E6748" s="27" t="n">
        <v>0</v>
      </c>
      <c r="F6748" s="27" t="n">
        <v>0</v>
      </c>
      <c r="G6748" s="27" t="n">
        <v>1180.45</v>
      </c>
      <c r="H6748" s="27" t="n">
        <v>0</v>
      </c>
      <c r="I6748" s="27" t="n">
        <v>0</v>
      </c>
      <c r="J6748" s="27" t="n">
        <v>0</v>
      </c>
      <c r="K6748" s="27" t="n">
        <v>1452478.15958</v>
      </c>
      <c r="L6748" s="27" t="n">
        <v>0</v>
      </c>
    </row>
    <row r="6749">
      <c r="A6749" t="n">
        <v>6748</v>
      </c>
      <c r="B6749" s="27" t="n">
        <v>1091.598144</v>
      </c>
      <c r="C6749" s="27" t="n">
        <v>0</v>
      </c>
      <c r="D6749" s="27" t="n">
        <v>0</v>
      </c>
      <c r="E6749" s="27" t="n">
        <v>0</v>
      </c>
      <c r="F6749" s="27" t="n">
        <v>0</v>
      </c>
      <c r="G6749" s="27" t="n">
        <v>818.95</v>
      </c>
      <c r="H6749" s="27" t="n">
        <v>0</v>
      </c>
      <c r="I6749" s="27" t="n">
        <v>0</v>
      </c>
      <c r="J6749" s="27" t="n">
        <v>0</v>
      </c>
      <c r="K6749" s="27" t="n">
        <v>1299001.79136</v>
      </c>
      <c r="L6749" s="27" t="n">
        <v>0</v>
      </c>
    </row>
    <row r="6750">
      <c r="A6750" t="n">
        <v>6749</v>
      </c>
      <c r="B6750" s="27" t="n">
        <v>1039.543286</v>
      </c>
      <c r="C6750" s="27" t="n">
        <v>0</v>
      </c>
      <c r="D6750" s="27" t="n">
        <v>0</v>
      </c>
      <c r="E6750" s="27" t="n">
        <v>0</v>
      </c>
      <c r="F6750" s="27" t="n">
        <v>0</v>
      </c>
      <c r="G6750" s="27" t="n">
        <v>991.8</v>
      </c>
      <c r="H6750" s="27" t="n">
        <v>0</v>
      </c>
      <c r="I6750" s="27" t="n">
        <v>0</v>
      </c>
      <c r="J6750" s="27" t="n">
        <v>0</v>
      </c>
      <c r="K6750" s="27" t="n">
        <v>1237056.51034</v>
      </c>
      <c r="L6750" s="27" t="n">
        <v>0</v>
      </c>
    </row>
    <row r="6751">
      <c r="A6751" t="n">
        <v>6750</v>
      </c>
      <c r="B6751" s="27" t="n">
        <v>1033.327781</v>
      </c>
      <c r="C6751" s="27" t="n">
        <v>0</v>
      </c>
      <c r="D6751" s="27" t="n">
        <v>0</v>
      </c>
      <c r="E6751" s="27" t="n">
        <v>0</v>
      </c>
      <c r="F6751" s="27" t="n">
        <v>0</v>
      </c>
      <c r="G6751" s="27" t="n">
        <v>1005.55</v>
      </c>
      <c r="H6751" s="27" t="n">
        <v>0</v>
      </c>
      <c r="I6751" s="27" t="n">
        <v>0</v>
      </c>
      <c r="J6751" s="27" t="n">
        <v>0</v>
      </c>
      <c r="K6751" s="27" t="n">
        <v>1229660.05939</v>
      </c>
      <c r="L6751" s="27" t="n">
        <v>0</v>
      </c>
    </row>
    <row r="6752">
      <c r="A6752" t="n">
        <v>6751</v>
      </c>
      <c r="B6752" s="27" t="n">
        <v>1125.232769</v>
      </c>
      <c r="C6752" s="27" t="n">
        <v>233.3088521937321</v>
      </c>
      <c r="D6752" s="27" t="n">
        <v>233.3088521937321</v>
      </c>
      <c r="E6752" s="27" t="n">
        <v>227.1169624465518</v>
      </c>
      <c r="F6752" s="27" t="n">
        <v>227.1169624465518</v>
      </c>
      <c r="G6752" s="27" t="n">
        <v>1198.5</v>
      </c>
      <c r="H6752" s="27" t="n">
        <v>287412.7629940256</v>
      </c>
      <c r="I6752" s="27" t="n">
        <v>81762.10648075864</v>
      </c>
      <c r="J6752" s="27" t="n">
        <v>37088.1999675219</v>
      </c>
      <c r="K6752" s="27" t="n">
        <v>1646246.27341247</v>
      </c>
      <c r="L6752" s="27" t="n">
        <v>0</v>
      </c>
    </row>
    <row r="6753">
      <c r="A6753" t="n">
        <v>6752</v>
      </c>
      <c r="B6753" s="27" t="n">
        <v>1299.047437</v>
      </c>
      <c r="C6753" s="27" t="n">
        <v>972.3113734782476</v>
      </c>
      <c r="D6753" s="27" t="n">
        <v>972.3113734782476</v>
      </c>
      <c r="E6753" s="27" t="n">
        <v>946.5067596888504</v>
      </c>
      <c r="F6753" s="27" t="n">
        <v>946.5067596888504</v>
      </c>
      <c r="G6753" s="27" t="n">
        <v>1222.7</v>
      </c>
      <c r="H6753" s="27" t="n">
        <v>1217675.863732746</v>
      </c>
      <c r="I6753" s="27" t="n">
        <v>340742.4334879862</v>
      </c>
      <c r="J6753" s="27" t="n">
        <v>154564.5538571893</v>
      </c>
      <c r="K6753" s="27" t="n">
        <v>646207.0615113371</v>
      </c>
      <c r="L6753" s="27" t="n">
        <v>0</v>
      </c>
    </row>
    <row r="6754">
      <c r="A6754" t="n">
        <v>6753</v>
      </c>
      <c r="B6754" s="27" t="n">
        <v>1556.242139</v>
      </c>
      <c r="C6754" s="27" t="n">
        <v>1465.99239682111</v>
      </c>
      <c r="D6754" s="27" t="n">
        <v>1465.99239682111</v>
      </c>
      <c r="E6754" s="27" t="n">
        <v>1427.085757806043</v>
      </c>
      <c r="F6754" s="27" t="n">
        <v>1427.085757806043</v>
      </c>
      <c r="G6754" s="27" t="n">
        <v>1527.25</v>
      </c>
      <c r="H6754" s="27" t="n">
        <v>2295182.495190514</v>
      </c>
      <c r="I6754" s="27" t="n">
        <v>513750.8728101756</v>
      </c>
      <c r="J6754" s="27" t="n">
        <v>233043.1042497269</v>
      </c>
      <c r="K6754" s="27" t="n">
        <v>236743.6467285224</v>
      </c>
      <c r="L6754" s="27" t="n">
        <v>294130.39475</v>
      </c>
    </row>
    <row r="6755">
      <c r="A6755" t="n">
        <v>6754</v>
      </c>
      <c r="B6755" s="27" t="n">
        <v>1612.077772</v>
      </c>
      <c r="C6755" s="27" t="n">
        <v>785.8322730976956</v>
      </c>
      <c r="D6755" s="27" t="n">
        <v>785.8322730976956</v>
      </c>
      <c r="E6755" s="27" t="n">
        <v>764.9767129719415</v>
      </c>
      <c r="F6755" s="27" t="n">
        <v>764.9767129719415</v>
      </c>
      <c r="G6755" s="27" t="n">
        <v>1514.75</v>
      </c>
      <c r="H6755" s="27" t="n">
        <v>1222928.096498164</v>
      </c>
      <c r="I6755" s="27" t="n">
        <v>275391.616669899</v>
      </c>
      <c r="J6755" s="27" t="n">
        <v>124920.6972283181</v>
      </c>
      <c r="K6755" s="27" t="n">
        <v>1552736.241198431</v>
      </c>
      <c r="L6755" s="27" t="n">
        <v>358339.17075</v>
      </c>
    </row>
    <row r="6756">
      <c r="A6756" t="n">
        <v>6755</v>
      </c>
      <c r="B6756" s="27" t="n">
        <v>0</v>
      </c>
      <c r="C6756" s="27" t="n">
        <v>0</v>
      </c>
      <c r="D6756" s="27" t="n">
        <v>0</v>
      </c>
      <c r="E6756" s="27" t="n">
        <v>0</v>
      </c>
      <c r="F6756" s="27" t="n">
        <v>0</v>
      </c>
      <c r="G6756" s="27" t="n">
        <v>1277.9</v>
      </c>
      <c r="H6756" s="27" t="n">
        <v>0</v>
      </c>
      <c r="I6756" s="27" t="n">
        <v>0</v>
      </c>
      <c r="J6756" s="27" t="n">
        <v>0</v>
      </c>
      <c r="K6756" s="27" t="n">
        <v>0</v>
      </c>
      <c r="L6756" s="27" t="n">
        <v>0</v>
      </c>
    </row>
    <row r="6757">
      <c r="A6757" t="n">
        <v>6756</v>
      </c>
      <c r="B6757" s="27" t="n">
        <v>1493.205259</v>
      </c>
      <c r="C6757" s="27" t="n">
        <v>1554.093111594615</v>
      </c>
      <c r="D6757" s="27" t="n">
        <v>1554.093111594615</v>
      </c>
      <c r="E6757" s="27" t="n">
        <v>1512.848327638215</v>
      </c>
      <c r="F6757" s="27" t="n">
        <v>1493.205259</v>
      </c>
      <c r="G6757" s="27" t="n">
        <v>1089.8</v>
      </c>
      <c r="H6757" s="27" t="n">
        <v>1716628.347316878</v>
      </c>
      <c r="I6757" s="27" t="n">
        <v>537553.89324</v>
      </c>
      <c r="J6757" s="27" t="n">
        <v>243840.4187947</v>
      </c>
      <c r="K6757" s="27" t="n">
        <v>0</v>
      </c>
      <c r="L6757" s="27" t="n">
        <v>1359115.191</v>
      </c>
    </row>
    <row r="6758">
      <c r="A6758" t="n">
        <v>6757</v>
      </c>
      <c r="B6758" s="27" t="n">
        <v>1246.791546</v>
      </c>
      <c r="C6758" s="27" t="n">
        <v>1297.6311388578</v>
      </c>
      <c r="D6758" s="27" t="n">
        <v>1297.6311388578</v>
      </c>
      <c r="E6758" s="27" t="n">
        <v>1263.192715845699</v>
      </c>
      <c r="F6758" s="27" t="n">
        <v>1246.791546</v>
      </c>
      <c r="G6758" s="27" t="n">
        <v>891.95</v>
      </c>
      <c r="H6758" s="27" t="n">
        <v>1172483.085358762</v>
      </c>
      <c r="I6758" s="27" t="n">
        <v>448844.95656</v>
      </c>
      <c r="J6758" s="27" t="n">
        <v>203601.0594618</v>
      </c>
      <c r="K6758" s="27" t="n">
        <v>0</v>
      </c>
      <c r="L6758" s="27" t="n">
        <v>1381507.3725453</v>
      </c>
    </row>
    <row r="6759">
      <c r="A6759" t="n">
        <v>6758</v>
      </c>
      <c r="B6759" s="27" t="n">
        <v>1561.962346</v>
      </c>
      <c r="C6759" s="27" t="n">
        <v>1625.653801569475</v>
      </c>
      <c r="D6759" s="27" t="n">
        <v>1625.653801569475</v>
      </c>
      <c r="E6759" s="27" t="n">
        <v>1582.50983591298</v>
      </c>
      <c r="F6759" s="27" t="n">
        <v>1561.962346</v>
      </c>
      <c r="G6759" s="27" t="n">
        <v>1386.1</v>
      </c>
      <c r="H6759" s="27" t="n">
        <v>2286008.322976822</v>
      </c>
      <c r="I6759" s="27" t="n">
        <v>562306.44456</v>
      </c>
      <c r="J6759" s="27" t="n">
        <v>255068.4511018</v>
      </c>
      <c r="K6759" s="27" t="n">
        <v>0</v>
      </c>
      <c r="L6759" s="27" t="n">
        <v>958888.4717999999</v>
      </c>
    </row>
    <row r="6760">
      <c r="A6760" t="n">
        <v>6759</v>
      </c>
      <c r="B6760" s="27" t="n">
        <v>1551.856323</v>
      </c>
      <c r="C6760" s="27" t="n">
        <v>1458.87556510873</v>
      </c>
      <c r="D6760" s="27" t="n">
        <v>1458.87556510873</v>
      </c>
      <c r="E6760" s="27" t="n">
        <v>1420.157802927517</v>
      </c>
      <c r="F6760" s="27" t="n">
        <v>1420.157802927517</v>
      </c>
      <c r="G6760" s="27" t="n">
        <v>1725.8</v>
      </c>
      <c r="H6760" s="27" t="n">
        <v>2585542.799479789</v>
      </c>
      <c r="I6760" s="27" t="n">
        <v>511256.8090539061</v>
      </c>
      <c r="J6760" s="27" t="n">
        <v>231911.7692180635</v>
      </c>
      <c r="K6760" s="27" t="n">
        <v>241403.3872928613</v>
      </c>
      <c r="L6760" s="27" t="n">
        <v>375910.3770000003</v>
      </c>
    </row>
    <row r="6761">
      <c r="A6761" t="n">
        <v>6760</v>
      </c>
      <c r="B6761" s="27" t="n">
        <v>1685.147837</v>
      </c>
      <c r="C6761" s="27" t="n">
        <v>1485.936802510541</v>
      </c>
      <c r="D6761" s="27" t="n">
        <v>1485.936802510541</v>
      </c>
      <c r="E6761" s="27" t="n">
        <v>1446.500849841317</v>
      </c>
      <c r="F6761" s="27" t="n">
        <v>1446.500849841317</v>
      </c>
      <c r="G6761" s="27" t="n">
        <v>1891.25</v>
      </c>
      <c r="H6761" s="27" t="n">
        <v>2888301.545888348</v>
      </c>
      <c r="I6761" s="27" t="n">
        <v>520740.3059428742</v>
      </c>
      <c r="J6761" s="27" t="n">
        <v>236213.5887790871</v>
      </c>
      <c r="K6761" s="27" t="n">
        <v>437439.9274618655</v>
      </c>
      <c r="L6761" s="27" t="n">
        <v>151854.6937500001</v>
      </c>
    </row>
    <row r="6762">
      <c r="A6762" t="n">
        <v>6761</v>
      </c>
      <c r="B6762" s="27" t="n">
        <v>1491.693143</v>
      </c>
      <c r="C6762" s="27" t="n">
        <v>710.9390158307854</v>
      </c>
      <c r="D6762" s="27" t="n">
        <v>710.9390158307854</v>
      </c>
      <c r="E6762" s="27" t="n">
        <v>692.0710819242836</v>
      </c>
      <c r="F6762" s="27" t="n">
        <v>692.0710819242836</v>
      </c>
      <c r="G6762" s="27" t="n">
        <v>1899.95</v>
      </c>
      <c r="H6762" s="27" t="n">
        <v>1388224.987572193</v>
      </c>
      <c r="I6762" s="27" t="n">
        <v>249145.5894927421</v>
      </c>
      <c r="J6762" s="27" t="n">
        <v>113015.2076782355</v>
      </c>
      <c r="K6762" s="27" t="n">
        <v>1465707.237951788</v>
      </c>
      <c r="L6762" s="27" t="n">
        <v>66841.80420000013</v>
      </c>
    </row>
    <row r="6763">
      <c r="A6763" t="n">
        <v>6762</v>
      </c>
      <c r="B6763" s="27" t="n">
        <v>1361.000487</v>
      </c>
      <c r="C6763" s="27" t="n">
        <v>19.5718075974409</v>
      </c>
      <c r="D6763" s="27" t="n">
        <v>19.5718075974409</v>
      </c>
      <c r="E6763" s="27" t="n">
        <v>19.05238249352006</v>
      </c>
      <c r="F6763" s="27" t="n">
        <v>19.05238249352006</v>
      </c>
      <c r="G6763" s="27" t="n">
        <v>1908.65</v>
      </c>
      <c r="H6763" s="27" t="n">
        <v>38314.32995415507</v>
      </c>
      <c r="I6763" s="27" t="n">
        <v>6858.857697667223</v>
      </c>
      <c r="J6763" s="27" t="n">
        <v>3111.254061191827</v>
      </c>
      <c r="K6763" s="27" t="n">
        <v>2459790.875560377</v>
      </c>
      <c r="L6763" s="27" t="n">
        <v>1680.109199999999</v>
      </c>
    </row>
    <row r="6764">
      <c r="A6764" t="n">
        <v>6763</v>
      </c>
      <c r="B6764" s="27" t="n">
        <v>1278.874237</v>
      </c>
      <c r="C6764" s="27" t="n">
        <v>1331.022380716279</v>
      </c>
      <c r="D6764" s="27" t="n">
        <v>1331.022380716279</v>
      </c>
      <c r="E6764" s="27" t="n">
        <v>1295.697772348736</v>
      </c>
      <c r="F6764" s="27" t="n">
        <v>1278.874237</v>
      </c>
      <c r="G6764" s="27" t="n">
        <v>1910.95</v>
      </c>
      <c r="H6764" s="27" t="n">
        <v>2574799.006916803</v>
      </c>
      <c r="I6764" s="27" t="n">
        <v>460394.72532</v>
      </c>
      <c r="J6764" s="27" t="n">
        <v>208840.1629021</v>
      </c>
      <c r="K6764" s="27" t="n">
        <v>0</v>
      </c>
      <c r="L6764" s="27" t="n">
        <v>113883.7297</v>
      </c>
    </row>
    <row r="6765">
      <c r="A6765" t="n">
        <v>6764</v>
      </c>
      <c r="B6765" s="27" t="n">
        <v>1114.90629</v>
      </c>
      <c r="C6765" s="27" t="n">
        <v>1160.368291477397</v>
      </c>
      <c r="D6765" s="27" t="n">
        <v>1160.368291477397</v>
      </c>
      <c r="E6765" s="27" t="n">
        <v>1129.572749604918</v>
      </c>
      <c r="F6765" s="27" t="n">
        <v>1114.90629</v>
      </c>
      <c r="G6765" s="27" t="n">
        <v>1862.8</v>
      </c>
      <c r="H6765" s="27" t="n">
        <v>2191991.076501254</v>
      </c>
      <c r="I6765" s="27" t="n">
        <v>401366.2644</v>
      </c>
      <c r="J6765" s="27" t="n">
        <v>182064.197157</v>
      </c>
      <c r="K6765" s="27" t="n">
        <v>0</v>
      </c>
      <c r="L6765" s="27" t="n">
        <v>152965.1032000002</v>
      </c>
    </row>
    <row r="6766">
      <c r="A6766" t="n">
        <v>6765</v>
      </c>
      <c r="B6766" s="27" t="n">
        <v>1342.549177</v>
      </c>
      <c r="C6766" s="27" t="n">
        <v>1397.293843027742</v>
      </c>
      <c r="D6766" s="27" t="n">
        <v>1397.293843027742</v>
      </c>
      <c r="E6766" s="27" t="n">
        <v>1360.210426178828</v>
      </c>
      <c r="F6766" s="27" t="n">
        <v>1342.549177</v>
      </c>
      <c r="G6766" s="27" t="n">
        <v>1845.95</v>
      </c>
      <c r="H6766" s="27" t="n">
        <v>2614702.589701875</v>
      </c>
      <c r="I6766" s="27" t="n">
        <v>483317.70372</v>
      </c>
      <c r="J6766" s="27" t="n">
        <v>219238.2806041</v>
      </c>
      <c r="K6766" s="27" t="n">
        <v>0</v>
      </c>
      <c r="L6766" s="27" t="n">
        <v>206819.6734500001</v>
      </c>
    </row>
    <row r="6767">
      <c r="A6767" t="n">
        <v>6766</v>
      </c>
      <c r="B6767" s="27" t="n">
        <v>1593.500209</v>
      </c>
      <c r="C6767" s="27" t="n">
        <v>1658.477820075622</v>
      </c>
      <c r="D6767" s="27" t="n">
        <v>1658.477820075622</v>
      </c>
      <c r="E6767" s="27" t="n">
        <v>1614.462722862229</v>
      </c>
      <c r="F6767" s="27" t="n">
        <v>1593.500209</v>
      </c>
      <c r="G6767" s="27" t="n">
        <v>1837.7</v>
      </c>
      <c r="H6767" s="27" t="n">
        <v>3089284.31256938</v>
      </c>
      <c r="I6767" s="27" t="n">
        <v>573660.07524</v>
      </c>
      <c r="J6767" s="27" t="n">
        <v>260218.5841297</v>
      </c>
      <c r="K6767" s="27" t="n">
        <v>0</v>
      </c>
      <c r="L6767" s="27" t="n">
        <v>258625.0499999998</v>
      </c>
    </row>
    <row r="6768">
      <c r="A6768" t="n">
        <v>6767</v>
      </c>
      <c r="B6768" s="27" t="n">
        <v>1337.887548</v>
      </c>
      <c r="C6768" s="27" t="n">
        <v>1392.442782394311</v>
      </c>
      <c r="D6768" s="27" t="n">
        <v>1392.442782394311</v>
      </c>
      <c r="E6768" s="27" t="n">
        <v>1355.488110050017</v>
      </c>
      <c r="F6768" s="27" t="n">
        <v>1337.887548</v>
      </c>
      <c r="G6768" s="27" t="n">
        <v>1759.2</v>
      </c>
      <c r="H6768" s="27" t="n">
        <v>2482508.535075529</v>
      </c>
      <c r="I6768" s="27" t="n">
        <v>481639.51728</v>
      </c>
      <c r="J6768" s="27" t="n">
        <v>218477.0365884</v>
      </c>
      <c r="K6768" s="27" t="n">
        <v>0</v>
      </c>
      <c r="L6768" s="27" t="n">
        <v>322163.3215584001</v>
      </c>
    </row>
    <row r="6769">
      <c r="A6769" t="n">
        <v>6768</v>
      </c>
      <c r="B6769" s="27" t="n">
        <v>1203.477242</v>
      </c>
      <c r="C6769" s="27" t="n">
        <v>0</v>
      </c>
      <c r="D6769" s="27" t="n">
        <v>0</v>
      </c>
      <c r="E6769" s="27" t="n">
        <v>0</v>
      </c>
      <c r="F6769" s="27" t="n">
        <v>0</v>
      </c>
      <c r="G6769" s="27" t="n">
        <v>1576.7</v>
      </c>
      <c r="H6769" s="27" t="n">
        <v>0</v>
      </c>
      <c r="I6769" s="27" t="n">
        <v>0</v>
      </c>
      <c r="J6769" s="27" t="n">
        <v>0</v>
      </c>
      <c r="K6769" s="27" t="n">
        <v>2205973.784586</v>
      </c>
      <c r="L6769" s="27" t="n">
        <v>0</v>
      </c>
    </row>
    <row r="6770">
      <c r="A6770" t="n">
        <v>6769</v>
      </c>
      <c r="B6770" s="27" t="n">
        <v>923.0025589000001</v>
      </c>
      <c r="C6770" s="27" t="n">
        <v>0</v>
      </c>
      <c r="D6770" s="27" t="n">
        <v>0</v>
      </c>
      <c r="E6770" s="27" t="n">
        <v>0</v>
      </c>
      <c r="F6770" s="27" t="n">
        <v>0</v>
      </c>
      <c r="G6770" s="27" t="n">
        <v>1466.1</v>
      </c>
      <c r="H6770" s="27" t="n">
        <v>0</v>
      </c>
      <c r="I6770" s="27" t="n">
        <v>0</v>
      </c>
      <c r="J6770" s="27" t="n">
        <v>0</v>
      </c>
      <c r="K6770" s="27" t="n">
        <v>1098373.045091</v>
      </c>
      <c r="L6770" s="27" t="n">
        <v>0</v>
      </c>
    </row>
    <row r="6771">
      <c r="A6771" t="n">
        <v>6770</v>
      </c>
      <c r="B6771" s="27" t="n">
        <v>1208.915809</v>
      </c>
      <c r="C6771" s="27" t="n">
        <v>0</v>
      </c>
      <c r="D6771" s="27" t="n">
        <v>0</v>
      </c>
      <c r="E6771" s="27" t="n">
        <v>0</v>
      </c>
      <c r="F6771" s="27" t="n">
        <v>0</v>
      </c>
      <c r="G6771" s="27" t="n">
        <v>1198.1</v>
      </c>
      <c r="H6771" s="27" t="n">
        <v>0</v>
      </c>
      <c r="I6771" s="27" t="n">
        <v>0</v>
      </c>
      <c r="J6771" s="27" t="n">
        <v>0</v>
      </c>
      <c r="K6771" s="27" t="n">
        <v>1438609.81271</v>
      </c>
      <c r="L6771" s="27" t="n">
        <v>0</v>
      </c>
    </row>
    <row r="6772">
      <c r="A6772" t="n">
        <v>6771</v>
      </c>
      <c r="B6772" s="27" t="n">
        <v>935.4335698</v>
      </c>
      <c r="C6772" s="27" t="n">
        <v>0</v>
      </c>
      <c r="D6772" s="27" t="n">
        <v>0</v>
      </c>
      <c r="E6772" s="27" t="n">
        <v>0</v>
      </c>
      <c r="F6772" s="27" t="n">
        <v>0</v>
      </c>
      <c r="G6772" s="27" t="n">
        <v>1180.45</v>
      </c>
      <c r="H6772" s="27" t="n">
        <v>0</v>
      </c>
      <c r="I6772" s="27" t="n">
        <v>0</v>
      </c>
      <c r="J6772" s="27" t="n">
        <v>0</v>
      </c>
      <c r="K6772" s="27" t="n">
        <v>1113165.948062</v>
      </c>
      <c r="L6772" s="27" t="n">
        <v>0</v>
      </c>
    </row>
    <row r="6773">
      <c r="A6773" t="n">
        <v>6772</v>
      </c>
      <c r="B6773" s="27" t="n">
        <v>835.9854826</v>
      </c>
      <c r="C6773" s="27" t="n">
        <v>0</v>
      </c>
      <c r="D6773" s="27" t="n">
        <v>0</v>
      </c>
      <c r="E6773" s="27" t="n">
        <v>0</v>
      </c>
      <c r="F6773" s="27" t="n">
        <v>0</v>
      </c>
      <c r="G6773" s="27" t="n">
        <v>1178.95</v>
      </c>
      <c r="H6773" s="27" t="n">
        <v>0</v>
      </c>
      <c r="I6773" s="27" t="n">
        <v>0</v>
      </c>
      <c r="J6773" s="27" t="n">
        <v>0</v>
      </c>
      <c r="K6773" s="27" t="n">
        <v>994822.724294</v>
      </c>
      <c r="L6773" s="27" t="n">
        <v>0</v>
      </c>
    </row>
    <row r="6774">
      <c r="A6774" t="n">
        <v>6773</v>
      </c>
      <c r="B6774" s="27" t="n">
        <v>948.6415189000001</v>
      </c>
      <c r="C6774" s="27" t="n">
        <v>0</v>
      </c>
      <c r="D6774" s="27" t="n">
        <v>0</v>
      </c>
      <c r="E6774" s="27" t="n">
        <v>0</v>
      </c>
      <c r="F6774" s="27" t="n">
        <v>0</v>
      </c>
      <c r="G6774" s="27" t="n">
        <v>1179.7</v>
      </c>
      <c r="H6774" s="27" t="n">
        <v>0</v>
      </c>
      <c r="I6774" s="27" t="n">
        <v>0</v>
      </c>
      <c r="J6774" s="27" t="n">
        <v>0</v>
      </c>
      <c r="K6774" s="27" t="n">
        <v>1128883.407491</v>
      </c>
      <c r="L6774" s="27" t="n">
        <v>0</v>
      </c>
    </row>
    <row r="6775">
      <c r="A6775" t="n">
        <v>6774</v>
      </c>
      <c r="B6775" s="27" t="n">
        <v>1023.227584</v>
      </c>
      <c r="C6775" s="27" t="n">
        <v>0</v>
      </c>
      <c r="D6775" s="27" t="n">
        <v>0</v>
      </c>
      <c r="E6775" s="27" t="n">
        <v>0</v>
      </c>
      <c r="F6775" s="27" t="n">
        <v>0</v>
      </c>
      <c r="G6775" s="27" t="n">
        <v>1290.05</v>
      </c>
      <c r="H6775" s="27" t="n">
        <v>0</v>
      </c>
      <c r="I6775" s="27" t="n">
        <v>0</v>
      </c>
      <c r="J6775" s="27" t="n">
        <v>0</v>
      </c>
      <c r="K6775" s="27" t="n">
        <v>1217640.82496</v>
      </c>
      <c r="L6775" s="27" t="n">
        <v>0</v>
      </c>
    </row>
    <row r="6776">
      <c r="A6776" t="n">
        <v>6775</v>
      </c>
      <c r="B6776" s="27" t="n">
        <v>855.542959</v>
      </c>
      <c r="C6776" s="27" t="n">
        <v>8.334540560505541</v>
      </c>
      <c r="D6776" s="27" t="n">
        <v>8.334540560505541</v>
      </c>
      <c r="E6776" s="27" t="n">
        <v>8.113346397665973</v>
      </c>
      <c r="F6776" s="27" t="n">
        <v>8.113346397665973</v>
      </c>
      <c r="G6776" s="27" t="n">
        <v>1434.2</v>
      </c>
      <c r="H6776" s="27" t="n">
        <v>12265.41074075057</v>
      </c>
      <c r="I6776" s="27" t="n">
        <v>2920.80470315975</v>
      </c>
      <c r="J6776" s="27" t="n">
        <v>1324.909466738854</v>
      </c>
      <c r="K6776" s="27" t="n">
        <v>1553338.479900078</v>
      </c>
      <c r="L6776" s="27" t="n">
        <v>0</v>
      </c>
    </row>
    <row r="6777">
      <c r="A6777" t="n">
        <v>6776</v>
      </c>
      <c r="B6777" s="27" t="n">
        <v>734.4697688</v>
      </c>
      <c r="C6777" s="27" t="n">
        <v>555.9767183040332</v>
      </c>
      <c r="D6777" s="27" t="n">
        <v>555.9767183040332</v>
      </c>
      <c r="E6777" s="27" t="n">
        <v>541.2213992950522</v>
      </c>
      <c r="F6777" s="27" t="n">
        <v>541.2213992950522</v>
      </c>
      <c r="G6777" s="27" t="n">
        <v>1222.7</v>
      </c>
      <c r="H6777" s="27" t="n">
        <v>694676.6121753459</v>
      </c>
      <c r="I6777" s="27" t="n">
        <v>194839.7037462188</v>
      </c>
      <c r="J6777" s="27" t="n">
        <v>88381.45450488203</v>
      </c>
      <c r="K6777" s="27" t="n">
        <v>354224.2613025694</v>
      </c>
      <c r="L6777" s="27" t="n">
        <v>315610.2282</v>
      </c>
    </row>
    <row r="6778">
      <c r="A6778" t="n">
        <v>6777</v>
      </c>
      <c r="B6778" s="27" t="n">
        <v>1354.945225</v>
      </c>
      <c r="C6778" s="27" t="n">
        <v>1410.195312157116</v>
      </c>
      <c r="D6778" s="27" t="n">
        <v>1410.195312157116</v>
      </c>
      <c r="E6778" s="27" t="n">
        <v>1372.76949735084</v>
      </c>
      <c r="F6778" s="27" t="n">
        <v>1354.945225</v>
      </c>
      <c r="G6778" s="27" t="n">
        <v>1358.9</v>
      </c>
      <c r="H6778" s="27" t="n">
        <v>1941086.957490576</v>
      </c>
      <c r="I6778" s="27" t="n">
        <v>487780.281</v>
      </c>
      <c r="J6778" s="27" t="n">
        <v>221262.5552425</v>
      </c>
      <c r="K6778" s="27" t="n">
        <v>0</v>
      </c>
      <c r="L6778" s="27" t="n">
        <v>868655.2394999999</v>
      </c>
    </row>
    <row r="6779">
      <c r="A6779" t="n">
        <v>6778</v>
      </c>
      <c r="B6779" s="27" t="n">
        <v>1584.170153</v>
      </c>
      <c r="C6779" s="27" t="n">
        <v>1648.767372594414</v>
      </c>
      <c r="D6779" s="27" t="n">
        <v>1648.767372594414</v>
      </c>
      <c r="E6779" s="27" t="n">
        <v>1605.00998536345</v>
      </c>
      <c r="F6779" s="27" t="n">
        <v>1584.170153</v>
      </c>
      <c r="G6779" s="27" t="n">
        <v>1091.9</v>
      </c>
      <c r="H6779" s="27" t="n">
        <v>1825362.374270206</v>
      </c>
      <c r="I6779" s="27" t="n">
        <v>570301.25508</v>
      </c>
      <c r="J6779" s="27" t="n">
        <v>258694.9859849</v>
      </c>
      <c r="K6779" s="27" t="n">
        <v>0</v>
      </c>
      <c r="L6779" s="27" t="n">
        <v>1438584.777</v>
      </c>
    </row>
    <row r="6780">
      <c r="A6780" t="n">
        <v>6779</v>
      </c>
      <c r="B6780" s="27" t="n">
        <v>1585.943514</v>
      </c>
      <c r="C6780" s="27" t="n">
        <v>1650.613710625675</v>
      </c>
      <c r="D6780" s="27" t="n">
        <v>1650.613710625675</v>
      </c>
      <c r="E6780" s="27" t="n">
        <v>1606.807322589906</v>
      </c>
      <c r="F6780" s="27" t="n">
        <v>1585.943514</v>
      </c>
      <c r="G6780" s="27" t="n">
        <v>368.9</v>
      </c>
      <c r="H6780" s="27" t="n">
        <v>617389.7827370866</v>
      </c>
      <c r="I6780" s="27" t="n">
        <v>570939.66504</v>
      </c>
      <c r="J6780" s="27" t="n">
        <v>258984.5758362</v>
      </c>
      <c r="K6780" s="27" t="n">
        <v>0</v>
      </c>
      <c r="L6780" s="27" t="n">
        <v>2586832.4656854</v>
      </c>
    </row>
    <row r="6781">
      <c r="A6781" t="n">
        <v>6780</v>
      </c>
      <c r="B6781" s="27" t="n">
        <v>1196.482856</v>
      </c>
      <c r="C6781" s="27" t="n">
        <v>1245.271739941977</v>
      </c>
      <c r="D6781" s="27" t="n">
        <v>1245.271739941977</v>
      </c>
      <c r="E6781" s="27" t="n">
        <v>1212.222906832989</v>
      </c>
      <c r="F6781" s="27" t="n">
        <v>1196.482856</v>
      </c>
      <c r="G6781" s="27" t="n">
        <v>909.8</v>
      </c>
      <c r="H6781" s="27" t="n">
        <v>1146992.637756256</v>
      </c>
      <c r="I6781" s="27" t="n">
        <v>430733.82816</v>
      </c>
      <c r="J6781" s="27" t="n">
        <v>195385.6503848</v>
      </c>
      <c r="K6781" s="27" t="n">
        <v>0</v>
      </c>
      <c r="L6781" s="27" t="n">
        <v>1304405.6096112</v>
      </c>
    </row>
    <row r="6782">
      <c r="A6782" t="n">
        <v>6781</v>
      </c>
      <c r="B6782" s="27" t="n">
        <v>1424.9425</v>
      </c>
      <c r="C6782" s="27" t="n">
        <v>1483.047606132424</v>
      </c>
      <c r="D6782" s="27" t="n">
        <v>1483.047606132424</v>
      </c>
      <c r="E6782" s="27" t="n">
        <v>1443.688331160008</v>
      </c>
      <c r="F6782" s="27" t="n">
        <v>1424.9425</v>
      </c>
      <c r="G6782" s="27" t="n">
        <v>617.45</v>
      </c>
      <c r="H6782" s="27" t="n">
        <v>924098.7152868038</v>
      </c>
      <c r="I6782" s="27" t="n">
        <v>512979.3</v>
      </c>
      <c r="J6782" s="27" t="n">
        <v>232693.11025</v>
      </c>
      <c r="K6782" s="27" t="n">
        <v>0</v>
      </c>
      <c r="L6782" s="27" t="n">
        <v>1970053.5621</v>
      </c>
    </row>
    <row r="6783">
      <c r="A6783" t="n">
        <v>6782</v>
      </c>
      <c r="B6783" s="27" t="n">
        <v>1249.168005</v>
      </c>
      <c r="C6783" s="27" t="n">
        <v>1300.105065295403</v>
      </c>
      <c r="D6783" s="27" t="n">
        <v>1300.105065295403</v>
      </c>
      <c r="E6783" s="27" t="n">
        <v>1265.600985624327</v>
      </c>
      <c r="F6783" s="27" t="n">
        <v>1249.168005</v>
      </c>
      <c r="G6783" s="27" t="n">
        <v>813.75</v>
      </c>
      <c r="H6783" s="27" t="n">
        <v>1071451.104586413</v>
      </c>
      <c r="I6783" s="27" t="n">
        <v>449700.4818</v>
      </c>
      <c r="J6783" s="27" t="n">
        <v>203989.1352165</v>
      </c>
      <c r="K6783" s="27" t="n">
        <v>0</v>
      </c>
      <c r="L6783" s="27" t="n">
        <v>1481825.54</v>
      </c>
    </row>
    <row r="6784">
      <c r="A6784" t="n">
        <v>6783</v>
      </c>
      <c r="B6784" s="27" t="n">
        <v>1398.007995</v>
      </c>
      <c r="C6784" s="27" t="n">
        <v>1455.014283205698</v>
      </c>
      <c r="D6784" s="27" t="n">
        <v>1455.014283205698</v>
      </c>
      <c r="E6784" s="27" t="n">
        <v>1416.398997341186</v>
      </c>
      <c r="F6784" s="27" t="n">
        <v>1398.007995</v>
      </c>
      <c r="G6784" s="27" t="n">
        <v>1498.3</v>
      </c>
      <c r="H6784" s="27" t="n">
        <v>2206517.63097042</v>
      </c>
      <c r="I6784" s="27" t="n">
        <v>503282.8782</v>
      </c>
      <c r="J6784" s="27" t="n">
        <v>228294.7055835</v>
      </c>
      <c r="K6784" s="27" t="n">
        <v>0</v>
      </c>
      <c r="L6784" s="27" t="n">
        <v>701380.6110914999</v>
      </c>
    </row>
    <row r="6785">
      <c r="A6785" t="n">
        <v>6784</v>
      </c>
      <c r="B6785" s="27" t="n">
        <v>1407.307945</v>
      </c>
      <c r="C6785" s="27" t="n">
        <v>1464.693507383109</v>
      </c>
      <c r="D6785" s="27" t="n">
        <v>1464.693507383109</v>
      </c>
      <c r="E6785" s="27" t="n">
        <v>1425.821340185628</v>
      </c>
      <c r="F6785" s="27" t="n">
        <v>1407.307945</v>
      </c>
      <c r="G6785" s="27" t="n">
        <v>1687.75</v>
      </c>
      <c r="H6785" s="27" t="n">
        <v>2504402.095636754</v>
      </c>
      <c r="I6785" s="27" t="n">
        <v>506630.8602</v>
      </c>
      <c r="J6785" s="27" t="n">
        <v>229813.3874185</v>
      </c>
      <c r="K6785" s="27" t="n">
        <v>0</v>
      </c>
      <c r="L6785" s="27" t="n">
        <v>439431.9058262501</v>
      </c>
    </row>
    <row r="6786">
      <c r="A6786" t="n">
        <v>6785</v>
      </c>
      <c r="B6786" s="27" t="n">
        <v>1093.043249</v>
      </c>
      <c r="C6786" s="27" t="n">
        <v>655.8392516182823</v>
      </c>
      <c r="D6786" s="27" t="n">
        <v>655.8392516182823</v>
      </c>
      <c r="E6786" s="27" t="n">
        <v>638.4336354159376</v>
      </c>
      <c r="F6786" s="27" t="n">
        <v>638.4336354159376</v>
      </c>
      <c r="G6786" s="27" t="n">
        <v>1827.45</v>
      </c>
      <c r="H6786" s="27" t="n">
        <v>1230025.225062602</v>
      </c>
      <c r="I6786" s="27" t="n">
        <v>229836.1087497375</v>
      </c>
      <c r="J6786" s="27" t="n">
        <v>104256.2126634226</v>
      </c>
      <c r="K6786" s="27" t="n">
        <v>833299.4216995864</v>
      </c>
      <c r="L6786" s="27" t="n">
        <v>106343.42775</v>
      </c>
    </row>
    <row r="6787">
      <c r="A6787" t="n">
        <v>6786</v>
      </c>
      <c r="B6787" s="27" t="n">
        <v>1275.544086</v>
      </c>
      <c r="C6787" s="27" t="n">
        <v>16.29752380581373</v>
      </c>
      <c r="D6787" s="27" t="n">
        <v>16.29752380581373</v>
      </c>
      <c r="E6787" s="27" t="n">
        <v>15.86499640872272</v>
      </c>
      <c r="F6787" s="27" t="n">
        <v>15.86499640872272</v>
      </c>
      <c r="G6787" s="27" t="n">
        <v>1902.65</v>
      </c>
      <c r="H6787" s="27" t="n">
        <v>31815.89019903873</v>
      </c>
      <c r="I6787" s="27" t="n">
        <v>5711.398707140178</v>
      </c>
      <c r="J6787" s="27" t="n">
        <v>2590.75391354442</v>
      </c>
      <c r="K6787" s="27" t="n">
        <v>2308991.771220811</v>
      </c>
      <c r="L6787" s="27" t="n">
        <v>1491.012599999998</v>
      </c>
    </row>
    <row r="6788">
      <c r="A6788" t="n">
        <v>6787</v>
      </c>
      <c r="B6788" s="27" t="n">
        <v>1074.023803</v>
      </c>
      <c r="C6788" s="27" t="n">
        <v>1117.819254614936</v>
      </c>
      <c r="D6788" s="27" t="n">
        <v>1117.819254614936</v>
      </c>
      <c r="E6788" s="27" t="n">
        <v>1088.152940984865</v>
      </c>
      <c r="F6788" s="27" t="n">
        <v>1074.023803</v>
      </c>
      <c r="G6788" s="27" t="n">
        <v>1910.95</v>
      </c>
      <c r="H6788" s="27" t="n">
        <v>2163268.612683633</v>
      </c>
      <c r="I6788" s="27" t="n">
        <v>386648.56908</v>
      </c>
      <c r="J6788" s="27" t="n">
        <v>175388.0870299</v>
      </c>
      <c r="K6788" s="27" t="n">
        <v>0</v>
      </c>
      <c r="L6788" s="27" t="n">
        <v>95641.81965714996</v>
      </c>
    </row>
    <row r="6789">
      <c r="A6789" t="n">
        <v>6788</v>
      </c>
      <c r="B6789" s="27" t="n">
        <v>1001.473315</v>
      </c>
      <c r="C6789" s="27" t="n">
        <v>1042.30985748641</v>
      </c>
      <c r="D6789" s="27" t="n">
        <v>1042.30985748641</v>
      </c>
      <c r="E6789" s="27" t="n">
        <v>1014.647522091626</v>
      </c>
      <c r="F6789" s="27" t="n">
        <v>1001.473315</v>
      </c>
      <c r="G6789" s="27" t="n">
        <v>1827.8</v>
      </c>
      <c r="H6789" s="27" t="n">
        <v>1931525.335744462</v>
      </c>
      <c r="I6789" s="27" t="n">
        <v>360530.3934</v>
      </c>
      <c r="J6789" s="27" t="n">
        <v>163540.5923395</v>
      </c>
      <c r="K6789" s="27" t="n">
        <v>0</v>
      </c>
      <c r="L6789" s="27" t="n">
        <v>172453.6506000001</v>
      </c>
    </row>
    <row r="6790">
      <c r="A6790" t="n">
        <v>6789</v>
      </c>
      <c r="B6790" s="27" t="n">
        <v>1020.89677</v>
      </c>
      <c r="C6790" s="27" t="n">
        <v>1062.525905918885</v>
      </c>
      <c r="D6790" s="27" t="n">
        <v>1062.525905918885</v>
      </c>
      <c r="E6790" s="27" t="n">
        <v>1034.327047619631</v>
      </c>
      <c r="F6790" s="27" t="n">
        <v>1020.89677</v>
      </c>
      <c r="G6790" s="27" t="n">
        <v>1801.45</v>
      </c>
      <c r="H6790" s="27" t="n">
        <v>1937428.733748878</v>
      </c>
      <c r="I6790" s="27" t="n">
        <v>367522.8372</v>
      </c>
      <c r="J6790" s="27" t="n">
        <v>166712.442541</v>
      </c>
      <c r="K6790" s="27" t="n">
        <v>0</v>
      </c>
      <c r="L6790" s="27" t="n">
        <v>202699.0536834998</v>
      </c>
    </row>
    <row r="6791">
      <c r="A6791" t="n">
        <v>6790</v>
      </c>
      <c r="B6791" s="27" t="n">
        <v>1296.709824</v>
      </c>
      <c r="C6791" s="27" t="n">
        <v>1349.585675601042</v>
      </c>
      <c r="D6791" s="27" t="n">
        <v>1349.585675601042</v>
      </c>
      <c r="E6791" s="27" t="n">
        <v>1313.768407507174</v>
      </c>
      <c r="F6791" s="27" t="n">
        <v>1296.709824</v>
      </c>
      <c r="G6791" s="27" t="n">
        <v>1799.7</v>
      </c>
      <c r="H6791" s="27" t="n">
        <v>2457842.697143975</v>
      </c>
      <c r="I6791" s="27" t="n">
        <v>466815.53664</v>
      </c>
      <c r="J6791" s="27" t="n">
        <v>211752.7142592</v>
      </c>
      <c r="K6791" s="27" t="n">
        <v>0</v>
      </c>
      <c r="L6791" s="27" t="n">
        <v>259730.9777472001</v>
      </c>
    </row>
    <row r="6792">
      <c r="A6792" t="n">
        <v>6791</v>
      </c>
      <c r="B6792" s="27" t="n">
        <v>1046.53573</v>
      </c>
      <c r="C6792" s="27" t="n">
        <v>1089.210382121532</v>
      </c>
      <c r="D6792" s="27" t="n">
        <v>1089.210382121532</v>
      </c>
      <c r="E6792" s="27" t="n">
        <v>1060.303332371099</v>
      </c>
      <c r="F6792" s="27" t="n">
        <v>1046.53573</v>
      </c>
      <c r="G6792" s="27" t="n">
        <v>1729.2</v>
      </c>
      <c r="H6792" s="27" t="n">
        <v>1910633.876138821</v>
      </c>
      <c r="I6792" s="27" t="n">
        <v>376752.8628</v>
      </c>
      <c r="J6792" s="27" t="n">
        <v>170899.284709</v>
      </c>
      <c r="K6792" s="27" t="n">
        <v>0</v>
      </c>
      <c r="L6792" s="27" t="n">
        <v>283401.8756840001</v>
      </c>
    </row>
    <row r="6793">
      <c r="A6793" t="n">
        <v>6792</v>
      </c>
      <c r="B6793" s="27" t="n">
        <v>1089.26733</v>
      </c>
      <c r="C6793" s="27" t="n">
        <v>0</v>
      </c>
      <c r="D6793" s="27" t="n">
        <v>0</v>
      </c>
      <c r="E6793" s="27" t="n">
        <v>0</v>
      </c>
      <c r="F6793" s="27" t="n">
        <v>0</v>
      </c>
      <c r="G6793" s="27" t="n">
        <v>1706.7</v>
      </c>
      <c r="H6793" s="27" t="n">
        <v>0</v>
      </c>
      <c r="I6793" s="27" t="n">
        <v>0</v>
      </c>
      <c r="J6793" s="27" t="n">
        <v>0</v>
      </c>
      <c r="K6793" s="27" t="n">
        <v>1996627.015889999</v>
      </c>
      <c r="L6793" s="27" t="n">
        <v>0</v>
      </c>
    </row>
    <row r="6794">
      <c r="A6794" t="n">
        <v>6793</v>
      </c>
      <c r="B6794" s="27" t="n">
        <v>1177.061344</v>
      </c>
      <c r="C6794" s="27" t="n">
        <v>0</v>
      </c>
      <c r="D6794" s="27" t="n">
        <v>0</v>
      </c>
      <c r="E6794" s="27" t="n">
        <v>0</v>
      </c>
      <c r="F6794" s="27" t="n">
        <v>0</v>
      </c>
      <c r="G6794" s="27" t="n">
        <v>1582.1</v>
      </c>
      <c r="H6794" s="27" t="n">
        <v>0</v>
      </c>
      <c r="I6794" s="27" t="n">
        <v>0</v>
      </c>
      <c r="J6794" s="27" t="n">
        <v>0</v>
      </c>
      <c r="K6794" s="27" t="n">
        <v>1400702.99936</v>
      </c>
      <c r="L6794" s="27" t="n">
        <v>0</v>
      </c>
    </row>
    <row r="6795">
      <c r="A6795" t="n">
        <v>6794</v>
      </c>
      <c r="B6795" s="27" t="n">
        <v>1226.008449</v>
      </c>
      <c r="C6795" s="27" t="n">
        <v>0</v>
      </c>
      <c r="D6795" s="27" t="n">
        <v>0</v>
      </c>
      <c r="E6795" s="27" t="n">
        <v>0</v>
      </c>
      <c r="F6795" s="27" t="n">
        <v>0</v>
      </c>
      <c r="G6795" s="27" t="n">
        <v>1419.8</v>
      </c>
      <c r="H6795" s="27" t="n">
        <v>0</v>
      </c>
      <c r="I6795" s="27" t="n">
        <v>0</v>
      </c>
      <c r="J6795" s="27" t="n">
        <v>0</v>
      </c>
      <c r="K6795" s="27" t="n">
        <v>1458950.05431</v>
      </c>
      <c r="L6795" s="27" t="n">
        <v>0</v>
      </c>
    </row>
    <row r="6796">
      <c r="A6796" t="n">
        <v>6795</v>
      </c>
      <c r="B6796" s="27" t="n">
        <v>1172.399715</v>
      </c>
      <c r="C6796" s="27" t="n">
        <v>0</v>
      </c>
      <c r="D6796" s="27" t="n">
        <v>0</v>
      </c>
      <c r="E6796" s="27" t="n">
        <v>0</v>
      </c>
      <c r="F6796" s="27" t="n">
        <v>0</v>
      </c>
      <c r="G6796" s="27" t="n">
        <v>1416.15</v>
      </c>
      <c r="H6796" s="27" t="n">
        <v>0</v>
      </c>
      <c r="I6796" s="27" t="n">
        <v>0</v>
      </c>
      <c r="J6796" s="27" t="n">
        <v>0</v>
      </c>
      <c r="K6796" s="27" t="n">
        <v>1395155.66085</v>
      </c>
      <c r="L6796" s="27" t="n">
        <v>0</v>
      </c>
    </row>
    <row r="6797">
      <c r="A6797" t="n">
        <v>6796</v>
      </c>
      <c r="B6797" s="27" t="n">
        <v>942.4260134</v>
      </c>
      <c r="C6797" s="27" t="n">
        <v>0</v>
      </c>
      <c r="D6797" s="27" t="n">
        <v>0</v>
      </c>
      <c r="E6797" s="27" t="n">
        <v>0</v>
      </c>
      <c r="F6797" s="27" t="n">
        <v>0</v>
      </c>
      <c r="G6797" s="27" t="n">
        <v>1414.65</v>
      </c>
      <c r="H6797" s="27" t="n">
        <v>0</v>
      </c>
      <c r="I6797" s="27" t="n">
        <v>0</v>
      </c>
      <c r="J6797" s="27" t="n">
        <v>0</v>
      </c>
      <c r="K6797" s="27" t="n">
        <v>1121486.955946</v>
      </c>
      <c r="L6797" s="27" t="n">
        <v>0</v>
      </c>
    </row>
    <row r="6798">
      <c r="A6798" t="n">
        <v>6797</v>
      </c>
      <c r="B6798" s="27" t="n">
        <v>939.3182607</v>
      </c>
      <c r="C6798" s="27" t="n">
        <v>0</v>
      </c>
      <c r="D6798" s="27" t="n">
        <v>0</v>
      </c>
      <c r="E6798" s="27" t="n">
        <v>0</v>
      </c>
      <c r="F6798" s="27" t="n">
        <v>0</v>
      </c>
      <c r="G6798" s="27" t="n">
        <v>1415.4</v>
      </c>
      <c r="H6798" s="27" t="n">
        <v>0</v>
      </c>
      <c r="I6798" s="27" t="n">
        <v>0</v>
      </c>
      <c r="J6798" s="27" t="n">
        <v>0</v>
      </c>
      <c r="K6798" s="27" t="n">
        <v>1117788.730233</v>
      </c>
      <c r="L6798" s="27" t="n">
        <v>0</v>
      </c>
    </row>
    <row r="6799">
      <c r="A6799" t="n">
        <v>6798</v>
      </c>
      <c r="B6799" s="27" t="n">
        <v>1045.758791</v>
      </c>
      <c r="C6799" s="27" t="n">
        <v>0</v>
      </c>
      <c r="D6799" s="27" t="n">
        <v>0</v>
      </c>
      <c r="E6799" s="27" t="n">
        <v>0</v>
      </c>
      <c r="F6799" s="27" t="n">
        <v>0</v>
      </c>
      <c r="G6799" s="27" t="n">
        <v>1421.25</v>
      </c>
      <c r="H6799" s="27" t="n">
        <v>0</v>
      </c>
      <c r="I6799" s="27" t="n">
        <v>0</v>
      </c>
      <c r="J6799" s="27" t="n">
        <v>0</v>
      </c>
      <c r="K6799" s="27" t="n">
        <v>1244452.96129</v>
      </c>
      <c r="L6799" s="27" t="n">
        <v>0</v>
      </c>
    </row>
    <row r="6800">
      <c r="A6800" t="n">
        <v>6799</v>
      </c>
      <c r="B6800" s="27" t="n">
        <v>671.3979272</v>
      </c>
      <c r="C6800" s="27" t="n">
        <v>275.1522423903561</v>
      </c>
      <c r="D6800" s="27" t="n">
        <v>275.1522423903561</v>
      </c>
      <c r="E6800" s="27" t="n">
        <v>267.8498518785901</v>
      </c>
      <c r="F6800" s="27" t="n">
        <v>267.8498518785901</v>
      </c>
      <c r="G6800" s="27" t="n">
        <v>1434.2</v>
      </c>
      <c r="H6800" s="27" t="n">
        <v>404458.3129468396</v>
      </c>
      <c r="I6800" s="27" t="n">
        <v>96425.94667629243</v>
      </c>
      <c r="J6800" s="27" t="n">
        <v>43739.88081177376</v>
      </c>
      <c r="K6800" s="27" t="n">
        <v>739703.6220641444</v>
      </c>
      <c r="L6800" s="27" t="n">
        <v>146296.6428</v>
      </c>
    </row>
    <row r="6801">
      <c r="A6801" t="n">
        <v>6800</v>
      </c>
      <c r="B6801" s="27" t="n">
        <v>872.0645494</v>
      </c>
      <c r="C6801" s="27" t="n">
        <v>800.9256181536962</v>
      </c>
      <c r="D6801" s="27" t="n">
        <v>800.9256181536962</v>
      </c>
      <c r="E6801" s="27" t="n">
        <v>779.6694888784042</v>
      </c>
      <c r="F6801" s="27" t="n">
        <v>779.6694888784042</v>
      </c>
      <c r="G6801" s="27" t="n">
        <v>1458.4</v>
      </c>
      <c r="H6801" s="27" t="n">
        <v>1194352.949230368</v>
      </c>
      <c r="I6801" s="27" t="n">
        <v>280681.0159962255</v>
      </c>
      <c r="J6801" s="27" t="n">
        <v>127320.0275338434</v>
      </c>
      <c r="K6801" s="27" t="n">
        <v>169360.1459360851</v>
      </c>
      <c r="L6801" s="27" t="n">
        <v>407633.0736</v>
      </c>
    </row>
    <row r="6802">
      <c r="A6802" t="n">
        <v>6801</v>
      </c>
      <c r="B6802" s="27" t="n">
        <v>485.7776841</v>
      </c>
      <c r="C6802" s="27" t="n">
        <v>505.5854283042833</v>
      </c>
      <c r="D6802" s="27" t="n">
        <v>505.5854283042833</v>
      </c>
      <c r="E6802" s="27" t="n">
        <v>492.1674666607123</v>
      </c>
      <c r="F6802" s="27" t="n">
        <v>485.7776841</v>
      </c>
      <c r="G6802" s="27" t="n">
        <v>1495.1</v>
      </c>
      <c r="H6802" s="27" t="n">
        <v>765571.7852068915</v>
      </c>
      <c r="I6802" s="27" t="n">
        <v>174879.966276</v>
      </c>
      <c r="J6802" s="27" t="n">
        <v>79327.49581353</v>
      </c>
      <c r="K6802" s="27" t="n">
        <v>0</v>
      </c>
      <c r="L6802" s="27" t="n">
        <v>245269.1527020901</v>
      </c>
    </row>
    <row r="6803">
      <c r="A6803" t="n">
        <v>6802</v>
      </c>
      <c r="B6803" s="27" t="n">
        <v>364.5170575</v>
      </c>
      <c r="C6803" s="27" t="n">
        <v>379.3808343523725</v>
      </c>
      <c r="D6803" s="27" t="n">
        <v>379.3808343523725</v>
      </c>
      <c r="E6803" s="27" t="n">
        <v>369.31227383092</v>
      </c>
      <c r="F6803" s="27" t="n">
        <v>364.5170575</v>
      </c>
      <c r="G6803" s="27" t="n">
        <v>1389.75</v>
      </c>
      <c r="H6803" s="27" t="n">
        <v>535973.044810057</v>
      </c>
      <c r="I6803" s="27" t="n">
        <v>131226.1407</v>
      </c>
      <c r="J6803" s="27" t="n">
        <v>59525.63548975001</v>
      </c>
      <c r="K6803" s="27" t="n">
        <v>0</v>
      </c>
      <c r="L6803" s="27" t="n">
        <v>222446.49925</v>
      </c>
    </row>
    <row r="6804">
      <c r="A6804" t="n">
        <v>6803</v>
      </c>
      <c r="B6804" s="27" t="n">
        <v>364.7608219</v>
      </c>
      <c r="C6804" s="27" t="n">
        <v>665.1739786771202</v>
      </c>
      <c r="D6804" s="27" t="n">
        <v>379.6347838899304</v>
      </c>
      <c r="E6804" s="27" t="n">
        <v>647.5206239075292</v>
      </c>
      <c r="F6804" s="27" t="n">
        <v>364.7608219</v>
      </c>
      <c r="G6804" s="27" t="n">
        <v>368.9</v>
      </c>
      <c r="H6804" s="27" t="n">
        <v>142403.8275503182</v>
      </c>
      <c r="I6804" s="27" t="n">
        <v>131313.895884</v>
      </c>
      <c r="J6804" s="27" t="n">
        <v>59565.44221627001</v>
      </c>
      <c r="K6804" s="27" t="n">
        <v>0</v>
      </c>
      <c r="L6804" s="27" t="n">
        <v>594961.37660109</v>
      </c>
    </row>
    <row r="6805">
      <c r="A6805" t="n">
        <v>6804</v>
      </c>
      <c r="B6805" s="27" t="n">
        <v>378.6719</v>
      </c>
      <c r="C6805" s="27" t="n">
        <v>394.1130298611083</v>
      </c>
      <c r="D6805" s="27" t="n">
        <v>394.1130298611083</v>
      </c>
      <c r="E6805" s="27" t="n">
        <v>383.653484902219</v>
      </c>
      <c r="F6805" s="27" t="n">
        <v>378.6719</v>
      </c>
      <c r="G6805" s="27" t="n">
        <v>909.8</v>
      </c>
      <c r="H6805" s="27" t="n">
        <v>363343.9086641548</v>
      </c>
      <c r="I6805" s="27" t="n">
        <v>136321.884</v>
      </c>
      <c r="J6805" s="27" t="n">
        <v>61837.12127</v>
      </c>
      <c r="K6805" s="27" t="n">
        <v>0</v>
      </c>
      <c r="L6805" s="27" t="n">
        <v>412828.10538</v>
      </c>
    </row>
    <row r="6806">
      <c r="A6806" t="n">
        <v>6805</v>
      </c>
      <c r="B6806" s="27" t="n">
        <v>728.4591808</v>
      </c>
      <c r="C6806" s="27" t="n">
        <v>758.1632220486147</v>
      </c>
      <c r="D6806" s="27" t="n">
        <v>758.1632220486147</v>
      </c>
      <c r="E6806" s="27" t="n">
        <v>738.0419834537159</v>
      </c>
      <c r="F6806" s="27" t="n">
        <v>728.4591808</v>
      </c>
      <c r="G6806" s="27" t="n">
        <v>891.95</v>
      </c>
      <c r="H6806" s="27" t="n">
        <v>682944.0575684677</v>
      </c>
      <c r="I6806" s="27" t="n">
        <v>262245.305088</v>
      </c>
      <c r="J6806" s="27" t="n">
        <v>118957.38422464</v>
      </c>
      <c r="K6806" s="27" t="n">
        <v>0</v>
      </c>
      <c r="L6806" s="27" t="n">
        <v>807168.99495</v>
      </c>
    </row>
    <row r="6807">
      <c r="A6807" t="n">
        <v>6806</v>
      </c>
      <c r="B6807" s="27" t="n">
        <v>1278.580943</v>
      </c>
      <c r="C6807" s="27" t="n">
        <v>1330.717433115851</v>
      </c>
      <c r="D6807" s="27" t="n">
        <v>1330.717433115851</v>
      </c>
      <c r="E6807" s="27" t="n">
        <v>1295.400917891379</v>
      </c>
      <c r="F6807" s="27" t="n">
        <v>1278.580943</v>
      </c>
      <c r="G6807" s="27" t="n">
        <v>1088.25</v>
      </c>
      <c r="H6807" s="27" t="n">
        <v>1467024.837475102</v>
      </c>
      <c r="I6807" s="27" t="n">
        <v>460289.13948</v>
      </c>
      <c r="J6807" s="27" t="n">
        <v>208792.2679919</v>
      </c>
      <c r="K6807" s="27" t="n">
        <v>0</v>
      </c>
      <c r="L6807" s="27" t="n">
        <v>1165746.17478025</v>
      </c>
    </row>
    <row r="6808">
      <c r="A6808" t="n">
        <v>6807</v>
      </c>
      <c r="B6808" s="27" t="n">
        <v>1456.54446</v>
      </c>
      <c r="C6808" s="27" t="n">
        <v>228.7762692590416</v>
      </c>
      <c r="D6808" s="27" t="n">
        <v>228.7762692590416</v>
      </c>
      <c r="E6808" s="27" t="n">
        <v>222.7046717919769</v>
      </c>
      <c r="F6808" s="27" t="n">
        <v>222.7046717919769</v>
      </c>
      <c r="G6808" s="27" t="n">
        <v>1548.15</v>
      </c>
      <c r="H6808" s="27" t="n">
        <v>365123.9319711708</v>
      </c>
      <c r="I6808" s="27" t="n">
        <v>80173.68184511169</v>
      </c>
      <c r="J6808" s="27" t="n">
        <v>36367.67290362983</v>
      </c>
      <c r="K6808" s="27" t="n">
        <v>2261628.331785306</v>
      </c>
      <c r="L6808" s="27" t="n">
        <v>97141.4241</v>
      </c>
    </row>
    <row r="6809">
      <c r="A6809" t="n">
        <v>6808</v>
      </c>
      <c r="B6809" s="27" t="n">
        <v>1463.702003</v>
      </c>
      <c r="C6809" s="27" t="n">
        <v>224.5070028530484</v>
      </c>
      <c r="D6809" s="27" t="n">
        <v>224.5070028530484</v>
      </c>
      <c r="E6809" s="27" t="n">
        <v>218.5487093889767</v>
      </c>
      <c r="F6809" s="27" t="n">
        <v>218.5487093889767</v>
      </c>
      <c r="G6809" s="27" t="n">
        <v>1693.65</v>
      </c>
      <c r="H6809" s="27" t="n">
        <v>391882.1833895041</v>
      </c>
      <c r="I6809" s="27" t="n">
        <v>78677.53538003161</v>
      </c>
      <c r="J6809" s="27" t="n">
        <v>35689.0042432199</v>
      </c>
      <c r="K6809" s="27" t="n">
        <v>2282365.987189006</v>
      </c>
      <c r="L6809" s="27" t="n">
        <v>64631.8849</v>
      </c>
    </row>
    <row r="6810">
      <c r="A6810" t="n">
        <v>6809</v>
      </c>
      <c r="B6810" s="27" t="n">
        <v>1357.086661</v>
      </c>
      <c r="C6810" s="27" t="n">
        <v>29.54973471451965</v>
      </c>
      <c r="D6810" s="27" t="n">
        <v>29.54973471451965</v>
      </c>
      <c r="E6810" s="27" t="n">
        <v>28.76550086445209</v>
      </c>
      <c r="F6810" s="27" t="n">
        <v>28.76550086445209</v>
      </c>
      <c r="G6810" s="27" t="n">
        <v>1863.95</v>
      </c>
      <c r="H6810" s="27" t="n">
        <v>56634.83751810056</v>
      </c>
      <c r="I6810" s="27" t="n">
        <v>10355.58031120275</v>
      </c>
      <c r="J6810" s="27" t="n">
        <v>4697.406291165027</v>
      </c>
      <c r="K6810" s="27" t="n">
        <v>2434812.686528459</v>
      </c>
      <c r="L6810" s="27" t="n">
        <v>3777.972450000001</v>
      </c>
    </row>
    <row r="6811">
      <c r="A6811" t="n">
        <v>6810</v>
      </c>
      <c r="B6811" s="27" t="n">
        <v>968.9778758</v>
      </c>
      <c r="C6811" s="27" t="n">
        <v>0</v>
      </c>
      <c r="D6811" s="27" t="n">
        <v>0</v>
      </c>
      <c r="E6811" s="27" t="n">
        <v>0</v>
      </c>
      <c r="F6811" s="27" t="n">
        <v>0</v>
      </c>
      <c r="G6811" s="27" t="n">
        <v>1908.65</v>
      </c>
      <c r="H6811" s="27" t="n">
        <v>0</v>
      </c>
      <c r="I6811" s="27" t="n">
        <v>0</v>
      </c>
      <c r="J6811" s="27" t="n">
        <v>0</v>
      </c>
      <c r="K6811" s="27" t="n">
        <v>1776136.4463414</v>
      </c>
      <c r="L6811" s="27" t="n">
        <v>0</v>
      </c>
    </row>
    <row r="6812">
      <c r="A6812" t="n">
        <v>6811</v>
      </c>
      <c r="B6812" s="27" t="n">
        <v>859.4179382</v>
      </c>
      <c r="C6812" s="27" t="n">
        <v>894.4623101184507</v>
      </c>
      <c r="D6812" s="27" t="n">
        <v>894.4623101184507</v>
      </c>
      <c r="E6812" s="27" t="n">
        <v>870.7237680306315</v>
      </c>
      <c r="F6812" s="27" t="n">
        <v>859.4179382</v>
      </c>
      <c r="G6812" s="27" t="n">
        <v>1910.95</v>
      </c>
      <c r="H6812" s="27" t="n">
        <v>1733239.517060743</v>
      </c>
      <c r="I6812" s="27" t="n">
        <v>309390.457752</v>
      </c>
      <c r="J6812" s="27" t="n">
        <v>140342.94930806</v>
      </c>
      <c r="K6812" s="27" t="n">
        <v>0</v>
      </c>
      <c r="L6812" s="27" t="n">
        <v>76531.16739671002</v>
      </c>
    </row>
    <row r="6813">
      <c r="A6813" t="n">
        <v>6812</v>
      </c>
      <c r="B6813" s="27" t="n">
        <v>666.6129592</v>
      </c>
      <c r="C6813" s="27" t="n">
        <v>693.7953404920432</v>
      </c>
      <c r="D6813" s="27" t="n">
        <v>693.7953404920432</v>
      </c>
      <c r="E6813" s="27" t="n">
        <v>675.3823903830306</v>
      </c>
      <c r="F6813" s="27" t="n">
        <v>666.6129592</v>
      </c>
      <c r="G6813" s="27" t="n">
        <v>1818.3</v>
      </c>
      <c r="H6813" s="27" t="n">
        <v>1280060.271320405</v>
      </c>
      <c r="I6813" s="27" t="n">
        <v>239980.665312</v>
      </c>
      <c r="J6813" s="27" t="n">
        <v>108857.89623736</v>
      </c>
      <c r="K6813" s="27" t="n">
        <v>0</v>
      </c>
      <c r="L6813" s="27" t="n">
        <v>121123.5746866399</v>
      </c>
    </row>
    <row r="6814">
      <c r="A6814" t="n">
        <v>6813</v>
      </c>
      <c r="B6814" s="27" t="n">
        <v>1020.89677</v>
      </c>
      <c r="C6814" s="27" t="n">
        <v>1062.525905918885</v>
      </c>
      <c r="D6814" s="27" t="n">
        <v>1062.525905918885</v>
      </c>
      <c r="E6814" s="27" t="n">
        <v>1034.327047619631</v>
      </c>
      <c r="F6814" s="27" t="n">
        <v>1020.89677</v>
      </c>
      <c r="G6814" s="27" t="n">
        <v>1797.45</v>
      </c>
      <c r="H6814" s="27" t="n">
        <v>1932288.998667337</v>
      </c>
      <c r="I6814" s="27" t="n">
        <v>367522.8372</v>
      </c>
      <c r="J6814" s="27" t="n">
        <v>166712.442541</v>
      </c>
      <c r="K6814" s="27" t="n">
        <v>0</v>
      </c>
      <c r="L6814" s="27" t="n">
        <v>206782.6407634998</v>
      </c>
    </row>
    <row r="6815">
      <c r="A6815" t="n">
        <v>6814</v>
      </c>
      <c r="B6815" s="27" t="n">
        <v>1041.874101</v>
      </c>
      <c r="C6815" s="27" t="n">
        <v>1084.358280711308</v>
      </c>
      <c r="D6815" s="27" t="n">
        <v>1084.358280711308</v>
      </c>
      <c r="E6815" s="27" t="n">
        <v>1055.580003087143</v>
      </c>
      <c r="F6815" s="27" t="n">
        <v>1041.874101</v>
      </c>
      <c r="G6815" s="27" t="n">
        <v>1789.7</v>
      </c>
      <c r="H6815" s="27" t="n">
        <v>1963264.182564233</v>
      </c>
      <c r="I6815" s="27" t="n">
        <v>375074.67636</v>
      </c>
      <c r="J6815" s="27" t="n">
        <v>170138.0406933</v>
      </c>
      <c r="K6815" s="27" t="n">
        <v>0</v>
      </c>
      <c r="L6815" s="27" t="n">
        <v>219106.1021999998</v>
      </c>
    </row>
    <row r="6816">
      <c r="A6816" t="n">
        <v>6815</v>
      </c>
      <c r="B6816" s="27" t="n">
        <v>1133.552806</v>
      </c>
      <c r="C6816" s="27" t="n">
        <v>1179.775656341501</v>
      </c>
      <c r="D6816" s="27" t="n">
        <v>1179.775656341501</v>
      </c>
      <c r="E6816" s="27" t="n">
        <v>1148.465053585597</v>
      </c>
      <c r="F6816" s="27" t="n">
        <v>1133.552806</v>
      </c>
      <c r="G6816" s="27" t="n">
        <v>1725.1</v>
      </c>
      <c r="H6816" s="27" t="n">
        <v>2064620.75674917</v>
      </c>
      <c r="I6816" s="27" t="n">
        <v>408079.0101599999</v>
      </c>
      <c r="J6816" s="27" t="n">
        <v>185109.1732198</v>
      </c>
      <c r="K6816" s="27" t="n">
        <v>0</v>
      </c>
      <c r="L6816" s="27" t="n">
        <v>311613.6663694</v>
      </c>
    </row>
    <row r="6817">
      <c r="A6817" t="n">
        <v>6816</v>
      </c>
      <c r="B6817" s="27" t="n">
        <v>1121.898733</v>
      </c>
      <c r="C6817" s="27" t="n">
        <v>0</v>
      </c>
      <c r="D6817" s="27" t="n">
        <v>0</v>
      </c>
      <c r="E6817" s="27" t="n">
        <v>0</v>
      </c>
      <c r="F6817" s="27" t="n">
        <v>0</v>
      </c>
      <c r="G6817" s="27" t="n">
        <v>1696.7</v>
      </c>
      <c r="H6817" s="27" t="n">
        <v>0</v>
      </c>
      <c r="I6817" s="27" t="n">
        <v>0</v>
      </c>
      <c r="J6817" s="27" t="n">
        <v>0</v>
      </c>
      <c r="K6817" s="27" t="n">
        <v>2056440.377589</v>
      </c>
      <c r="L6817" s="27" t="n">
        <v>0</v>
      </c>
    </row>
    <row r="6818">
      <c r="A6818" t="n">
        <v>6817</v>
      </c>
      <c r="B6818" s="27" t="n">
        <v>916.0101153000001</v>
      </c>
      <c r="C6818" s="27" t="n">
        <v>0</v>
      </c>
      <c r="D6818" s="27" t="n">
        <v>0</v>
      </c>
      <c r="E6818" s="27" t="n">
        <v>0</v>
      </c>
      <c r="F6818" s="27" t="n">
        <v>0</v>
      </c>
      <c r="G6818" s="27" t="n">
        <v>1587.1</v>
      </c>
      <c r="H6818" s="27" t="n">
        <v>0</v>
      </c>
      <c r="I6818" s="27" t="n">
        <v>0</v>
      </c>
      <c r="J6818" s="27" t="n">
        <v>0</v>
      </c>
      <c r="K6818" s="27" t="n">
        <v>1679046.5413449</v>
      </c>
      <c r="L6818" s="27" t="n">
        <v>0</v>
      </c>
    </row>
    <row r="6819">
      <c r="A6819" t="n">
        <v>6818</v>
      </c>
      <c r="B6819" s="27" t="n">
        <v>1391.496282</v>
      </c>
      <c r="C6819" s="27" t="n">
        <v>0</v>
      </c>
      <c r="D6819" s="27" t="n">
        <v>0</v>
      </c>
      <c r="E6819" s="27" t="n">
        <v>0</v>
      </c>
      <c r="F6819" s="27" t="n">
        <v>0</v>
      </c>
      <c r="G6819" s="27" t="n">
        <v>1478.6</v>
      </c>
      <c r="H6819" s="27" t="n">
        <v>0</v>
      </c>
      <c r="I6819" s="27" t="n">
        <v>0</v>
      </c>
      <c r="J6819" s="27" t="n">
        <v>0</v>
      </c>
      <c r="K6819" s="27" t="n">
        <v>2550612.684906</v>
      </c>
      <c r="L6819" s="27" t="n">
        <v>0</v>
      </c>
    </row>
    <row r="6820">
      <c r="A6820" t="n">
        <v>6819</v>
      </c>
      <c r="B6820" s="27" t="n">
        <v>1013.904326</v>
      </c>
      <c r="C6820" s="27" t="n">
        <v>0</v>
      </c>
      <c r="D6820" s="27" t="n">
        <v>0</v>
      </c>
      <c r="E6820" s="27" t="n">
        <v>0</v>
      </c>
      <c r="F6820" s="27" t="n">
        <v>0</v>
      </c>
      <c r="G6820" s="27" t="n">
        <v>1427.3</v>
      </c>
      <c r="H6820" s="27" t="n">
        <v>0</v>
      </c>
      <c r="I6820" s="27" t="n">
        <v>0</v>
      </c>
      <c r="J6820" s="27" t="n">
        <v>0</v>
      </c>
      <c r="K6820" s="27" t="n">
        <v>1858486.629558</v>
      </c>
      <c r="L6820" s="27" t="n">
        <v>0</v>
      </c>
    </row>
    <row r="6821">
      <c r="A6821" t="n">
        <v>6820</v>
      </c>
      <c r="B6821" s="27" t="n">
        <v>1124.229548</v>
      </c>
      <c r="C6821" s="27" t="n">
        <v>0</v>
      </c>
      <c r="D6821" s="27" t="n">
        <v>0</v>
      </c>
      <c r="E6821" s="27" t="n">
        <v>0</v>
      </c>
      <c r="F6821" s="27" t="n">
        <v>0</v>
      </c>
      <c r="G6821" s="27" t="n">
        <v>1414.65</v>
      </c>
      <c r="H6821" s="27" t="n">
        <v>0</v>
      </c>
      <c r="I6821" s="27" t="n">
        <v>0</v>
      </c>
      <c r="J6821" s="27" t="n">
        <v>0</v>
      </c>
      <c r="K6821" s="27" t="n">
        <v>2060712.761484</v>
      </c>
      <c r="L6821" s="27" t="n">
        <v>0</v>
      </c>
    </row>
    <row r="6822">
      <c r="A6822" t="n">
        <v>6821</v>
      </c>
      <c r="B6822" s="27" t="n">
        <v>933.1027553</v>
      </c>
      <c r="C6822" s="27" t="n">
        <v>0</v>
      </c>
      <c r="D6822" s="27" t="n">
        <v>0</v>
      </c>
      <c r="E6822" s="27" t="n">
        <v>0</v>
      </c>
      <c r="F6822" s="27" t="n">
        <v>0</v>
      </c>
      <c r="G6822" s="27" t="n">
        <v>1429.7</v>
      </c>
      <c r="H6822" s="27" t="n">
        <v>0</v>
      </c>
      <c r="I6822" s="27" t="n">
        <v>0</v>
      </c>
      <c r="J6822" s="27" t="n">
        <v>0</v>
      </c>
      <c r="K6822" s="27" t="n">
        <v>1710377.3504649</v>
      </c>
      <c r="L6822" s="27" t="n">
        <v>0</v>
      </c>
    </row>
    <row r="6823">
      <c r="A6823" t="n">
        <v>6822</v>
      </c>
      <c r="B6823" s="27" t="n">
        <v>828.2161008</v>
      </c>
      <c r="C6823" s="27" t="n">
        <v>320.1908173423187</v>
      </c>
      <c r="D6823" s="27" t="n">
        <v>320.1908173423187</v>
      </c>
      <c r="E6823" s="27" t="n">
        <v>311.6931276044389</v>
      </c>
      <c r="F6823" s="27" t="n">
        <v>311.6931276044389</v>
      </c>
      <c r="G6823" s="27" t="n">
        <v>1444.05</v>
      </c>
      <c r="H6823" s="27" t="n">
        <v>475352.3298238265</v>
      </c>
      <c r="I6823" s="27" t="n">
        <v>112209.525937598</v>
      </c>
      <c r="J6823" s="27" t="n">
        <v>50899.48773780487</v>
      </c>
      <c r="K6823" s="27" t="n">
        <v>946786.6098674636</v>
      </c>
      <c r="L6823" s="27" t="n">
        <v>0</v>
      </c>
    </row>
    <row r="6824">
      <c r="A6824" t="n">
        <v>6823</v>
      </c>
      <c r="B6824" s="27" t="n">
        <v>1121.516091</v>
      </c>
      <c r="C6824" s="27" t="n">
        <v>1167.247826080911</v>
      </c>
      <c r="D6824" s="27" t="n">
        <v>1167.247826080911</v>
      </c>
      <c r="E6824" s="27" t="n">
        <v>1136.269705110484</v>
      </c>
      <c r="F6824" s="27" t="n">
        <v>1121.516091</v>
      </c>
      <c r="G6824" s="27" t="n">
        <v>1445.35</v>
      </c>
      <c r="H6824" s="27" t="n">
        <v>1713961.523589082</v>
      </c>
      <c r="I6824" s="27" t="n">
        <v>403745.79276</v>
      </c>
      <c r="J6824" s="27" t="n">
        <v>183143.5776603</v>
      </c>
      <c r="K6824" s="27" t="n">
        <v>0</v>
      </c>
      <c r="L6824" s="27" t="n">
        <v>597139.5179000001</v>
      </c>
    </row>
    <row r="6825">
      <c r="A6825" t="n">
        <v>6824</v>
      </c>
      <c r="B6825" s="27" t="n">
        <v>241.5452246</v>
      </c>
      <c r="C6825" s="27" t="n">
        <v>251.3944305303835</v>
      </c>
      <c r="D6825" s="27" t="n">
        <v>251.3944305303835</v>
      </c>
      <c r="E6825" s="27" t="n">
        <v>244.7225593936348</v>
      </c>
      <c r="F6825" s="27" t="n">
        <v>241.5452246</v>
      </c>
      <c r="G6825" s="27" t="n">
        <v>1458.4</v>
      </c>
      <c r="H6825" s="27" t="n">
        <v>372336.2643227373</v>
      </c>
      <c r="I6825" s="27" t="n">
        <v>86956.280856</v>
      </c>
      <c r="J6825" s="27" t="n">
        <v>39444.33517718001</v>
      </c>
      <c r="K6825" s="27" t="n">
        <v>0</v>
      </c>
      <c r="L6825" s="27" t="n">
        <v>130820.772</v>
      </c>
    </row>
    <row r="6826">
      <c r="A6826" t="n">
        <v>6825</v>
      </c>
      <c r="B6826" s="27" t="n">
        <v>286.404664</v>
      </c>
      <c r="C6826" s="27" t="n">
        <v>298.0836774764722</v>
      </c>
      <c r="D6826" s="27" t="n">
        <v>298.0836774764722</v>
      </c>
      <c r="E6826" s="27" t="n">
        <v>290.1726991787617</v>
      </c>
      <c r="F6826" s="27" t="n">
        <v>286.404664</v>
      </c>
      <c r="G6826" s="27" t="n">
        <v>1538.4</v>
      </c>
      <c r="H6826" s="27" t="n">
        <v>467345.5968669839</v>
      </c>
      <c r="I6826" s="27" t="n">
        <v>103105.67904</v>
      </c>
      <c r="J6826" s="27" t="n">
        <v>46769.88163120001</v>
      </c>
      <c r="K6826" s="27" t="n">
        <v>0</v>
      </c>
      <c r="L6826" s="27" t="n">
        <v>132204.3929024001</v>
      </c>
    </row>
    <row r="6827">
      <c r="A6827" t="n">
        <v>6826</v>
      </c>
      <c r="B6827" s="27" t="n">
        <v>227.0213365</v>
      </c>
      <c r="C6827" s="27" t="n">
        <v>236.2781883849312</v>
      </c>
      <c r="D6827" s="27" t="n">
        <v>236.2781883849312</v>
      </c>
      <c r="E6827" s="27" t="n">
        <v>230.0074940739919</v>
      </c>
      <c r="F6827" s="27" t="n">
        <v>227.0213365</v>
      </c>
      <c r="G6827" s="27" t="n">
        <v>1518.75</v>
      </c>
      <c r="H6827" s="27" t="n">
        <v>366618.6424339671</v>
      </c>
      <c r="I6827" s="27" t="n">
        <v>81727.68114</v>
      </c>
      <c r="J6827" s="27" t="n">
        <v>37072.58425045</v>
      </c>
      <c r="K6827" s="27" t="n">
        <v>0</v>
      </c>
      <c r="L6827" s="27" t="n">
        <v>109253.85625</v>
      </c>
    </row>
    <row r="6828">
      <c r="A6828" t="n">
        <v>6827</v>
      </c>
      <c r="B6828" s="27" t="n">
        <v>226.7086188</v>
      </c>
      <c r="C6828" s="27" t="n">
        <v>695.6052513355395</v>
      </c>
      <c r="D6828" s="27" t="n">
        <v>235.9524252486377</v>
      </c>
      <c r="E6828" s="27" t="n">
        <v>677.1442671794267</v>
      </c>
      <c r="F6828" s="27" t="n">
        <v>226.7086188</v>
      </c>
      <c r="G6828" s="27" t="n">
        <v>1382.9</v>
      </c>
      <c r="H6828" s="27" t="n">
        <v>334216.9633687657</v>
      </c>
      <c r="I6828" s="27" t="n">
        <v>81615.102768</v>
      </c>
      <c r="J6828" s="27" t="n">
        <v>37021.51745004</v>
      </c>
      <c r="K6828" s="27" t="n">
        <v>0</v>
      </c>
      <c r="L6828" s="27" t="n">
        <v>139901.88866148</v>
      </c>
    </row>
    <row r="6829">
      <c r="A6829" t="n">
        <v>6828</v>
      </c>
      <c r="B6829" s="27" t="n">
        <v>265.6099136</v>
      </c>
      <c r="C6829" s="27" t="n">
        <v>735.5461015540661</v>
      </c>
      <c r="D6829" s="27" t="n">
        <v>276.4396832836309</v>
      </c>
      <c r="E6829" s="27" t="n">
        <v>716.0251090072028</v>
      </c>
      <c r="F6829" s="27" t="n">
        <v>265.6099136</v>
      </c>
      <c r="G6829" s="27" t="n">
        <v>1269.8</v>
      </c>
      <c r="H6829" s="27" t="n">
        <v>358151.9125206141</v>
      </c>
      <c r="I6829" s="27" t="n">
        <v>95619.56889600001</v>
      </c>
      <c r="J6829" s="27" t="n">
        <v>43374.09889088001</v>
      </c>
      <c r="K6829" s="27" t="n">
        <v>0</v>
      </c>
      <c r="L6829" s="27" t="n">
        <v>193948.35891072</v>
      </c>
    </row>
    <row r="6830">
      <c r="A6830" t="n">
        <v>6829</v>
      </c>
      <c r="B6830" s="27" t="n">
        <v>180.5099323</v>
      </c>
      <c r="C6830" s="27" t="n">
        <v>645.5834370974005</v>
      </c>
      <c r="D6830" s="27" t="n">
        <v>187.8695781763605</v>
      </c>
      <c r="E6830" s="27" t="n">
        <v>628.4500046214071</v>
      </c>
      <c r="F6830" s="27" t="n">
        <v>180.5099323</v>
      </c>
      <c r="G6830" s="27" t="n">
        <v>1251.95</v>
      </c>
      <c r="H6830" s="27" t="n">
        <v>239055.9343726104</v>
      </c>
      <c r="I6830" s="27" t="n">
        <v>64983.575628</v>
      </c>
      <c r="J6830" s="27" t="n">
        <v>29477.27194459</v>
      </c>
      <c r="K6830" s="27" t="n">
        <v>0</v>
      </c>
      <c r="L6830" s="27" t="n">
        <v>135030.454857015</v>
      </c>
    </row>
    <row r="6831">
      <c r="A6831" t="n">
        <v>6830</v>
      </c>
      <c r="B6831" s="27" t="n">
        <v>244.4169823</v>
      </c>
      <c r="C6831" s="27" t="n">
        <v>254.3835414806547</v>
      </c>
      <c r="D6831" s="27" t="n">
        <v>254.3835414806547</v>
      </c>
      <c r="E6831" s="27" t="n">
        <v>247.6323409688218</v>
      </c>
      <c r="F6831" s="27" t="n">
        <v>244.4169823</v>
      </c>
      <c r="G6831" s="27" t="n">
        <v>1490.6</v>
      </c>
      <c r="H6831" s="27" t="n">
        <v>384987.2939246378</v>
      </c>
      <c r="I6831" s="27" t="n">
        <v>87990.11362800001</v>
      </c>
      <c r="J6831" s="27" t="n">
        <v>39913.29320959</v>
      </c>
      <c r="K6831" s="27" t="n">
        <v>0</v>
      </c>
      <c r="L6831" s="27" t="n">
        <v>124506.01078362</v>
      </c>
    </row>
    <row r="6832">
      <c r="A6832" t="n">
        <v>6831</v>
      </c>
      <c r="B6832" s="27" t="n">
        <v>281.78868</v>
      </c>
      <c r="C6832" s="27" t="n">
        <v>293.278411021945</v>
      </c>
      <c r="D6832" s="27" t="n">
        <v>293.278411021945</v>
      </c>
      <c r="E6832" s="27" t="n">
        <v>285.4949618763112</v>
      </c>
      <c r="F6832" s="27" t="n">
        <v>281.78868</v>
      </c>
      <c r="G6832" s="27" t="n">
        <v>1569.8</v>
      </c>
      <c r="H6832" s="27" t="n">
        <v>468645.7929658781</v>
      </c>
      <c r="I6832" s="27" t="n">
        <v>101443.9248</v>
      </c>
      <c r="J6832" s="27" t="n">
        <v>46016.09144400001</v>
      </c>
      <c r="K6832" s="27" t="n">
        <v>0</v>
      </c>
      <c r="L6832" s="27" t="n">
        <v>121225.490136</v>
      </c>
    </row>
    <row r="6833">
      <c r="A6833" t="n">
        <v>6832</v>
      </c>
      <c r="B6833" s="27" t="n">
        <v>244.5879087</v>
      </c>
      <c r="C6833" s="27" t="n">
        <v>254.5604735355107</v>
      </c>
      <c r="D6833" s="27" t="n">
        <v>254.5604735355107</v>
      </c>
      <c r="E6833" s="27" t="n">
        <v>247.8045773433976</v>
      </c>
      <c r="F6833" s="27" t="n">
        <v>244.5879087</v>
      </c>
      <c r="G6833" s="27" t="n">
        <v>1808.65</v>
      </c>
      <c r="H6833" s="27" t="n">
        <v>467995.3298567367</v>
      </c>
      <c r="I6833" s="27" t="n">
        <v>88051.647132</v>
      </c>
      <c r="J6833" s="27" t="n">
        <v>39941.20549071</v>
      </c>
      <c r="K6833" s="27" t="n">
        <v>0</v>
      </c>
      <c r="L6833" s="27" t="n">
        <v>46801.89632974495</v>
      </c>
    </row>
    <row r="6834">
      <c r="A6834" t="n">
        <v>6833</v>
      </c>
      <c r="B6834" s="27" t="n">
        <v>259.5769886</v>
      </c>
      <c r="C6834" s="27" t="n">
        <v>270.1617176666268</v>
      </c>
      <c r="D6834" s="27" t="n">
        <v>270.1617176666268</v>
      </c>
      <c r="E6834" s="27" t="n">
        <v>262.9917729604072</v>
      </c>
      <c r="F6834" s="27" t="n">
        <v>259.5769886</v>
      </c>
      <c r="G6834" s="27" t="n">
        <v>1898.95</v>
      </c>
      <c r="H6834" s="27" t="n">
        <v>520783.6595003758</v>
      </c>
      <c r="I6834" s="27" t="n">
        <v>93447.71589599999</v>
      </c>
      <c r="J6834" s="27" t="n">
        <v>42388.92223838</v>
      </c>
      <c r="K6834" s="27" t="n">
        <v>0</v>
      </c>
      <c r="L6834" s="27" t="n">
        <v>26230.25469802995</v>
      </c>
    </row>
    <row r="6835">
      <c r="A6835" t="n">
        <v>6834</v>
      </c>
      <c r="B6835" s="27" t="n">
        <v>261.3998798</v>
      </c>
      <c r="C6835" s="27" t="n">
        <v>272.0590537607579</v>
      </c>
      <c r="D6835" s="27" t="n">
        <v>272.0590537607579</v>
      </c>
      <c r="E6835" s="27" t="n">
        <v>264.8387547889468</v>
      </c>
      <c r="F6835" s="27" t="n">
        <v>261.3998798</v>
      </c>
      <c r="G6835" s="27" t="n">
        <v>1908.65</v>
      </c>
      <c r="H6835" s="27" t="n">
        <v>527242.9835592341</v>
      </c>
      <c r="I6835" s="27" t="n">
        <v>94103.956728</v>
      </c>
      <c r="J6835" s="27" t="n">
        <v>42686.60037134001</v>
      </c>
      <c r="K6835" s="27" t="n">
        <v>0</v>
      </c>
      <c r="L6835" s="27" t="n">
        <v>23878.87901972997</v>
      </c>
    </row>
    <row r="6836">
      <c r="A6836" t="n">
        <v>6835</v>
      </c>
      <c r="B6836" s="27" t="n">
        <v>181.0159132</v>
      </c>
      <c r="C6836" s="27" t="n">
        <v>188.3972520105484</v>
      </c>
      <c r="D6836" s="27" t="n">
        <v>188.3972520105484</v>
      </c>
      <c r="E6836" s="27" t="n">
        <v>183.3972916483397</v>
      </c>
      <c r="F6836" s="27" t="n">
        <v>181.0159132</v>
      </c>
      <c r="G6836" s="27" t="n">
        <v>1910.95</v>
      </c>
      <c r="H6836" s="27" t="n">
        <v>365482.5709314634</v>
      </c>
      <c r="I6836" s="27" t="n">
        <v>65165.728752</v>
      </c>
      <c r="J6836" s="27" t="n">
        <v>29559.89862556</v>
      </c>
      <c r="K6836" s="27" t="n">
        <v>0</v>
      </c>
      <c r="L6836" s="27" t="n">
        <v>16119.46707046003</v>
      </c>
    </row>
    <row r="6837">
      <c r="A6837" t="n">
        <v>6836</v>
      </c>
      <c r="B6837" s="27" t="n">
        <v>341.8527996</v>
      </c>
      <c r="C6837" s="27" t="n">
        <v>355.792669109703</v>
      </c>
      <c r="D6837" s="27" t="n">
        <v>355.792669109703</v>
      </c>
      <c r="E6837" s="27" t="n">
        <v>346.3501256345288</v>
      </c>
      <c r="F6837" s="27" t="n">
        <v>341.8527996</v>
      </c>
      <c r="G6837" s="27" t="n">
        <v>1862.8</v>
      </c>
      <c r="H6837" s="27" t="n">
        <v>672448.1766614401</v>
      </c>
      <c r="I6837" s="27" t="n">
        <v>123067.007856</v>
      </c>
      <c r="J6837" s="27" t="n">
        <v>55824.56217468001</v>
      </c>
      <c r="K6837" s="27" t="n">
        <v>0</v>
      </c>
      <c r="L6837" s="27" t="n">
        <v>46902.20410512004</v>
      </c>
    </row>
    <row r="6838">
      <c r="A6838" t="n">
        <v>6837</v>
      </c>
      <c r="B6838" s="27" t="n">
        <v>203.5578034</v>
      </c>
      <c r="C6838" s="27" t="n">
        <v>211.858442484439</v>
      </c>
      <c r="D6838" s="27" t="n">
        <v>211.858442484439</v>
      </c>
      <c r="E6838" s="27" t="n">
        <v>206.2358349170942</v>
      </c>
      <c r="F6838" s="27" t="n">
        <v>203.5578034</v>
      </c>
      <c r="G6838" s="27" t="n">
        <v>1845.45</v>
      </c>
      <c r="H6838" s="27" t="n">
        <v>395845.1775033468</v>
      </c>
      <c r="I6838" s="27" t="n">
        <v>73280.809224</v>
      </c>
      <c r="J6838" s="27" t="n">
        <v>33240.98929522</v>
      </c>
      <c r="K6838" s="27" t="n">
        <v>0</v>
      </c>
      <c r="L6838" s="27" t="n">
        <v>31459.85851547</v>
      </c>
    </row>
    <row r="6839">
      <c r="A6839" t="n">
        <v>6838</v>
      </c>
      <c r="B6839" s="27" t="n">
        <v>261.828167</v>
      </c>
      <c r="C6839" s="27" t="n">
        <v>272.5045062282774</v>
      </c>
      <c r="D6839" s="27" t="n">
        <v>272.5045062282774</v>
      </c>
      <c r="E6839" s="27" t="n">
        <v>265.27238519082</v>
      </c>
      <c r="F6839" s="27" t="n">
        <v>261.828167</v>
      </c>
      <c r="G6839" s="27" t="n">
        <v>1837.7</v>
      </c>
      <c r="H6839" s="27" t="n">
        <v>507321.1277844979</v>
      </c>
      <c r="I6839" s="27" t="n">
        <v>94258.14012</v>
      </c>
      <c r="J6839" s="27" t="n">
        <v>42756.53967110001</v>
      </c>
      <c r="K6839" s="27" t="n">
        <v>0</v>
      </c>
      <c r="L6839" s="27" t="n">
        <v>42494.68439999997</v>
      </c>
    </row>
    <row r="6840">
      <c r="A6840" t="n">
        <v>6839</v>
      </c>
      <c r="B6840" s="27" t="n">
        <v>280.4746833</v>
      </c>
      <c r="C6840" s="27" t="n">
        <v>291.9118710923817</v>
      </c>
      <c r="D6840" s="27" t="n">
        <v>291.9118710923817</v>
      </c>
      <c r="E6840" s="27" t="n">
        <v>284.164689171499</v>
      </c>
      <c r="F6840" s="27" t="n">
        <v>280.4746833</v>
      </c>
      <c r="G6840" s="27" t="n">
        <v>1739.2</v>
      </c>
      <c r="H6840" s="27" t="n">
        <v>516470.2662561602</v>
      </c>
      <c r="I6840" s="27" t="n">
        <v>100970.885988</v>
      </c>
      <c r="J6840" s="27" t="n">
        <v>45801.51578289</v>
      </c>
      <c r="K6840" s="27" t="n">
        <v>0</v>
      </c>
      <c r="L6840" s="27" t="n">
        <v>73147.79740463995</v>
      </c>
    </row>
    <row r="6841">
      <c r="A6841" t="n">
        <v>6840</v>
      </c>
      <c r="B6841" s="27" t="n">
        <v>239.2969597</v>
      </c>
      <c r="C6841" s="27" t="n">
        <v>249.0547642991127</v>
      </c>
      <c r="D6841" s="27" t="n">
        <v>249.0547642991127</v>
      </c>
      <c r="E6841" s="27" t="n">
        <v>242.4449866286557</v>
      </c>
      <c r="F6841" s="27" t="n">
        <v>239.2969597</v>
      </c>
      <c r="G6841" s="27" t="n">
        <v>1702.6</v>
      </c>
      <c r="H6841" s="27" t="n">
        <v>431296.0996115755</v>
      </c>
      <c r="I6841" s="27" t="n">
        <v>86146.90549200001</v>
      </c>
      <c r="J6841" s="27" t="n">
        <v>39077.19351901</v>
      </c>
      <c r="K6841" s="27" t="n">
        <v>0</v>
      </c>
      <c r="L6841" s="27" t="n">
        <v>71166.91581478005</v>
      </c>
    </row>
    <row r="6842">
      <c r="A6842" t="n">
        <v>6841</v>
      </c>
      <c r="B6842" s="27" t="n">
        <v>247.8432797</v>
      </c>
      <c r="C6842" s="27" t="n">
        <v>257.9492427743975</v>
      </c>
      <c r="D6842" s="27" t="n">
        <v>257.9492427743975</v>
      </c>
      <c r="E6842" s="27" t="n">
        <v>251.1034104940969</v>
      </c>
      <c r="F6842" s="27" t="n">
        <v>247.8432797</v>
      </c>
      <c r="G6842" s="27" t="n">
        <v>1626.85</v>
      </c>
      <c r="H6842" s="27" t="n">
        <v>426216.9452099507</v>
      </c>
      <c r="I6842" s="27" t="n">
        <v>89223.580692</v>
      </c>
      <c r="J6842" s="27" t="n">
        <v>40472.80757501</v>
      </c>
      <c r="K6842" s="27" t="n">
        <v>0</v>
      </c>
      <c r="L6842" s="27" t="n">
        <v>92482.61545000004</v>
      </c>
    </row>
    <row r="6843">
      <c r="A6843" t="n">
        <v>6842</v>
      </c>
      <c r="B6843" s="27" t="n">
        <v>213.6579997</v>
      </c>
      <c r="C6843" s="27" t="n">
        <v>222.3702880964652</v>
      </c>
      <c r="D6843" s="27" t="n">
        <v>222.3702880964652</v>
      </c>
      <c r="E6843" s="27" t="n">
        <v>216.4687018771874</v>
      </c>
      <c r="F6843" s="27" t="n">
        <v>213.6579997</v>
      </c>
      <c r="G6843" s="27" t="n">
        <v>1690.85</v>
      </c>
      <c r="H6843" s="27" t="n">
        <v>381717.9967441892</v>
      </c>
      <c r="I6843" s="27" t="n">
        <v>76916.879892</v>
      </c>
      <c r="J6843" s="27" t="n">
        <v>34890.35135101</v>
      </c>
      <c r="K6843" s="27" t="n">
        <v>0</v>
      </c>
      <c r="L6843" s="27" t="n">
        <v>66052.37060725503</v>
      </c>
    </row>
    <row r="6844">
      <c r="A6844" t="n">
        <v>6843</v>
      </c>
      <c r="B6844" s="27" t="n">
        <v>278.9208069</v>
      </c>
      <c r="C6844" s="27" t="n">
        <v>290.2945039556402</v>
      </c>
      <c r="D6844" s="27" t="n">
        <v>290.2945039556402</v>
      </c>
      <c r="E6844" s="27" t="n">
        <v>282.5902460768471</v>
      </c>
      <c r="F6844" s="27" t="n">
        <v>278.9208069</v>
      </c>
      <c r="G6844" s="27" t="n">
        <v>1581.15</v>
      </c>
      <c r="H6844" s="27" t="n">
        <v>466583.9746516551</v>
      </c>
      <c r="I6844" s="27" t="n">
        <v>100411.490484</v>
      </c>
      <c r="J6844" s="27" t="n">
        <v>45547.76776677</v>
      </c>
      <c r="K6844" s="27" t="n">
        <v>0</v>
      </c>
      <c r="L6844" s="27" t="n">
        <v>116825.979970065</v>
      </c>
    </row>
    <row r="6845">
      <c r="A6845" t="n">
        <v>6844</v>
      </c>
      <c r="B6845" s="27" t="n">
        <v>284.3593742</v>
      </c>
      <c r="C6845" s="27" t="n">
        <v>295.954248157442</v>
      </c>
      <c r="D6845" s="27" t="n">
        <v>295.954248157442</v>
      </c>
      <c r="E6845" s="27" t="n">
        <v>288.0997837529844</v>
      </c>
      <c r="F6845" s="27" t="n">
        <v>284.3593742</v>
      </c>
      <c r="G6845" s="27" t="n">
        <v>1674.95</v>
      </c>
      <c r="H6845" s="27" t="n">
        <v>504112.4141251491</v>
      </c>
      <c r="I6845" s="27" t="n">
        <v>102369.374712</v>
      </c>
      <c r="J6845" s="27" t="n">
        <v>46435.88580686</v>
      </c>
      <c r="K6845" s="27" t="n">
        <v>0</v>
      </c>
      <c r="L6845" s="27" t="n">
        <v>92430.89295000001</v>
      </c>
    </row>
    <row r="6846">
      <c r="A6846" t="n">
        <v>6845</v>
      </c>
      <c r="B6846" s="27" t="n">
        <v>227.642887</v>
      </c>
      <c r="C6846" s="27" t="n">
        <v>236.9255515503451</v>
      </c>
      <c r="D6846" s="27" t="n">
        <v>236.9255515503451</v>
      </c>
      <c r="E6846" s="27" t="n">
        <v>230.6376765739105</v>
      </c>
      <c r="F6846" s="27" t="n">
        <v>227.642887</v>
      </c>
      <c r="G6846" s="27" t="n">
        <v>1675.35</v>
      </c>
      <c r="H6846" s="27" t="n">
        <v>403768.9254316938</v>
      </c>
      <c r="I6846" s="27" t="n">
        <v>81951.43932</v>
      </c>
      <c r="J6846" s="27" t="n">
        <v>37174.08344710001</v>
      </c>
      <c r="K6846" s="27" t="n">
        <v>0</v>
      </c>
      <c r="L6846" s="27" t="n">
        <v>73904.26326455001</v>
      </c>
    </row>
    <row r="6847">
      <c r="A6847" t="n">
        <v>6846</v>
      </c>
      <c r="B6847" s="27" t="n">
        <v>224.5351343</v>
      </c>
      <c r="C6847" s="27" t="n">
        <v>233.6908172768621</v>
      </c>
      <c r="D6847" s="27" t="n">
        <v>233.6908172768621</v>
      </c>
      <c r="E6847" s="27" t="n">
        <v>227.4887903846066</v>
      </c>
      <c r="F6847" s="27" t="n">
        <v>224.5351343</v>
      </c>
      <c r="G6847" s="27" t="n">
        <v>1678.15</v>
      </c>
      <c r="H6847" s="27" t="n">
        <v>398427.4096996067</v>
      </c>
      <c r="I6847" s="27" t="n">
        <v>80832.648348</v>
      </c>
      <c r="J6847" s="27" t="n">
        <v>36666.58743119</v>
      </c>
      <c r="K6847" s="27" t="n">
        <v>0</v>
      </c>
      <c r="L6847" s="27" t="n">
        <v>72266.58974999998</v>
      </c>
    </row>
    <row r="6848">
      <c r="A6848" t="n">
        <v>6847</v>
      </c>
      <c r="B6848" s="27" t="n">
        <v>211.1465471</v>
      </c>
      <c r="C6848" s="27" t="n">
        <v>219.7558567917711</v>
      </c>
      <c r="D6848" s="27" t="n">
        <v>219.7558567917711</v>
      </c>
      <c r="E6848" s="27" t="n">
        <v>213.9236561540434</v>
      </c>
      <c r="F6848" s="27" t="n">
        <v>211.1465471</v>
      </c>
      <c r="G6848" s="27" t="n">
        <v>1703</v>
      </c>
      <c r="H6848" s="27" t="n">
        <v>379636.3271826734</v>
      </c>
      <c r="I6848" s="27" t="n">
        <v>76012.756956</v>
      </c>
      <c r="J6848" s="27" t="n">
        <v>34480.23114143</v>
      </c>
      <c r="K6848" s="27" t="n">
        <v>0</v>
      </c>
      <c r="L6848" s="27" t="n">
        <v>62710.52448870003</v>
      </c>
    </row>
    <row r="6849">
      <c r="A6849" t="n">
        <v>6848</v>
      </c>
      <c r="B6849" s="27" t="n">
        <v>228.4266234</v>
      </c>
      <c r="C6849" s="27" t="n">
        <v>237.7415205562687</v>
      </c>
      <c r="D6849" s="27" t="n">
        <v>237.7415205562687</v>
      </c>
      <c r="E6849" s="27" t="n">
        <v>231.4319902072484</v>
      </c>
      <c r="F6849" s="27" t="n">
        <v>228.4266234</v>
      </c>
      <c r="G6849" s="27" t="n">
        <v>1541.8</v>
      </c>
      <c r="H6849" s="27" t="n">
        <v>371989.997896125</v>
      </c>
      <c r="I6849" s="27" t="n">
        <v>82233.584424</v>
      </c>
      <c r="J6849" s="27" t="n">
        <v>37302.06760122001</v>
      </c>
      <c r="K6849" s="27" t="n">
        <v>0</v>
      </c>
      <c r="L6849" s="27" t="n">
        <v>104664.7932</v>
      </c>
    </row>
    <row r="6850">
      <c r="A6850" t="n">
        <v>6849</v>
      </c>
      <c r="B6850" s="27" t="n">
        <v>798.5302641</v>
      </c>
      <c r="C6850" s="27" t="n">
        <v>831.0925335066248</v>
      </c>
      <c r="D6850" s="27" t="n">
        <v>831.0925335066248</v>
      </c>
      <c r="E6850" s="27" t="n">
        <v>809.0357907435825</v>
      </c>
      <c r="F6850" s="27" t="n">
        <v>798.5302641</v>
      </c>
      <c r="G6850" s="27" t="n">
        <v>1534.9</v>
      </c>
      <c r="H6850" s="27" t="n">
        <v>1296963.623743916</v>
      </c>
      <c r="I6850" s="27" t="n">
        <v>287470.895076</v>
      </c>
      <c r="J6850" s="27" t="n">
        <v>130399.99212753</v>
      </c>
      <c r="K6850" s="27" t="n">
        <v>0</v>
      </c>
      <c r="L6850" s="27" t="n">
        <v>371396.3030000001</v>
      </c>
    </row>
    <row r="6851">
      <c r="A6851" t="n">
        <v>6850</v>
      </c>
      <c r="B6851" s="27" t="n">
        <v>1189.138848</v>
      </c>
      <c r="C6851" s="27" t="n">
        <v>1237.628275172203</v>
      </c>
      <c r="D6851" s="27" t="n">
        <v>1237.628275172203</v>
      </c>
      <c r="E6851" s="27" t="n">
        <v>1204.782295451314</v>
      </c>
      <c r="F6851" s="27" t="n">
        <v>1189.138848</v>
      </c>
      <c r="G6851" s="27" t="n">
        <v>1493.05</v>
      </c>
      <c r="H6851" s="27" t="n">
        <v>1883395.435328807</v>
      </c>
      <c r="I6851" s="27" t="n">
        <v>428089.98528</v>
      </c>
      <c r="J6851" s="27" t="n">
        <v>194186.3738784</v>
      </c>
      <c r="K6851" s="27" t="n">
        <v>0</v>
      </c>
      <c r="L6851" s="27" t="n">
        <v>602833.9389936</v>
      </c>
    </row>
    <row r="6852">
      <c r="A6852" t="n">
        <v>6851</v>
      </c>
      <c r="B6852" s="27" t="n">
        <v>1149.784987</v>
      </c>
      <c r="C6852" s="27" t="n">
        <v>1196.669545249858</v>
      </c>
      <c r="D6852" s="27" t="n">
        <v>1196.669545249858</v>
      </c>
      <c r="E6852" s="27" t="n">
        <v>1164.910587892155</v>
      </c>
      <c r="F6852" s="27" t="n">
        <v>1149.784987</v>
      </c>
      <c r="G6852" s="27" t="n">
        <v>1500.8</v>
      </c>
      <c r="H6852" s="27" t="n">
        <v>1834690.086002555</v>
      </c>
      <c r="I6852" s="27" t="n">
        <v>413922.59532</v>
      </c>
      <c r="J6852" s="27" t="n">
        <v>187759.8883771</v>
      </c>
      <c r="K6852" s="27" t="n">
        <v>0</v>
      </c>
      <c r="L6852" s="27" t="n">
        <v>573972.6655104</v>
      </c>
    </row>
    <row r="6853">
      <c r="A6853" t="n">
        <v>6852</v>
      </c>
      <c r="B6853" s="27" t="n">
        <v>1049.251129</v>
      </c>
      <c r="C6853" s="27" t="n">
        <v>1545.723184623138</v>
      </c>
      <c r="D6853" s="27" t="n">
        <v>1092.037131892053</v>
      </c>
      <c r="E6853" s="27" t="n">
        <v>1504.700533965633</v>
      </c>
      <c r="F6853" s="27" t="n">
        <v>1049.251129</v>
      </c>
      <c r="G6853" s="27" t="n">
        <v>1431.2</v>
      </c>
      <c r="H6853" s="27" t="n">
        <v>1592334.902015336</v>
      </c>
      <c r="I6853" s="27" t="n">
        <v>377730.40644</v>
      </c>
      <c r="J6853" s="27" t="n">
        <v>171342.7093657</v>
      </c>
      <c r="K6853" s="27" t="n">
        <v>0</v>
      </c>
      <c r="L6853" s="27" t="n">
        <v>596814.0421751998</v>
      </c>
    </row>
    <row r="6854">
      <c r="A6854" t="n">
        <v>6853</v>
      </c>
      <c r="B6854" s="27" t="n">
        <v>1004.3509</v>
      </c>
      <c r="C6854" s="27" t="n">
        <v>2793.884120943233</v>
      </c>
      <c r="D6854" s="27" t="n">
        <v>1045.304172320647</v>
      </c>
      <c r="E6854" s="27" t="n">
        <v>2719.735959479931</v>
      </c>
      <c r="F6854" s="27" t="n">
        <v>1004.3509</v>
      </c>
      <c r="G6854" s="27" t="n">
        <v>1243.65</v>
      </c>
      <c r="H6854" s="27" t="n">
        <v>1316490.6039559</v>
      </c>
      <c r="I6854" s="27" t="n">
        <v>361566.324</v>
      </c>
      <c r="J6854" s="27" t="n">
        <v>164010.50197</v>
      </c>
      <c r="K6854" s="27" t="n">
        <v>0</v>
      </c>
      <c r="L6854" s="27" t="n">
        <v>759640.8032149998</v>
      </c>
    </row>
    <row r="6855">
      <c r="A6855" t="n">
        <v>6854</v>
      </c>
      <c r="B6855" s="27" t="n">
        <v>1250.204247</v>
      </c>
      <c r="C6855" s="27" t="n">
        <v>2944.625027796482</v>
      </c>
      <c r="D6855" s="27" t="n">
        <v>1301.183310053231</v>
      </c>
      <c r="E6855" s="27" t="n">
        <v>2866.476284842813</v>
      </c>
      <c r="F6855" s="27" t="n">
        <v>1250.204247</v>
      </c>
      <c r="G6855" s="27" t="n">
        <v>1496.7</v>
      </c>
      <c r="H6855" s="27" t="n">
        <v>1977422.359796277</v>
      </c>
      <c r="I6855" s="27" t="n">
        <v>450073.52892</v>
      </c>
      <c r="J6855" s="27" t="n">
        <v>204158.3535351</v>
      </c>
      <c r="K6855" s="27" t="n">
        <v>0</v>
      </c>
      <c r="L6855" s="27" t="n">
        <v>629227.7975151001</v>
      </c>
    </row>
    <row r="6856">
      <c r="A6856" t="n">
        <v>6855</v>
      </c>
      <c r="B6856" s="27" t="n">
        <v>903.8121858</v>
      </c>
      <c r="C6856" s="27" t="n">
        <v>1984.942439927772</v>
      </c>
      <c r="D6856" s="27" t="n">
        <v>940.6665550788756</v>
      </c>
      <c r="E6856" s="27" t="n">
        <v>1932.263149678098</v>
      </c>
      <c r="F6856" s="27" t="n">
        <v>903.8121858</v>
      </c>
      <c r="G6856" s="27" t="n">
        <v>1668.65</v>
      </c>
      <c r="H6856" s="27" t="n">
        <v>1598857.26252737</v>
      </c>
      <c r="I6856" s="27" t="n">
        <v>325372.386888</v>
      </c>
      <c r="J6856" s="27" t="n">
        <v>147592.52994114</v>
      </c>
      <c r="K6856" s="27" t="n">
        <v>0</v>
      </c>
      <c r="L6856" s="27" t="n">
        <v>299478.1677648299</v>
      </c>
    </row>
    <row r="6857">
      <c r="A6857" t="n">
        <v>6856</v>
      </c>
      <c r="B6857" s="27" t="n">
        <v>1265.998429</v>
      </c>
      <c r="C6857" s="27" t="n">
        <v>936.7896615239451</v>
      </c>
      <c r="D6857" s="27" t="n">
        <v>936.7896615239451</v>
      </c>
      <c r="E6857" s="27" t="n">
        <v>911.927774604892</v>
      </c>
      <c r="F6857" s="27" t="n">
        <v>911.927774604892</v>
      </c>
      <c r="G6857" s="27" t="n">
        <v>1827.1</v>
      </c>
      <c r="H6857" s="27" t="n">
        <v>1765875.659200238</v>
      </c>
      <c r="I6857" s="27" t="n">
        <v>328293.9988577611</v>
      </c>
      <c r="J6857" s="27" t="n">
        <v>148917.8055929789</v>
      </c>
      <c r="K6857" s="27" t="n">
        <v>649011.5095062329</v>
      </c>
      <c r="L6857" s="27" t="n">
        <v>152207.328</v>
      </c>
    </row>
    <row r="6858">
      <c r="A6858" t="n">
        <v>6857</v>
      </c>
      <c r="B6858" s="27" t="n">
        <v>1338.141024</v>
      </c>
      <c r="C6858" s="27" t="n">
        <v>16.53169858429946</v>
      </c>
      <c r="D6858" s="27" t="n">
        <v>16.53169858429946</v>
      </c>
      <c r="E6858" s="27" t="n">
        <v>16.09295631624954</v>
      </c>
      <c r="F6858" s="27" t="n">
        <v>16.09295631624954</v>
      </c>
      <c r="G6858" s="27" t="n">
        <v>1880.5</v>
      </c>
      <c r="H6858" s="27" t="n">
        <v>32038.67784804728</v>
      </c>
      <c r="I6858" s="27" t="n">
        <v>5793.464273849836</v>
      </c>
      <c r="J6858" s="27" t="n">
        <v>2627.979766443551</v>
      </c>
      <c r="K6858" s="27" t="n">
        <v>2423314.108064314</v>
      </c>
      <c r="L6858" s="27" t="n">
        <v>1856.432499999999</v>
      </c>
    </row>
    <row r="6859">
      <c r="A6859" t="n">
        <v>6858</v>
      </c>
      <c r="B6859" s="27" t="n">
        <v>1446.20147</v>
      </c>
      <c r="C6859" s="27" t="n">
        <v>0</v>
      </c>
      <c r="D6859" s="27" t="n">
        <v>0</v>
      </c>
      <c r="E6859" s="27" t="n">
        <v>0</v>
      </c>
      <c r="F6859" s="27" t="n">
        <v>0</v>
      </c>
      <c r="G6859" s="27" t="n">
        <v>1880.8</v>
      </c>
      <c r="H6859" s="27" t="n">
        <v>0</v>
      </c>
      <c r="I6859" s="27" t="n">
        <v>0</v>
      </c>
      <c r="J6859" s="27" t="n">
        <v>0</v>
      </c>
      <c r="K6859" s="27" t="n">
        <v>2650887.294509999</v>
      </c>
      <c r="L6859" s="27" t="n">
        <v>0</v>
      </c>
    </row>
    <row r="6860">
      <c r="A6860" t="n">
        <v>6859</v>
      </c>
      <c r="B6860" s="27" t="n">
        <v>1536.916772</v>
      </c>
      <c r="C6860" s="27" t="n">
        <v>1599.58754678203</v>
      </c>
      <c r="D6860" s="27" t="n">
        <v>1599.58754678203</v>
      </c>
      <c r="E6860" s="27" t="n">
        <v>1557.135365317382</v>
      </c>
      <c r="F6860" s="27" t="n">
        <v>1536.916772</v>
      </c>
      <c r="G6860" s="27" t="n">
        <v>1882.05</v>
      </c>
      <c r="H6860" s="27" t="n">
        <v>3051580.191220312</v>
      </c>
      <c r="I6860" s="27" t="n">
        <v>553290.03792</v>
      </c>
      <c r="J6860" s="27" t="n">
        <v>250978.5088676</v>
      </c>
      <c r="K6860" s="27" t="n">
        <v>0</v>
      </c>
      <c r="L6860" s="27" t="n">
        <v>181279.3332574004</v>
      </c>
    </row>
    <row r="6861">
      <c r="A6861" t="n">
        <v>6860</v>
      </c>
      <c r="B6861" s="27" t="n">
        <v>1201.146428</v>
      </c>
      <c r="C6861" s="27" t="n">
        <v>1250.124882128995</v>
      </c>
      <c r="D6861" s="27" t="n">
        <v>1250.124882128995</v>
      </c>
      <c r="E6861" s="27" t="n">
        <v>1216.94724927209</v>
      </c>
      <c r="F6861" s="27" t="n">
        <v>1201.146428</v>
      </c>
      <c r="G6861" s="27" t="n">
        <v>1841.9</v>
      </c>
      <c r="H6861" s="27" t="n">
        <v>2330465.543722506</v>
      </c>
      <c r="I6861" s="27" t="n">
        <v>432412.71408</v>
      </c>
      <c r="J6861" s="27" t="n">
        <v>196147.2116924</v>
      </c>
      <c r="K6861" s="27" t="n">
        <v>0</v>
      </c>
      <c r="L6861" s="27" t="n">
        <v>189901.1825999999</v>
      </c>
    </row>
    <row r="6862">
      <c r="A6862" t="n">
        <v>6861</v>
      </c>
      <c r="B6862" s="27" t="n">
        <v>1445.881955</v>
      </c>
      <c r="C6862" s="27" t="n">
        <v>1504.840431406703</v>
      </c>
      <c r="D6862" s="27" t="n">
        <v>1504.840431406703</v>
      </c>
      <c r="E6862" s="27" t="n">
        <v>1464.902786732027</v>
      </c>
      <c r="F6862" s="27" t="n">
        <v>1445.881955</v>
      </c>
      <c r="G6862" s="27" t="n">
        <v>1824.45</v>
      </c>
      <c r="H6862" s="27" t="n">
        <v>2775946.714727127</v>
      </c>
      <c r="I6862" s="27" t="n">
        <v>520517.5038</v>
      </c>
      <c r="J6862" s="27" t="n">
        <v>236112.5232515</v>
      </c>
      <c r="K6862" s="27" t="n">
        <v>0</v>
      </c>
      <c r="L6862" s="27" t="n">
        <v>253824.5772002498</v>
      </c>
    </row>
    <row r="6863">
      <c r="A6863" t="n">
        <v>6862</v>
      </c>
      <c r="B6863" s="27" t="n">
        <v>1395.380973</v>
      </c>
      <c r="C6863" s="27" t="n">
        <v>1452.280162569778</v>
      </c>
      <c r="D6863" s="27" t="n">
        <v>1452.280162569778</v>
      </c>
      <c r="E6863" s="27" t="n">
        <v>1413.737438776417</v>
      </c>
      <c r="F6863" s="27" t="n">
        <v>1395.380973</v>
      </c>
      <c r="G6863" s="27" t="n">
        <v>1815.2</v>
      </c>
      <c r="H6863" s="27" t="n">
        <v>2666480.063563882</v>
      </c>
      <c r="I6863" s="27" t="n">
        <v>502337.15028</v>
      </c>
      <c r="J6863" s="27" t="n">
        <v>227865.7128909</v>
      </c>
      <c r="K6863" s="27" t="n">
        <v>0</v>
      </c>
      <c r="L6863" s="27" t="n">
        <v>257866.4038104001</v>
      </c>
    </row>
    <row r="6864">
      <c r="A6864" t="n">
        <v>6863</v>
      </c>
      <c r="B6864" s="27" t="n">
        <v>1485.505802</v>
      </c>
      <c r="C6864" s="27" t="n">
        <v>1546.08017106323</v>
      </c>
      <c r="D6864" s="27" t="n">
        <v>1546.08017106323</v>
      </c>
      <c r="E6864" s="27" t="n">
        <v>1505.048046180219</v>
      </c>
      <c r="F6864" s="27" t="n">
        <v>1485.505802</v>
      </c>
      <c r="G6864" s="27" t="n">
        <v>1808.85</v>
      </c>
      <c r="H6864" s="27" t="n">
        <v>2832992.63875415</v>
      </c>
      <c r="I6864" s="27" t="n">
        <v>534782.08872</v>
      </c>
      <c r="J6864" s="27" t="n">
        <v>242583.0974666</v>
      </c>
      <c r="K6864" s="27" t="n">
        <v>0</v>
      </c>
      <c r="L6864" s="27" t="n">
        <v>283954.4340523002</v>
      </c>
    </row>
    <row r="6865">
      <c r="A6865" t="n">
        <v>6864</v>
      </c>
      <c r="B6865" s="27" t="n">
        <v>1257.085977</v>
      </c>
      <c r="C6865" s="27" t="n">
        <v>0</v>
      </c>
      <c r="D6865" s="27" t="n">
        <v>0</v>
      </c>
      <c r="E6865" s="27" t="n">
        <v>0</v>
      </c>
      <c r="F6865" s="27" t="n">
        <v>0</v>
      </c>
      <c r="G6865" s="27" t="n">
        <v>1713.2</v>
      </c>
      <c r="H6865" s="27" t="n">
        <v>0</v>
      </c>
      <c r="I6865" s="27" t="n">
        <v>0</v>
      </c>
      <c r="J6865" s="27" t="n">
        <v>0</v>
      </c>
      <c r="K6865" s="27" t="n">
        <v>2304238.595841</v>
      </c>
      <c r="L6865" s="27" t="n">
        <v>0</v>
      </c>
    </row>
    <row r="6866">
      <c r="A6866" t="n">
        <v>6865</v>
      </c>
      <c r="B6866" s="27" t="n">
        <v>1266.409235</v>
      </c>
      <c r="C6866" s="27" t="n">
        <v>0</v>
      </c>
      <c r="D6866" s="27" t="n">
        <v>0</v>
      </c>
      <c r="E6866" s="27" t="n">
        <v>0</v>
      </c>
      <c r="F6866" s="27" t="n">
        <v>0</v>
      </c>
      <c r="G6866" s="27" t="n">
        <v>1463</v>
      </c>
      <c r="H6866" s="27" t="n">
        <v>0</v>
      </c>
      <c r="I6866" s="27" t="n">
        <v>0</v>
      </c>
      <c r="J6866" s="27" t="n">
        <v>0</v>
      </c>
      <c r="K6866" s="27" t="n">
        <v>1507026.98965</v>
      </c>
      <c r="L6866" s="27" t="n">
        <v>0</v>
      </c>
    </row>
    <row r="6867">
      <c r="A6867" t="n">
        <v>6866</v>
      </c>
      <c r="B6867" s="27" t="n">
        <v>1198.815613</v>
      </c>
      <c r="C6867" s="27" t="n">
        <v>0</v>
      </c>
      <c r="D6867" s="27" t="n">
        <v>0</v>
      </c>
      <c r="E6867" s="27" t="n">
        <v>0</v>
      </c>
      <c r="F6867" s="27" t="n">
        <v>0</v>
      </c>
      <c r="G6867" s="27" t="n">
        <v>1477.9</v>
      </c>
      <c r="H6867" s="27" t="n">
        <v>0</v>
      </c>
      <c r="I6867" s="27" t="n">
        <v>0</v>
      </c>
      <c r="J6867" s="27" t="n">
        <v>0</v>
      </c>
      <c r="K6867" s="27" t="n">
        <v>1426590.57947</v>
      </c>
      <c r="L6867" s="27" t="n">
        <v>0</v>
      </c>
    </row>
    <row r="6868">
      <c r="A6868" t="n">
        <v>6867</v>
      </c>
      <c r="B6868" s="27" t="n">
        <v>1652.547511</v>
      </c>
      <c r="C6868" s="27" t="n">
        <v>0</v>
      </c>
      <c r="D6868" s="27" t="n">
        <v>0</v>
      </c>
      <c r="E6868" s="27" t="n">
        <v>0</v>
      </c>
      <c r="F6868" s="27" t="n">
        <v>0</v>
      </c>
      <c r="G6868" s="27" t="n">
        <v>1470.7</v>
      </c>
      <c r="H6868" s="27" t="n">
        <v>0</v>
      </c>
      <c r="I6868" s="27" t="n">
        <v>0</v>
      </c>
      <c r="J6868" s="27" t="n">
        <v>0</v>
      </c>
      <c r="K6868" s="27" t="n">
        <v>1966531.53809</v>
      </c>
      <c r="L6868" s="27" t="n">
        <v>0</v>
      </c>
    </row>
    <row r="6869">
      <c r="A6869" t="n">
        <v>6868</v>
      </c>
      <c r="B6869" s="27" t="n">
        <v>1262.524544</v>
      </c>
      <c r="C6869" s="27" t="n">
        <v>0</v>
      </c>
      <c r="D6869" s="27" t="n">
        <v>0</v>
      </c>
      <c r="E6869" s="27" t="n">
        <v>0</v>
      </c>
      <c r="F6869" s="27" t="n">
        <v>0</v>
      </c>
      <c r="G6869" s="27" t="n">
        <v>1468.85</v>
      </c>
      <c r="H6869" s="27" t="n">
        <v>0</v>
      </c>
      <c r="I6869" s="27" t="n">
        <v>0</v>
      </c>
      <c r="J6869" s="27" t="n">
        <v>0</v>
      </c>
      <c r="K6869" s="27" t="n">
        <v>1502404.20736</v>
      </c>
      <c r="L6869" s="27" t="n">
        <v>0</v>
      </c>
    </row>
    <row r="6870">
      <c r="A6870" t="n">
        <v>6869</v>
      </c>
      <c r="B6870" s="27" t="n">
        <v>1325.456537</v>
      </c>
      <c r="C6870" s="27" t="n">
        <v>0</v>
      </c>
      <c r="D6870" s="27" t="n">
        <v>0</v>
      </c>
      <c r="E6870" s="27" t="n">
        <v>0</v>
      </c>
      <c r="F6870" s="27" t="n">
        <v>0</v>
      </c>
      <c r="G6870" s="27" t="n">
        <v>1467.85</v>
      </c>
      <c r="H6870" s="27" t="n">
        <v>0</v>
      </c>
      <c r="I6870" s="27" t="n">
        <v>0</v>
      </c>
      <c r="J6870" s="27" t="n">
        <v>0</v>
      </c>
      <c r="K6870" s="27" t="n">
        <v>1577293.27903</v>
      </c>
      <c r="L6870" s="27" t="n">
        <v>0</v>
      </c>
    </row>
    <row r="6871">
      <c r="A6871" t="n">
        <v>6870</v>
      </c>
      <c r="B6871" s="27" t="n">
        <v>1463.751533</v>
      </c>
      <c r="C6871" s="27" t="n">
        <v>0</v>
      </c>
      <c r="D6871" s="27" t="n">
        <v>0</v>
      </c>
      <c r="E6871" s="27" t="n">
        <v>0</v>
      </c>
      <c r="F6871" s="27" t="n">
        <v>0</v>
      </c>
      <c r="G6871" s="27" t="n">
        <v>1474.45</v>
      </c>
      <c r="H6871" s="27" t="n">
        <v>0</v>
      </c>
      <c r="I6871" s="27" t="n">
        <v>0</v>
      </c>
      <c r="J6871" s="27" t="n">
        <v>0</v>
      </c>
      <c r="K6871" s="27" t="n">
        <v>1741864.32427</v>
      </c>
      <c r="L6871" s="27" t="n">
        <v>0</v>
      </c>
    </row>
    <row r="6872">
      <c r="A6872" t="n">
        <v>6871</v>
      </c>
      <c r="B6872" s="27" t="n">
        <v>1647.108944</v>
      </c>
      <c r="C6872" s="27" t="n">
        <v>0</v>
      </c>
      <c r="D6872" s="27" t="n">
        <v>0</v>
      </c>
      <c r="E6872" s="27" t="n">
        <v>0</v>
      </c>
      <c r="F6872" s="27" t="n">
        <v>0</v>
      </c>
      <c r="G6872" s="27" t="n">
        <v>1468.5</v>
      </c>
      <c r="H6872" s="27" t="n">
        <v>0</v>
      </c>
      <c r="I6872" s="27" t="n">
        <v>0</v>
      </c>
      <c r="J6872" s="27" t="n">
        <v>0</v>
      </c>
      <c r="K6872" s="27" t="n">
        <v>3019150.694352</v>
      </c>
      <c r="L6872" s="27" t="n">
        <v>0</v>
      </c>
    </row>
    <row r="6873">
      <c r="A6873" t="n">
        <v>6872</v>
      </c>
      <c r="B6873" s="27" t="n">
        <v>1347.642006</v>
      </c>
      <c r="C6873" s="27" t="n">
        <v>0</v>
      </c>
      <c r="D6873" s="27" t="n">
        <v>0</v>
      </c>
      <c r="E6873" s="27" t="n">
        <v>0</v>
      </c>
      <c r="F6873" s="27" t="n">
        <v>0</v>
      </c>
      <c r="G6873" s="27" t="n">
        <v>1287.95</v>
      </c>
      <c r="H6873" s="27" t="n">
        <v>0</v>
      </c>
      <c r="I6873" s="27" t="n">
        <v>0</v>
      </c>
      <c r="J6873" s="27" t="n">
        <v>0</v>
      </c>
      <c r="K6873" s="27" t="n">
        <v>2470227.796998</v>
      </c>
      <c r="L6873" s="27" t="n">
        <v>0</v>
      </c>
    </row>
    <row r="6874">
      <c r="A6874" t="n">
        <v>6873</v>
      </c>
      <c r="B6874" s="27" t="n">
        <v>1537.375166</v>
      </c>
      <c r="C6874" s="27" t="n">
        <v>0</v>
      </c>
      <c r="D6874" s="27" t="n">
        <v>0</v>
      </c>
      <c r="E6874" s="27" t="n">
        <v>0</v>
      </c>
      <c r="F6874" s="27" t="n">
        <v>0</v>
      </c>
      <c r="G6874" s="27" t="n">
        <v>619.7</v>
      </c>
      <c r="H6874" s="27" t="n">
        <v>0</v>
      </c>
      <c r="I6874" s="27" t="n">
        <v>0</v>
      </c>
      <c r="J6874" s="27" t="n">
        <v>0</v>
      </c>
      <c r="K6874" s="27" t="n">
        <v>2818008.679278</v>
      </c>
      <c r="L6874" s="27" t="n">
        <v>0</v>
      </c>
    </row>
    <row r="6875">
      <c r="A6875" t="n">
        <v>6874</v>
      </c>
      <c r="B6875" s="27" t="n">
        <v>2055.255936</v>
      </c>
      <c r="C6875" s="27" t="n">
        <v>1806.043316932605</v>
      </c>
      <c r="D6875" s="27" t="n">
        <v>1806.043316932605</v>
      </c>
      <c r="E6875" s="27" t="n">
        <v>1758.111911879046</v>
      </c>
      <c r="F6875" s="27" t="n">
        <v>1758.111911879046</v>
      </c>
      <c r="G6875" s="27" t="n">
        <v>284.7</v>
      </c>
      <c r="H6875" s="27" t="n">
        <v>529417.7694232694</v>
      </c>
      <c r="I6875" s="27" t="n">
        <v>632920.2882764566</v>
      </c>
      <c r="J6875" s="27" t="n">
        <v>287099.6752098483</v>
      </c>
      <c r="K6875" s="27" t="n">
        <v>544664.996213708</v>
      </c>
      <c r="L6875" s="27" t="n">
        <v>2305251.7055</v>
      </c>
    </row>
    <row r="6876">
      <c r="A6876" t="n">
        <v>6875</v>
      </c>
      <c r="B6876" s="27" t="n">
        <v>1950.167277</v>
      </c>
      <c r="C6876" s="27" t="n">
        <v>2029.688556600826</v>
      </c>
      <c r="D6876" s="27" t="n">
        <v>2029.688556600826</v>
      </c>
      <c r="E6876" s="27" t="n">
        <v>1975.821728808324</v>
      </c>
      <c r="F6876" s="27" t="n">
        <v>1950.167277</v>
      </c>
      <c r="G6876" s="27" t="n">
        <v>300.8</v>
      </c>
      <c r="H6876" s="27" t="n">
        <v>622546.4631257558</v>
      </c>
      <c r="I6876" s="27" t="n">
        <v>702060.2197200001</v>
      </c>
      <c r="J6876" s="27" t="n">
        <v>318462.3163341</v>
      </c>
      <c r="K6876" s="27" t="n">
        <v>0</v>
      </c>
      <c r="L6876" s="27" t="n">
        <v>3313723.7664</v>
      </c>
    </row>
    <row r="6877">
      <c r="A6877" t="n">
        <v>6876</v>
      </c>
      <c r="B6877" s="27" t="n">
        <v>1632.941476</v>
      </c>
      <c r="C6877" s="27" t="n">
        <v>1699.528138355774</v>
      </c>
      <c r="D6877" s="27" t="n">
        <v>1699.528138355774</v>
      </c>
      <c r="E6877" s="27" t="n">
        <v>1654.42358807411</v>
      </c>
      <c r="F6877" s="27" t="n">
        <v>1632.941476</v>
      </c>
      <c r="G6877" s="27" t="n">
        <v>295.55</v>
      </c>
      <c r="H6877" s="27" t="n">
        <v>512489.6154055666</v>
      </c>
      <c r="I6877" s="27" t="n">
        <v>587858.93136</v>
      </c>
      <c r="J6877" s="27" t="n">
        <v>266659.3430308</v>
      </c>
      <c r="K6877" s="27" t="n">
        <v>0</v>
      </c>
      <c r="L6877" s="27" t="n">
        <v>2783266.28745</v>
      </c>
    </row>
    <row r="6878">
      <c r="A6878" t="n">
        <v>6877</v>
      </c>
      <c r="B6878" s="27" t="n">
        <v>1578.924849</v>
      </c>
      <c r="C6878" s="27" t="n">
        <v>1643.308498313713</v>
      </c>
      <c r="D6878" s="27" t="n">
        <v>1643.308498313713</v>
      </c>
      <c r="E6878" s="27" t="n">
        <v>1599.695986630213</v>
      </c>
      <c r="F6878" s="27" t="n">
        <v>1578.924849</v>
      </c>
      <c r="G6878" s="27" t="n">
        <v>283.35</v>
      </c>
      <c r="H6878" s="27" t="n">
        <v>474571.7624382068</v>
      </c>
      <c r="I6878" s="27" t="n">
        <v>568412.94564</v>
      </c>
      <c r="J6878" s="27" t="n">
        <v>257838.4278417</v>
      </c>
      <c r="K6878" s="27" t="n">
        <v>0</v>
      </c>
      <c r="L6878" s="27" t="n">
        <v>2710461.34203585</v>
      </c>
    </row>
    <row r="6879">
      <c r="A6879" t="n">
        <v>6878</v>
      </c>
      <c r="B6879" s="27" t="n">
        <v>1500.091845</v>
      </c>
      <c r="C6879" s="27" t="n">
        <v>1561.260941369865</v>
      </c>
      <c r="D6879" s="27" t="n">
        <v>1561.260941369865</v>
      </c>
      <c r="E6879" s="27" t="n">
        <v>1519.825927118825</v>
      </c>
      <c r="F6879" s="27" t="n">
        <v>1500.091845</v>
      </c>
      <c r="G6879" s="27" t="n">
        <v>285</v>
      </c>
      <c r="H6879" s="27" t="n">
        <v>451624.2143508578</v>
      </c>
      <c r="I6879" s="27" t="n">
        <v>540033.0642</v>
      </c>
      <c r="J6879" s="27" t="n">
        <v>244964.9982885</v>
      </c>
      <c r="K6879" s="27" t="n">
        <v>0</v>
      </c>
      <c r="L6879" s="27" t="n">
        <v>2572657.514175</v>
      </c>
    </row>
    <row r="6880">
      <c r="A6880" t="n">
        <v>6879</v>
      </c>
      <c r="B6880" s="27" t="n">
        <v>1560.43372</v>
      </c>
      <c r="C6880" s="27" t="n">
        <v>1624.063494629359</v>
      </c>
      <c r="D6880" s="27" t="n">
        <v>1624.063494629359</v>
      </c>
      <c r="E6880" s="27" t="n">
        <v>1580.961734852086</v>
      </c>
      <c r="F6880" s="27" t="n">
        <v>1560.43372</v>
      </c>
      <c r="G6880" s="27" t="n">
        <v>1088.6</v>
      </c>
      <c r="H6880" s="27" t="n">
        <v>1795958.588958306</v>
      </c>
      <c r="I6880" s="27" t="n">
        <v>561756.1392</v>
      </c>
      <c r="J6880" s="27" t="n">
        <v>254818.826476</v>
      </c>
      <c r="K6880" s="27" t="n">
        <v>0</v>
      </c>
      <c r="L6880" s="27" t="n">
        <v>1422179.292408</v>
      </c>
    </row>
    <row r="6881">
      <c r="A6881" t="n">
        <v>6880</v>
      </c>
      <c r="B6881" s="27" t="n">
        <v>1354.962706</v>
      </c>
      <c r="C6881" s="27" t="n">
        <v>1071.064438730871</v>
      </c>
      <c r="D6881" s="27" t="n">
        <v>1071.064438730871</v>
      </c>
      <c r="E6881" s="27" t="n">
        <v>1042.638972425631</v>
      </c>
      <c r="F6881" s="27" t="n">
        <v>1042.638972425631</v>
      </c>
      <c r="G6881" s="27" t="n">
        <v>1204.8</v>
      </c>
      <c r="H6881" s="27" t="n">
        <v>1322071.760587239</v>
      </c>
      <c r="I6881" s="27" t="n">
        <v>375350.0300732271</v>
      </c>
      <c r="J6881" s="27" t="n">
        <v>170262.9441971056</v>
      </c>
      <c r="K6881" s="27" t="n">
        <v>572489.4036418184</v>
      </c>
      <c r="L6881" s="27" t="n">
        <v>800369.5952000001</v>
      </c>
    </row>
    <row r="6882">
      <c r="A6882" t="n">
        <v>6881</v>
      </c>
      <c r="B6882" s="27" t="n">
        <v>1401.98689</v>
      </c>
      <c r="C6882" s="27" t="n">
        <v>585.7720763417645</v>
      </c>
      <c r="D6882" s="27" t="n">
        <v>585.7720763417645</v>
      </c>
      <c r="E6882" s="27" t="n">
        <v>570.2260047736213</v>
      </c>
      <c r="F6882" s="27" t="n">
        <v>570.2260047736213</v>
      </c>
      <c r="G6882" s="27" t="n">
        <v>1584.75</v>
      </c>
      <c r="H6882" s="27" t="n">
        <v>951291.9921526832</v>
      </c>
      <c r="I6882" s="27" t="n">
        <v>205281.3617185037</v>
      </c>
      <c r="J6882" s="27" t="n">
        <v>93117.90657953237</v>
      </c>
      <c r="K6882" s="27" t="n">
        <v>1524617.702619952</v>
      </c>
      <c r="L6882" s="27" t="n">
        <v>228579.3455000001</v>
      </c>
    </row>
    <row r="6883">
      <c r="A6883" t="n">
        <v>6882</v>
      </c>
      <c r="B6883" s="27" t="n">
        <v>1511.533231</v>
      </c>
      <c r="C6883" s="27" t="n">
        <v>0</v>
      </c>
      <c r="D6883" s="27" t="n">
        <v>0</v>
      </c>
      <c r="E6883" s="27" t="n">
        <v>0</v>
      </c>
      <c r="F6883" s="27" t="n">
        <v>0</v>
      </c>
      <c r="G6883" s="27" t="n">
        <v>1797.65</v>
      </c>
      <c r="H6883" s="27" t="n">
        <v>0</v>
      </c>
      <c r="I6883" s="27" t="n">
        <v>0</v>
      </c>
      <c r="J6883" s="27" t="n">
        <v>0</v>
      </c>
      <c r="K6883" s="27" t="n">
        <v>2770640.412422999</v>
      </c>
      <c r="L6883" s="27" t="n">
        <v>0</v>
      </c>
    </row>
    <row r="6884">
      <c r="A6884" t="n">
        <v>6883</v>
      </c>
      <c r="B6884" s="27" t="n">
        <v>1511.251591</v>
      </c>
      <c r="C6884" s="27" t="n">
        <v>1572.876010382757</v>
      </c>
      <c r="D6884" s="27" t="n">
        <v>1572.876010382757</v>
      </c>
      <c r="E6884" s="27" t="n">
        <v>1531.132738532155</v>
      </c>
      <c r="F6884" s="27" t="n">
        <v>1511.251591</v>
      </c>
      <c r="G6884" s="27" t="n">
        <v>1851.05</v>
      </c>
      <c r="H6884" s="27" t="n">
        <v>2942136.341429587</v>
      </c>
      <c r="I6884" s="27" t="n">
        <v>544050.57276</v>
      </c>
      <c r="J6884" s="27" t="n">
        <v>246787.3848103</v>
      </c>
      <c r="K6884" s="27" t="n">
        <v>0</v>
      </c>
      <c r="L6884" s="27" t="n">
        <v>225100.9244794501</v>
      </c>
    </row>
    <row r="6885">
      <c r="A6885" t="n">
        <v>6884</v>
      </c>
      <c r="B6885" s="27" t="n">
        <v>1042.651039</v>
      </c>
      <c r="C6885" s="27" t="n">
        <v>1085.166964279678</v>
      </c>
      <c r="D6885" s="27" t="n">
        <v>1085.166964279678</v>
      </c>
      <c r="E6885" s="27" t="n">
        <v>1056.367224634469</v>
      </c>
      <c r="F6885" s="27" t="n">
        <v>1042.651039</v>
      </c>
      <c r="G6885" s="27" t="n">
        <v>1816.4</v>
      </c>
      <c r="H6885" s="27" t="n">
        <v>1993815.7296112</v>
      </c>
      <c r="I6885" s="27" t="n">
        <v>375354.37404</v>
      </c>
      <c r="J6885" s="27" t="n">
        <v>170264.9146687</v>
      </c>
      <c r="K6885" s="27" t="n">
        <v>0</v>
      </c>
      <c r="L6885" s="27" t="n">
        <v>191430.7235999999</v>
      </c>
    </row>
    <row r="6886">
      <c r="A6886" t="n">
        <v>6885</v>
      </c>
      <c r="B6886" s="27" t="n">
        <v>1417.135242</v>
      </c>
      <c r="C6886" s="27" t="n">
        <v>1474.921220930572</v>
      </c>
      <c r="D6886" s="27" t="n">
        <v>1474.921220930572</v>
      </c>
      <c r="E6886" s="27" t="n">
        <v>1435.777615791255</v>
      </c>
      <c r="F6886" s="27" t="n">
        <v>1417.135242</v>
      </c>
      <c r="G6886" s="27" t="n">
        <v>1724.2</v>
      </c>
      <c r="H6886" s="27" t="n">
        <v>2568489.297933825</v>
      </c>
      <c r="I6886" s="27" t="n">
        <v>510168.68712</v>
      </c>
      <c r="J6886" s="27" t="n">
        <v>231418.1850186</v>
      </c>
      <c r="K6886" s="27" t="n">
        <v>0</v>
      </c>
      <c r="L6886" s="27" t="n">
        <v>390845.8330000001</v>
      </c>
    </row>
    <row r="6887">
      <c r="A6887" t="n">
        <v>6886</v>
      </c>
      <c r="B6887" s="27" t="n">
        <v>1734.12602</v>
      </c>
      <c r="C6887" s="27" t="n">
        <v>1804.838097405998</v>
      </c>
      <c r="D6887" s="27" t="n">
        <v>1804.838097405998</v>
      </c>
      <c r="E6887" s="27" t="n">
        <v>1756.938678221642</v>
      </c>
      <c r="F6887" s="27" t="n">
        <v>1734.12602</v>
      </c>
      <c r="G6887" s="27" t="n">
        <v>1716.35</v>
      </c>
      <c r="H6887" s="27" t="n">
        <v>3127073.325222332</v>
      </c>
      <c r="I6887" s="27" t="n">
        <v>624285.3672</v>
      </c>
      <c r="J6887" s="27" t="n">
        <v>283182.779066</v>
      </c>
      <c r="K6887" s="27" t="n">
        <v>0</v>
      </c>
      <c r="L6887" s="27" t="n">
        <v>491884.8399</v>
      </c>
    </row>
    <row r="6888">
      <c r="A6888" t="n">
        <v>6887</v>
      </c>
      <c r="B6888" s="27" t="n">
        <v>1786.957816</v>
      </c>
      <c r="C6888" s="27" t="n">
        <v>1859.824416948035</v>
      </c>
      <c r="D6888" s="27" t="n">
        <v>1859.824416948035</v>
      </c>
      <c r="E6888" s="27" t="n">
        <v>1810.46569081923</v>
      </c>
      <c r="F6888" s="27" t="n">
        <v>1786.957816</v>
      </c>
      <c r="G6888" s="27" t="n">
        <v>1679.75</v>
      </c>
      <c r="H6888" s="27" t="n">
        <v>3153820.551049752</v>
      </c>
      <c r="I6888" s="27" t="n">
        <v>643304.81376</v>
      </c>
      <c r="J6888" s="27" t="n">
        <v>291810.2113528</v>
      </c>
      <c r="K6888" s="27" t="n">
        <v>0</v>
      </c>
      <c r="L6888" s="27" t="n">
        <v>572273.2405739999</v>
      </c>
    </row>
    <row r="6889">
      <c r="A6889" t="n">
        <v>6888</v>
      </c>
      <c r="B6889" s="27" t="n">
        <v>1498.713751</v>
      </c>
      <c r="C6889" s="27" t="n">
        <v>0</v>
      </c>
      <c r="D6889" s="27" t="n">
        <v>0</v>
      </c>
      <c r="E6889" s="27" t="n">
        <v>0</v>
      </c>
      <c r="F6889" s="27" t="n">
        <v>0</v>
      </c>
      <c r="G6889" s="27" t="n">
        <v>1493.6</v>
      </c>
      <c r="H6889" s="27" t="n">
        <v>0</v>
      </c>
      <c r="I6889" s="27" t="n">
        <v>0</v>
      </c>
      <c r="J6889" s="27" t="n">
        <v>0</v>
      </c>
      <c r="K6889" s="27" t="n">
        <v>2747142.305583</v>
      </c>
      <c r="L6889" s="27" t="n">
        <v>0</v>
      </c>
    </row>
    <row r="6890">
      <c r="A6890" t="n">
        <v>6889</v>
      </c>
      <c r="B6890" s="27" t="n">
        <v>1306.033082</v>
      </c>
      <c r="C6890" s="27" t="n">
        <v>0</v>
      </c>
      <c r="D6890" s="27" t="n">
        <v>0</v>
      </c>
      <c r="E6890" s="27" t="n">
        <v>0</v>
      </c>
      <c r="F6890" s="27" t="n">
        <v>0</v>
      </c>
      <c r="G6890" s="27" t="n">
        <v>1584.95</v>
      </c>
      <c r="H6890" s="27" t="n">
        <v>0</v>
      </c>
      <c r="I6890" s="27" t="n">
        <v>0</v>
      </c>
      <c r="J6890" s="27" t="n">
        <v>0</v>
      </c>
      <c r="K6890" s="27" t="n">
        <v>1554179.36758</v>
      </c>
      <c r="L6890" s="27" t="n">
        <v>0</v>
      </c>
    </row>
    <row r="6891">
      <c r="A6891" t="n">
        <v>6890</v>
      </c>
      <c r="B6891" s="27" t="n">
        <v>1539.891475</v>
      </c>
      <c r="C6891" s="27" t="n">
        <v>0</v>
      </c>
      <c r="D6891" s="27" t="n">
        <v>0</v>
      </c>
      <c r="E6891" s="27" t="n">
        <v>0</v>
      </c>
      <c r="F6891" s="27" t="n">
        <v>0</v>
      </c>
      <c r="G6891" s="27" t="n">
        <v>1419.8</v>
      </c>
      <c r="H6891" s="27" t="n">
        <v>0</v>
      </c>
      <c r="I6891" s="27" t="n">
        <v>0</v>
      </c>
      <c r="J6891" s="27" t="n">
        <v>0</v>
      </c>
      <c r="K6891" s="27" t="n">
        <v>1832470.85525</v>
      </c>
      <c r="L6891" s="27" t="n">
        <v>0</v>
      </c>
    </row>
    <row r="6892">
      <c r="A6892" t="n">
        <v>6891</v>
      </c>
      <c r="B6892" s="27" t="n">
        <v>1354.980187</v>
      </c>
      <c r="C6892" s="27" t="n">
        <v>0</v>
      </c>
      <c r="D6892" s="27" t="n">
        <v>0</v>
      </c>
      <c r="E6892" s="27" t="n">
        <v>0</v>
      </c>
      <c r="F6892" s="27" t="n">
        <v>0</v>
      </c>
      <c r="G6892" s="27" t="n">
        <v>1416.15</v>
      </c>
      <c r="H6892" s="27" t="n">
        <v>0</v>
      </c>
      <c r="I6892" s="27" t="n">
        <v>0</v>
      </c>
      <c r="J6892" s="27" t="n">
        <v>0</v>
      </c>
      <c r="K6892" s="27" t="n">
        <v>1612426.42253</v>
      </c>
      <c r="L6892" s="27" t="n">
        <v>0</v>
      </c>
    </row>
    <row r="6893">
      <c r="A6893" t="n">
        <v>6892</v>
      </c>
      <c r="B6893" s="27" t="n">
        <v>1587.284704</v>
      </c>
      <c r="C6893" s="27" t="n">
        <v>0</v>
      </c>
      <c r="D6893" s="27" t="n">
        <v>0</v>
      </c>
      <c r="E6893" s="27" t="n">
        <v>0</v>
      </c>
      <c r="F6893" s="27" t="n">
        <v>0</v>
      </c>
      <c r="G6893" s="27" t="n">
        <v>1401.8</v>
      </c>
      <c r="H6893" s="27" t="n">
        <v>0</v>
      </c>
      <c r="I6893" s="27" t="n">
        <v>0</v>
      </c>
      <c r="J6893" s="27" t="n">
        <v>0</v>
      </c>
      <c r="K6893" s="27" t="n">
        <v>1888868.79776</v>
      </c>
      <c r="L6893" s="27" t="n">
        <v>0</v>
      </c>
    </row>
    <row r="6894">
      <c r="A6894" t="n">
        <v>6893</v>
      </c>
      <c r="B6894" s="27" t="n">
        <v>1386.834653</v>
      </c>
      <c r="C6894" s="27" t="n">
        <v>0</v>
      </c>
      <c r="D6894" s="27" t="n">
        <v>0</v>
      </c>
      <c r="E6894" s="27" t="n">
        <v>0</v>
      </c>
      <c r="F6894" s="27" t="n">
        <v>0</v>
      </c>
      <c r="G6894" s="27" t="n">
        <v>1415.4</v>
      </c>
      <c r="H6894" s="27" t="n">
        <v>0</v>
      </c>
      <c r="I6894" s="27" t="n">
        <v>0</v>
      </c>
      <c r="J6894" s="27" t="n">
        <v>0</v>
      </c>
      <c r="K6894" s="27" t="n">
        <v>1650333.23707</v>
      </c>
      <c r="L6894" s="27" t="n">
        <v>0</v>
      </c>
    </row>
    <row r="6895">
      <c r="A6895" t="n">
        <v>6894</v>
      </c>
      <c r="B6895" s="27" t="n">
        <v>1682.8481</v>
      </c>
      <c r="C6895" s="27" t="n">
        <v>0</v>
      </c>
      <c r="D6895" s="27" t="n">
        <v>0</v>
      </c>
      <c r="E6895" s="27" t="n">
        <v>0</v>
      </c>
      <c r="F6895" s="27" t="n">
        <v>0</v>
      </c>
      <c r="G6895" s="27" t="n">
        <v>1432.4</v>
      </c>
      <c r="H6895" s="27" t="n">
        <v>0</v>
      </c>
      <c r="I6895" s="27" t="n">
        <v>0</v>
      </c>
      <c r="J6895" s="27" t="n">
        <v>0</v>
      </c>
      <c r="K6895" s="27" t="n">
        <v>2002589.239</v>
      </c>
      <c r="L6895" s="27" t="n">
        <v>0</v>
      </c>
    </row>
    <row r="6896">
      <c r="A6896" t="n">
        <v>6895</v>
      </c>
      <c r="B6896" s="27" t="n">
        <v>1314.596883</v>
      </c>
      <c r="C6896" s="27" t="n">
        <v>0</v>
      </c>
      <c r="D6896" s="27" t="n">
        <v>0</v>
      </c>
      <c r="E6896" s="27" t="n">
        <v>0</v>
      </c>
      <c r="F6896" s="27" t="n">
        <v>0</v>
      </c>
      <c r="G6896" s="27" t="n">
        <v>1457.5</v>
      </c>
      <c r="H6896" s="27" t="n">
        <v>0</v>
      </c>
      <c r="I6896" s="27" t="n">
        <v>0</v>
      </c>
      <c r="J6896" s="27" t="n">
        <v>0</v>
      </c>
      <c r="K6896" s="27" t="n">
        <v>2409656.086539</v>
      </c>
      <c r="L6896" s="27" t="n">
        <v>0</v>
      </c>
    </row>
    <row r="6897">
      <c r="A6897" t="n">
        <v>6896</v>
      </c>
      <c r="B6897" s="27" t="n">
        <v>1491.581458</v>
      </c>
      <c r="C6897" s="27" t="n">
        <v>0</v>
      </c>
      <c r="D6897" s="27" t="n">
        <v>0</v>
      </c>
      <c r="E6897" s="27" t="n">
        <v>0</v>
      </c>
      <c r="F6897" s="27" t="n">
        <v>0</v>
      </c>
      <c r="G6897" s="27" t="n">
        <v>1481.7</v>
      </c>
      <c r="H6897" s="27" t="n">
        <v>0</v>
      </c>
      <c r="I6897" s="27" t="n">
        <v>0</v>
      </c>
      <c r="J6897" s="27" t="n">
        <v>0</v>
      </c>
      <c r="K6897" s="27" t="n">
        <v>2734068.812514</v>
      </c>
      <c r="L6897" s="27" t="n">
        <v>0</v>
      </c>
    </row>
    <row r="6898">
      <c r="A6898" t="n">
        <v>6897</v>
      </c>
      <c r="B6898" s="27" t="n">
        <v>1238.841526</v>
      </c>
      <c r="C6898" s="27" t="n">
        <v>418.1424844641242</v>
      </c>
      <c r="D6898" s="27" t="n">
        <v>418.1424844641242</v>
      </c>
      <c r="E6898" s="27" t="n">
        <v>407.0452108799053</v>
      </c>
      <c r="F6898" s="27" t="n">
        <v>407.0452108799053</v>
      </c>
      <c r="G6898" s="27" t="n">
        <v>1749.4</v>
      </c>
      <c r="H6898" s="27" t="n">
        <v>752371.6576272708</v>
      </c>
      <c r="I6898" s="27" t="n">
        <v>146536.2759167659</v>
      </c>
      <c r="J6898" s="27" t="n">
        <v>66470.48293668854</v>
      </c>
      <c r="K6898" s="27" t="n">
        <v>1524682.645615133</v>
      </c>
      <c r="L6898" s="27" t="n">
        <v>0</v>
      </c>
    </row>
    <row r="6899">
      <c r="A6899" t="n">
        <v>6898</v>
      </c>
      <c r="B6899" s="27" t="n">
        <v>1931.01478</v>
      </c>
      <c r="C6899" s="27" t="n">
        <v>2009.75559945612</v>
      </c>
      <c r="D6899" s="27" t="n">
        <v>2009.75559945612</v>
      </c>
      <c r="E6899" s="27" t="n">
        <v>1956.417781479641</v>
      </c>
      <c r="F6899" s="27" t="n">
        <v>1931.01478</v>
      </c>
      <c r="G6899" s="27" t="n">
        <v>1640.9</v>
      </c>
      <c r="H6899" s="27" t="n">
        <v>3351483.889247989</v>
      </c>
      <c r="I6899" s="27" t="n">
        <v>695165.3208</v>
      </c>
      <c r="J6899" s="27" t="n">
        <v>315334.713574</v>
      </c>
      <c r="K6899" s="27" t="n">
        <v>0</v>
      </c>
      <c r="L6899" s="27" t="n">
        <v>665717.8940999997</v>
      </c>
    </row>
    <row r="6900">
      <c r="A6900" t="n">
        <v>6899</v>
      </c>
      <c r="B6900" s="27" t="n">
        <v>1849.842221</v>
      </c>
      <c r="C6900" s="27" t="n">
        <v>1925.273665592814</v>
      </c>
      <c r="D6900" s="27" t="n">
        <v>1925.273665592814</v>
      </c>
      <c r="E6900" s="27" t="n">
        <v>1874.177952085117</v>
      </c>
      <c r="F6900" s="27" t="n">
        <v>1849.842221</v>
      </c>
      <c r="G6900" s="27" t="n">
        <v>1513.6</v>
      </c>
      <c r="H6900" s="27" t="n">
        <v>2958172.767164545</v>
      </c>
      <c r="I6900" s="27" t="n">
        <v>665943.1995600001</v>
      </c>
      <c r="J6900" s="27" t="n">
        <v>302079.2346893001</v>
      </c>
      <c r="K6900" s="27" t="n">
        <v>0</v>
      </c>
      <c r="L6900" s="27" t="n">
        <v>899763.1488000001</v>
      </c>
    </row>
    <row r="6901">
      <c r="A6901" t="n">
        <v>6900</v>
      </c>
      <c r="B6901" s="27" t="n">
        <v>1624.072726</v>
      </c>
      <c r="C6901" s="27" t="n">
        <v>1690.297488976264</v>
      </c>
      <c r="D6901" s="27" t="n">
        <v>1690.297488976264</v>
      </c>
      <c r="E6901" s="27" t="n">
        <v>1645.437915096975</v>
      </c>
      <c r="F6901" s="27" t="n">
        <v>1624.072726</v>
      </c>
      <c r="G6901" s="27" t="n">
        <v>1457.65</v>
      </c>
      <c r="H6901" s="27" t="n">
        <v>2495005.800442897</v>
      </c>
      <c r="I6901" s="27" t="n">
        <v>584666.18136</v>
      </c>
      <c r="J6901" s="27" t="n">
        <v>265211.0761558</v>
      </c>
      <c r="K6901" s="27" t="n">
        <v>0</v>
      </c>
      <c r="L6901" s="27" t="n">
        <v>880815.8429460996</v>
      </c>
    </row>
    <row r="6902">
      <c r="A6902" t="n">
        <v>6901</v>
      </c>
      <c r="B6902" s="27" t="n">
        <v>1805.685911</v>
      </c>
      <c r="C6902" s="27" t="n">
        <v>1879.316084732394</v>
      </c>
      <c r="D6902" s="27" t="n">
        <v>1879.316084732394</v>
      </c>
      <c r="E6902" s="27" t="n">
        <v>1829.440060366619</v>
      </c>
      <c r="F6902" s="27" t="n">
        <v>1805.685911</v>
      </c>
      <c r="G6902" s="27" t="n">
        <v>788.15</v>
      </c>
      <c r="H6902" s="27" t="n">
        <v>1498913.085355754</v>
      </c>
      <c r="I6902" s="27" t="n">
        <v>650046.92796</v>
      </c>
      <c r="J6902" s="27" t="n">
        <v>294868.5092663</v>
      </c>
      <c r="K6902" s="27" t="n">
        <v>0</v>
      </c>
      <c r="L6902" s="27" t="n">
        <v>2188220.47124535</v>
      </c>
    </row>
    <row r="6903">
      <c r="A6903" t="n">
        <v>6902</v>
      </c>
      <c r="B6903" s="27" t="n">
        <v>1579.437628</v>
      </c>
      <c r="C6903" s="27" t="n">
        <v>1643.841376031867</v>
      </c>
      <c r="D6903" s="27" t="n">
        <v>1643.841376031867</v>
      </c>
      <c r="E6903" s="27" t="n">
        <v>1600.21472206423</v>
      </c>
      <c r="F6903" s="27" t="n">
        <v>1579.437628</v>
      </c>
      <c r="G6903" s="27" t="n">
        <v>1456.1</v>
      </c>
      <c r="H6903" s="27" t="n">
        <v>2426435.798298969</v>
      </c>
      <c r="I6903" s="27" t="n">
        <v>568597.54608</v>
      </c>
      <c r="J6903" s="27" t="n">
        <v>257922.1646524</v>
      </c>
      <c r="K6903" s="27" t="n">
        <v>0</v>
      </c>
      <c r="L6903" s="27" t="n">
        <v>859055.7843000004</v>
      </c>
    </row>
    <row r="6904">
      <c r="A6904" t="n">
        <v>6903</v>
      </c>
      <c r="B6904" s="27" t="n">
        <v>1451.873119</v>
      </c>
      <c r="C6904" s="27" t="n">
        <v>1511.075725175183</v>
      </c>
      <c r="D6904" s="27" t="n">
        <v>1511.075725175183</v>
      </c>
      <c r="E6904" s="27" t="n">
        <v>1470.972599203109</v>
      </c>
      <c r="F6904" s="27" t="n">
        <v>1451.873119</v>
      </c>
      <c r="G6904" s="27" t="n">
        <v>1785.8</v>
      </c>
      <c r="H6904" s="27" t="n">
        <v>2734229.532616578</v>
      </c>
      <c r="I6904" s="27" t="n">
        <v>522674.32284</v>
      </c>
      <c r="J6904" s="27" t="n">
        <v>237090.8803327</v>
      </c>
      <c r="K6904" s="27" t="n">
        <v>0</v>
      </c>
      <c r="L6904" s="27" t="n">
        <v>310991.1965999999</v>
      </c>
    </row>
    <row r="6905">
      <c r="A6905" t="n">
        <v>6904</v>
      </c>
      <c r="B6905" s="27" t="n">
        <v>1128.745501</v>
      </c>
      <c r="C6905" s="27" t="n">
        <v>666.2969768370585</v>
      </c>
      <c r="D6905" s="27" t="n">
        <v>666.2969768370585</v>
      </c>
      <c r="E6905" s="27" t="n">
        <v>648.6138183085135</v>
      </c>
      <c r="F6905" s="27" t="n">
        <v>648.6138183085135</v>
      </c>
      <c r="G6905" s="27" t="n">
        <v>1891.75</v>
      </c>
      <c r="H6905" s="27" t="n">
        <v>1292458.031453151</v>
      </c>
      <c r="I6905" s="27" t="n">
        <v>233500.9745910648</v>
      </c>
      <c r="J6905" s="27" t="n">
        <v>105918.6365297803</v>
      </c>
      <c r="K6905" s="27" t="n">
        <v>880081.3743734949</v>
      </c>
      <c r="L6905" s="27" t="n">
        <v>67778.78900000011</v>
      </c>
    </row>
    <row r="6906">
      <c r="A6906" t="n">
        <v>6905</v>
      </c>
      <c r="B6906" s="27" t="n">
        <v>1228.084817</v>
      </c>
      <c r="C6906" s="27" t="n">
        <v>104.6115978219398</v>
      </c>
      <c r="D6906" s="27" t="n">
        <v>104.6115978219398</v>
      </c>
      <c r="E6906" s="27" t="n">
        <v>101.8352630455295</v>
      </c>
      <c r="F6906" s="27" t="n">
        <v>101.8352630455295</v>
      </c>
      <c r="G6906" s="27" t="n">
        <v>1899.95</v>
      </c>
      <c r="H6906" s="27" t="n">
        <v>203358.5775163871</v>
      </c>
      <c r="I6906" s="27" t="n">
        <v>36660.69469639062</v>
      </c>
      <c r="J6906" s="27" t="n">
        <v>16629.69845533496</v>
      </c>
      <c r="K6906" s="27" t="n">
        <v>2064415.432398544</v>
      </c>
      <c r="L6906" s="27" t="n">
        <v>9835.415249999991</v>
      </c>
    </row>
    <row r="6907">
      <c r="A6907" t="n">
        <v>6906</v>
      </c>
      <c r="B6907" s="27" t="n">
        <v>1434.297806</v>
      </c>
      <c r="C6907" s="27" t="n">
        <v>0</v>
      </c>
      <c r="D6907" s="27" t="n">
        <v>0</v>
      </c>
      <c r="E6907" s="27" t="n">
        <v>0</v>
      </c>
      <c r="F6907" s="27" t="n">
        <v>0</v>
      </c>
      <c r="G6907" s="27" t="n">
        <v>1908.65</v>
      </c>
      <c r="H6907" s="27" t="n">
        <v>0</v>
      </c>
      <c r="I6907" s="27" t="n">
        <v>0</v>
      </c>
      <c r="J6907" s="27" t="n">
        <v>0</v>
      </c>
      <c r="K6907" s="27" t="n">
        <v>2629067.878398</v>
      </c>
      <c r="L6907" s="27" t="n">
        <v>0</v>
      </c>
    </row>
    <row r="6908">
      <c r="A6908" t="n">
        <v>6907</v>
      </c>
      <c r="B6908" s="27" t="n">
        <v>1492.251568</v>
      </c>
      <c r="C6908" s="27" t="n">
        <v>1553.101251310629</v>
      </c>
      <c r="D6908" s="27" t="n">
        <v>1553.101251310629</v>
      </c>
      <c r="E6908" s="27" t="n">
        <v>1511.882790785445</v>
      </c>
      <c r="F6908" s="27" t="n">
        <v>1492.251568</v>
      </c>
      <c r="G6908" s="27" t="n">
        <v>1910.95</v>
      </c>
      <c r="H6908" s="27" t="n">
        <v>3003819.650281682</v>
      </c>
      <c r="I6908" s="27" t="n">
        <v>537210.5644799999</v>
      </c>
      <c r="J6908" s="27" t="n">
        <v>243684.6810544</v>
      </c>
      <c r="K6908" s="27" t="n">
        <v>0</v>
      </c>
      <c r="L6908" s="27" t="n">
        <v>132885.0021303999</v>
      </c>
    </row>
    <row r="6909">
      <c r="A6909" t="n">
        <v>6908</v>
      </c>
      <c r="B6909" s="27" t="n">
        <v>1240.770275</v>
      </c>
      <c r="C6909" s="27" t="n">
        <v>1291.364621785522</v>
      </c>
      <c r="D6909" s="27" t="n">
        <v>1291.364621785522</v>
      </c>
      <c r="E6909" s="27" t="n">
        <v>1257.092508720281</v>
      </c>
      <c r="F6909" s="27" t="n">
        <v>1240.770275</v>
      </c>
      <c r="G6909" s="27" t="n">
        <v>1863.8</v>
      </c>
      <c r="H6909" s="27" t="n">
        <v>2434601.588631585</v>
      </c>
      <c r="I6909" s="27" t="n">
        <v>446677.2990000001</v>
      </c>
      <c r="J6909" s="27" t="n">
        <v>202617.7859075</v>
      </c>
      <c r="K6909" s="27" t="n">
        <v>0</v>
      </c>
      <c r="L6909" s="27" t="n">
        <v>168992.8740000003</v>
      </c>
    </row>
    <row r="6910">
      <c r="A6910" t="n">
        <v>6909</v>
      </c>
      <c r="B6910" s="27" t="n">
        <v>1418.689118</v>
      </c>
      <c r="C6910" s="27" t="n">
        <v>1476.538588067314</v>
      </c>
      <c r="D6910" s="27" t="n">
        <v>1476.538588067314</v>
      </c>
      <c r="E6910" s="27" t="n">
        <v>1437.352058885907</v>
      </c>
      <c r="F6910" s="27" t="n">
        <v>1418.689118</v>
      </c>
      <c r="G6910" s="27" t="n">
        <v>1847.45</v>
      </c>
      <c r="H6910" s="27" t="n">
        <v>2759532.764293701</v>
      </c>
      <c r="I6910" s="27" t="n">
        <v>510728.08248</v>
      </c>
      <c r="J6910" s="27" t="n">
        <v>231671.9329694</v>
      </c>
      <c r="K6910" s="27" t="n">
        <v>0</v>
      </c>
      <c r="L6910" s="27" t="n">
        <v>216421.0069499998</v>
      </c>
    </row>
    <row r="6911">
      <c r="A6911" t="n">
        <v>6910</v>
      </c>
      <c r="B6911" s="27" t="n">
        <v>1613.700602</v>
      </c>
      <c r="C6911" s="27" t="n">
        <v>1679.502552076468</v>
      </c>
      <c r="D6911" s="27" t="n">
        <v>1679.502552076468</v>
      </c>
      <c r="E6911" s="27" t="n">
        <v>1634.92946993756</v>
      </c>
      <c r="F6911" s="27" t="n">
        <v>1613.700602</v>
      </c>
      <c r="G6911" s="27" t="n">
        <v>1839.7</v>
      </c>
      <c r="H6911" s="27" t="n">
        <v>3126991.649835247</v>
      </c>
      <c r="I6911" s="27" t="n">
        <v>580932.2167199999</v>
      </c>
      <c r="J6911" s="27" t="n">
        <v>263517.3083066</v>
      </c>
      <c r="K6911" s="27" t="n">
        <v>0</v>
      </c>
      <c r="L6911" s="27" t="n">
        <v>258676.2065006001</v>
      </c>
    </row>
    <row r="6912">
      <c r="A6912" t="n">
        <v>6911</v>
      </c>
      <c r="B6912" s="27" t="n">
        <v>1366.63426</v>
      </c>
      <c r="C6912" s="27" t="n">
        <v>1422.360952093648</v>
      </c>
      <c r="D6912" s="27" t="n">
        <v>1422.360952093648</v>
      </c>
      <c r="E6912" s="27" t="n">
        <v>1384.612267835645</v>
      </c>
      <c r="F6912" s="27" t="n">
        <v>1366.63426</v>
      </c>
      <c r="G6912" s="27" t="n">
        <v>1821.7</v>
      </c>
      <c r="H6912" s="27" t="n">
        <v>2623378.022284787</v>
      </c>
      <c r="I6912" s="27" t="n">
        <v>491988.3336</v>
      </c>
      <c r="J6912" s="27" t="n">
        <v>223171.374658</v>
      </c>
      <c r="K6912" s="27" t="n">
        <v>0</v>
      </c>
      <c r="L6912" s="27" t="n">
        <v>243670.8421999998</v>
      </c>
    </row>
    <row r="6913">
      <c r="A6913" t="n">
        <v>6912</v>
      </c>
      <c r="B6913" s="27" t="n">
        <v>1386.834653</v>
      </c>
      <c r="C6913" s="27" t="n">
        <v>0</v>
      </c>
      <c r="D6913" s="27" t="n">
        <v>0</v>
      </c>
      <c r="E6913" s="27" t="n">
        <v>0</v>
      </c>
      <c r="F6913" s="27" t="n">
        <v>0</v>
      </c>
      <c r="G6913" s="27" t="n">
        <v>1805.7</v>
      </c>
      <c r="H6913" s="27" t="n">
        <v>0</v>
      </c>
      <c r="I6913" s="27" t="n">
        <v>0</v>
      </c>
      <c r="J6913" s="27" t="n">
        <v>0</v>
      </c>
      <c r="K6913" s="27" t="n">
        <v>2542067.918949</v>
      </c>
      <c r="L6913" s="27" t="n">
        <v>0</v>
      </c>
    </row>
    <row r="6914">
      <c r="A6914" t="n">
        <v>6913</v>
      </c>
      <c r="B6914" s="27" t="n">
        <v>1509.590885</v>
      </c>
      <c r="C6914" s="27" t="n">
        <v>0</v>
      </c>
      <c r="D6914" s="27" t="n">
        <v>0</v>
      </c>
      <c r="E6914" s="27" t="n">
        <v>0</v>
      </c>
      <c r="F6914" s="27" t="n">
        <v>0</v>
      </c>
      <c r="G6914" s="27" t="n">
        <v>1719.6</v>
      </c>
      <c r="H6914" s="27" t="n">
        <v>0</v>
      </c>
      <c r="I6914" s="27" t="n">
        <v>0</v>
      </c>
      <c r="J6914" s="27" t="n">
        <v>0</v>
      </c>
      <c r="K6914" s="27" t="n">
        <v>1796413.15315</v>
      </c>
      <c r="L6914" s="27" t="n">
        <v>0</v>
      </c>
    </row>
    <row r="6915">
      <c r="A6915" t="n">
        <v>6914</v>
      </c>
      <c r="B6915" s="27" t="n">
        <v>1275.732493</v>
      </c>
      <c r="C6915" s="27" t="n">
        <v>0</v>
      </c>
      <c r="D6915" s="27" t="n">
        <v>0</v>
      </c>
      <c r="E6915" s="27" t="n">
        <v>0</v>
      </c>
      <c r="F6915" s="27" t="n">
        <v>0</v>
      </c>
      <c r="G6915" s="27" t="n">
        <v>1690</v>
      </c>
      <c r="H6915" s="27" t="n">
        <v>0</v>
      </c>
      <c r="I6915" s="27" t="n">
        <v>0</v>
      </c>
      <c r="J6915" s="27" t="n">
        <v>0</v>
      </c>
      <c r="K6915" s="27" t="n">
        <v>1518121.66667</v>
      </c>
      <c r="L6915" s="27" t="n">
        <v>0</v>
      </c>
    </row>
    <row r="6916">
      <c r="A6916" t="n">
        <v>6915</v>
      </c>
      <c r="B6916" s="27" t="n">
        <v>1501.821504</v>
      </c>
      <c r="C6916" s="27" t="n">
        <v>0</v>
      </c>
      <c r="D6916" s="27" t="n">
        <v>0</v>
      </c>
      <c r="E6916" s="27" t="n">
        <v>0</v>
      </c>
      <c r="F6916" s="27" t="n">
        <v>0</v>
      </c>
      <c r="G6916" s="27" t="n">
        <v>1682.25</v>
      </c>
      <c r="H6916" s="27" t="n">
        <v>0</v>
      </c>
      <c r="I6916" s="27" t="n">
        <v>0</v>
      </c>
      <c r="J6916" s="27" t="n">
        <v>0</v>
      </c>
      <c r="K6916" s="27" t="n">
        <v>1787167.58976</v>
      </c>
      <c r="L6916" s="27" t="n">
        <v>0</v>
      </c>
    </row>
    <row r="6917">
      <c r="A6917" t="n">
        <v>6916</v>
      </c>
      <c r="B6917" s="27" t="n">
        <v>1306.033082</v>
      </c>
      <c r="C6917" s="27" t="n">
        <v>0</v>
      </c>
      <c r="D6917" s="27" t="n">
        <v>0</v>
      </c>
      <c r="E6917" s="27" t="n">
        <v>0</v>
      </c>
      <c r="F6917" s="27" t="n">
        <v>0</v>
      </c>
      <c r="G6917" s="27" t="n">
        <v>1668.95</v>
      </c>
      <c r="H6917" s="27" t="n">
        <v>0</v>
      </c>
      <c r="I6917" s="27" t="n">
        <v>0</v>
      </c>
      <c r="J6917" s="27" t="n">
        <v>0</v>
      </c>
      <c r="K6917" s="27" t="n">
        <v>1554179.36758</v>
      </c>
      <c r="L6917" s="27" t="n">
        <v>0</v>
      </c>
    </row>
    <row r="6918">
      <c r="A6918" t="n">
        <v>6917</v>
      </c>
      <c r="B6918" s="27" t="n">
        <v>1323.125722</v>
      </c>
      <c r="C6918" s="27" t="n">
        <v>0</v>
      </c>
      <c r="D6918" s="27" t="n">
        <v>0</v>
      </c>
      <c r="E6918" s="27" t="n">
        <v>0</v>
      </c>
      <c r="F6918" s="27" t="n">
        <v>0</v>
      </c>
      <c r="G6918" s="27" t="n">
        <v>1669.7</v>
      </c>
      <c r="H6918" s="27" t="n">
        <v>0</v>
      </c>
      <c r="I6918" s="27" t="n">
        <v>0</v>
      </c>
      <c r="J6918" s="27" t="n">
        <v>0</v>
      </c>
      <c r="K6918" s="27" t="n">
        <v>1574519.60918</v>
      </c>
      <c r="L6918" s="27" t="n">
        <v>0</v>
      </c>
    </row>
    <row r="6919">
      <c r="A6919" t="n">
        <v>6918</v>
      </c>
      <c r="B6919" s="27" t="n">
        <v>1096.259773</v>
      </c>
      <c r="C6919" s="27" t="n">
        <v>0</v>
      </c>
      <c r="D6919" s="27" t="n">
        <v>0</v>
      </c>
      <c r="E6919" s="27" t="n">
        <v>0</v>
      </c>
      <c r="F6919" s="27" t="n">
        <v>0</v>
      </c>
      <c r="G6919" s="27" t="n">
        <v>1675.55</v>
      </c>
      <c r="H6919" s="27" t="n">
        <v>0</v>
      </c>
      <c r="I6919" s="27" t="n">
        <v>0</v>
      </c>
      <c r="J6919" s="27" t="n">
        <v>0</v>
      </c>
      <c r="K6919" s="27" t="n">
        <v>1304549.12987</v>
      </c>
      <c r="L6919" s="27" t="n">
        <v>0</v>
      </c>
    </row>
    <row r="6920">
      <c r="A6920" t="n">
        <v>6919</v>
      </c>
      <c r="B6920" s="27" t="n">
        <v>1443.569592</v>
      </c>
      <c r="C6920" s="27" t="n">
        <v>0</v>
      </c>
      <c r="D6920" s="27" t="n">
        <v>0</v>
      </c>
      <c r="E6920" s="27" t="n">
        <v>0</v>
      </c>
      <c r="F6920" s="27" t="n">
        <v>0</v>
      </c>
      <c r="G6920" s="27" t="n">
        <v>1688.5</v>
      </c>
      <c r="H6920" s="27" t="n">
        <v>0</v>
      </c>
      <c r="I6920" s="27" t="n">
        <v>0</v>
      </c>
      <c r="J6920" s="27" t="n">
        <v>0</v>
      </c>
      <c r="K6920" s="27" t="n">
        <v>2646063.062136</v>
      </c>
      <c r="L6920" s="27" t="n">
        <v>0</v>
      </c>
    </row>
    <row r="6921">
      <c r="A6921" t="n">
        <v>6920</v>
      </c>
      <c r="B6921" s="27" t="n">
        <v>1285.160638</v>
      </c>
      <c r="C6921" s="27" t="n">
        <v>0</v>
      </c>
      <c r="D6921" s="27" t="n">
        <v>0</v>
      </c>
      <c r="E6921" s="27" t="n">
        <v>0</v>
      </c>
      <c r="F6921" s="27" t="n">
        <v>0</v>
      </c>
      <c r="G6921" s="27" t="n">
        <v>1507.2</v>
      </c>
      <c r="H6921" s="27" t="n">
        <v>0</v>
      </c>
      <c r="I6921" s="27" t="n">
        <v>0</v>
      </c>
      <c r="J6921" s="27" t="n">
        <v>0</v>
      </c>
      <c r="K6921" s="27" t="n">
        <v>2355699.449454</v>
      </c>
      <c r="L6921" s="27" t="n">
        <v>0</v>
      </c>
    </row>
    <row r="6922">
      <c r="A6922" t="n">
        <v>6921</v>
      </c>
      <c r="B6922" s="27" t="n">
        <v>1191.587175</v>
      </c>
      <c r="C6922" s="27" t="n">
        <v>0</v>
      </c>
      <c r="D6922" s="27" t="n">
        <v>0</v>
      </c>
      <c r="E6922" s="27" t="n">
        <v>0</v>
      </c>
      <c r="F6922" s="27" t="n">
        <v>0</v>
      </c>
      <c r="G6922" s="27" t="n">
        <v>1759.4</v>
      </c>
      <c r="H6922" s="27" t="n">
        <v>0</v>
      </c>
      <c r="I6922" s="27" t="n">
        <v>0</v>
      </c>
      <c r="J6922" s="27" t="n">
        <v>0</v>
      </c>
      <c r="K6922" s="27" t="n">
        <v>2184179.291774999</v>
      </c>
      <c r="L6922" s="27" t="n">
        <v>0</v>
      </c>
    </row>
    <row r="6923">
      <c r="A6923" t="n">
        <v>6922</v>
      </c>
      <c r="B6923" s="27" t="n">
        <v>1744.244668</v>
      </c>
      <c r="C6923" s="27" t="n">
        <v>1026.895953178082</v>
      </c>
      <c r="D6923" s="27" t="n">
        <v>1026.895953178082</v>
      </c>
      <c r="E6923" s="27" t="n">
        <v>999.6426944006374</v>
      </c>
      <c r="F6923" s="27" t="n">
        <v>999.6426944006374</v>
      </c>
      <c r="G6923" s="27" t="n">
        <v>1839.4</v>
      </c>
      <c r="H6923" s="27" t="n">
        <v>1940555.902704153</v>
      </c>
      <c r="I6923" s="27" t="n">
        <v>359871.3699842294</v>
      </c>
      <c r="J6923" s="27" t="n">
        <v>163241.6519956241</v>
      </c>
      <c r="K6923" s="27" t="n">
        <v>1364855.417607632</v>
      </c>
      <c r="L6923" s="27" t="n">
        <v>49522.77659999998</v>
      </c>
    </row>
    <row r="6924">
      <c r="A6924" t="n">
        <v>6923</v>
      </c>
      <c r="B6924" s="27" t="n">
        <v>1620.441512</v>
      </c>
      <c r="C6924" s="27" t="n">
        <v>1686.5184284399</v>
      </c>
      <c r="D6924" s="27" t="n">
        <v>1686.5184284399</v>
      </c>
      <c r="E6924" s="27" t="n">
        <v>1641.759148767064</v>
      </c>
      <c r="F6924" s="27" t="n">
        <v>1620.441512</v>
      </c>
      <c r="G6924" s="27" t="n">
        <v>1787.9</v>
      </c>
      <c r="H6924" s="27" t="n">
        <v>3056925.757346916</v>
      </c>
      <c r="I6924" s="27" t="n">
        <v>583358.94432</v>
      </c>
      <c r="J6924" s="27" t="n">
        <v>264618.0989096001</v>
      </c>
      <c r="K6924" s="27" t="n">
        <v>0</v>
      </c>
      <c r="L6924" s="27" t="n">
        <v>343695.6446952</v>
      </c>
    </row>
    <row r="6925">
      <c r="A6925" t="n">
        <v>6924</v>
      </c>
      <c r="B6925" s="27" t="n">
        <v>1876.276572</v>
      </c>
      <c r="C6925" s="27" t="n">
        <v>1952.785559346111</v>
      </c>
      <c r="D6925" s="27" t="n">
        <v>1952.785559346111</v>
      </c>
      <c r="E6925" s="27" t="n">
        <v>1900.959695176514</v>
      </c>
      <c r="F6925" s="27" t="n">
        <v>1876.276572</v>
      </c>
      <c r="G6925" s="27" t="n">
        <v>1705.45</v>
      </c>
      <c r="H6925" s="27" t="n">
        <v>3377890.039477658</v>
      </c>
      <c r="I6925" s="27" t="n">
        <v>675459.56592</v>
      </c>
      <c r="J6925" s="27" t="n">
        <v>306395.9642076</v>
      </c>
      <c r="K6925" s="27" t="n">
        <v>0</v>
      </c>
      <c r="L6925" s="27" t="n">
        <v>552657.0957999998</v>
      </c>
    </row>
    <row r="6926">
      <c r="A6926" t="n">
        <v>6925</v>
      </c>
      <c r="B6926" s="27" t="n">
        <v>1620.848433</v>
      </c>
      <c r="C6926" s="27" t="n">
        <v>1686.940983817968</v>
      </c>
      <c r="D6926" s="27" t="n">
        <v>1686.940983817968</v>
      </c>
      <c r="E6926" s="27" t="n">
        <v>1642.170489755757</v>
      </c>
      <c r="F6926" s="27" t="n">
        <v>1620.848433</v>
      </c>
      <c r="G6926" s="27" t="n">
        <v>1498.8</v>
      </c>
      <c r="H6926" s="27" t="n">
        <v>2561251.739071827</v>
      </c>
      <c r="I6926" s="27" t="n">
        <v>583505.43588</v>
      </c>
      <c r="J6926" s="27" t="n">
        <v>264684.5491089</v>
      </c>
      <c r="K6926" s="27" t="n">
        <v>0</v>
      </c>
      <c r="L6926" s="27" t="n">
        <v>812369.2346196002</v>
      </c>
    </row>
    <row r="6927">
      <c r="A6927" t="n">
        <v>6926</v>
      </c>
      <c r="B6927" s="27" t="n">
        <v>1712.847625</v>
      </c>
      <c r="C6927" s="27" t="n">
        <v>1782.691408022008</v>
      </c>
      <c r="D6927" s="27" t="n">
        <v>1782.691408022008</v>
      </c>
      <c r="E6927" s="27" t="n">
        <v>1735.379749900471</v>
      </c>
      <c r="F6927" s="27" t="n">
        <v>1712.847625</v>
      </c>
      <c r="G6927" s="27" t="n">
        <v>1673.25</v>
      </c>
      <c r="H6927" s="27" t="n">
        <v>3030608.057327498</v>
      </c>
      <c r="I6927" s="27" t="n">
        <v>616625.145</v>
      </c>
      <c r="J6927" s="27" t="n">
        <v>279708.0171625001</v>
      </c>
      <c r="K6927" s="27" t="n">
        <v>0</v>
      </c>
      <c r="L6927" s="27" t="n">
        <v>559672.9614687497</v>
      </c>
    </row>
    <row r="6928">
      <c r="A6928" t="n">
        <v>6927</v>
      </c>
      <c r="B6928" s="27" t="n">
        <v>1534.451936</v>
      </c>
      <c r="C6928" s="27" t="n">
        <v>1597.02203198662</v>
      </c>
      <c r="D6928" s="27" t="n">
        <v>1597.02203198662</v>
      </c>
      <c r="E6928" s="27" t="n">
        <v>1554.637937886033</v>
      </c>
      <c r="F6928" s="27" t="n">
        <v>1534.451936</v>
      </c>
      <c r="G6928" s="27" t="n">
        <v>1879.8</v>
      </c>
      <c r="H6928" s="27" t="n">
        <v>3045168.971657197</v>
      </c>
      <c r="I6928" s="27" t="n">
        <v>552402.69696</v>
      </c>
      <c r="J6928" s="27" t="n">
        <v>250576.0011488</v>
      </c>
      <c r="K6928" s="27" t="n">
        <v>0</v>
      </c>
      <c r="L6928" s="27" t="n">
        <v>184441.1227072002</v>
      </c>
    </row>
    <row r="6929">
      <c r="A6929" t="n">
        <v>6928</v>
      </c>
      <c r="B6929" s="27" t="n">
        <v>1664.706593</v>
      </c>
      <c r="C6929" s="27" t="n">
        <v>304.9361518833614</v>
      </c>
      <c r="D6929" s="27" t="n">
        <v>304.9361518833614</v>
      </c>
      <c r="E6929" s="27" t="n">
        <v>296.843312650569</v>
      </c>
      <c r="F6929" s="27" t="n">
        <v>296.843312650569</v>
      </c>
      <c r="G6929" s="27" t="n">
        <v>1892.75</v>
      </c>
      <c r="H6929" s="27" t="n">
        <v>592459.4962637722</v>
      </c>
      <c r="I6929" s="27" t="n">
        <v>106863.5925542048</v>
      </c>
      <c r="J6929" s="27" t="n">
        <v>48474.51295583792</v>
      </c>
      <c r="K6929" s="27" t="n">
        <v>2507293.392880507</v>
      </c>
      <c r="L6929" s="27" t="n">
        <v>30732.91650000005</v>
      </c>
    </row>
    <row r="6930">
      <c r="A6930" t="n">
        <v>6929</v>
      </c>
      <c r="B6930" s="27" t="n">
        <v>1575.5306</v>
      </c>
      <c r="C6930" s="27" t="n">
        <v>69.1554548056133</v>
      </c>
      <c r="D6930" s="27" t="n">
        <v>69.1554548056133</v>
      </c>
      <c r="E6930" s="27" t="n">
        <v>67.32010673567849</v>
      </c>
      <c r="F6930" s="27" t="n">
        <v>67.32010673567849</v>
      </c>
      <c r="G6930" s="27" t="n">
        <v>1899.95</v>
      </c>
      <c r="H6930" s="27" t="n">
        <v>134881.814600722</v>
      </c>
      <c r="I6930" s="27" t="n">
        <v>24235.23842484426</v>
      </c>
      <c r="J6930" s="27" t="n">
        <v>10993.3734299363</v>
      </c>
      <c r="K6930" s="27" t="n">
        <v>2764549.834153501</v>
      </c>
      <c r="L6930" s="27" t="n">
        <v>6501.949349999995</v>
      </c>
    </row>
    <row r="6931">
      <c r="A6931" t="n">
        <v>6930</v>
      </c>
      <c r="B6931" s="27" t="n">
        <v>1789.099252</v>
      </c>
      <c r="C6931" s="27" t="n">
        <v>0</v>
      </c>
      <c r="D6931" s="27" t="n">
        <v>0</v>
      </c>
      <c r="E6931" s="27" t="n">
        <v>0</v>
      </c>
      <c r="F6931" s="27" t="n">
        <v>0</v>
      </c>
      <c r="G6931" s="27" t="n">
        <v>1908.65</v>
      </c>
      <c r="H6931" s="27" t="n">
        <v>0</v>
      </c>
      <c r="I6931" s="27" t="n">
        <v>0</v>
      </c>
      <c r="J6931" s="27" t="n">
        <v>0</v>
      </c>
      <c r="K6931" s="27" t="n">
        <v>3279418.928915999</v>
      </c>
      <c r="L6931" s="27" t="n">
        <v>0</v>
      </c>
    </row>
    <row r="6932">
      <c r="A6932" t="n">
        <v>6931</v>
      </c>
      <c r="B6932" s="27" t="n">
        <v>1655.204639</v>
      </c>
      <c r="C6932" s="27" t="n">
        <v>1722.698952104343</v>
      </c>
      <c r="D6932" s="27" t="n">
        <v>1722.698952104343</v>
      </c>
      <c r="E6932" s="27" t="n">
        <v>1676.979461057531</v>
      </c>
      <c r="F6932" s="27" t="n">
        <v>1655.204639</v>
      </c>
      <c r="G6932" s="27" t="n">
        <v>1910.95</v>
      </c>
      <c r="H6932" s="27" t="n">
        <v>3336308.891618023</v>
      </c>
      <c r="I6932" s="27" t="n">
        <v>595873.67004</v>
      </c>
      <c r="J6932" s="27" t="n">
        <v>270294.9175487</v>
      </c>
      <c r="K6932" s="27" t="n">
        <v>0</v>
      </c>
      <c r="L6932" s="27" t="n">
        <v>126070.5784</v>
      </c>
    </row>
    <row r="6933">
      <c r="A6933" t="n">
        <v>6932</v>
      </c>
      <c r="B6933" s="27" t="n">
        <v>1494.82906</v>
      </c>
      <c r="C6933" s="27" t="n">
        <v>1555.783333106885</v>
      </c>
      <c r="D6933" s="27" t="n">
        <v>1555.783333106885</v>
      </c>
      <c r="E6933" s="27" t="n">
        <v>1514.493691592986</v>
      </c>
      <c r="F6933" s="27" t="n">
        <v>1494.82906</v>
      </c>
      <c r="G6933" s="27" t="n">
        <v>1863.8</v>
      </c>
      <c r="H6933" s="27" t="n">
        <v>2937389.664668069</v>
      </c>
      <c r="I6933" s="27" t="n">
        <v>538138.4616</v>
      </c>
      <c r="J6933" s="27" t="n">
        <v>244105.585498</v>
      </c>
      <c r="K6933" s="27" t="n">
        <v>0</v>
      </c>
      <c r="L6933" s="27" t="n">
        <v>203595.7098000003</v>
      </c>
    </row>
    <row r="6934">
      <c r="A6934" t="n">
        <v>6933</v>
      </c>
      <c r="B6934" s="27" t="n">
        <v>1709.263998</v>
      </c>
      <c r="C6934" s="27" t="n">
        <v>1778.962304771721</v>
      </c>
      <c r="D6934" s="27" t="n">
        <v>1778.962304771721</v>
      </c>
      <c r="E6934" s="27" t="n">
        <v>1731.749615017499</v>
      </c>
      <c r="F6934" s="27" t="n">
        <v>1709.263998</v>
      </c>
      <c r="G6934" s="27" t="n">
        <v>1847.45</v>
      </c>
      <c r="H6934" s="27" t="n">
        <v>3327465.457400215</v>
      </c>
      <c r="I6934" s="27" t="n">
        <v>615335.0392799999</v>
      </c>
      <c r="J6934" s="27" t="n">
        <v>279122.8108734</v>
      </c>
      <c r="K6934" s="27" t="n">
        <v>0</v>
      </c>
      <c r="L6934" s="27" t="n">
        <v>260748.2228949</v>
      </c>
    </row>
    <row r="6935">
      <c r="A6935" t="n">
        <v>6934</v>
      </c>
      <c r="B6935" s="27" t="n">
        <v>1697.609925</v>
      </c>
      <c r="C6935" s="27" t="n">
        <v>1766.833092022954</v>
      </c>
      <c r="D6935" s="27" t="n">
        <v>1766.833092022954</v>
      </c>
      <c r="E6935" s="27" t="n">
        <v>1719.942304962754</v>
      </c>
      <c r="F6935" s="27" t="n">
        <v>1697.609925</v>
      </c>
      <c r="G6935" s="27" t="n">
        <v>1839.7</v>
      </c>
      <c r="H6935" s="27" t="n">
        <v>3289854.506391538</v>
      </c>
      <c r="I6935" s="27" t="n">
        <v>611139.573</v>
      </c>
      <c r="J6935" s="27" t="n">
        <v>277219.7007525</v>
      </c>
      <c r="K6935" s="27" t="n">
        <v>0</v>
      </c>
      <c r="L6935" s="27" t="n">
        <v>272126.8709775</v>
      </c>
    </row>
    <row r="6936">
      <c r="A6936" t="n">
        <v>6935</v>
      </c>
      <c r="B6936" s="27" t="n">
        <v>1894.952223</v>
      </c>
      <c r="C6936" s="27" t="n">
        <v>1972.222065960427</v>
      </c>
      <c r="D6936" s="27" t="n">
        <v>1972.222065960427</v>
      </c>
      <c r="E6936" s="27" t="n">
        <v>1919.880367501241</v>
      </c>
      <c r="F6936" s="27" t="n">
        <v>1894.952223</v>
      </c>
      <c r="G6936" s="27" t="n">
        <v>1821.7</v>
      </c>
      <c r="H6936" s="27" t="n">
        <v>3635890.622437763</v>
      </c>
      <c r="I6936" s="27" t="n">
        <v>682182.80028</v>
      </c>
      <c r="J6936" s="27" t="n">
        <v>309445.6980159</v>
      </c>
      <c r="K6936" s="27" t="n">
        <v>0</v>
      </c>
      <c r="L6936" s="27" t="n">
        <v>320227.3349000001</v>
      </c>
    </row>
    <row r="6937">
      <c r="A6937" t="n">
        <v>6936</v>
      </c>
      <c r="B6937" s="27" t="n">
        <v>1490.167431</v>
      </c>
      <c r="C6937" s="27" t="n">
        <v>0</v>
      </c>
      <c r="D6937" s="27" t="n">
        <v>0</v>
      </c>
      <c r="E6937" s="27" t="n">
        <v>0</v>
      </c>
      <c r="F6937" s="27" t="n">
        <v>0</v>
      </c>
      <c r="G6937" s="27" t="n">
        <v>1775.7</v>
      </c>
      <c r="H6937" s="27" t="n">
        <v>0</v>
      </c>
      <c r="I6937" s="27" t="n">
        <v>0</v>
      </c>
      <c r="J6937" s="27" t="n">
        <v>0</v>
      </c>
      <c r="K6937" s="27" t="n">
        <v>2731476.901023</v>
      </c>
      <c r="L6937" s="27" t="n">
        <v>0</v>
      </c>
    </row>
    <row r="6938">
      <c r="A6938" t="n">
        <v>6937</v>
      </c>
      <c r="B6938" s="27" t="n">
        <v>1436.558696</v>
      </c>
      <c r="C6938" s="27" t="n">
        <v>0</v>
      </c>
      <c r="D6938" s="27" t="n">
        <v>0</v>
      </c>
      <c r="E6938" s="27" t="n">
        <v>0</v>
      </c>
      <c r="F6938" s="27" t="n">
        <v>0</v>
      </c>
      <c r="G6938" s="27" t="n">
        <v>1597.1</v>
      </c>
      <c r="H6938" s="27" t="n">
        <v>0</v>
      </c>
      <c r="I6938" s="27" t="n">
        <v>0</v>
      </c>
      <c r="J6938" s="27" t="n">
        <v>0</v>
      </c>
      <c r="K6938" s="27" t="n">
        <v>1709504.84824</v>
      </c>
      <c r="L6938" s="27" t="n">
        <v>0</v>
      </c>
    </row>
    <row r="6939">
      <c r="A6939" t="n">
        <v>6938</v>
      </c>
      <c r="B6939" s="27" t="n">
        <v>1714.702565</v>
      </c>
      <c r="C6939" s="27" t="n">
        <v>0</v>
      </c>
      <c r="D6939" s="27" t="n">
        <v>0</v>
      </c>
      <c r="E6939" s="27" t="n">
        <v>0</v>
      </c>
      <c r="F6939" s="27" t="n">
        <v>0</v>
      </c>
      <c r="G6939" s="27" t="n">
        <v>1674.1</v>
      </c>
      <c r="H6939" s="27" t="n">
        <v>0</v>
      </c>
      <c r="I6939" s="27" t="n">
        <v>0</v>
      </c>
      <c r="J6939" s="27" t="n">
        <v>0</v>
      </c>
      <c r="K6939" s="27" t="n">
        <v>2040496.05235</v>
      </c>
      <c r="L6939" s="27" t="n">
        <v>0</v>
      </c>
    </row>
    <row r="6940">
      <c r="A6940" t="n">
        <v>6939</v>
      </c>
      <c r="B6940" s="27" t="n">
        <v>1420.242995</v>
      </c>
      <c r="C6940" s="27" t="n">
        <v>0</v>
      </c>
      <c r="D6940" s="27" t="n">
        <v>0</v>
      </c>
      <c r="E6940" s="27" t="n">
        <v>0</v>
      </c>
      <c r="F6940" s="27" t="n">
        <v>0</v>
      </c>
      <c r="G6940" s="27" t="n">
        <v>1580.45</v>
      </c>
      <c r="H6940" s="27" t="n">
        <v>0</v>
      </c>
      <c r="I6940" s="27" t="n">
        <v>0</v>
      </c>
      <c r="J6940" s="27" t="n">
        <v>0</v>
      </c>
      <c r="K6940" s="27" t="n">
        <v>1690089.16405</v>
      </c>
      <c r="L6940" s="27" t="n">
        <v>0</v>
      </c>
    </row>
    <row r="6941">
      <c r="A6941" t="n">
        <v>6940</v>
      </c>
      <c r="B6941" s="27" t="n">
        <v>1859.990005</v>
      </c>
      <c r="C6941" s="27" t="n">
        <v>0</v>
      </c>
      <c r="D6941" s="27" t="n">
        <v>0</v>
      </c>
      <c r="E6941" s="27" t="n">
        <v>0</v>
      </c>
      <c r="F6941" s="27" t="n">
        <v>0</v>
      </c>
      <c r="G6941" s="27" t="n">
        <v>1501.3</v>
      </c>
      <c r="H6941" s="27" t="n">
        <v>0</v>
      </c>
      <c r="I6941" s="27" t="n">
        <v>0</v>
      </c>
      <c r="J6941" s="27" t="n">
        <v>0</v>
      </c>
      <c r="K6941" s="27" t="n">
        <v>2213388.10595</v>
      </c>
      <c r="L6941" s="27" t="n">
        <v>0</v>
      </c>
    </row>
    <row r="6942">
      <c r="A6942" t="n">
        <v>6941</v>
      </c>
      <c r="B6942" s="27" t="n">
        <v>1577.961445</v>
      </c>
      <c r="C6942" s="27" t="n">
        <v>0</v>
      </c>
      <c r="D6942" s="27" t="n">
        <v>0</v>
      </c>
      <c r="E6942" s="27" t="n">
        <v>0</v>
      </c>
      <c r="F6942" s="27" t="n">
        <v>0</v>
      </c>
      <c r="G6942" s="27" t="n">
        <v>1524.4</v>
      </c>
      <c r="H6942" s="27" t="n">
        <v>0</v>
      </c>
      <c r="I6942" s="27" t="n">
        <v>0</v>
      </c>
      <c r="J6942" s="27" t="n">
        <v>0</v>
      </c>
      <c r="K6942" s="27" t="n">
        <v>1877774.11955</v>
      </c>
      <c r="L6942" s="27" t="n">
        <v>0</v>
      </c>
    </row>
    <row r="6943">
      <c r="A6943" t="n">
        <v>6942</v>
      </c>
      <c r="B6943" s="27" t="n">
        <v>1522.798835</v>
      </c>
      <c r="C6943" s="27" t="n">
        <v>0</v>
      </c>
      <c r="D6943" s="27" t="n">
        <v>0</v>
      </c>
      <c r="E6943" s="27" t="n">
        <v>0</v>
      </c>
      <c r="F6943" s="27" t="n">
        <v>0</v>
      </c>
      <c r="G6943" s="27" t="n">
        <v>1675.55</v>
      </c>
      <c r="H6943" s="27" t="n">
        <v>0</v>
      </c>
      <c r="I6943" s="27" t="n">
        <v>0</v>
      </c>
      <c r="J6943" s="27" t="n">
        <v>0</v>
      </c>
      <c r="K6943" s="27" t="n">
        <v>1812130.61365</v>
      </c>
      <c r="L6943" s="27" t="n">
        <v>0</v>
      </c>
    </row>
    <row r="6944">
      <c r="A6944" t="n">
        <v>6943</v>
      </c>
      <c r="B6944" s="27" t="n">
        <v>1380.682274</v>
      </c>
      <c r="C6944" s="27" t="n">
        <v>385.7722446398431</v>
      </c>
      <c r="D6944" s="27" t="n">
        <v>385.7722446398431</v>
      </c>
      <c r="E6944" s="27" t="n">
        <v>375.5340595736857</v>
      </c>
      <c r="F6944" s="27" t="n">
        <v>375.5340595736857</v>
      </c>
      <c r="G6944" s="27" t="n">
        <v>1788.5</v>
      </c>
      <c r="H6944" s="27" t="n">
        <v>708524.7353953215</v>
      </c>
      <c r="I6944" s="27" t="n">
        <v>135192.2614465269</v>
      </c>
      <c r="J6944" s="27" t="n">
        <v>61324.71192838287</v>
      </c>
      <c r="K6944" s="27" t="n">
        <v>1842436.677043434</v>
      </c>
      <c r="L6944" s="27" t="n">
        <v>0</v>
      </c>
    </row>
    <row r="6945">
      <c r="A6945" t="n">
        <v>6944</v>
      </c>
      <c r="B6945" s="27" t="n">
        <v>1445.368204</v>
      </c>
      <c r="C6945" s="27" t="n">
        <v>1261.597364721209</v>
      </c>
      <c r="D6945" s="27" t="n">
        <v>1261.597364721209</v>
      </c>
      <c r="E6945" s="27" t="n">
        <v>1228.115258430615</v>
      </c>
      <c r="F6945" s="27" t="n">
        <v>1228.115258430615</v>
      </c>
      <c r="G6945" s="27" t="n">
        <v>1816.7</v>
      </c>
      <c r="H6945" s="27" t="n">
        <v>2349934.662039493</v>
      </c>
      <c r="I6945" s="27" t="n">
        <v>442121.4930350215</v>
      </c>
      <c r="J6945" s="27" t="n">
        <v>200551.2217017195</v>
      </c>
      <c r="K6945" s="27" t="n">
        <v>398224.6492286823</v>
      </c>
      <c r="L6945" s="27" t="n">
        <v>94303.45079999999</v>
      </c>
    </row>
    <row r="6946">
      <c r="A6946" t="n">
        <v>6945</v>
      </c>
      <c r="B6946" s="27" t="n">
        <v>1443.631747</v>
      </c>
      <c r="C6946" s="27" t="n">
        <v>1502.498683621845</v>
      </c>
      <c r="D6946" s="27" t="n">
        <v>1502.498683621845</v>
      </c>
      <c r="E6946" s="27" t="n">
        <v>1462.623187656759</v>
      </c>
      <c r="F6946" s="27" t="n">
        <v>1443.631747</v>
      </c>
      <c r="G6946" s="27" t="n">
        <v>1769.4</v>
      </c>
      <c r="H6946" s="27" t="n">
        <v>2697520.636878371</v>
      </c>
      <c r="I6946" s="27" t="n">
        <v>519707.42892</v>
      </c>
      <c r="J6946" s="27" t="n">
        <v>235745.0642851</v>
      </c>
      <c r="K6946" s="27" t="n">
        <v>0</v>
      </c>
      <c r="L6946" s="27" t="n">
        <v>332901.3085999996</v>
      </c>
    </row>
    <row r="6947">
      <c r="A6947" t="n">
        <v>6946</v>
      </c>
      <c r="B6947" s="27" t="n">
        <v>1751.352682</v>
      </c>
      <c r="C6947" s="27" t="n">
        <v>1822.767559223659</v>
      </c>
      <c r="D6947" s="27" t="n">
        <v>1822.767559223659</v>
      </c>
      <c r="E6947" s="27" t="n">
        <v>1774.39230189704</v>
      </c>
      <c r="F6947" s="27" t="n">
        <v>1751.352682</v>
      </c>
      <c r="G6947" s="27" t="n">
        <v>1524.75</v>
      </c>
      <c r="H6947" s="27" t="n">
        <v>2825522.289639287</v>
      </c>
      <c r="I6947" s="27" t="n">
        <v>630486.96552</v>
      </c>
      <c r="J6947" s="27" t="n">
        <v>285995.8929706</v>
      </c>
      <c r="K6947" s="27" t="n">
        <v>0</v>
      </c>
      <c r="L6947" s="27" t="n">
        <v>832330.0379999997</v>
      </c>
    </row>
    <row r="6948">
      <c r="A6948" t="n">
        <v>6947</v>
      </c>
      <c r="B6948" s="27" t="n">
        <v>1975.004049</v>
      </c>
      <c r="C6948" s="27" t="n">
        <v>2055.538329815271</v>
      </c>
      <c r="D6948" s="27" t="n">
        <v>2055.538329815271</v>
      </c>
      <c r="E6948" s="27" t="n">
        <v>2000.985463133852</v>
      </c>
      <c r="F6948" s="27" t="n">
        <v>1975.004049</v>
      </c>
      <c r="G6948" s="27" t="n">
        <v>1477.9</v>
      </c>
      <c r="H6948" s="27" t="n">
        <v>3090227.296419327</v>
      </c>
      <c r="I6948" s="27" t="n">
        <v>711001.4576399999</v>
      </c>
      <c r="J6948" s="27" t="n">
        <v>322518.1612017</v>
      </c>
      <c r="K6948" s="27" t="n">
        <v>0</v>
      </c>
      <c r="L6948" s="27" t="n">
        <v>1031149.5884</v>
      </c>
    </row>
    <row r="6949">
      <c r="A6949" t="n">
        <v>6948</v>
      </c>
      <c r="B6949" s="27" t="n">
        <v>1647.861602</v>
      </c>
      <c r="C6949" s="27" t="n">
        <v>1715.055487334569</v>
      </c>
      <c r="D6949" s="27" t="n">
        <v>1715.055487334569</v>
      </c>
      <c r="E6949" s="27" t="n">
        <v>1669.538849675856</v>
      </c>
      <c r="F6949" s="27" t="n">
        <v>1647.861602</v>
      </c>
      <c r="G6949" s="27" t="n">
        <v>1492.65</v>
      </c>
      <c r="H6949" s="27" t="n">
        <v>2601632.280155893</v>
      </c>
      <c r="I6949" s="27" t="n">
        <v>593230.17672</v>
      </c>
      <c r="J6949" s="27" t="n">
        <v>269095.7996066</v>
      </c>
      <c r="K6949" s="27" t="n">
        <v>0</v>
      </c>
      <c r="L6949" s="27" t="n">
        <v>836042.5837746998</v>
      </c>
    </row>
    <row r="6950">
      <c r="A6950" t="n">
        <v>6949</v>
      </c>
      <c r="B6950" s="27" t="n">
        <v>1546.639183</v>
      </c>
      <c r="C6950" s="27" t="n">
        <v>1609.7059787662</v>
      </c>
      <c r="D6950" s="27" t="n">
        <v>1609.7059787662</v>
      </c>
      <c r="E6950" s="27" t="n">
        <v>1566.98525963283</v>
      </c>
      <c r="F6950" s="27" t="n">
        <v>1546.639183</v>
      </c>
      <c r="G6950" s="27" t="n">
        <v>1464.8</v>
      </c>
      <c r="H6950" s="27" t="n">
        <v>2396418.451002481</v>
      </c>
      <c r="I6950" s="27" t="n">
        <v>556790.10588</v>
      </c>
      <c r="J6950" s="27" t="n">
        <v>252566.1785839</v>
      </c>
      <c r="K6950" s="27" t="n">
        <v>0</v>
      </c>
      <c r="L6950" s="27" t="n">
        <v>827761.2907416001</v>
      </c>
    </row>
    <row r="6951">
      <c r="A6951" t="n">
        <v>6950</v>
      </c>
      <c r="B6951" s="27" t="n">
        <v>1415.406555</v>
      </c>
      <c r="C6951" s="27" t="n">
        <v>1473.121717855008</v>
      </c>
      <c r="D6951" s="27" t="n">
        <v>1473.121717855008</v>
      </c>
      <c r="E6951" s="27" t="n">
        <v>1434.025870546305</v>
      </c>
      <c r="F6951" s="27" t="n">
        <v>1415.406555</v>
      </c>
      <c r="G6951" s="27" t="n">
        <v>1531.1</v>
      </c>
      <c r="H6951" s="27" t="n">
        <v>2294686.755651155</v>
      </c>
      <c r="I6951" s="27" t="n">
        <v>509546.3598</v>
      </c>
      <c r="J6951" s="27" t="n">
        <v>231135.8904315</v>
      </c>
      <c r="K6951" s="27" t="n">
        <v>0</v>
      </c>
      <c r="L6951" s="27" t="n">
        <v>663683.8734000004</v>
      </c>
    </row>
    <row r="6952">
      <c r="A6952" t="n">
        <v>6951</v>
      </c>
      <c r="B6952" s="27" t="n">
        <v>1594.653962</v>
      </c>
      <c r="C6952" s="27" t="n">
        <v>1659.678876495056</v>
      </c>
      <c r="D6952" s="27" t="n">
        <v>1659.678876495056</v>
      </c>
      <c r="E6952" s="27" t="n">
        <v>1615.631903899056</v>
      </c>
      <c r="F6952" s="27" t="n">
        <v>1594.653962</v>
      </c>
      <c r="G6952" s="27" t="n">
        <v>1858.8</v>
      </c>
      <c r="H6952" s="27" t="n">
        <v>3137632.196931819</v>
      </c>
      <c r="I6952" s="27" t="n">
        <v>574075.4263200001</v>
      </c>
      <c r="J6952" s="27" t="n">
        <v>260406.9919946</v>
      </c>
      <c r="K6952" s="27" t="n">
        <v>0</v>
      </c>
      <c r="L6952" s="27" t="n">
        <v>225165.1394344</v>
      </c>
    </row>
    <row r="6953">
      <c r="A6953" t="n">
        <v>6952</v>
      </c>
      <c r="B6953" s="27" t="n">
        <v>1899.527418</v>
      </c>
      <c r="C6953" s="27" t="n">
        <v>828.7903352399117</v>
      </c>
      <c r="D6953" s="27" t="n">
        <v>828.7903352399117</v>
      </c>
      <c r="E6953" s="27" t="n">
        <v>806.7946915638075</v>
      </c>
      <c r="F6953" s="27" t="n">
        <v>806.7946915638075</v>
      </c>
      <c r="G6953" s="27" t="n">
        <v>1892.25</v>
      </c>
      <c r="H6953" s="27" t="n">
        <v>1613071.198285452</v>
      </c>
      <c r="I6953" s="27" t="n">
        <v>290446.0889629707</v>
      </c>
      <c r="J6953" s="27" t="n">
        <v>131749.5731323698</v>
      </c>
      <c r="K6953" s="27" t="n">
        <v>2002979.087557541</v>
      </c>
      <c r="L6953" s="27" t="n">
        <v>83919.04025000008</v>
      </c>
    </row>
    <row r="6954">
      <c r="A6954" t="n">
        <v>6953</v>
      </c>
      <c r="B6954" s="27" t="n">
        <v>1653.752736</v>
      </c>
      <c r="C6954" s="27" t="n">
        <v>230.0179159734126</v>
      </c>
      <c r="D6954" s="27" t="n">
        <v>230.0179159734126</v>
      </c>
      <c r="E6954" s="27" t="n">
        <v>223.9133658794414</v>
      </c>
      <c r="F6954" s="27" t="n">
        <v>223.9133658794414</v>
      </c>
      <c r="G6954" s="27" t="n">
        <v>1899.95</v>
      </c>
      <c r="H6954" s="27" t="n">
        <v>449061.9393961579</v>
      </c>
      <c r="I6954" s="27" t="n">
        <v>80608.8117165989</v>
      </c>
      <c r="J6954" s="27" t="n">
        <v>36565.05264811277</v>
      </c>
      <c r="K6954" s="27" t="n">
        <v>2620895.565430984</v>
      </c>
      <c r="L6954" s="27" t="n">
        <v>21626.10765000002</v>
      </c>
    </row>
    <row r="6955">
      <c r="A6955" t="n">
        <v>6954</v>
      </c>
      <c r="B6955" s="27" t="n">
        <v>1424.521982</v>
      </c>
      <c r="C6955" s="27" t="n">
        <v>0</v>
      </c>
      <c r="D6955" s="27" t="n">
        <v>0</v>
      </c>
      <c r="E6955" s="27" t="n">
        <v>0</v>
      </c>
      <c r="F6955" s="27" t="n">
        <v>0</v>
      </c>
      <c r="G6955" s="27" t="n">
        <v>1908.65</v>
      </c>
      <c r="H6955" s="27" t="n">
        <v>0</v>
      </c>
      <c r="I6955" s="27" t="n">
        <v>0</v>
      </c>
      <c r="J6955" s="27" t="n">
        <v>0</v>
      </c>
      <c r="K6955" s="27" t="n">
        <v>2611148.793006</v>
      </c>
      <c r="L6955" s="27" t="n">
        <v>0</v>
      </c>
    </row>
    <row r="6956">
      <c r="A6956" t="n">
        <v>6955</v>
      </c>
      <c r="B6956" s="27" t="n">
        <v>1615.55457</v>
      </c>
      <c r="C6956" s="27" t="n">
        <v>1681.43215225119</v>
      </c>
      <c r="D6956" s="27" t="n">
        <v>1681.43215225119</v>
      </c>
      <c r="E6956" s="27" t="n">
        <v>1636.807859575581</v>
      </c>
      <c r="F6956" s="27" t="n">
        <v>1615.55457</v>
      </c>
      <c r="G6956" s="27" t="n">
        <v>1910.95</v>
      </c>
      <c r="H6956" s="27" t="n">
        <v>3256153.089076951</v>
      </c>
      <c r="I6956" s="27" t="n">
        <v>581599.6452</v>
      </c>
      <c r="J6956" s="27" t="n">
        <v>263820.061281</v>
      </c>
      <c r="K6956" s="27" t="n">
        <v>0</v>
      </c>
      <c r="L6956" s="27" t="n">
        <v>143865.1344585</v>
      </c>
    </row>
    <row r="6957">
      <c r="A6957" t="n">
        <v>6956</v>
      </c>
      <c r="B6957" s="27" t="n">
        <v>1257.085977</v>
      </c>
      <c r="C6957" s="27" t="n">
        <v>1308.345935944514</v>
      </c>
      <c r="D6957" s="27" t="n">
        <v>1308.345935944514</v>
      </c>
      <c r="E6957" s="27" t="n">
        <v>1273.623148058982</v>
      </c>
      <c r="F6957" s="27" t="n">
        <v>1257.085977</v>
      </c>
      <c r="G6957" s="27" t="n">
        <v>1863.8</v>
      </c>
      <c r="H6957" s="27" t="n">
        <v>2466400.281592343</v>
      </c>
      <c r="I6957" s="27" t="n">
        <v>452550.95172</v>
      </c>
      <c r="J6957" s="27" t="n">
        <v>205282.1400441</v>
      </c>
      <c r="K6957" s="27" t="n">
        <v>0</v>
      </c>
      <c r="L6957" s="27" t="n">
        <v>171215.1100674002</v>
      </c>
    </row>
    <row r="6958">
      <c r="A6958" t="n">
        <v>6957</v>
      </c>
      <c r="B6958" s="27" t="n">
        <v>1328.564289</v>
      </c>
      <c r="C6958" s="27" t="n">
        <v>1382.738579573862</v>
      </c>
      <c r="D6958" s="27" t="n">
        <v>1382.738579573862</v>
      </c>
      <c r="E6958" s="27" t="n">
        <v>1346.041451482105</v>
      </c>
      <c r="F6958" s="27" t="n">
        <v>1328.564289</v>
      </c>
      <c r="G6958" s="27" t="n">
        <v>1847.45</v>
      </c>
      <c r="H6958" s="27" t="n">
        <v>2581630.757505736</v>
      </c>
      <c r="I6958" s="27" t="n">
        <v>478283.14404</v>
      </c>
      <c r="J6958" s="27" t="n">
        <v>216954.5483937</v>
      </c>
      <c r="K6958" s="27" t="n">
        <v>0</v>
      </c>
      <c r="L6958" s="27" t="n">
        <v>202672.4381999997</v>
      </c>
    </row>
    <row r="6959">
      <c r="A6959" t="n">
        <v>6958</v>
      </c>
      <c r="B6959" s="27" t="n">
        <v>1113.352413</v>
      </c>
      <c r="C6959" s="27" t="n">
        <v>1158.750924340655</v>
      </c>
      <c r="D6959" s="27" t="n">
        <v>1158.750924340655</v>
      </c>
      <c r="E6959" s="27" t="n">
        <v>1127.998306510266</v>
      </c>
      <c r="F6959" s="27" t="n">
        <v>1113.352413</v>
      </c>
      <c r="G6959" s="27" t="n">
        <v>1839.7</v>
      </c>
      <c r="H6959" s="27" t="n">
        <v>2151721.366055601</v>
      </c>
      <c r="I6959" s="27" t="n">
        <v>400806.86868</v>
      </c>
      <c r="J6959" s="27" t="n">
        <v>181810.4490429</v>
      </c>
      <c r="K6959" s="27" t="n">
        <v>0</v>
      </c>
      <c r="L6959" s="27" t="n">
        <v>178470.3255999999</v>
      </c>
    </row>
    <row r="6960">
      <c r="A6960" t="n">
        <v>6959</v>
      </c>
      <c r="B6960" s="27" t="n">
        <v>1417.135242</v>
      </c>
      <c r="C6960" s="27" t="n">
        <v>1474.921220930572</v>
      </c>
      <c r="D6960" s="27" t="n">
        <v>1474.921220930572</v>
      </c>
      <c r="E6960" s="27" t="n">
        <v>1435.777615791255</v>
      </c>
      <c r="F6960" s="27" t="n">
        <v>1417.135242</v>
      </c>
      <c r="G6960" s="27" t="n">
        <v>1776.7</v>
      </c>
      <c r="H6960" s="27" t="n">
        <v>2650148.033278643</v>
      </c>
      <c r="I6960" s="27" t="n">
        <v>510168.68712</v>
      </c>
      <c r="J6960" s="27" t="n">
        <v>231418.1850186</v>
      </c>
      <c r="K6960" s="27" t="n">
        <v>0</v>
      </c>
      <c r="L6960" s="27" t="n">
        <v>316446.2454999997</v>
      </c>
    </row>
    <row r="6961">
      <c r="A6961" t="n">
        <v>6960</v>
      </c>
      <c r="B6961" s="27" t="n">
        <v>1232.223955</v>
      </c>
      <c r="C6961" s="27" t="n">
        <v>0</v>
      </c>
      <c r="D6961" s="27" t="n">
        <v>0</v>
      </c>
      <c r="E6961" s="27" t="n">
        <v>0</v>
      </c>
      <c r="F6961" s="27" t="n">
        <v>0</v>
      </c>
      <c r="G6961" s="27" t="n">
        <v>1624.05</v>
      </c>
      <c r="H6961" s="27" t="n">
        <v>0</v>
      </c>
      <c r="I6961" s="27" t="n">
        <v>0</v>
      </c>
      <c r="J6961" s="27" t="n">
        <v>0</v>
      </c>
      <c r="K6961" s="27" t="n">
        <v>2258666.509515</v>
      </c>
      <c r="L6961" s="27" t="n">
        <v>0</v>
      </c>
    </row>
    <row r="6962">
      <c r="A6962" t="n">
        <v>6961</v>
      </c>
      <c r="B6962" s="27" t="n">
        <v>896.5866608</v>
      </c>
      <c r="C6962" s="27" t="n">
        <v>0</v>
      </c>
      <c r="D6962" s="27" t="n">
        <v>0</v>
      </c>
      <c r="E6962" s="27" t="n">
        <v>0</v>
      </c>
      <c r="F6962" s="27" t="n">
        <v>0</v>
      </c>
      <c r="G6962" s="27" t="n">
        <v>1581.6</v>
      </c>
      <c r="H6962" s="27" t="n">
        <v>0</v>
      </c>
      <c r="I6962" s="27" t="n">
        <v>0</v>
      </c>
      <c r="J6962" s="27" t="n">
        <v>0</v>
      </c>
      <c r="K6962" s="27" t="n">
        <v>1066938.126352</v>
      </c>
      <c r="L6962" s="27" t="n">
        <v>0</v>
      </c>
    </row>
    <row r="6963">
      <c r="A6963" t="n">
        <v>6962</v>
      </c>
      <c r="B6963" s="27" t="n">
        <v>1312.248588</v>
      </c>
      <c r="C6963" s="27" t="n">
        <v>0</v>
      </c>
      <c r="D6963" s="27" t="n">
        <v>0</v>
      </c>
      <c r="E6963" s="27" t="n">
        <v>0</v>
      </c>
      <c r="F6963" s="27" t="n">
        <v>0</v>
      </c>
      <c r="G6963" s="27" t="n">
        <v>1479.1</v>
      </c>
      <c r="H6963" s="27" t="n">
        <v>0</v>
      </c>
      <c r="I6963" s="27" t="n">
        <v>0</v>
      </c>
      <c r="J6963" s="27" t="n">
        <v>0</v>
      </c>
      <c r="K6963" s="27" t="n">
        <v>1561575.81972</v>
      </c>
      <c r="L6963" s="27" t="n">
        <v>0</v>
      </c>
    </row>
    <row r="6964">
      <c r="A6964" t="n">
        <v>6963</v>
      </c>
      <c r="B6964" s="27" t="n">
        <v>996.8116861</v>
      </c>
      <c r="C6964" s="27" t="n">
        <v>0</v>
      </c>
      <c r="D6964" s="27" t="n">
        <v>0</v>
      </c>
      <c r="E6964" s="27" t="n">
        <v>0</v>
      </c>
      <c r="F6964" s="27" t="n">
        <v>0</v>
      </c>
      <c r="G6964" s="27" t="n">
        <v>1439.8</v>
      </c>
      <c r="H6964" s="27" t="n">
        <v>0</v>
      </c>
      <c r="I6964" s="27" t="n">
        <v>0</v>
      </c>
      <c r="J6964" s="27" t="n">
        <v>0</v>
      </c>
      <c r="K6964" s="27" t="n">
        <v>1186205.906459</v>
      </c>
      <c r="L6964" s="27" t="n">
        <v>0</v>
      </c>
    </row>
    <row r="6965">
      <c r="A6965" t="n">
        <v>6964</v>
      </c>
      <c r="B6965" s="27" t="n">
        <v>1216.685191</v>
      </c>
      <c r="C6965" s="27" t="n">
        <v>0</v>
      </c>
      <c r="D6965" s="27" t="n">
        <v>0</v>
      </c>
      <c r="E6965" s="27" t="n">
        <v>0</v>
      </c>
      <c r="F6965" s="27" t="n">
        <v>0</v>
      </c>
      <c r="G6965" s="27" t="n">
        <v>1414.65</v>
      </c>
      <c r="H6965" s="27" t="n">
        <v>0</v>
      </c>
      <c r="I6965" s="27" t="n">
        <v>0</v>
      </c>
      <c r="J6965" s="27" t="n">
        <v>0</v>
      </c>
      <c r="K6965" s="27" t="n">
        <v>1447855.37729</v>
      </c>
      <c r="L6965" s="27" t="n">
        <v>0</v>
      </c>
    </row>
    <row r="6966">
      <c r="A6966" t="n">
        <v>6965</v>
      </c>
      <c r="B6966" s="27" t="n">
        <v>1229.116202</v>
      </c>
      <c r="C6966" s="27" t="n">
        <v>0</v>
      </c>
      <c r="D6966" s="27" t="n">
        <v>0</v>
      </c>
      <c r="E6966" s="27" t="n">
        <v>0</v>
      </c>
      <c r="F6966" s="27" t="n">
        <v>0</v>
      </c>
      <c r="G6966" s="27" t="n">
        <v>1445.2</v>
      </c>
      <c r="H6966" s="27" t="n">
        <v>0</v>
      </c>
      <c r="I6966" s="27" t="n">
        <v>0</v>
      </c>
      <c r="J6966" s="27" t="n">
        <v>0</v>
      </c>
      <c r="K6966" s="27" t="n">
        <v>1462648.28038</v>
      </c>
      <c r="L6966" s="27" t="n">
        <v>0</v>
      </c>
    </row>
    <row r="6967">
      <c r="A6967" t="n">
        <v>6966</v>
      </c>
      <c r="B6967" s="27" t="n">
        <v>891.9250317</v>
      </c>
      <c r="C6967" s="27" t="n">
        <v>0</v>
      </c>
      <c r="D6967" s="27" t="n">
        <v>0</v>
      </c>
      <c r="E6967" s="27" t="n">
        <v>0</v>
      </c>
      <c r="F6967" s="27" t="n">
        <v>0</v>
      </c>
      <c r="G6967" s="27" t="n">
        <v>1472.05</v>
      </c>
      <c r="H6967" s="27" t="n">
        <v>0</v>
      </c>
      <c r="I6967" s="27" t="n">
        <v>0</v>
      </c>
      <c r="J6967" s="27" t="n">
        <v>0</v>
      </c>
      <c r="K6967" s="27" t="n">
        <v>1061390.787723</v>
      </c>
      <c r="L6967" s="27" t="n">
        <v>0</v>
      </c>
    </row>
    <row r="6968">
      <c r="A6968" t="n">
        <v>6967</v>
      </c>
      <c r="B6968" s="27" t="n">
        <v>1020.536465</v>
      </c>
      <c r="C6968" s="27" t="n">
        <v>228.8428789738109</v>
      </c>
      <c r="D6968" s="27" t="n">
        <v>228.8428789738109</v>
      </c>
      <c r="E6968" s="27" t="n">
        <v>222.769513721229</v>
      </c>
      <c r="F6968" s="27" t="n">
        <v>222.769513721229</v>
      </c>
      <c r="G6968" s="27" t="n">
        <v>1503.5</v>
      </c>
      <c r="H6968" s="27" t="n">
        <v>353322.2327973695</v>
      </c>
      <c r="I6968" s="27" t="n">
        <v>80197.02493964243</v>
      </c>
      <c r="J6968" s="27" t="n">
        <v>36378.2615906767</v>
      </c>
      <c r="K6968" s="27" t="n">
        <v>1462306.821693987</v>
      </c>
      <c r="L6968" s="27" t="n">
        <v>0</v>
      </c>
    </row>
    <row r="6969">
      <c r="A6969" t="n">
        <v>6968</v>
      </c>
      <c r="B6969" s="27" t="n">
        <v>782.7914389</v>
      </c>
      <c r="C6969" s="27" t="n">
        <v>814.7107067805563</v>
      </c>
      <c r="D6969" s="27" t="n">
        <v>814.7107067805563</v>
      </c>
      <c r="E6969" s="27" t="n">
        <v>793.0887287681502</v>
      </c>
      <c r="F6969" s="27" t="n">
        <v>782.7914389</v>
      </c>
      <c r="G6969" s="27" t="n">
        <v>1511.7</v>
      </c>
      <c r="H6969" s="27" t="n">
        <v>1247849.823754568</v>
      </c>
      <c r="I6969" s="27" t="n">
        <v>281804.918004</v>
      </c>
      <c r="J6969" s="27" t="n">
        <v>127829.84197237</v>
      </c>
      <c r="K6969" s="27" t="n">
        <v>0</v>
      </c>
      <c r="L6969" s="27" t="n">
        <v>296233.5429</v>
      </c>
    </row>
    <row r="6970">
      <c r="A6970" t="n">
        <v>6969</v>
      </c>
      <c r="B6970" s="27" t="n">
        <v>1064.232439</v>
      </c>
      <c r="C6970" s="27" t="n">
        <v>908.4753288630368</v>
      </c>
      <c r="D6970" s="27" t="n">
        <v>908.4753288630368</v>
      </c>
      <c r="E6970" s="27" t="n">
        <v>884.3648888970368</v>
      </c>
      <c r="F6970" s="27" t="n">
        <v>884.3648888970368</v>
      </c>
      <c r="G6970" s="27" t="n">
        <v>1558.9</v>
      </c>
      <c r="H6970" s="27" t="n">
        <v>1455263.554032346</v>
      </c>
      <c r="I6970" s="27" t="n">
        <v>318371.3600029332</v>
      </c>
      <c r="J6970" s="27" t="n">
        <v>144416.7863568861</v>
      </c>
      <c r="K6970" s="27" t="n">
        <v>329697.2193387316</v>
      </c>
      <c r="L6970" s="27" t="n">
        <v>376572.3632</v>
      </c>
    </row>
    <row r="6971">
      <c r="A6971" t="n">
        <v>6970</v>
      </c>
      <c r="B6971" s="27" t="n">
        <v>1233.711792</v>
      </c>
      <c r="C6971" s="27" t="n">
        <v>1284.018819178623</v>
      </c>
      <c r="D6971" s="27" t="n">
        <v>1284.018819178623</v>
      </c>
      <c r="E6971" s="27" t="n">
        <v>1249.941659709951</v>
      </c>
      <c r="F6971" s="27" t="n">
        <v>1233.711792</v>
      </c>
      <c r="G6971" s="27" t="n">
        <v>1537.4</v>
      </c>
      <c r="H6971" s="27" t="n">
        <v>2004332.128019175</v>
      </c>
      <c r="I6971" s="27" t="n">
        <v>444136.24512</v>
      </c>
      <c r="J6971" s="27" t="n">
        <v>201465.1356336</v>
      </c>
      <c r="K6971" s="27" t="n">
        <v>0</v>
      </c>
      <c r="L6971" s="27" t="n">
        <v>570715.0749792</v>
      </c>
    </row>
    <row r="6972">
      <c r="A6972" t="n">
        <v>6971</v>
      </c>
      <c r="B6972" s="27" t="n">
        <v>1280.423257</v>
      </c>
      <c r="C6972" s="27" t="n">
        <v>1332.634543969054</v>
      </c>
      <c r="D6972" s="27" t="n">
        <v>1332.634543969054</v>
      </c>
      <c r="E6972" s="27" t="n">
        <v>1297.267149667665</v>
      </c>
      <c r="F6972" s="27" t="n">
        <v>1280.423257</v>
      </c>
      <c r="G6972" s="27" t="n">
        <v>1519.75</v>
      </c>
      <c r="H6972" s="27" t="n">
        <v>2057348.04274369</v>
      </c>
      <c r="I6972" s="27" t="n">
        <v>460952.37252</v>
      </c>
      <c r="J6972" s="27" t="n">
        <v>209093.1178681</v>
      </c>
      <c r="K6972" s="27" t="n">
        <v>0</v>
      </c>
      <c r="L6972" s="27" t="n">
        <v>614923.1457499999</v>
      </c>
    </row>
    <row r="6973">
      <c r="A6973" t="n">
        <v>6972</v>
      </c>
      <c r="B6973" s="27" t="n">
        <v>1104.273891</v>
      </c>
      <c r="C6973" s="27" t="n">
        <v>1149.301711834557</v>
      </c>
      <c r="D6973" s="27" t="n">
        <v>1149.301711834557</v>
      </c>
      <c r="E6973" s="27" t="n">
        <v>1118.799870952772</v>
      </c>
      <c r="F6973" s="27" t="n">
        <v>1104.273891</v>
      </c>
      <c r="G6973" s="27" t="n">
        <v>1505.5</v>
      </c>
      <c r="H6973" s="27" t="n">
        <v>1758413.255270306</v>
      </c>
      <c r="I6973" s="27" t="n">
        <v>397538.60076</v>
      </c>
      <c r="J6973" s="27" t="n">
        <v>180327.9264003</v>
      </c>
      <c r="K6973" s="27" t="n">
        <v>0</v>
      </c>
      <c r="L6973" s="27" t="n">
        <v>546063.4390995</v>
      </c>
    </row>
    <row r="6974">
      <c r="A6974" t="n">
        <v>6973</v>
      </c>
      <c r="B6974" s="27" t="n">
        <v>1300.310932</v>
      </c>
      <c r="C6974" s="27" t="n">
        <v>1353.333512833607</v>
      </c>
      <c r="D6974" s="27" t="n">
        <v>1353.333512833607</v>
      </c>
      <c r="E6974" s="27" t="n">
        <v>1317.416779182747</v>
      </c>
      <c r="F6974" s="27" t="n">
        <v>1300.310932</v>
      </c>
      <c r="G6974" s="27" t="n">
        <v>1487.65</v>
      </c>
      <c r="H6974" s="27" t="n">
        <v>2043596.555742735</v>
      </c>
      <c r="I6974" s="27" t="n">
        <v>468111.9355200001</v>
      </c>
      <c r="J6974" s="27" t="n">
        <v>212340.7751956</v>
      </c>
      <c r="K6974" s="27" t="n">
        <v>0</v>
      </c>
      <c r="L6974" s="27" t="n">
        <v>666214.3060101997</v>
      </c>
    </row>
    <row r="6975">
      <c r="A6975" t="n">
        <v>6974</v>
      </c>
      <c r="B6975" s="27" t="n">
        <v>1092.216781</v>
      </c>
      <c r="C6975" s="27" t="n">
        <v>1136.753066038102</v>
      </c>
      <c r="D6975" s="27" t="n">
        <v>1136.753066038102</v>
      </c>
      <c r="E6975" s="27" t="n">
        <v>1106.584259374767</v>
      </c>
      <c r="F6975" s="27" t="n">
        <v>1092.216781</v>
      </c>
      <c r="G6975" s="27" t="n">
        <v>1654.75</v>
      </c>
      <c r="H6975" s="27" t="n">
        <v>1911992.998642277</v>
      </c>
      <c r="I6975" s="27" t="n">
        <v>393198.04116</v>
      </c>
      <c r="J6975" s="27" t="n">
        <v>178359.0003373</v>
      </c>
      <c r="K6975" s="27" t="n">
        <v>0</v>
      </c>
      <c r="L6975" s="27" t="n">
        <v>377087.8436402502</v>
      </c>
    </row>
    <row r="6976">
      <c r="A6976" t="n">
        <v>6975</v>
      </c>
      <c r="B6976" s="27" t="n">
        <v>1134.373447</v>
      </c>
      <c r="C6976" s="27" t="n">
        <v>1180.629093311982</v>
      </c>
      <c r="D6976" s="27" t="n">
        <v>1180.629093311982</v>
      </c>
      <c r="E6976" s="27" t="n">
        <v>1149.295840804139</v>
      </c>
      <c r="F6976" s="27" t="n">
        <v>1134.373447</v>
      </c>
      <c r="G6976" s="27" t="n">
        <v>1810.8</v>
      </c>
      <c r="H6976" s="27" t="n">
        <v>2171051.413017519</v>
      </c>
      <c r="I6976" s="27" t="n">
        <v>408374.44092</v>
      </c>
      <c r="J6976" s="27" t="n">
        <v>185243.1838951</v>
      </c>
      <c r="K6976" s="27" t="n">
        <v>0</v>
      </c>
      <c r="L6976" s="27" t="n">
        <v>214623.3716</v>
      </c>
    </row>
    <row r="6977">
      <c r="A6977" t="n">
        <v>6976</v>
      </c>
      <c r="B6977" s="27" t="n">
        <v>1436.758758</v>
      </c>
      <c r="C6977" s="27" t="n">
        <v>946.8810333114903</v>
      </c>
      <c r="D6977" s="27" t="n">
        <v>946.8810333114903</v>
      </c>
      <c r="E6977" s="27" t="n">
        <v>921.7513268865814</v>
      </c>
      <c r="F6977" s="27" t="n">
        <v>921.7513268865814</v>
      </c>
      <c r="G6977" s="27" t="n">
        <v>1832.75</v>
      </c>
      <c r="H6977" s="27" t="n">
        <v>1782116.071074358</v>
      </c>
      <c r="I6977" s="27" t="n">
        <v>331830.4776791693</v>
      </c>
      <c r="J6977" s="27" t="n">
        <v>150521.9916805788</v>
      </c>
      <c r="K6977" s="27" t="n">
        <v>944008.6212308961</v>
      </c>
      <c r="L6977" s="27" t="n">
        <v>148819.719</v>
      </c>
    </row>
    <row r="6978">
      <c r="A6978" t="n">
        <v>6977</v>
      </c>
      <c r="B6978" s="27" t="n">
        <v>1263.914292</v>
      </c>
      <c r="C6978" s="27" t="n">
        <v>451.6711088593148</v>
      </c>
      <c r="D6978" s="27" t="n">
        <v>451.6711088593148</v>
      </c>
      <c r="E6978" s="27" t="n">
        <v>439.6840038620244</v>
      </c>
      <c r="F6978" s="27" t="n">
        <v>439.6840038620244</v>
      </c>
      <c r="G6978" s="27" t="n">
        <v>1898.3</v>
      </c>
      <c r="H6978" s="27" t="n">
        <v>879915.8394698214</v>
      </c>
      <c r="I6978" s="27" t="n">
        <v>158286.2413903288</v>
      </c>
      <c r="J6978" s="27" t="n">
        <v>71800.39783066859</v>
      </c>
      <c r="K6978" s="27" t="n">
        <v>1510814.118156909</v>
      </c>
      <c r="L6978" s="27" t="n">
        <v>43165.95479999995</v>
      </c>
    </row>
    <row r="6979">
      <c r="A6979" t="n">
        <v>6978</v>
      </c>
      <c r="B6979" s="27" t="n">
        <v>1435.771075</v>
      </c>
      <c r="C6979" s="27" t="n">
        <v>0</v>
      </c>
      <c r="D6979" s="27" t="n">
        <v>0</v>
      </c>
      <c r="E6979" s="27" t="n">
        <v>0</v>
      </c>
      <c r="F6979" s="27" t="n">
        <v>0</v>
      </c>
      <c r="G6979" s="27" t="n">
        <v>1907.5</v>
      </c>
      <c r="H6979" s="27" t="n">
        <v>0</v>
      </c>
      <c r="I6979" s="27" t="n">
        <v>0</v>
      </c>
      <c r="J6979" s="27" t="n">
        <v>0</v>
      </c>
      <c r="K6979" s="27" t="n">
        <v>2631768.380475</v>
      </c>
      <c r="L6979" s="27" t="n">
        <v>0</v>
      </c>
    </row>
    <row r="6980">
      <c r="A6980" t="n">
        <v>6979</v>
      </c>
      <c r="B6980" s="27" t="n">
        <v>1114.304162</v>
      </c>
      <c r="C6980" s="27" t="n">
        <v>1159.741743847848</v>
      </c>
      <c r="D6980" s="27" t="n">
        <v>1159.741743847848</v>
      </c>
      <c r="E6980" s="27" t="n">
        <v>1128.96283020789</v>
      </c>
      <c r="F6980" s="27" t="n">
        <v>1114.304162</v>
      </c>
      <c r="G6980" s="27" t="n">
        <v>1910.95</v>
      </c>
      <c r="H6980" s="27" t="n">
        <v>2244014.203634393</v>
      </c>
      <c r="I6980" s="27" t="n">
        <v>401149.49832</v>
      </c>
      <c r="J6980" s="27" t="n">
        <v>181965.8696546</v>
      </c>
      <c r="K6980" s="27" t="n">
        <v>0</v>
      </c>
      <c r="L6980" s="27" t="n">
        <v>99228.77119999984</v>
      </c>
    </row>
    <row r="6981">
      <c r="A6981" t="n">
        <v>6980</v>
      </c>
      <c r="B6981" s="27" t="n">
        <v>986.7114897</v>
      </c>
      <c r="C6981" s="27" t="n">
        <v>1026.945910464159</v>
      </c>
      <c r="D6981" s="27" t="n">
        <v>1026.945910464159</v>
      </c>
      <c r="E6981" s="27" t="n">
        <v>999.6913258475764</v>
      </c>
      <c r="F6981" s="27" t="n">
        <v>986.7114897</v>
      </c>
      <c r="G6981" s="27" t="n">
        <v>1817.8</v>
      </c>
      <c r="H6981" s="27" t="n">
        <v>1891697.276830568</v>
      </c>
      <c r="I6981" s="27" t="n">
        <v>355216.136292</v>
      </c>
      <c r="J6981" s="27" t="n">
        <v>161129.98626801</v>
      </c>
      <c r="K6981" s="27" t="n">
        <v>0</v>
      </c>
      <c r="L6981" s="27" t="n">
        <v>179778.7442000001</v>
      </c>
    </row>
    <row r="6982">
      <c r="A6982" t="n">
        <v>6981</v>
      </c>
      <c r="B6982" s="27" t="n">
        <v>1394.604035</v>
      </c>
      <c r="C6982" s="27" t="n">
        <v>1451.471479001408</v>
      </c>
      <c r="D6982" s="27" t="n">
        <v>1451.471479001408</v>
      </c>
      <c r="E6982" s="27" t="n">
        <v>1412.950217229091</v>
      </c>
      <c r="F6982" s="27" t="n">
        <v>1394.604035</v>
      </c>
      <c r="G6982" s="27" t="n">
        <v>1787.45</v>
      </c>
      <c r="H6982" s="27" t="n">
        <v>2625741.199089317</v>
      </c>
      <c r="I6982" s="27" t="n">
        <v>502057.4526</v>
      </c>
      <c r="J6982" s="27" t="n">
        <v>227738.8389155</v>
      </c>
      <c r="K6982" s="27" t="n">
        <v>0</v>
      </c>
      <c r="L6982" s="27" t="n">
        <v>296423.0801999997</v>
      </c>
    </row>
    <row r="6983">
      <c r="A6983" t="n">
        <v>6982</v>
      </c>
      <c r="B6983" s="27" t="n">
        <v>1505.706195</v>
      </c>
      <c r="C6983" s="27" t="n">
        <v>1567.103862287282</v>
      </c>
      <c r="D6983" s="27" t="n">
        <v>1567.103862287282</v>
      </c>
      <c r="E6983" s="27" t="n">
        <v>1525.513780100405</v>
      </c>
      <c r="F6983" s="27" t="n">
        <v>1505.706195</v>
      </c>
      <c r="G6983" s="27" t="n">
        <v>1789.7</v>
      </c>
      <c r="H6983" s="27" t="n">
        <v>2838059.251339834</v>
      </c>
      <c r="I6983" s="27" t="n">
        <v>542054.2302</v>
      </c>
      <c r="J6983" s="27" t="n">
        <v>245881.8216435</v>
      </c>
      <c r="K6983" s="27" t="n">
        <v>0</v>
      </c>
      <c r="L6983" s="27" t="n">
        <v>316649.9717999999</v>
      </c>
    </row>
    <row r="6984">
      <c r="A6984" t="n">
        <v>6983</v>
      </c>
      <c r="B6984" s="27" t="n">
        <v>1400.042602</v>
      </c>
      <c r="C6984" s="27" t="n">
        <v>1457.132263980003</v>
      </c>
      <c r="D6984" s="27" t="n">
        <v>1457.132263980003</v>
      </c>
      <c r="E6984" s="27" t="n">
        <v>1418.460768060373</v>
      </c>
      <c r="F6984" s="27" t="n">
        <v>1400.042602</v>
      </c>
      <c r="G6984" s="27" t="n">
        <v>1717.6</v>
      </c>
      <c r="H6984" s="27" t="n">
        <v>2535313.271880693</v>
      </c>
      <c r="I6984" s="27" t="n">
        <v>504015.33672</v>
      </c>
      <c r="J6984" s="27" t="n">
        <v>228626.9569066</v>
      </c>
      <c r="K6984" s="27" t="n">
        <v>0</v>
      </c>
      <c r="L6984" s="27" t="n">
        <v>395372.0308047999</v>
      </c>
    </row>
    <row r="6985">
      <c r="A6985" t="n">
        <v>6984</v>
      </c>
      <c r="B6985" s="27" t="n">
        <v>1386.834653</v>
      </c>
      <c r="C6985" s="27" t="n">
        <v>0</v>
      </c>
      <c r="D6985" s="27" t="n">
        <v>0</v>
      </c>
      <c r="E6985" s="27" t="n">
        <v>0</v>
      </c>
      <c r="F6985" s="27" t="n">
        <v>0</v>
      </c>
      <c r="G6985" s="27" t="n">
        <v>1624.05</v>
      </c>
      <c r="H6985" s="27" t="n">
        <v>0</v>
      </c>
      <c r="I6985" s="27" t="n">
        <v>0</v>
      </c>
      <c r="J6985" s="27" t="n">
        <v>0</v>
      </c>
      <c r="K6985" s="27" t="n">
        <v>2542067.918949</v>
      </c>
      <c r="L6985" s="27" t="n">
        <v>0</v>
      </c>
    </row>
    <row r="6986">
      <c r="A6986" t="n">
        <v>6985</v>
      </c>
      <c r="B6986" s="27" t="n">
        <v>1262.524544</v>
      </c>
      <c r="C6986" s="27" t="n">
        <v>0</v>
      </c>
      <c r="D6986" s="27" t="n">
        <v>0</v>
      </c>
      <c r="E6986" s="27" t="n">
        <v>0</v>
      </c>
      <c r="F6986" s="27" t="n">
        <v>0</v>
      </c>
      <c r="G6986" s="27" t="n">
        <v>1587.1</v>
      </c>
      <c r="H6986" s="27" t="n">
        <v>0</v>
      </c>
      <c r="I6986" s="27" t="n">
        <v>0</v>
      </c>
      <c r="J6986" s="27" t="n">
        <v>0</v>
      </c>
      <c r="K6986" s="27" t="n">
        <v>2314207.489152</v>
      </c>
      <c r="L6986" s="27" t="n">
        <v>0</v>
      </c>
    </row>
    <row r="6987">
      <c r="A6987" t="n">
        <v>6986</v>
      </c>
      <c r="B6987" s="27" t="n">
        <v>1246.98578</v>
      </c>
      <c r="C6987" s="27" t="n">
        <v>0</v>
      </c>
      <c r="D6987" s="27" t="n">
        <v>0</v>
      </c>
      <c r="E6987" s="27" t="n">
        <v>0</v>
      </c>
      <c r="F6987" s="27" t="n">
        <v>0</v>
      </c>
      <c r="G6987" s="27" t="n">
        <v>1479.1</v>
      </c>
      <c r="H6987" s="27" t="n">
        <v>0</v>
      </c>
      <c r="I6987" s="27" t="n">
        <v>0</v>
      </c>
      <c r="J6987" s="27" t="n">
        <v>0</v>
      </c>
      <c r="K6987" s="27" t="n">
        <v>2285724.934739999</v>
      </c>
      <c r="L6987" s="27" t="n">
        <v>0</v>
      </c>
    </row>
    <row r="6988">
      <c r="A6988" t="n">
        <v>6987</v>
      </c>
      <c r="B6988" s="27" t="n">
        <v>1582.623074</v>
      </c>
      <c r="C6988" s="27" t="n">
        <v>0</v>
      </c>
      <c r="D6988" s="27" t="n">
        <v>0</v>
      </c>
      <c r="E6988" s="27" t="n">
        <v>0</v>
      </c>
      <c r="F6988" s="27" t="n">
        <v>0</v>
      </c>
      <c r="G6988" s="27" t="n">
        <v>1465.45</v>
      </c>
      <c r="H6988" s="27" t="n">
        <v>0</v>
      </c>
      <c r="I6988" s="27" t="n">
        <v>0</v>
      </c>
      <c r="J6988" s="27" t="n">
        <v>0</v>
      </c>
      <c r="K6988" s="27" t="n">
        <v>2900948.094642</v>
      </c>
      <c r="L6988" s="27" t="n">
        <v>0</v>
      </c>
    </row>
    <row r="6989">
      <c r="A6989" t="n">
        <v>6988</v>
      </c>
      <c r="B6989" s="27" t="n">
        <v>1398.488726</v>
      </c>
      <c r="C6989" s="27" t="n">
        <v>0</v>
      </c>
      <c r="D6989" s="27" t="n">
        <v>0</v>
      </c>
      <c r="E6989" s="27" t="n">
        <v>0</v>
      </c>
      <c r="F6989" s="27" t="n">
        <v>0</v>
      </c>
      <c r="G6989" s="27" t="n">
        <v>1463.95</v>
      </c>
      <c r="H6989" s="27" t="n">
        <v>0</v>
      </c>
      <c r="I6989" s="27" t="n">
        <v>0</v>
      </c>
      <c r="J6989" s="27" t="n">
        <v>0</v>
      </c>
      <c r="K6989" s="27" t="n">
        <v>2563429.834758</v>
      </c>
      <c r="L6989" s="27" t="n">
        <v>0</v>
      </c>
    </row>
    <row r="6990">
      <c r="A6990" t="n">
        <v>6989</v>
      </c>
      <c r="B6990" s="27" t="n">
        <v>1537.56066</v>
      </c>
      <c r="C6990" s="27" t="n">
        <v>0</v>
      </c>
      <c r="D6990" s="27" t="n">
        <v>0</v>
      </c>
      <c r="E6990" s="27" t="n">
        <v>0</v>
      </c>
      <c r="F6990" s="27" t="n">
        <v>0</v>
      </c>
      <c r="G6990" s="27" t="n">
        <v>1467.2</v>
      </c>
      <c r="H6990" s="27" t="n">
        <v>0</v>
      </c>
      <c r="I6990" s="27" t="n">
        <v>0</v>
      </c>
      <c r="J6990" s="27" t="n">
        <v>0</v>
      </c>
      <c r="K6990" s="27" t="n">
        <v>2818348.68978</v>
      </c>
      <c r="L6990" s="27" t="n">
        <v>0</v>
      </c>
    </row>
    <row r="6991">
      <c r="A6991" t="n">
        <v>6990</v>
      </c>
      <c r="B6991" s="27" t="n">
        <v>1553.876362</v>
      </c>
      <c r="C6991" s="27" t="n">
        <v>0</v>
      </c>
      <c r="D6991" s="27" t="n">
        <v>0</v>
      </c>
      <c r="E6991" s="27" t="n">
        <v>0</v>
      </c>
      <c r="F6991" s="27" t="n">
        <v>0</v>
      </c>
      <c r="G6991" s="27" t="n">
        <v>1480.55</v>
      </c>
      <c r="H6991" s="27" t="n">
        <v>0</v>
      </c>
      <c r="I6991" s="27" t="n">
        <v>0</v>
      </c>
      <c r="J6991" s="27" t="n">
        <v>0</v>
      </c>
      <c r="K6991" s="27" t="n">
        <v>2848255.371546</v>
      </c>
      <c r="L6991" s="27" t="n">
        <v>0</v>
      </c>
    </row>
    <row r="6992">
      <c r="A6992" t="n">
        <v>6991</v>
      </c>
      <c r="B6992" s="27" t="n">
        <v>1107.509838</v>
      </c>
      <c r="C6992" s="27" t="n">
        <v>428.1172892508231</v>
      </c>
      <c r="D6992" s="27" t="n">
        <v>428.1172892508231</v>
      </c>
      <c r="E6992" s="27" t="n">
        <v>416.7552897854036</v>
      </c>
      <c r="F6992" s="27" t="n">
        <v>416.7552897854036</v>
      </c>
      <c r="G6992" s="27" t="n">
        <v>1584.65</v>
      </c>
      <c r="H6992" s="27" t="n">
        <v>695147.5231137654</v>
      </c>
      <c r="I6992" s="27" t="n">
        <v>150031.9043227453</v>
      </c>
      <c r="J6992" s="27" t="n">
        <v>68056.13882195643</v>
      </c>
      <c r="K6992" s="27" t="n">
        <v>1266153.086877355</v>
      </c>
      <c r="L6992" s="27" t="n">
        <v>167099.87385</v>
      </c>
    </row>
    <row r="6993">
      <c r="A6993" t="n">
        <v>6992</v>
      </c>
      <c r="B6993" s="27" t="n">
        <v>198.9214248</v>
      </c>
      <c r="C6993" s="27" t="n">
        <v>207.0323604940463</v>
      </c>
      <c r="D6993" s="27" t="n">
        <v>207.0323604940463</v>
      </c>
      <c r="E6993" s="27" t="n">
        <v>201.5378345117524</v>
      </c>
      <c r="F6993" s="27" t="n">
        <v>198.9214248</v>
      </c>
      <c r="G6993" s="27" t="n">
        <v>1507.7</v>
      </c>
      <c r="H6993" s="27" t="n">
        <v>315612.3429593127</v>
      </c>
      <c r="I6993" s="27" t="n">
        <v>71611.71292800001</v>
      </c>
      <c r="J6993" s="27" t="n">
        <v>32483.86866984001</v>
      </c>
      <c r="K6993" s="27" t="n">
        <v>0</v>
      </c>
      <c r="L6993" s="27" t="n">
        <v>97928.80829999998</v>
      </c>
    </row>
    <row r="6994">
      <c r="A6994" t="n">
        <v>6993</v>
      </c>
      <c r="B6994" s="27" t="n">
        <v>298.2131531</v>
      </c>
      <c r="C6994" s="27" t="n">
        <v>408.7120059403055</v>
      </c>
      <c r="D6994" s="27" t="n">
        <v>310.3731698514035</v>
      </c>
      <c r="E6994" s="27" t="n">
        <v>397.8650121150138</v>
      </c>
      <c r="F6994" s="27" t="n">
        <v>298.2131531</v>
      </c>
      <c r="G6994" s="27" t="n">
        <v>1544.4</v>
      </c>
      <c r="H6994" s="27" t="n">
        <v>485402.9491818914</v>
      </c>
      <c r="I6994" s="27" t="n">
        <v>107356.735116</v>
      </c>
      <c r="J6994" s="27" t="n">
        <v>48698.20790123</v>
      </c>
      <c r="K6994" s="27" t="n">
        <v>0</v>
      </c>
      <c r="L6994" s="27" t="n">
        <v>135865.91255236</v>
      </c>
    </row>
    <row r="6995">
      <c r="A6995" t="n">
        <v>6994</v>
      </c>
      <c r="B6995" s="27" t="n">
        <v>304.1926636</v>
      </c>
      <c r="C6995" s="27" t="n">
        <v>316.5959742983644</v>
      </c>
      <c r="D6995" s="27" t="n">
        <v>316.5959742983644</v>
      </c>
      <c r="E6995" s="27" t="n">
        <v>308.1936897351159</v>
      </c>
      <c r="F6995" s="27" t="n">
        <v>304.1926636</v>
      </c>
      <c r="G6995" s="27" t="n">
        <v>1507.6</v>
      </c>
      <c r="H6995" s="27" t="n">
        <v>484344.2960889284</v>
      </c>
      <c r="I6995" s="27" t="n">
        <v>109509.358896</v>
      </c>
      <c r="J6995" s="27" t="n">
        <v>49674.66196588</v>
      </c>
      <c r="K6995" s="27" t="n">
        <v>0</v>
      </c>
      <c r="L6995" s="27" t="n">
        <v>149784.4675566401</v>
      </c>
    </row>
    <row r="6996">
      <c r="A6996" t="n">
        <v>6995</v>
      </c>
      <c r="B6996" s="27" t="n">
        <v>345.2975493</v>
      </c>
      <c r="C6996" s="27" t="n">
        <v>359.3781451625179</v>
      </c>
      <c r="D6996" s="27" t="n">
        <v>359.3781451625179</v>
      </c>
      <c r="E6996" s="27" t="n">
        <v>349.8404451075507</v>
      </c>
      <c r="F6996" s="27" t="n">
        <v>345.2975493</v>
      </c>
      <c r="G6996" s="27" t="n">
        <v>1513.6</v>
      </c>
      <c r="H6996" s="27" t="n">
        <v>552570.5348884278</v>
      </c>
      <c r="I6996" s="27" t="n">
        <v>124307.117748</v>
      </c>
      <c r="J6996" s="27" t="n">
        <v>56387.08980069001</v>
      </c>
      <c r="K6996" s="27" t="n">
        <v>0</v>
      </c>
      <c r="L6996" s="27" t="n">
        <v>167952.4608</v>
      </c>
    </row>
    <row r="6997">
      <c r="A6997" t="n">
        <v>6996</v>
      </c>
      <c r="B6997" s="27" t="n">
        <v>302.5368141</v>
      </c>
      <c r="C6997" s="27" t="n">
        <v>1099.215369435236</v>
      </c>
      <c r="D6997" s="27" t="n">
        <v>314.8724479287094</v>
      </c>
      <c r="E6997" s="27" t="n">
        <v>1070.04279277579</v>
      </c>
      <c r="F6997" s="27" t="n">
        <v>302.5368141</v>
      </c>
      <c r="G6997" s="27" t="n">
        <v>1505.5</v>
      </c>
      <c r="H6997" s="27" t="n">
        <v>482350.3020269367</v>
      </c>
      <c r="I6997" s="27" t="n">
        <v>108913.253076</v>
      </c>
      <c r="J6997" s="27" t="n">
        <v>49404.26174253</v>
      </c>
      <c r="K6997" s="27" t="n">
        <v>0</v>
      </c>
      <c r="L6997" s="27" t="n">
        <v>149604.45457245</v>
      </c>
    </row>
    <row r="6998">
      <c r="A6998" t="n">
        <v>6997</v>
      </c>
      <c r="B6998" s="27" t="n">
        <v>291.0760048</v>
      </c>
      <c r="C6998" s="27" t="n">
        <v>302.9451458778361</v>
      </c>
      <c r="D6998" s="27" t="n">
        <v>302.9451458778361</v>
      </c>
      <c r="E6998" s="27" t="n">
        <v>294.9051468590187</v>
      </c>
      <c r="F6998" s="27" t="n">
        <v>291.0760048</v>
      </c>
      <c r="G6998" s="27" t="n">
        <v>1328.65</v>
      </c>
      <c r="H6998" s="27" t="n">
        <v>409396.3917628054</v>
      </c>
      <c r="I6998" s="27" t="n">
        <v>104787.361728</v>
      </c>
      <c r="J6998" s="27" t="n">
        <v>47532.71158384001</v>
      </c>
      <c r="K6998" s="27" t="n">
        <v>0</v>
      </c>
      <c r="L6998" s="27" t="n">
        <v>195413.87582248</v>
      </c>
    </row>
    <row r="6999">
      <c r="A6999" t="n">
        <v>6998</v>
      </c>
      <c r="B6999" s="27" t="n">
        <v>306.2602904</v>
      </c>
      <c r="C6999" s="27" t="n">
        <v>1614.673606400478</v>
      </c>
      <c r="D6999" s="27" t="n">
        <v>318.7483007068466</v>
      </c>
      <c r="E6999" s="27" t="n">
        <v>1571.821049137833</v>
      </c>
      <c r="F6999" s="27" t="n">
        <v>306.2602904</v>
      </c>
      <c r="G6999" s="27" t="n">
        <v>1417.8</v>
      </c>
      <c r="H6999" s="27" t="n">
        <v>458633.0857378776</v>
      </c>
      <c r="I6999" s="27" t="n">
        <v>110253.704544</v>
      </c>
      <c r="J6999" s="27" t="n">
        <v>50012.30542232</v>
      </c>
      <c r="K6999" s="27" t="n">
        <v>0</v>
      </c>
      <c r="L6999" s="27" t="n">
        <v>178304.74107088</v>
      </c>
    </row>
    <row r="7000">
      <c r="A7000" t="n">
        <v>6999</v>
      </c>
      <c r="B7000" s="27" t="n">
        <v>275.209956</v>
      </c>
      <c r="C7000" s="27" t="n">
        <v>2524.518597523458</v>
      </c>
      <c r="D7000" s="27" t="n">
        <v>286.4321812758155</v>
      </c>
      <c r="E7000" s="27" t="n">
        <v>2457.519250205115</v>
      </c>
      <c r="F7000" s="27" t="n">
        <v>275.209956</v>
      </c>
      <c r="G7000" s="27" t="n">
        <v>1673.3</v>
      </c>
      <c r="H7000" s="27" t="n">
        <v>486250.1248112061</v>
      </c>
      <c r="I7000" s="27" t="n">
        <v>99075.58416</v>
      </c>
      <c r="J7000" s="27" t="n">
        <v>44941.7858148</v>
      </c>
      <c r="K7000" s="27" t="n">
        <v>0</v>
      </c>
      <c r="L7000" s="27" t="n">
        <v>89911.09262520005</v>
      </c>
    </row>
    <row r="7001">
      <c r="A7001" t="n">
        <v>7000</v>
      </c>
      <c r="B7001" s="27" t="n">
        <v>224.0340092</v>
      </c>
      <c r="C7001" s="27" t="n">
        <v>1795.950904368266</v>
      </c>
      <c r="D7001" s="27" t="n">
        <v>233.1693881034339</v>
      </c>
      <c r="E7001" s="27" t="n">
        <v>1748.287346442212</v>
      </c>
      <c r="F7001" s="27" t="n">
        <v>224.0340092</v>
      </c>
      <c r="G7001" s="27" t="n">
        <v>1782.75</v>
      </c>
      <c r="H7001" s="27" t="n">
        <v>421135.778297055</v>
      </c>
      <c r="I7001" s="27" t="n">
        <v>80652.24331200001</v>
      </c>
      <c r="J7001" s="27" t="n">
        <v>36584.75370236</v>
      </c>
      <c r="K7001" s="27" t="n">
        <v>0</v>
      </c>
      <c r="L7001" s="27" t="n">
        <v>48671.38849869999</v>
      </c>
    </row>
    <row r="7002">
      <c r="A7002" t="n">
        <v>7001</v>
      </c>
      <c r="B7002" s="27" t="n">
        <v>243.4564925</v>
      </c>
      <c r="C7002" s="27" t="n">
        <v>270.3906885611461</v>
      </c>
      <c r="D7002" s="27" t="n">
        <v>253.3833549823223</v>
      </c>
      <c r="E7002" s="27" t="n">
        <v>263.2146670922112</v>
      </c>
      <c r="F7002" s="27" t="n">
        <v>243.4564925</v>
      </c>
      <c r="G7002" s="27" t="n">
        <v>1812.45</v>
      </c>
      <c r="H7002" s="27" t="n">
        <v>465025.1763464693</v>
      </c>
      <c r="I7002" s="27" t="n">
        <v>87644.3373</v>
      </c>
      <c r="J7002" s="27" t="n">
        <v>39756.44522525001</v>
      </c>
      <c r="K7002" s="27" t="n">
        <v>0</v>
      </c>
      <c r="L7002" s="27" t="n">
        <v>45660.26516837499</v>
      </c>
    </row>
    <row r="7003">
      <c r="A7003" t="n">
        <v>7002</v>
      </c>
      <c r="B7003" s="27" t="n">
        <v>289.9125399</v>
      </c>
      <c r="C7003" s="27" t="n">
        <v>301.7347224672632</v>
      </c>
      <c r="D7003" s="27" t="n">
        <v>301.7347224672632</v>
      </c>
      <c r="E7003" s="27" t="n">
        <v>293.7268474258911</v>
      </c>
      <c r="F7003" s="27" t="n">
        <v>289.9125399</v>
      </c>
      <c r="G7003" s="27" t="n">
        <v>1907.15</v>
      </c>
      <c r="H7003" s="27" t="n">
        <v>581861.0924667153</v>
      </c>
      <c r="I7003" s="27" t="n">
        <v>104368.514364</v>
      </c>
      <c r="J7003" s="27" t="n">
        <v>47342.71776567001</v>
      </c>
      <c r="K7003" s="27" t="n">
        <v>0</v>
      </c>
      <c r="L7003" s="27" t="n">
        <v>26918.37932971504</v>
      </c>
    </row>
    <row r="7004">
      <c r="A7004" t="n">
        <v>7003</v>
      </c>
      <c r="B7004" s="27" t="n">
        <v>248.7804614</v>
      </c>
      <c r="C7004" s="27" t="n">
        <v>258.9244506296914</v>
      </c>
      <c r="D7004" s="27" t="n">
        <v>258.9244506296914</v>
      </c>
      <c r="E7004" s="27" t="n">
        <v>252.0527368645531</v>
      </c>
      <c r="F7004" s="27" t="n">
        <v>248.7804614</v>
      </c>
      <c r="G7004" s="27" t="n">
        <v>1910.95</v>
      </c>
      <c r="H7004" s="27" t="n">
        <v>500164.3878595011</v>
      </c>
      <c r="I7004" s="27" t="n">
        <v>89560.96610400001</v>
      </c>
      <c r="J7004" s="27" t="n">
        <v>40625.84934662</v>
      </c>
      <c r="K7004" s="27" t="n">
        <v>0</v>
      </c>
      <c r="L7004" s="27" t="n">
        <v>22153.859</v>
      </c>
    </row>
    <row r="7005">
      <c r="A7005" t="n">
        <v>7004</v>
      </c>
      <c r="B7005" s="27" t="n">
        <v>309.221396</v>
      </c>
      <c r="C7005" s="27" t="n">
        <v>321.8300407917188</v>
      </c>
      <c r="D7005" s="27" t="n">
        <v>321.8300407917188</v>
      </c>
      <c r="E7005" s="27" t="n">
        <v>313.2888469571267</v>
      </c>
      <c r="F7005" s="27" t="n">
        <v>309.221396</v>
      </c>
      <c r="G7005" s="27" t="n">
        <v>1862.3</v>
      </c>
      <c r="H7005" s="27" t="n">
        <v>606129.7343782693</v>
      </c>
      <c r="I7005" s="27" t="n">
        <v>111319.70256</v>
      </c>
      <c r="J7005" s="27" t="n">
        <v>50495.85396680001</v>
      </c>
      <c r="K7005" s="27" t="n">
        <v>0</v>
      </c>
      <c r="L7005" s="27" t="n">
        <v>42579.7317</v>
      </c>
    </row>
    <row r="7006">
      <c r="A7006" t="n">
        <v>7005</v>
      </c>
      <c r="B7006" s="27" t="n">
        <v>289.7979415</v>
      </c>
      <c r="C7006" s="27" t="n">
        <v>301.6150331360371</v>
      </c>
      <c r="D7006" s="27" t="n">
        <v>301.6150331360371</v>
      </c>
      <c r="E7006" s="27" t="n">
        <v>293.6103345842663</v>
      </c>
      <c r="F7006" s="27" t="n">
        <v>289.7979415</v>
      </c>
      <c r="G7006" s="27" t="n">
        <v>1841.45</v>
      </c>
      <c r="H7006" s="27" t="n">
        <v>562059.9375444101</v>
      </c>
      <c r="I7006" s="27" t="n">
        <v>104327.25894</v>
      </c>
      <c r="J7006" s="27" t="n">
        <v>47324.00384695</v>
      </c>
      <c r="K7006" s="27" t="n">
        <v>0</v>
      </c>
      <c r="L7006" s="27" t="n">
        <v>45947.46362482489</v>
      </c>
    </row>
    <row r="7007">
      <c r="A7007" t="n">
        <v>7006</v>
      </c>
      <c r="B7007" s="27" t="n">
        <v>230.7506397</v>
      </c>
      <c r="C7007" s="27" t="n">
        <v>240.160285823828</v>
      </c>
      <c r="D7007" s="27" t="n">
        <v>240.160285823828</v>
      </c>
      <c r="E7007" s="27" t="n">
        <v>233.7865627632145</v>
      </c>
      <c r="F7007" s="27" t="n">
        <v>230.7506397</v>
      </c>
      <c r="G7007" s="27" t="n">
        <v>1837.7</v>
      </c>
      <c r="H7007" s="27" t="n">
        <v>446562.2905978244</v>
      </c>
      <c r="I7007" s="27" t="n">
        <v>83070.23029199999</v>
      </c>
      <c r="J7007" s="27" t="n">
        <v>37681.57946301</v>
      </c>
      <c r="K7007" s="27" t="n">
        <v>0</v>
      </c>
      <c r="L7007" s="27" t="n">
        <v>37450.82882330997</v>
      </c>
    </row>
    <row r="7008">
      <c r="A7008" t="n">
        <v>7007</v>
      </c>
      <c r="B7008" s="27" t="n">
        <v>296.7903851</v>
      </c>
      <c r="C7008" s="27" t="n">
        <v>308.8921444745804</v>
      </c>
      <c r="D7008" s="27" t="n">
        <v>308.8921444745804</v>
      </c>
      <c r="E7008" s="27" t="n">
        <v>300.6943153550556</v>
      </c>
      <c r="F7008" s="27" t="n">
        <v>296.7903851</v>
      </c>
      <c r="G7008" s="27" t="n">
        <v>1730.1</v>
      </c>
      <c r="H7008" s="27" t="n">
        <v>541146.4309079399</v>
      </c>
      <c r="I7008" s="27" t="n">
        <v>106844.538636</v>
      </c>
      <c r="J7008" s="27" t="n">
        <v>48465.86988683</v>
      </c>
      <c r="K7008" s="27" t="n">
        <v>0</v>
      </c>
      <c r="L7008" s="27" t="n">
        <v>80103.62099999998</v>
      </c>
    </row>
    <row r="7009">
      <c r="A7009" t="n">
        <v>7008</v>
      </c>
      <c r="B7009" s="27" t="n">
        <v>163.157018</v>
      </c>
      <c r="C7009" s="27" t="n">
        <v>169.8100192595408</v>
      </c>
      <c r="D7009" s="27" t="n">
        <v>169.8100192595408</v>
      </c>
      <c r="E7009" s="27" t="n">
        <v>165.3033539215769</v>
      </c>
      <c r="F7009" s="27" t="n">
        <v>163.157018</v>
      </c>
      <c r="G7009" s="27" t="n">
        <v>1696.7</v>
      </c>
      <c r="H7009" s="27" t="n">
        <v>292333.3882927864</v>
      </c>
      <c r="I7009" s="27" t="n">
        <v>58736.52648</v>
      </c>
      <c r="J7009" s="27" t="n">
        <v>26643.5410394</v>
      </c>
      <c r="K7009" s="27" t="n">
        <v>0</v>
      </c>
      <c r="L7009" s="27" t="n">
        <v>49485.51809999999</v>
      </c>
    </row>
    <row r="7010">
      <c r="A7010" t="n">
        <v>7009</v>
      </c>
      <c r="B7010" s="27" t="n">
        <v>222.2043197</v>
      </c>
      <c r="C7010" s="27" t="n">
        <v>231.26476657175</v>
      </c>
      <c r="D7010" s="27" t="n">
        <v>231.26476657175</v>
      </c>
      <c r="E7010" s="27" t="n">
        <v>225.1271257426287</v>
      </c>
      <c r="F7010" s="27" t="n">
        <v>222.2043197</v>
      </c>
      <c r="G7010" s="27" t="n">
        <v>1681.2</v>
      </c>
      <c r="H7010" s="27" t="n">
        <v>394389.694546151</v>
      </c>
      <c r="I7010" s="27" t="n">
        <v>79993.55509200001</v>
      </c>
      <c r="J7010" s="27" t="n">
        <v>36285.96540701001</v>
      </c>
      <c r="K7010" s="27" t="n">
        <v>0</v>
      </c>
      <c r="L7010" s="27" t="n">
        <v>70838.63519999996</v>
      </c>
    </row>
    <row r="7011">
      <c r="A7011" t="n">
        <v>7010</v>
      </c>
      <c r="B7011" s="27" t="n">
        <v>219.8735052</v>
      </c>
      <c r="C7011" s="27" t="n">
        <v>228.839756643431</v>
      </c>
      <c r="D7011" s="27" t="n">
        <v>228.839756643431</v>
      </c>
      <c r="E7011" s="27" t="n">
        <v>222.7664742557953</v>
      </c>
      <c r="F7011" s="27" t="n">
        <v>219.8735052</v>
      </c>
      <c r="G7011" s="27" t="n">
        <v>1580.85</v>
      </c>
      <c r="H7011" s="27" t="n">
        <v>366589.3288254009</v>
      </c>
      <c r="I7011" s="27" t="n">
        <v>79154.461872</v>
      </c>
      <c r="J7011" s="27" t="n">
        <v>35905.34339916</v>
      </c>
      <c r="K7011" s="27" t="n">
        <v>0</v>
      </c>
      <c r="L7011" s="27" t="n">
        <v>92159.97970458004</v>
      </c>
    </row>
    <row r="7012">
      <c r="A7012" t="n">
        <v>7011</v>
      </c>
      <c r="B7012" s="27" t="n">
        <v>215.2118761</v>
      </c>
      <c r="C7012" s="27" t="n">
        <v>223.9876552332067</v>
      </c>
      <c r="D7012" s="27" t="n">
        <v>223.9876552332067</v>
      </c>
      <c r="E7012" s="27" t="n">
        <v>218.0431449718394</v>
      </c>
      <c r="F7012" s="27" t="n">
        <v>215.2118761</v>
      </c>
      <c r="G7012" s="27" t="n">
        <v>1446</v>
      </c>
      <c r="H7012" s="27" t="n">
        <v>328305.0666556757</v>
      </c>
      <c r="I7012" s="27" t="n">
        <v>77476.275396</v>
      </c>
      <c r="J7012" s="27" t="n">
        <v>35144.09936713</v>
      </c>
      <c r="K7012" s="27" t="n">
        <v>0</v>
      </c>
      <c r="L7012" s="27" t="n">
        <v>119227.3793594</v>
      </c>
    </row>
    <row r="7013">
      <c r="A7013" t="n">
        <v>7012</v>
      </c>
      <c r="B7013" s="27" t="n">
        <v>131.3025526</v>
      </c>
      <c r="C7013" s="27" t="n">
        <v>136.6571152867207</v>
      </c>
      <c r="D7013" s="27" t="n">
        <v>136.6571152867207</v>
      </c>
      <c r="E7013" s="27" t="n">
        <v>133.0303099466453</v>
      </c>
      <c r="F7013" s="27" t="n">
        <v>131.3025526</v>
      </c>
      <c r="G7013" s="27" t="n">
        <v>1444.8</v>
      </c>
      <c r="H7013" s="27" t="n">
        <v>200449.5987518127</v>
      </c>
      <c r="I7013" s="27" t="n">
        <v>47268.918936</v>
      </c>
      <c r="J7013" s="27" t="n">
        <v>21441.70683958001</v>
      </c>
      <c r="K7013" s="27" t="n">
        <v>0</v>
      </c>
      <c r="L7013" s="27" t="n">
        <v>72899.17720352003</v>
      </c>
    </row>
    <row r="7014">
      <c r="A7014" t="n">
        <v>7013</v>
      </c>
      <c r="B7014" s="27" t="n">
        <v>144.5105016</v>
      </c>
      <c r="C7014" s="27" t="n">
        <v>150.4036951722298</v>
      </c>
      <c r="D7014" s="27" t="n">
        <v>150.4036951722298</v>
      </c>
      <c r="E7014" s="27" t="n">
        <v>146.4120630960424</v>
      </c>
      <c r="F7014" s="27" t="n">
        <v>144.5105016</v>
      </c>
      <c r="G7014" s="27" t="n">
        <v>1451.35</v>
      </c>
      <c r="H7014" s="27" t="n">
        <v>221891.0852964634</v>
      </c>
      <c r="I7014" s="27" t="n">
        <v>52023.780576</v>
      </c>
      <c r="J7014" s="27" t="n">
        <v>23598.56491128</v>
      </c>
      <c r="K7014" s="27" t="n">
        <v>0</v>
      </c>
      <c r="L7014" s="27" t="n">
        <v>79285.68670284</v>
      </c>
    </row>
    <row r="7015">
      <c r="A7015" t="n">
        <v>7014</v>
      </c>
      <c r="B7015" s="27" t="n">
        <v>197.3422979</v>
      </c>
      <c r="C7015" s="27" t="n">
        <v>205.3889739374731</v>
      </c>
      <c r="D7015" s="27" t="n">
        <v>205.3889739374731</v>
      </c>
      <c r="E7015" s="27" t="n">
        <v>199.9380625384864</v>
      </c>
      <c r="F7015" s="27" t="n">
        <v>197.3422979</v>
      </c>
      <c r="G7015" s="27" t="n">
        <v>1450.5</v>
      </c>
      <c r="H7015" s="27" t="n">
        <v>302961.7182259067</v>
      </c>
      <c r="I7015" s="27" t="n">
        <v>71043.22724400001</v>
      </c>
      <c r="J7015" s="27" t="n">
        <v>32225.99724707</v>
      </c>
      <c r="K7015" s="27" t="n">
        <v>0</v>
      </c>
      <c r="L7015" s="27" t="n">
        <v>108439.429</v>
      </c>
    </row>
    <row r="7016">
      <c r="A7016" t="n">
        <v>7015</v>
      </c>
      <c r="B7016" s="27" t="n">
        <v>135.9136807</v>
      </c>
      <c r="C7016" s="27" t="n">
        <v>141.4561370804883</v>
      </c>
      <c r="D7016" s="27" t="n">
        <v>141.4561370804883</v>
      </c>
      <c r="E7016" s="27" t="n">
        <v>137.7019683182284</v>
      </c>
      <c r="F7016" s="27" t="n">
        <v>135.9136807</v>
      </c>
      <c r="G7016" s="27" t="n">
        <v>1494.1</v>
      </c>
      <c r="H7016" s="27" t="n">
        <v>214176.8607804108</v>
      </c>
      <c r="I7016" s="27" t="n">
        <v>48928.92505199999</v>
      </c>
      <c r="J7016" s="27" t="n">
        <v>22194.70405831</v>
      </c>
      <c r="K7016" s="27" t="n">
        <v>0</v>
      </c>
      <c r="L7016" s="27" t="n">
        <v>68758.73106613001</v>
      </c>
    </row>
    <row r="7017">
      <c r="A7017" t="n">
        <v>7016</v>
      </c>
      <c r="B7017" s="27" t="n">
        <v>163.4920726</v>
      </c>
      <c r="C7017" s="27" t="n">
        <v>170.1586794852862</v>
      </c>
      <c r="D7017" s="27" t="n">
        <v>170.1586794852862</v>
      </c>
      <c r="E7017" s="27" t="n">
        <v>165.6427608950057</v>
      </c>
      <c r="F7017" s="27" t="n">
        <v>163.4920726</v>
      </c>
      <c r="G7017" s="27" t="n">
        <v>1352.15</v>
      </c>
      <c r="H7017" s="27" t="n">
        <v>232459.5240785181</v>
      </c>
      <c r="I7017" s="27" t="n">
        <v>58857.146136</v>
      </c>
      <c r="J7017" s="27" t="n">
        <v>26698.25545558</v>
      </c>
      <c r="K7017" s="27" t="n">
        <v>0</v>
      </c>
      <c r="L7017" s="27" t="n">
        <v>105918.2922</v>
      </c>
    </row>
    <row r="7018">
      <c r="A7018" t="n">
        <v>7017</v>
      </c>
      <c r="B7018" s="27" t="n">
        <v>970.3841339000001</v>
      </c>
      <c r="C7018" s="27" t="n">
        <v>1009.953147760441</v>
      </c>
      <c r="D7018" s="27" t="n">
        <v>1009.953147760441</v>
      </c>
      <c r="E7018" s="27" t="n">
        <v>983.1495418022852</v>
      </c>
      <c r="F7018" s="27" t="n">
        <v>970.3841339000001</v>
      </c>
      <c r="G7018" s="27" t="n">
        <v>1515.75</v>
      </c>
      <c r="H7018" s="27" t="n">
        <v>1551476.87396904</v>
      </c>
      <c r="I7018" s="27" t="n">
        <v>349338.288204</v>
      </c>
      <c r="J7018" s="27" t="n">
        <v>158463.72906587</v>
      </c>
      <c r="K7018" s="27" t="n">
        <v>0</v>
      </c>
      <c r="L7018" s="27" t="n">
        <v>469908.452</v>
      </c>
    </row>
    <row r="7019">
      <c r="A7019" t="n">
        <v>7018</v>
      </c>
      <c r="B7019" s="27" t="n">
        <v>1153.964914</v>
      </c>
      <c r="C7019" s="27" t="n">
        <v>1201.019992245727</v>
      </c>
      <c r="D7019" s="27" t="n">
        <v>1201.019992245727</v>
      </c>
      <c r="E7019" s="27" t="n">
        <v>1169.145576396431</v>
      </c>
      <c r="F7019" s="27" t="n">
        <v>1153.964914</v>
      </c>
      <c r="G7019" s="27" t="n">
        <v>1557.35</v>
      </c>
      <c r="H7019" s="27" t="n">
        <v>1897077.825384741</v>
      </c>
      <c r="I7019" s="27" t="n">
        <v>415427.36904</v>
      </c>
      <c r="J7019" s="27" t="n">
        <v>188442.4704562</v>
      </c>
      <c r="K7019" s="27" t="n">
        <v>0</v>
      </c>
      <c r="L7019" s="27" t="n">
        <v>510802.5691821</v>
      </c>
    </row>
    <row r="7020">
      <c r="A7020" t="n">
        <v>7019</v>
      </c>
      <c r="B7020" s="27" t="n">
        <v>1330.27064</v>
      </c>
      <c r="C7020" s="27" t="n">
        <v>2779.836756564468</v>
      </c>
      <c r="D7020" s="27" t="n">
        <v>1384.515185559974</v>
      </c>
      <c r="E7020" s="27" t="n">
        <v>2706.061404493755</v>
      </c>
      <c r="F7020" s="27" t="n">
        <v>1330.27064</v>
      </c>
      <c r="G7020" s="27" t="n">
        <v>1483.95</v>
      </c>
      <c r="H7020" s="27" t="n">
        <v>2083468.234028043</v>
      </c>
      <c r="I7020" s="27" t="n">
        <v>478897.4304</v>
      </c>
      <c r="J7020" s="27" t="n">
        <v>217233.195512</v>
      </c>
      <c r="K7020" s="27" t="n">
        <v>0</v>
      </c>
      <c r="L7020" s="27" t="n">
        <v>686486.1637719998</v>
      </c>
    </row>
    <row r="7021">
      <c r="A7021" t="n">
        <v>7020</v>
      </c>
      <c r="B7021" s="27" t="n">
        <v>1342.417097</v>
      </c>
      <c r="C7021" s="27" t="n">
        <v>3648.884338168061</v>
      </c>
      <c r="D7021" s="27" t="n">
        <v>1397.15646049103</v>
      </c>
      <c r="E7021" s="27" t="n">
        <v>3552.044937049287</v>
      </c>
      <c r="F7021" s="27" t="n">
        <v>1342.417097</v>
      </c>
      <c r="G7021" s="27" t="n">
        <v>1494.55</v>
      </c>
      <c r="H7021" s="27" t="n">
        <v>2118185.398115715</v>
      </c>
      <c r="I7021" s="27" t="n">
        <v>483270.15492</v>
      </c>
      <c r="J7021" s="27" t="n">
        <v>219216.7119401</v>
      </c>
      <c r="K7021" s="27" t="n">
        <v>0</v>
      </c>
      <c r="L7021" s="27" t="n">
        <v>678524.7216786502</v>
      </c>
    </row>
    <row r="7022">
      <c r="A7022" t="n">
        <v>7021</v>
      </c>
      <c r="B7022" s="27" t="n">
        <v>1361.530748</v>
      </c>
      <c r="C7022" s="27" t="n">
        <v>2759.478121711316</v>
      </c>
      <c r="D7022" s="27" t="n">
        <v>1417.049868117591</v>
      </c>
      <c r="E7022" s="27" t="n">
        <v>2686.243076710945</v>
      </c>
      <c r="F7022" s="27" t="n">
        <v>1361.530748</v>
      </c>
      <c r="G7022" s="27" t="n">
        <v>1468.65</v>
      </c>
      <c r="H7022" s="27" t="n">
        <v>2109554.919010886</v>
      </c>
      <c r="I7022" s="27" t="n">
        <v>490151.0692799999</v>
      </c>
      <c r="J7022" s="27" t="n">
        <v>222337.9711484</v>
      </c>
      <c r="K7022" s="27" t="n">
        <v>0</v>
      </c>
      <c r="L7022" s="27" t="n">
        <v>723449.3629497997</v>
      </c>
    </row>
    <row r="7023">
      <c r="A7023" t="n">
        <v>7022</v>
      </c>
      <c r="B7023" s="27" t="n">
        <v>1355.718279</v>
      </c>
      <c r="C7023" s="27" t="n">
        <v>1186.918507473712</v>
      </c>
      <c r="D7023" s="27" t="n">
        <v>1186.918507473712</v>
      </c>
      <c r="E7023" s="27" t="n">
        <v>1155.418337342737</v>
      </c>
      <c r="F7023" s="27" t="n">
        <v>1155.418337342737</v>
      </c>
      <c r="G7023" s="27" t="n">
        <v>1496.7</v>
      </c>
      <c r="H7023" s="27" t="n">
        <v>1827245.501931762</v>
      </c>
      <c r="I7023" s="27" t="n">
        <v>415950.6014433855</v>
      </c>
      <c r="J7023" s="27" t="n">
        <v>188679.814488069</v>
      </c>
      <c r="K7023" s="27" t="n">
        <v>367149.7930577621</v>
      </c>
      <c r="L7023" s="27" t="n">
        <v>561366.7275999999</v>
      </c>
    </row>
    <row r="7024">
      <c r="A7024" t="n">
        <v>7023</v>
      </c>
      <c r="B7024" s="27" t="n">
        <v>1394.875963</v>
      </c>
      <c r="C7024" s="27" t="n">
        <v>885.395062695483</v>
      </c>
      <c r="D7024" s="27" t="n">
        <v>885.395062695483</v>
      </c>
      <c r="E7024" s="27" t="n">
        <v>861.8971604111927</v>
      </c>
      <c r="F7024" s="27" t="n">
        <v>861.8971604111927</v>
      </c>
      <c r="G7024" s="27" t="n">
        <v>1536.5</v>
      </c>
      <c r="H7024" s="27" t="n">
        <v>1397841.446780508</v>
      </c>
      <c r="I7024" s="27" t="n">
        <v>310282.9777480293</v>
      </c>
      <c r="J7024" s="27" t="n">
        <v>140747.8062951478</v>
      </c>
      <c r="K7024" s="27" t="n">
        <v>976950.1451452837</v>
      </c>
      <c r="L7024" s="27" t="n">
        <v>385643.1240000001</v>
      </c>
    </row>
    <row r="7025">
      <c r="A7025" t="n">
        <v>7024</v>
      </c>
      <c r="B7025" s="27" t="n">
        <v>1538.616325</v>
      </c>
      <c r="C7025" s="27" t="n">
        <v>479.6253327497516</v>
      </c>
      <c r="D7025" s="27" t="n">
        <v>479.6253327497516</v>
      </c>
      <c r="E7025" s="27" t="n">
        <v>466.8963378898604</v>
      </c>
      <c r="F7025" s="27" t="n">
        <v>466.8963378898604</v>
      </c>
      <c r="G7025" s="27" t="n">
        <v>1639.95</v>
      </c>
      <c r="H7025" s="27" t="n">
        <v>807440.2964366218</v>
      </c>
      <c r="I7025" s="27" t="n">
        <v>168082.6816403497</v>
      </c>
      <c r="J7025" s="27" t="n">
        <v>76244.17197741421</v>
      </c>
      <c r="K7025" s="27" t="n">
        <v>1964462.736372886</v>
      </c>
      <c r="L7025" s="27" t="n">
        <v>162279.5756999999</v>
      </c>
    </row>
    <row r="7026">
      <c r="A7026" t="n">
        <v>7025</v>
      </c>
      <c r="B7026" s="27" t="n">
        <v>1416.417545</v>
      </c>
      <c r="C7026" s="27" t="n">
        <v>149.85312424859</v>
      </c>
      <c r="D7026" s="27" t="n">
        <v>149.85312424859</v>
      </c>
      <c r="E7026" s="27" t="n">
        <v>145.8761040245682</v>
      </c>
      <c r="F7026" s="27" t="n">
        <v>145.8761040245682</v>
      </c>
      <c r="G7026" s="27" t="n">
        <v>1845.5</v>
      </c>
      <c r="H7026" s="27" t="n">
        <v>283825.8934816623</v>
      </c>
      <c r="I7026" s="27" t="n">
        <v>52515.39744884457</v>
      </c>
      <c r="J7026" s="27" t="n">
        <v>23821.567787212</v>
      </c>
      <c r="K7026" s="27" t="n">
        <v>2328902.461307966</v>
      </c>
      <c r="L7026" s="27" t="n">
        <v>21756.69</v>
      </c>
    </row>
    <row r="7027">
      <c r="A7027" t="n">
        <v>7026</v>
      </c>
      <c r="B7027" s="27" t="n">
        <v>1352.238567</v>
      </c>
      <c r="C7027" s="27" t="n">
        <v>0</v>
      </c>
      <c r="D7027" s="27" t="n">
        <v>0</v>
      </c>
      <c r="E7027" s="27" t="n">
        <v>0</v>
      </c>
      <c r="F7027" s="27" t="n">
        <v>0</v>
      </c>
      <c r="G7027" s="27" t="n">
        <v>1849.8</v>
      </c>
      <c r="H7027" s="27" t="n">
        <v>0</v>
      </c>
      <c r="I7027" s="27" t="n">
        <v>0</v>
      </c>
      <c r="J7027" s="27" t="n">
        <v>0</v>
      </c>
      <c r="K7027" s="27" t="n">
        <v>2478653.293311</v>
      </c>
      <c r="L7027" s="27" t="n">
        <v>0</v>
      </c>
    </row>
    <row r="7028">
      <c r="A7028" t="n">
        <v>7027</v>
      </c>
      <c r="B7028" s="27" t="n">
        <v>1554.201705</v>
      </c>
      <c r="C7028" s="27" t="n">
        <v>1617.577373653701</v>
      </c>
      <c r="D7028" s="27" t="n">
        <v>1617.577373653701</v>
      </c>
      <c r="E7028" s="27" t="n">
        <v>1574.647751991165</v>
      </c>
      <c r="F7028" s="27" t="n">
        <v>1554.201705</v>
      </c>
      <c r="G7028" s="27" t="n">
        <v>1881.55</v>
      </c>
      <c r="H7028" s="27" t="n">
        <v>3076723.506719341</v>
      </c>
      <c r="I7028" s="27" t="n">
        <v>559512.6137999999</v>
      </c>
      <c r="J7028" s="27" t="n">
        <v>253801.1384265</v>
      </c>
      <c r="K7028" s="27" t="n">
        <v>0</v>
      </c>
      <c r="L7028" s="27" t="n">
        <v>184095.1919572498</v>
      </c>
    </row>
    <row r="7029">
      <c r="A7029" t="n">
        <v>7028</v>
      </c>
      <c r="B7029" s="27" t="n">
        <v>1215.131315</v>
      </c>
      <c r="C7029" s="27" t="n">
        <v>1264.680145582875</v>
      </c>
      <c r="D7029" s="27" t="n">
        <v>1264.680145582875</v>
      </c>
      <c r="E7029" s="27" t="n">
        <v>1231.116223968813</v>
      </c>
      <c r="F7029" s="27" t="n">
        <v>1215.131315</v>
      </c>
      <c r="G7029" s="27" t="n">
        <v>1810.9</v>
      </c>
      <c r="H7029" s="27" t="n">
        <v>2319646.159560571</v>
      </c>
      <c r="I7029" s="27" t="n">
        <v>437447.2734</v>
      </c>
      <c r="J7029" s="27" t="n">
        <v>198430.9437395</v>
      </c>
      <c r="K7029" s="27" t="n">
        <v>0</v>
      </c>
      <c r="L7029" s="27" t="n">
        <v>229781.2720999997</v>
      </c>
    </row>
    <row r="7030">
      <c r="A7030" t="n">
        <v>7029</v>
      </c>
      <c r="B7030" s="27" t="n">
        <v>895.0327844</v>
      </c>
      <c r="C7030" s="27" t="n">
        <v>931.5295756107589</v>
      </c>
      <c r="D7030" s="27" t="n">
        <v>931.5295756107589</v>
      </c>
      <c r="E7030" s="27" t="n">
        <v>906.807288504267</v>
      </c>
      <c r="F7030" s="27" t="n">
        <v>895.0327844</v>
      </c>
      <c r="G7030" s="27" t="n">
        <v>1782.95</v>
      </c>
      <c r="H7030" s="27" t="n">
        <v>1681362.57097702</v>
      </c>
      <c r="I7030" s="27" t="n">
        <v>322211.802384</v>
      </c>
      <c r="J7030" s="27" t="n">
        <v>146158.85369252</v>
      </c>
      <c r="K7030" s="27" t="n">
        <v>0</v>
      </c>
      <c r="L7030" s="27" t="n">
        <v>194266.86585402</v>
      </c>
    </row>
    <row r="7031">
      <c r="A7031" t="n">
        <v>7030</v>
      </c>
      <c r="B7031" s="27" t="n">
        <v>1180.946035</v>
      </c>
      <c r="C7031" s="27" t="n">
        <v>1229.101190904942</v>
      </c>
      <c r="D7031" s="27" t="n">
        <v>1229.101190904942</v>
      </c>
      <c r="E7031" s="27" t="n">
        <v>1196.481515351903</v>
      </c>
      <c r="F7031" s="27" t="n">
        <v>1180.946035</v>
      </c>
      <c r="G7031" s="27" t="n">
        <v>1823.2</v>
      </c>
      <c r="H7031" s="27" t="n">
        <v>2271055.55687544</v>
      </c>
      <c r="I7031" s="27" t="n">
        <v>425140.5726</v>
      </c>
      <c r="J7031" s="27" t="n">
        <v>192848.4875155</v>
      </c>
      <c r="K7031" s="27" t="n">
        <v>0</v>
      </c>
      <c r="L7031" s="27" t="n">
        <v>208791.2527999999</v>
      </c>
    </row>
    <row r="7032">
      <c r="A7032" t="n">
        <v>7031</v>
      </c>
      <c r="B7032" s="27" t="n">
        <v>1267.963111</v>
      </c>
      <c r="C7032" s="27" t="n">
        <v>1319.666465124911</v>
      </c>
      <c r="D7032" s="27" t="n">
        <v>1319.666465124911</v>
      </c>
      <c r="E7032" s="27" t="n">
        <v>1284.643236566401</v>
      </c>
      <c r="F7032" s="27" t="n">
        <v>1267.963111</v>
      </c>
      <c r="G7032" s="27" t="n">
        <v>1738.35</v>
      </c>
      <c r="H7032" s="27" t="n">
        <v>2328120.348766785</v>
      </c>
      <c r="I7032" s="27" t="n">
        <v>456466.71996</v>
      </c>
      <c r="J7032" s="27" t="n">
        <v>207058.3760263</v>
      </c>
      <c r="K7032" s="27" t="n">
        <v>0</v>
      </c>
      <c r="L7032" s="27" t="n">
        <v>331762.5189500004</v>
      </c>
    </row>
    <row r="7033">
      <c r="A7033" t="n">
        <v>7032</v>
      </c>
      <c r="B7033" s="27" t="n">
        <v>849.9703699</v>
      </c>
      <c r="C7033" s="27" t="n">
        <v>0</v>
      </c>
      <c r="D7033" s="27" t="n">
        <v>0</v>
      </c>
      <c r="E7033" s="27" t="n">
        <v>0</v>
      </c>
      <c r="F7033" s="27" t="n">
        <v>0</v>
      </c>
      <c r="G7033" s="27" t="n">
        <v>1712.3</v>
      </c>
      <c r="H7033" s="27" t="n">
        <v>0</v>
      </c>
      <c r="I7033" s="27" t="n">
        <v>0</v>
      </c>
      <c r="J7033" s="27" t="n">
        <v>0</v>
      </c>
      <c r="K7033" s="27" t="n">
        <v>1557995.6880267</v>
      </c>
      <c r="L7033" s="27" t="n">
        <v>0</v>
      </c>
    </row>
    <row r="7034">
      <c r="A7034" t="n">
        <v>7033</v>
      </c>
      <c r="B7034" s="27" t="n">
        <v>1104.806093</v>
      </c>
      <c r="C7034" s="27" t="n">
        <v>0</v>
      </c>
      <c r="D7034" s="27" t="n">
        <v>0</v>
      </c>
      <c r="E7034" s="27" t="n">
        <v>0</v>
      </c>
      <c r="F7034" s="27" t="n">
        <v>0</v>
      </c>
      <c r="G7034" s="27" t="n">
        <v>1573.7</v>
      </c>
      <c r="H7034" s="27" t="n">
        <v>0</v>
      </c>
      <c r="I7034" s="27" t="n">
        <v>0</v>
      </c>
      <c r="J7034" s="27" t="n">
        <v>0</v>
      </c>
      <c r="K7034" s="27" t="n">
        <v>1314719.25067</v>
      </c>
      <c r="L7034" s="27" t="n">
        <v>0</v>
      </c>
    </row>
    <row r="7035">
      <c r="A7035" t="n">
        <v>7034</v>
      </c>
      <c r="B7035" s="27" t="n">
        <v>738.0912719</v>
      </c>
      <c r="C7035" s="27" t="n">
        <v>0</v>
      </c>
      <c r="D7035" s="27" t="n">
        <v>0</v>
      </c>
      <c r="E7035" s="27" t="n">
        <v>0</v>
      </c>
      <c r="F7035" s="27" t="n">
        <v>0</v>
      </c>
      <c r="G7035" s="27" t="n">
        <v>1670.3</v>
      </c>
      <c r="H7035" s="27" t="n">
        <v>0</v>
      </c>
      <c r="I7035" s="27" t="n">
        <v>0</v>
      </c>
      <c r="J7035" s="27" t="n">
        <v>0</v>
      </c>
      <c r="K7035" s="27" t="n">
        <v>878328.6135610001</v>
      </c>
      <c r="L7035" s="27" t="n">
        <v>0</v>
      </c>
    </row>
    <row r="7036">
      <c r="A7036" t="n">
        <v>7035</v>
      </c>
      <c r="B7036" s="27" t="n">
        <v>1162.299519</v>
      </c>
      <c r="C7036" s="27" t="n">
        <v>0</v>
      </c>
      <c r="D7036" s="27" t="n">
        <v>0</v>
      </c>
      <c r="E7036" s="27" t="n">
        <v>0</v>
      </c>
      <c r="F7036" s="27" t="n">
        <v>0</v>
      </c>
      <c r="G7036" s="27" t="n">
        <v>1660.7</v>
      </c>
      <c r="H7036" s="27" t="n">
        <v>0</v>
      </c>
      <c r="I7036" s="27" t="n">
        <v>0</v>
      </c>
      <c r="J7036" s="27" t="n">
        <v>0</v>
      </c>
      <c r="K7036" s="27" t="n">
        <v>1383136.42761</v>
      </c>
      <c r="L7036" s="27" t="n">
        <v>0</v>
      </c>
    </row>
    <row r="7037">
      <c r="A7037" t="n">
        <v>7036</v>
      </c>
      <c r="B7037" s="27" t="n">
        <v>1122.675671</v>
      </c>
      <c r="C7037" s="27" t="n">
        <v>0</v>
      </c>
      <c r="D7037" s="27" t="n">
        <v>0</v>
      </c>
      <c r="E7037" s="27" t="n">
        <v>0</v>
      </c>
      <c r="F7037" s="27" t="n">
        <v>0</v>
      </c>
      <c r="G7037" s="27" t="n">
        <v>1658.85</v>
      </c>
      <c r="H7037" s="27" t="n">
        <v>0</v>
      </c>
      <c r="I7037" s="27" t="n">
        <v>0</v>
      </c>
      <c r="J7037" s="27" t="n">
        <v>0</v>
      </c>
      <c r="K7037" s="27" t="n">
        <v>1335984.04849</v>
      </c>
      <c r="L7037" s="27" t="n">
        <v>0</v>
      </c>
    </row>
    <row r="7038">
      <c r="A7038" t="n">
        <v>7037</v>
      </c>
      <c r="B7038" s="27" t="n">
        <v>1184.830726</v>
      </c>
      <c r="C7038" s="27" t="n">
        <v>0</v>
      </c>
      <c r="D7038" s="27" t="n">
        <v>0</v>
      </c>
      <c r="E7038" s="27" t="n">
        <v>0</v>
      </c>
      <c r="F7038" s="27" t="n">
        <v>0</v>
      </c>
      <c r="G7038" s="27" t="n">
        <v>1583.75</v>
      </c>
      <c r="H7038" s="27" t="n">
        <v>0</v>
      </c>
      <c r="I7038" s="27" t="n">
        <v>0</v>
      </c>
      <c r="J7038" s="27" t="n">
        <v>0</v>
      </c>
      <c r="K7038" s="27" t="n">
        <v>1409948.56394</v>
      </c>
      <c r="L7038" s="27" t="n">
        <v>0</v>
      </c>
    </row>
    <row r="7039">
      <c r="A7039" t="n">
        <v>7038</v>
      </c>
      <c r="B7039" s="27" t="n">
        <v>1024.004522</v>
      </c>
      <c r="C7039" s="27" t="n">
        <v>0</v>
      </c>
      <c r="D7039" s="27" t="n">
        <v>0</v>
      </c>
      <c r="E7039" s="27" t="n">
        <v>0</v>
      </c>
      <c r="F7039" s="27" t="n">
        <v>0</v>
      </c>
      <c r="G7039" s="27" t="n">
        <v>1657.45</v>
      </c>
      <c r="H7039" s="27" t="n">
        <v>0</v>
      </c>
      <c r="I7039" s="27" t="n">
        <v>0</v>
      </c>
      <c r="J7039" s="27" t="n">
        <v>0</v>
      </c>
      <c r="K7039" s="27" t="n">
        <v>1218565.38118</v>
      </c>
      <c r="L7039" s="27" t="n">
        <v>0</v>
      </c>
    </row>
    <row r="7040">
      <c r="A7040" t="n">
        <v>7039</v>
      </c>
      <c r="B7040" s="27" t="n">
        <v>1256.021571</v>
      </c>
      <c r="C7040" s="27" t="n">
        <v>581.404976917204</v>
      </c>
      <c r="D7040" s="27" t="n">
        <v>581.404976917204</v>
      </c>
      <c r="E7040" s="27" t="n">
        <v>565.9748057870321</v>
      </c>
      <c r="F7040" s="27" t="n">
        <v>565.9748057870321</v>
      </c>
      <c r="G7040" s="27" t="n">
        <v>1496.5</v>
      </c>
      <c r="H7040" s="27" t="n">
        <v>893659.2362271228</v>
      </c>
      <c r="I7040" s="27" t="n">
        <v>203750.9300833316</v>
      </c>
      <c r="J7040" s="27" t="n">
        <v>92423.68578502235</v>
      </c>
      <c r="K7040" s="27" t="n">
        <v>1264855.72063537</v>
      </c>
      <c r="L7040" s="27" t="n">
        <v>102435.061</v>
      </c>
    </row>
    <row r="7041">
      <c r="A7041" t="n">
        <v>7040</v>
      </c>
      <c r="B7041" s="27" t="n">
        <v>1353.605978</v>
      </c>
      <c r="C7041" s="27" t="n">
        <v>1408.801712030927</v>
      </c>
      <c r="D7041" s="27" t="n">
        <v>1408.801712030927</v>
      </c>
      <c r="E7041" s="27" t="n">
        <v>1371.412882612269</v>
      </c>
      <c r="F7041" s="27" t="n">
        <v>1353.605978</v>
      </c>
      <c r="G7041" s="27" t="n">
        <v>1492.45</v>
      </c>
      <c r="H7041" s="27" t="n">
        <v>2126475.220865498</v>
      </c>
      <c r="I7041" s="27" t="n">
        <v>487298.15208</v>
      </c>
      <c r="J7041" s="27" t="n">
        <v>221043.8562074</v>
      </c>
      <c r="K7041" s="27" t="n">
        <v>0</v>
      </c>
      <c r="L7041" s="27" t="n">
        <v>617312.763</v>
      </c>
    </row>
    <row r="7042">
      <c r="A7042" t="n">
        <v>7041</v>
      </c>
      <c r="B7042" s="27" t="n">
        <v>1534.356761</v>
      </c>
      <c r="C7042" s="27" t="n">
        <v>1596.923158191259</v>
      </c>
      <c r="D7042" s="27" t="n">
        <v>1596.923158191259</v>
      </c>
      <c r="E7042" s="27" t="n">
        <v>1554.541688147299</v>
      </c>
      <c r="F7042" s="27" t="n">
        <v>1534.356761</v>
      </c>
      <c r="G7042" s="27" t="n">
        <v>1490.6</v>
      </c>
      <c r="H7042" s="27" t="n">
        <v>2416971.353555294</v>
      </c>
      <c r="I7042" s="27" t="n">
        <v>552368.4339600001</v>
      </c>
      <c r="J7042" s="27" t="n">
        <v>250560.4590713</v>
      </c>
      <c r="K7042" s="27" t="n">
        <v>0</v>
      </c>
      <c r="L7042" s="27" t="n">
        <v>781601.3340534</v>
      </c>
    </row>
    <row r="7043">
      <c r="A7043" t="n">
        <v>7042</v>
      </c>
      <c r="B7043" s="27" t="n">
        <v>1602.142675</v>
      </c>
      <c r="C7043" s="27" t="n">
        <v>1667.473253899854</v>
      </c>
      <c r="D7043" s="27" t="n">
        <v>1667.473253899854</v>
      </c>
      <c r="E7043" s="27" t="n">
        <v>1623.219422776693</v>
      </c>
      <c r="F7043" s="27" t="n">
        <v>1602.142675</v>
      </c>
      <c r="G7043" s="27" t="n">
        <v>1462.7</v>
      </c>
      <c r="H7043" s="27" t="n">
        <v>2480780.826754907</v>
      </c>
      <c r="I7043" s="27" t="n">
        <v>576771.363</v>
      </c>
      <c r="J7043" s="27" t="n">
        <v>261629.8988275</v>
      </c>
      <c r="K7043" s="27" t="n">
        <v>0</v>
      </c>
      <c r="L7043" s="27" t="n">
        <v>860831.2592774997</v>
      </c>
    </row>
    <row r="7044">
      <c r="A7044" t="n">
        <v>7043</v>
      </c>
      <c r="B7044" s="27" t="n">
        <v>1628.601305</v>
      </c>
      <c r="C7044" s="27" t="n">
        <v>1695.01012629619</v>
      </c>
      <c r="D7044" s="27" t="n">
        <v>1695.01012629619</v>
      </c>
      <c r="E7044" s="27" t="n">
        <v>1650.025481591559</v>
      </c>
      <c r="F7044" s="27" t="n">
        <v>1628.601305</v>
      </c>
      <c r="G7044" s="27" t="n">
        <v>1445.5</v>
      </c>
      <c r="H7044" s="27" t="n">
        <v>2497080.93040436</v>
      </c>
      <c r="I7044" s="27" t="n">
        <v>586296.4698</v>
      </c>
      <c r="J7044" s="27" t="n">
        <v>265950.5931065</v>
      </c>
      <c r="K7044" s="27" t="n">
        <v>0</v>
      </c>
      <c r="L7044" s="27" t="n">
        <v>903059.2544999998</v>
      </c>
    </row>
    <row r="7045">
      <c r="A7045" t="n">
        <v>7044</v>
      </c>
      <c r="B7045" s="27" t="n">
        <v>1636.178394</v>
      </c>
      <c r="C7045" s="27" t="n">
        <v>1702.896092058796</v>
      </c>
      <c r="D7045" s="27" t="n">
        <v>1702.896092058796</v>
      </c>
      <c r="E7045" s="27" t="n">
        <v>1657.702158121918</v>
      </c>
      <c r="F7045" s="27" t="n">
        <v>1636.178394</v>
      </c>
      <c r="G7045" s="27" t="n">
        <v>1433.9</v>
      </c>
      <c r="H7045" s="27" t="n">
        <v>2485602.044034677</v>
      </c>
      <c r="I7045" s="27" t="n">
        <v>589024.22184</v>
      </c>
      <c r="J7045" s="27" t="n">
        <v>267187.9317402</v>
      </c>
      <c r="K7045" s="27" t="n">
        <v>0</v>
      </c>
      <c r="L7045" s="27" t="n">
        <v>926240.5888434001</v>
      </c>
    </row>
    <row r="7046">
      <c r="A7046" t="n">
        <v>7045</v>
      </c>
      <c r="B7046" s="27" t="n">
        <v>1876.180426</v>
      </c>
      <c r="C7046" s="27" t="n">
        <v>1952.684603997164</v>
      </c>
      <c r="D7046" s="27" t="n">
        <v>1952.684603997164</v>
      </c>
      <c r="E7046" s="27" t="n">
        <v>1900.861419127491</v>
      </c>
      <c r="F7046" s="27" t="n">
        <v>1876.180426</v>
      </c>
      <c r="G7046" s="27" t="n">
        <v>1421.7</v>
      </c>
      <c r="H7046" s="27" t="n">
        <v>2830856.623341341</v>
      </c>
      <c r="I7046" s="27" t="n">
        <v>675424.9533599999</v>
      </c>
      <c r="J7046" s="27" t="n">
        <v>306380.2635658</v>
      </c>
      <c r="K7046" s="27" t="n">
        <v>0</v>
      </c>
      <c r="L7046" s="27" t="n">
        <v>1084994.894</v>
      </c>
    </row>
    <row r="7047">
      <c r="A7047" t="n">
        <v>7046</v>
      </c>
      <c r="B7047" s="27" t="n">
        <v>1679.110056</v>
      </c>
      <c r="C7047" s="27" t="n">
        <v>1747.57872134746</v>
      </c>
      <c r="D7047" s="27" t="n">
        <v>1747.57872134746</v>
      </c>
      <c r="E7047" s="27" t="n">
        <v>1701.198934788326</v>
      </c>
      <c r="F7047" s="27" t="n">
        <v>1679.110056</v>
      </c>
      <c r="G7047" s="27" t="n">
        <v>1423.35</v>
      </c>
      <c r="H7047" s="27" t="n">
        <v>2530335.746628513</v>
      </c>
      <c r="I7047" s="27" t="n">
        <v>604479.62016</v>
      </c>
      <c r="J7047" s="27" t="n">
        <v>274198.6721448</v>
      </c>
      <c r="K7047" s="27" t="n">
        <v>0</v>
      </c>
      <c r="L7047" s="27" t="n">
        <v>968258.7815000005</v>
      </c>
    </row>
    <row r="7048">
      <c r="A7048" t="n">
        <v>7047</v>
      </c>
      <c r="B7048" s="27" t="n">
        <v>1605.544693</v>
      </c>
      <c r="C7048" s="27" t="n">
        <v>1671.013976550558</v>
      </c>
      <c r="D7048" s="27" t="n">
        <v>1671.013976550558</v>
      </c>
      <c r="E7048" s="27" t="n">
        <v>1626.666176578499</v>
      </c>
      <c r="F7048" s="27" t="n">
        <v>1605.544693</v>
      </c>
      <c r="G7048" s="27" t="n">
        <v>1341.7</v>
      </c>
      <c r="H7048" s="27" t="n">
        <v>2277020.871737406</v>
      </c>
      <c r="I7048" s="27" t="n">
        <v>577996.08948</v>
      </c>
      <c r="J7048" s="27" t="n">
        <v>262185.4483669</v>
      </c>
      <c r="K7048" s="27" t="n">
        <v>0</v>
      </c>
      <c r="L7048" s="27" t="n">
        <v>1056930.0714019</v>
      </c>
    </row>
    <row r="7049">
      <c r="A7049" t="n">
        <v>7048</v>
      </c>
      <c r="B7049" s="27" t="n">
        <v>1427.726852</v>
      </c>
      <c r="C7049" s="27" t="n">
        <v>1162.825565486307</v>
      </c>
      <c r="D7049" s="27" t="n">
        <v>1162.825565486307</v>
      </c>
      <c r="E7049" s="27" t="n">
        <v>1131.964808901233</v>
      </c>
      <c r="F7049" s="27" t="n">
        <v>1131.964808901233</v>
      </c>
      <c r="G7049" s="27" t="n">
        <v>1324</v>
      </c>
      <c r="H7049" s="27" t="n">
        <v>1582170.80600815</v>
      </c>
      <c r="I7049" s="27" t="n">
        <v>407507.3312044437</v>
      </c>
      <c r="J7049" s="27" t="n">
        <v>184849.8532935713</v>
      </c>
      <c r="K7049" s="27" t="n">
        <v>542131.8250000407</v>
      </c>
      <c r="L7049" s="27" t="n">
        <v>738686.156</v>
      </c>
    </row>
    <row r="7050">
      <c r="A7050" t="n">
        <v>7049</v>
      </c>
      <c r="B7050" s="27" t="n">
        <v>1587.193413</v>
      </c>
      <c r="C7050" s="27" t="n">
        <v>716.0117619211828</v>
      </c>
      <c r="D7050" s="27" t="n">
        <v>716.0117619211828</v>
      </c>
      <c r="E7050" s="27" t="n">
        <v>697.0092000988868</v>
      </c>
      <c r="F7050" s="27" t="n">
        <v>697.0092000988868</v>
      </c>
      <c r="G7050" s="27" t="n">
        <v>1370.3</v>
      </c>
      <c r="H7050" s="27" t="n">
        <v>1009704.607211899</v>
      </c>
      <c r="I7050" s="27" t="n">
        <v>250923.3120355993</v>
      </c>
      <c r="J7050" s="27" t="n">
        <v>113821.6023761482</v>
      </c>
      <c r="K7050" s="27" t="n">
        <v>1631707.66224774</v>
      </c>
      <c r="L7050" s="27" t="n">
        <v>423694.2747000001</v>
      </c>
    </row>
    <row r="7051">
      <c r="A7051" t="n">
        <v>7050</v>
      </c>
      <c r="B7051" s="27" t="n">
        <v>1493.765626</v>
      </c>
      <c r="C7051" s="27" t="n">
        <v>0</v>
      </c>
      <c r="D7051" s="27" t="n">
        <v>0</v>
      </c>
      <c r="E7051" s="27" t="n">
        <v>0</v>
      </c>
      <c r="F7051" s="27" t="n">
        <v>0</v>
      </c>
      <c r="G7051" s="27" t="n">
        <v>1733.65</v>
      </c>
      <c r="H7051" s="27" t="n">
        <v>0</v>
      </c>
      <c r="I7051" s="27" t="n">
        <v>0</v>
      </c>
      <c r="J7051" s="27" t="n">
        <v>0</v>
      </c>
      <c r="K7051" s="27" t="n">
        <v>2738072.392458</v>
      </c>
      <c r="L7051" s="27" t="n">
        <v>0</v>
      </c>
    </row>
    <row r="7052">
      <c r="A7052" t="n">
        <v>7051</v>
      </c>
      <c r="B7052" s="27" t="n">
        <v>1428.012376</v>
      </c>
      <c r="C7052" s="27" t="n">
        <v>1486.241750110969</v>
      </c>
      <c r="D7052" s="27" t="n">
        <v>1486.241750110969</v>
      </c>
      <c r="E7052" s="27" t="n">
        <v>1446.797704298674</v>
      </c>
      <c r="F7052" s="27" t="n">
        <v>1428.012376</v>
      </c>
      <c r="G7052" s="27" t="n">
        <v>1752.85</v>
      </c>
      <c r="H7052" s="27" t="n">
        <v>2647968.493558611</v>
      </c>
      <c r="I7052" s="27" t="n">
        <v>514084.45536</v>
      </c>
      <c r="J7052" s="27" t="n">
        <v>233194.4210008</v>
      </c>
      <c r="K7052" s="27" t="n">
        <v>0</v>
      </c>
      <c r="L7052" s="27" t="n">
        <v>352933.1658000001</v>
      </c>
    </row>
    <row r="7053">
      <c r="A7053" t="n">
        <v>7052</v>
      </c>
      <c r="B7053" s="27" t="n">
        <v>1214.354377</v>
      </c>
      <c r="C7053" s="27" t="n">
        <v>1263.871462014504</v>
      </c>
      <c r="D7053" s="27" t="n">
        <v>1263.871462014504</v>
      </c>
      <c r="E7053" s="27" t="n">
        <v>1230.329002421487</v>
      </c>
      <c r="F7053" s="27" t="n">
        <v>1214.354377</v>
      </c>
      <c r="G7053" s="27" t="n">
        <v>1707.4</v>
      </c>
      <c r="H7053" s="27" t="n">
        <v>2193378.643460118</v>
      </c>
      <c r="I7053" s="27" t="n">
        <v>437167.57572</v>
      </c>
      <c r="J7053" s="27" t="n">
        <v>198304.0697641</v>
      </c>
      <c r="K7053" s="27" t="n">
        <v>0</v>
      </c>
      <c r="L7053" s="27" t="n">
        <v>355319.9803999998</v>
      </c>
    </row>
    <row r="7054">
      <c r="A7054" t="n">
        <v>7053</v>
      </c>
      <c r="B7054" s="27" t="n">
        <v>1286.609628</v>
      </c>
      <c r="C7054" s="27" t="n">
        <v>1339.073829989015</v>
      </c>
      <c r="D7054" s="27" t="n">
        <v>1339.073829989015</v>
      </c>
      <c r="E7054" s="27" t="n">
        <v>1303.53554054708</v>
      </c>
      <c r="F7054" s="27" t="n">
        <v>1286.609628</v>
      </c>
      <c r="G7054" s="27" t="n">
        <v>1477.05</v>
      </c>
      <c r="H7054" s="27" t="n">
        <v>2009924.80366829</v>
      </c>
      <c r="I7054" s="27" t="n">
        <v>463179.46608</v>
      </c>
      <c r="J7054" s="27" t="n">
        <v>210103.3522524</v>
      </c>
      <c r="K7054" s="27" t="n">
        <v>0</v>
      </c>
      <c r="L7054" s="27" t="n">
        <v>672832.5049626003</v>
      </c>
    </row>
    <row r="7055">
      <c r="A7055" t="n">
        <v>7054</v>
      </c>
      <c r="B7055" s="27" t="n">
        <v>1485.505802</v>
      </c>
      <c r="C7055" s="27" t="n">
        <v>1546.08017106323</v>
      </c>
      <c r="D7055" s="27" t="n">
        <v>1546.08017106323</v>
      </c>
      <c r="E7055" s="27" t="n">
        <v>1505.048046180219</v>
      </c>
      <c r="F7055" s="27" t="n">
        <v>1485.505802</v>
      </c>
      <c r="G7055" s="27" t="n">
        <v>1486.35</v>
      </c>
      <c r="H7055" s="27" t="n">
        <v>2335132.64018506</v>
      </c>
      <c r="I7055" s="27" t="n">
        <v>534782.08872</v>
      </c>
      <c r="J7055" s="27" t="n">
        <v>242583.0974666</v>
      </c>
      <c r="K7055" s="27" t="n">
        <v>0</v>
      </c>
      <c r="L7055" s="27" t="n">
        <v>763030.0551972999</v>
      </c>
    </row>
    <row r="7056">
      <c r="A7056" t="n">
        <v>7055</v>
      </c>
      <c r="B7056" s="27" t="n">
        <v>1588.061642</v>
      </c>
      <c r="C7056" s="27" t="n">
        <v>1652.81807587382</v>
      </c>
      <c r="D7056" s="27" t="n">
        <v>1652.81807587382</v>
      </c>
      <c r="E7056" s="27" t="n">
        <v>1608.953185186092</v>
      </c>
      <c r="F7056" s="27" t="n">
        <v>1588.061642</v>
      </c>
      <c r="G7056" s="27" t="n">
        <v>1446.7</v>
      </c>
      <c r="H7056" s="27" t="n">
        <v>2429900.904653967</v>
      </c>
      <c r="I7056" s="27" t="n">
        <v>571702.19112</v>
      </c>
      <c r="J7056" s="27" t="n">
        <v>259330.4661386</v>
      </c>
      <c r="K7056" s="27" t="n">
        <v>0</v>
      </c>
      <c r="L7056" s="27" t="n">
        <v>878674.5065186</v>
      </c>
    </row>
    <row r="7057">
      <c r="A7057" t="n">
        <v>7056</v>
      </c>
      <c r="B7057" s="27" t="n">
        <v>1464.528471</v>
      </c>
      <c r="C7057" s="27" t="n">
        <v>0</v>
      </c>
      <c r="D7057" s="27" t="n">
        <v>0</v>
      </c>
      <c r="E7057" s="27" t="n">
        <v>0</v>
      </c>
      <c r="F7057" s="27" t="n">
        <v>0</v>
      </c>
      <c r="G7057" s="27" t="n">
        <v>1494.25</v>
      </c>
      <c r="H7057" s="27" t="n">
        <v>0</v>
      </c>
      <c r="I7057" s="27" t="n">
        <v>0</v>
      </c>
      <c r="J7057" s="27" t="n">
        <v>0</v>
      </c>
      <c r="K7057" s="27" t="n">
        <v>2684480.687343</v>
      </c>
      <c r="L7057" s="27" t="n">
        <v>0</v>
      </c>
    </row>
    <row r="7058">
      <c r="A7058" t="n">
        <v>7057</v>
      </c>
      <c r="B7058" s="27" t="n">
        <v>943.9798898</v>
      </c>
      <c r="C7058" s="27" t="n">
        <v>0</v>
      </c>
      <c r="D7058" s="27" t="n">
        <v>0</v>
      </c>
      <c r="E7058" s="27" t="n">
        <v>0</v>
      </c>
      <c r="F7058" s="27" t="n">
        <v>0</v>
      </c>
      <c r="G7058" s="27" t="n">
        <v>1582.1</v>
      </c>
      <c r="H7058" s="27" t="n">
        <v>0</v>
      </c>
      <c r="I7058" s="27" t="n">
        <v>0</v>
      </c>
      <c r="J7058" s="27" t="n">
        <v>0</v>
      </c>
      <c r="K7058" s="27" t="n">
        <v>1123336.068862</v>
      </c>
      <c r="L7058" s="27" t="n">
        <v>0</v>
      </c>
    </row>
    <row r="7059">
      <c r="A7059" t="n">
        <v>7058</v>
      </c>
      <c r="B7059" s="27" t="n">
        <v>1055.08205</v>
      </c>
      <c r="C7059" s="27" t="n">
        <v>0</v>
      </c>
      <c r="D7059" s="27" t="n">
        <v>0</v>
      </c>
      <c r="E7059" s="27" t="n">
        <v>0</v>
      </c>
      <c r="F7059" s="27" t="n">
        <v>0</v>
      </c>
      <c r="G7059" s="27" t="n">
        <v>1584.1</v>
      </c>
      <c r="H7059" s="27" t="n">
        <v>0</v>
      </c>
      <c r="I7059" s="27" t="n">
        <v>0</v>
      </c>
      <c r="J7059" s="27" t="n">
        <v>0</v>
      </c>
      <c r="K7059" s="27" t="n">
        <v>1255547.6395</v>
      </c>
      <c r="L7059" s="27" t="n">
        <v>0</v>
      </c>
    </row>
    <row r="7060">
      <c r="A7060" t="n">
        <v>7059</v>
      </c>
      <c r="B7060" s="27" t="n">
        <v>1517.360267</v>
      </c>
      <c r="C7060" s="27" t="n">
        <v>0</v>
      </c>
      <c r="D7060" s="27" t="n">
        <v>0</v>
      </c>
      <c r="E7060" s="27" t="n">
        <v>0</v>
      </c>
      <c r="F7060" s="27" t="n">
        <v>0</v>
      </c>
      <c r="G7060" s="27" t="n">
        <v>1480.45</v>
      </c>
      <c r="H7060" s="27" t="n">
        <v>0</v>
      </c>
      <c r="I7060" s="27" t="n">
        <v>0</v>
      </c>
      <c r="J7060" s="27" t="n">
        <v>0</v>
      </c>
      <c r="K7060" s="27" t="n">
        <v>1805658.71773</v>
      </c>
      <c r="L7060" s="27" t="n">
        <v>0</v>
      </c>
    </row>
    <row r="7061">
      <c r="A7061" t="n">
        <v>7060</v>
      </c>
      <c r="B7061" s="27" t="n">
        <v>1184.830726</v>
      </c>
      <c r="C7061" s="27" t="n">
        <v>0</v>
      </c>
      <c r="D7061" s="27" t="n">
        <v>0</v>
      </c>
      <c r="E7061" s="27" t="n">
        <v>0</v>
      </c>
      <c r="F7061" s="27" t="n">
        <v>0</v>
      </c>
      <c r="G7061" s="27" t="n">
        <v>1473.45</v>
      </c>
      <c r="H7061" s="27" t="n">
        <v>0</v>
      </c>
      <c r="I7061" s="27" t="n">
        <v>0</v>
      </c>
      <c r="J7061" s="27" t="n">
        <v>0</v>
      </c>
      <c r="K7061" s="27" t="n">
        <v>1409948.56394</v>
      </c>
      <c r="L7061" s="27" t="n">
        <v>0</v>
      </c>
    </row>
    <row r="7062">
      <c r="A7062" t="n">
        <v>7061</v>
      </c>
      <c r="B7062" s="27" t="n">
        <v>1555.430238</v>
      </c>
      <c r="C7062" s="27" t="n">
        <v>0</v>
      </c>
      <c r="D7062" s="27" t="n">
        <v>0</v>
      </c>
      <c r="E7062" s="27" t="n">
        <v>0</v>
      </c>
      <c r="F7062" s="27" t="n">
        <v>0</v>
      </c>
      <c r="G7062" s="27" t="n">
        <v>1479.7</v>
      </c>
      <c r="H7062" s="27" t="n">
        <v>0</v>
      </c>
      <c r="I7062" s="27" t="n">
        <v>0</v>
      </c>
      <c r="J7062" s="27" t="n">
        <v>0</v>
      </c>
      <c r="K7062" s="27" t="n">
        <v>1850961.98322</v>
      </c>
      <c r="L7062" s="27" t="n">
        <v>0</v>
      </c>
    </row>
    <row r="7063">
      <c r="A7063" t="n">
        <v>7062</v>
      </c>
      <c r="B7063" s="27" t="n">
        <v>1419.466056</v>
      </c>
      <c r="C7063" s="27" t="n">
        <v>0</v>
      </c>
      <c r="D7063" s="27" t="n">
        <v>0</v>
      </c>
      <c r="E7063" s="27" t="n">
        <v>0</v>
      </c>
      <c r="F7063" s="27" t="n">
        <v>0</v>
      </c>
      <c r="G7063" s="27" t="n">
        <v>1580.55</v>
      </c>
      <c r="H7063" s="27" t="n">
        <v>0</v>
      </c>
      <c r="I7063" s="27" t="n">
        <v>0</v>
      </c>
      <c r="J7063" s="27" t="n">
        <v>0</v>
      </c>
      <c r="K7063" s="27" t="n">
        <v>1689164.60664</v>
      </c>
      <c r="L7063" s="27" t="n">
        <v>0</v>
      </c>
    </row>
    <row r="7064">
      <c r="A7064" t="n">
        <v>7063</v>
      </c>
      <c r="B7064" s="27" t="n">
        <v>1509.679262</v>
      </c>
      <c r="C7064" s="27" t="n">
        <v>605.0347732316043</v>
      </c>
      <c r="D7064" s="27" t="n">
        <v>605.0347732316043</v>
      </c>
      <c r="E7064" s="27" t="n">
        <v>588.9774801892059</v>
      </c>
      <c r="F7064" s="27" t="n">
        <v>588.9774801892059</v>
      </c>
      <c r="G7064" s="27" t="n">
        <v>1688.5</v>
      </c>
      <c r="H7064" s="27" t="n">
        <v>1054061.895287918</v>
      </c>
      <c r="I7064" s="27" t="n">
        <v>212031.8928681141</v>
      </c>
      <c r="J7064" s="27" t="n">
        <v>96180.02251489734</v>
      </c>
      <c r="K7064" s="27" t="n">
        <v>1687646.366059185</v>
      </c>
      <c r="L7064" s="27" t="n">
        <v>142723.0699999999</v>
      </c>
    </row>
    <row r="7065">
      <c r="A7065" t="n">
        <v>7064</v>
      </c>
      <c r="B7065" s="27" t="n">
        <v>1222.599633</v>
      </c>
      <c r="C7065" s="27" t="n">
        <v>1272.453707451808</v>
      </c>
      <c r="D7065" s="27" t="n">
        <v>1272.453707451808</v>
      </c>
      <c r="E7065" s="27" t="n">
        <v>1238.683479743559</v>
      </c>
      <c r="F7065" s="27" t="n">
        <v>1222.599633</v>
      </c>
      <c r="G7065" s="27" t="n">
        <v>1610.2</v>
      </c>
      <c r="H7065" s="27" t="n">
        <v>2083243.407515884</v>
      </c>
      <c r="I7065" s="27" t="n">
        <v>440135.86788</v>
      </c>
      <c r="J7065" s="27" t="n">
        <v>199650.5200689</v>
      </c>
      <c r="K7065" s="27" t="n">
        <v>0</v>
      </c>
      <c r="L7065" s="27" t="n">
        <v>476569.3369434001</v>
      </c>
    </row>
    <row r="7066">
      <c r="A7066" t="n">
        <v>7065</v>
      </c>
      <c r="B7066" s="27" t="n">
        <v>1098.06227</v>
      </c>
      <c r="C7066" s="27" t="n">
        <v>1142.837447171558</v>
      </c>
      <c r="D7066" s="27" t="n">
        <v>1142.837447171558</v>
      </c>
      <c r="E7066" s="27" t="n">
        <v>1112.507164349887</v>
      </c>
      <c r="F7066" s="27" t="n">
        <v>1098.06227</v>
      </c>
      <c r="G7066" s="27" t="n">
        <v>1654.4</v>
      </c>
      <c r="H7066" s="27" t="n">
        <v>1924406.206310903</v>
      </c>
      <c r="I7066" s="27" t="n">
        <v>395302.4172</v>
      </c>
      <c r="J7066" s="27" t="n">
        <v>179313.568691</v>
      </c>
      <c r="K7066" s="27" t="n">
        <v>0</v>
      </c>
      <c r="L7066" s="27" t="n">
        <v>379490.2272000001</v>
      </c>
    </row>
    <row r="7067">
      <c r="A7067" t="n">
        <v>7066</v>
      </c>
      <c r="B7067" s="27" t="n">
        <v>1450.012352</v>
      </c>
      <c r="C7067" s="27" t="n">
        <v>1509.138839562907</v>
      </c>
      <c r="D7067" s="27" t="n">
        <v>1509.138839562907</v>
      </c>
      <c r="E7067" s="27" t="n">
        <v>1469.087117479075</v>
      </c>
      <c r="F7067" s="27" t="n">
        <v>1450.012352</v>
      </c>
      <c r="G7067" s="27" t="n">
        <v>1671.9</v>
      </c>
      <c r="H7067" s="27" t="n">
        <v>2566052.196505109</v>
      </c>
      <c r="I7067" s="27" t="n">
        <v>522004.44672</v>
      </c>
      <c r="J7067" s="27" t="n">
        <v>236787.0170816</v>
      </c>
      <c r="K7067" s="27" t="n">
        <v>0</v>
      </c>
      <c r="L7067" s="27" t="n">
        <v>475748.9372</v>
      </c>
    </row>
    <row r="7068">
      <c r="A7068" t="n">
        <v>7067</v>
      </c>
      <c r="B7068" s="27" t="n">
        <v>1367.129558</v>
      </c>
      <c r="C7068" s="27" t="n">
        <v>1422.87717738311</v>
      </c>
      <c r="D7068" s="27" t="n">
        <v>1422.87717738311</v>
      </c>
      <c r="E7068" s="27" t="n">
        <v>1385.114792787349</v>
      </c>
      <c r="F7068" s="27" t="n">
        <v>1367.129558</v>
      </c>
      <c r="G7068" s="27" t="n">
        <v>1562.9</v>
      </c>
      <c r="H7068" s="27" t="n">
        <v>2268246.818984067</v>
      </c>
      <c r="I7068" s="27" t="n">
        <v>492166.64088</v>
      </c>
      <c r="J7068" s="27" t="n">
        <v>223252.2568214</v>
      </c>
      <c r="K7068" s="27" t="n">
        <v>0</v>
      </c>
      <c r="L7068" s="27" t="n">
        <v>597572.0858999998</v>
      </c>
    </row>
    <row r="7069">
      <c r="A7069" t="n">
        <v>7068</v>
      </c>
      <c r="B7069" s="27" t="n">
        <v>1547.10049</v>
      </c>
      <c r="C7069" s="27" t="n">
        <v>1610.185776867898</v>
      </c>
      <c r="D7069" s="27" t="n">
        <v>1610.185776867898</v>
      </c>
      <c r="E7069" s="27" t="n">
        <v>1567.452324154474</v>
      </c>
      <c r="F7069" s="27" t="n">
        <v>1547.10049</v>
      </c>
      <c r="G7069" s="27" t="n">
        <v>1554.8</v>
      </c>
      <c r="H7069" s="27" t="n">
        <v>2557916.721924898</v>
      </c>
      <c r="I7069" s="27" t="n">
        <v>556956.1764</v>
      </c>
      <c r="J7069" s="27" t="n">
        <v>252641.510017</v>
      </c>
      <c r="K7069" s="27" t="n">
        <v>0</v>
      </c>
      <c r="L7069" s="27" t="n">
        <v>688768.9200000004</v>
      </c>
    </row>
    <row r="7070">
      <c r="A7070" t="n">
        <v>7069</v>
      </c>
      <c r="B7070" s="27" t="n">
        <v>1876.222186</v>
      </c>
      <c r="C7070" s="27" t="n">
        <v>1952.728316622481</v>
      </c>
      <c r="D7070" s="27" t="n">
        <v>1952.728316622481</v>
      </c>
      <c r="E7070" s="27" t="n">
        <v>1900.903971643563</v>
      </c>
      <c r="F7070" s="27" t="n">
        <v>1876.222186</v>
      </c>
      <c r="G7070" s="27" t="n">
        <v>1531.45</v>
      </c>
      <c r="H7070" s="27" t="n">
        <v>3052566.085213841</v>
      </c>
      <c r="I7070" s="27" t="n">
        <v>675439.98696</v>
      </c>
      <c r="J7070" s="27" t="n">
        <v>306387.0829738</v>
      </c>
      <c r="K7070" s="27" t="n">
        <v>0</v>
      </c>
      <c r="L7070" s="27" t="n">
        <v>879103.8180999998</v>
      </c>
    </row>
    <row r="7071">
      <c r="A7071" t="n">
        <v>7070</v>
      </c>
      <c r="B7071" s="27" t="n">
        <v>1289.566849</v>
      </c>
      <c r="C7071" s="27" t="n">
        <v>1342.151406966715</v>
      </c>
      <c r="D7071" s="27" t="n">
        <v>1342.151406966715</v>
      </c>
      <c r="E7071" s="27" t="n">
        <v>1306.531440309555</v>
      </c>
      <c r="F7071" s="27" t="n">
        <v>1289.566849</v>
      </c>
      <c r="G7071" s="27" t="n">
        <v>1510.1</v>
      </c>
      <c r="H7071" s="27" t="n">
        <v>2059092.421858719</v>
      </c>
      <c r="I7071" s="27" t="n">
        <v>464244.06564</v>
      </c>
      <c r="J7071" s="27" t="n">
        <v>210586.2664417</v>
      </c>
      <c r="K7071" s="27" t="n">
        <v>0</v>
      </c>
      <c r="L7071" s="27" t="n">
        <v>631758.3834000002</v>
      </c>
    </row>
    <row r="7072">
      <c r="A7072" t="n">
        <v>7071</v>
      </c>
      <c r="B7072" s="27" t="n">
        <v>1309.779866</v>
      </c>
      <c r="C7072" s="27" t="n">
        <v>400.5648052025885</v>
      </c>
      <c r="D7072" s="27" t="n">
        <v>400.5648052025885</v>
      </c>
      <c r="E7072" s="27" t="n">
        <v>389.9340336433693</v>
      </c>
      <c r="F7072" s="27" t="n">
        <v>389.9340336433693</v>
      </c>
      <c r="G7072" s="27" t="n">
        <v>1422.5</v>
      </c>
      <c r="H7072" s="27" t="n">
        <v>585037.8426506255</v>
      </c>
      <c r="I7072" s="27" t="n">
        <v>140376.252111613</v>
      </c>
      <c r="J7072" s="27" t="n">
        <v>63676.22769396222</v>
      </c>
      <c r="K7072" s="27" t="n">
        <v>1686077.410709704</v>
      </c>
      <c r="L7072" s="27" t="n">
        <v>217381.9725</v>
      </c>
    </row>
    <row r="7073">
      <c r="A7073" t="n">
        <v>7072</v>
      </c>
      <c r="B7073" s="27" t="n">
        <v>1430.007165</v>
      </c>
      <c r="C7073" s="27" t="n">
        <v>166.3078053501875</v>
      </c>
      <c r="D7073" s="27" t="n">
        <v>166.3078053501875</v>
      </c>
      <c r="E7073" s="27" t="n">
        <v>161.8940868601201</v>
      </c>
      <c r="F7073" s="27" t="n">
        <v>161.8940868601201</v>
      </c>
      <c r="G7073" s="27" t="n">
        <v>1569.45</v>
      </c>
      <c r="H7073" s="27" t="n">
        <v>268325.3838874249</v>
      </c>
      <c r="I7073" s="27" t="n">
        <v>58281.87126964323</v>
      </c>
      <c r="J7073" s="27" t="n">
        <v>26437.30438425761</v>
      </c>
      <c r="K7073" s="27" t="n">
        <v>2324451.2722304</v>
      </c>
      <c r="L7073" s="27" t="n">
        <v>67287.21509999997</v>
      </c>
    </row>
    <row r="7074">
      <c r="A7074" t="n">
        <v>7073</v>
      </c>
      <c r="B7074" s="27" t="n">
        <v>1378.60882</v>
      </c>
      <c r="C7074" s="27" t="n">
        <v>42.69370483672551</v>
      </c>
      <c r="D7074" s="27" t="n">
        <v>42.69370483672551</v>
      </c>
      <c r="E7074" s="27" t="n">
        <v>41.56063718514685</v>
      </c>
      <c r="F7074" s="27" t="n">
        <v>41.56063718514685</v>
      </c>
      <c r="G7074" s="27" t="n">
        <v>1868.95</v>
      </c>
      <c r="H7074" s="27" t="n">
        <v>81997.00488916997</v>
      </c>
      <c r="I7074" s="27" t="n">
        <v>14961.82938665286</v>
      </c>
      <c r="J7074" s="27" t="n">
        <v>6786.852052334481</v>
      </c>
      <c r="K7074" s="27" t="n">
        <v>2450809.319099626</v>
      </c>
      <c r="L7074" s="27" t="n">
        <v>5257.72600000001</v>
      </c>
    </row>
    <row r="7075">
      <c r="A7075" t="n">
        <v>7074</v>
      </c>
      <c r="B7075" s="27" t="n">
        <v>911.5145567</v>
      </c>
      <c r="C7075" s="27" t="n">
        <v>0</v>
      </c>
      <c r="D7075" s="27" t="n">
        <v>0</v>
      </c>
      <c r="E7075" s="27" t="n">
        <v>0</v>
      </c>
      <c r="F7075" s="27" t="n">
        <v>0</v>
      </c>
      <c r="G7075" s="27" t="n">
        <v>1907.15</v>
      </c>
      <c r="H7075" s="27" t="n">
        <v>0</v>
      </c>
      <c r="I7075" s="27" t="n">
        <v>0</v>
      </c>
      <c r="J7075" s="27" t="n">
        <v>0</v>
      </c>
      <c r="K7075" s="27" t="n">
        <v>1670806.1824311</v>
      </c>
      <c r="L7075" s="27" t="n">
        <v>0</v>
      </c>
    </row>
    <row r="7076">
      <c r="A7076" t="n">
        <v>7075</v>
      </c>
      <c r="B7076" s="27" t="n">
        <v>1308.997101</v>
      </c>
      <c r="C7076" s="27" t="n">
        <v>1362.373700059949</v>
      </c>
      <c r="D7076" s="27" t="n">
        <v>1362.373700059949</v>
      </c>
      <c r="E7076" s="27" t="n">
        <v>1326.217044768428</v>
      </c>
      <c r="F7076" s="27" t="n">
        <v>1308.997101</v>
      </c>
      <c r="G7076" s="27" t="n">
        <v>1910.95</v>
      </c>
      <c r="H7076" s="27" t="n">
        <v>2638711.336909394</v>
      </c>
      <c r="I7076" s="27" t="n">
        <v>471238.95636</v>
      </c>
      <c r="J7076" s="27" t="n">
        <v>213759.2265933</v>
      </c>
      <c r="K7076" s="27" t="n">
        <v>0</v>
      </c>
      <c r="L7076" s="27" t="n">
        <v>116566.18285</v>
      </c>
    </row>
    <row r="7077">
      <c r="A7077" t="n">
        <v>7076</v>
      </c>
      <c r="B7077" s="27" t="n">
        <v>978.1651697</v>
      </c>
      <c r="C7077" s="27" t="n">
        <v>1018.051431988874</v>
      </c>
      <c r="D7077" s="27" t="n">
        <v>1018.051431988874</v>
      </c>
      <c r="E7077" s="27" t="n">
        <v>991.0329019821352</v>
      </c>
      <c r="F7077" s="27" t="n">
        <v>978.1651697</v>
      </c>
      <c r="G7077" s="27" t="n">
        <v>1862.15</v>
      </c>
      <c r="H7077" s="27" t="n">
        <v>1922832.918473786</v>
      </c>
      <c r="I7077" s="27" t="n">
        <v>352139.461092</v>
      </c>
      <c r="J7077" s="27" t="n">
        <v>159734.37221201</v>
      </c>
      <c r="K7077" s="27" t="n">
        <v>0</v>
      </c>
      <c r="L7077" s="27" t="n">
        <v>134840.04525</v>
      </c>
    </row>
    <row r="7078">
      <c r="A7078" t="n">
        <v>7077</v>
      </c>
      <c r="B7078" s="27" t="n">
        <v>1111.021599</v>
      </c>
      <c r="C7078" s="27" t="n">
        <v>1156.325914412336</v>
      </c>
      <c r="D7078" s="27" t="n">
        <v>1156.325914412336</v>
      </c>
      <c r="E7078" s="27" t="n">
        <v>1125.637655023432</v>
      </c>
      <c r="F7078" s="27" t="n">
        <v>1111.021599</v>
      </c>
      <c r="G7078" s="27" t="n">
        <v>1845.45</v>
      </c>
      <c r="H7078" s="27" t="n">
        <v>2165470.793811009</v>
      </c>
      <c r="I7078" s="27" t="n">
        <v>399967.7756399999</v>
      </c>
      <c r="J7078" s="27" t="n">
        <v>181429.8271167</v>
      </c>
      <c r="K7078" s="27" t="n">
        <v>0</v>
      </c>
      <c r="L7078" s="27" t="n">
        <v>171708.3881254499</v>
      </c>
    </row>
    <row r="7079">
      <c r="A7079" t="n">
        <v>7078</v>
      </c>
      <c r="B7079" s="27" t="n">
        <v>1313.025526</v>
      </c>
      <c r="C7079" s="27" t="n">
        <v>1366.566989760034</v>
      </c>
      <c r="D7079" s="27" t="n">
        <v>1366.566989760034</v>
      </c>
      <c r="E7079" s="27" t="n">
        <v>1330.299046845875</v>
      </c>
      <c r="F7079" s="27" t="n">
        <v>1313.025526</v>
      </c>
      <c r="G7079" s="27" t="n">
        <v>1811.2</v>
      </c>
      <c r="H7079" s="27" t="n">
        <v>2511770.818182025</v>
      </c>
      <c r="I7079" s="27" t="n">
        <v>472689.18936</v>
      </c>
      <c r="J7079" s="27" t="n">
        <v>214417.0683958</v>
      </c>
      <c r="K7079" s="27" t="n">
        <v>0</v>
      </c>
      <c r="L7079" s="27" t="n">
        <v>247899.2193087996</v>
      </c>
    </row>
    <row r="7080">
      <c r="A7080" t="n">
        <v>7079</v>
      </c>
      <c r="B7080" s="27" t="n">
        <v>1476.959482</v>
      </c>
      <c r="C7080" s="27" t="n">
        <v>1537.184651811152</v>
      </c>
      <c r="D7080" s="27" t="n">
        <v>1537.184651811152</v>
      </c>
      <c r="E7080" s="27" t="n">
        <v>1496.388609159633</v>
      </c>
      <c r="F7080" s="27" t="n">
        <v>1476.959482</v>
      </c>
      <c r="G7080" s="27" t="n">
        <v>1734.2</v>
      </c>
      <c r="H7080" s="27" t="n">
        <v>2707619.838609799</v>
      </c>
      <c r="I7080" s="27" t="n">
        <v>531705.4135199999</v>
      </c>
      <c r="J7080" s="27" t="n">
        <v>241187.4834106</v>
      </c>
      <c r="K7080" s="27" t="n">
        <v>0</v>
      </c>
      <c r="L7080" s="27" t="n">
        <v>392575.7021999997</v>
      </c>
    </row>
    <row r="7081">
      <c r="A7081" t="n">
        <v>7080</v>
      </c>
      <c r="B7081" s="27" t="n">
        <v>1488.613555</v>
      </c>
      <c r="C7081" s="27" t="n">
        <v>651.1911424595388</v>
      </c>
      <c r="D7081" s="27" t="n">
        <v>651.1911424595388</v>
      </c>
      <c r="E7081" s="27" t="n">
        <v>633.9088845403162</v>
      </c>
      <c r="F7081" s="27" t="n">
        <v>633.9088845403162</v>
      </c>
      <c r="G7081" s="27" t="n">
        <v>1702.6</v>
      </c>
      <c r="H7081" s="27" t="n">
        <v>1139815.282747463</v>
      </c>
      <c r="I7081" s="27" t="n">
        <v>228207.1984345138</v>
      </c>
      <c r="J7081" s="27" t="n">
        <v>103517.3208454336</v>
      </c>
      <c r="K7081" s="27" t="n">
        <v>1566673.6609526</v>
      </c>
      <c r="L7081" s="27" t="n">
        <v>0</v>
      </c>
    </row>
    <row r="7082">
      <c r="A7082" t="n">
        <v>7081</v>
      </c>
      <c r="B7082" s="27" t="n">
        <v>1055.858988</v>
      </c>
      <c r="C7082" s="27" t="n">
        <v>0</v>
      </c>
      <c r="D7082" s="27" t="n">
        <v>0</v>
      </c>
      <c r="E7082" s="27" t="n">
        <v>0</v>
      </c>
      <c r="F7082" s="27" t="n">
        <v>0</v>
      </c>
      <c r="G7082" s="27" t="n">
        <v>1682.1</v>
      </c>
      <c r="H7082" s="27" t="n">
        <v>0</v>
      </c>
      <c r="I7082" s="27" t="n">
        <v>0</v>
      </c>
      <c r="J7082" s="27" t="n">
        <v>0</v>
      </c>
      <c r="K7082" s="27" t="n">
        <v>1256472.19572</v>
      </c>
      <c r="L7082" s="27" t="n">
        <v>0</v>
      </c>
    </row>
    <row r="7083">
      <c r="A7083" t="n">
        <v>7082</v>
      </c>
      <c r="B7083" s="27" t="n">
        <v>1290.494318</v>
      </c>
      <c r="C7083" s="27" t="n">
        <v>0</v>
      </c>
      <c r="D7083" s="27" t="n">
        <v>0</v>
      </c>
      <c r="E7083" s="27" t="n">
        <v>0</v>
      </c>
      <c r="F7083" s="27" t="n">
        <v>0</v>
      </c>
      <c r="G7083" s="27" t="n">
        <v>1660.25</v>
      </c>
      <c r="H7083" s="27" t="n">
        <v>0</v>
      </c>
      <c r="I7083" s="27" t="n">
        <v>0</v>
      </c>
      <c r="J7083" s="27" t="n">
        <v>0</v>
      </c>
      <c r="K7083" s="27" t="n">
        <v>1535688.23842</v>
      </c>
      <c r="L7083" s="27" t="n">
        <v>0</v>
      </c>
    </row>
    <row r="7084">
      <c r="A7084" t="n">
        <v>7083</v>
      </c>
      <c r="B7084" s="27" t="n">
        <v>1036.435533</v>
      </c>
      <c r="C7084" s="27" t="n">
        <v>0</v>
      </c>
      <c r="D7084" s="27" t="n">
        <v>0</v>
      </c>
      <c r="E7084" s="27" t="n">
        <v>0</v>
      </c>
      <c r="F7084" s="27" t="n">
        <v>0</v>
      </c>
      <c r="G7084" s="27" t="n">
        <v>1670.45</v>
      </c>
      <c r="H7084" s="27" t="n">
        <v>0</v>
      </c>
      <c r="I7084" s="27" t="n">
        <v>0</v>
      </c>
      <c r="J7084" s="27" t="n">
        <v>0</v>
      </c>
      <c r="K7084" s="27" t="n">
        <v>1233358.28427</v>
      </c>
      <c r="L7084" s="27" t="n">
        <v>0</v>
      </c>
    </row>
    <row r="7085">
      <c r="A7085" t="n">
        <v>7084</v>
      </c>
      <c r="B7085" s="27" t="n">
        <v>1038.766348</v>
      </c>
      <c r="C7085" s="27" t="n">
        <v>0</v>
      </c>
      <c r="D7085" s="27" t="n">
        <v>0</v>
      </c>
      <c r="E7085" s="27" t="n">
        <v>0</v>
      </c>
      <c r="F7085" s="27" t="n">
        <v>0</v>
      </c>
      <c r="G7085" s="27" t="n">
        <v>1668.95</v>
      </c>
      <c r="H7085" s="27" t="n">
        <v>0</v>
      </c>
      <c r="I7085" s="27" t="n">
        <v>0</v>
      </c>
      <c r="J7085" s="27" t="n">
        <v>0</v>
      </c>
      <c r="K7085" s="27" t="n">
        <v>1236131.95412</v>
      </c>
      <c r="L7085" s="27" t="n">
        <v>0</v>
      </c>
    </row>
    <row r="7086">
      <c r="A7086" t="n">
        <v>7085</v>
      </c>
      <c r="B7086" s="27" t="n">
        <v>936.9874462</v>
      </c>
      <c r="C7086" s="27" t="n">
        <v>0</v>
      </c>
      <c r="D7086" s="27" t="n">
        <v>0</v>
      </c>
      <c r="E7086" s="27" t="n">
        <v>0</v>
      </c>
      <c r="F7086" s="27" t="n">
        <v>0</v>
      </c>
      <c r="G7086" s="27" t="n">
        <v>1669.7</v>
      </c>
      <c r="H7086" s="27" t="n">
        <v>0</v>
      </c>
      <c r="I7086" s="27" t="n">
        <v>0</v>
      </c>
      <c r="J7086" s="27" t="n">
        <v>0</v>
      </c>
      <c r="K7086" s="27" t="n">
        <v>1115015.060978</v>
      </c>
      <c r="L7086" s="27" t="n">
        <v>0</v>
      </c>
    </row>
    <row r="7087">
      <c r="A7087" t="n">
        <v>7086</v>
      </c>
      <c r="B7087" s="27" t="n">
        <v>1198.038675</v>
      </c>
      <c r="C7087" s="27" t="n">
        <v>0</v>
      </c>
      <c r="D7087" s="27" t="n">
        <v>0</v>
      </c>
      <c r="E7087" s="27" t="n">
        <v>0</v>
      </c>
      <c r="F7087" s="27" t="n">
        <v>0</v>
      </c>
      <c r="G7087" s="27" t="n">
        <v>1675.55</v>
      </c>
      <c r="H7087" s="27" t="n">
        <v>0</v>
      </c>
      <c r="I7087" s="27" t="n">
        <v>0</v>
      </c>
      <c r="J7087" s="27" t="n">
        <v>0</v>
      </c>
      <c r="K7087" s="27" t="n">
        <v>1425666.02325</v>
      </c>
      <c r="L7087" s="27" t="n">
        <v>0</v>
      </c>
    </row>
    <row r="7088">
      <c r="A7088" t="n">
        <v>7087</v>
      </c>
      <c r="B7088" s="27" t="n">
        <v>1205.406962</v>
      </c>
      <c r="C7088" s="27" t="n">
        <v>1254.559632045118</v>
      </c>
      <c r="D7088" s="27" t="n">
        <v>1254.559632045118</v>
      </c>
      <c r="E7088" s="27" t="n">
        <v>1221.264303343076</v>
      </c>
      <c r="F7088" s="27" t="n">
        <v>1205.406962</v>
      </c>
      <c r="G7088" s="27" t="n">
        <v>1708.5</v>
      </c>
      <c r="H7088" s="27" t="n">
        <v>2179621.45430726</v>
      </c>
      <c r="I7088" s="27" t="n">
        <v>433946.50632</v>
      </c>
      <c r="J7088" s="27" t="n">
        <v>196842.9568946</v>
      </c>
      <c r="K7088" s="27" t="n">
        <v>0</v>
      </c>
      <c r="L7088" s="27" t="n">
        <v>332320.4939999999</v>
      </c>
    </row>
    <row r="7089">
      <c r="A7089" t="n">
        <v>7088</v>
      </c>
      <c r="B7089" s="27" t="n">
        <v>1106.893143</v>
      </c>
      <c r="C7089" s="27" t="n">
        <v>1152.028547032925</v>
      </c>
      <c r="D7089" s="27" t="n">
        <v>1152.028547032925</v>
      </c>
      <c r="E7089" s="27" t="n">
        <v>1121.454337431529</v>
      </c>
      <c r="F7089" s="27" t="n">
        <v>1106.893143</v>
      </c>
      <c r="G7089" s="27" t="n">
        <v>1738.7</v>
      </c>
      <c r="H7089" s="27" t="n">
        <v>2029867.397748977</v>
      </c>
      <c r="I7089" s="27" t="n">
        <v>398481.53148</v>
      </c>
      <c r="J7089" s="27" t="n">
        <v>180755.6502519</v>
      </c>
      <c r="K7089" s="27" t="n">
        <v>0</v>
      </c>
      <c r="L7089" s="27" t="n">
        <v>289231.1782658999</v>
      </c>
    </row>
    <row r="7090">
      <c r="A7090" t="n">
        <v>7089</v>
      </c>
      <c r="B7090" s="27" t="n">
        <v>1442.523639</v>
      </c>
      <c r="C7090" s="27" t="n">
        <v>1501.345502934902</v>
      </c>
      <c r="D7090" s="27" t="n">
        <v>1501.345502934902</v>
      </c>
      <c r="E7090" s="27" t="n">
        <v>1461.500611756582</v>
      </c>
      <c r="F7090" s="27" t="n">
        <v>1442.523639</v>
      </c>
      <c r="G7090" s="27" t="n">
        <v>1858.4</v>
      </c>
      <c r="H7090" s="27" t="n">
        <v>2830303.380496774</v>
      </c>
      <c r="I7090" s="27" t="n">
        <v>519308.51004</v>
      </c>
      <c r="J7090" s="27" t="n">
        <v>235564.1102487</v>
      </c>
      <c r="K7090" s="27" t="n">
        <v>0</v>
      </c>
      <c r="L7090" s="27" t="n">
        <v>204261.3472823999</v>
      </c>
    </row>
    <row r="7091">
      <c r="A7091" t="n">
        <v>7090</v>
      </c>
      <c r="B7091" s="27" t="n">
        <v>1737.005547</v>
      </c>
      <c r="C7091" s="27" t="n">
        <v>1807.835534570616</v>
      </c>
      <c r="D7091" s="27" t="n">
        <v>1807.835534570616</v>
      </c>
      <c r="E7091" s="27" t="n">
        <v>1759.856565037985</v>
      </c>
      <c r="F7091" s="27" t="n">
        <v>1737.005547</v>
      </c>
      <c r="G7091" s="27" t="n">
        <v>1871.9</v>
      </c>
      <c r="H7091" s="27" t="n">
        <v>3431852.094217722</v>
      </c>
      <c r="I7091" s="27" t="n">
        <v>625321.9969199999</v>
      </c>
      <c r="J7091" s="27" t="n">
        <v>283653.0058251</v>
      </c>
      <c r="K7091" s="27" t="n">
        <v>0</v>
      </c>
      <c r="L7091" s="27" t="n">
        <v>222510.4105706997</v>
      </c>
    </row>
    <row r="7092">
      <c r="A7092" t="n">
        <v>7091</v>
      </c>
      <c r="B7092" s="27" t="n">
        <v>1443.484129</v>
      </c>
      <c r="C7092" s="27" t="n">
        <v>1502.344648656441</v>
      </c>
      <c r="D7092" s="27" t="n">
        <v>1502.344648656441</v>
      </c>
      <c r="E7092" s="27" t="n">
        <v>1462.473240695364</v>
      </c>
      <c r="F7092" s="27" t="n">
        <v>1443.484129</v>
      </c>
      <c r="G7092" s="27" t="n">
        <v>1872.4</v>
      </c>
      <c r="H7092" s="27" t="n">
        <v>2849112.178635221</v>
      </c>
      <c r="I7092" s="27" t="n">
        <v>519654.28644</v>
      </c>
      <c r="J7092" s="27" t="n">
        <v>235720.9582657</v>
      </c>
      <c r="K7092" s="27" t="n">
        <v>0</v>
      </c>
      <c r="L7092" s="27" t="n">
        <v>184188.5584</v>
      </c>
    </row>
    <row r="7093">
      <c r="A7093" t="n">
        <v>7092</v>
      </c>
      <c r="B7093" s="27" t="n">
        <v>1588.269473</v>
      </c>
      <c r="C7093" s="27" t="n">
        <v>1653.033516670027</v>
      </c>
      <c r="D7093" s="27" t="n">
        <v>1653.033516670027</v>
      </c>
      <c r="E7093" s="27" t="n">
        <v>1609.162908301017</v>
      </c>
      <c r="F7093" s="27" t="n">
        <v>1588.269473</v>
      </c>
      <c r="G7093" s="27" t="n">
        <v>1769.8</v>
      </c>
      <c r="H7093" s="27" t="n">
        <v>2965443.536283509</v>
      </c>
      <c r="I7093" s="27" t="n">
        <v>571777.01028</v>
      </c>
      <c r="J7093" s="27" t="n">
        <v>259364.4049409</v>
      </c>
      <c r="K7093" s="27" t="n">
        <v>0</v>
      </c>
      <c r="L7093" s="27" t="n">
        <v>365619.5238000001</v>
      </c>
    </row>
    <row r="7094">
      <c r="A7094" t="n">
        <v>7093</v>
      </c>
      <c r="B7094" s="27" t="n">
        <v>1786.234292</v>
      </c>
      <c r="C7094" s="27" t="n">
        <v>1859.070894549707</v>
      </c>
      <c r="D7094" s="27" t="n">
        <v>1859.070894549707</v>
      </c>
      <c r="E7094" s="27" t="n">
        <v>1809.732166494566</v>
      </c>
      <c r="F7094" s="27" t="n">
        <v>1786.234292</v>
      </c>
      <c r="G7094" s="27" t="n">
        <v>1539.95</v>
      </c>
      <c r="H7094" s="27" t="n">
        <v>2903314.534295965</v>
      </c>
      <c r="I7094" s="27" t="n">
        <v>643044.3451200001</v>
      </c>
      <c r="J7094" s="27" t="n">
        <v>291692.0598836</v>
      </c>
      <c r="K7094" s="27" t="n">
        <v>0</v>
      </c>
      <c r="L7094" s="27" t="n">
        <v>821756.9517000001</v>
      </c>
    </row>
    <row r="7095">
      <c r="A7095" t="n">
        <v>7094</v>
      </c>
      <c r="B7095" s="27" t="n">
        <v>1390.166747</v>
      </c>
      <c r="C7095" s="27" t="n">
        <v>1446.853552369669</v>
      </c>
      <c r="D7095" s="27" t="n">
        <v>1446.853552369669</v>
      </c>
      <c r="E7095" s="27" t="n">
        <v>1408.454847852662</v>
      </c>
      <c r="F7095" s="27" t="n">
        <v>1390.166747</v>
      </c>
      <c r="G7095" s="27" t="n">
        <v>1567.25</v>
      </c>
      <c r="H7095" s="27" t="n">
        <v>2301524.55807536</v>
      </c>
      <c r="I7095" s="27" t="n">
        <v>500460.02892</v>
      </c>
      <c r="J7095" s="27" t="n">
        <v>227014.2297851</v>
      </c>
      <c r="K7095" s="27" t="n">
        <v>0</v>
      </c>
      <c r="L7095" s="27" t="n">
        <v>601594.6597642498</v>
      </c>
    </row>
    <row r="7096">
      <c r="A7096" t="n">
        <v>7095</v>
      </c>
      <c r="B7096" s="27" t="n">
        <v>1677.384282</v>
      </c>
      <c r="C7096" s="27" t="n">
        <v>1745.78338137907</v>
      </c>
      <c r="D7096" s="27" t="n">
        <v>1745.78338137907</v>
      </c>
      <c r="E7096" s="27" t="n">
        <v>1699.451242163954</v>
      </c>
      <c r="F7096" s="27" t="n">
        <v>1677.384282</v>
      </c>
      <c r="G7096" s="27" t="n">
        <v>1801.8</v>
      </c>
      <c r="H7096" s="27" t="n">
        <v>3183386.789085198</v>
      </c>
      <c r="I7096" s="27" t="n">
        <v>603858.34152</v>
      </c>
      <c r="J7096" s="27" t="n">
        <v>273916.8532506</v>
      </c>
      <c r="K7096" s="27" t="n">
        <v>0</v>
      </c>
      <c r="L7096" s="27" t="n">
        <v>332457.5646923999</v>
      </c>
    </row>
    <row r="7097">
      <c r="A7097" t="n">
        <v>7096</v>
      </c>
      <c r="B7097" s="27" t="n">
        <v>1676.669499</v>
      </c>
      <c r="C7097" s="27" t="n">
        <v>1653.137594349354</v>
      </c>
      <c r="D7097" s="27" t="n">
        <v>1653.137594349354</v>
      </c>
      <c r="E7097" s="27" t="n">
        <v>1609.264223815473</v>
      </c>
      <c r="F7097" s="27" t="n">
        <v>1609.264223815473</v>
      </c>
      <c r="G7097" s="27" t="n">
        <v>1838.75</v>
      </c>
      <c r="H7097" s="27" t="n">
        <v>3115935.144595975</v>
      </c>
      <c r="I7097" s="27" t="n">
        <v>579335.1205735701</v>
      </c>
      <c r="J7097" s="27" t="n">
        <v>262792.8477490667</v>
      </c>
      <c r="K7097" s="27" t="n">
        <v>123553.8694132388</v>
      </c>
      <c r="L7097" s="27" t="n">
        <v>250499.7787500001</v>
      </c>
    </row>
    <row r="7098">
      <c r="A7098" t="n">
        <v>7097</v>
      </c>
      <c r="B7098" s="27" t="n">
        <v>1553.391747</v>
      </c>
      <c r="C7098" s="27" t="n">
        <v>515.2261437403426</v>
      </c>
      <c r="D7098" s="27" t="n">
        <v>515.2261437403426</v>
      </c>
      <c r="E7098" s="27" t="n">
        <v>501.5523227648058</v>
      </c>
      <c r="F7098" s="27" t="n">
        <v>501.5523227648058</v>
      </c>
      <c r="G7098" s="27" t="n">
        <v>1871.95</v>
      </c>
      <c r="H7098" s="27" t="n">
        <v>989195.0156093572</v>
      </c>
      <c r="I7098" s="27" t="n">
        <v>180558.8361953301</v>
      </c>
      <c r="J7098" s="27" t="n">
        <v>81903.49430749279</v>
      </c>
      <c r="K7098" s="27" t="n">
        <v>1928021.664623111</v>
      </c>
      <c r="L7098" s="27" t="n">
        <v>61997.71239999996</v>
      </c>
    </row>
    <row r="7099">
      <c r="A7099" t="n">
        <v>7098</v>
      </c>
      <c r="B7099" s="27" t="n">
        <v>1585.965851</v>
      </c>
      <c r="C7099" s="27" t="n">
        <v>0</v>
      </c>
      <c r="D7099" s="27" t="n">
        <v>0</v>
      </c>
      <c r="E7099" s="27" t="n">
        <v>0</v>
      </c>
      <c r="F7099" s="27" t="n">
        <v>0</v>
      </c>
      <c r="G7099" s="27" t="n">
        <v>1908.15</v>
      </c>
      <c r="H7099" s="27" t="n">
        <v>0</v>
      </c>
      <c r="I7099" s="27" t="n">
        <v>0</v>
      </c>
      <c r="J7099" s="27" t="n">
        <v>0</v>
      </c>
      <c r="K7099" s="27" t="n">
        <v>2907075.404883</v>
      </c>
      <c r="L7099" s="27" t="n">
        <v>0</v>
      </c>
    </row>
    <row r="7100">
      <c r="A7100" t="n">
        <v>7099</v>
      </c>
      <c r="B7100" s="27" t="n">
        <v>1572.790922</v>
      </c>
      <c r="C7100" s="27" t="n">
        <v>1636.924373463795</v>
      </c>
      <c r="D7100" s="27" t="n">
        <v>1636.924373463795</v>
      </c>
      <c r="E7100" s="27" t="n">
        <v>1593.48129297346</v>
      </c>
      <c r="F7100" s="27" t="n">
        <v>1572.790922</v>
      </c>
      <c r="G7100" s="27" t="n">
        <v>1910.95</v>
      </c>
      <c r="H7100" s="27" t="n">
        <v>3173514.136419292</v>
      </c>
      <c r="I7100" s="27" t="n">
        <v>566204.7319199999</v>
      </c>
      <c r="J7100" s="27" t="n">
        <v>256836.7575626</v>
      </c>
      <c r="K7100" s="27" t="n">
        <v>0</v>
      </c>
      <c r="L7100" s="27" t="n">
        <v>140057.0316041</v>
      </c>
    </row>
    <row r="7101">
      <c r="A7101" t="n">
        <v>7100</v>
      </c>
      <c r="B7101" s="27" t="n">
        <v>1489.390493</v>
      </c>
      <c r="C7101" s="27" t="n">
        <v>1550.122548128291</v>
      </c>
      <c r="D7101" s="27" t="n">
        <v>1550.122548128291</v>
      </c>
      <c r="E7101" s="27" t="n">
        <v>1508.983140761704</v>
      </c>
      <c r="F7101" s="27" t="n">
        <v>1489.390493</v>
      </c>
      <c r="G7101" s="27" t="n">
        <v>1862.8</v>
      </c>
      <c r="H7101" s="27" t="n">
        <v>2927352.097130953</v>
      </c>
      <c r="I7101" s="27" t="n">
        <v>536180.5774800001</v>
      </c>
      <c r="J7101" s="27" t="n">
        <v>243217.4675069</v>
      </c>
      <c r="K7101" s="27" t="n">
        <v>0</v>
      </c>
      <c r="L7101" s="27" t="n">
        <v>204344.3079999997</v>
      </c>
    </row>
    <row r="7102">
      <c r="A7102" t="n">
        <v>7101</v>
      </c>
      <c r="B7102" s="27" t="n">
        <v>1698.386863</v>
      </c>
      <c r="C7102" s="27" t="n">
        <v>1767.641775591324</v>
      </c>
      <c r="D7102" s="27" t="n">
        <v>1767.641775591324</v>
      </c>
      <c r="E7102" s="27" t="n">
        <v>1720.72952651008</v>
      </c>
      <c r="F7102" s="27" t="n">
        <v>1698.386863</v>
      </c>
      <c r="G7102" s="27" t="n">
        <v>1845.45</v>
      </c>
      <c r="H7102" s="27" t="n">
        <v>3305303.769736663</v>
      </c>
      <c r="I7102" s="27" t="n">
        <v>611419.27068</v>
      </c>
      <c r="J7102" s="27" t="n">
        <v>277346.5747279</v>
      </c>
      <c r="K7102" s="27" t="n">
        <v>0</v>
      </c>
      <c r="L7102" s="27" t="n">
        <v>262485.6896766499</v>
      </c>
    </row>
    <row r="7103">
      <c r="A7103" t="n">
        <v>7102</v>
      </c>
      <c r="B7103" s="27" t="n">
        <v>1112.575475</v>
      </c>
      <c r="C7103" s="27" t="n">
        <v>1157.942240772285</v>
      </c>
      <c r="D7103" s="27" t="n">
        <v>1157.942240772285</v>
      </c>
      <c r="E7103" s="27" t="n">
        <v>1127.21108496294</v>
      </c>
      <c r="F7103" s="27" t="n">
        <v>1112.575475</v>
      </c>
      <c r="G7103" s="27" t="n">
        <v>1838.05</v>
      </c>
      <c r="H7103" s="27" t="n">
        <v>2154310.651785904</v>
      </c>
      <c r="I7103" s="27" t="n">
        <v>400527.171</v>
      </c>
      <c r="J7103" s="27" t="n">
        <v>181683.5750675</v>
      </c>
      <c r="K7103" s="27" t="n">
        <v>0</v>
      </c>
      <c r="L7103" s="27" t="n">
        <v>180181.52125</v>
      </c>
    </row>
    <row r="7104">
      <c r="A7104" t="n">
        <v>7103</v>
      </c>
      <c r="B7104" s="27" t="n">
        <v>1168.515024</v>
      </c>
      <c r="C7104" s="27" t="n">
        <v>1216.163294587804</v>
      </c>
      <c r="D7104" s="27" t="n">
        <v>1216.163294587804</v>
      </c>
      <c r="E7104" s="27" t="n">
        <v>1183.886983749832</v>
      </c>
      <c r="F7104" s="27" t="n">
        <v>1168.515024</v>
      </c>
      <c r="G7104" s="27" t="n">
        <v>1762.7</v>
      </c>
      <c r="H7104" s="27" t="n">
        <v>2168882.107031635</v>
      </c>
      <c r="I7104" s="27" t="n">
        <v>420665.40864</v>
      </c>
      <c r="J7104" s="27" t="n">
        <v>190818.5034192</v>
      </c>
      <c r="K7104" s="27" t="n">
        <v>0</v>
      </c>
      <c r="L7104" s="27" t="n">
        <v>277288.6094999998</v>
      </c>
    </row>
    <row r="7105">
      <c r="A7105" t="n">
        <v>7104</v>
      </c>
      <c r="B7105" s="27" t="n">
        <v>371.3764505</v>
      </c>
      <c r="C7105" s="27" t="n">
        <v>0</v>
      </c>
      <c r="D7105" s="27" t="n">
        <v>0</v>
      </c>
      <c r="E7105" s="27" t="n">
        <v>0</v>
      </c>
      <c r="F7105" s="27" t="n">
        <v>0</v>
      </c>
      <c r="G7105" s="27" t="n">
        <v>1706.7</v>
      </c>
      <c r="H7105" s="27" t="n">
        <v>0</v>
      </c>
      <c r="I7105" s="27" t="n">
        <v>0</v>
      </c>
      <c r="J7105" s="27" t="n">
        <v>0</v>
      </c>
      <c r="K7105" s="27" t="n">
        <v>680733.0337664998</v>
      </c>
      <c r="L7105" s="27" t="n">
        <v>0</v>
      </c>
    </row>
    <row r="7106">
      <c r="A7106" t="n">
        <v>7105</v>
      </c>
      <c r="B7106" s="27" t="n">
        <v>116.5407271</v>
      </c>
      <c r="C7106" s="27" t="n">
        <v>0</v>
      </c>
      <c r="D7106" s="27" t="n">
        <v>0</v>
      </c>
      <c r="E7106" s="27" t="n">
        <v>0</v>
      </c>
      <c r="F7106" s="27" t="n">
        <v>0</v>
      </c>
      <c r="G7106" s="27" t="n">
        <v>1561.1</v>
      </c>
      <c r="H7106" s="27" t="n">
        <v>0</v>
      </c>
      <c r="I7106" s="27" t="n">
        <v>0</v>
      </c>
      <c r="J7106" s="27" t="n">
        <v>0</v>
      </c>
      <c r="K7106" s="27" t="n">
        <v>138683.465249</v>
      </c>
      <c r="L7106" s="27" t="n">
        <v>0</v>
      </c>
    </row>
    <row r="7107">
      <c r="A7107" t="n">
        <v>7106</v>
      </c>
      <c r="B7107" s="27" t="n">
        <v>122.7562326</v>
      </c>
      <c r="C7107" s="27" t="n">
        <v>0</v>
      </c>
      <c r="D7107" s="27" t="n">
        <v>0</v>
      </c>
      <c r="E7107" s="27" t="n">
        <v>0</v>
      </c>
      <c r="F7107" s="27" t="n">
        <v>0</v>
      </c>
      <c r="G7107" s="27" t="n">
        <v>1426.1</v>
      </c>
      <c r="H7107" s="27" t="n">
        <v>0</v>
      </c>
      <c r="I7107" s="27" t="n">
        <v>0</v>
      </c>
      <c r="J7107" s="27" t="n">
        <v>0</v>
      </c>
      <c r="K7107" s="27" t="n">
        <v>146079.916794</v>
      </c>
      <c r="L7107" s="27" t="n">
        <v>0</v>
      </c>
    </row>
    <row r="7108">
      <c r="A7108" t="n">
        <v>7107</v>
      </c>
      <c r="B7108" s="27" t="n">
        <v>114.9868508</v>
      </c>
      <c r="C7108" s="27" t="n">
        <v>0</v>
      </c>
      <c r="D7108" s="27" t="n">
        <v>0</v>
      </c>
      <c r="E7108" s="27" t="n">
        <v>0</v>
      </c>
      <c r="F7108" s="27" t="n">
        <v>0</v>
      </c>
      <c r="G7108" s="27" t="n">
        <v>1243.85</v>
      </c>
      <c r="H7108" s="27" t="n">
        <v>0</v>
      </c>
      <c r="I7108" s="27" t="n">
        <v>0</v>
      </c>
      <c r="J7108" s="27" t="n">
        <v>0</v>
      </c>
      <c r="K7108" s="27" t="n">
        <v>136834.352452</v>
      </c>
      <c r="L7108" s="27" t="n">
        <v>0</v>
      </c>
    </row>
    <row r="7109">
      <c r="A7109" t="n">
        <v>7108</v>
      </c>
      <c r="B7109" s="27" t="n">
        <v>121.2023562</v>
      </c>
      <c r="C7109" s="27" t="n">
        <v>0</v>
      </c>
      <c r="D7109" s="27" t="n">
        <v>0</v>
      </c>
      <c r="E7109" s="27" t="n">
        <v>0</v>
      </c>
      <c r="F7109" s="27" t="n">
        <v>0</v>
      </c>
      <c r="G7109" s="27" t="n">
        <v>1242.35</v>
      </c>
      <c r="H7109" s="27" t="n">
        <v>0</v>
      </c>
      <c r="I7109" s="27" t="n">
        <v>0</v>
      </c>
      <c r="J7109" s="27" t="n">
        <v>0</v>
      </c>
      <c r="K7109" s="27" t="n">
        <v>144230.803878</v>
      </c>
      <c r="L7109" s="27" t="n">
        <v>0</v>
      </c>
    </row>
    <row r="7110">
      <c r="A7110" t="n">
        <v>7109</v>
      </c>
      <c r="B7110" s="27" t="n">
        <v>123.5331708</v>
      </c>
      <c r="C7110" s="27" t="n">
        <v>0</v>
      </c>
      <c r="D7110" s="27" t="n">
        <v>0</v>
      </c>
      <c r="E7110" s="27" t="n">
        <v>0</v>
      </c>
      <c r="F7110" s="27" t="n">
        <v>0</v>
      </c>
      <c r="G7110" s="27" t="n">
        <v>1447.55</v>
      </c>
      <c r="H7110" s="27" t="n">
        <v>0</v>
      </c>
      <c r="I7110" s="27" t="n">
        <v>0</v>
      </c>
      <c r="J7110" s="27" t="n">
        <v>0</v>
      </c>
      <c r="K7110" s="27" t="n">
        <v>147004.473252</v>
      </c>
      <c r="L7110" s="27" t="n">
        <v>0</v>
      </c>
    </row>
    <row r="7111">
      <c r="A7111" t="n">
        <v>7110</v>
      </c>
      <c r="B7111" s="27" t="n">
        <v>101.7789017</v>
      </c>
      <c r="C7111" s="27" t="n">
        <v>0</v>
      </c>
      <c r="D7111" s="27" t="n">
        <v>0</v>
      </c>
      <c r="E7111" s="27" t="n">
        <v>0</v>
      </c>
      <c r="F7111" s="27" t="n">
        <v>0</v>
      </c>
      <c r="G7111" s="27" t="n">
        <v>1615.3</v>
      </c>
      <c r="H7111" s="27" t="n">
        <v>0</v>
      </c>
      <c r="I7111" s="27" t="n">
        <v>0</v>
      </c>
      <c r="J7111" s="27" t="n">
        <v>0</v>
      </c>
      <c r="K7111" s="27" t="n">
        <v>121116.893023</v>
      </c>
      <c r="L7111" s="27" t="n">
        <v>0</v>
      </c>
    </row>
    <row r="7112">
      <c r="A7112" t="n">
        <v>7111</v>
      </c>
      <c r="B7112" s="27" t="n">
        <v>87.84742894</v>
      </c>
      <c r="C7112" s="27" t="n">
        <v>0</v>
      </c>
      <c r="D7112" s="27" t="n">
        <v>0</v>
      </c>
      <c r="E7112" s="27" t="n">
        <v>0</v>
      </c>
      <c r="F7112" s="27" t="n">
        <v>0</v>
      </c>
      <c r="G7112" s="27" t="n">
        <v>1714.5</v>
      </c>
      <c r="H7112" s="27" t="n">
        <v>0</v>
      </c>
      <c r="I7112" s="27" t="n">
        <v>0</v>
      </c>
      <c r="J7112" s="27" t="n">
        <v>0</v>
      </c>
      <c r="K7112" s="27" t="n">
        <v>161024.33724702</v>
      </c>
      <c r="L7112" s="27" t="n">
        <v>0</v>
      </c>
    </row>
    <row r="7113">
      <c r="A7113" t="n">
        <v>7112</v>
      </c>
      <c r="B7113" s="27" t="n">
        <v>176.3999293</v>
      </c>
      <c r="C7113" s="27" t="n">
        <v>0</v>
      </c>
      <c r="D7113" s="27" t="n">
        <v>0</v>
      </c>
      <c r="E7113" s="27" t="n">
        <v>0</v>
      </c>
      <c r="F7113" s="27" t="n">
        <v>0</v>
      </c>
      <c r="G7113" s="27" t="n">
        <v>1712.7</v>
      </c>
      <c r="H7113" s="27" t="n">
        <v>0</v>
      </c>
      <c r="I7113" s="27" t="n">
        <v>0</v>
      </c>
      <c r="J7113" s="27" t="n">
        <v>0</v>
      </c>
      <c r="K7113" s="27" t="n">
        <v>323341.0704069</v>
      </c>
      <c r="L7113" s="27" t="n">
        <v>0</v>
      </c>
    </row>
    <row r="7114">
      <c r="A7114" t="n">
        <v>7113</v>
      </c>
      <c r="B7114" s="27" t="n">
        <v>1266.300464</v>
      </c>
      <c r="C7114" s="27" t="n">
        <v>0</v>
      </c>
      <c r="D7114" s="27" t="n">
        <v>0</v>
      </c>
      <c r="E7114" s="27" t="n">
        <v>0</v>
      </c>
      <c r="F7114" s="27" t="n">
        <v>0</v>
      </c>
      <c r="G7114" s="27" t="n">
        <v>1829.4</v>
      </c>
      <c r="H7114" s="27" t="n">
        <v>0</v>
      </c>
      <c r="I7114" s="27" t="n">
        <v>0</v>
      </c>
      <c r="J7114" s="27" t="n">
        <v>0</v>
      </c>
      <c r="K7114" s="27" t="n">
        <v>2321128.750512</v>
      </c>
      <c r="L7114" s="27" t="n">
        <v>0</v>
      </c>
    </row>
    <row r="7115">
      <c r="A7115" t="n">
        <v>7114</v>
      </c>
      <c r="B7115" s="27" t="n">
        <v>1548.048354</v>
      </c>
      <c r="C7115" s="27" t="n">
        <v>0</v>
      </c>
      <c r="D7115" s="27" t="n">
        <v>0</v>
      </c>
      <c r="E7115" s="27" t="n">
        <v>0</v>
      </c>
      <c r="F7115" s="27" t="n">
        <v>0</v>
      </c>
      <c r="G7115" s="27" t="n">
        <v>1824.4</v>
      </c>
      <c r="H7115" s="27" t="n">
        <v>0</v>
      </c>
      <c r="I7115" s="27" t="n">
        <v>0</v>
      </c>
      <c r="J7115" s="27" t="n">
        <v>0</v>
      </c>
      <c r="K7115" s="27" t="n">
        <v>2837572.632881999</v>
      </c>
      <c r="L7115" s="27" t="n">
        <v>0</v>
      </c>
    </row>
    <row r="7116">
      <c r="A7116" t="n">
        <v>7115</v>
      </c>
      <c r="B7116" s="27" t="n">
        <v>1673.02663</v>
      </c>
      <c r="C7116" s="27" t="n">
        <v>0</v>
      </c>
      <c r="D7116" s="27" t="n">
        <v>0</v>
      </c>
      <c r="E7116" s="27" t="n">
        <v>0</v>
      </c>
      <c r="F7116" s="27" t="n">
        <v>0</v>
      </c>
      <c r="G7116" s="27" t="n">
        <v>1777.9</v>
      </c>
      <c r="H7116" s="27" t="n">
        <v>0</v>
      </c>
      <c r="I7116" s="27" t="n">
        <v>0</v>
      </c>
      <c r="J7116" s="27" t="n">
        <v>0</v>
      </c>
      <c r="K7116" s="27" t="n">
        <v>3066657.81279</v>
      </c>
      <c r="L7116" s="27" t="n">
        <v>0</v>
      </c>
    </row>
    <row r="7117">
      <c r="A7117" t="n">
        <v>7116</v>
      </c>
      <c r="B7117" s="27" t="n">
        <v>1771.998843</v>
      </c>
      <c r="C7117" s="27" t="n">
        <v>475.6401984083211</v>
      </c>
      <c r="D7117" s="27" t="n">
        <v>475.6401984083211</v>
      </c>
      <c r="E7117" s="27" t="n">
        <v>463.016966841326</v>
      </c>
      <c r="F7117" s="27" t="n">
        <v>463.016966841326</v>
      </c>
      <c r="G7117" s="27" t="n">
        <v>1669.8</v>
      </c>
      <c r="H7117" s="27" t="n">
        <v>815708.128358852</v>
      </c>
      <c r="I7117" s="27" t="n">
        <v>166686.1080628773</v>
      </c>
      <c r="J7117" s="27" t="n">
        <v>75610.67068518854</v>
      </c>
      <c r="K7117" s="27" t="n">
        <v>2399363.778998849</v>
      </c>
      <c r="L7117" s="27" t="n">
        <v>152888.2024510058</v>
      </c>
    </row>
    <row r="7118">
      <c r="A7118" t="n">
        <v>7117</v>
      </c>
      <c r="B7118" s="27" t="n">
        <v>1494.002592</v>
      </c>
      <c r="C7118" s="27" t="n">
        <v>1554.922610698851</v>
      </c>
      <c r="D7118" s="27" t="n">
        <v>1554.922610698851</v>
      </c>
      <c r="E7118" s="27" t="n">
        <v>1513.655812288432</v>
      </c>
      <c r="F7118" s="27" t="n">
        <v>1494.002592</v>
      </c>
      <c r="G7118" s="27" t="n">
        <v>1315.35</v>
      </c>
      <c r="H7118" s="27" t="n">
        <v>2073232.302671454</v>
      </c>
      <c r="I7118" s="27" t="n">
        <v>537840.9331200001</v>
      </c>
      <c r="J7118" s="27" t="n">
        <v>243970.6232736</v>
      </c>
      <c r="K7118" s="27" t="n">
        <v>0</v>
      </c>
      <c r="L7118" s="27" t="n">
        <v>873058.14885</v>
      </c>
    </row>
    <row r="7119">
      <c r="A7119" t="n">
        <v>7118</v>
      </c>
      <c r="B7119" s="27" t="n">
        <v>1420.649916</v>
      </c>
      <c r="C7119" s="27" t="n">
        <v>1478.579551358916</v>
      </c>
      <c r="D7119" s="27" t="n">
        <v>1478.579551358916</v>
      </c>
      <c r="E7119" s="27" t="n">
        <v>1439.338856124396</v>
      </c>
      <c r="F7119" s="27" t="n">
        <v>1420.649916</v>
      </c>
      <c r="G7119" s="27" t="n">
        <v>1331.65</v>
      </c>
      <c r="H7119" s="27" t="n">
        <v>1997064.419120899</v>
      </c>
      <c r="I7119" s="27" t="n">
        <v>511433.96976</v>
      </c>
      <c r="J7119" s="27" t="n">
        <v>231992.1312828</v>
      </c>
      <c r="K7119" s="27" t="n">
        <v>0</v>
      </c>
      <c r="L7119" s="27" t="n">
        <v>882605.6328999999</v>
      </c>
    </row>
    <row r="7120">
      <c r="A7120" t="n">
        <v>7119</v>
      </c>
      <c r="B7120" s="27" t="n">
        <v>1712.237729</v>
      </c>
      <c r="C7120" s="27" t="n">
        <v>1782.057574954906</v>
      </c>
      <c r="D7120" s="27" t="n">
        <v>1782.057574954906</v>
      </c>
      <c r="E7120" s="27" t="n">
        <v>1734.762738417432</v>
      </c>
      <c r="F7120" s="27" t="n">
        <v>1712.237729</v>
      </c>
      <c r="G7120" s="27" t="n">
        <v>1562.5</v>
      </c>
      <c r="H7120" s="27" t="n">
        <v>2827465.668142454</v>
      </c>
      <c r="I7120" s="27" t="n">
        <v>616405.58244</v>
      </c>
      <c r="J7120" s="27" t="n">
        <v>279608.4211457</v>
      </c>
      <c r="K7120" s="27" t="n">
        <v>0</v>
      </c>
      <c r="L7120" s="27" t="n">
        <v>749103.6875</v>
      </c>
    </row>
    <row r="7121">
      <c r="A7121" t="n">
        <v>7120</v>
      </c>
      <c r="B7121" s="27" t="n">
        <v>1677.291049</v>
      </c>
      <c r="C7121" s="27" t="n">
        <v>1129.504055672977</v>
      </c>
      <c r="D7121" s="27" t="n">
        <v>1129.504055672977</v>
      </c>
      <c r="E7121" s="27" t="n">
        <v>1099.527633792882</v>
      </c>
      <c r="F7121" s="27" t="n">
        <v>1099.527633792882</v>
      </c>
      <c r="G7121" s="27" t="n">
        <v>1834.75</v>
      </c>
      <c r="H7121" s="27" t="n">
        <v>2129369.371457404</v>
      </c>
      <c r="I7121" s="27" t="n">
        <v>395829.9481654374</v>
      </c>
      <c r="J7121" s="27" t="n">
        <v>179552.8625983776</v>
      </c>
      <c r="K7121" s="27" t="n">
        <v>1059040.340074647</v>
      </c>
      <c r="L7121" s="27" t="n">
        <v>175399.3245000001</v>
      </c>
    </row>
    <row r="7122">
      <c r="A7122" t="n">
        <v>7121</v>
      </c>
      <c r="B7122" s="27" t="n">
        <v>1676.966678</v>
      </c>
      <c r="C7122" s="27" t="n">
        <v>12.550727350042</v>
      </c>
      <c r="D7122" s="27" t="n">
        <v>12.550727350042</v>
      </c>
      <c r="E7122" s="27" t="n">
        <v>12.21763788829345</v>
      </c>
      <c r="F7122" s="27" t="n">
        <v>12.21763788829345</v>
      </c>
      <c r="G7122" s="27" t="n">
        <v>1871.95</v>
      </c>
      <c r="H7122" s="27" t="n">
        <v>24116.04804758972</v>
      </c>
      <c r="I7122" s="27" t="n">
        <v>4398.349639785643</v>
      </c>
      <c r="J7122" s="27" t="n">
        <v>1995.140267158321</v>
      </c>
      <c r="K7122" s="27" t="n">
        <v>3051484.990524758</v>
      </c>
      <c r="L7122" s="27" t="n">
        <v>1510.221699999998</v>
      </c>
    </row>
    <row r="7123">
      <c r="A7123" t="n">
        <v>7122</v>
      </c>
      <c r="B7123" s="27" t="n">
        <v>1398.548938</v>
      </c>
      <c r="C7123" s="27" t="n">
        <v>0</v>
      </c>
      <c r="D7123" s="27" t="n">
        <v>0</v>
      </c>
      <c r="E7123" s="27" t="n">
        <v>0</v>
      </c>
      <c r="F7123" s="27" t="n">
        <v>0</v>
      </c>
      <c r="G7123" s="27" t="n">
        <v>1908.15</v>
      </c>
      <c r="H7123" s="27" t="n">
        <v>0</v>
      </c>
      <c r="I7123" s="27" t="n">
        <v>0</v>
      </c>
      <c r="J7123" s="27" t="n">
        <v>0</v>
      </c>
      <c r="K7123" s="27" t="n">
        <v>2563540.203354</v>
      </c>
      <c r="L7123" s="27" t="n">
        <v>0</v>
      </c>
    </row>
    <row r="7124">
      <c r="A7124" t="n">
        <v>7123</v>
      </c>
      <c r="B7124" s="27" t="n">
        <v>1443.042246</v>
      </c>
      <c r="C7124" s="27" t="n">
        <v>1501.884625313816</v>
      </c>
      <c r="D7124" s="27" t="n">
        <v>1501.884625313816</v>
      </c>
      <c r="E7124" s="27" t="n">
        <v>1462.025426121466</v>
      </c>
      <c r="F7124" s="27" t="n">
        <v>1443.042246</v>
      </c>
      <c r="G7124" s="27" t="n">
        <v>1910.95</v>
      </c>
      <c r="H7124" s="27" t="n">
        <v>2906993.86638077</v>
      </c>
      <c r="I7124" s="27" t="n">
        <v>519495.20856</v>
      </c>
      <c r="J7124" s="27" t="n">
        <v>235648.7987718</v>
      </c>
      <c r="K7124" s="27" t="n">
        <v>0</v>
      </c>
      <c r="L7124" s="27" t="n">
        <v>128502.8901</v>
      </c>
    </row>
    <row r="7125">
      <c r="A7125" t="n">
        <v>7124</v>
      </c>
      <c r="B7125" s="27" t="n">
        <v>1379.065271</v>
      </c>
      <c r="C7125" s="27" t="n">
        <v>1435.298848410786</v>
      </c>
      <c r="D7125" s="27" t="n">
        <v>1435.298848410786</v>
      </c>
      <c r="E7125" s="27" t="n">
        <v>1397.206799437716</v>
      </c>
      <c r="F7125" s="27" t="n">
        <v>1379.065271</v>
      </c>
      <c r="G7125" s="27" t="n">
        <v>1862.3</v>
      </c>
      <c r="H7125" s="27" t="n">
        <v>2709667.800226649</v>
      </c>
      <c r="I7125" s="27" t="n">
        <v>496463.49756</v>
      </c>
      <c r="J7125" s="27" t="n">
        <v>225201.3587543</v>
      </c>
      <c r="K7125" s="27" t="n">
        <v>0</v>
      </c>
      <c r="L7125" s="27" t="n">
        <v>189897.2505000001</v>
      </c>
    </row>
    <row r="7126">
      <c r="A7126" t="n">
        <v>7125</v>
      </c>
      <c r="B7126" s="27" t="n">
        <v>1510.367824</v>
      </c>
      <c r="C7126" s="27" t="n">
        <v>1571.955963697507</v>
      </c>
      <c r="D7126" s="27" t="n">
        <v>1571.955963697507</v>
      </c>
      <c r="E7126" s="27" t="n">
        <v>1530.237109384361</v>
      </c>
      <c r="F7126" s="27" t="n">
        <v>1510.367824</v>
      </c>
      <c r="G7126" s="27" t="n">
        <v>1793.45</v>
      </c>
      <c r="H7126" s="27" t="n">
        <v>2861119.008346859</v>
      </c>
      <c r="I7126" s="27" t="n">
        <v>543732.41664</v>
      </c>
      <c r="J7126" s="27" t="n">
        <v>246643.0656592</v>
      </c>
      <c r="K7126" s="27" t="n">
        <v>0</v>
      </c>
      <c r="L7126" s="27" t="n">
        <v>311966.4740472003</v>
      </c>
    </row>
    <row r="7127">
      <c r="A7127" t="n">
        <v>7126</v>
      </c>
      <c r="B7127" s="27" t="n">
        <v>1776.080682</v>
      </c>
      <c r="C7127" s="27" t="n">
        <v>1848.503887767638</v>
      </c>
      <c r="D7127" s="27" t="n">
        <v>1848.503887767638</v>
      </c>
      <c r="E7127" s="27" t="n">
        <v>1799.445602311811</v>
      </c>
      <c r="F7127" s="27" t="n">
        <v>1776.080682</v>
      </c>
      <c r="G7127" s="27" t="n">
        <v>1754.7</v>
      </c>
      <c r="H7127" s="27" t="n">
        <v>3290648.342245967</v>
      </c>
      <c r="I7127" s="27" t="n">
        <v>639389.04552</v>
      </c>
      <c r="J7127" s="27" t="n">
        <v>290033.9753706</v>
      </c>
      <c r="K7127" s="27" t="n">
        <v>0</v>
      </c>
      <c r="L7127" s="27" t="n">
        <v>435672.5912946002</v>
      </c>
    </row>
    <row r="7128">
      <c r="A7128" t="n">
        <v>7127</v>
      </c>
      <c r="B7128" s="27" t="n">
        <v>1299.040638</v>
      </c>
      <c r="C7128" s="27" t="n">
        <v>1352.011726306154</v>
      </c>
      <c r="D7128" s="27" t="n">
        <v>1352.011726306154</v>
      </c>
      <c r="E7128" s="27" t="n">
        <v>1316.130072149151</v>
      </c>
      <c r="F7128" s="27" t="n">
        <v>1299.040638</v>
      </c>
      <c r="G7128" s="27" t="n">
        <v>1734.2</v>
      </c>
      <c r="H7128" s="27" t="n">
        <v>2381455.151727417</v>
      </c>
      <c r="I7128" s="27" t="n">
        <v>467654.62968</v>
      </c>
      <c r="J7128" s="27" t="n">
        <v>212133.3361854</v>
      </c>
      <c r="K7128" s="27" t="n">
        <v>0</v>
      </c>
      <c r="L7128" s="27" t="n">
        <v>345285.0015803999</v>
      </c>
    </row>
    <row r="7129">
      <c r="A7129" t="n">
        <v>7128</v>
      </c>
      <c r="B7129" s="27" t="n">
        <v>1407.035046</v>
      </c>
      <c r="C7129" s="27" t="n">
        <v>0</v>
      </c>
      <c r="D7129" s="27" t="n">
        <v>0</v>
      </c>
      <c r="E7129" s="27" t="n">
        <v>0</v>
      </c>
      <c r="F7129" s="27" t="n">
        <v>0</v>
      </c>
      <c r="G7129" s="27" t="n">
        <v>1602.1</v>
      </c>
      <c r="H7129" s="27" t="n">
        <v>0</v>
      </c>
      <c r="I7129" s="27" t="n">
        <v>0</v>
      </c>
      <c r="J7129" s="27" t="n">
        <v>0</v>
      </c>
      <c r="K7129" s="27" t="n">
        <v>2579095.239318</v>
      </c>
      <c r="L7129" s="27" t="n">
        <v>0</v>
      </c>
    </row>
    <row r="7130">
      <c r="A7130" t="n">
        <v>7129</v>
      </c>
      <c r="B7130" s="27" t="n">
        <v>1057.412864</v>
      </c>
      <c r="C7130" s="27" t="n">
        <v>0</v>
      </c>
      <c r="D7130" s="27" t="n">
        <v>0</v>
      </c>
      <c r="E7130" s="27" t="n">
        <v>0</v>
      </c>
      <c r="F7130" s="27" t="n">
        <v>0</v>
      </c>
      <c r="G7130" s="27" t="n">
        <v>1717.1</v>
      </c>
      <c r="H7130" s="27" t="n">
        <v>0</v>
      </c>
      <c r="I7130" s="27" t="n">
        <v>0</v>
      </c>
      <c r="J7130" s="27" t="n">
        <v>0</v>
      </c>
      <c r="K7130" s="27" t="n">
        <v>1258321.30816</v>
      </c>
      <c r="L7130" s="27" t="n">
        <v>0</v>
      </c>
    </row>
    <row r="7131">
      <c r="A7131" t="n">
        <v>7130</v>
      </c>
      <c r="B7131" s="27" t="n">
        <v>1358.08794</v>
      </c>
      <c r="C7131" s="27" t="n">
        <v>0</v>
      </c>
      <c r="D7131" s="27" t="n">
        <v>0</v>
      </c>
      <c r="E7131" s="27" t="n">
        <v>0</v>
      </c>
      <c r="F7131" s="27" t="n">
        <v>0</v>
      </c>
      <c r="G7131" s="27" t="n">
        <v>1722.6</v>
      </c>
      <c r="H7131" s="27" t="n">
        <v>0</v>
      </c>
      <c r="I7131" s="27" t="n">
        <v>0</v>
      </c>
      <c r="J7131" s="27" t="n">
        <v>0</v>
      </c>
      <c r="K7131" s="27" t="n">
        <v>1616124.6486</v>
      </c>
      <c r="L7131" s="27" t="n">
        <v>0</v>
      </c>
    </row>
    <row r="7132">
      <c r="A7132" t="n">
        <v>7131</v>
      </c>
      <c r="B7132" s="27" t="n">
        <v>1203.477242</v>
      </c>
      <c r="C7132" s="27" t="n">
        <v>0</v>
      </c>
      <c r="D7132" s="27" t="n">
        <v>0</v>
      </c>
      <c r="E7132" s="27" t="n">
        <v>0</v>
      </c>
      <c r="F7132" s="27" t="n">
        <v>0</v>
      </c>
      <c r="G7132" s="27" t="n">
        <v>1686.35</v>
      </c>
      <c r="H7132" s="27" t="n">
        <v>0</v>
      </c>
      <c r="I7132" s="27" t="n">
        <v>0</v>
      </c>
      <c r="J7132" s="27" t="n">
        <v>0</v>
      </c>
      <c r="K7132" s="27" t="n">
        <v>1432137.91798</v>
      </c>
      <c r="L7132" s="27" t="n">
        <v>0</v>
      </c>
    </row>
    <row r="7133">
      <c r="A7133" t="n">
        <v>7132</v>
      </c>
      <c r="B7133" s="27" t="n">
        <v>1147.537693</v>
      </c>
      <c r="C7133" s="27" t="n">
        <v>0</v>
      </c>
      <c r="D7133" s="27" t="n">
        <v>0</v>
      </c>
      <c r="E7133" s="27" t="n">
        <v>0</v>
      </c>
      <c r="F7133" s="27" t="n">
        <v>0</v>
      </c>
      <c r="G7133" s="27" t="n">
        <v>1674.85</v>
      </c>
      <c r="H7133" s="27" t="n">
        <v>0</v>
      </c>
      <c r="I7133" s="27" t="n">
        <v>0</v>
      </c>
      <c r="J7133" s="27" t="n">
        <v>0</v>
      </c>
      <c r="K7133" s="27" t="n">
        <v>1365569.85467</v>
      </c>
      <c r="L7133" s="27" t="n">
        <v>0</v>
      </c>
    </row>
    <row r="7134">
      <c r="A7134" t="n">
        <v>7133</v>
      </c>
      <c r="B7134" s="27" t="n">
        <v>1421.019933</v>
      </c>
      <c r="C7134" s="27" t="n">
        <v>0</v>
      </c>
      <c r="D7134" s="27" t="n">
        <v>0</v>
      </c>
      <c r="E7134" s="27" t="n">
        <v>0</v>
      </c>
      <c r="F7134" s="27" t="n">
        <v>0</v>
      </c>
      <c r="G7134" s="27" t="n">
        <v>1685.6</v>
      </c>
      <c r="H7134" s="27" t="n">
        <v>0</v>
      </c>
      <c r="I7134" s="27" t="n">
        <v>0</v>
      </c>
      <c r="J7134" s="27" t="n">
        <v>0</v>
      </c>
      <c r="K7134" s="27" t="n">
        <v>1691013.72027</v>
      </c>
      <c r="L7134" s="27" t="n">
        <v>0</v>
      </c>
    </row>
    <row r="7135">
      <c r="A7135" t="n">
        <v>7134</v>
      </c>
      <c r="B7135" s="27" t="n">
        <v>1152.97626</v>
      </c>
      <c r="C7135" s="27" t="n">
        <v>0</v>
      </c>
      <c r="D7135" s="27" t="n">
        <v>0</v>
      </c>
      <c r="E7135" s="27" t="n">
        <v>0</v>
      </c>
      <c r="F7135" s="27" t="n">
        <v>0</v>
      </c>
      <c r="G7135" s="27" t="n">
        <v>1675.55</v>
      </c>
      <c r="H7135" s="27" t="n">
        <v>0</v>
      </c>
      <c r="I7135" s="27" t="n">
        <v>0</v>
      </c>
      <c r="J7135" s="27" t="n">
        <v>0</v>
      </c>
      <c r="K7135" s="27" t="n">
        <v>1372041.7494</v>
      </c>
      <c r="L7135" s="27" t="n">
        <v>0</v>
      </c>
    </row>
    <row r="7136">
      <c r="A7136" t="n">
        <v>7135</v>
      </c>
      <c r="B7136" s="27" t="n">
        <v>1150.645446</v>
      </c>
      <c r="C7136" s="27" t="n">
        <v>0</v>
      </c>
      <c r="D7136" s="27" t="n">
        <v>0</v>
      </c>
      <c r="E7136" s="27" t="n">
        <v>0</v>
      </c>
      <c r="F7136" s="27" t="n">
        <v>0</v>
      </c>
      <c r="G7136" s="27" t="n">
        <v>1708.5</v>
      </c>
      <c r="H7136" s="27" t="n">
        <v>0</v>
      </c>
      <c r="I7136" s="27" t="n">
        <v>0</v>
      </c>
      <c r="J7136" s="27" t="n">
        <v>0</v>
      </c>
      <c r="K7136" s="27" t="n">
        <v>2109133.102518</v>
      </c>
      <c r="L7136" s="27" t="n">
        <v>0</v>
      </c>
    </row>
    <row r="7137">
      <c r="A7137" t="n">
        <v>7136</v>
      </c>
      <c r="B7137" s="27" t="n">
        <v>1557.232735</v>
      </c>
      <c r="C7137" s="27" t="n">
        <v>0</v>
      </c>
      <c r="D7137" s="27" t="n">
        <v>0</v>
      </c>
      <c r="E7137" s="27" t="n">
        <v>0</v>
      </c>
      <c r="F7137" s="27" t="n">
        <v>0</v>
      </c>
      <c r="G7137" s="27" t="n">
        <v>1722.7</v>
      </c>
      <c r="H7137" s="27" t="n">
        <v>0</v>
      </c>
      <c r="I7137" s="27" t="n">
        <v>0</v>
      </c>
      <c r="J7137" s="27" t="n">
        <v>0</v>
      </c>
      <c r="K7137" s="27" t="n">
        <v>2854407.603255</v>
      </c>
      <c r="L7137" s="27" t="n">
        <v>0</v>
      </c>
    </row>
    <row r="7138">
      <c r="A7138" t="n">
        <v>7137</v>
      </c>
      <c r="B7138" s="27" t="n">
        <v>1562.955856</v>
      </c>
      <c r="C7138" s="27" t="n">
        <v>0</v>
      </c>
      <c r="D7138" s="27" t="n">
        <v>0</v>
      </c>
      <c r="E7138" s="27" t="n">
        <v>0</v>
      </c>
      <c r="F7138" s="27" t="n">
        <v>0</v>
      </c>
      <c r="G7138" s="27" t="n">
        <v>1604.1</v>
      </c>
      <c r="H7138" s="27" t="n">
        <v>0</v>
      </c>
      <c r="I7138" s="27" t="n">
        <v>0</v>
      </c>
      <c r="J7138" s="27" t="n">
        <v>0</v>
      </c>
      <c r="K7138" s="27" t="n">
        <v>2864898.084048</v>
      </c>
      <c r="L7138" s="27" t="n">
        <v>0</v>
      </c>
    </row>
    <row r="7139">
      <c r="A7139" t="n">
        <v>7138</v>
      </c>
      <c r="B7139" s="27" t="n">
        <v>1484.152958</v>
      </c>
      <c r="C7139" s="27" t="n">
        <v>0</v>
      </c>
      <c r="D7139" s="27" t="n">
        <v>0</v>
      </c>
      <c r="E7139" s="27" t="n">
        <v>0</v>
      </c>
      <c r="F7139" s="27" t="n">
        <v>0</v>
      </c>
      <c r="G7139" s="27" t="n">
        <v>1421.45</v>
      </c>
      <c r="H7139" s="27" t="n">
        <v>0</v>
      </c>
      <c r="I7139" s="27" t="n">
        <v>0</v>
      </c>
      <c r="J7139" s="27" t="n">
        <v>0</v>
      </c>
      <c r="K7139" s="27" t="n">
        <v>2720452.372014</v>
      </c>
      <c r="L7139" s="27" t="n">
        <v>0</v>
      </c>
    </row>
    <row r="7140">
      <c r="A7140" t="n">
        <v>7139</v>
      </c>
      <c r="B7140" s="27" t="n">
        <v>1538.734808</v>
      </c>
      <c r="C7140" s="27" t="n">
        <v>902.1474059599558</v>
      </c>
      <c r="D7140" s="27" t="n">
        <v>902.1474059599558</v>
      </c>
      <c r="E7140" s="27" t="n">
        <v>878.2049056180898</v>
      </c>
      <c r="F7140" s="27" t="n">
        <v>878.2049056180898</v>
      </c>
      <c r="G7140" s="27" t="n">
        <v>766.8</v>
      </c>
      <c r="H7140" s="27" t="n">
        <v>712721.5331126929</v>
      </c>
      <c r="I7140" s="27" t="n">
        <v>316153.7660225123</v>
      </c>
      <c r="J7140" s="27" t="n">
        <v>143410.8610874341</v>
      </c>
      <c r="K7140" s="27" t="n">
        <v>1210751.311066041</v>
      </c>
      <c r="L7140" s="27" t="n">
        <v>1083002.289608228</v>
      </c>
    </row>
    <row r="7141">
      <c r="A7141" t="n">
        <v>7140</v>
      </c>
      <c r="B7141" s="27" t="n">
        <v>1370.921017</v>
      </c>
      <c r="C7141" s="27" t="n">
        <v>814.1757475088156</v>
      </c>
      <c r="D7141" s="27" t="n">
        <v>814.1757475088156</v>
      </c>
      <c r="E7141" s="27" t="n">
        <v>792.5679670238445</v>
      </c>
      <c r="F7141" s="27" t="n">
        <v>792.5679670238445</v>
      </c>
      <c r="G7141" s="27" t="n">
        <v>360.8</v>
      </c>
      <c r="H7141" s="27" t="n">
        <v>302571.9518925974</v>
      </c>
      <c r="I7141" s="27" t="n">
        <v>285324.468128584</v>
      </c>
      <c r="J7141" s="27" t="n">
        <v>129426.3490149938</v>
      </c>
      <c r="K7141" s="27" t="n">
        <v>1060121.140606293</v>
      </c>
      <c r="L7141" s="27" t="n">
        <v>1299177.411545486</v>
      </c>
    </row>
    <row r="7142">
      <c r="A7142" t="n">
        <v>7141</v>
      </c>
      <c r="B7142" s="27" t="n">
        <v>1755.523868</v>
      </c>
      <c r="C7142" s="27" t="n">
        <v>477.2919111792405</v>
      </c>
      <c r="D7142" s="27" t="n">
        <v>477.2919111792405</v>
      </c>
      <c r="E7142" s="27" t="n">
        <v>464.6248440557486</v>
      </c>
      <c r="F7142" s="27" t="n">
        <v>464.6248440557486</v>
      </c>
      <c r="G7142" s="27" t="n">
        <v>342.95</v>
      </c>
      <c r="H7142" s="27" t="n">
        <v>168328.9197635736</v>
      </c>
      <c r="I7142" s="27" t="n">
        <v>167264.9438600695</v>
      </c>
      <c r="J7142" s="27" t="n">
        <v>75873.23703430375</v>
      </c>
      <c r="K7142" s="27" t="n">
        <v>2366217.910889813</v>
      </c>
      <c r="L7142" s="27" t="n">
        <v>0</v>
      </c>
    </row>
    <row r="7143">
      <c r="A7143" t="n">
        <v>7142</v>
      </c>
      <c r="B7143" s="27" t="n">
        <v>1535.254125</v>
      </c>
      <c r="C7143" s="27" t="n">
        <v>1160.319374968113</v>
      </c>
      <c r="D7143" s="27" t="n">
        <v>1160.319374968113</v>
      </c>
      <c r="E7143" s="27" t="n">
        <v>1129.525131313123</v>
      </c>
      <c r="F7143" s="27" t="n">
        <v>1129.525131313123</v>
      </c>
      <c r="G7143" s="27" t="n">
        <v>757.15</v>
      </c>
      <c r="H7143" s="27" t="n">
        <v>901887.2897514343</v>
      </c>
      <c r="I7143" s="27" t="n">
        <v>406629.0472727243</v>
      </c>
      <c r="J7143" s="27" t="n">
        <v>184451.453943433</v>
      </c>
      <c r="K7143" s="27" t="n">
        <v>743701.2454280449</v>
      </c>
      <c r="L7143" s="27" t="n">
        <v>0</v>
      </c>
    </row>
    <row r="7144">
      <c r="A7144" t="n">
        <v>7143</v>
      </c>
      <c r="B7144" s="27" t="n">
        <v>1077.446215</v>
      </c>
      <c r="C7144" s="27" t="n">
        <v>226.3366884556169</v>
      </c>
      <c r="D7144" s="27" t="n">
        <v>226.3366884556169</v>
      </c>
      <c r="E7144" s="27" t="n">
        <v>220.3298361331196</v>
      </c>
      <c r="F7144" s="27" t="n">
        <v>220.3298361331196</v>
      </c>
      <c r="G7144" s="27" t="n">
        <v>1576</v>
      </c>
      <c r="H7144" s="27" t="n">
        <v>366266.7866780289</v>
      </c>
      <c r="I7144" s="27" t="n">
        <v>79318.74100792306</v>
      </c>
      <c r="J7144" s="27" t="n">
        <v>35979.86224053844</v>
      </c>
      <c r="K7144" s="27" t="n">
        <v>1571094.322462991</v>
      </c>
      <c r="L7144" s="27" t="n">
        <v>0</v>
      </c>
    </row>
    <row r="7145">
      <c r="A7145" t="n">
        <v>7144</v>
      </c>
      <c r="B7145" s="27" t="n">
        <v>1517.844882</v>
      </c>
      <c r="C7145" s="27" t="n">
        <v>322.4087126887769</v>
      </c>
      <c r="D7145" s="27" t="n">
        <v>322.4087126887769</v>
      </c>
      <c r="E7145" s="27" t="n">
        <v>313.8521612175041</v>
      </c>
      <c r="F7145" s="27" t="n">
        <v>313.8521612175041</v>
      </c>
      <c r="G7145" s="27" t="n">
        <v>1710.1</v>
      </c>
      <c r="H7145" s="27" t="n">
        <v>566523.470481382</v>
      </c>
      <c r="I7145" s="27" t="n">
        <v>112986.7780383015</v>
      </c>
      <c r="J7145" s="27" t="n">
        <v>51252.05792681842</v>
      </c>
      <c r="K7145" s="27" t="n">
        <v>2206918.657194315</v>
      </c>
      <c r="L7145" s="27" t="n">
        <v>61017.28230000002</v>
      </c>
    </row>
    <row r="7146">
      <c r="A7146" t="n">
        <v>7145</v>
      </c>
      <c r="B7146" s="27" t="n">
        <v>1251.007407</v>
      </c>
      <c r="C7146" s="27" t="n">
        <v>423.5128927173971</v>
      </c>
      <c r="D7146" s="27" t="n">
        <v>423.5128927173971</v>
      </c>
      <c r="E7146" s="27" t="n">
        <v>412.273091425854</v>
      </c>
      <c r="F7146" s="27" t="n">
        <v>412.273091425854</v>
      </c>
      <c r="G7146" s="27" t="n">
        <v>1857.95</v>
      </c>
      <c r="H7146" s="27" t="n">
        <v>807044.762299468</v>
      </c>
      <c r="I7146" s="27" t="n">
        <v>148418.3129133074</v>
      </c>
      <c r="J7146" s="27" t="n">
        <v>67324.19582984196</v>
      </c>
      <c r="K7146" s="27" t="n">
        <v>1537400.000447409</v>
      </c>
      <c r="L7146" s="27" t="n">
        <v>56533.48514999996</v>
      </c>
    </row>
    <row r="7147">
      <c r="A7147" t="n">
        <v>7146</v>
      </c>
      <c r="B7147" s="27" t="n">
        <v>1642.014171</v>
      </c>
      <c r="C7147" s="27" t="n">
        <v>0</v>
      </c>
      <c r="D7147" s="27" t="n">
        <v>0</v>
      </c>
      <c r="E7147" s="27" t="n">
        <v>0</v>
      </c>
      <c r="F7147" s="27" t="n">
        <v>0</v>
      </c>
      <c r="G7147" s="27" t="n">
        <v>1907.65</v>
      </c>
      <c r="H7147" s="27" t="n">
        <v>0</v>
      </c>
      <c r="I7147" s="27" t="n">
        <v>0</v>
      </c>
      <c r="J7147" s="27" t="n">
        <v>0</v>
      </c>
      <c r="K7147" s="27" t="n">
        <v>3009811.975443</v>
      </c>
      <c r="L7147" s="27" t="n">
        <v>0</v>
      </c>
    </row>
    <row r="7148">
      <c r="A7148" t="n">
        <v>7147</v>
      </c>
      <c r="B7148" s="27" t="n">
        <v>1603.619829</v>
      </c>
      <c r="C7148" s="27" t="n">
        <v>1669.010481223514</v>
      </c>
      <c r="D7148" s="27" t="n">
        <v>1669.010481223514</v>
      </c>
      <c r="E7148" s="27" t="n">
        <v>1624.715852925213</v>
      </c>
      <c r="F7148" s="27" t="n">
        <v>1603.619829</v>
      </c>
      <c r="G7148" s="27" t="n">
        <v>1910.95</v>
      </c>
      <c r="H7148" s="27" t="n">
        <v>3222858.885441857</v>
      </c>
      <c r="I7148" s="27" t="n">
        <v>577303.13844</v>
      </c>
      <c r="J7148" s="27" t="n">
        <v>261871.1180757</v>
      </c>
      <c r="K7148" s="27" t="n">
        <v>0</v>
      </c>
      <c r="L7148" s="27" t="n">
        <v>142802.3457724499</v>
      </c>
    </row>
    <row r="7149">
      <c r="A7149" t="n">
        <v>7148</v>
      </c>
      <c r="B7149" s="27" t="n">
        <v>1352.649373</v>
      </c>
      <c r="C7149" s="27" t="n">
        <v>1407.805688639768</v>
      </c>
      <c r="D7149" s="27" t="n">
        <v>1407.805688639768</v>
      </c>
      <c r="E7149" s="27" t="n">
        <v>1370.443293138921</v>
      </c>
      <c r="F7149" s="27" t="n">
        <v>1352.649373</v>
      </c>
      <c r="G7149" s="27" t="n">
        <v>1862.8</v>
      </c>
      <c r="H7149" s="27" t="n">
        <v>2649198.480035511</v>
      </c>
      <c r="I7149" s="27" t="n">
        <v>486953.77428</v>
      </c>
      <c r="J7149" s="27" t="n">
        <v>220887.6426109</v>
      </c>
      <c r="K7149" s="27" t="n">
        <v>0</v>
      </c>
      <c r="L7149" s="27" t="n">
        <v>185583.4428000003</v>
      </c>
    </row>
    <row r="7150">
      <c r="A7150" t="n">
        <v>7149</v>
      </c>
      <c r="B7150" s="27" t="n">
        <v>1404.704231</v>
      </c>
      <c r="C7150" s="27" t="n">
        <v>1461.983324613434</v>
      </c>
      <c r="D7150" s="27" t="n">
        <v>1461.983324613434</v>
      </c>
      <c r="E7150" s="27" t="n">
        <v>1423.183084189184</v>
      </c>
      <c r="F7150" s="27" t="n">
        <v>1404.704231</v>
      </c>
      <c r="G7150" s="27" t="n">
        <v>1791.45</v>
      </c>
      <c r="H7150" s="27" t="n">
        <v>2642068.704145499</v>
      </c>
      <c r="I7150" s="27" t="n">
        <v>505693.52316</v>
      </c>
      <c r="J7150" s="27" t="n">
        <v>229388.2009223</v>
      </c>
      <c r="K7150" s="27" t="n">
        <v>0</v>
      </c>
      <c r="L7150" s="27" t="n">
        <v>292951.0192</v>
      </c>
    </row>
    <row r="7151">
      <c r="A7151" t="n">
        <v>7150</v>
      </c>
      <c r="B7151" s="27" t="n">
        <v>1233.777831</v>
      </c>
      <c r="C7151" s="27" t="n">
        <v>1284.087510446979</v>
      </c>
      <c r="D7151" s="27" t="n">
        <v>1284.087510446979</v>
      </c>
      <c r="E7151" s="27" t="n">
        <v>1250.008527949492</v>
      </c>
      <c r="F7151" s="27" t="n">
        <v>1233.777831</v>
      </c>
      <c r="G7151" s="27" t="n">
        <v>1783.7</v>
      </c>
      <c r="H7151" s="27" t="n">
        <v>2312696.955183744</v>
      </c>
      <c r="I7151" s="27" t="n">
        <v>444160.01916</v>
      </c>
      <c r="J7151" s="27" t="n">
        <v>201475.9198023</v>
      </c>
      <c r="K7151" s="27" t="n">
        <v>0</v>
      </c>
      <c r="L7151" s="27" t="n">
        <v>266866.1448452999</v>
      </c>
    </row>
    <row r="7152">
      <c r="A7152" t="n">
        <v>7151</v>
      </c>
      <c r="B7152" s="27" t="n">
        <v>1466.082347</v>
      </c>
      <c r="C7152" s="27" t="n">
        <v>1525.864122630755</v>
      </c>
      <c r="D7152" s="27" t="n">
        <v>1525.864122630755</v>
      </c>
      <c r="E7152" s="27" t="n">
        <v>1485.368520652214</v>
      </c>
      <c r="F7152" s="27" t="n">
        <v>1466.082347</v>
      </c>
      <c r="G7152" s="27" t="n">
        <v>1760.2</v>
      </c>
      <c r="H7152" s="27" t="n">
        <v>2711094.807525126</v>
      </c>
      <c r="I7152" s="27" t="n">
        <v>527789.64492</v>
      </c>
      <c r="J7152" s="27" t="n">
        <v>239411.2472651</v>
      </c>
      <c r="K7152" s="27" t="n">
        <v>0</v>
      </c>
      <c r="L7152" s="27" t="n">
        <v>351566.4635999999</v>
      </c>
    </row>
    <row r="7153">
      <c r="A7153" t="n">
        <v>7152</v>
      </c>
      <c r="B7153" s="27" t="n">
        <v>1573.299816</v>
      </c>
      <c r="C7153" s="27" t="n">
        <v>0</v>
      </c>
      <c r="D7153" s="27" t="n">
        <v>0</v>
      </c>
      <c r="E7153" s="27" t="n">
        <v>0</v>
      </c>
      <c r="F7153" s="27" t="n">
        <v>0</v>
      </c>
      <c r="G7153" s="27" t="n">
        <v>1721.7</v>
      </c>
      <c r="H7153" s="27" t="n">
        <v>0</v>
      </c>
      <c r="I7153" s="27" t="n">
        <v>0</v>
      </c>
      <c r="J7153" s="27" t="n">
        <v>0</v>
      </c>
      <c r="K7153" s="27" t="n">
        <v>2883858.562727999</v>
      </c>
      <c r="L7153" s="27" t="n">
        <v>0</v>
      </c>
    </row>
    <row r="7154">
      <c r="A7154" t="n">
        <v>7153</v>
      </c>
      <c r="B7154" s="27" t="n">
        <v>1475.405606</v>
      </c>
      <c r="C7154" s="27" t="n">
        <v>0</v>
      </c>
      <c r="D7154" s="27" t="n">
        <v>0</v>
      </c>
      <c r="E7154" s="27" t="n">
        <v>0</v>
      </c>
      <c r="F7154" s="27" t="n">
        <v>0</v>
      </c>
      <c r="G7154" s="27" t="n">
        <v>1722.6</v>
      </c>
      <c r="H7154" s="27" t="n">
        <v>0</v>
      </c>
      <c r="I7154" s="27" t="n">
        <v>0</v>
      </c>
      <c r="J7154" s="27" t="n">
        <v>0</v>
      </c>
      <c r="K7154" s="27" t="n">
        <v>2704418.475798</v>
      </c>
      <c r="L7154" s="27" t="n">
        <v>0</v>
      </c>
    </row>
    <row r="7155">
      <c r="A7155" t="n">
        <v>7154</v>
      </c>
      <c r="B7155" s="27" t="n">
        <v>1317.687155</v>
      </c>
      <c r="C7155" s="27" t="n">
        <v>0</v>
      </c>
      <c r="D7155" s="27" t="n">
        <v>0</v>
      </c>
      <c r="E7155" s="27" t="n">
        <v>0</v>
      </c>
      <c r="F7155" s="27" t="n">
        <v>0</v>
      </c>
      <c r="G7155" s="27" t="n">
        <v>1719.1</v>
      </c>
      <c r="H7155" s="27" t="n">
        <v>0</v>
      </c>
      <c r="I7155" s="27" t="n">
        <v>0</v>
      </c>
      <c r="J7155" s="27" t="n">
        <v>0</v>
      </c>
      <c r="K7155" s="27" t="n">
        <v>2415320.555115</v>
      </c>
      <c r="L7155" s="27" t="n">
        <v>0</v>
      </c>
    </row>
    <row r="7156">
      <c r="A7156" t="n">
        <v>7155</v>
      </c>
      <c r="B7156" s="27" t="n">
        <v>1793.95026</v>
      </c>
      <c r="C7156" s="27" t="n">
        <v>0</v>
      </c>
      <c r="D7156" s="27" t="n">
        <v>0</v>
      </c>
      <c r="E7156" s="27" t="n">
        <v>0</v>
      </c>
      <c r="F7156" s="27" t="n">
        <v>0</v>
      </c>
      <c r="G7156" s="27" t="n">
        <v>1692.95</v>
      </c>
      <c r="H7156" s="27" t="n">
        <v>0</v>
      </c>
      <c r="I7156" s="27" t="n">
        <v>0</v>
      </c>
      <c r="J7156" s="27" t="n">
        <v>0</v>
      </c>
      <c r="K7156" s="27" t="n">
        <v>3288310.82658</v>
      </c>
      <c r="L7156" s="27" t="n">
        <v>0</v>
      </c>
    </row>
    <row r="7157">
      <c r="A7157" t="n">
        <v>7156</v>
      </c>
      <c r="B7157" s="27" t="n">
        <v>1639.339562</v>
      </c>
      <c r="C7157" s="27" t="n">
        <v>0</v>
      </c>
      <c r="D7157" s="27" t="n">
        <v>0</v>
      </c>
      <c r="E7157" s="27" t="n">
        <v>0</v>
      </c>
      <c r="F7157" s="27" t="n">
        <v>0</v>
      </c>
      <c r="G7157" s="27" t="n">
        <v>1684.85</v>
      </c>
      <c r="H7157" s="27" t="n">
        <v>0</v>
      </c>
      <c r="I7157" s="27" t="n">
        <v>0</v>
      </c>
      <c r="J7157" s="27" t="n">
        <v>0</v>
      </c>
      <c r="K7157" s="27" t="n">
        <v>3004909.417146</v>
      </c>
      <c r="L7157" s="27" t="n">
        <v>0</v>
      </c>
    </row>
    <row r="7158">
      <c r="A7158" t="n">
        <v>7157</v>
      </c>
      <c r="B7158" s="27" t="n">
        <v>1427.235438</v>
      </c>
      <c r="C7158" s="27" t="n">
        <v>0</v>
      </c>
      <c r="D7158" s="27" t="n">
        <v>0</v>
      </c>
      <c r="E7158" s="27" t="n">
        <v>0</v>
      </c>
      <c r="F7158" s="27" t="n">
        <v>0</v>
      </c>
      <c r="G7158" s="27" t="n">
        <v>1685.6</v>
      </c>
      <c r="H7158" s="27" t="n">
        <v>0</v>
      </c>
      <c r="I7158" s="27" t="n">
        <v>0</v>
      </c>
      <c r="J7158" s="27" t="n">
        <v>0</v>
      </c>
      <c r="K7158" s="27" t="n">
        <v>2616122.557854</v>
      </c>
      <c r="L7158" s="27" t="n">
        <v>0</v>
      </c>
    </row>
    <row r="7159">
      <c r="A7159" t="n">
        <v>7158</v>
      </c>
      <c r="B7159" s="27" t="n">
        <v>1366.63426</v>
      </c>
      <c r="C7159" s="27" t="n">
        <v>0</v>
      </c>
      <c r="D7159" s="27" t="n">
        <v>0</v>
      </c>
      <c r="E7159" s="27" t="n">
        <v>0</v>
      </c>
      <c r="F7159" s="27" t="n">
        <v>0</v>
      </c>
      <c r="G7159" s="27" t="n">
        <v>1695.55</v>
      </c>
      <c r="H7159" s="27" t="n">
        <v>0</v>
      </c>
      <c r="I7159" s="27" t="n">
        <v>0</v>
      </c>
      <c r="J7159" s="27" t="n">
        <v>0</v>
      </c>
      <c r="K7159" s="27" t="n">
        <v>2505040.59858</v>
      </c>
      <c r="L7159" s="27" t="n">
        <v>0</v>
      </c>
    </row>
    <row r="7160">
      <c r="A7160" t="n">
        <v>7159</v>
      </c>
      <c r="B7160" s="27" t="n">
        <v>1260.977466</v>
      </c>
      <c r="C7160" s="27" t="n">
        <v>300.0902951338967</v>
      </c>
      <c r="D7160" s="27" t="n">
        <v>300.0902951338967</v>
      </c>
      <c r="E7160" s="27" t="n">
        <v>292.1260622974805</v>
      </c>
      <c r="F7160" s="27" t="n">
        <v>292.1260622974805</v>
      </c>
      <c r="G7160" s="27" t="n">
        <v>1737</v>
      </c>
      <c r="H7160" s="27" t="n">
        <v>531789.1396442904</v>
      </c>
      <c r="I7160" s="27" t="n">
        <v>105165.382427093</v>
      </c>
      <c r="J7160" s="27" t="n">
        <v>47704.18597317857</v>
      </c>
      <c r="K7160" s="27" t="n">
        <v>1775904.622986718</v>
      </c>
      <c r="L7160" s="27" t="n">
        <v>74166.26300000004</v>
      </c>
    </row>
    <row r="7161">
      <c r="A7161" t="n">
        <v>7160</v>
      </c>
      <c r="B7161" s="27" t="n">
        <v>331.6127544</v>
      </c>
      <c r="C7161" s="27" t="n">
        <v>345.135114746619</v>
      </c>
      <c r="D7161" s="27" t="n">
        <v>345.135114746619</v>
      </c>
      <c r="E7161" s="27" t="n">
        <v>335.9754169541967</v>
      </c>
      <c r="F7161" s="27" t="n">
        <v>331.6127544</v>
      </c>
      <c r="G7161" s="27" t="n">
        <v>1747.7</v>
      </c>
      <c r="H7161" s="27" t="n">
        <v>606634.5974931462</v>
      </c>
      <c r="I7161" s="27" t="n">
        <v>119380.591584</v>
      </c>
      <c r="J7161" s="27" t="n">
        <v>54152.36279352</v>
      </c>
      <c r="K7161" s="27" t="n">
        <v>0</v>
      </c>
      <c r="L7161" s="27" t="n">
        <v>83665.70759999997</v>
      </c>
    </row>
    <row r="7162">
      <c r="A7162" t="n">
        <v>7161</v>
      </c>
      <c r="B7162" s="27" t="n">
        <v>268.4554496</v>
      </c>
      <c r="C7162" s="27" t="n">
        <v>279.4027748140704</v>
      </c>
      <c r="D7162" s="27" t="n">
        <v>279.4027748140704</v>
      </c>
      <c r="E7162" s="27" t="n">
        <v>271.9875774889881</v>
      </c>
      <c r="F7162" s="27" t="n">
        <v>268.4554496</v>
      </c>
      <c r="G7162" s="27" t="n">
        <v>1761.9</v>
      </c>
      <c r="H7162" s="27" t="n">
        <v>496658.3870661182</v>
      </c>
      <c r="I7162" s="27" t="n">
        <v>96643.96185600001</v>
      </c>
      <c r="J7162" s="27" t="n">
        <v>43838.77491968001</v>
      </c>
      <c r="K7162" s="27" t="n">
        <v>0</v>
      </c>
      <c r="L7162" s="27" t="n">
        <v>63919.13549999997</v>
      </c>
    </row>
    <row r="7163">
      <c r="A7163" t="n">
        <v>7162</v>
      </c>
      <c r="B7163" s="27" t="n">
        <v>276.0490492</v>
      </c>
      <c r="C7163" s="27" t="n">
        <v>287.305393005369</v>
      </c>
      <c r="D7163" s="27" t="n">
        <v>287.305393005369</v>
      </c>
      <c r="E7163" s="27" t="n">
        <v>279.6804645016602</v>
      </c>
      <c r="F7163" s="27" t="n">
        <v>276.0490492</v>
      </c>
      <c r="G7163" s="27" t="n">
        <v>1562.1</v>
      </c>
      <c r="H7163" s="27" t="n">
        <v>453138.5850157694</v>
      </c>
      <c r="I7163" s="27" t="n">
        <v>99377.657712</v>
      </c>
      <c r="J7163" s="27" t="n">
        <v>45078.80973436</v>
      </c>
      <c r="K7163" s="27" t="n">
        <v>0</v>
      </c>
      <c r="L7163" s="27" t="n">
        <v>120881.8571000001</v>
      </c>
    </row>
    <row r="7164">
      <c r="A7164" t="n">
        <v>7163</v>
      </c>
      <c r="B7164" s="27" t="n">
        <v>261.249348</v>
      </c>
      <c r="C7164" s="27" t="n">
        <v>926.4141576718373</v>
      </c>
      <c r="D7164" s="27" t="n">
        <v>271.9018964649741</v>
      </c>
      <c r="E7164" s="27" t="n">
        <v>901.8276309687366</v>
      </c>
      <c r="F7164" s="27" t="n">
        <v>261.249348</v>
      </c>
      <c r="G7164" s="27" t="n">
        <v>1341.3</v>
      </c>
      <c r="H7164" s="27" t="n">
        <v>368807.6823110198</v>
      </c>
      <c r="I7164" s="27" t="n">
        <v>94049.76527999999</v>
      </c>
      <c r="J7164" s="27" t="n">
        <v>42662.0185284</v>
      </c>
      <c r="K7164" s="27" t="n">
        <v>0</v>
      </c>
      <c r="L7164" s="27" t="n">
        <v>172084.9455276</v>
      </c>
    </row>
    <row r="7165">
      <c r="A7165" t="n">
        <v>7164</v>
      </c>
      <c r="B7165" s="27" t="n">
        <v>324.2289281</v>
      </c>
      <c r="C7165" s="27" t="n">
        <v>1558.520576073186</v>
      </c>
      <c r="D7165" s="27" t="n">
        <v>337.4500189051138</v>
      </c>
      <c r="E7165" s="27" t="n">
        <v>1517.158289623188</v>
      </c>
      <c r="F7165" s="27" t="n">
        <v>324.2289281</v>
      </c>
      <c r="G7165" s="27" t="n">
        <v>847</v>
      </c>
      <c r="H7165" s="27" t="n">
        <v>288608.5431433872</v>
      </c>
      <c r="I7165" s="27" t="n">
        <v>116722.414116</v>
      </c>
      <c r="J7165" s="27" t="n">
        <v>52946.58395873001</v>
      </c>
      <c r="K7165" s="27" t="n">
        <v>0</v>
      </c>
      <c r="L7165" s="27" t="n">
        <v>373835.9540993</v>
      </c>
    </row>
    <row r="7166">
      <c r="A7166" t="n">
        <v>7165</v>
      </c>
      <c r="B7166" s="27" t="n">
        <v>205.8623963</v>
      </c>
      <c r="C7166" s="27" t="n">
        <v>1927.009681283988</v>
      </c>
      <c r="D7166" s="27" t="n">
        <v>214.2563922161329</v>
      </c>
      <c r="E7166" s="27" t="n">
        <v>1875.86789486625</v>
      </c>
      <c r="F7166" s="27" t="n">
        <v>205.8623963</v>
      </c>
      <c r="G7166" s="27" t="n">
        <v>342.95</v>
      </c>
      <c r="H7166" s="27" t="n">
        <v>74244.65607728649</v>
      </c>
      <c r="I7166" s="27" t="n">
        <v>74110.46266799999</v>
      </c>
      <c r="J7166" s="27" t="n">
        <v>33617.32931579</v>
      </c>
      <c r="K7166" s="27" t="n">
        <v>0</v>
      </c>
      <c r="L7166" s="27" t="n">
        <v>341124.283788915</v>
      </c>
    </row>
    <row r="7167">
      <c r="A7167" t="n">
        <v>7166</v>
      </c>
      <c r="B7167" s="27" t="n">
        <v>205.1621807</v>
      </c>
      <c r="C7167" s="27" t="n">
        <v>2644.918779299302</v>
      </c>
      <c r="D7167" s="27" t="n">
        <v>213.5278484608439</v>
      </c>
      <c r="E7167" s="27" t="n">
        <v>2574.724076793676</v>
      </c>
      <c r="F7167" s="27" t="n">
        <v>205.1621807</v>
      </c>
      <c r="G7167" s="27" t="n">
        <v>1225.65</v>
      </c>
      <c r="H7167" s="27" t="n">
        <v>264415.409592053</v>
      </c>
      <c r="I7167" s="27" t="n">
        <v>73858.385052</v>
      </c>
      <c r="J7167" s="27" t="n">
        <v>33502.98410831</v>
      </c>
      <c r="K7167" s="27" t="n">
        <v>0</v>
      </c>
      <c r="L7167" s="27" t="n">
        <v>158867.334625045</v>
      </c>
    </row>
    <row r="7168">
      <c r="A7168" t="n">
        <v>7167</v>
      </c>
      <c r="B7168" s="27" t="n">
        <v>333.7512767</v>
      </c>
      <c r="C7168" s="27" t="n">
        <v>2614.7633124911</v>
      </c>
      <c r="D7168" s="27" t="n">
        <v>347.36029553063</v>
      </c>
      <c r="E7168" s="27" t="n">
        <v>2545.368919635088</v>
      </c>
      <c r="F7168" s="27" t="n">
        <v>333.7512767</v>
      </c>
      <c r="G7168" s="27" t="n">
        <v>1500.65</v>
      </c>
      <c r="H7168" s="27" t="n">
        <v>527663.2692494713</v>
      </c>
      <c r="I7168" s="27" t="n">
        <v>120150.459612</v>
      </c>
      <c r="J7168" s="27" t="n">
        <v>54501.58348511001</v>
      </c>
      <c r="K7168" s="27" t="n">
        <v>0</v>
      </c>
      <c r="L7168" s="27" t="n">
        <v>166658.7000201449</v>
      </c>
    </row>
    <row r="7169">
      <c r="A7169" t="n">
        <v>7168</v>
      </c>
      <c r="B7169" s="27" t="n">
        <v>381.8330672</v>
      </c>
      <c r="C7169" s="27" t="n">
        <v>1341.317744755306</v>
      </c>
      <c r="D7169" s="27" t="n">
        <v>397.4029253046345</v>
      </c>
      <c r="E7169" s="27" t="n">
        <v>1305.71990303876</v>
      </c>
      <c r="F7169" s="27" t="n">
        <v>381.8330672</v>
      </c>
      <c r="G7169" s="27" t="n">
        <v>1720.1</v>
      </c>
      <c r="H7169" s="27" t="n">
        <v>691130.4572487202</v>
      </c>
      <c r="I7169" s="27" t="n">
        <v>137459.904192</v>
      </c>
      <c r="J7169" s="27" t="n">
        <v>62353.33987376001</v>
      </c>
      <c r="K7169" s="27" t="n">
        <v>0</v>
      </c>
      <c r="L7169" s="27" t="n">
        <v>106875.07550928</v>
      </c>
    </row>
    <row r="7170">
      <c r="A7170" t="n">
        <v>7169</v>
      </c>
      <c r="B7170" s="27" t="n">
        <v>308.0161706</v>
      </c>
      <c r="C7170" s="27" t="n">
        <v>697.410999071863</v>
      </c>
      <c r="D7170" s="27" t="n">
        <v>320.5759047558286</v>
      </c>
      <c r="E7170" s="27" t="n">
        <v>678.9020913552449</v>
      </c>
      <c r="F7170" s="27" t="n">
        <v>308.0161706</v>
      </c>
      <c r="G7170" s="27" t="n">
        <v>1898.35</v>
      </c>
      <c r="H7170" s="27" t="n">
        <v>613581.5752625517</v>
      </c>
      <c r="I7170" s="27" t="n">
        <v>110885.821416</v>
      </c>
      <c r="J7170" s="27" t="n">
        <v>50299.04065898</v>
      </c>
      <c r="K7170" s="27" t="n">
        <v>0</v>
      </c>
      <c r="L7170" s="27" t="n">
        <v>31309.84374149004</v>
      </c>
    </row>
    <row r="7171">
      <c r="A7171" t="n">
        <v>7170</v>
      </c>
      <c r="B7171" s="27" t="n">
        <v>338.7741821</v>
      </c>
      <c r="C7171" s="27" t="n">
        <v>352.5881173632249</v>
      </c>
      <c r="D7171" s="27" t="n">
        <v>352.5881173632249</v>
      </c>
      <c r="E7171" s="27" t="n">
        <v>343.2306209444172</v>
      </c>
      <c r="F7171" s="27" t="n">
        <v>338.7741821</v>
      </c>
      <c r="G7171" s="27" t="n">
        <v>1908.65</v>
      </c>
      <c r="H7171" s="27" t="n">
        <v>677336.9169316123</v>
      </c>
      <c r="I7171" s="27" t="n">
        <v>121958.705556</v>
      </c>
      <c r="J7171" s="27" t="n">
        <v>55321.82393693001</v>
      </c>
      <c r="K7171" s="27" t="n">
        <v>0</v>
      </c>
      <c r="L7171" s="27" t="n">
        <v>30947.00489999994</v>
      </c>
    </row>
    <row r="7172">
      <c r="A7172" t="n">
        <v>7171</v>
      </c>
      <c r="B7172" s="27" t="n">
        <v>273.5706164</v>
      </c>
      <c r="C7172" s="27" t="n">
        <v>284.7263481116461</v>
      </c>
      <c r="D7172" s="27" t="n">
        <v>284.7263481116461</v>
      </c>
      <c r="E7172" s="27" t="n">
        <v>277.1698660534314</v>
      </c>
      <c r="F7172" s="27" t="n">
        <v>273.5706164</v>
      </c>
      <c r="G7172" s="27" t="n">
        <v>1910.95</v>
      </c>
      <c r="H7172" s="27" t="n">
        <v>548181.0480582118</v>
      </c>
      <c r="I7172" s="27" t="n">
        <v>98485.421904</v>
      </c>
      <c r="J7172" s="27" t="n">
        <v>44674.08165812001</v>
      </c>
      <c r="K7172" s="27" t="n">
        <v>0</v>
      </c>
      <c r="L7172" s="27" t="n">
        <v>24361.46339041996</v>
      </c>
    </row>
    <row r="7173">
      <c r="A7173" t="n">
        <v>7172</v>
      </c>
      <c r="B7173" s="27" t="n">
        <v>258.7204142</v>
      </c>
      <c r="C7173" s="27" t="n">
        <v>269.2697719547945</v>
      </c>
      <c r="D7173" s="27" t="n">
        <v>269.2697719547945</v>
      </c>
      <c r="E7173" s="27" t="n">
        <v>262.1234990015161</v>
      </c>
      <c r="F7173" s="27" t="n">
        <v>258.7204142</v>
      </c>
      <c r="G7173" s="27" t="n">
        <v>1863.3</v>
      </c>
      <c r="H7173" s="27" t="n">
        <v>505165.027538593</v>
      </c>
      <c r="I7173" s="27" t="n">
        <v>93139.349112</v>
      </c>
      <c r="J7173" s="27" t="n">
        <v>42249.04363886</v>
      </c>
      <c r="K7173" s="27" t="n">
        <v>0</v>
      </c>
      <c r="L7173" s="27" t="n">
        <v>35367.02400000003</v>
      </c>
    </row>
    <row r="7174">
      <c r="A7174" t="n">
        <v>7173</v>
      </c>
      <c r="B7174" s="27" t="n">
        <v>300.675076</v>
      </c>
      <c r="C7174" s="27" t="n">
        <v>312.9355623164341</v>
      </c>
      <c r="D7174" s="27" t="n">
        <v>312.9355623164341</v>
      </c>
      <c r="E7174" s="27" t="n">
        <v>304.6304230916854</v>
      </c>
      <c r="F7174" s="27" t="n">
        <v>300.675076</v>
      </c>
      <c r="G7174" s="27" t="n">
        <v>1845.45</v>
      </c>
      <c r="H7174" s="27" t="n">
        <v>581700.4267832129</v>
      </c>
      <c r="I7174" s="27" t="n">
        <v>108243.02736</v>
      </c>
      <c r="J7174" s="27" t="n">
        <v>49100.2399108</v>
      </c>
      <c r="K7174" s="27" t="n">
        <v>0</v>
      </c>
      <c r="L7174" s="27" t="n">
        <v>46469.32124999992</v>
      </c>
    </row>
    <row r="7175">
      <c r="A7175" t="n">
        <v>7174</v>
      </c>
      <c r="B7175" s="27" t="n">
        <v>283.582436</v>
      </c>
      <c r="C7175" s="27" t="n">
        <v>295.1455645890713</v>
      </c>
      <c r="D7175" s="27" t="n">
        <v>295.1455645890713</v>
      </c>
      <c r="E7175" s="27" t="n">
        <v>287.3125622056584</v>
      </c>
      <c r="F7175" s="27" t="n">
        <v>283.582436</v>
      </c>
      <c r="G7175" s="27" t="n">
        <v>1838.05</v>
      </c>
      <c r="H7175" s="27" t="n">
        <v>546101.4546655974</v>
      </c>
      <c r="I7175" s="27" t="n">
        <v>102089.67696</v>
      </c>
      <c r="J7175" s="27" t="n">
        <v>46309.0117988</v>
      </c>
      <c r="K7175" s="27" t="n">
        <v>0</v>
      </c>
      <c r="L7175" s="27" t="n">
        <v>45926.10490000003</v>
      </c>
    </row>
    <row r="7176">
      <c r="A7176" t="n">
        <v>7175</v>
      </c>
      <c r="B7176" s="27" t="n">
        <v>236.189207</v>
      </c>
      <c r="C7176" s="27" t="n">
        <v>245.8200300256298</v>
      </c>
      <c r="D7176" s="27" t="n">
        <v>245.8200300256298</v>
      </c>
      <c r="E7176" s="27" t="n">
        <v>239.2961004393518</v>
      </c>
      <c r="F7176" s="27" t="n">
        <v>236.189207</v>
      </c>
      <c r="G7176" s="27" t="n">
        <v>1789.7</v>
      </c>
      <c r="H7176" s="27" t="n">
        <v>443529.6209691634</v>
      </c>
      <c r="I7176" s="27" t="n">
        <v>85028.11452</v>
      </c>
      <c r="J7176" s="27" t="n">
        <v>38569.6975031</v>
      </c>
      <c r="K7176" s="27" t="n">
        <v>0</v>
      </c>
      <c r="L7176" s="27" t="n">
        <v>49670.54670000001</v>
      </c>
    </row>
    <row r="7177">
      <c r="A7177" t="n">
        <v>7176</v>
      </c>
      <c r="B7177" s="27" t="n">
        <v>135.1872435</v>
      </c>
      <c r="C7177" s="27" t="n">
        <v>140.6994923517811</v>
      </c>
      <c r="D7177" s="27" t="n">
        <v>140.6994923517811</v>
      </c>
      <c r="E7177" s="27" t="n">
        <v>136.9654045281306</v>
      </c>
      <c r="F7177" s="27" t="n">
        <v>135.1872435</v>
      </c>
      <c r="G7177" s="27" t="n">
        <v>1734.2</v>
      </c>
      <c r="H7177" s="27" t="n">
        <v>246047.1511588001</v>
      </c>
      <c r="I7177" s="27" t="n">
        <v>48667.40766</v>
      </c>
      <c r="J7177" s="27" t="n">
        <v>22076.07686355</v>
      </c>
      <c r="K7177" s="27" t="n">
        <v>0</v>
      </c>
      <c r="L7177" s="27" t="n">
        <v>35932.70459999997</v>
      </c>
    </row>
    <row r="7178">
      <c r="A7178" t="n">
        <v>7177</v>
      </c>
      <c r="B7178" s="27" t="n">
        <v>138.2949962</v>
      </c>
      <c r="C7178" s="27" t="n">
        <v>143.934226625264</v>
      </c>
      <c r="D7178" s="27" t="n">
        <v>143.934226625264</v>
      </c>
      <c r="E7178" s="27" t="n">
        <v>140.1142907174346</v>
      </c>
      <c r="F7178" s="27" t="n">
        <v>138.2949962</v>
      </c>
      <c r="G7178" s="27" t="n">
        <v>1759.2</v>
      </c>
      <c r="H7178" s="27" t="n">
        <v>256112.8629396806</v>
      </c>
      <c r="I7178" s="27" t="n">
        <v>49786.19863200001</v>
      </c>
      <c r="J7178" s="27" t="n">
        <v>22583.57287946</v>
      </c>
      <c r="K7178" s="27" t="n">
        <v>0</v>
      </c>
      <c r="L7178" s="27" t="n">
        <v>33301.43508496002</v>
      </c>
    </row>
    <row r="7179">
      <c r="A7179" t="n">
        <v>7178</v>
      </c>
      <c r="B7179" s="27" t="n">
        <v>120.425418</v>
      </c>
      <c r="C7179" s="27" t="n">
        <v>125.3355453295305</v>
      </c>
      <c r="D7179" s="27" t="n">
        <v>125.3355453295305</v>
      </c>
      <c r="E7179" s="27" t="n">
        <v>122.0092082840815</v>
      </c>
      <c r="F7179" s="27" t="n">
        <v>120.425418</v>
      </c>
      <c r="G7179" s="27" t="n">
        <v>1760.85</v>
      </c>
      <c r="H7179" s="27" t="n">
        <v>222514.8105522493</v>
      </c>
      <c r="I7179" s="27" t="n">
        <v>43353.15048</v>
      </c>
      <c r="J7179" s="27" t="n">
        <v>19665.4707594</v>
      </c>
      <c r="K7179" s="27" t="n">
        <v>0</v>
      </c>
      <c r="L7179" s="27" t="n">
        <v>28799.63875000001</v>
      </c>
    </row>
    <row r="7180">
      <c r="A7180" t="n">
        <v>7179</v>
      </c>
      <c r="B7180" s="27" t="n">
        <v>114.9868508</v>
      </c>
      <c r="C7180" s="27" t="n">
        <v>119.6758011277286</v>
      </c>
      <c r="D7180" s="27" t="n">
        <v>119.6758011277286</v>
      </c>
      <c r="E7180" s="27" t="n">
        <v>116.4996706079442</v>
      </c>
      <c r="F7180" s="27" t="n">
        <v>114.9868508</v>
      </c>
      <c r="G7180" s="27" t="n">
        <v>1736.15</v>
      </c>
      <c r="H7180" s="27" t="n">
        <v>209819.9921025515</v>
      </c>
      <c r="I7180" s="27" t="n">
        <v>41395.266288</v>
      </c>
      <c r="J7180" s="27" t="n">
        <v>18777.35273564</v>
      </c>
      <c r="K7180" s="27" t="n">
        <v>0</v>
      </c>
      <c r="L7180" s="27" t="n">
        <v>30339.28058358</v>
      </c>
    </row>
    <row r="7181">
      <c r="A7181" t="n">
        <v>7180</v>
      </c>
      <c r="B7181" s="27" t="n">
        <v>111.879098</v>
      </c>
      <c r="C7181" s="27" t="n">
        <v>116.4410668542457</v>
      </c>
      <c r="D7181" s="27" t="n">
        <v>116.4410668542457</v>
      </c>
      <c r="E7181" s="27" t="n">
        <v>113.3507844186403</v>
      </c>
      <c r="F7181" s="27" t="n">
        <v>111.879098</v>
      </c>
      <c r="G7181" s="27" t="n">
        <v>1730.95</v>
      </c>
      <c r="H7181" s="27" t="n">
        <v>203501.9022004076</v>
      </c>
      <c r="I7181" s="27" t="n">
        <v>40276.47528</v>
      </c>
      <c r="J7181" s="27" t="n">
        <v>18269.8567034</v>
      </c>
      <c r="K7181" s="27" t="n">
        <v>0</v>
      </c>
      <c r="L7181" s="27" t="n">
        <v>30101.04494999998</v>
      </c>
    </row>
    <row r="7182">
      <c r="A7182" t="n">
        <v>7181</v>
      </c>
      <c r="B7182" s="27" t="n">
        <v>98.67114897</v>
      </c>
      <c r="C7182" s="27" t="n">
        <v>102.6944869687366</v>
      </c>
      <c r="D7182" s="27" t="n">
        <v>102.6944869687366</v>
      </c>
      <c r="E7182" s="27" t="n">
        <v>99.96903126924319</v>
      </c>
      <c r="F7182" s="27" t="n">
        <v>98.67114897</v>
      </c>
      <c r="G7182" s="27" t="n">
        <v>1731.35</v>
      </c>
      <c r="H7182" s="27" t="n">
        <v>179555.2598362498</v>
      </c>
      <c r="I7182" s="27" t="n">
        <v>35521.6136292</v>
      </c>
      <c r="J7182" s="27" t="n">
        <v>16112.998626801</v>
      </c>
      <c r="K7182" s="27" t="n">
        <v>0</v>
      </c>
      <c r="L7182" s="27" t="n">
        <v>26507.96414999999</v>
      </c>
    </row>
    <row r="7183">
      <c r="A7183" t="n">
        <v>7182</v>
      </c>
      <c r="B7183" s="27" t="n">
        <v>96.34033443</v>
      </c>
      <c r="C7183" s="27" t="n">
        <v>100.2684362636244</v>
      </c>
      <c r="D7183" s="27" t="n">
        <v>100.2684362636244</v>
      </c>
      <c r="E7183" s="27" t="n">
        <v>97.60736662726525</v>
      </c>
      <c r="F7183" s="27" t="n">
        <v>96.34033443</v>
      </c>
      <c r="G7183" s="27" t="n">
        <v>1736.15</v>
      </c>
      <c r="H7183" s="27" t="n">
        <v>175950.0416978018</v>
      </c>
      <c r="I7183" s="27" t="n">
        <v>34682.5203948</v>
      </c>
      <c r="J7183" s="27" t="n">
        <v>15732.376612419</v>
      </c>
      <c r="K7183" s="27" t="n">
        <v>0</v>
      </c>
      <c r="L7183" s="27" t="n">
        <v>25419.30899999998</v>
      </c>
    </row>
    <row r="7184">
      <c r="A7184" t="n">
        <v>7183</v>
      </c>
      <c r="B7184" s="27" t="n">
        <v>79.43707313</v>
      </c>
      <c r="C7184" s="27" t="n">
        <v>82.67618612698287</v>
      </c>
      <c r="D7184" s="27" t="n">
        <v>82.67618612698287</v>
      </c>
      <c r="E7184" s="27" t="n">
        <v>80.48200521870531</v>
      </c>
      <c r="F7184" s="27" t="n">
        <v>79.43707313</v>
      </c>
      <c r="G7184" s="27" t="n">
        <v>1787.1</v>
      </c>
      <c r="H7184" s="27" t="n">
        <v>149305.4901823938</v>
      </c>
      <c r="I7184" s="27" t="n">
        <v>28597.3463268</v>
      </c>
      <c r="J7184" s="27" t="n">
        <v>12972.074042129</v>
      </c>
      <c r="K7184" s="27" t="n">
        <v>0</v>
      </c>
      <c r="L7184" s="27" t="n">
        <v>16912.1373</v>
      </c>
    </row>
    <row r="7185">
      <c r="A7185" t="n">
        <v>7184</v>
      </c>
      <c r="B7185" s="27" t="n">
        <v>86.90927609000001</v>
      </c>
      <c r="C7185" s="27" t="n">
        <v>90.45287032629574</v>
      </c>
      <c r="D7185" s="27" t="n">
        <v>90.45287032629574</v>
      </c>
      <c r="E7185" s="27" t="n">
        <v>88.05230045888514</v>
      </c>
      <c r="F7185" s="27" t="n">
        <v>86.90927609000001</v>
      </c>
      <c r="G7185" s="27" t="n">
        <v>1769.45</v>
      </c>
      <c r="H7185" s="27" t="n">
        <v>161249.5098077994</v>
      </c>
      <c r="I7185" s="27" t="n">
        <v>31287.3393924</v>
      </c>
      <c r="J7185" s="27" t="n">
        <v>14192.284785497</v>
      </c>
      <c r="K7185" s="27" t="n">
        <v>0</v>
      </c>
      <c r="L7185" s="27" t="n">
        <v>20036.86994999999</v>
      </c>
    </row>
    <row r="7186">
      <c r="A7186" t="n">
        <v>7185</v>
      </c>
      <c r="B7186" s="27" t="n">
        <v>86.55188452</v>
      </c>
      <c r="C7186" s="27" t="n">
        <v>2124.653194325947</v>
      </c>
      <c r="D7186" s="27" t="n">
        <v>90.08235378789163</v>
      </c>
      <c r="E7186" s="27" t="n">
        <v>2068.266056818893</v>
      </c>
      <c r="F7186" s="27" t="n">
        <v>86.55188452</v>
      </c>
      <c r="G7186" s="27" t="n">
        <v>1844.9</v>
      </c>
      <c r="H7186" s="27" t="n">
        <v>167609.2261159524</v>
      </c>
      <c r="I7186" s="27" t="n">
        <v>31158.6784272</v>
      </c>
      <c r="J7186" s="27" t="n">
        <v>14133.922742116</v>
      </c>
      <c r="K7186" s="27" t="n">
        <v>0</v>
      </c>
      <c r="L7186" s="27" t="n">
        <v>13424.19728905201</v>
      </c>
    </row>
    <row r="7187">
      <c r="A7187" t="n">
        <v>7186</v>
      </c>
      <c r="B7187" s="27" t="n">
        <v>85.54283606</v>
      </c>
      <c r="C7187" s="27" t="n">
        <v>3693.875037387534</v>
      </c>
      <c r="D7187" s="27" t="n">
        <v>89.03116922668902</v>
      </c>
      <c r="E7187" s="27" t="n">
        <v>3595.841607638486</v>
      </c>
      <c r="F7187" s="27" t="n">
        <v>85.54283606</v>
      </c>
      <c r="G7187" s="27" t="n">
        <v>1827.35</v>
      </c>
      <c r="H7187" s="27" t="n">
        <v>164084.1550780194</v>
      </c>
      <c r="I7187" s="27" t="n">
        <v>30795.4209816</v>
      </c>
      <c r="J7187" s="27" t="n">
        <v>13969.145128598</v>
      </c>
      <c r="K7187" s="27" t="n">
        <v>0</v>
      </c>
      <c r="L7187" s="27" t="n">
        <v>14768.97064575902</v>
      </c>
    </row>
    <row r="7188">
      <c r="A7188" t="n">
        <v>7187</v>
      </c>
      <c r="B7188" s="27" t="n">
        <v>82.01165202999999</v>
      </c>
      <c r="C7188" s="27" t="n">
        <v>2359.152695171179</v>
      </c>
      <c r="D7188" s="27" t="n">
        <v>85.35514559285964</v>
      </c>
      <c r="E7188" s="27" t="n">
        <v>2296.542068750825</v>
      </c>
      <c r="F7188" s="27" t="n">
        <v>82.01165202999999</v>
      </c>
      <c r="G7188" s="27" t="n">
        <v>1777.6</v>
      </c>
      <c r="H7188" s="27" t="n">
        <v>153056.8874857647</v>
      </c>
      <c r="I7188" s="27" t="n">
        <v>29524.1947308</v>
      </c>
      <c r="J7188" s="27" t="n">
        <v>13392.502776499</v>
      </c>
      <c r="K7188" s="27" t="n">
        <v>0</v>
      </c>
      <c r="L7188" s="27" t="n">
        <v>18239.39141147202</v>
      </c>
    </row>
    <row r="7189">
      <c r="A7189" t="n">
        <v>7188</v>
      </c>
      <c r="B7189" s="27" t="n">
        <v>89.47414326000001</v>
      </c>
      <c r="C7189" s="27" t="n">
        <v>2475.805039714459</v>
      </c>
      <c r="D7189" s="27" t="n">
        <v>93.12246280103308</v>
      </c>
      <c r="E7189" s="27" t="n">
        <v>2410.098523663813</v>
      </c>
      <c r="F7189" s="27" t="n">
        <v>89.47414326000001</v>
      </c>
      <c r="G7189" s="27" t="n">
        <v>1603.55</v>
      </c>
      <c r="H7189" s="27" t="n">
        <v>150813.6484414327</v>
      </c>
      <c r="I7189" s="27" t="n">
        <v>32210.6915736</v>
      </c>
      <c r="J7189" s="27" t="n">
        <v>14611.127594358</v>
      </c>
      <c r="K7189" s="27" t="n">
        <v>0</v>
      </c>
      <c r="L7189" s="27" t="n">
        <v>35472.02409542701</v>
      </c>
    </row>
    <row r="7190">
      <c r="A7190" t="n">
        <v>7189</v>
      </c>
      <c r="B7190" s="27" t="n">
        <v>85.7195895</v>
      </c>
      <c r="C7190" s="27" t="n">
        <v>2878.444113066034</v>
      </c>
      <c r="D7190" s="27" t="n">
        <v>89.21434594230452</v>
      </c>
      <c r="E7190" s="27" t="n">
        <v>2802.051775510297</v>
      </c>
      <c r="F7190" s="27" t="n">
        <v>85.7195895</v>
      </c>
      <c r="G7190" s="27" t="n">
        <v>1482.15</v>
      </c>
      <c r="H7190" s="27" t="n">
        <v>133871.896114305</v>
      </c>
      <c r="I7190" s="27" t="n">
        <v>30859.05222</v>
      </c>
      <c r="J7190" s="27" t="n">
        <v>13998.00896535</v>
      </c>
      <c r="K7190" s="27" t="n">
        <v>0</v>
      </c>
      <c r="L7190" s="27" t="n">
        <v>44389.889422575</v>
      </c>
    </row>
    <row r="7191">
      <c r="A7191" t="n">
        <v>7190</v>
      </c>
      <c r="B7191" s="27" t="n">
        <v>90.03548109</v>
      </c>
      <c r="C7191" s="27" t="n">
        <v>3289.586332818625</v>
      </c>
      <c r="D7191" s="27" t="n">
        <v>93.70633858205751</v>
      </c>
      <c r="E7191" s="27" t="n">
        <v>3202.282504887867</v>
      </c>
      <c r="F7191" s="27" t="n">
        <v>90.03548109</v>
      </c>
      <c r="G7191" s="27" t="n">
        <v>1523.85</v>
      </c>
      <c r="H7191" s="27" t="n">
        <v>144491.8325088625</v>
      </c>
      <c r="I7191" s="27" t="n">
        <v>32412.7731924</v>
      </c>
      <c r="J7191" s="27" t="n">
        <v>14702.794061997</v>
      </c>
      <c r="K7191" s="27" t="n">
        <v>0</v>
      </c>
      <c r="L7191" s="27" t="n">
        <v>42870.39432100349</v>
      </c>
    </row>
    <row r="7192">
      <c r="A7192" t="n">
        <v>7191</v>
      </c>
      <c r="B7192" s="27" t="n">
        <v>84.2987638</v>
      </c>
      <c r="C7192" s="27" t="n">
        <v>496.9615517952487</v>
      </c>
      <c r="D7192" s="27" t="n">
        <v>87.73644289586125</v>
      </c>
      <c r="E7192" s="27" t="n">
        <v>483.7724631328576</v>
      </c>
      <c r="F7192" s="27" t="n">
        <v>84.2987638</v>
      </c>
      <c r="G7192" s="27" t="n">
        <v>1618.35</v>
      </c>
      <c r="H7192" s="27" t="n">
        <v>143687.3829919318</v>
      </c>
      <c r="I7192" s="27" t="n">
        <v>30347.554968</v>
      </c>
      <c r="J7192" s="27" t="n">
        <v>13765.98812854</v>
      </c>
      <c r="K7192" s="27" t="n">
        <v>0</v>
      </c>
      <c r="L7192" s="27" t="n">
        <v>32172.62320427</v>
      </c>
    </row>
    <row r="7193">
      <c r="A7193" t="n">
        <v>7192</v>
      </c>
      <c r="B7193" s="27" t="n">
        <v>95.41480682</v>
      </c>
      <c r="C7193" s="27" t="n">
        <v>1068.869440473865</v>
      </c>
      <c r="D7193" s="27" t="n">
        <v>99.30467695305643</v>
      </c>
      <c r="E7193" s="27" t="n">
        <v>1040.502228225746</v>
      </c>
      <c r="F7193" s="27" t="n">
        <v>95.41480682</v>
      </c>
      <c r="G7193" s="27" t="n">
        <v>1797.1</v>
      </c>
      <c r="H7193" s="27" t="n">
        <v>180282.8357416927</v>
      </c>
      <c r="I7193" s="27" t="n">
        <v>34349.3304552</v>
      </c>
      <c r="J7193" s="27" t="n">
        <v>15581.237953706</v>
      </c>
      <c r="K7193" s="27" t="n">
        <v>0</v>
      </c>
      <c r="L7193" s="27" t="n">
        <v>19359.664303778</v>
      </c>
    </row>
    <row r="7194">
      <c r="A7194" t="n">
        <v>7193</v>
      </c>
      <c r="B7194" s="27" t="n">
        <v>85.63801099</v>
      </c>
      <c r="C7194" s="27" t="n">
        <v>108.9048020941782</v>
      </c>
      <c r="D7194" s="27" t="n">
        <v>89.13004302204966</v>
      </c>
      <c r="E7194" s="27" t="n">
        <v>106.0145280168547</v>
      </c>
      <c r="F7194" s="27" t="n">
        <v>85.63801099</v>
      </c>
      <c r="G7194" s="27" t="n">
        <v>1880</v>
      </c>
      <c r="H7194" s="27" t="n">
        <v>169202.8199952939</v>
      </c>
      <c r="I7194" s="27" t="n">
        <v>30829.6839564</v>
      </c>
      <c r="J7194" s="27" t="n">
        <v>13984.687194667</v>
      </c>
      <c r="K7194" s="27" t="n">
        <v>0</v>
      </c>
      <c r="L7194" s="27" t="n">
        <v>10276.5613188</v>
      </c>
    </row>
    <row r="7195">
      <c r="A7195" t="n">
        <v>7194</v>
      </c>
      <c r="B7195" s="27" t="n">
        <v>92.16040701999999</v>
      </c>
      <c r="C7195" s="27" t="n">
        <v>95.9179892677561</v>
      </c>
      <c r="D7195" s="27" t="n">
        <v>95.9179892677561</v>
      </c>
      <c r="E7195" s="27" t="n">
        <v>93.37237812298905</v>
      </c>
      <c r="F7195" s="27" t="n">
        <v>92.16040701999999</v>
      </c>
      <c r="G7195" s="27" t="n">
        <v>1880.8</v>
      </c>
      <c r="H7195" s="27" t="n">
        <v>182108.6569411724</v>
      </c>
      <c r="I7195" s="27" t="n">
        <v>33177.7465272</v>
      </c>
      <c r="J7195" s="27" t="n">
        <v>15049.794466366</v>
      </c>
      <c r="K7195" s="27" t="n">
        <v>0</v>
      </c>
      <c r="L7195" s="27" t="n">
        <v>10985.47200000001</v>
      </c>
    </row>
    <row r="7196">
      <c r="A7196" t="n">
        <v>7195</v>
      </c>
      <c r="B7196" s="27" t="n">
        <v>99.12662898000001</v>
      </c>
      <c r="C7196" s="27" t="n">
        <v>103.1690811864677</v>
      </c>
      <c r="D7196" s="27" t="n">
        <v>103.1690811864677</v>
      </c>
      <c r="E7196" s="27" t="n">
        <v>100.4310300151642</v>
      </c>
      <c r="F7196" s="27" t="n">
        <v>99.12662898000001</v>
      </c>
      <c r="G7196" s="27" t="n">
        <v>1882.05</v>
      </c>
      <c r="H7196" s="27" t="n">
        <v>196148.1947677941</v>
      </c>
      <c r="I7196" s="27" t="n">
        <v>35685.5864328</v>
      </c>
      <c r="J7196" s="27" t="n">
        <v>16187.378512434</v>
      </c>
      <c r="K7196" s="27" t="n">
        <v>0</v>
      </c>
      <c r="L7196" s="27" t="n">
        <v>11691.985888191</v>
      </c>
    </row>
    <row r="7197">
      <c r="A7197" t="n">
        <v>7196</v>
      </c>
      <c r="B7197" s="27" t="n">
        <v>101.7789017</v>
      </c>
      <c r="C7197" s="27" t="n">
        <v>105.9292212422195</v>
      </c>
      <c r="D7197" s="27" t="n">
        <v>105.9292212422195</v>
      </c>
      <c r="E7197" s="27" t="n">
        <v>103.1179174585471</v>
      </c>
      <c r="F7197" s="27" t="n">
        <v>101.7789017</v>
      </c>
      <c r="G7197" s="27" t="n">
        <v>1841.9</v>
      </c>
      <c r="H7197" s="27" t="n">
        <v>197102.692124508</v>
      </c>
      <c r="I7197" s="27" t="n">
        <v>36640.404612</v>
      </c>
      <c r="J7197" s="27" t="n">
        <v>16620.49464761</v>
      </c>
      <c r="K7197" s="27" t="n">
        <v>0</v>
      </c>
      <c r="L7197" s="27" t="n">
        <v>16091.24435877</v>
      </c>
    </row>
    <row r="7198">
      <c r="A7198" t="n">
        <v>7197</v>
      </c>
      <c r="B7198" s="27" t="n">
        <v>100.2250253</v>
      </c>
      <c r="C7198" s="27" t="n">
        <v>104.311854105478</v>
      </c>
      <c r="D7198" s="27" t="n">
        <v>104.311854105478</v>
      </c>
      <c r="E7198" s="27" t="n">
        <v>101.5434743638951</v>
      </c>
      <c r="F7198" s="27" t="n">
        <v>100.2250253</v>
      </c>
      <c r="G7198" s="27" t="n">
        <v>1829.45</v>
      </c>
      <c r="H7198" s="27" t="n">
        <v>192875.1109017373</v>
      </c>
      <c r="I7198" s="27" t="n">
        <v>36081.009108</v>
      </c>
      <c r="J7198" s="27" t="n">
        <v>16366.74663149</v>
      </c>
      <c r="K7198" s="27" t="n">
        <v>0</v>
      </c>
      <c r="L7198" s="27" t="n">
        <v>17093.37375</v>
      </c>
    </row>
    <row r="7199">
      <c r="A7199" t="n">
        <v>7198</v>
      </c>
      <c r="B7199" s="27" t="n">
        <v>107.9944071</v>
      </c>
      <c r="C7199" s="27" t="n">
        <v>112.3976490123921</v>
      </c>
      <c r="D7199" s="27" t="n">
        <v>112.3976490123921</v>
      </c>
      <c r="E7199" s="27" t="n">
        <v>109.4146766820104</v>
      </c>
      <c r="F7199" s="27" t="n">
        <v>107.9944071</v>
      </c>
      <c r="G7199" s="27" t="n">
        <v>1824.2</v>
      </c>
      <c r="H7199" s="27" t="n">
        <v>207598.4070389407</v>
      </c>
      <c r="I7199" s="27" t="n">
        <v>38877.986556</v>
      </c>
      <c r="J7199" s="27" t="n">
        <v>17635.48667943</v>
      </c>
      <c r="K7199" s="27" t="n">
        <v>0</v>
      </c>
      <c r="L7199" s="27" t="n">
        <v>18985.34519999998</v>
      </c>
    </row>
    <row r="7200">
      <c r="A7200" t="n">
        <v>7199</v>
      </c>
      <c r="B7200" s="27" t="n">
        <v>98.67114897</v>
      </c>
      <c r="C7200" s="27" t="n">
        <v>102.6944869687366</v>
      </c>
      <c r="D7200" s="27" t="n">
        <v>102.6944869687366</v>
      </c>
      <c r="E7200" s="27" t="n">
        <v>99.96903126924319</v>
      </c>
      <c r="F7200" s="27" t="n">
        <v>98.67114897</v>
      </c>
      <c r="G7200" s="27" t="n">
        <v>1804.85</v>
      </c>
      <c r="H7200" s="27" t="n">
        <v>188174.9159571923</v>
      </c>
      <c r="I7200" s="27" t="n">
        <v>35521.6136292</v>
      </c>
      <c r="J7200" s="27" t="n">
        <v>16112.998626801</v>
      </c>
      <c r="K7200" s="27" t="n">
        <v>0</v>
      </c>
      <c r="L7200" s="27" t="n">
        <v>19255.64564999999</v>
      </c>
    </row>
    <row r="7201">
      <c r="A7201" t="n">
        <v>7200</v>
      </c>
      <c r="B7201" s="27" t="n">
        <v>104.1097162</v>
      </c>
      <c r="C7201" s="27" t="n">
        <v>108.3552719473317</v>
      </c>
      <c r="D7201" s="27" t="n">
        <v>108.3552719473317</v>
      </c>
      <c r="E7201" s="27" t="n">
        <v>105.4795821005251</v>
      </c>
      <c r="F7201" s="27" t="n">
        <v>104.1097162</v>
      </c>
      <c r="G7201" s="27" t="n">
        <v>1747.3</v>
      </c>
      <c r="H7201" s="27" t="n">
        <v>192394.3328306541</v>
      </c>
      <c r="I7201" s="27" t="n">
        <v>37479.497832</v>
      </c>
      <c r="J7201" s="27" t="n">
        <v>17001.11665546</v>
      </c>
      <c r="K7201" s="27" t="n">
        <v>0</v>
      </c>
      <c r="L7201" s="27" t="n">
        <v>26308.52528374002</v>
      </c>
    </row>
    <row r="7202">
      <c r="A7202" t="n">
        <v>7201</v>
      </c>
      <c r="B7202" s="27" t="n">
        <v>94.00951989000001</v>
      </c>
      <c r="C7202" s="27" t="n">
        <v>97.84342633530545</v>
      </c>
      <c r="D7202" s="27" t="n">
        <v>97.84342633530545</v>
      </c>
      <c r="E7202" s="27" t="n">
        <v>95.24671514043186</v>
      </c>
      <c r="F7202" s="27" t="n">
        <v>94.00951989000001</v>
      </c>
      <c r="G7202" s="27" t="n">
        <v>1499.5</v>
      </c>
      <c r="H7202" s="27" t="n">
        <v>148889.2289604723</v>
      </c>
      <c r="I7202" s="27" t="n">
        <v>33843.4271604</v>
      </c>
      <c r="J7202" s="27" t="n">
        <v>15351.754598037</v>
      </c>
      <c r="K7202" s="27" t="n">
        <v>0</v>
      </c>
      <c r="L7202" s="27" t="n">
        <v>47051.764704945</v>
      </c>
    </row>
    <row r="7203">
      <c r="A7203" t="n">
        <v>7202</v>
      </c>
      <c r="B7203" s="27" t="n">
        <v>100.2250253</v>
      </c>
      <c r="C7203" s="27" t="n">
        <v>104.311854105478</v>
      </c>
      <c r="D7203" s="27" t="n">
        <v>104.311854105478</v>
      </c>
      <c r="E7203" s="27" t="n">
        <v>101.5434743638951</v>
      </c>
      <c r="F7203" s="27" t="n">
        <v>100.2250253</v>
      </c>
      <c r="G7203" s="27" t="n">
        <v>1724.4</v>
      </c>
      <c r="H7203" s="27" t="n">
        <v>182743.7992744657</v>
      </c>
      <c r="I7203" s="27" t="n">
        <v>36081.009108</v>
      </c>
      <c r="J7203" s="27" t="n">
        <v>16366.74663149</v>
      </c>
      <c r="K7203" s="27" t="n">
        <v>0</v>
      </c>
      <c r="L7203" s="27" t="n">
        <v>27622.01000000001</v>
      </c>
    </row>
    <row r="7204">
      <c r="A7204" t="n">
        <v>7203</v>
      </c>
      <c r="B7204" s="27" t="n">
        <v>97.11727261</v>
      </c>
      <c r="C7204" s="27" t="n">
        <v>101.0771198319951</v>
      </c>
      <c r="D7204" s="27" t="n">
        <v>101.0771198319951</v>
      </c>
      <c r="E7204" s="27" t="n">
        <v>98.39458817459122</v>
      </c>
      <c r="F7204" s="27" t="n">
        <v>97.11727261</v>
      </c>
      <c r="G7204" s="27" t="n">
        <v>1711.2</v>
      </c>
      <c r="H7204" s="27" t="n">
        <v>175834.7406285805</v>
      </c>
      <c r="I7204" s="27" t="n">
        <v>34962.2181396</v>
      </c>
      <c r="J7204" s="27" t="n">
        <v>15859.250617213</v>
      </c>
      <c r="K7204" s="27" t="n">
        <v>0</v>
      </c>
      <c r="L7204" s="27" t="n">
        <v>28047.38959999999</v>
      </c>
    </row>
    <row r="7205">
      <c r="A7205" t="n">
        <v>7204</v>
      </c>
      <c r="B7205" s="27" t="n">
        <v>98.67114897</v>
      </c>
      <c r="C7205" s="27" t="n">
        <v>102.6944869687366</v>
      </c>
      <c r="D7205" s="27" t="n">
        <v>102.6944869687366</v>
      </c>
      <c r="E7205" s="27" t="n">
        <v>99.96903126924319</v>
      </c>
      <c r="F7205" s="27" t="n">
        <v>98.67114897</v>
      </c>
      <c r="G7205" s="27" t="n">
        <v>1645</v>
      </c>
      <c r="H7205" s="27" t="n">
        <v>171669.4719259951</v>
      </c>
      <c r="I7205" s="27" t="n">
        <v>35521.6136292</v>
      </c>
      <c r="J7205" s="27" t="n">
        <v>16112.998626801</v>
      </c>
      <c r="K7205" s="27" t="n">
        <v>0</v>
      </c>
      <c r="L7205" s="27" t="n">
        <v>35028.20499999999</v>
      </c>
    </row>
    <row r="7206">
      <c r="A7206" t="n">
        <v>7205</v>
      </c>
      <c r="B7206" s="27" t="n">
        <v>93.23258171000001</v>
      </c>
      <c r="C7206" s="27" t="n">
        <v>97.03474276693473</v>
      </c>
      <c r="D7206" s="27" t="n">
        <v>97.03474276693473</v>
      </c>
      <c r="E7206" s="27" t="n">
        <v>94.45949359310588</v>
      </c>
      <c r="F7206" s="27" t="n">
        <v>93.23258171000001</v>
      </c>
      <c r="G7206" s="27" t="n">
        <v>1495.2</v>
      </c>
      <c r="H7206" s="27" t="n">
        <v>147606.3574880762</v>
      </c>
      <c r="I7206" s="27" t="n">
        <v>33563.7294156</v>
      </c>
      <c r="J7206" s="27" t="n">
        <v>15224.880593243</v>
      </c>
      <c r="K7206" s="27" t="n">
        <v>0</v>
      </c>
      <c r="L7206" s="27" t="n">
        <v>47063.80724720799</v>
      </c>
    </row>
    <row r="7207">
      <c r="A7207" t="n">
        <v>7206</v>
      </c>
      <c r="B7207" s="27" t="n">
        <v>98.67114897</v>
      </c>
      <c r="C7207" s="27" t="n">
        <v>102.6944869687366</v>
      </c>
      <c r="D7207" s="27" t="n">
        <v>102.6944869687366</v>
      </c>
      <c r="E7207" s="27" t="n">
        <v>99.96903126924319</v>
      </c>
      <c r="F7207" s="27" t="n">
        <v>98.67114897</v>
      </c>
      <c r="G7207" s="27" t="n">
        <v>1494.8</v>
      </c>
      <c r="H7207" s="27" t="n">
        <v>156359.4559782316</v>
      </c>
      <c r="I7207" s="27" t="n">
        <v>35521.6136292</v>
      </c>
      <c r="J7207" s="27" t="n">
        <v>16112.998626801</v>
      </c>
      <c r="K7207" s="27" t="n">
        <v>0</v>
      </c>
      <c r="L7207" s="27" t="n">
        <v>49848.58919999999</v>
      </c>
    </row>
    <row r="7208">
      <c r="A7208" t="n">
        <v>7207</v>
      </c>
      <c r="B7208" s="27" t="n">
        <v>88.02515355</v>
      </c>
      <c r="C7208" s="27" t="n">
        <v>91.61437722758497</v>
      </c>
      <c r="D7208" s="27" t="n">
        <v>91.61437722758497</v>
      </c>
      <c r="E7208" s="27" t="n">
        <v>89.18298160021821</v>
      </c>
      <c r="F7208" s="27" t="n">
        <v>88.02515355</v>
      </c>
      <c r="G7208" s="27" t="n">
        <v>1231.9</v>
      </c>
      <c r="H7208" s="27" t="n">
        <v>114777.3587155777</v>
      </c>
      <c r="I7208" s="27" t="n">
        <v>31689.055278</v>
      </c>
      <c r="J7208" s="27" t="n">
        <v>14374.507574715</v>
      </c>
      <c r="K7208" s="27" t="n">
        <v>0</v>
      </c>
      <c r="L7208" s="27" t="n">
        <v>67612.00249999999</v>
      </c>
    </row>
    <row r="7209">
      <c r="A7209" t="n">
        <v>7208</v>
      </c>
      <c r="B7209" s="27" t="n">
        <v>138.2668322</v>
      </c>
      <c r="C7209" s="27" t="n">
        <v>391.1998956167457</v>
      </c>
      <c r="D7209" s="27" t="n">
        <v>143.9050848750524</v>
      </c>
      <c r="E7209" s="27" t="n">
        <v>380.8176636525853</v>
      </c>
      <c r="F7209" s="27" t="n">
        <v>138.2668322</v>
      </c>
      <c r="G7209" s="27" t="n">
        <v>1239.35</v>
      </c>
      <c r="H7209" s="27" t="n">
        <v>180258.6724327627</v>
      </c>
      <c r="I7209" s="27" t="n">
        <v>49776.05959200001</v>
      </c>
      <c r="J7209" s="27" t="n">
        <v>22578.97369826</v>
      </c>
      <c r="K7209" s="27" t="n">
        <v>0</v>
      </c>
      <c r="L7209" s="27" t="n">
        <v>105172.66591293</v>
      </c>
    </row>
    <row r="7210">
      <c r="A7210" t="n">
        <v>7209</v>
      </c>
      <c r="B7210" s="27" t="n">
        <v>851.5291021</v>
      </c>
      <c r="C7210" s="27" t="n">
        <v>2546.435275236136</v>
      </c>
      <c r="D7210" s="27" t="n">
        <v>886.2516219963442</v>
      </c>
      <c r="E7210" s="27" t="n">
        <v>2478.854271239337</v>
      </c>
      <c r="F7210" s="27" t="n">
        <v>851.5291021</v>
      </c>
      <c r="G7210" s="27" t="n">
        <v>1183.15</v>
      </c>
      <c r="H7210" s="27" t="n">
        <v>1055665.936998669</v>
      </c>
      <c r="I7210" s="27" t="n">
        <v>306550.476756</v>
      </c>
      <c r="J7210" s="27" t="n">
        <v>139054.70237293</v>
      </c>
      <c r="K7210" s="27" t="n">
        <v>0</v>
      </c>
      <c r="L7210" s="27" t="n">
        <v>695571.5470503849</v>
      </c>
    </row>
    <row r="7211">
      <c r="A7211" t="n">
        <v>7210</v>
      </c>
      <c r="B7211" s="27" t="n">
        <v>1151.937106</v>
      </c>
      <c r="C7211" s="27" t="n">
        <v>3550.6474982049</v>
      </c>
      <c r="D7211" s="27" t="n">
        <v>1198.909296908975</v>
      </c>
      <c r="E7211" s="27" t="n">
        <v>3456.41524926421</v>
      </c>
      <c r="F7211" s="27" t="n">
        <v>1151.937106</v>
      </c>
      <c r="G7211" s="27" t="n">
        <v>1270.4</v>
      </c>
      <c r="H7211" s="27" t="n">
        <v>1528725.956031908</v>
      </c>
      <c r="I7211" s="27" t="n">
        <v>414697.35816</v>
      </c>
      <c r="J7211" s="27" t="n">
        <v>188111.3294098</v>
      </c>
      <c r="K7211" s="27" t="n">
        <v>0</v>
      </c>
      <c r="L7211" s="27" t="n">
        <v>840453.3125376001</v>
      </c>
    </row>
    <row r="7212">
      <c r="A7212" t="n">
        <v>7211</v>
      </c>
      <c r="B7212" s="27" t="n">
        <v>1368.572721</v>
      </c>
      <c r="C7212" s="27" t="n">
        <v>4003.397892598835</v>
      </c>
      <c r="D7212" s="27" t="n">
        <v>1424.379018295798</v>
      </c>
      <c r="E7212" s="27" t="n">
        <v>3897.149895011146</v>
      </c>
      <c r="F7212" s="27" t="n">
        <v>1368.572721</v>
      </c>
      <c r="G7212" s="27" t="n">
        <v>1372.15</v>
      </c>
      <c r="H7212" s="27" t="n">
        <v>1964839.893837542</v>
      </c>
      <c r="I7212" s="27" t="n">
        <v>492686.17956</v>
      </c>
      <c r="J7212" s="27" t="n">
        <v>223487.9253393</v>
      </c>
      <c r="K7212" s="27" t="n">
        <v>0</v>
      </c>
      <c r="L7212" s="27" t="n">
        <v>859258.3828798498</v>
      </c>
    </row>
    <row r="7213">
      <c r="A7213" t="n">
        <v>7212</v>
      </c>
      <c r="B7213" s="27" t="n">
        <v>1597.642261</v>
      </c>
      <c r="C7213" s="27" t="n">
        <v>3391.446116799159</v>
      </c>
      <c r="D7213" s="27" t="n">
        <v>1662.789758330139</v>
      </c>
      <c r="E7213" s="27" t="n">
        <v>3301.43898573117</v>
      </c>
      <c r="F7213" s="27" t="n">
        <v>1597.642261</v>
      </c>
      <c r="G7213" s="27" t="n">
        <v>1440.25</v>
      </c>
      <c r="H7213" s="27" t="n">
        <v>2405876.354610015</v>
      </c>
      <c r="I7213" s="27" t="n">
        <v>575151.21396</v>
      </c>
      <c r="J7213" s="27" t="n">
        <v>260894.9812213</v>
      </c>
      <c r="K7213" s="27" t="n">
        <v>0</v>
      </c>
      <c r="L7213" s="27" t="n">
        <v>894280.2555947499</v>
      </c>
    </row>
    <row r="7214">
      <c r="A7214" t="n">
        <v>7213</v>
      </c>
      <c r="B7214" s="27" t="n">
        <v>1506.781283</v>
      </c>
      <c r="C7214" s="27" t="n">
        <v>2987.331221954727</v>
      </c>
      <c r="D7214" s="27" t="n">
        <v>1568.222697340048</v>
      </c>
      <c r="E7214" s="27" t="n">
        <v>2908.049079889694</v>
      </c>
      <c r="F7214" s="27" t="n">
        <v>1506.781283</v>
      </c>
      <c r="G7214" s="27" t="n">
        <v>1341.9</v>
      </c>
      <c r="H7214" s="27" t="n">
        <v>2109319.929314487</v>
      </c>
      <c r="I7214" s="27" t="n">
        <v>542441.26188</v>
      </c>
      <c r="J7214" s="27" t="n">
        <v>246057.3835139</v>
      </c>
      <c r="K7214" s="27" t="n">
        <v>0</v>
      </c>
      <c r="L7214" s="27" t="n">
        <v>991612.7623423</v>
      </c>
    </row>
    <row r="7215">
      <c r="A7215" t="n">
        <v>7214</v>
      </c>
      <c r="B7215" s="27" t="n">
        <v>1412.897044</v>
      </c>
      <c r="C7215" s="27" t="n">
        <v>2667.626447374865</v>
      </c>
      <c r="D7215" s="27" t="n">
        <v>1470.510408880694</v>
      </c>
      <c r="E7215" s="27" t="n">
        <v>2596.829095737766</v>
      </c>
      <c r="F7215" s="27" t="n">
        <v>1412.897044</v>
      </c>
      <c r="G7215" s="27" t="n">
        <v>1129.2</v>
      </c>
      <c r="H7215" s="27" t="n">
        <v>1665418.396103787</v>
      </c>
      <c r="I7215" s="27" t="n">
        <v>508642.93584</v>
      </c>
      <c r="J7215" s="27" t="n">
        <v>230726.0872852</v>
      </c>
      <c r="K7215" s="27" t="n">
        <v>0</v>
      </c>
      <c r="L7215" s="27" t="n">
        <v>1230350.7459152</v>
      </c>
    </row>
    <row r="7216">
      <c r="A7216" t="n">
        <v>7215</v>
      </c>
      <c r="B7216" s="27" t="n">
        <v>1414.709252</v>
      </c>
      <c r="C7216" s="27" t="n">
        <v>1789.888379547469</v>
      </c>
      <c r="D7216" s="27" t="n">
        <v>1472.396296430099</v>
      </c>
      <c r="E7216" s="27" t="n">
        <v>1742.385717725129</v>
      </c>
      <c r="F7216" s="27" t="n">
        <v>1414.709252</v>
      </c>
      <c r="G7216" s="27" t="n">
        <v>1261.9</v>
      </c>
      <c r="H7216" s="27" t="n">
        <v>1867635.380682905</v>
      </c>
      <c r="I7216" s="27" t="n">
        <v>509295.33072</v>
      </c>
      <c r="J7216" s="27" t="n">
        <v>231022.0208516</v>
      </c>
      <c r="K7216" s="27" t="n">
        <v>0</v>
      </c>
      <c r="L7216" s="27" t="n">
        <v>1044196.8989012</v>
      </c>
    </row>
    <row r="7217">
      <c r="A7217" t="n">
        <v>7216</v>
      </c>
      <c r="B7217" s="27" t="n">
        <v>1584.35856</v>
      </c>
      <c r="C7217" s="27" t="n">
        <v>1018.512496108293</v>
      </c>
      <c r="D7217" s="27" t="n">
        <v>1018.512496108293</v>
      </c>
      <c r="E7217" s="27" t="n">
        <v>991.4817297111769</v>
      </c>
      <c r="F7217" s="27" t="n">
        <v>991.4817297111769</v>
      </c>
      <c r="G7217" s="27" t="n">
        <v>1226.25</v>
      </c>
      <c r="H7217" s="27" t="n">
        <v>1274444.842701345</v>
      </c>
      <c r="I7217" s="27" t="n">
        <v>356933.4226960237</v>
      </c>
      <c r="J7217" s="27" t="n">
        <v>161908.9664618352</v>
      </c>
      <c r="K7217" s="27" t="n">
        <v>1086743.229919412</v>
      </c>
      <c r="L7217" s="27" t="n">
        <v>740569.2787500001</v>
      </c>
    </row>
    <row r="7218">
      <c r="A7218" t="n">
        <v>7217</v>
      </c>
      <c r="B7218" s="27" t="n">
        <v>1584.519775</v>
      </c>
      <c r="C7218" s="27" t="n">
        <v>356.8396905637325</v>
      </c>
      <c r="D7218" s="27" t="n">
        <v>356.8396905637325</v>
      </c>
      <c r="E7218" s="27" t="n">
        <v>347.3693597099598</v>
      </c>
      <c r="F7218" s="27" t="n">
        <v>347.3693597099598</v>
      </c>
      <c r="G7218" s="27" t="n">
        <v>1371.45</v>
      </c>
      <c r="H7218" s="27" t="n">
        <v>499890.6448171231</v>
      </c>
      <c r="I7218" s="27" t="n">
        <v>125052.9694955855</v>
      </c>
      <c r="J7218" s="27" t="n">
        <v>56725.41644063644</v>
      </c>
      <c r="K7218" s="27" t="n">
        <v>2267696.711226644</v>
      </c>
      <c r="L7218" s="27" t="n">
        <v>210771.04295</v>
      </c>
    </row>
    <row r="7219">
      <c r="A7219" t="n">
        <v>7218</v>
      </c>
      <c r="B7219" s="27" t="n">
        <v>1715.024023</v>
      </c>
      <c r="C7219" s="27" t="n">
        <v>0</v>
      </c>
      <c r="D7219" s="27" t="n">
        <v>0</v>
      </c>
      <c r="E7219" s="27" t="n">
        <v>0</v>
      </c>
      <c r="F7219" s="27" t="n">
        <v>0</v>
      </c>
      <c r="G7219" s="27" t="n">
        <v>1759.65</v>
      </c>
      <c r="H7219" s="27" t="n">
        <v>0</v>
      </c>
      <c r="I7219" s="27" t="n">
        <v>0</v>
      </c>
      <c r="J7219" s="27" t="n">
        <v>0</v>
      </c>
      <c r="K7219" s="27" t="n">
        <v>3143639.034159</v>
      </c>
      <c r="L7219" s="27" t="n">
        <v>0</v>
      </c>
    </row>
    <row r="7220">
      <c r="A7220" t="n">
        <v>7219</v>
      </c>
      <c r="B7220" s="27" t="n">
        <v>1680.964025</v>
      </c>
      <c r="C7220" s="27" t="n">
        <v>1749.508321522183</v>
      </c>
      <c r="D7220" s="27" t="n">
        <v>1749.508321522183</v>
      </c>
      <c r="E7220" s="27" t="n">
        <v>1703.077324426347</v>
      </c>
      <c r="F7220" s="27" t="n">
        <v>1680.964025</v>
      </c>
      <c r="G7220" s="27" t="n">
        <v>1799.05</v>
      </c>
      <c r="H7220" s="27" t="n">
        <v>3178756.80765924</v>
      </c>
      <c r="I7220" s="27" t="n">
        <v>605147.049</v>
      </c>
      <c r="J7220" s="27" t="n">
        <v>274501.4252825</v>
      </c>
      <c r="K7220" s="27" t="n">
        <v>0</v>
      </c>
      <c r="L7220" s="27" t="n">
        <v>269034.2714000004</v>
      </c>
    </row>
    <row r="7221">
      <c r="A7221" t="n">
        <v>7220</v>
      </c>
      <c r="B7221" s="27" t="n">
        <v>1793.173322</v>
      </c>
      <c r="C7221" s="27" t="n">
        <v>1866.292844718208</v>
      </c>
      <c r="D7221" s="27" t="n">
        <v>1866.292844718208</v>
      </c>
      <c r="E7221" s="27" t="n">
        <v>1816.762450042693</v>
      </c>
      <c r="F7221" s="27" t="n">
        <v>1793.173322</v>
      </c>
      <c r="G7221" s="27" t="n">
        <v>1729.9</v>
      </c>
      <c r="H7221" s="27" t="n">
        <v>3266091.059447685</v>
      </c>
      <c r="I7221" s="27" t="n">
        <v>645542.39592</v>
      </c>
      <c r="J7221" s="27" t="n">
        <v>292825.2034826</v>
      </c>
      <c r="K7221" s="27" t="n">
        <v>0</v>
      </c>
      <c r="L7221" s="27" t="n">
        <v>484336.0272999997</v>
      </c>
    </row>
    <row r="7222">
      <c r="A7222" t="n">
        <v>7221</v>
      </c>
      <c r="B7222" s="27" t="n">
        <v>1675.855656</v>
      </c>
      <c r="C7222" s="27" t="n">
        <v>1744.19203366216</v>
      </c>
      <c r="D7222" s="27" t="n">
        <v>1744.19203366216</v>
      </c>
      <c r="E7222" s="27" t="n">
        <v>1697.902127947916</v>
      </c>
      <c r="F7222" s="27" t="n">
        <v>1675.855656</v>
      </c>
      <c r="G7222" s="27" t="n">
        <v>1548.9</v>
      </c>
      <c r="H7222" s="27" t="n">
        <v>2736577.809190304</v>
      </c>
      <c r="I7222" s="27" t="n">
        <v>603308.03616</v>
      </c>
      <c r="J7222" s="27" t="n">
        <v>273667.2286248</v>
      </c>
      <c r="K7222" s="27" t="n">
        <v>0</v>
      </c>
      <c r="L7222" s="27" t="n">
        <v>755978.4864216</v>
      </c>
    </row>
    <row r="7223">
      <c r="A7223" t="n">
        <v>7222</v>
      </c>
      <c r="B7223" s="27" t="n">
        <v>1509.590885</v>
      </c>
      <c r="C7223" s="27" t="n">
        <v>1571.147280129136</v>
      </c>
      <c r="D7223" s="27" t="n">
        <v>1571.147280129136</v>
      </c>
      <c r="E7223" s="27" t="n">
        <v>1529.449887837035</v>
      </c>
      <c r="F7223" s="27" t="n">
        <v>1509.590885</v>
      </c>
      <c r="G7223" s="27" t="n">
        <v>1438.2</v>
      </c>
      <c r="H7223" s="27" t="n">
        <v>2291765.942313128</v>
      </c>
      <c r="I7223" s="27" t="n">
        <v>543452.7186</v>
      </c>
      <c r="J7223" s="27" t="n">
        <v>246516.1915205</v>
      </c>
      <c r="K7223" s="27" t="n">
        <v>0</v>
      </c>
      <c r="L7223" s="27" t="n">
        <v>848088.1591929998</v>
      </c>
    </row>
    <row r="7224">
      <c r="A7224" t="n">
        <v>7223</v>
      </c>
      <c r="B7224" s="27" t="n">
        <v>1940.791576</v>
      </c>
      <c r="C7224" s="27" t="n">
        <v>2019.93127416392</v>
      </c>
      <c r="D7224" s="27" t="n">
        <v>2019.93127416392</v>
      </c>
      <c r="E7224" s="27" t="n">
        <v>1966.32339932804</v>
      </c>
      <c r="F7224" s="27" t="n">
        <v>1940.791576</v>
      </c>
      <c r="G7224" s="27" t="n">
        <v>1446.2</v>
      </c>
      <c r="H7224" s="27" t="n">
        <v>2963833.532513358</v>
      </c>
      <c r="I7224" s="27" t="n">
        <v>698684.96736</v>
      </c>
      <c r="J7224" s="27" t="n">
        <v>316931.2643608</v>
      </c>
      <c r="K7224" s="27" t="n">
        <v>0</v>
      </c>
      <c r="L7224" s="27" t="n">
        <v>994626.4613999999</v>
      </c>
    </row>
    <row r="7225">
      <c r="A7225" t="n">
        <v>7224</v>
      </c>
      <c r="B7225" s="27" t="n">
        <v>1651.770573</v>
      </c>
      <c r="C7225" s="27" t="n">
        <v>0</v>
      </c>
      <c r="D7225" s="27" t="n">
        <v>0</v>
      </c>
      <c r="E7225" s="27" t="n">
        <v>0</v>
      </c>
      <c r="F7225" s="27" t="n">
        <v>0</v>
      </c>
      <c r="G7225" s="27" t="n">
        <v>1307.45</v>
      </c>
      <c r="H7225" s="27" t="n">
        <v>0</v>
      </c>
      <c r="I7225" s="27" t="n">
        <v>0</v>
      </c>
      <c r="J7225" s="27" t="n">
        <v>0</v>
      </c>
      <c r="K7225" s="27" t="n">
        <v>3027695.460309</v>
      </c>
      <c r="L7225" s="27" t="n">
        <v>0</v>
      </c>
    </row>
    <row r="7226">
      <c r="A7226" t="n">
        <v>7225</v>
      </c>
      <c r="B7226" s="27" t="n">
        <v>1884.852027</v>
      </c>
      <c r="C7226" s="27" t="n">
        <v>0</v>
      </c>
      <c r="D7226" s="27" t="n">
        <v>0</v>
      </c>
      <c r="E7226" s="27" t="n">
        <v>0</v>
      </c>
      <c r="F7226" s="27" t="n">
        <v>0</v>
      </c>
      <c r="G7226" s="27" t="n">
        <v>1368.8</v>
      </c>
      <c r="H7226" s="27" t="n">
        <v>0</v>
      </c>
      <c r="I7226" s="27" t="n">
        <v>0</v>
      </c>
      <c r="J7226" s="27" t="n">
        <v>0</v>
      </c>
      <c r="K7226" s="27" t="n">
        <v>2242973.91213</v>
      </c>
      <c r="L7226" s="27" t="n">
        <v>0</v>
      </c>
    </row>
    <row r="7227">
      <c r="A7227" t="n">
        <v>7226</v>
      </c>
      <c r="B7227" s="27" t="n">
        <v>1574.853693</v>
      </c>
      <c r="C7227" s="27" t="n">
        <v>0</v>
      </c>
      <c r="D7227" s="27" t="n">
        <v>0</v>
      </c>
      <c r="E7227" s="27" t="n">
        <v>0</v>
      </c>
      <c r="F7227" s="27" t="n">
        <v>0</v>
      </c>
      <c r="G7227" s="27" t="n">
        <v>1312.8</v>
      </c>
      <c r="H7227" s="27" t="n">
        <v>0</v>
      </c>
      <c r="I7227" s="27" t="n">
        <v>0</v>
      </c>
      <c r="J7227" s="27" t="n">
        <v>0</v>
      </c>
      <c r="K7227" s="27" t="n">
        <v>1874075.89467</v>
      </c>
      <c r="L7227" s="27" t="n">
        <v>0</v>
      </c>
    </row>
    <row r="7228">
      <c r="A7228" t="n">
        <v>7227</v>
      </c>
      <c r="B7228" s="27" t="n">
        <v>1236.108646</v>
      </c>
      <c r="C7228" s="27" t="n">
        <v>0</v>
      </c>
      <c r="D7228" s="27" t="n">
        <v>0</v>
      </c>
      <c r="E7228" s="27" t="n">
        <v>0</v>
      </c>
      <c r="F7228" s="27" t="n">
        <v>0</v>
      </c>
      <c r="G7228" s="27" t="n">
        <v>1243.85</v>
      </c>
      <c r="H7228" s="27" t="n">
        <v>0</v>
      </c>
      <c r="I7228" s="27" t="n">
        <v>0</v>
      </c>
      <c r="J7228" s="27" t="n">
        <v>0</v>
      </c>
      <c r="K7228" s="27" t="n">
        <v>1470969.28874</v>
      </c>
      <c r="L7228" s="27" t="n">
        <v>0</v>
      </c>
    </row>
    <row r="7229">
      <c r="A7229" t="n">
        <v>7228</v>
      </c>
      <c r="B7229" s="27" t="n">
        <v>1240.770275</v>
      </c>
      <c r="C7229" s="27" t="n">
        <v>0</v>
      </c>
      <c r="D7229" s="27" t="n">
        <v>0</v>
      </c>
      <c r="E7229" s="27" t="n">
        <v>0</v>
      </c>
      <c r="F7229" s="27" t="n">
        <v>0</v>
      </c>
      <c r="G7229" s="27" t="n">
        <v>1154.05</v>
      </c>
      <c r="H7229" s="27" t="n">
        <v>0</v>
      </c>
      <c r="I7229" s="27" t="n">
        <v>0</v>
      </c>
      <c r="J7229" s="27" t="n">
        <v>0</v>
      </c>
      <c r="K7229" s="27" t="n">
        <v>1476516.62725</v>
      </c>
      <c r="L7229" s="27" t="n">
        <v>0</v>
      </c>
    </row>
    <row r="7230">
      <c r="A7230" t="n">
        <v>7229</v>
      </c>
      <c r="B7230" s="27" t="n">
        <v>1692.171358</v>
      </c>
      <c r="C7230" s="27" t="n">
        <v>0</v>
      </c>
      <c r="D7230" s="27" t="n">
        <v>0</v>
      </c>
      <c r="E7230" s="27" t="n">
        <v>0</v>
      </c>
      <c r="F7230" s="27" t="n">
        <v>0</v>
      </c>
      <c r="G7230" s="27" t="n">
        <v>1066.5</v>
      </c>
      <c r="H7230" s="27" t="n">
        <v>0</v>
      </c>
      <c r="I7230" s="27" t="n">
        <v>0</v>
      </c>
      <c r="J7230" s="27" t="n">
        <v>0</v>
      </c>
      <c r="K7230" s="27" t="n">
        <v>2013683.91602</v>
      </c>
      <c r="L7230" s="27" t="n">
        <v>0</v>
      </c>
    </row>
    <row r="7231">
      <c r="A7231" t="n">
        <v>7230</v>
      </c>
      <c r="B7231" s="27" t="n">
        <v>1647.108944</v>
      </c>
      <c r="C7231" s="27" t="n">
        <v>0</v>
      </c>
      <c r="D7231" s="27" t="n">
        <v>0</v>
      </c>
      <c r="E7231" s="27" t="n">
        <v>0</v>
      </c>
      <c r="F7231" s="27" t="n">
        <v>0</v>
      </c>
      <c r="G7231" s="27" t="n">
        <v>1248.95</v>
      </c>
      <c r="H7231" s="27" t="n">
        <v>0</v>
      </c>
      <c r="I7231" s="27" t="n">
        <v>0</v>
      </c>
      <c r="J7231" s="27" t="n">
        <v>0</v>
      </c>
      <c r="K7231" s="27" t="n">
        <v>1960059.64336</v>
      </c>
      <c r="L7231" s="27" t="n">
        <v>0</v>
      </c>
    </row>
    <row r="7232">
      <c r="A7232" t="n">
        <v>7231</v>
      </c>
      <c r="B7232" s="27" t="n">
        <v>1061.518982</v>
      </c>
      <c r="C7232" s="27" t="n">
        <v>0</v>
      </c>
      <c r="D7232" s="27" t="n">
        <v>0</v>
      </c>
      <c r="E7232" s="27" t="n">
        <v>0</v>
      </c>
      <c r="F7232" s="27" t="n">
        <v>0</v>
      </c>
      <c r="G7232" s="27" t="n">
        <v>1261.9</v>
      </c>
      <c r="H7232" s="27" t="n">
        <v>0</v>
      </c>
      <c r="I7232" s="27" t="n">
        <v>0</v>
      </c>
      <c r="J7232" s="27" t="n">
        <v>0</v>
      </c>
      <c r="K7232" s="27" t="n">
        <v>1945764.294006</v>
      </c>
      <c r="L7232" s="27" t="n">
        <v>0</v>
      </c>
    </row>
    <row r="7233">
      <c r="A7233" t="n">
        <v>7232</v>
      </c>
      <c r="B7233" s="27" t="n">
        <v>1120.118574</v>
      </c>
      <c r="C7233" s="27" t="n">
        <v>620.7869299977446</v>
      </c>
      <c r="D7233" s="27" t="n">
        <v>620.7869299977446</v>
      </c>
      <c r="E7233" s="27" t="n">
        <v>604.3115833021773</v>
      </c>
      <c r="F7233" s="27" t="n">
        <v>604.3115833021773</v>
      </c>
      <c r="G7233" s="27" t="n">
        <v>1426.75</v>
      </c>
      <c r="H7233" s="27" t="n">
        <v>905191.9658862873</v>
      </c>
      <c r="I7233" s="27" t="n">
        <v>217552.1699887838</v>
      </c>
      <c r="J7233" s="27" t="n">
        <v>98684.08155324556</v>
      </c>
      <c r="K7233" s="27" t="n">
        <v>945474.2139491091</v>
      </c>
      <c r="L7233" s="27" t="n">
        <v>346421.6151279731</v>
      </c>
    </row>
    <row r="7234">
      <c r="A7234" t="n">
        <v>7233</v>
      </c>
      <c r="B7234" s="27" t="n">
        <v>1674.457167</v>
      </c>
      <c r="C7234" s="27" t="n">
        <v>1742.735986928375</v>
      </c>
      <c r="D7234" s="27" t="n">
        <v>1742.735986928375</v>
      </c>
      <c r="E7234" s="27" t="n">
        <v>1696.484723900671</v>
      </c>
      <c r="F7234" s="27" t="n">
        <v>1674.457167</v>
      </c>
      <c r="G7234" s="27" t="n">
        <v>1809.3</v>
      </c>
      <c r="H7234" s="27" t="n">
        <v>3185880.18007835</v>
      </c>
      <c r="I7234" s="27" t="n">
        <v>602804.5801200001</v>
      </c>
      <c r="J7234" s="27" t="n">
        <v>273438.8553711</v>
      </c>
      <c r="K7234" s="27" t="n">
        <v>0</v>
      </c>
      <c r="L7234" s="27" t="n">
        <v>319318.9498999999</v>
      </c>
    </row>
    <row r="7235">
      <c r="A7235" t="n">
        <v>7234</v>
      </c>
      <c r="B7235" s="27" t="n">
        <v>2076.615909</v>
      </c>
      <c r="C7235" s="27" t="n">
        <v>2161.292700556221</v>
      </c>
      <c r="D7235" s="27" t="n">
        <v>2161.292700556221</v>
      </c>
      <c r="E7235" s="27" t="n">
        <v>2103.933170528112</v>
      </c>
      <c r="F7235" s="27" t="n">
        <v>2076.615909</v>
      </c>
      <c r="G7235" s="27" t="n">
        <v>1869.9</v>
      </c>
      <c r="H7235" s="27" t="n">
        <v>4079555.343224489</v>
      </c>
      <c r="I7235" s="27" t="n">
        <v>747581.72724</v>
      </c>
      <c r="J7235" s="27" t="n">
        <v>339111.3779397</v>
      </c>
      <c r="K7235" s="27" t="n">
        <v>0</v>
      </c>
      <c r="L7235" s="27" t="n">
        <v>270167.7297608997</v>
      </c>
    </row>
    <row r="7236">
      <c r="A7236" t="n">
        <v>7235</v>
      </c>
      <c r="B7236" s="27" t="n">
        <v>1845.274796</v>
      </c>
      <c r="C7236" s="27" t="n">
        <v>1920.519397201157</v>
      </c>
      <c r="D7236" s="27" t="n">
        <v>1920.519397201157</v>
      </c>
      <c r="E7236" s="27" t="n">
        <v>1869.549859384751</v>
      </c>
      <c r="F7236" s="27" t="n">
        <v>1845.274796</v>
      </c>
      <c r="G7236" s="27" t="n">
        <v>1876.9</v>
      </c>
      <c r="H7236" s="27" t="n">
        <v>3638357.35012529</v>
      </c>
      <c r="I7236" s="27" t="n">
        <v>664298.9265599999</v>
      </c>
      <c r="J7236" s="27" t="n">
        <v>301333.3741868</v>
      </c>
      <c r="K7236" s="27" t="n">
        <v>0</v>
      </c>
      <c r="L7236" s="27" t="n">
        <v>227153.3273875997</v>
      </c>
    </row>
    <row r="7237">
      <c r="A7237" t="n">
        <v>7236</v>
      </c>
      <c r="B7237" s="27" t="n">
        <v>2071.696919</v>
      </c>
      <c r="C7237" s="27" t="n">
        <v>2156.17416028692</v>
      </c>
      <c r="D7237" s="27" t="n">
        <v>2156.17416028692</v>
      </c>
      <c r="E7237" s="27" t="n">
        <v>2098.950473527149</v>
      </c>
      <c r="F7237" s="27" t="n">
        <v>2071.696919</v>
      </c>
      <c r="G7237" s="27" t="n">
        <v>1864.3</v>
      </c>
      <c r="H7237" s="27" t="n">
        <v>4060094.838197667</v>
      </c>
      <c r="I7237" s="27" t="n">
        <v>745810.89084</v>
      </c>
      <c r="J7237" s="27" t="n">
        <v>338308.1068727</v>
      </c>
      <c r="K7237" s="27" t="n">
        <v>0</v>
      </c>
      <c r="L7237" s="27" t="n">
        <v>281129.2719083</v>
      </c>
    </row>
    <row r="7238">
      <c r="A7238" t="n">
        <v>7237</v>
      </c>
      <c r="B7238" s="27" t="n">
        <v>1651.018885</v>
      </c>
      <c r="C7238" s="27" t="n">
        <v>1718.342260447715</v>
      </c>
      <c r="D7238" s="27" t="n">
        <v>1718.342260447715</v>
      </c>
      <c r="E7238" s="27" t="n">
        <v>1672.738393622388</v>
      </c>
      <c r="F7238" s="27" t="n">
        <v>1651.018885</v>
      </c>
      <c r="G7238" s="27" t="n">
        <v>1641.45</v>
      </c>
      <c r="H7238" s="27" t="n">
        <v>2845528.121663141</v>
      </c>
      <c r="I7238" s="27" t="n">
        <v>594366.7986</v>
      </c>
      <c r="J7238" s="27" t="n">
        <v>269611.3839205</v>
      </c>
      <c r="K7238" s="27" t="n">
        <v>0</v>
      </c>
      <c r="L7238" s="27" t="n">
        <v>591972.82121675</v>
      </c>
    </row>
    <row r="7239">
      <c r="A7239" t="n">
        <v>7238</v>
      </c>
      <c r="B7239" s="27" t="n">
        <v>1496.267367</v>
      </c>
      <c r="C7239" s="27" t="n">
        <v>1557.279970135608</v>
      </c>
      <c r="D7239" s="27" t="n">
        <v>1557.279970135608</v>
      </c>
      <c r="E7239" s="27" t="n">
        <v>1515.950608690869</v>
      </c>
      <c r="F7239" s="27" t="n">
        <v>1496.267367</v>
      </c>
      <c r="G7239" s="27" t="n">
        <v>1531.1</v>
      </c>
      <c r="H7239" s="27" t="n">
        <v>2402484.883638937</v>
      </c>
      <c r="I7239" s="27" t="n">
        <v>538656.25212</v>
      </c>
      <c r="J7239" s="27" t="n">
        <v>244340.4610311</v>
      </c>
      <c r="K7239" s="27" t="n">
        <v>0</v>
      </c>
      <c r="L7239" s="27" t="n">
        <v>701599.5962999999</v>
      </c>
    </row>
    <row r="7240">
      <c r="A7240" t="n">
        <v>7239</v>
      </c>
      <c r="B7240" s="27" t="n">
        <v>1315.486477</v>
      </c>
      <c r="C7240" s="27" t="n">
        <v>235.0906620638102</v>
      </c>
      <c r="D7240" s="27" t="n">
        <v>235.0906620638102</v>
      </c>
      <c r="E7240" s="27" t="n">
        <v>228.8514840540448</v>
      </c>
      <c r="F7240" s="27" t="n">
        <v>228.8514840540448</v>
      </c>
      <c r="G7240" s="27" t="n">
        <v>1827.8</v>
      </c>
      <c r="H7240" s="27" t="n">
        <v>438723.0924625593</v>
      </c>
      <c r="I7240" s="27" t="n">
        <v>82386.53425945611</v>
      </c>
      <c r="J7240" s="27" t="n">
        <v>37371.44734602551</v>
      </c>
      <c r="K7240" s="27" t="n">
        <v>1991801.942069936</v>
      </c>
      <c r="L7240" s="27" t="n">
        <v>38042.42400000006</v>
      </c>
    </row>
    <row r="7241">
      <c r="A7241" t="n">
        <v>7240</v>
      </c>
      <c r="B7241" s="27" t="n">
        <v>1605.16108</v>
      </c>
      <c r="C7241" s="27" t="n">
        <v>1143.103886030635</v>
      </c>
      <c r="D7241" s="27" t="n">
        <v>1143.103886030635</v>
      </c>
      <c r="E7241" s="27" t="n">
        <v>1112.766532066895</v>
      </c>
      <c r="F7241" s="27" t="n">
        <v>1112.766532066895</v>
      </c>
      <c r="G7241" s="27" t="n">
        <v>1862.75</v>
      </c>
      <c r="H7241" s="27" t="n">
        <v>2173217.261501589</v>
      </c>
      <c r="I7241" s="27" t="n">
        <v>400595.9515440824</v>
      </c>
      <c r="J7241" s="27" t="n">
        <v>181714.774686524</v>
      </c>
      <c r="K7241" s="27" t="n">
        <v>902559.2063613806</v>
      </c>
      <c r="L7241" s="27" t="n">
        <v>147433.6754999999</v>
      </c>
    </row>
    <row r="7242">
      <c r="A7242" t="n">
        <v>7241</v>
      </c>
      <c r="B7242" s="27" t="n">
        <v>1758.834596</v>
      </c>
      <c r="C7242" s="27" t="n">
        <v>555.6103648728022</v>
      </c>
      <c r="D7242" s="27" t="n">
        <v>555.6103648728022</v>
      </c>
      <c r="E7242" s="27" t="n">
        <v>540.8647686841657</v>
      </c>
      <c r="F7242" s="27" t="n">
        <v>540.8647686841657</v>
      </c>
      <c r="G7242" s="27" t="n">
        <v>1899.95</v>
      </c>
      <c r="H7242" s="27" t="n">
        <v>1077333.567432943</v>
      </c>
      <c r="I7242" s="27" t="n">
        <v>194711.3167262996</v>
      </c>
      <c r="J7242" s="27" t="n">
        <v>88323.21672612427</v>
      </c>
      <c r="K7242" s="27" t="n">
        <v>2232538.693469924</v>
      </c>
      <c r="L7242" s="27" t="n">
        <v>52238.0059499999</v>
      </c>
    </row>
    <row r="7243">
      <c r="A7243" t="n">
        <v>7242</v>
      </c>
      <c r="B7243" s="27" t="n">
        <v>1473.30593</v>
      </c>
      <c r="C7243" s="27" t="n">
        <v>0</v>
      </c>
      <c r="D7243" s="27" t="n">
        <v>0</v>
      </c>
      <c r="E7243" s="27" t="n">
        <v>0</v>
      </c>
      <c r="F7243" s="27" t="n">
        <v>0</v>
      </c>
      <c r="G7243" s="27" t="n">
        <v>1908.65</v>
      </c>
      <c r="H7243" s="27" t="n">
        <v>0</v>
      </c>
      <c r="I7243" s="27" t="n">
        <v>0</v>
      </c>
      <c r="J7243" s="27" t="n">
        <v>0</v>
      </c>
      <c r="K7243" s="27" t="n">
        <v>2700569.76969</v>
      </c>
      <c r="L7243" s="27" t="n">
        <v>0</v>
      </c>
    </row>
    <row r="7244">
      <c r="A7244" t="n">
        <v>7243</v>
      </c>
      <c r="B7244" s="27" t="n">
        <v>1812.496745</v>
      </c>
      <c r="C7244" s="27" t="n">
        <v>1886.404815471356</v>
      </c>
      <c r="D7244" s="27" t="n">
        <v>1886.404815471356</v>
      </c>
      <c r="E7244" s="27" t="n">
        <v>1836.340660056242</v>
      </c>
      <c r="F7244" s="27" t="n">
        <v>1812.496745</v>
      </c>
      <c r="G7244" s="27" t="n">
        <v>1910.95</v>
      </c>
      <c r="H7244" s="27" t="n">
        <v>3636422.119740348</v>
      </c>
      <c r="I7244" s="27" t="n">
        <v>652498.8282</v>
      </c>
      <c r="J7244" s="27" t="n">
        <v>295980.7184585</v>
      </c>
      <c r="K7244" s="27" t="n">
        <v>0</v>
      </c>
      <c r="L7244" s="27" t="n">
        <v>122888.0204499997</v>
      </c>
    </row>
    <row r="7245">
      <c r="A7245" t="n">
        <v>7244</v>
      </c>
      <c r="B7245" s="27" t="n">
        <v>1695.279111</v>
      </c>
      <c r="C7245" s="27" t="n">
        <v>1764.407041317842</v>
      </c>
      <c r="D7245" s="27" t="n">
        <v>1764.407041317842</v>
      </c>
      <c r="E7245" s="27" t="n">
        <v>1717.580640320776</v>
      </c>
      <c r="F7245" s="27" t="n">
        <v>1695.279111</v>
      </c>
      <c r="G7245" s="27" t="n">
        <v>1863.8</v>
      </c>
      <c r="H7245" s="27" t="n">
        <v>3318984.984946984</v>
      </c>
      <c r="I7245" s="27" t="n">
        <v>610300.47996</v>
      </c>
      <c r="J7245" s="27" t="n">
        <v>276839.0788263</v>
      </c>
      <c r="K7245" s="27" t="n">
        <v>0</v>
      </c>
      <c r="L7245" s="27" t="n">
        <v>230896.9997999999</v>
      </c>
    </row>
    <row r="7246">
      <c r="A7246" t="n">
        <v>7245</v>
      </c>
      <c r="B7246" s="27" t="n">
        <v>1998.285001</v>
      </c>
      <c r="C7246" s="27" t="n">
        <v>2079.768654339388</v>
      </c>
      <c r="D7246" s="27" t="n">
        <v>2079.768654339388</v>
      </c>
      <c r="E7246" s="27" t="n">
        <v>2024.57272805444</v>
      </c>
      <c r="F7246" s="27" t="n">
        <v>1998.285001</v>
      </c>
      <c r="G7246" s="27" t="n">
        <v>1846.95</v>
      </c>
      <c r="H7246" s="27" t="n">
        <v>3879846.156041733</v>
      </c>
      <c r="I7246" s="27" t="n">
        <v>719382.60036</v>
      </c>
      <c r="J7246" s="27" t="n">
        <v>326319.9406633</v>
      </c>
      <c r="K7246" s="27" t="n">
        <v>0</v>
      </c>
      <c r="L7246" s="27" t="n">
        <v>274878.2591499998</v>
      </c>
    </row>
    <row r="7247">
      <c r="A7247" t="n">
        <v>7246</v>
      </c>
      <c r="B7247" s="27" t="n">
        <v>1626.908551</v>
      </c>
      <c r="C7247" s="27" t="n">
        <v>1693.249131961977</v>
      </c>
      <c r="D7247" s="27" t="n">
        <v>1693.249131961977</v>
      </c>
      <c r="E7247" s="27" t="n">
        <v>1648.311223086957</v>
      </c>
      <c r="F7247" s="27" t="n">
        <v>1626.908551</v>
      </c>
      <c r="G7247" s="27" t="n">
        <v>1838.7</v>
      </c>
      <c r="H7247" s="27" t="n">
        <v>3145620.312985595</v>
      </c>
      <c r="I7247" s="27" t="n">
        <v>585687.07836</v>
      </c>
      <c r="J7247" s="27" t="n">
        <v>265674.1663783</v>
      </c>
      <c r="K7247" s="27" t="n">
        <v>0</v>
      </c>
      <c r="L7247" s="27" t="n">
        <v>262420.3492763001</v>
      </c>
    </row>
    <row r="7248">
      <c r="A7248" t="n">
        <v>7247</v>
      </c>
      <c r="B7248" s="27" t="n">
        <v>1615.254478</v>
      </c>
      <c r="C7248" s="27" t="n">
        <v>1681.118878436416</v>
      </c>
      <c r="D7248" s="27" t="n">
        <v>1681.118878436416</v>
      </c>
      <c r="E7248" s="27" t="n">
        <v>1636.502899877067</v>
      </c>
      <c r="F7248" s="27" t="n">
        <v>1615.254478</v>
      </c>
      <c r="G7248" s="27" t="n">
        <v>1810.7</v>
      </c>
      <c r="H7248" s="27" t="n">
        <v>3078111.499850716</v>
      </c>
      <c r="I7248" s="27" t="n">
        <v>581491.61208</v>
      </c>
      <c r="J7248" s="27" t="n">
        <v>263771.0562574</v>
      </c>
      <c r="K7248" s="27" t="n">
        <v>0</v>
      </c>
      <c r="L7248" s="27" t="n">
        <v>305767.5822000001</v>
      </c>
    </row>
    <row r="7249">
      <c r="A7249" t="n">
        <v>7248</v>
      </c>
      <c r="B7249" s="27" t="n">
        <v>1388.388529</v>
      </c>
      <c r="C7249" s="27" t="n">
        <v>0</v>
      </c>
      <c r="D7249" s="27" t="n">
        <v>0</v>
      </c>
      <c r="E7249" s="27" t="n">
        <v>0</v>
      </c>
      <c r="F7249" s="27" t="n">
        <v>0</v>
      </c>
      <c r="G7249" s="27" t="n">
        <v>1534.85</v>
      </c>
      <c r="H7249" s="27" t="n">
        <v>0</v>
      </c>
      <c r="I7249" s="27" t="n">
        <v>0</v>
      </c>
      <c r="J7249" s="27" t="n">
        <v>0</v>
      </c>
      <c r="K7249" s="27" t="n">
        <v>2544916.173657</v>
      </c>
      <c r="L7249" s="27" t="n">
        <v>0</v>
      </c>
    </row>
    <row r="7250">
      <c r="A7250" t="n">
        <v>7249</v>
      </c>
      <c r="B7250" s="27" t="n">
        <v>1436.558696</v>
      </c>
      <c r="C7250" s="27" t="n">
        <v>0</v>
      </c>
      <c r="D7250" s="27" t="n">
        <v>0</v>
      </c>
      <c r="E7250" s="27" t="n">
        <v>0</v>
      </c>
      <c r="F7250" s="27" t="n">
        <v>0</v>
      </c>
      <c r="G7250" s="27" t="n">
        <v>1255.5</v>
      </c>
      <c r="H7250" s="27" t="n">
        <v>0</v>
      </c>
      <c r="I7250" s="27" t="n">
        <v>0</v>
      </c>
      <c r="J7250" s="27" t="n">
        <v>0</v>
      </c>
      <c r="K7250" s="27" t="n">
        <v>1709504.84824</v>
      </c>
      <c r="L7250" s="27" t="n">
        <v>0</v>
      </c>
    </row>
    <row r="7251">
      <c r="A7251" t="n">
        <v>7250</v>
      </c>
      <c r="B7251" s="27" t="n">
        <v>1567.084311</v>
      </c>
      <c r="C7251" s="27" t="n">
        <v>0</v>
      </c>
      <c r="D7251" s="27" t="n">
        <v>0</v>
      </c>
      <c r="E7251" s="27" t="n">
        <v>0</v>
      </c>
      <c r="F7251" s="27" t="n">
        <v>0</v>
      </c>
      <c r="G7251" s="27" t="n">
        <v>1247.5</v>
      </c>
      <c r="H7251" s="27" t="n">
        <v>0</v>
      </c>
      <c r="I7251" s="27" t="n">
        <v>0</v>
      </c>
      <c r="J7251" s="27" t="n">
        <v>0</v>
      </c>
      <c r="K7251" s="27" t="n">
        <v>1864830.33009</v>
      </c>
      <c r="L7251" s="27" t="n">
        <v>0</v>
      </c>
    </row>
    <row r="7252">
      <c r="A7252" t="n">
        <v>7251</v>
      </c>
      <c r="B7252" s="27" t="n">
        <v>991.3731188</v>
      </c>
      <c r="C7252" s="27" t="n">
        <v>0</v>
      </c>
      <c r="D7252" s="27" t="n">
        <v>0</v>
      </c>
      <c r="E7252" s="27" t="n">
        <v>0</v>
      </c>
      <c r="F7252" s="27" t="n">
        <v>0</v>
      </c>
      <c r="G7252" s="27" t="n">
        <v>1309.15</v>
      </c>
      <c r="H7252" s="27" t="n">
        <v>0</v>
      </c>
      <c r="I7252" s="27" t="n">
        <v>0</v>
      </c>
      <c r="J7252" s="27" t="n">
        <v>0</v>
      </c>
      <c r="K7252" s="27" t="n">
        <v>1179734.011372</v>
      </c>
      <c r="L7252" s="27" t="n">
        <v>0</v>
      </c>
    </row>
    <row r="7253">
      <c r="A7253" t="n">
        <v>7252</v>
      </c>
      <c r="B7253" s="27" t="n">
        <v>1218.239068</v>
      </c>
      <c r="C7253" s="27" t="n">
        <v>0</v>
      </c>
      <c r="D7253" s="27" t="n">
        <v>0</v>
      </c>
      <c r="E7253" s="27" t="n">
        <v>0</v>
      </c>
      <c r="F7253" s="27" t="n">
        <v>0</v>
      </c>
      <c r="G7253" s="27" t="n">
        <v>1242.35</v>
      </c>
      <c r="H7253" s="27" t="n">
        <v>0</v>
      </c>
      <c r="I7253" s="27" t="n">
        <v>0</v>
      </c>
      <c r="J7253" s="27" t="n">
        <v>0</v>
      </c>
      <c r="K7253" s="27" t="n">
        <v>1449704.49092</v>
      </c>
      <c r="L7253" s="27" t="n">
        <v>0</v>
      </c>
    </row>
    <row r="7254">
      <c r="A7254" t="n">
        <v>7253</v>
      </c>
      <c r="B7254" s="27" t="n">
        <v>1230.670079</v>
      </c>
      <c r="C7254" s="27" t="n">
        <v>0</v>
      </c>
      <c r="D7254" s="27" t="n">
        <v>0</v>
      </c>
      <c r="E7254" s="27" t="n">
        <v>0</v>
      </c>
      <c r="F7254" s="27" t="n">
        <v>0</v>
      </c>
      <c r="G7254" s="27" t="n">
        <v>1469.9</v>
      </c>
      <c r="H7254" s="27" t="n">
        <v>0</v>
      </c>
      <c r="I7254" s="27" t="n">
        <v>0</v>
      </c>
      <c r="J7254" s="27" t="n">
        <v>0</v>
      </c>
      <c r="K7254" s="27" t="n">
        <v>1464497.39401</v>
      </c>
      <c r="L7254" s="27" t="n">
        <v>0</v>
      </c>
    </row>
    <row r="7255">
      <c r="A7255" t="n">
        <v>7254</v>
      </c>
      <c r="B7255" s="27" t="n">
        <v>1351.872435</v>
      </c>
      <c r="C7255" s="27" t="n">
        <v>0</v>
      </c>
      <c r="D7255" s="27" t="n">
        <v>0</v>
      </c>
      <c r="E7255" s="27" t="n">
        <v>0</v>
      </c>
      <c r="F7255" s="27" t="n">
        <v>0</v>
      </c>
      <c r="G7255" s="27" t="n">
        <v>1728.95</v>
      </c>
      <c r="H7255" s="27" t="n">
        <v>0</v>
      </c>
      <c r="I7255" s="27" t="n">
        <v>0</v>
      </c>
      <c r="J7255" s="27" t="n">
        <v>0</v>
      </c>
      <c r="K7255" s="27" t="n">
        <v>1608728.19765</v>
      </c>
      <c r="L7255" s="27" t="n">
        <v>0</v>
      </c>
    </row>
    <row r="7256">
      <c r="A7256" t="n">
        <v>7255</v>
      </c>
      <c r="B7256" s="27" t="n">
        <v>1256.233287</v>
      </c>
      <c r="C7256" s="27" t="n">
        <v>0</v>
      </c>
      <c r="D7256" s="27" t="n">
        <v>0</v>
      </c>
      <c r="E7256" s="27" t="n">
        <v>0</v>
      </c>
      <c r="F7256" s="27" t="n">
        <v>0</v>
      </c>
      <c r="G7256" s="27" t="n">
        <v>1786</v>
      </c>
      <c r="H7256" s="27" t="n">
        <v>0</v>
      </c>
      <c r="I7256" s="27" t="n">
        <v>0</v>
      </c>
      <c r="J7256" s="27" t="n">
        <v>0</v>
      </c>
      <c r="K7256" s="27" t="n">
        <v>2302675.615071</v>
      </c>
      <c r="L7256" s="27" t="n">
        <v>0</v>
      </c>
    </row>
    <row r="7257">
      <c r="A7257" t="n">
        <v>7256</v>
      </c>
      <c r="B7257" s="27" t="n">
        <v>631.5235173999999</v>
      </c>
      <c r="C7257" s="27" t="n">
        <v>0</v>
      </c>
      <c r="D7257" s="27" t="n">
        <v>0</v>
      </c>
      <c r="E7257" s="27" t="n">
        <v>0</v>
      </c>
      <c r="F7257" s="27" t="n">
        <v>0</v>
      </c>
      <c r="G7257" s="27" t="n">
        <v>1816.7</v>
      </c>
      <c r="H7257" s="27" t="n">
        <v>0</v>
      </c>
      <c r="I7257" s="27" t="n">
        <v>0</v>
      </c>
      <c r="J7257" s="27" t="n">
        <v>0</v>
      </c>
      <c r="K7257" s="27" t="n">
        <v>1157582.6073942</v>
      </c>
      <c r="L7257" s="27" t="n">
        <v>0</v>
      </c>
    </row>
    <row r="7258">
      <c r="A7258" t="n">
        <v>7257</v>
      </c>
      <c r="B7258" s="27" t="n">
        <v>1426.362354</v>
      </c>
      <c r="C7258" s="27" t="n">
        <v>0</v>
      </c>
      <c r="D7258" s="27" t="n">
        <v>0</v>
      </c>
      <c r="E7258" s="27" t="n">
        <v>0</v>
      </c>
      <c r="F7258" s="27" t="n">
        <v>0</v>
      </c>
      <c r="G7258" s="27" t="n">
        <v>1846.9</v>
      </c>
      <c r="H7258" s="27" t="n">
        <v>0</v>
      </c>
      <c r="I7258" s="27" t="n">
        <v>0</v>
      </c>
      <c r="J7258" s="27" t="n">
        <v>0</v>
      </c>
      <c r="K7258" s="27" t="n">
        <v>2614522.194882</v>
      </c>
      <c r="L7258" s="27" t="n">
        <v>0</v>
      </c>
    </row>
    <row r="7259">
      <c r="A7259" t="n">
        <v>7258</v>
      </c>
      <c r="B7259" s="27" t="n">
        <v>1434.290037</v>
      </c>
      <c r="C7259" s="27" t="n">
        <v>666.2105923632171</v>
      </c>
      <c r="D7259" s="27" t="n">
        <v>666.2105923632171</v>
      </c>
      <c r="E7259" s="27" t="n">
        <v>648.5297264315146</v>
      </c>
      <c r="F7259" s="27" t="n">
        <v>648.5297264315146</v>
      </c>
      <c r="G7259" s="27" t="n">
        <v>1562.1</v>
      </c>
      <c r="H7259" s="27" t="n">
        <v>1067208.896364194</v>
      </c>
      <c r="I7259" s="27" t="n">
        <v>233470.7015153453</v>
      </c>
      <c r="J7259" s="27" t="n">
        <v>105904.9043262663</v>
      </c>
      <c r="K7259" s="27" t="n">
        <v>1440298.649272033</v>
      </c>
      <c r="L7259" s="27" t="n">
        <v>283991.1672043602</v>
      </c>
    </row>
    <row r="7260">
      <c r="A7260" t="n">
        <v>7259</v>
      </c>
      <c r="B7260" s="27" t="n">
        <v>1329.045991</v>
      </c>
      <c r="C7260" s="27" t="n">
        <v>560.2085167454687</v>
      </c>
      <c r="D7260" s="27" t="n">
        <v>560.2085167454687</v>
      </c>
      <c r="E7260" s="27" t="n">
        <v>545.3408881128481</v>
      </c>
      <c r="F7260" s="27" t="n">
        <v>545.3408881128481</v>
      </c>
      <c r="G7260" s="27" t="n">
        <v>1519.75</v>
      </c>
      <c r="H7260" s="27" t="n">
        <v>871292.9452921451</v>
      </c>
      <c r="I7260" s="27" t="n">
        <v>196322.7197206253</v>
      </c>
      <c r="J7260" s="27" t="n">
        <v>89054.1670288281</v>
      </c>
      <c r="K7260" s="27" t="n">
        <v>1436531.453592149</v>
      </c>
      <c r="L7260" s="27" t="n">
        <v>261899.9615161954</v>
      </c>
    </row>
    <row r="7261">
      <c r="A7261" t="n">
        <v>7260</v>
      </c>
      <c r="B7261" s="27" t="n">
        <v>1071.610438</v>
      </c>
      <c r="C7261" s="27" t="n">
        <v>496.3422896032532</v>
      </c>
      <c r="D7261" s="27" t="n">
        <v>496.3422896032532</v>
      </c>
      <c r="E7261" s="27" t="n">
        <v>483.1696358218422</v>
      </c>
      <c r="F7261" s="27" t="n">
        <v>483.1696358218422</v>
      </c>
      <c r="G7261" s="27" t="n">
        <v>1432.15</v>
      </c>
      <c r="H7261" s="27" t="n">
        <v>726210.4188763241</v>
      </c>
      <c r="I7261" s="27" t="n">
        <v>173941.0688958632</v>
      </c>
      <c r="J7261" s="27" t="n">
        <v>78901.60152970684</v>
      </c>
      <c r="K7261" s="27" t="n">
        <v>1078611.990392563</v>
      </c>
      <c r="L7261" s="27" t="n">
        <v>274367.877701433</v>
      </c>
    </row>
    <row r="7262">
      <c r="A7262" t="n">
        <v>7261</v>
      </c>
      <c r="B7262" s="27" t="n">
        <v>1688.543057</v>
      </c>
      <c r="C7262" s="27" t="n">
        <v>83.1736774341659</v>
      </c>
      <c r="D7262" s="27" t="n">
        <v>83.1736774341659</v>
      </c>
      <c r="E7262" s="27" t="n">
        <v>80.96629337780675</v>
      </c>
      <c r="F7262" s="27" t="n">
        <v>80.96629337780675</v>
      </c>
      <c r="G7262" s="27" t="n">
        <v>1328.15</v>
      </c>
      <c r="H7262" s="27" t="n">
        <v>112931.5149082861</v>
      </c>
      <c r="I7262" s="27" t="n">
        <v>29147.86561601043</v>
      </c>
      <c r="J7262" s="27" t="n">
        <v>13221.79570859584</v>
      </c>
      <c r="K7262" s="27" t="n">
        <v>2946688.20771948</v>
      </c>
      <c r="L7262" s="27" t="n">
        <v>54397.20420587946</v>
      </c>
    </row>
    <row r="7263">
      <c r="A7263" t="n">
        <v>7262</v>
      </c>
      <c r="B7263" s="27" t="n">
        <v>1314.628932</v>
      </c>
      <c r="C7263" s="27" t="n">
        <v>764.1924420120274</v>
      </c>
      <c r="D7263" s="27" t="n">
        <v>764.1924420120274</v>
      </c>
      <c r="E7263" s="27" t="n">
        <v>743.9111912061735</v>
      </c>
      <c r="F7263" s="27" t="n">
        <v>743.9111912061735</v>
      </c>
      <c r="G7263" s="27" t="n">
        <v>1558.45</v>
      </c>
      <c r="H7263" s="27" t="n">
        <v>1218803.004582968</v>
      </c>
      <c r="I7263" s="27" t="n">
        <v>267808.0288342225</v>
      </c>
      <c r="J7263" s="27" t="n">
        <v>121480.6975239681</v>
      </c>
      <c r="K7263" s="27" t="n">
        <v>1046125.618875084</v>
      </c>
      <c r="L7263" s="27" t="n">
        <v>232689.7851999999</v>
      </c>
    </row>
    <row r="7264">
      <c r="A7264" t="n">
        <v>7263</v>
      </c>
      <c r="B7264" s="27" t="n">
        <v>1623.580342</v>
      </c>
      <c r="C7264" s="27" t="n">
        <v>844.6080609440281</v>
      </c>
      <c r="D7264" s="27" t="n">
        <v>844.6080609440281</v>
      </c>
      <c r="E7264" s="27" t="n">
        <v>822.1926234508866</v>
      </c>
      <c r="F7264" s="27" t="n">
        <v>822.1926234508866</v>
      </c>
      <c r="G7264" s="27" t="n">
        <v>1848.3</v>
      </c>
      <c r="H7264" s="27" t="n">
        <v>1593989.351067826</v>
      </c>
      <c r="I7264" s="27" t="n">
        <v>295989.3444423192</v>
      </c>
      <c r="J7264" s="27" t="n">
        <v>134264.0554095298</v>
      </c>
      <c r="K7264" s="27" t="n">
        <v>1468943.688100525</v>
      </c>
      <c r="L7264" s="27" t="n">
        <v>120403.6832000001</v>
      </c>
    </row>
    <row r="7265">
      <c r="A7265" t="n">
        <v>7264</v>
      </c>
      <c r="B7265" s="27" t="n">
        <v>1596.31661</v>
      </c>
      <c r="C7265" s="27" t="n">
        <v>345.6263613930423</v>
      </c>
      <c r="D7265" s="27" t="n">
        <v>345.6263613930423</v>
      </c>
      <c r="E7265" s="27" t="n">
        <v>336.4536261824307</v>
      </c>
      <c r="F7265" s="27" t="n">
        <v>336.4536261824307</v>
      </c>
      <c r="G7265" s="27" t="n">
        <v>1884.25</v>
      </c>
      <c r="H7265" s="27" t="n">
        <v>665228.7105584488</v>
      </c>
      <c r="I7265" s="27" t="n">
        <v>121123.305425675</v>
      </c>
      <c r="J7265" s="27" t="n">
        <v>54942.87715559093</v>
      </c>
      <c r="K7265" s="27" t="n">
        <v>2309328.849337604</v>
      </c>
      <c r="L7265" s="27" t="n">
        <v>37594.674</v>
      </c>
    </row>
    <row r="7266">
      <c r="A7266" t="n">
        <v>7265</v>
      </c>
      <c r="B7266" s="27" t="n">
        <v>1509.343236</v>
      </c>
      <c r="C7266" s="27" t="n">
        <v>261.4202333799527</v>
      </c>
      <c r="D7266" s="27" t="n">
        <v>261.4202333799527</v>
      </c>
      <c r="E7266" s="27" t="n">
        <v>254.4822829012168</v>
      </c>
      <c r="F7266" s="27" t="n">
        <v>254.4822829012168</v>
      </c>
      <c r="G7266" s="27" t="n">
        <v>1898.45</v>
      </c>
      <c r="H7266" s="27" t="n">
        <v>507261.1444211018</v>
      </c>
      <c r="I7266" s="27" t="n">
        <v>91613.62184443806</v>
      </c>
      <c r="J7266" s="27" t="n">
        <v>41556.95679776871</v>
      </c>
      <c r="K7266" s="27" t="n">
        <v>2300160.127030069</v>
      </c>
      <c r="L7266" s="27" t="n">
        <v>24946.97609999997</v>
      </c>
    </row>
    <row r="7267">
      <c r="A7267" t="n">
        <v>7266</v>
      </c>
      <c r="B7267" s="27" t="n">
        <v>1577.549668</v>
      </c>
      <c r="C7267" s="27" t="n">
        <v>0</v>
      </c>
      <c r="D7267" s="27" t="n">
        <v>0</v>
      </c>
      <c r="E7267" s="27" t="n">
        <v>0</v>
      </c>
      <c r="F7267" s="27" t="n">
        <v>0</v>
      </c>
      <c r="G7267" s="27" t="n">
        <v>1908.65</v>
      </c>
      <c r="H7267" s="27" t="n">
        <v>0</v>
      </c>
      <c r="I7267" s="27" t="n">
        <v>0</v>
      </c>
      <c r="J7267" s="27" t="n">
        <v>0</v>
      </c>
      <c r="K7267" s="27" t="n">
        <v>2891648.541444</v>
      </c>
      <c r="L7267" s="27" t="n">
        <v>0</v>
      </c>
    </row>
    <row r="7268">
      <c r="A7268" t="n">
        <v>7267</v>
      </c>
      <c r="B7268" s="27" t="n">
        <v>1551.362967</v>
      </c>
      <c r="C7268" s="27" t="n">
        <v>1614.622608337608</v>
      </c>
      <c r="D7268" s="27" t="n">
        <v>1614.622608337608</v>
      </c>
      <c r="E7268" s="27" t="n">
        <v>1571.771404535749</v>
      </c>
      <c r="F7268" s="27" t="n">
        <v>1551.362967</v>
      </c>
      <c r="G7268" s="27" t="n">
        <v>1910.95</v>
      </c>
      <c r="H7268" s="27" t="n">
        <v>3117749.275227748</v>
      </c>
      <c r="I7268" s="27" t="n">
        <v>558490.66812</v>
      </c>
      <c r="J7268" s="27" t="n">
        <v>253337.5725111</v>
      </c>
      <c r="K7268" s="27" t="n">
        <v>0</v>
      </c>
      <c r="L7268" s="27" t="n">
        <v>138148.8722113497</v>
      </c>
    </row>
    <row r="7269">
      <c r="A7269" t="n">
        <v>7268</v>
      </c>
      <c r="B7269" s="27" t="n">
        <v>1267.963111</v>
      </c>
      <c r="C7269" s="27" t="n">
        <v>1319.666465124911</v>
      </c>
      <c r="D7269" s="27" t="n">
        <v>1319.666465124911</v>
      </c>
      <c r="E7269" s="27" t="n">
        <v>1284.643236566401</v>
      </c>
      <c r="F7269" s="27" t="n">
        <v>1267.963111</v>
      </c>
      <c r="G7269" s="27" t="n">
        <v>1863.8</v>
      </c>
      <c r="H7269" s="27" t="n">
        <v>2486083.416238369</v>
      </c>
      <c r="I7269" s="27" t="n">
        <v>456466.71996</v>
      </c>
      <c r="J7269" s="27" t="n">
        <v>207058.3760263</v>
      </c>
      <c r="K7269" s="27" t="n">
        <v>0</v>
      </c>
      <c r="L7269" s="27" t="n">
        <v>172696.5606</v>
      </c>
    </row>
    <row r="7270">
      <c r="A7270" t="n">
        <v>7269</v>
      </c>
      <c r="B7270" s="27" t="n">
        <v>1587.284704</v>
      </c>
      <c r="C7270" s="27" t="n">
        <v>1652.00939230545</v>
      </c>
      <c r="D7270" s="27" t="n">
        <v>1652.00939230545</v>
      </c>
      <c r="E7270" s="27" t="n">
        <v>1608.165963638766</v>
      </c>
      <c r="F7270" s="27" t="n">
        <v>1587.284704</v>
      </c>
      <c r="G7270" s="27" t="n">
        <v>1846.95</v>
      </c>
      <c r="H7270" s="27" t="n">
        <v>3082495.659483294</v>
      </c>
      <c r="I7270" s="27" t="n">
        <v>571422.49344</v>
      </c>
      <c r="J7270" s="27" t="n">
        <v>259203.5921632</v>
      </c>
      <c r="K7270" s="27" t="n">
        <v>0</v>
      </c>
      <c r="L7270" s="27" t="n">
        <v>242933.9239471997</v>
      </c>
    </row>
    <row r="7271">
      <c r="A7271" t="n">
        <v>7270</v>
      </c>
      <c r="B7271" s="27" t="n">
        <v>1797.834951</v>
      </c>
      <c r="C7271" s="27" t="n">
        <v>1871.144946128432</v>
      </c>
      <c r="D7271" s="27" t="n">
        <v>1871.144946128432</v>
      </c>
      <c r="E7271" s="27" t="n">
        <v>1821.485779326649</v>
      </c>
      <c r="F7271" s="27" t="n">
        <v>1797.834951</v>
      </c>
      <c r="G7271" s="27" t="n">
        <v>1838.2</v>
      </c>
      <c r="H7271" s="27" t="n">
        <v>3476996.008602966</v>
      </c>
      <c r="I7271" s="27" t="n">
        <v>647220.58236</v>
      </c>
      <c r="J7271" s="27" t="n">
        <v>293586.4474983001</v>
      </c>
      <c r="K7271" s="27" t="n">
        <v>0</v>
      </c>
      <c r="L7271" s="27" t="n">
        <v>290593.2853999999</v>
      </c>
    </row>
    <row r="7272">
      <c r="A7272" t="n">
        <v>7271</v>
      </c>
      <c r="B7272" s="27" t="n">
        <v>1567.084311</v>
      </c>
      <c r="C7272" s="27" t="n">
        <v>1630.984660304604</v>
      </c>
      <c r="D7272" s="27" t="n">
        <v>1630.984660304604</v>
      </c>
      <c r="E7272" s="27" t="n">
        <v>1587.699216563435</v>
      </c>
      <c r="F7272" s="27" t="n">
        <v>1567.084311</v>
      </c>
      <c r="G7272" s="27" t="n">
        <v>1790.7</v>
      </c>
      <c r="H7272" s="27" t="n">
        <v>2957915.52522554</v>
      </c>
      <c r="I7272" s="27" t="n">
        <v>564150.35196</v>
      </c>
      <c r="J7272" s="27" t="n">
        <v>255904.8679863</v>
      </c>
      <c r="K7272" s="27" t="n">
        <v>0</v>
      </c>
      <c r="L7272" s="27" t="n">
        <v>327990.6812</v>
      </c>
    </row>
    <row r="7273">
      <c r="A7273" t="n">
        <v>7272</v>
      </c>
      <c r="B7273" s="27" t="n">
        <v>1323.90266</v>
      </c>
      <c r="C7273" s="27" t="n">
        <v>0</v>
      </c>
      <c r="D7273" s="27" t="n">
        <v>0</v>
      </c>
      <c r="E7273" s="27" t="n">
        <v>0</v>
      </c>
      <c r="F7273" s="27" t="n">
        <v>0</v>
      </c>
      <c r="G7273" s="27" t="n">
        <v>1410.75</v>
      </c>
      <c r="H7273" s="27" t="n">
        <v>0</v>
      </c>
      <c r="I7273" s="27" t="n">
        <v>0</v>
      </c>
      <c r="J7273" s="27" t="n">
        <v>0</v>
      </c>
      <c r="K7273" s="27" t="n">
        <v>2426713.57578</v>
      </c>
      <c r="L7273" s="27" t="n">
        <v>0</v>
      </c>
    </row>
    <row r="7274">
      <c r="A7274" t="n">
        <v>7273</v>
      </c>
      <c r="B7274" s="27" t="n">
        <v>1209.692748</v>
      </c>
      <c r="C7274" s="27" t="n">
        <v>0</v>
      </c>
      <c r="D7274" s="27" t="n">
        <v>0</v>
      </c>
      <c r="E7274" s="27" t="n">
        <v>0</v>
      </c>
      <c r="F7274" s="27" t="n">
        <v>0</v>
      </c>
      <c r="G7274" s="27" t="n">
        <v>1634.6</v>
      </c>
      <c r="H7274" s="27" t="n">
        <v>0</v>
      </c>
      <c r="I7274" s="27" t="n">
        <v>0</v>
      </c>
      <c r="J7274" s="27" t="n">
        <v>0</v>
      </c>
      <c r="K7274" s="27" t="n">
        <v>1439534.37012</v>
      </c>
      <c r="L7274" s="27" t="n">
        <v>0</v>
      </c>
    </row>
    <row r="7275">
      <c r="A7275" t="n">
        <v>7274</v>
      </c>
      <c r="B7275" s="27" t="n">
        <v>1199.592551</v>
      </c>
      <c r="C7275" s="27" t="n">
        <v>0</v>
      </c>
      <c r="D7275" s="27" t="n">
        <v>0</v>
      </c>
      <c r="E7275" s="27" t="n">
        <v>0</v>
      </c>
      <c r="F7275" s="27" t="n">
        <v>0</v>
      </c>
      <c r="G7275" s="27" t="n">
        <v>1428.1</v>
      </c>
      <c r="H7275" s="27" t="n">
        <v>0</v>
      </c>
      <c r="I7275" s="27" t="n">
        <v>0</v>
      </c>
      <c r="J7275" s="27" t="n">
        <v>0</v>
      </c>
      <c r="K7275" s="27" t="n">
        <v>1427515.13569</v>
      </c>
      <c r="L7275" s="27" t="n">
        <v>0</v>
      </c>
    </row>
    <row r="7276">
      <c r="A7276" t="n">
        <v>7275</v>
      </c>
      <c r="B7276" s="27" t="n">
        <v>1285.832689</v>
      </c>
      <c r="C7276" s="27" t="n">
        <v>0</v>
      </c>
      <c r="D7276" s="27" t="n">
        <v>0</v>
      </c>
      <c r="E7276" s="27" t="n">
        <v>0</v>
      </c>
      <c r="F7276" s="27" t="n">
        <v>0</v>
      </c>
      <c r="G7276" s="27" t="n">
        <v>1330.45</v>
      </c>
      <c r="H7276" s="27" t="n">
        <v>0</v>
      </c>
      <c r="I7276" s="27" t="n">
        <v>0</v>
      </c>
      <c r="J7276" s="27" t="n">
        <v>0</v>
      </c>
      <c r="K7276" s="27" t="n">
        <v>1530140.89991</v>
      </c>
      <c r="L7276" s="27" t="n">
        <v>0</v>
      </c>
    </row>
    <row r="7277">
      <c r="A7277" t="n">
        <v>7276</v>
      </c>
      <c r="B7277" s="27" t="n">
        <v>1353.426311</v>
      </c>
      <c r="C7277" s="27" t="n">
        <v>0</v>
      </c>
      <c r="D7277" s="27" t="n">
        <v>0</v>
      </c>
      <c r="E7277" s="27" t="n">
        <v>0</v>
      </c>
      <c r="F7277" s="27" t="n">
        <v>0</v>
      </c>
      <c r="G7277" s="27" t="n">
        <v>1507.1</v>
      </c>
      <c r="H7277" s="27" t="n">
        <v>0</v>
      </c>
      <c r="I7277" s="27" t="n">
        <v>0</v>
      </c>
      <c r="J7277" s="27" t="n">
        <v>0</v>
      </c>
      <c r="K7277" s="27" t="n">
        <v>1610577.31009</v>
      </c>
      <c r="L7277" s="27" t="n">
        <v>0</v>
      </c>
    </row>
    <row r="7278">
      <c r="A7278" t="n">
        <v>7277</v>
      </c>
      <c r="B7278" s="27" t="n">
        <v>1157.63789</v>
      </c>
      <c r="C7278" s="27" t="n">
        <v>0</v>
      </c>
      <c r="D7278" s="27" t="n">
        <v>0</v>
      </c>
      <c r="E7278" s="27" t="n">
        <v>0</v>
      </c>
      <c r="F7278" s="27" t="n">
        <v>0</v>
      </c>
      <c r="G7278" s="27" t="n">
        <v>1681.5</v>
      </c>
      <c r="H7278" s="27" t="n">
        <v>0</v>
      </c>
      <c r="I7278" s="27" t="n">
        <v>0</v>
      </c>
      <c r="J7278" s="27" t="n">
        <v>0</v>
      </c>
      <c r="K7278" s="27" t="n">
        <v>1377589.0891</v>
      </c>
      <c r="L7278" s="27" t="n">
        <v>0</v>
      </c>
    </row>
    <row r="7279">
      <c r="A7279" t="n">
        <v>7278</v>
      </c>
      <c r="B7279" s="27" t="n">
        <v>1076.059381</v>
      </c>
      <c r="C7279" s="27" t="n">
        <v>0</v>
      </c>
      <c r="D7279" s="27" t="n">
        <v>0</v>
      </c>
      <c r="E7279" s="27" t="n">
        <v>0</v>
      </c>
      <c r="F7279" s="27" t="n">
        <v>0</v>
      </c>
      <c r="G7279" s="27" t="n">
        <v>1706.45</v>
      </c>
      <c r="H7279" s="27" t="n">
        <v>0</v>
      </c>
      <c r="I7279" s="27" t="n">
        <v>0</v>
      </c>
      <c r="J7279" s="27" t="n">
        <v>0</v>
      </c>
      <c r="K7279" s="27" t="n">
        <v>1280510.66339</v>
      </c>
      <c r="L7279" s="27" t="n">
        <v>0</v>
      </c>
    </row>
    <row r="7280">
      <c r="A7280" t="n">
        <v>7279</v>
      </c>
      <c r="B7280" s="27" t="n">
        <v>1040.570787</v>
      </c>
      <c r="C7280" s="27" t="n">
        <v>332.993412676332</v>
      </c>
      <c r="D7280" s="27" t="n">
        <v>332.993412676332</v>
      </c>
      <c r="E7280" s="27" t="n">
        <v>324.1559490377167</v>
      </c>
      <c r="F7280" s="27" t="n">
        <v>324.1559490377167</v>
      </c>
      <c r="G7280" s="27" t="n">
        <v>1786</v>
      </c>
      <c r="H7280" s="27" t="n">
        <v>609461.1279511543</v>
      </c>
      <c r="I7280" s="27" t="n">
        <v>116696.141653578</v>
      </c>
      <c r="J7280" s="27" t="n">
        <v>52934.66647785914</v>
      </c>
      <c r="K7280" s="27" t="n">
        <v>1313188.397984865</v>
      </c>
      <c r="L7280" s="27" t="n">
        <v>0</v>
      </c>
    </row>
    <row r="7281">
      <c r="A7281" t="n">
        <v>7280</v>
      </c>
      <c r="B7281" s="27" t="n">
        <v>680.1870404</v>
      </c>
      <c r="C7281" s="27" t="n">
        <v>707.922844683889</v>
      </c>
      <c r="D7281" s="27" t="n">
        <v>707.922844683889</v>
      </c>
      <c r="E7281" s="27" t="n">
        <v>689.1349583153379</v>
      </c>
      <c r="F7281" s="27" t="n">
        <v>680.1870404</v>
      </c>
      <c r="G7281" s="27" t="n">
        <v>1765.7</v>
      </c>
      <c r="H7281" s="27" t="n">
        <v>1263152.278245989</v>
      </c>
      <c r="I7281" s="27" t="n">
        <v>244867.334544</v>
      </c>
      <c r="J7281" s="27" t="n">
        <v>111074.54369732</v>
      </c>
      <c r="K7281" s="27" t="n">
        <v>0</v>
      </c>
      <c r="L7281" s="27" t="n">
        <v>0</v>
      </c>
    </row>
    <row r="7282">
      <c r="A7282" t="n">
        <v>7281</v>
      </c>
      <c r="B7282" s="27" t="n">
        <v>1145.716744</v>
      </c>
      <c r="C7282" s="27" t="n">
        <v>1192.435665254836</v>
      </c>
      <c r="D7282" s="27" t="n">
        <v>1192.435665254836</v>
      </c>
      <c r="E7282" s="27" t="n">
        <v>1160.789072764069</v>
      </c>
      <c r="F7282" s="27" t="n">
        <v>1145.716744</v>
      </c>
      <c r="G7282" s="27" t="n">
        <v>1803.4</v>
      </c>
      <c r="H7282" s="27" t="n">
        <v>2175894.129441928</v>
      </c>
      <c r="I7282" s="27" t="n">
        <v>412458.02784</v>
      </c>
      <c r="J7282" s="27" t="n">
        <v>187095.5442952</v>
      </c>
      <c r="K7282" s="27" t="n">
        <v>0</v>
      </c>
      <c r="L7282" s="27" t="n">
        <v>149098.8842</v>
      </c>
    </row>
    <row r="7283">
      <c r="A7283" t="n">
        <v>7282</v>
      </c>
      <c r="B7283" s="27" t="n">
        <v>1580.93032</v>
      </c>
      <c r="C7283" s="27" t="n">
        <v>1645.395255784219</v>
      </c>
      <c r="D7283" s="27" t="n">
        <v>1645.395255784219</v>
      </c>
      <c r="E7283" s="27" t="n">
        <v>1601.727362695064</v>
      </c>
      <c r="F7283" s="27" t="n">
        <v>1580.93032</v>
      </c>
      <c r="G7283" s="27" t="n">
        <v>1753.95</v>
      </c>
      <c r="H7283" s="27" t="n">
        <v>2917487.610579652</v>
      </c>
      <c r="I7283" s="27" t="n">
        <v>569134.9151999999</v>
      </c>
      <c r="J7283" s="27" t="n">
        <v>258165.921256</v>
      </c>
      <c r="K7283" s="27" t="n">
        <v>0</v>
      </c>
      <c r="L7283" s="27" t="n">
        <v>388987.8265</v>
      </c>
    </row>
    <row r="7284">
      <c r="A7284" t="n">
        <v>7283</v>
      </c>
      <c r="B7284" s="27" t="n">
        <v>1460.943872</v>
      </c>
      <c r="C7284" s="27" t="n">
        <v>1520.516611466934</v>
      </c>
      <c r="D7284" s="27" t="n">
        <v>1520.516611466934</v>
      </c>
      <c r="E7284" s="27" t="n">
        <v>1480.162929519445</v>
      </c>
      <c r="F7284" s="27" t="n">
        <v>1460.943872</v>
      </c>
      <c r="G7284" s="27" t="n">
        <v>1622.6</v>
      </c>
      <c r="H7284" s="27" t="n">
        <v>2492305.757333311</v>
      </c>
      <c r="I7284" s="27" t="n">
        <v>525939.79392</v>
      </c>
      <c r="J7284" s="27" t="n">
        <v>238572.1342976</v>
      </c>
      <c r="K7284" s="27" t="n">
        <v>0</v>
      </c>
      <c r="L7284" s="27" t="n">
        <v>551360.2172928001</v>
      </c>
    </row>
    <row r="7285">
      <c r="A7285" t="n">
        <v>7284</v>
      </c>
      <c r="B7285" s="27" t="n">
        <v>1561.310689</v>
      </c>
      <c r="C7285" s="27" t="n">
        <v>1624.976255877056</v>
      </c>
      <c r="D7285" s="27" t="n">
        <v>1624.976255877056</v>
      </c>
      <c r="E7285" s="27" t="n">
        <v>1581.850271913869</v>
      </c>
      <c r="F7285" s="27" t="n">
        <v>1561.310689</v>
      </c>
      <c r="G7285" s="27" t="n">
        <v>1587.15</v>
      </c>
      <c r="H7285" s="27" t="n">
        <v>2611765.364364266</v>
      </c>
      <c r="I7285" s="27" t="n">
        <v>562071.84804</v>
      </c>
      <c r="J7285" s="27" t="n">
        <v>254962.0355137</v>
      </c>
      <c r="K7285" s="27" t="n">
        <v>0</v>
      </c>
      <c r="L7285" s="27" t="n">
        <v>644587.1179536502</v>
      </c>
    </row>
    <row r="7286">
      <c r="A7286" t="n">
        <v>7285</v>
      </c>
      <c r="B7286" s="27" t="n">
        <v>1658.869845</v>
      </c>
      <c r="C7286" s="27" t="n">
        <v>1726.512358274884</v>
      </c>
      <c r="D7286" s="27" t="n">
        <v>1726.512358274884</v>
      </c>
      <c r="E7286" s="27" t="n">
        <v>1680.691661507212</v>
      </c>
      <c r="F7286" s="27" t="n">
        <v>1658.869845</v>
      </c>
      <c r="G7286" s="27" t="n">
        <v>1380.65</v>
      </c>
      <c r="H7286" s="27" t="n">
        <v>2409070.439621362</v>
      </c>
      <c r="I7286" s="27" t="n">
        <v>597193.1442</v>
      </c>
      <c r="J7286" s="27" t="n">
        <v>270893.4456885</v>
      </c>
      <c r="K7286" s="27" t="n">
        <v>0</v>
      </c>
      <c r="L7286" s="27" t="n">
        <v>1027421.03850075</v>
      </c>
    </row>
    <row r="7287">
      <c r="A7287" t="n">
        <v>7286</v>
      </c>
      <c r="B7287" s="27" t="n">
        <v>1697.236024</v>
      </c>
      <c r="C7287" s="27" t="n">
        <v>1495.020702362201</v>
      </c>
      <c r="D7287" s="27" t="n">
        <v>1495.020702362201</v>
      </c>
      <c r="E7287" s="27" t="n">
        <v>1455.343667943069</v>
      </c>
      <c r="F7287" s="27" t="n">
        <v>1455.343667943069</v>
      </c>
      <c r="G7287" s="27" t="n">
        <v>1331.65</v>
      </c>
      <c r="H7287" s="27" t="n">
        <v>2032627.693602676</v>
      </c>
      <c r="I7287" s="27" t="n">
        <v>523923.7204595048</v>
      </c>
      <c r="J7287" s="27" t="n">
        <v>237657.6209751031</v>
      </c>
      <c r="K7287" s="27" t="n">
        <v>443388.6886523549</v>
      </c>
      <c r="L7287" s="27" t="n">
        <v>938965.5833499997</v>
      </c>
    </row>
    <row r="7288">
      <c r="A7288" t="n">
        <v>7287</v>
      </c>
      <c r="B7288" s="27" t="n">
        <v>1609.0448</v>
      </c>
      <c r="C7288" s="27" t="n">
        <v>1674.656695327003</v>
      </c>
      <c r="D7288" s="27" t="n">
        <v>1674.656695327003</v>
      </c>
      <c r="E7288" s="27" t="n">
        <v>1630.212219584472</v>
      </c>
      <c r="F7288" s="27" t="n">
        <v>1609.0448</v>
      </c>
      <c r="G7288" s="27" t="n">
        <v>1435.35</v>
      </c>
      <c r="H7288" s="27" t="n">
        <v>2425044.144976022</v>
      </c>
      <c r="I7288" s="27" t="n">
        <v>579256.1279999999</v>
      </c>
      <c r="J7288" s="27" t="n">
        <v>262757.01584</v>
      </c>
      <c r="K7288" s="27" t="n">
        <v>0</v>
      </c>
      <c r="L7288" s="27" t="n">
        <v>908547.1463199998</v>
      </c>
    </row>
    <row r="7289">
      <c r="A7289" t="n">
        <v>7288</v>
      </c>
      <c r="B7289" s="27" t="n">
        <v>1884.723832</v>
      </c>
      <c r="C7289" s="27" t="n">
        <v>210.763545297919</v>
      </c>
      <c r="D7289" s="27" t="n">
        <v>210.763545297919</v>
      </c>
      <c r="E7289" s="27" t="n">
        <v>205.1699957050132</v>
      </c>
      <c r="F7289" s="27" t="n">
        <v>205.1699957050132</v>
      </c>
      <c r="G7289" s="27" t="n">
        <v>1737.75</v>
      </c>
      <c r="H7289" s="27" t="n">
        <v>374830.3471096556</v>
      </c>
      <c r="I7289" s="27" t="n">
        <v>73861.19845380477</v>
      </c>
      <c r="J7289" s="27" t="n">
        <v>33504.26029862867</v>
      </c>
      <c r="K7289" s="27" t="n">
        <v>3078622.18192871</v>
      </c>
      <c r="L7289" s="27" t="n">
        <v>51940.97275000002</v>
      </c>
    </row>
    <row r="7290">
      <c r="A7290" t="n">
        <v>7289</v>
      </c>
      <c r="B7290" s="27" t="n">
        <v>1429.340941</v>
      </c>
      <c r="C7290" s="27" t="n">
        <v>403.9941647364129</v>
      </c>
      <c r="D7290" s="27" t="n">
        <v>403.9941647364129</v>
      </c>
      <c r="E7290" s="27" t="n">
        <v>393.2723798447066</v>
      </c>
      <c r="F7290" s="27" t="n">
        <v>393.2723798447066</v>
      </c>
      <c r="G7290" s="27" t="n">
        <v>1894.45</v>
      </c>
      <c r="H7290" s="27" t="n">
        <v>784067.0815296655</v>
      </c>
      <c r="I7290" s="27" t="n">
        <v>141578.0567440944</v>
      </c>
      <c r="J7290" s="27" t="n">
        <v>64221.37962864059</v>
      </c>
      <c r="K7290" s="27" t="n">
        <v>1899113.672597652</v>
      </c>
      <c r="L7290" s="27" t="n">
        <v>40071.21309999994</v>
      </c>
    </row>
    <row r="7291">
      <c r="A7291" t="n">
        <v>7290</v>
      </c>
      <c r="B7291" s="27" t="n">
        <v>1778.590192</v>
      </c>
      <c r="C7291" s="27" t="n">
        <v>0</v>
      </c>
      <c r="D7291" s="27" t="n">
        <v>0</v>
      </c>
      <c r="E7291" s="27" t="n">
        <v>0</v>
      </c>
      <c r="F7291" s="27" t="n">
        <v>0</v>
      </c>
      <c r="G7291" s="27" t="n">
        <v>1908.65</v>
      </c>
      <c r="H7291" s="27" t="n">
        <v>0</v>
      </c>
      <c r="I7291" s="27" t="n">
        <v>0</v>
      </c>
      <c r="J7291" s="27" t="n">
        <v>0</v>
      </c>
      <c r="K7291" s="27" t="n">
        <v>3260155.821935999</v>
      </c>
      <c r="L7291" s="27" t="n">
        <v>0</v>
      </c>
    </row>
    <row r="7292">
      <c r="A7292" t="n">
        <v>7291</v>
      </c>
      <c r="B7292" s="27" t="n">
        <v>1691.515816</v>
      </c>
      <c r="C7292" s="27" t="n">
        <v>1760.490598244767</v>
      </c>
      <c r="D7292" s="27" t="n">
        <v>1760.490598244767</v>
      </c>
      <c r="E7292" s="27" t="n">
        <v>1713.768137511783</v>
      </c>
      <c r="F7292" s="27" t="n">
        <v>1691.515816</v>
      </c>
      <c r="G7292" s="27" t="n">
        <v>1910.95</v>
      </c>
      <c r="H7292" s="27" t="n">
        <v>3398778.499164819</v>
      </c>
      <c r="I7292" s="27" t="n">
        <v>608945.6937600001</v>
      </c>
      <c r="J7292" s="27" t="n">
        <v>276224.5327528</v>
      </c>
      <c r="K7292" s="27" t="n">
        <v>0</v>
      </c>
      <c r="L7292" s="27" t="n">
        <v>131907.0935</v>
      </c>
    </row>
    <row r="7293">
      <c r="A7293" t="n">
        <v>7292</v>
      </c>
      <c r="B7293" s="27" t="n">
        <v>1294.379009</v>
      </c>
      <c r="C7293" s="27" t="n">
        <v>1347.159624895929</v>
      </c>
      <c r="D7293" s="27" t="n">
        <v>1347.159624895929</v>
      </c>
      <c r="E7293" s="27" t="n">
        <v>1311.406742865196</v>
      </c>
      <c r="F7293" s="27" t="n">
        <v>1294.379009</v>
      </c>
      <c r="G7293" s="27" t="n">
        <v>1863.8</v>
      </c>
      <c r="H7293" s="27" t="n">
        <v>2535418.654539435</v>
      </c>
      <c r="I7293" s="27" t="n">
        <v>465976.44324</v>
      </c>
      <c r="J7293" s="27" t="n">
        <v>211372.0921697</v>
      </c>
      <c r="K7293" s="27" t="n">
        <v>0</v>
      </c>
      <c r="L7293" s="27" t="n">
        <v>176294.4198000003</v>
      </c>
    </row>
    <row r="7294">
      <c r="A7294" t="n">
        <v>7293</v>
      </c>
      <c r="B7294" s="27" t="n">
        <v>1858.436129</v>
      </c>
      <c r="C7294" s="27" t="n">
        <v>1934.217060577382</v>
      </c>
      <c r="D7294" s="27" t="n">
        <v>1934.217060577382</v>
      </c>
      <c r="E7294" s="27" t="n">
        <v>1882.883994242353</v>
      </c>
      <c r="F7294" s="27" t="n">
        <v>1858.436129</v>
      </c>
      <c r="G7294" s="27" t="n">
        <v>1847.45</v>
      </c>
      <c r="H7294" s="27" t="n">
        <v>3608859.619086457</v>
      </c>
      <c r="I7294" s="27" t="n">
        <v>669037.00644</v>
      </c>
      <c r="J7294" s="27" t="n">
        <v>303482.6198657</v>
      </c>
      <c r="K7294" s="27" t="n">
        <v>0</v>
      </c>
      <c r="L7294" s="27" t="n">
        <v>273980.25765</v>
      </c>
    </row>
    <row r="7295">
      <c r="A7295" t="n">
        <v>7294</v>
      </c>
      <c r="B7295" s="27" t="n">
        <v>1860.766943</v>
      </c>
      <c r="C7295" s="27" t="n">
        <v>1936.643111282495</v>
      </c>
      <c r="D7295" s="27" t="n">
        <v>1936.643111282495</v>
      </c>
      <c r="E7295" s="27" t="n">
        <v>1885.245658884331</v>
      </c>
      <c r="F7295" s="27" t="n">
        <v>1860.766943</v>
      </c>
      <c r="G7295" s="27" t="n">
        <v>1839.7</v>
      </c>
      <c r="H7295" s="27" t="n">
        <v>3597104.345737941</v>
      </c>
      <c r="I7295" s="27" t="n">
        <v>669876.09948</v>
      </c>
      <c r="J7295" s="27" t="n">
        <v>303863.2417919</v>
      </c>
      <c r="K7295" s="27" t="n">
        <v>0</v>
      </c>
      <c r="L7295" s="27" t="n">
        <v>287899.2809000001</v>
      </c>
    </row>
    <row r="7296">
      <c r="A7296" t="n">
        <v>7295</v>
      </c>
      <c r="B7296" s="27" t="n">
        <v>1745.780092</v>
      </c>
      <c r="C7296" s="27" t="n">
        <v>1816.967310154766</v>
      </c>
      <c r="D7296" s="27" t="n">
        <v>1816.967310154766</v>
      </c>
      <c r="E7296" s="27" t="n">
        <v>1768.745988276387</v>
      </c>
      <c r="F7296" s="27" t="n">
        <v>1745.780092</v>
      </c>
      <c r="G7296" s="27" t="n">
        <v>1821.2</v>
      </c>
      <c r="H7296" s="27" t="n">
        <v>3338286.211124661</v>
      </c>
      <c r="I7296" s="27" t="n">
        <v>628480.83312</v>
      </c>
      <c r="J7296" s="27" t="n">
        <v>285085.8890236</v>
      </c>
      <c r="K7296" s="27" t="n">
        <v>0</v>
      </c>
      <c r="L7296" s="27" t="n">
        <v>312145.4640000002</v>
      </c>
    </row>
    <row r="7297">
      <c r="A7297" t="n">
        <v>7296</v>
      </c>
      <c r="B7297" s="27" t="n">
        <v>1270.293926</v>
      </c>
      <c r="C7297" s="27" t="n">
        <v>0</v>
      </c>
      <c r="D7297" s="27" t="n">
        <v>0</v>
      </c>
      <c r="E7297" s="27" t="n">
        <v>0</v>
      </c>
      <c r="F7297" s="27" t="n">
        <v>0</v>
      </c>
      <c r="G7297" s="27" t="n">
        <v>1798.2</v>
      </c>
      <c r="H7297" s="27" t="n">
        <v>0</v>
      </c>
      <c r="I7297" s="27" t="n">
        <v>0</v>
      </c>
      <c r="J7297" s="27" t="n">
        <v>0</v>
      </c>
      <c r="K7297" s="27" t="n">
        <v>2328448.766358</v>
      </c>
      <c r="L7297" s="27" t="n">
        <v>0</v>
      </c>
    </row>
    <row r="7298">
      <c r="A7298" t="n">
        <v>7297</v>
      </c>
      <c r="B7298" s="27" t="n">
        <v>979.2</v>
      </c>
      <c r="C7298" s="27" t="n">
        <v>0</v>
      </c>
      <c r="D7298" s="27" t="n">
        <v>0</v>
      </c>
      <c r="E7298" s="27" t="n">
        <v>0</v>
      </c>
      <c r="F7298" s="27" t="n">
        <v>0</v>
      </c>
      <c r="G7298" s="27" t="n">
        <v>1761.45</v>
      </c>
      <c r="H7298" s="27" t="n">
        <v>0</v>
      </c>
      <c r="I7298" s="27" t="n">
        <v>0</v>
      </c>
      <c r="J7298" s="27" t="n">
        <v>0</v>
      </c>
      <c r="K7298" s="27" t="n">
        <v>1165248</v>
      </c>
      <c r="L7298" s="27" t="n">
        <v>0</v>
      </c>
    </row>
    <row r="7299">
      <c r="A7299" t="n">
        <v>7298</v>
      </c>
      <c r="B7299" s="27" t="n">
        <v>1126.4</v>
      </c>
      <c r="C7299" s="27" t="n">
        <v>0</v>
      </c>
      <c r="D7299" s="27" t="n">
        <v>0</v>
      </c>
      <c r="E7299" s="27" t="n">
        <v>0</v>
      </c>
      <c r="F7299" s="27" t="n">
        <v>0</v>
      </c>
      <c r="G7299" s="27" t="n">
        <v>1685.9</v>
      </c>
      <c r="H7299" s="27" t="n">
        <v>0</v>
      </c>
      <c r="I7299" s="27" t="n">
        <v>0</v>
      </c>
      <c r="J7299" s="27" t="n">
        <v>0</v>
      </c>
      <c r="K7299" s="27" t="n">
        <v>1340416</v>
      </c>
      <c r="L7299" s="27" t="n">
        <v>0</v>
      </c>
    </row>
    <row r="7300">
      <c r="A7300" t="n">
        <v>7299</v>
      </c>
      <c r="B7300" s="27" t="n">
        <v>942.4</v>
      </c>
      <c r="C7300" s="27" t="n">
        <v>0</v>
      </c>
      <c r="D7300" s="27" t="n">
        <v>0</v>
      </c>
      <c r="E7300" s="27" t="n">
        <v>0</v>
      </c>
      <c r="F7300" s="27" t="n">
        <v>0</v>
      </c>
      <c r="G7300" s="27" t="n">
        <v>1682.25</v>
      </c>
      <c r="H7300" s="27" t="n">
        <v>0</v>
      </c>
      <c r="I7300" s="27" t="n">
        <v>0</v>
      </c>
      <c r="J7300" s="27" t="n">
        <v>0</v>
      </c>
      <c r="K7300" s="27" t="n">
        <v>1121456</v>
      </c>
      <c r="L7300" s="27" t="n">
        <v>0</v>
      </c>
    </row>
    <row r="7301">
      <c r="A7301" t="n">
        <v>7300</v>
      </c>
      <c r="B7301" s="27" t="n">
        <v>1153.6</v>
      </c>
      <c r="C7301" s="27" t="n">
        <v>0</v>
      </c>
      <c r="D7301" s="27" t="n">
        <v>0</v>
      </c>
      <c r="E7301" s="27" t="n">
        <v>0</v>
      </c>
      <c r="F7301" s="27" t="n">
        <v>0</v>
      </c>
      <c r="G7301" s="27" t="n">
        <v>1697.35</v>
      </c>
      <c r="H7301" s="27" t="n">
        <v>0</v>
      </c>
      <c r="I7301" s="27" t="n">
        <v>0</v>
      </c>
      <c r="J7301" s="27" t="n">
        <v>0</v>
      </c>
      <c r="K7301" s="27" t="n">
        <v>1372784</v>
      </c>
      <c r="L7301" s="27" t="n">
        <v>0</v>
      </c>
    </row>
    <row r="7302">
      <c r="A7302" t="n">
        <v>7301</v>
      </c>
      <c r="B7302" s="27" t="n">
        <v>813.6</v>
      </c>
      <c r="C7302" s="27" t="n">
        <v>0</v>
      </c>
      <c r="D7302" s="27" t="n">
        <v>0</v>
      </c>
      <c r="E7302" s="27" t="n">
        <v>0</v>
      </c>
      <c r="F7302" s="27" t="n">
        <v>0</v>
      </c>
      <c r="G7302" s="27" t="n">
        <v>1717.2</v>
      </c>
      <c r="H7302" s="27" t="n">
        <v>0</v>
      </c>
      <c r="I7302" s="27" t="n">
        <v>0</v>
      </c>
      <c r="J7302" s="27" t="n">
        <v>0</v>
      </c>
      <c r="K7302" s="27" t="n">
        <v>968184</v>
      </c>
      <c r="L7302" s="27" t="n">
        <v>0</v>
      </c>
    </row>
    <row r="7303">
      <c r="A7303" t="n">
        <v>7302</v>
      </c>
      <c r="B7303" s="27" t="n">
        <v>752.8</v>
      </c>
      <c r="C7303" s="27" t="n">
        <v>0</v>
      </c>
      <c r="D7303" s="27" t="n">
        <v>0</v>
      </c>
      <c r="E7303" s="27" t="n">
        <v>0</v>
      </c>
      <c r="F7303" s="27" t="n">
        <v>0</v>
      </c>
      <c r="G7303" s="27" t="n">
        <v>1726.55</v>
      </c>
      <c r="H7303" s="27" t="n">
        <v>0</v>
      </c>
      <c r="I7303" s="27" t="n">
        <v>0</v>
      </c>
      <c r="J7303" s="27" t="n">
        <v>0</v>
      </c>
      <c r="K7303" s="27" t="n">
        <v>895832</v>
      </c>
      <c r="L7303" s="27" t="n">
        <v>0</v>
      </c>
    </row>
    <row r="7304">
      <c r="A7304" t="n">
        <v>7303</v>
      </c>
      <c r="B7304" s="27" t="n">
        <v>972.165</v>
      </c>
      <c r="C7304" s="27" t="n">
        <v>339.6783220195047</v>
      </c>
      <c r="D7304" s="27" t="n">
        <v>339.6783220195047</v>
      </c>
      <c r="E7304" s="27" t="n">
        <v>330.6634445312492</v>
      </c>
      <c r="F7304" s="27" t="n">
        <v>330.6634445312492</v>
      </c>
      <c r="G7304" s="27" t="n">
        <v>1764</v>
      </c>
      <c r="H7304" s="27" t="n">
        <v>612334.7951647815</v>
      </c>
      <c r="I7304" s="27" t="n">
        <v>119038.8400312497</v>
      </c>
      <c r="J7304" s="27" t="n">
        <v>53997.34049195301</v>
      </c>
      <c r="K7304" s="27" t="n">
        <v>1175872.35117422</v>
      </c>
      <c r="L7304" s="27" t="n">
        <v>75331.90800000005</v>
      </c>
    </row>
    <row r="7305">
      <c r="A7305" t="n">
        <v>7304</v>
      </c>
      <c r="B7305" s="27" t="n">
        <v>714.13</v>
      </c>
      <c r="C7305" s="27" t="n">
        <v>525.8514340228353</v>
      </c>
      <c r="D7305" s="27" t="n">
        <v>525.8514340228353</v>
      </c>
      <c r="E7305" s="27" t="n">
        <v>511.8956236356564</v>
      </c>
      <c r="F7305" s="27" t="n">
        <v>511.8956236356564</v>
      </c>
      <c r="G7305" s="27" t="n">
        <v>1768.7</v>
      </c>
      <c r="H7305" s="27" t="n">
        <v>949894.2789947193</v>
      </c>
      <c r="I7305" s="27" t="n">
        <v>184282.4245088363</v>
      </c>
      <c r="J7305" s="27" t="n">
        <v>83592.5553397027</v>
      </c>
      <c r="K7305" s="27" t="n">
        <v>370695.6118758419</v>
      </c>
      <c r="L7305" s="27" t="n">
        <v>114297.5889</v>
      </c>
    </row>
    <row r="7306">
      <c r="A7306" t="n">
        <v>7305</v>
      </c>
      <c r="B7306" s="27" t="n">
        <v>999.303</v>
      </c>
      <c r="C7306" s="27" t="n">
        <v>1040.051371845014</v>
      </c>
      <c r="D7306" s="27" t="n">
        <v>1040.051371845014</v>
      </c>
      <c r="E7306" s="27" t="n">
        <v>1012.448975427922</v>
      </c>
      <c r="F7306" s="27" t="n">
        <v>999.303</v>
      </c>
      <c r="G7306" s="27" t="n">
        <v>1801.4</v>
      </c>
      <c r="H7306" s="27" t="n">
        <v>1890845.931635962</v>
      </c>
      <c r="I7306" s="27" t="n">
        <v>359749.08</v>
      </c>
      <c r="J7306" s="27" t="n">
        <v>163186.1799</v>
      </c>
      <c r="K7306" s="27" t="n">
        <v>0</v>
      </c>
      <c r="L7306" s="27" t="n">
        <v>198461.5758</v>
      </c>
    </row>
    <row r="7307">
      <c r="A7307" t="n">
        <v>7306</v>
      </c>
      <c r="B7307" s="27" t="n">
        <v>1215.461</v>
      </c>
      <c r="C7307" s="27" t="n">
        <v>1265.023601924654</v>
      </c>
      <c r="D7307" s="27" t="n">
        <v>1265.023601924654</v>
      </c>
      <c r="E7307" s="27" t="n">
        <v>1231.450565166519</v>
      </c>
      <c r="F7307" s="27" t="n">
        <v>1215.461</v>
      </c>
      <c r="G7307" s="27" t="n">
        <v>1711.75</v>
      </c>
      <c r="H7307" s="27" t="n">
        <v>2187437.412706041</v>
      </c>
      <c r="I7307" s="27" t="n">
        <v>437565.96</v>
      </c>
      <c r="J7307" s="27" t="n">
        <v>198484.7813</v>
      </c>
      <c r="K7307" s="27" t="n">
        <v>0</v>
      </c>
      <c r="L7307" s="27" t="n">
        <v>350356.63325</v>
      </c>
    </row>
    <row r="7308">
      <c r="A7308" t="n">
        <v>7307</v>
      </c>
      <c r="B7308" s="27" t="n">
        <v>1450.762</v>
      </c>
      <c r="C7308" s="27" t="n">
        <v>1870.717186866398</v>
      </c>
      <c r="D7308" s="27" t="n">
        <v>1509.918381381067</v>
      </c>
      <c r="E7308" s="27" t="n">
        <v>1821.069372562234</v>
      </c>
      <c r="F7308" s="27" t="n">
        <v>1450.762</v>
      </c>
      <c r="G7308" s="27" t="n">
        <v>1701.15</v>
      </c>
      <c r="H7308" s="27" t="n">
        <v>2593928.431023642</v>
      </c>
      <c r="I7308" s="27" t="n">
        <v>522274.32</v>
      </c>
      <c r="J7308" s="27" t="n">
        <v>236909.4346</v>
      </c>
      <c r="K7308" s="27" t="n">
        <v>0</v>
      </c>
      <c r="L7308" s="27" t="n">
        <v>433560.2237</v>
      </c>
    </row>
    <row r="7309">
      <c r="A7309" t="n">
        <v>7308</v>
      </c>
      <c r="B7309" s="27" t="n">
        <v>1203.09</v>
      </c>
      <c r="C7309" s="27" t="n">
        <v>1429.875360541057</v>
      </c>
      <c r="D7309" s="27" t="n">
        <v>1252.147111438318</v>
      </c>
      <c r="E7309" s="27" t="n">
        <v>1391.927247979394</v>
      </c>
      <c r="F7309" s="27" t="n">
        <v>1203.09</v>
      </c>
      <c r="G7309" s="27" t="n">
        <v>1685.7</v>
      </c>
      <c r="H7309" s="27" t="n">
        <v>2131833.362086733</v>
      </c>
      <c r="I7309" s="27" t="n">
        <v>433112.4</v>
      </c>
      <c r="J7309" s="27" t="n">
        <v>196464.597</v>
      </c>
      <c r="K7309" s="27" t="n">
        <v>0</v>
      </c>
      <c r="L7309" s="27" t="n">
        <v>378131.1870000002</v>
      </c>
    </row>
    <row r="7310">
      <c r="A7310" t="n">
        <v>7309</v>
      </c>
      <c r="B7310" s="27" t="n">
        <v>1458.605</v>
      </c>
      <c r="C7310" s="27" t="n">
        <v>1518.082234547476</v>
      </c>
      <c r="D7310" s="27" t="n">
        <v>1518.082234547476</v>
      </c>
      <c r="E7310" s="27" t="n">
        <v>1477.793159636311</v>
      </c>
      <c r="F7310" s="27" t="n">
        <v>1458.605</v>
      </c>
      <c r="G7310" s="27" t="n">
        <v>1596.65</v>
      </c>
      <c r="H7310" s="27" t="n">
        <v>2450418.879496284</v>
      </c>
      <c r="I7310" s="27" t="n">
        <v>525097.8</v>
      </c>
      <c r="J7310" s="27" t="n">
        <v>238190.1965</v>
      </c>
      <c r="K7310" s="27" t="n">
        <v>0</v>
      </c>
      <c r="L7310" s="27" t="n">
        <v>588328.32675</v>
      </c>
    </row>
    <row r="7311">
      <c r="A7311" t="n">
        <v>7310</v>
      </c>
      <c r="B7311" s="27" t="n">
        <v>1394.271</v>
      </c>
      <c r="C7311" s="27" t="n">
        <v>1451.124900329249</v>
      </c>
      <c r="D7311" s="27" t="n">
        <v>1451.124900329249</v>
      </c>
      <c r="E7311" s="27" t="n">
        <v>1412.612836565951</v>
      </c>
      <c r="F7311" s="27" t="n">
        <v>1394.271</v>
      </c>
      <c r="G7311" s="27" t="n">
        <v>1558.45</v>
      </c>
      <c r="H7311" s="27" t="n">
        <v>2278678.096936395</v>
      </c>
      <c r="I7311" s="27" t="n">
        <v>501937.56</v>
      </c>
      <c r="J7311" s="27" t="n">
        <v>227684.4543</v>
      </c>
      <c r="K7311" s="27" t="n">
        <v>0</v>
      </c>
      <c r="L7311" s="27" t="n">
        <v>615640.3600499998</v>
      </c>
    </row>
    <row r="7312">
      <c r="A7312" t="n">
        <v>7311</v>
      </c>
      <c r="B7312" s="27" t="n">
        <v>1158.39</v>
      </c>
      <c r="C7312" s="27" t="n">
        <v>1205.625429555946</v>
      </c>
      <c r="D7312" s="27" t="n">
        <v>1205.625429555946</v>
      </c>
      <c r="E7312" s="27" t="n">
        <v>1173.628787911125</v>
      </c>
      <c r="F7312" s="27" t="n">
        <v>1158.39</v>
      </c>
      <c r="G7312" s="27" t="n">
        <v>1806.7</v>
      </c>
      <c r="H7312" s="27" t="n">
        <v>2196023.957188251</v>
      </c>
      <c r="I7312" s="27" t="n">
        <v>417020.4</v>
      </c>
      <c r="J7312" s="27" t="n">
        <v>189165.087</v>
      </c>
      <c r="K7312" s="27" t="n">
        <v>0</v>
      </c>
      <c r="L7312" s="27" t="n">
        <v>223916.7869999998</v>
      </c>
    </row>
    <row r="7313">
      <c r="A7313" t="n">
        <v>7312</v>
      </c>
      <c r="B7313" s="27" t="n">
        <v>1214.189</v>
      </c>
      <c r="C7313" s="27" t="n">
        <v>1263.699733843614</v>
      </c>
      <c r="D7313" s="27" t="n">
        <v>1263.699733843614</v>
      </c>
      <c r="E7313" s="27" t="n">
        <v>1230.161831822634</v>
      </c>
      <c r="F7313" s="27" t="n">
        <v>1214.189</v>
      </c>
      <c r="G7313" s="27" t="n">
        <v>1860.75</v>
      </c>
      <c r="H7313" s="27" t="n">
        <v>2369596.61801799</v>
      </c>
      <c r="I7313" s="27" t="n">
        <v>437108.04</v>
      </c>
      <c r="J7313" s="27" t="n">
        <v>198277.0637</v>
      </c>
      <c r="K7313" s="27" t="n">
        <v>0</v>
      </c>
      <c r="L7313" s="27" t="n">
        <v>169075.81825</v>
      </c>
    </row>
    <row r="7314">
      <c r="A7314" t="n">
        <v>7313</v>
      </c>
      <c r="B7314" s="27" t="n">
        <v>1159.956</v>
      </c>
      <c r="C7314" s="27" t="n">
        <v>647.4922217362575</v>
      </c>
      <c r="D7314" s="27" t="n">
        <v>647.4922217362575</v>
      </c>
      <c r="E7314" s="27" t="n">
        <v>630.3081311565369</v>
      </c>
      <c r="F7314" s="27" t="n">
        <v>630.3081311565369</v>
      </c>
      <c r="G7314" s="27" t="n">
        <v>1899.45</v>
      </c>
      <c r="H7314" s="27" t="n">
        <v>1255360.147522991</v>
      </c>
      <c r="I7314" s="27" t="n">
        <v>226910.9272163533</v>
      </c>
      <c r="J7314" s="27" t="n">
        <v>102929.3178178625</v>
      </c>
      <c r="K7314" s="27" t="n">
        <v>970844.5435900675</v>
      </c>
      <c r="L7314" s="27" t="n">
        <v>61180.85409999988</v>
      </c>
    </row>
    <row r="7315">
      <c r="A7315" t="n">
        <v>7314</v>
      </c>
      <c r="B7315" s="27" t="n">
        <v>1375.523</v>
      </c>
      <c r="C7315" s="27" t="n">
        <v>0</v>
      </c>
      <c r="D7315" s="27" t="n">
        <v>0</v>
      </c>
      <c r="E7315" s="27" t="n">
        <v>0</v>
      </c>
      <c r="F7315" s="27" t="n">
        <v>0</v>
      </c>
      <c r="G7315" s="27" t="n">
        <v>1908.65</v>
      </c>
      <c r="H7315" s="27" t="n">
        <v>0</v>
      </c>
      <c r="I7315" s="27" t="n">
        <v>0</v>
      </c>
      <c r="J7315" s="27" t="n">
        <v>0</v>
      </c>
      <c r="K7315" s="27" t="n">
        <v>2521333.659</v>
      </c>
      <c r="L7315" s="27" t="n">
        <v>0</v>
      </c>
    </row>
    <row r="7316">
      <c r="A7316" t="n">
        <v>7315</v>
      </c>
      <c r="B7316" s="27" t="n">
        <v>1310.4</v>
      </c>
      <c r="C7316" s="27" t="n">
        <v>1363.833909900907</v>
      </c>
      <c r="D7316" s="27" t="n">
        <v>1363.833909900907</v>
      </c>
      <c r="E7316" s="27" t="n">
        <v>1327.63850143625</v>
      </c>
      <c r="F7316" s="27" t="n">
        <v>1310.4</v>
      </c>
      <c r="G7316" s="27" t="n">
        <v>1910.95</v>
      </c>
      <c r="H7316" s="27" t="n">
        <v>2630410.67962055</v>
      </c>
      <c r="I7316" s="27" t="n">
        <v>471744.0000000001</v>
      </c>
      <c r="J7316" s="27" t="n">
        <v>213988.32</v>
      </c>
      <c r="K7316" s="27" t="n">
        <v>0</v>
      </c>
      <c r="L7316" s="27" t="n">
        <v>116691.1199999996</v>
      </c>
    </row>
    <row r="7317">
      <c r="A7317" t="n">
        <v>7316</v>
      </c>
      <c r="B7317" s="27" t="n">
        <v>1376</v>
      </c>
      <c r="C7317" s="27" t="n">
        <v>1432.108867539414</v>
      </c>
      <c r="D7317" s="27" t="n">
        <v>1432.108867539414</v>
      </c>
      <c r="E7317" s="27" t="n">
        <v>1394.101478919628</v>
      </c>
      <c r="F7317" s="27" t="n">
        <v>1376</v>
      </c>
      <c r="G7317" s="27" t="n">
        <v>1863.8</v>
      </c>
      <c r="H7317" s="27" t="n">
        <v>2689030.204745294</v>
      </c>
      <c r="I7317" s="27" t="n">
        <v>495360</v>
      </c>
      <c r="J7317" s="27" t="n">
        <v>224700.8</v>
      </c>
      <c r="K7317" s="27" t="n">
        <v>0</v>
      </c>
      <c r="L7317" s="27" t="n">
        <v>187411.2000000002</v>
      </c>
    </row>
    <row r="7318">
      <c r="A7318" t="n">
        <v>7317</v>
      </c>
      <c r="B7318" s="27" t="n">
        <v>1444</v>
      </c>
      <c r="C7318" s="27" t="n">
        <v>1502.881689481769</v>
      </c>
      <c r="D7318" s="27" t="n">
        <v>1502.881689481769</v>
      </c>
      <c r="E7318" s="27" t="n">
        <v>1462.996028749958</v>
      </c>
      <c r="F7318" s="27" t="n">
        <v>1444</v>
      </c>
      <c r="G7318" s="27" t="n">
        <v>1847.45</v>
      </c>
      <c r="H7318" s="27" t="n">
        <v>2795963.824588275</v>
      </c>
      <c r="I7318" s="27" t="n">
        <v>519840</v>
      </c>
      <c r="J7318" s="27" t="n">
        <v>235805.2</v>
      </c>
      <c r="K7318" s="27" t="n">
        <v>0</v>
      </c>
      <c r="L7318" s="27" t="n">
        <v>220282.1999999997</v>
      </c>
    </row>
    <row r="7319">
      <c r="A7319" t="n">
        <v>7318</v>
      </c>
      <c r="B7319" s="27" t="n">
        <v>890.4</v>
      </c>
      <c r="C7319" s="27" t="n">
        <v>926.7076567275393</v>
      </c>
      <c r="D7319" s="27" t="n">
        <v>926.7076567275393</v>
      </c>
      <c r="E7319" s="27" t="n">
        <v>902.1133407195034</v>
      </c>
      <c r="F7319" s="27" t="n">
        <v>890.4</v>
      </c>
      <c r="G7319" s="27" t="n">
        <v>1839.7</v>
      </c>
      <c r="H7319" s="27" t="n">
        <v>1717465.484199275</v>
      </c>
      <c r="I7319" s="27" t="n">
        <v>320544</v>
      </c>
      <c r="J7319" s="27" t="n">
        <v>145402.32</v>
      </c>
      <c r="K7319" s="27" t="n">
        <v>0</v>
      </c>
      <c r="L7319" s="27" t="n">
        <v>142731.1200000001</v>
      </c>
    </row>
    <row r="7320">
      <c r="A7320" t="n">
        <v>7319</v>
      </c>
      <c r="B7320" s="27" t="n">
        <v>1152</v>
      </c>
      <c r="C7320" s="27" t="n">
        <v>1198.974865846951</v>
      </c>
      <c r="D7320" s="27" t="n">
        <v>1198.974865846951</v>
      </c>
      <c r="E7320" s="27" t="n">
        <v>1167.154726537363</v>
      </c>
      <c r="F7320" s="27" t="n">
        <v>1152</v>
      </c>
      <c r="G7320" s="27" t="n">
        <v>1821.7</v>
      </c>
      <c r="H7320" s="27" t="n">
        <v>2203881.423945297</v>
      </c>
      <c r="I7320" s="27" t="n">
        <v>414720</v>
      </c>
      <c r="J7320" s="27" t="n">
        <v>188121.6</v>
      </c>
      <c r="K7320" s="27" t="n">
        <v>0</v>
      </c>
      <c r="L7320" s="27" t="n">
        <v>205401.6000000001</v>
      </c>
    </row>
    <row r="7321">
      <c r="A7321" t="n">
        <v>7320</v>
      </c>
      <c r="B7321" s="27" t="n">
        <v>1338.4</v>
      </c>
      <c r="C7321" s="27" t="n">
        <v>0</v>
      </c>
      <c r="D7321" s="27" t="n">
        <v>0</v>
      </c>
      <c r="E7321" s="27" t="n">
        <v>0</v>
      </c>
      <c r="F7321" s="27" t="n">
        <v>0</v>
      </c>
      <c r="G7321" s="27" t="n">
        <v>1806.65</v>
      </c>
      <c r="H7321" s="27" t="n">
        <v>0</v>
      </c>
      <c r="I7321" s="27" t="n">
        <v>0</v>
      </c>
      <c r="J7321" s="27" t="n">
        <v>0</v>
      </c>
      <c r="K7321" s="27" t="n">
        <v>2453287.2</v>
      </c>
      <c r="L7321" s="27" t="n">
        <v>0</v>
      </c>
    </row>
    <row r="7322">
      <c r="A7322" t="n">
        <v>7321</v>
      </c>
      <c r="B7322" s="27" t="n">
        <v>1149.6</v>
      </c>
      <c r="C7322" s="27" t="n">
        <v>0</v>
      </c>
      <c r="D7322" s="27" t="n">
        <v>0</v>
      </c>
      <c r="E7322" s="27" t="n">
        <v>0</v>
      </c>
      <c r="F7322" s="27" t="n">
        <v>0</v>
      </c>
      <c r="G7322" s="27" t="n">
        <v>1788.85</v>
      </c>
      <c r="H7322" s="27" t="n">
        <v>0</v>
      </c>
      <c r="I7322" s="27" t="n">
        <v>0</v>
      </c>
      <c r="J7322" s="27" t="n">
        <v>0</v>
      </c>
      <c r="K7322" s="27" t="n">
        <v>2107216.799999999</v>
      </c>
      <c r="L7322" s="27" t="n">
        <v>0</v>
      </c>
    </row>
    <row r="7323">
      <c r="A7323" t="n">
        <v>7322</v>
      </c>
      <c r="B7323" s="27" t="n">
        <v>1115.2</v>
      </c>
      <c r="C7323" s="27" t="n">
        <v>0</v>
      </c>
      <c r="D7323" s="27" t="n">
        <v>0</v>
      </c>
      <c r="E7323" s="27" t="n">
        <v>0</v>
      </c>
      <c r="F7323" s="27" t="n">
        <v>0</v>
      </c>
      <c r="G7323" s="27" t="n">
        <v>1631.35</v>
      </c>
      <c r="H7323" s="27" t="n">
        <v>0</v>
      </c>
      <c r="I7323" s="27" t="n">
        <v>0</v>
      </c>
      <c r="J7323" s="27" t="n">
        <v>0</v>
      </c>
      <c r="K7323" s="27" t="n">
        <v>2044161.6</v>
      </c>
      <c r="L7323" s="27" t="n">
        <v>0</v>
      </c>
    </row>
    <row r="7324">
      <c r="A7324" t="n">
        <v>7323</v>
      </c>
      <c r="B7324" s="27" t="n">
        <v>995.2</v>
      </c>
      <c r="C7324" s="27" t="n">
        <v>0</v>
      </c>
      <c r="D7324" s="27" t="n">
        <v>0</v>
      </c>
      <c r="E7324" s="27" t="n">
        <v>0</v>
      </c>
      <c r="F7324" s="27" t="n">
        <v>0</v>
      </c>
      <c r="G7324" s="27" t="n">
        <v>1563.95</v>
      </c>
      <c r="H7324" s="27" t="n">
        <v>0</v>
      </c>
      <c r="I7324" s="27" t="n">
        <v>0</v>
      </c>
      <c r="J7324" s="27" t="n">
        <v>0</v>
      </c>
      <c r="K7324" s="27" t="n">
        <v>1824201.6</v>
      </c>
      <c r="L7324" s="27" t="n">
        <v>0</v>
      </c>
    </row>
    <row r="7325">
      <c r="A7325" t="n">
        <v>7324</v>
      </c>
      <c r="B7325" s="27" t="n">
        <v>1403.2</v>
      </c>
      <c r="C7325" s="27" t="n">
        <v>0</v>
      </c>
      <c r="D7325" s="27" t="n">
        <v>0</v>
      </c>
      <c r="E7325" s="27" t="n">
        <v>0</v>
      </c>
      <c r="F7325" s="27" t="n">
        <v>0</v>
      </c>
      <c r="G7325" s="27" t="n">
        <v>1563.1</v>
      </c>
      <c r="H7325" s="27" t="n">
        <v>0</v>
      </c>
      <c r="I7325" s="27" t="n">
        <v>0</v>
      </c>
      <c r="J7325" s="27" t="n">
        <v>0</v>
      </c>
      <c r="K7325" s="27" t="n">
        <v>2572065.6</v>
      </c>
      <c r="L7325" s="27" t="n">
        <v>0</v>
      </c>
    </row>
    <row r="7326">
      <c r="A7326" t="n">
        <v>7325</v>
      </c>
      <c r="B7326" s="27" t="n">
        <v>927.2</v>
      </c>
      <c r="C7326" s="27" t="n">
        <v>247.4082554121597</v>
      </c>
      <c r="D7326" s="27" t="n">
        <v>247.4082554121597</v>
      </c>
      <c r="E7326" s="27" t="n">
        <v>240.842175189956</v>
      </c>
      <c r="F7326" s="27" t="n">
        <v>240.842175189956</v>
      </c>
      <c r="G7326" s="27" t="n">
        <v>1564.5</v>
      </c>
      <c r="H7326" s="27" t="n">
        <v>395015.9961943104</v>
      </c>
      <c r="I7326" s="27" t="n">
        <v>86703.18306838414</v>
      </c>
      <c r="J7326" s="27" t="n">
        <v>39329.52720851981</v>
      </c>
      <c r="K7326" s="27" t="n">
        <v>1258093.892876811</v>
      </c>
      <c r="L7326" s="27" t="n">
        <v>42603.65849999999</v>
      </c>
    </row>
    <row r="7327">
      <c r="A7327" t="n">
        <v>7326</v>
      </c>
      <c r="B7327" s="27" t="n">
        <v>899.2</v>
      </c>
      <c r="C7327" s="27" t="n">
        <v>935.8664925083148</v>
      </c>
      <c r="D7327" s="27" t="n">
        <v>935.8664925083148</v>
      </c>
      <c r="E7327" s="27" t="n">
        <v>911.029105991664</v>
      </c>
      <c r="F7327" s="27" t="n">
        <v>899.2</v>
      </c>
      <c r="G7327" s="27" t="n">
        <v>1738.2</v>
      </c>
      <c r="H7327" s="27" t="n">
        <v>1638950.370410411</v>
      </c>
      <c r="I7327" s="27" t="n">
        <v>323712</v>
      </c>
      <c r="J7327" s="27" t="n">
        <v>146839.36</v>
      </c>
      <c r="K7327" s="27" t="n">
        <v>0</v>
      </c>
      <c r="L7327" s="27" t="n">
        <v>235410.5599999998</v>
      </c>
    </row>
    <row r="7328">
      <c r="A7328" t="n">
        <v>7327</v>
      </c>
      <c r="B7328" s="27" t="n">
        <v>729.6</v>
      </c>
      <c r="C7328" s="27" t="n">
        <v>759.3507483697358</v>
      </c>
      <c r="D7328" s="27" t="n">
        <v>759.3507483697358</v>
      </c>
      <c r="E7328" s="27" t="n">
        <v>739.1979934736632</v>
      </c>
      <c r="F7328" s="27" t="n">
        <v>729.6</v>
      </c>
      <c r="G7328" s="27" t="n">
        <v>1775.2</v>
      </c>
      <c r="H7328" s="27" t="n">
        <v>1358901.285280282</v>
      </c>
      <c r="I7328" s="27" t="n">
        <v>262656</v>
      </c>
      <c r="J7328" s="27" t="n">
        <v>119143.68</v>
      </c>
      <c r="K7328" s="27" t="n">
        <v>0</v>
      </c>
      <c r="L7328" s="27" t="n">
        <v>164014.0799999998</v>
      </c>
    </row>
    <row r="7329">
      <c r="A7329" t="n">
        <v>7328</v>
      </c>
      <c r="B7329" s="27" t="n">
        <v>1140.583</v>
      </c>
      <c r="C7329" s="27" t="n">
        <v>1187.092317198189</v>
      </c>
      <c r="D7329" s="27" t="n">
        <v>1187.092317198189</v>
      </c>
      <c r="E7329" s="27" t="n">
        <v>1155.58753425188</v>
      </c>
      <c r="F7329" s="27" t="n">
        <v>1140.583</v>
      </c>
      <c r="G7329" s="27" t="n">
        <v>1696.35</v>
      </c>
      <c r="H7329" s="27" t="n">
        <v>2030373.996415661</v>
      </c>
      <c r="I7329" s="27" t="n">
        <v>410609.88</v>
      </c>
      <c r="J7329" s="27" t="n">
        <v>186257.2039</v>
      </c>
      <c r="K7329" s="27" t="n">
        <v>0</v>
      </c>
      <c r="L7329" s="27" t="n">
        <v>346338.02795</v>
      </c>
    </row>
    <row r="7330">
      <c r="A7330" t="n">
        <v>7329</v>
      </c>
      <c r="B7330" s="27" t="n">
        <v>1125.237</v>
      </c>
      <c r="C7330" s="27" t="n">
        <v>1171.120556528668</v>
      </c>
      <c r="D7330" s="27" t="n">
        <v>1171.120556528668</v>
      </c>
      <c r="E7330" s="27" t="n">
        <v>1140.039655403405</v>
      </c>
      <c r="F7330" s="27" t="n">
        <v>1125.237</v>
      </c>
      <c r="G7330" s="27" t="n">
        <v>1704.8</v>
      </c>
      <c r="H7330" s="27" t="n">
        <v>2013070.709987332</v>
      </c>
      <c r="I7330" s="27" t="n">
        <v>405085.32</v>
      </c>
      <c r="J7330" s="27" t="n">
        <v>183751.2021</v>
      </c>
      <c r="K7330" s="27" t="n">
        <v>0</v>
      </c>
      <c r="L7330" s="27" t="n">
        <v>332169.9623999998</v>
      </c>
    </row>
    <row r="7331">
      <c r="A7331" t="n">
        <v>7330</v>
      </c>
      <c r="B7331" s="27" t="n">
        <v>1053.168</v>
      </c>
      <c r="C7331" s="27" t="n">
        <v>1096.112813814498</v>
      </c>
      <c r="D7331" s="27" t="n">
        <v>1096.112813814498</v>
      </c>
      <c r="E7331" s="27" t="n">
        <v>1067.022577289845</v>
      </c>
      <c r="F7331" s="27" t="n">
        <v>1053.168</v>
      </c>
      <c r="G7331" s="27" t="n">
        <v>1650.75</v>
      </c>
      <c r="H7331" s="27" t="n">
        <v>1823330.464325699</v>
      </c>
      <c r="I7331" s="27" t="n">
        <v>379140.48</v>
      </c>
      <c r="J7331" s="27" t="n">
        <v>171982.3344</v>
      </c>
      <c r="K7331" s="27" t="n">
        <v>0</v>
      </c>
      <c r="L7331" s="27" t="n">
        <v>367818.9240000001</v>
      </c>
    </row>
    <row r="7332">
      <c r="A7332" t="n">
        <v>7331</v>
      </c>
      <c r="B7332" s="27" t="n">
        <v>1214.887</v>
      </c>
      <c r="C7332" s="27" t="n">
        <v>1264.426196045317</v>
      </c>
      <c r="D7332" s="27" t="n">
        <v>1264.426196045317</v>
      </c>
      <c r="E7332" s="27" t="n">
        <v>1230.869014113539</v>
      </c>
      <c r="F7332" s="27" t="n">
        <v>1214.887</v>
      </c>
      <c r="G7332" s="27" t="n">
        <v>1545.7</v>
      </c>
      <c r="H7332" s="27" t="n">
        <v>1969530.30440039</v>
      </c>
      <c r="I7332" s="27" t="n">
        <v>437359.32</v>
      </c>
      <c r="J7332" s="27" t="n">
        <v>198391.0471</v>
      </c>
      <c r="K7332" s="27" t="n">
        <v>0</v>
      </c>
      <c r="L7332" s="27" t="n">
        <v>551923.1640999999</v>
      </c>
    </row>
    <row r="7333">
      <c r="A7333" t="n">
        <v>7332</v>
      </c>
      <c r="B7333" s="27" t="n">
        <v>1367.312</v>
      </c>
      <c r="C7333" s="27" t="n">
        <v>1423.066598759485</v>
      </c>
      <c r="D7333" s="27" t="n">
        <v>1423.066598759485</v>
      </c>
      <c r="E7333" s="27" t="n">
        <v>1385.299187023659</v>
      </c>
      <c r="F7333" s="27" t="n">
        <v>1367.312</v>
      </c>
      <c r="G7333" s="27" t="n">
        <v>1487</v>
      </c>
      <c r="H7333" s="27" t="n">
        <v>2131363.945758341</v>
      </c>
      <c r="I7333" s="27" t="n">
        <v>492232.3199999999</v>
      </c>
      <c r="J7333" s="27" t="n">
        <v>223282.0496</v>
      </c>
      <c r="K7333" s="27" t="n">
        <v>0</v>
      </c>
      <c r="L7333" s="27" t="n">
        <v>701431.0560000001</v>
      </c>
    </row>
    <row r="7334">
      <c r="A7334" t="n">
        <v>7333</v>
      </c>
      <c r="B7334" s="27" t="n">
        <v>1412.702</v>
      </c>
      <c r="C7334" s="27" t="n">
        <v>1470.307457406007</v>
      </c>
      <c r="D7334" s="27" t="n">
        <v>1470.307457406007</v>
      </c>
      <c r="E7334" s="27" t="n">
        <v>1431.286299035404</v>
      </c>
      <c r="F7334" s="27" t="n">
        <v>1412.702</v>
      </c>
      <c r="G7334" s="27" t="n">
        <v>1448.5</v>
      </c>
      <c r="H7334" s="27" t="n">
        <v>2145503.805346291</v>
      </c>
      <c r="I7334" s="27" t="n">
        <v>508572.72</v>
      </c>
      <c r="J7334" s="27" t="n">
        <v>230694.2366</v>
      </c>
      <c r="K7334" s="27" t="n">
        <v>0</v>
      </c>
      <c r="L7334" s="27" t="n">
        <v>779105.1529999999</v>
      </c>
    </row>
    <row r="7335">
      <c r="A7335" t="n">
        <v>7334</v>
      </c>
      <c r="B7335" s="27" t="n">
        <v>992.147</v>
      </c>
      <c r="C7335" s="27" t="n">
        <v>1032.603573112374</v>
      </c>
      <c r="D7335" s="27" t="n">
        <v>1032.603573112374</v>
      </c>
      <c r="E7335" s="27" t="n">
        <v>1005.198837213425</v>
      </c>
      <c r="F7335" s="27" t="n">
        <v>992.147</v>
      </c>
      <c r="G7335" s="27" t="n">
        <v>1600.55</v>
      </c>
      <c r="H7335" s="27" t="n">
        <v>1669000.995390376</v>
      </c>
      <c r="I7335" s="27" t="n">
        <v>357172.92</v>
      </c>
      <c r="J7335" s="27" t="n">
        <v>162017.6051</v>
      </c>
      <c r="K7335" s="27" t="n">
        <v>0</v>
      </c>
      <c r="L7335" s="27" t="n">
        <v>396313.1191499999</v>
      </c>
    </row>
    <row r="7336">
      <c r="A7336" t="n">
        <v>7335</v>
      </c>
      <c r="B7336" s="27" t="n">
        <v>979.152</v>
      </c>
      <c r="C7336" s="27" t="n">
        <v>1019.078678683832</v>
      </c>
      <c r="D7336" s="27" t="n">
        <v>1019.078678683832</v>
      </c>
      <c r="E7336" s="27" t="n">
        <v>992.0328861098196</v>
      </c>
      <c r="F7336" s="27" t="n">
        <v>979.152</v>
      </c>
      <c r="G7336" s="27" t="n">
        <v>1622.6</v>
      </c>
      <c r="H7336" s="27" t="n">
        <v>1671574.574707006</v>
      </c>
      <c r="I7336" s="27" t="n">
        <v>352494.72</v>
      </c>
      <c r="J7336" s="27" t="n">
        <v>159895.5216</v>
      </c>
      <c r="K7336" s="27" t="n">
        <v>0</v>
      </c>
      <c r="L7336" s="27" t="n">
        <v>369531.9648</v>
      </c>
    </row>
    <row r="7337">
      <c r="A7337" t="n">
        <v>7336</v>
      </c>
      <c r="B7337" s="27" t="n">
        <v>1263.475</v>
      </c>
      <c r="C7337" s="27" t="n">
        <v>1314.995458876716</v>
      </c>
      <c r="D7337" s="27" t="n">
        <v>1314.995458876716</v>
      </c>
      <c r="E7337" s="27" t="n">
        <v>1280.096196277599</v>
      </c>
      <c r="F7337" s="27" t="n">
        <v>1263.475</v>
      </c>
      <c r="G7337" s="27" t="n">
        <v>1884.75</v>
      </c>
      <c r="H7337" s="27" t="n">
        <v>2499352.46767576</v>
      </c>
      <c r="I7337" s="27" t="n">
        <v>454850.9999999999</v>
      </c>
      <c r="J7337" s="27" t="n">
        <v>206325.4675</v>
      </c>
      <c r="K7337" s="27" t="n">
        <v>0</v>
      </c>
      <c r="L7337" s="27" t="n">
        <v>135627.2372500002</v>
      </c>
    </row>
    <row r="7338">
      <c r="A7338" t="n">
        <v>7337</v>
      </c>
      <c r="B7338" s="27" t="n">
        <v>1350.183</v>
      </c>
      <c r="C7338" s="27" t="n">
        <v>1405.239133067564</v>
      </c>
      <c r="D7338" s="27" t="n">
        <v>1405.239133067564</v>
      </c>
      <c r="E7338" s="27" t="n">
        <v>1367.944852552427</v>
      </c>
      <c r="F7338" s="27" t="n">
        <v>1350.183</v>
      </c>
      <c r="G7338" s="27" t="n">
        <v>1900.75</v>
      </c>
      <c r="H7338" s="27" t="n">
        <v>2692236.055258016</v>
      </c>
      <c r="I7338" s="27" t="n">
        <v>486065.88</v>
      </c>
      <c r="J7338" s="27" t="n">
        <v>220484.8839</v>
      </c>
      <c r="K7338" s="27" t="n">
        <v>0</v>
      </c>
      <c r="L7338" s="27" t="n">
        <v>67082.97574999998</v>
      </c>
    </row>
    <row r="7339">
      <c r="A7339" t="n">
        <v>7338</v>
      </c>
      <c r="B7339" s="27" t="n">
        <v>1374.738</v>
      </c>
      <c r="C7339" s="27" t="n">
        <v>1430.795407226307</v>
      </c>
      <c r="D7339" s="27" t="n">
        <v>1430.795407226307</v>
      </c>
      <c r="E7339" s="27" t="n">
        <v>1392.822877127189</v>
      </c>
      <c r="F7339" s="27" t="n">
        <v>1374.738</v>
      </c>
      <c r="G7339" s="27" t="n">
        <v>1913.4</v>
      </c>
      <c r="H7339" s="27" t="n">
        <v>2760030.314236464</v>
      </c>
      <c r="I7339" s="27" t="n">
        <v>494905.68</v>
      </c>
      <c r="J7339" s="27" t="n">
        <v>224494.7154</v>
      </c>
      <c r="K7339" s="27" t="n">
        <v>0</v>
      </c>
      <c r="L7339" s="27" t="n">
        <v>89879.19559999998</v>
      </c>
    </row>
    <row r="7340">
      <c r="A7340" t="n">
        <v>7339</v>
      </c>
      <c r="B7340" s="27" t="n">
        <v>1219.2</v>
      </c>
      <c r="C7340" s="27" t="n">
        <v>1268.91506635469</v>
      </c>
      <c r="D7340" s="27" t="n">
        <v>1268.91506635469</v>
      </c>
      <c r="E7340" s="27" t="n">
        <v>1235.238752252043</v>
      </c>
      <c r="F7340" s="27" t="n">
        <v>1219.2</v>
      </c>
      <c r="G7340" s="27" t="n">
        <v>1913.15</v>
      </c>
      <c r="H7340" s="27" t="n">
        <v>2452657.617958635</v>
      </c>
      <c r="I7340" s="27" t="n">
        <v>438912</v>
      </c>
      <c r="J7340" s="27" t="n">
        <v>199095.36</v>
      </c>
      <c r="K7340" s="27" t="n">
        <v>0</v>
      </c>
      <c r="L7340" s="27" t="n">
        <v>105887.52</v>
      </c>
    </row>
    <row r="7341">
      <c r="A7341" t="n">
        <v>7340</v>
      </c>
      <c r="B7341" s="27" t="n">
        <v>1216</v>
      </c>
      <c r="C7341" s="27" t="n">
        <v>1265.584580616226</v>
      </c>
      <c r="D7341" s="27" t="n">
        <v>1265.584580616226</v>
      </c>
      <c r="E7341" s="27" t="n">
        <v>1231.996655789439</v>
      </c>
      <c r="F7341" s="27" t="n">
        <v>1216</v>
      </c>
      <c r="G7341" s="27" t="n">
        <v>1864.5</v>
      </c>
      <c r="H7341" s="27" t="n">
        <v>2385271.762500266</v>
      </c>
      <c r="I7341" s="27" t="n">
        <v>437760</v>
      </c>
      <c r="J7341" s="27" t="n">
        <v>198572.8</v>
      </c>
      <c r="K7341" s="27" t="n">
        <v>0</v>
      </c>
      <c r="L7341" s="27" t="n">
        <v>164768</v>
      </c>
    </row>
    <row r="7342">
      <c r="A7342" t="n">
        <v>7341</v>
      </c>
      <c r="B7342" s="27" t="n">
        <v>1084.8</v>
      </c>
      <c r="C7342" s="27" t="n">
        <v>1129.034665339212</v>
      </c>
      <c r="D7342" s="27" t="n">
        <v>1129.034665339212</v>
      </c>
      <c r="E7342" s="27" t="n">
        <v>1099.070700822683</v>
      </c>
      <c r="F7342" s="27" t="n">
        <v>1084.8</v>
      </c>
      <c r="G7342" s="27" t="n">
        <v>1845</v>
      </c>
      <c r="H7342" s="27" t="n">
        <v>2103791.133602972</v>
      </c>
      <c r="I7342" s="27" t="n">
        <v>390528</v>
      </c>
      <c r="J7342" s="27" t="n">
        <v>177147.84</v>
      </c>
      <c r="K7342" s="27" t="n">
        <v>0</v>
      </c>
      <c r="L7342" s="27" t="n">
        <v>168144</v>
      </c>
    </row>
    <row r="7343">
      <c r="A7343" t="n">
        <v>7342</v>
      </c>
      <c r="B7343" s="27" t="n">
        <v>1232</v>
      </c>
      <c r="C7343" s="27" t="n">
        <v>1282.237009308545</v>
      </c>
      <c r="D7343" s="27" t="n">
        <v>1282.237009308545</v>
      </c>
      <c r="E7343" s="27" t="n">
        <v>1248.207138102458</v>
      </c>
      <c r="F7343" s="27" t="n">
        <v>1232</v>
      </c>
      <c r="G7343" s="27" t="n">
        <v>1837.85</v>
      </c>
      <c r="H7343" s="27" t="n">
        <v>2376216.639266098</v>
      </c>
      <c r="I7343" s="27" t="n">
        <v>443520</v>
      </c>
      <c r="J7343" s="27" t="n">
        <v>201185.6</v>
      </c>
      <c r="K7343" s="27" t="n">
        <v>0</v>
      </c>
      <c r="L7343" s="27" t="n">
        <v>199768.8000000003</v>
      </c>
    </row>
    <row r="7344">
      <c r="A7344" t="n">
        <v>7343</v>
      </c>
      <c r="B7344" s="27" t="n">
        <v>838.4</v>
      </c>
      <c r="C7344" s="27" t="n">
        <v>872.5872634775034</v>
      </c>
      <c r="D7344" s="27" t="n">
        <v>872.5872634775034</v>
      </c>
      <c r="E7344" s="27" t="n">
        <v>849.429273202192</v>
      </c>
      <c r="F7344" s="27" t="n">
        <v>838.4</v>
      </c>
      <c r="G7344" s="27" t="n">
        <v>1821.1</v>
      </c>
      <c r="H7344" s="27" t="n">
        <v>1605170.889797272</v>
      </c>
      <c r="I7344" s="27" t="n">
        <v>301824</v>
      </c>
      <c r="J7344" s="27" t="n">
        <v>136910.72</v>
      </c>
      <c r="K7344" s="27" t="n">
        <v>0</v>
      </c>
      <c r="L7344" s="27" t="n">
        <v>149989.76</v>
      </c>
    </row>
    <row r="7345">
      <c r="A7345" t="n">
        <v>7344</v>
      </c>
      <c r="B7345" s="27" t="n">
        <v>932</v>
      </c>
      <c r="C7345" s="27" t="n">
        <v>970.0039713275681</v>
      </c>
      <c r="D7345" s="27" t="n">
        <v>970.0039713275681</v>
      </c>
      <c r="E7345" s="27" t="n">
        <v>944.2605947333527</v>
      </c>
      <c r="F7345" s="27" t="n">
        <v>932</v>
      </c>
      <c r="G7345" s="27" t="n">
        <v>1807.2</v>
      </c>
      <c r="H7345" s="27" t="n">
        <v>1773899.135415738</v>
      </c>
      <c r="I7345" s="27" t="n">
        <v>335520</v>
      </c>
      <c r="J7345" s="27" t="n">
        <v>152195.6</v>
      </c>
      <c r="K7345" s="27" t="n">
        <v>0</v>
      </c>
      <c r="L7345" s="27" t="n">
        <v>179689.5999999999</v>
      </c>
    </row>
    <row r="7346">
      <c r="A7346" t="n">
        <v>7345</v>
      </c>
      <c r="B7346" s="27" t="n">
        <v>870.547</v>
      </c>
      <c r="C7346" s="27" t="n">
        <v>0</v>
      </c>
      <c r="D7346" s="27" t="n">
        <v>0</v>
      </c>
      <c r="E7346" s="27" t="n">
        <v>0</v>
      </c>
      <c r="F7346" s="27" t="n">
        <v>0</v>
      </c>
      <c r="G7346" s="27" t="n">
        <v>1439.25</v>
      </c>
      <c r="H7346" s="27" t="n">
        <v>0</v>
      </c>
      <c r="I7346" s="27" t="n">
        <v>0</v>
      </c>
      <c r="J7346" s="27" t="n">
        <v>0</v>
      </c>
      <c r="K7346" s="27" t="n">
        <v>1035950.93</v>
      </c>
      <c r="L7346" s="27" t="n">
        <v>0</v>
      </c>
    </row>
    <row r="7347">
      <c r="A7347" t="n">
        <v>7346</v>
      </c>
      <c r="B7347" s="27" t="n">
        <v>870.2682</v>
      </c>
      <c r="C7347" s="27" t="n">
        <v>0</v>
      </c>
      <c r="D7347" s="27" t="n">
        <v>0</v>
      </c>
      <c r="E7347" s="27" t="n">
        <v>0</v>
      </c>
      <c r="F7347" s="27" t="n">
        <v>0</v>
      </c>
      <c r="G7347" s="27" t="n">
        <v>1791.1</v>
      </c>
      <c r="H7347" s="27" t="n">
        <v>0</v>
      </c>
      <c r="I7347" s="27" t="n">
        <v>0</v>
      </c>
      <c r="J7347" s="27" t="n">
        <v>0</v>
      </c>
      <c r="K7347" s="27" t="n">
        <v>1035619.158</v>
      </c>
      <c r="L7347" s="27" t="n">
        <v>0</v>
      </c>
    </row>
    <row r="7348">
      <c r="A7348" t="n">
        <v>7347</v>
      </c>
      <c r="B7348" s="27" t="n">
        <v>862.4134</v>
      </c>
      <c r="C7348" s="27" t="n">
        <v>0</v>
      </c>
      <c r="D7348" s="27" t="n">
        <v>0</v>
      </c>
      <c r="E7348" s="27" t="n">
        <v>0</v>
      </c>
      <c r="F7348" s="27" t="n">
        <v>0</v>
      </c>
      <c r="G7348" s="27" t="n">
        <v>1694.7</v>
      </c>
      <c r="H7348" s="27" t="n">
        <v>0</v>
      </c>
      <c r="I7348" s="27" t="n">
        <v>0</v>
      </c>
      <c r="J7348" s="27" t="n">
        <v>0</v>
      </c>
      <c r="K7348" s="27" t="n">
        <v>1026271.946</v>
      </c>
      <c r="L7348" s="27" t="n">
        <v>0</v>
      </c>
    </row>
    <row r="7349">
      <c r="A7349" t="n">
        <v>7348</v>
      </c>
      <c r="B7349" s="27" t="n">
        <v>826.5843</v>
      </c>
      <c r="C7349" s="27" t="n">
        <v>0</v>
      </c>
      <c r="D7349" s="27" t="n">
        <v>0</v>
      </c>
      <c r="E7349" s="27" t="n">
        <v>0</v>
      </c>
      <c r="F7349" s="27" t="n">
        <v>0</v>
      </c>
      <c r="G7349" s="27" t="n">
        <v>1528.75</v>
      </c>
      <c r="H7349" s="27" t="n">
        <v>0</v>
      </c>
      <c r="I7349" s="27" t="n">
        <v>0</v>
      </c>
      <c r="J7349" s="27" t="n">
        <v>0</v>
      </c>
      <c r="K7349" s="27" t="n">
        <v>983635.317</v>
      </c>
      <c r="L7349" s="27" t="n">
        <v>0</v>
      </c>
    </row>
    <row r="7350">
      <c r="A7350" t="n">
        <v>7349</v>
      </c>
      <c r="B7350" s="27" t="n">
        <v>819.3456</v>
      </c>
      <c r="C7350" s="27" t="n">
        <v>0</v>
      </c>
      <c r="D7350" s="27" t="n">
        <v>0</v>
      </c>
      <c r="E7350" s="27" t="n">
        <v>0</v>
      </c>
      <c r="F7350" s="27" t="n">
        <v>0</v>
      </c>
      <c r="G7350" s="27" t="n">
        <v>1365.05</v>
      </c>
      <c r="H7350" s="27" t="n">
        <v>0</v>
      </c>
      <c r="I7350" s="27" t="n">
        <v>0</v>
      </c>
      <c r="J7350" s="27" t="n">
        <v>0</v>
      </c>
      <c r="K7350" s="27" t="n">
        <v>975021.264</v>
      </c>
      <c r="L7350" s="27" t="n">
        <v>0</v>
      </c>
    </row>
    <row r="7351">
      <c r="A7351" t="n">
        <v>7350</v>
      </c>
      <c r="B7351" s="27" t="n">
        <v>813.6014</v>
      </c>
      <c r="C7351" s="27" t="n">
        <v>0</v>
      </c>
      <c r="D7351" s="27" t="n">
        <v>0</v>
      </c>
      <c r="E7351" s="27" t="n">
        <v>0</v>
      </c>
      <c r="F7351" s="27" t="n">
        <v>0</v>
      </c>
      <c r="G7351" s="27" t="n">
        <v>1296.25</v>
      </c>
      <c r="H7351" s="27" t="n">
        <v>0</v>
      </c>
      <c r="I7351" s="27" t="n">
        <v>0</v>
      </c>
      <c r="J7351" s="27" t="n">
        <v>0</v>
      </c>
      <c r="K7351" s="27" t="n">
        <v>968185.666</v>
      </c>
      <c r="L7351" s="27" t="n">
        <v>0</v>
      </c>
    </row>
    <row r="7352">
      <c r="A7352" t="n">
        <v>7351</v>
      </c>
      <c r="B7352" s="27" t="n">
        <v>903.9083000000001</v>
      </c>
      <c r="C7352" s="27" t="n">
        <v>940.7664696510295</v>
      </c>
      <c r="D7352" s="27" t="n">
        <v>940.7664696510295</v>
      </c>
      <c r="E7352" s="27" t="n">
        <v>915.7990404122697</v>
      </c>
      <c r="F7352" s="27" t="n">
        <v>903.9083000000001</v>
      </c>
      <c r="G7352" s="27" t="n">
        <v>1032.25</v>
      </c>
      <c r="H7352" s="27" t="n">
        <v>982972.2573381746</v>
      </c>
      <c r="I7352" s="27" t="n">
        <v>325406.988</v>
      </c>
      <c r="J7352" s="27" t="n">
        <v>147608.22539</v>
      </c>
      <c r="K7352" s="27" t="n">
        <v>0</v>
      </c>
      <c r="L7352" s="27" t="n">
        <v>874757.257325</v>
      </c>
    </row>
    <row r="7353">
      <c r="A7353" t="n">
        <v>7352</v>
      </c>
      <c r="B7353" s="27" t="n">
        <v>791.2837</v>
      </c>
      <c r="C7353" s="27" t="n">
        <v>823.5500240857976</v>
      </c>
      <c r="D7353" s="27" t="n">
        <v>823.5500240857976</v>
      </c>
      <c r="E7353" s="27" t="n">
        <v>801.6934554109295</v>
      </c>
      <c r="F7353" s="27" t="n">
        <v>791.2837</v>
      </c>
      <c r="G7353" s="27" t="n">
        <v>717.85</v>
      </c>
      <c r="H7353" s="27" t="n">
        <v>598698.7209499578</v>
      </c>
      <c r="I7353" s="27" t="n">
        <v>284862.132</v>
      </c>
      <c r="J7353" s="27" t="n">
        <v>129216.62821</v>
      </c>
      <c r="K7353" s="27" t="n">
        <v>0</v>
      </c>
      <c r="L7353" s="27" t="n">
        <v>1014543.49845</v>
      </c>
    </row>
    <row r="7354">
      <c r="A7354" t="n">
        <v>7353</v>
      </c>
      <c r="B7354" s="27" t="n">
        <v>1005.2559</v>
      </c>
      <c r="C7354" s="27" t="n">
        <v>1046.24711609535</v>
      </c>
      <c r="D7354" s="27" t="n">
        <v>1046.24711609535</v>
      </c>
      <c r="E7354" s="27" t="n">
        <v>1018.48028800351</v>
      </c>
      <c r="F7354" s="27" t="n">
        <v>1005.2559</v>
      </c>
      <c r="G7354" s="27" t="n">
        <v>1517.55</v>
      </c>
      <c r="H7354" s="27" t="n">
        <v>1606522.18142912</v>
      </c>
      <c r="I7354" s="27" t="n">
        <v>361892.124</v>
      </c>
      <c r="J7354" s="27" t="n">
        <v>164158.28847</v>
      </c>
      <c r="K7354" s="27" t="n">
        <v>0</v>
      </c>
      <c r="L7354" s="27" t="n">
        <v>484985.7089550002</v>
      </c>
    </row>
    <row r="7355">
      <c r="A7355" t="n">
        <v>7354</v>
      </c>
      <c r="B7355" s="27" t="n">
        <v>1195.4363</v>
      </c>
      <c r="C7355" s="27" t="n">
        <v>1244.182046639424</v>
      </c>
      <c r="D7355" s="27" t="n">
        <v>1244.182046639424</v>
      </c>
      <c r="E7355" s="27" t="n">
        <v>1211.162133396631</v>
      </c>
      <c r="F7355" s="27" t="n">
        <v>1195.4363</v>
      </c>
      <c r="G7355" s="27" t="n">
        <v>359.6</v>
      </c>
      <c r="H7355" s="27" t="n">
        <v>452073.1224938597</v>
      </c>
      <c r="I7355" s="27" t="n">
        <v>430357.068</v>
      </c>
      <c r="J7355" s="27" t="n">
        <v>195214.74779</v>
      </c>
      <c r="K7355" s="27" t="n">
        <v>0</v>
      </c>
      <c r="L7355" s="27" t="n">
        <v>1960993.2144</v>
      </c>
    </row>
    <row r="7356">
      <c r="A7356" t="n">
        <v>7355</v>
      </c>
      <c r="B7356" s="27" t="n">
        <v>1226.7781</v>
      </c>
      <c r="C7356" s="27" t="n">
        <v>1802.011347635477</v>
      </c>
      <c r="D7356" s="27" t="n">
        <v>1276.801032117296</v>
      </c>
      <c r="E7356" s="27" t="n">
        <v>1754.186948849007</v>
      </c>
      <c r="F7356" s="27" t="n">
        <v>1226.7781</v>
      </c>
      <c r="G7356" s="27" t="n">
        <v>364.85</v>
      </c>
      <c r="H7356" s="27" t="n">
        <v>471198.4526767659</v>
      </c>
      <c r="I7356" s="27" t="n">
        <v>441640.116</v>
      </c>
      <c r="J7356" s="27" t="n">
        <v>200332.86373</v>
      </c>
      <c r="K7356" s="27" t="n">
        <v>0</v>
      </c>
      <c r="L7356" s="27" t="n">
        <v>2005966.210215</v>
      </c>
    </row>
    <row r="7357">
      <c r="A7357" t="n">
        <v>7356</v>
      </c>
      <c r="B7357" s="27" t="n">
        <v>1217.1598</v>
      </c>
      <c r="C7357" s="27" t="n">
        <v>1580.520515929325</v>
      </c>
      <c r="D7357" s="27" t="n">
        <v>1266.790840919626</v>
      </c>
      <c r="E7357" s="27" t="n">
        <v>1538.574363068976</v>
      </c>
      <c r="F7357" s="27" t="n">
        <v>1217.1598</v>
      </c>
      <c r="G7357" s="27" t="n">
        <v>356.05</v>
      </c>
      <c r="H7357" s="27" t="n">
        <v>456514.7413676106</v>
      </c>
      <c r="I7357" s="27" t="n">
        <v>438177.528</v>
      </c>
      <c r="J7357" s="27" t="n">
        <v>198762.19534</v>
      </c>
      <c r="K7357" s="27" t="n">
        <v>0</v>
      </c>
      <c r="L7357" s="27" t="n">
        <v>2000949.85321</v>
      </c>
    </row>
    <row r="7358">
      <c r="A7358" t="n">
        <v>7357</v>
      </c>
      <c r="B7358" s="27" t="n">
        <v>1234.1608</v>
      </c>
      <c r="C7358" s="27" t="n">
        <v>1284.486127958801</v>
      </c>
      <c r="D7358" s="27" t="n">
        <v>1284.486127958801</v>
      </c>
      <c r="E7358" s="27" t="n">
        <v>1250.39656636986</v>
      </c>
      <c r="F7358" s="27" t="n">
        <v>1234.1608</v>
      </c>
      <c r="G7358" s="27" t="n">
        <v>341</v>
      </c>
      <c r="H7358" s="27" t="n">
        <v>441807.6521325708</v>
      </c>
      <c r="I7358" s="27" t="n">
        <v>444297.888</v>
      </c>
      <c r="J7358" s="27" t="n">
        <v>201538.45864</v>
      </c>
      <c r="K7358" s="27" t="n">
        <v>0</v>
      </c>
      <c r="L7358" s="27" t="n">
        <v>2047472.7672</v>
      </c>
    </row>
    <row r="7359">
      <c r="A7359" t="n">
        <v>7358</v>
      </c>
      <c r="B7359" s="27" t="n">
        <v>1231.0896</v>
      </c>
      <c r="C7359" s="27" t="n">
        <v>1683.717698089211</v>
      </c>
      <c r="D7359" s="27" t="n">
        <v>1281.288861649876</v>
      </c>
      <c r="E7359" s="27" t="n">
        <v>1639.032748273043</v>
      </c>
      <c r="F7359" s="27" t="n">
        <v>1231.0896</v>
      </c>
      <c r="G7359" s="27" t="n">
        <v>1030.55</v>
      </c>
      <c r="H7359" s="27" t="n">
        <v>1337632.601541326</v>
      </c>
      <c r="I7359" s="27" t="n">
        <v>443192.256</v>
      </c>
      <c r="J7359" s="27" t="n">
        <v>201036.93168</v>
      </c>
      <c r="K7359" s="27" t="n">
        <v>0</v>
      </c>
      <c r="L7359" s="27" t="n">
        <v>1193479.81272</v>
      </c>
    </row>
    <row r="7360">
      <c r="A7360" t="n">
        <v>7359</v>
      </c>
      <c r="B7360" s="27" t="n">
        <v>1249.2235</v>
      </c>
      <c r="C7360" s="27" t="n">
        <v>2110.186396899495</v>
      </c>
      <c r="D7360" s="27" t="n">
        <v>1300.162308019033</v>
      </c>
      <c r="E7360" s="27" t="n">
        <v>2054.183200309458</v>
      </c>
      <c r="F7360" s="27" t="n">
        <v>1249.2235</v>
      </c>
      <c r="G7360" s="27" t="n">
        <v>768.3</v>
      </c>
      <c r="H7360" s="27" t="n">
        <v>1012967.645423439</v>
      </c>
      <c r="I7360" s="27" t="n">
        <v>449720.46</v>
      </c>
      <c r="J7360" s="27" t="n">
        <v>203998.19755</v>
      </c>
      <c r="K7360" s="27" t="n">
        <v>0</v>
      </c>
      <c r="L7360" s="27" t="n">
        <v>1538668.58495</v>
      </c>
    </row>
    <row r="7361">
      <c r="A7361" t="n">
        <v>7360</v>
      </c>
      <c r="B7361" s="27" t="n">
        <v>1250.9173</v>
      </c>
      <c r="C7361" s="27" t="n">
        <v>1593.485472443089</v>
      </c>
      <c r="D7361" s="27" t="n">
        <v>1301.925383906832</v>
      </c>
      <c r="E7361" s="27" t="n">
        <v>1551.195236704805</v>
      </c>
      <c r="F7361" s="27" t="n">
        <v>1250.9173</v>
      </c>
      <c r="G7361" s="27" t="n">
        <v>1536.45</v>
      </c>
      <c r="H7361" s="27" t="n">
        <v>2027182.263060515</v>
      </c>
      <c r="I7361" s="27" t="n">
        <v>450330.228</v>
      </c>
      <c r="J7361" s="27" t="n">
        <v>204274.79509</v>
      </c>
      <c r="K7361" s="27" t="n">
        <v>0</v>
      </c>
      <c r="L7361" s="27" t="n">
        <v>579862.7144149998</v>
      </c>
    </row>
    <row r="7362">
      <c r="A7362" t="n">
        <v>7361</v>
      </c>
      <c r="B7362" s="27" t="n">
        <v>1257.5245</v>
      </c>
      <c r="C7362" s="27" t="n">
        <v>1308.801796179966</v>
      </c>
      <c r="D7362" s="27" t="n">
        <v>1308.801796179966</v>
      </c>
      <c r="E7362" s="27" t="n">
        <v>1274.066910012301</v>
      </c>
      <c r="F7362" s="27" t="n">
        <v>1257.5245</v>
      </c>
      <c r="G7362" s="27" t="n">
        <v>1884.2</v>
      </c>
      <c r="H7362" s="27" t="n">
        <v>2499808.459934954</v>
      </c>
      <c r="I7362" s="27" t="n">
        <v>452708.82</v>
      </c>
      <c r="J7362" s="27" t="n">
        <v>205353.75085</v>
      </c>
      <c r="K7362" s="27" t="n">
        <v>0</v>
      </c>
      <c r="L7362" s="27" t="n">
        <v>82480.75019999989</v>
      </c>
    </row>
    <row r="7363">
      <c r="A7363" t="n">
        <v>7362</v>
      </c>
      <c r="B7363" s="27" t="n">
        <v>1230.4932</v>
      </c>
      <c r="C7363" s="27" t="n">
        <v>1280.668558681087</v>
      </c>
      <c r="D7363" s="27" t="n">
        <v>1280.668558681087</v>
      </c>
      <c r="E7363" s="27" t="n">
        <v>1246.6803132996</v>
      </c>
      <c r="F7363" s="27" t="n">
        <v>1230.4932</v>
      </c>
      <c r="G7363" s="27" t="n">
        <v>1860.9</v>
      </c>
      <c r="H7363" s="27" t="n">
        <v>2413195.255390043</v>
      </c>
      <c r="I7363" s="27" t="n">
        <v>442977.552</v>
      </c>
      <c r="J7363" s="27" t="n">
        <v>200939.53956</v>
      </c>
      <c r="K7363" s="27" t="n">
        <v>0</v>
      </c>
      <c r="L7363" s="27" t="n">
        <v>171161.5762999998</v>
      </c>
    </row>
    <row r="7364">
      <c r="A7364" t="n">
        <v>7363</v>
      </c>
      <c r="B7364" s="27" t="n">
        <v>1196.9072</v>
      </c>
      <c r="C7364" s="27" t="n">
        <v>1245.713029302324</v>
      </c>
      <c r="D7364" s="27" t="n">
        <v>1245.713029302324</v>
      </c>
      <c r="E7364" s="27" t="n">
        <v>1212.652484614284</v>
      </c>
      <c r="F7364" s="27" t="n">
        <v>1196.9072</v>
      </c>
      <c r="G7364" s="27" t="n">
        <v>1860.75</v>
      </c>
      <c r="H7364" s="27" t="n">
        <v>2347460.498872156</v>
      </c>
      <c r="I7364" s="27" t="n">
        <v>430886.5920000001</v>
      </c>
      <c r="J7364" s="27" t="n">
        <v>195454.94576</v>
      </c>
      <c r="K7364" s="27" t="n">
        <v>0</v>
      </c>
      <c r="L7364" s="27" t="n">
        <v>166669.2997500002</v>
      </c>
    </row>
    <row r="7365">
      <c r="A7365" t="n">
        <v>7364</v>
      </c>
      <c r="B7365" s="27" t="n">
        <v>1113.5542</v>
      </c>
      <c r="C7365" s="27" t="n">
        <v>1158.961161252896</v>
      </c>
      <c r="D7365" s="27" t="n">
        <v>1158.961161252896</v>
      </c>
      <c r="E7365" s="27" t="n">
        <v>1128.202963849468</v>
      </c>
      <c r="F7365" s="27" t="n">
        <v>1113.5542</v>
      </c>
      <c r="G7365" s="27" t="n">
        <v>736.85</v>
      </c>
      <c r="H7365" s="27" t="n">
        <v>863824.8170470481</v>
      </c>
      <c r="I7365" s="27" t="n">
        <v>400879.512</v>
      </c>
      <c r="J7365" s="27" t="n">
        <v>181843.40086</v>
      </c>
      <c r="K7365" s="27" t="n">
        <v>0</v>
      </c>
      <c r="L7365" s="27" t="n">
        <v>1406585.7351</v>
      </c>
    </row>
    <row r="7366">
      <c r="A7366" t="n">
        <v>7365</v>
      </c>
      <c r="B7366" s="27" t="n">
        <v>1185.424</v>
      </c>
      <c r="C7366" s="27" t="n">
        <v>1233.761789385205</v>
      </c>
      <c r="D7366" s="27" t="n">
        <v>1233.761789385205</v>
      </c>
      <c r="E7366" s="27" t="n">
        <v>1201.018424089259</v>
      </c>
      <c r="F7366" s="27" t="n">
        <v>1185.424</v>
      </c>
      <c r="G7366" s="27" t="n">
        <v>949.5</v>
      </c>
      <c r="H7366" s="27" t="n">
        <v>1184285.75180561</v>
      </c>
      <c r="I7366" s="27" t="n">
        <v>426752.64</v>
      </c>
      <c r="J7366" s="27" t="n">
        <v>193579.7392</v>
      </c>
      <c r="K7366" s="27" t="n">
        <v>0</v>
      </c>
      <c r="L7366" s="27" t="n">
        <v>1245287.912</v>
      </c>
    </row>
    <row r="7367">
      <c r="A7367" t="n">
        <v>7366</v>
      </c>
      <c r="B7367" s="27" t="n">
        <v>1185.7689</v>
      </c>
      <c r="C7367" s="27" t="n">
        <v>1234.120857378883</v>
      </c>
      <c r="D7367" s="27" t="n">
        <v>1234.120857378883</v>
      </c>
      <c r="E7367" s="27" t="n">
        <v>1201.367962614134</v>
      </c>
      <c r="F7367" s="27" t="n">
        <v>1185.7689</v>
      </c>
      <c r="G7367" s="27" t="n">
        <v>1644.2</v>
      </c>
      <c r="H7367" s="27" t="n">
        <v>2053810.731827796</v>
      </c>
      <c r="I7367" s="27" t="n">
        <v>426876.804</v>
      </c>
      <c r="J7367" s="27" t="n">
        <v>193636.06137</v>
      </c>
      <c r="K7367" s="27" t="n">
        <v>0</v>
      </c>
      <c r="L7367" s="27" t="n">
        <v>421896.5746200001</v>
      </c>
    </row>
    <row r="7368">
      <c r="A7368" t="n">
        <v>7367</v>
      </c>
      <c r="B7368" s="27" t="n">
        <v>1162.3773</v>
      </c>
      <c r="C7368" s="27" t="n">
        <v>1209.775006630713</v>
      </c>
      <c r="D7368" s="27" t="n">
        <v>1209.775006630713</v>
      </c>
      <c r="E7368" s="27" t="n">
        <v>1177.6682374725</v>
      </c>
      <c r="F7368" s="27" t="n">
        <v>1162.3773</v>
      </c>
      <c r="G7368" s="27" t="n">
        <v>1503.7</v>
      </c>
      <c r="H7368" s="27" t="n">
        <v>1846942.25420556</v>
      </c>
      <c r="I7368" s="27" t="n">
        <v>418455.828</v>
      </c>
      <c r="J7368" s="27" t="n">
        <v>189816.21309</v>
      </c>
      <c r="K7368" s="27" t="n">
        <v>0</v>
      </c>
      <c r="L7368" s="27" t="n">
        <v>576887.7050999999</v>
      </c>
    </row>
    <row r="7369">
      <c r="A7369" t="n">
        <v>7368</v>
      </c>
      <c r="B7369" s="27" t="n">
        <v>889.2698</v>
      </c>
      <c r="C7369" s="27" t="n">
        <v>925.5315789511443</v>
      </c>
      <c r="D7369" s="27" t="n">
        <v>925.5315789511443</v>
      </c>
      <c r="E7369" s="27" t="n">
        <v>900.9684754061465</v>
      </c>
      <c r="F7369" s="27" t="n">
        <v>889.2698</v>
      </c>
      <c r="G7369" s="27" t="n">
        <v>1303.85</v>
      </c>
      <c r="H7369" s="27" t="n">
        <v>1231786.753574083</v>
      </c>
      <c r="I7369" s="27" t="n">
        <v>320137.128</v>
      </c>
      <c r="J7369" s="27" t="n">
        <v>145217.75834</v>
      </c>
      <c r="K7369" s="27" t="n">
        <v>0</v>
      </c>
      <c r="L7369" s="27" t="n">
        <v>619065.17127</v>
      </c>
    </row>
    <row r="7370">
      <c r="A7370" t="n">
        <v>7369</v>
      </c>
      <c r="B7370" s="27" t="n">
        <v>85.59999999999999</v>
      </c>
      <c r="C7370" s="27" t="n">
        <v>89.09049350390539</v>
      </c>
      <c r="D7370" s="27" t="n">
        <v>89.09049350390539</v>
      </c>
      <c r="E7370" s="27" t="n">
        <v>86.72608037465127</v>
      </c>
      <c r="F7370" s="27" t="n">
        <v>85.59999999999999</v>
      </c>
      <c r="G7370" s="27" t="n">
        <v>835.85</v>
      </c>
      <c r="H7370" s="27" t="n">
        <v>75179.34113474387</v>
      </c>
      <c r="I7370" s="27" t="n">
        <v>30816</v>
      </c>
      <c r="J7370" s="27" t="n">
        <v>13978.48</v>
      </c>
      <c r="K7370" s="27" t="n">
        <v>0</v>
      </c>
      <c r="L7370" s="27" t="n">
        <v>0</v>
      </c>
    </row>
    <row r="7371">
      <c r="A7371" t="n">
        <v>7370</v>
      </c>
      <c r="B7371" s="27" t="n">
        <v>91.2</v>
      </c>
      <c r="C7371" s="27" t="n">
        <v>94.91884354621698</v>
      </c>
      <c r="D7371" s="27" t="n">
        <v>94.91884354621698</v>
      </c>
      <c r="E7371" s="27" t="n">
        <v>92.39974918420791</v>
      </c>
      <c r="F7371" s="27" t="n">
        <v>91.2</v>
      </c>
      <c r="G7371" s="27" t="n">
        <v>828.85</v>
      </c>
      <c r="H7371" s="27" t="n">
        <v>79329.72610278266</v>
      </c>
      <c r="I7371" s="27" t="n">
        <v>32832</v>
      </c>
      <c r="J7371" s="27" t="n">
        <v>14892.96</v>
      </c>
      <c r="K7371" s="27" t="n">
        <v>0</v>
      </c>
      <c r="L7371" s="27" t="n">
        <v>0</v>
      </c>
    </row>
    <row r="7372">
      <c r="A7372" t="n">
        <v>7371</v>
      </c>
      <c r="B7372" s="27" t="n">
        <v>84</v>
      </c>
      <c r="C7372" s="27" t="n">
        <v>87.42525063467353</v>
      </c>
      <c r="D7372" s="27" t="n">
        <v>87.42525063467353</v>
      </c>
      <c r="E7372" s="27" t="n">
        <v>85.10503214334939</v>
      </c>
      <c r="F7372" s="27" t="n">
        <v>84</v>
      </c>
      <c r="G7372" s="27" t="n">
        <v>551.3</v>
      </c>
      <c r="H7372" s="27" t="n">
        <v>48575.60805441318</v>
      </c>
      <c r="I7372" s="27" t="n">
        <v>30240</v>
      </c>
      <c r="J7372" s="27" t="n">
        <v>13717.2</v>
      </c>
      <c r="K7372" s="27" t="n">
        <v>0</v>
      </c>
      <c r="L7372" s="27" t="n">
        <v>0</v>
      </c>
    </row>
    <row r="7373">
      <c r="A7373" t="n">
        <v>7372</v>
      </c>
      <c r="B7373" s="27" t="n">
        <v>87.2</v>
      </c>
      <c r="C7373" s="27" t="n">
        <v>90.75573637313728</v>
      </c>
      <c r="D7373" s="27" t="n">
        <v>90.75573637313728</v>
      </c>
      <c r="E7373" s="27" t="n">
        <v>88.34712860595317</v>
      </c>
      <c r="F7373" s="27" t="n">
        <v>87.2</v>
      </c>
      <c r="G7373" s="27" t="n">
        <v>550.65</v>
      </c>
      <c r="H7373" s="27" t="n">
        <v>50373.6866188783</v>
      </c>
      <c r="I7373" s="27" t="n">
        <v>31392</v>
      </c>
      <c r="J7373" s="27" t="n">
        <v>14239.76</v>
      </c>
      <c r="K7373" s="27" t="n">
        <v>0</v>
      </c>
      <c r="L7373" s="27" t="n">
        <v>0</v>
      </c>
    </row>
    <row r="7374">
      <c r="A7374" t="n">
        <v>7373</v>
      </c>
      <c r="B7374" s="27" t="n">
        <v>81.59999999999999</v>
      </c>
      <c r="C7374" s="27" t="n">
        <v>84.9273863308257</v>
      </c>
      <c r="D7374" s="27" t="n">
        <v>84.9273863308257</v>
      </c>
      <c r="E7374" s="27" t="n">
        <v>82.67345979639654</v>
      </c>
      <c r="F7374" s="27" t="n">
        <v>81.59999999999999</v>
      </c>
      <c r="G7374" s="27" t="n">
        <v>550.3</v>
      </c>
      <c r="H7374" s="27" t="n">
        <v>47136.52480181609</v>
      </c>
      <c r="I7374" s="27" t="n">
        <v>29376</v>
      </c>
      <c r="J7374" s="27" t="n">
        <v>13325.28</v>
      </c>
      <c r="K7374" s="27" t="n">
        <v>0</v>
      </c>
      <c r="L7374" s="27" t="n">
        <v>0</v>
      </c>
    </row>
    <row r="7375">
      <c r="A7375" t="n">
        <v>7374</v>
      </c>
      <c r="B7375" s="27" t="n">
        <v>85.59999999999999</v>
      </c>
      <c r="C7375" s="27" t="n">
        <v>89.09049350390539</v>
      </c>
      <c r="D7375" s="27" t="n">
        <v>89.09049350390539</v>
      </c>
      <c r="E7375" s="27" t="n">
        <v>86.72608037465127</v>
      </c>
      <c r="F7375" s="27" t="n">
        <v>85.59999999999999</v>
      </c>
      <c r="G7375" s="27" t="n">
        <v>275.1</v>
      </c>
      <c r="H7375" s="27" t="n">
        <v>24704.84114927543</v>
      </c>
      <c r="I7375" s="27" t="n">
        <v>30816</v>
      </c>
      <c r="J7375" s="27" t="n">
        <v>13978.48</v>
      </c>
      <c r="K7375" s="27" t="n">
        <v>0</v>
      </c>
      <c r="L7375" s="27" t="n">
        <v>0</v>
      </c>
    </row>
    <row r="7376">
      <c r="A7376" t="n">
        <v>7375</v>
      </c>
      <c r="B7376" s="27" t="n">
        <v>65.492</v>
      </c>
      <c r="C7376" s="27" t="n">
        <v>68.16255374483379</v>
      </c>
      <c r="D7376" s="27" t="n">
        <v>68.16255374483379</v>
      </c>
      <c r="E7376" s="27" t="n">
        <v>66.35355672776474</v>
      </c>
      <c r="F7376" s="27" t="n">
        <v>65.492</v>
      </c>
      <c r="G7376" s="27" t="n">
        <v>274.35</v>
      </c>
      <c r="H7376" s="27" t="n">
        <v>18862.7859961941</v>
      </c>
      <c r="I7376" s="27" t="n">
        <v>23577.12</v>
      </c>
      <c r="J7376" s="27" t="n">
        <v>10694.8436</v>
      </c>
      <c r="K7376" s="27" t="n">
        <v>0</v>
      </c>
      <c r="L7376" s="27" t="n">
        <v>113016.2698</v>
      </c>
    </row>
    <row r="7377">
      <c r="A7377" t="n">
        <v>7376</v>
      </c>
      <c r="B7377" s="27" t="n">
        <v>93.277</v>
      </c>
      <c r="C7377" s="27" t="n">
        <v>97.0805369458386</v>
      </c>
      <c r="D7377" s="27" t="n">
        <v>97.0805369458386</v>
      </c>
      <c r="E7377" s="27" t="n">
        <v>94.50407241946668</v>
      </c>
      <c r="F7377" s="27" t="n">
        <v>93.277</v>
      </c>
      <c r="G7377" s="27" t="n">
        <v>280.75</v>
      </c>
      <c r="H7377" s="27" t="n">
        <v>27465.79564051472</v>
      </c>
      <c r="I7377" s="27" t="n">
        <v>33579.72</v>
      </c>
      <c r="J7377" s="27" t="n">
        <v>15232.1341</v>
      </c>
      <c r="K7377" s="27" t="n">
        <v>0</v>
      </c>
      <c r="L7377" s="27" t="n">
        <v>160366.48225</v>
      </c>
    </row>
    <row r="7378">
      <c r="A7378" t="n">
        <v>7377</v>
      </c>
      <c r="B7378" s="27" t="n">
        <v>618.4059999999999</v>
      </c>
      <c r="C7378" s="27" t="n">
        <v>643.6226136188799</v>
      </c>
      <c r="D7378" s="27" t="n">
        <v>643.6226136188799</v>
      </c>
      <c r="E7378" s="27" t="n">
        <v>626.541220329049</v>
      </c>
      <c r="F7378" s="27" t="n">
        <v>618.4059999999999</v>
      </c>
      <c r="G7378" s="27" t="n">
        <v>291.5</v>
      </c>
      <c r="H7378" s="27" t="n">
        <v>189656.1113715821</v>
      </c>
      <c r="I7378" s="27" t="n">
        <v>222626.16</v>
      </c>
      <c r="J7378" s="27" t="n">
        <v>100985.6998</v>
      </c>
      <c r="K7378" s="27" t="n">
        <v>0</v>
      </c>
      <c r="L7378" s="27" t="n">
        <v>1056546.651</v>
      </c>
    </row>
    <row r="7379">
      <c r="A7379" t="n">
        <v>7378</v>
      </c>
      <c r="B7379" s="27" t="n">
        <v>770.837</v>
      </c>
      <c r="C7379" s="27" t="n">
        <v>802.2692609938075</v>
      </c>
      <c r="D7379" s="27" t="n">
        <v>802.2692609938075</v>
      </c>
      <c r="E7379" s="27" t="n">
        <v>780.9774721700358</v>
      </c>
      <c r="F7379" s="27" t="n">
        <v>770.837</v>
      </c>
      <c r="G7379" s="27" t="n">
        <v>303.85</v>
      </c>
      <c r="H7379" s="27" t="n">
        <v>246685.5510044272</v>
      </c>
      <c r="I7379" s="27" t="n">
        <v>277501.32</v>
      </c>
      <c r="J7379" s="27" t="n">
        <v>125877.6821</v>
      </c>
      <c r="K7379" s="27" t="n">
        <v>0</v>
      </c>
      <c r="L7379" s="27" t="n">
        <v>1307455.17755</v>
      </c>
    </row>
    <row r="7380">
      <c r="A7380" t="n">
        <v>7379</v>
      </c>
      <c r="B7380" s="27" t="n">
        <v>1352.587</v>
      </c>
      <c r="C7380" s="27" t="n">
        <v>1407.741160478585</v>
      </c>
      <c r="D7380" s="27" t="n">
        <v>1407.741160478585</v>
      </c>
      <c r="E7380" s="27" t="n">
        <v>1370.380477519959</v>
      </c>
      <c r="F7380" s="27" t="n">
        <v>1352.587</v>
      </c>
      <c r="G7380" s="27" t="n">
        <v>314.3</v>
      </c>
      <c r="H7380" s="27" t="n">
        <v>447958.1573132353</v>
      </c>
      <c r="I7380" s="27" t="n">
        <v>486931.32</v>
      </c>
      <c r="J7380" s="27" t="n">
        <v>220877.4571</v>
      </c>
      <c r="K7380" s="27" t="n">
        <v>0</v>
      </c>
      <c r="L7380" s="27" t="n">
        <v>2280055.9059</v>
      </c>
    </row>
    <row r="7381">
      <c r="A7381" t="n">
        <v>7380</v>
      </c>
      <c r="B7381" s="27" t="n">
        <v>1093.259</v>
      </c>
      <c r="C7381" s="27" t="n">
        <v>1274.451998894886</v>
      </c>
      <c r="D7381" s="27" t="n">
        <v>1137.838596233483</v>
      </c>
      <c r="E7381" s="27" t="n">
        <v>1240.628737621121</v>
      </c>
      <c r="F7381" s="27" t="n">
        <v>1093.259</v>
      </c>
      <c r="G7381" s="27" t="n">
        <v>309.1</v>
      </c>
      <c r="H7381" s="27" t="n">
        <v>355935.0698898823</v>
      </c>
      <c r="I7381" s="27" t="n">
        <v>393573.24</v>
      </c>
      <c r="J7381" s="27" t="n">
        <v>178529.1947</v>
      </c>
      <c r="K7381" s="27" t="n">
        <v>0</v>
      </c>
      <c r="L7381" s="27" t="n">
        <v>1848591.6431</v>
      </c>
    </row>
    <row r="7382">
      <c r="A7382" t="n">
        <v>7381</v>
      </c>
      <c r="B7382" s="27" t="n">
        <v>1179.255</v>
      </c>
      <c r="C7382" s="27" t="n">
        <v>1227.341237347523</v>
      </c>
      <c r="D7382" s="27" t="n">
        <v>1227.341237347523</v>
      </c>
      <c r="E7382" s="27" t="n">
        <v>1194.768270002446</v>
      </c>
      <c r="F7382" s="27" t="n">
        <v>1179.255</v>
      </c>
      <c r="G7382" s="27" t="n">
        <v>297.25</v>
      </c>
      <c r="H7382" s="27" t="n">
        <v>368421.6162906041</v>
      </c>
      <c r="I7382" s="27" t="n">
        <v>424531.8</v>
      </c>
      <c r="J7382" s="27" t="n">
        <v>192572.3415</v>
      </c>
      <c r="K7382" s="27" t="n">
        <v>0</v>
      </c>
      <c r="L7382" s="27" t="n">
        <v>2007976.45125</v>
      </c>
    </row>
    <row r="7383">
      <c r="A7383" t="n">
        <v>7382</v>
      </c>
      <c r="B7383" s="27" t="n">
        <v>1555.276</v>
      </c>
      <c r="C7383" s="27" t="n">
        <v>1618.695167929673</v>
      </c>
      <c r="D7383" s="27" t="n">
        <v>1618.695167929673</v>
      </c>
      <c r="E7383" s="27" t="n">
        <v>1575.735880616427</v>
      </c>
      <c r="F7383" s="27" t="n">
        <v>1555.276</v>
      </c>
      <c r="G7383" s="27" t="n">
        <v>299.95</v>
      </c>
      <c r="H7383" s="27" t="n">
        <v>490876.817817943</v>
      </c>
      <c r="I7383" s="27" t="n">
        <v>559899.36</v>
      </c>
      <c r="J7383" s="27" t="n">
        <v>253976.5708</v>
      </c>
      <c r="K7383" s="27" t="n">
        <v>0</v>
      </c>
      <c r="L7383" s="27" t="n">
        <v>2644046.9638</v>
      </c>
    </row>
    <row r="7384">
      <c r="A7384" t="n">
        <v>7383</v>
      </c>
      <c r="B7384" s="27" t="n">
        <v>1278.067</v>
      </c>
      <c r="C7384" s="27" t="n">
        <v>1372.221530077869</v>
      </c>
      <c r="D7384" s="27" t="n">
        <v>1330.182473844111</v>
      </c>
      <c r="E7384" s="27" t="n">
        <v>1335.803518746289</v>
      </c>
      <c r="F7384" s="27" t="n">
        <v>1278.067</v>
      </c>
      <c r="G7384" s="27" t="n">
        <v>307.7</v>
      </c>
      <c r="H7384" s="27" t="n">
        <v>413483.2285294863</v>
      </c>
      <c r="I7384" s="27" t="n">
        <v>460104.12</v>
      </c>
      <c r="J7384" s="27" t="n">
        <v>208708.3411</v>
      </c>
      <c r="K7384" s="27" t="n">
        <v>0</v>
      </c>
      <c r="L7384" s="27" t="n">
        <v>2162872.7841</v>
      </c>
    </row>
    <row r="7385">
      <c r="A7385" t="n">
        <v>7384</v>
      </c>
      <c r="B7385" s="27" t="n">
        <v>1480.787</v>
      </c>
      <c r="C7385" s="27" t="n">
        <v>1353.658235193107</v>
      </c>
      <c r="D7385" s="27" t="n">
        <v>1353.658235193107</v>
      </c>
      <c r="E7385" s="27" t="n">
        <v>1317.732883587851</v>
      </c>
      <c r="F7385" s="27" t="n">
        <v>1317.732883587851</v>
      </c>
      <c r="G7385" s="27" t="n">
        <v>312.95</v>
      </c>
      <c r="H7385" s="27" t="n">
        <v>432942.4781967398</v>
      </c>
      <c r="I7385" s="27" t="n">
        <v>474383.8380916265</v>
      </c>
      <c r="J7385" s="27" t="n">
        <v>215185.7798898961</v>
      </c>
      <c r="K7385" s="27" t="n">
        <v>298878.1953834685</v>
      </c>
      <c r="L7385" s="27" t="n">
        <v>2146028.823</v>
      </c>
    </row>
    <row r="7386">
      <c r="A7386" t="n">
        <v>7385</v>
      </c>
      <c r="B7386" s="27" t="n">
        <v>1756.931</v>
      </c>
      <c r="C7386" s="27" t="n">
        <v>642.3591105918503</v>
      </c>
      <c r="D7386" s="27" t="n">
        <v>642.3591105918503</v>
      </c>
      <c r="E7386" s="27" t="n">
        <v>625.3112499835487</v>
      </c>
      <c r="F7386" s="27" t="n">
        <v>625.3112499835487</v>
      </c>
      <c r="G7386" s="27" t="n">
        <v>321.8</v>
      </c>
      <c r="H7386" s="27" t="n">
        <v>211530.7243829081</v>
      </c>
      <c r="I7386" s="27" t="n">
        <v>225112.0499940775</v>
      </c>
      <c r="J7386" s="27" t="n">
        <v>102113.3271223135</v>
      </c>
      <c r="K7386" s="27" t="n">
        <v>2074259.001780155</v>
      </c>
      <c r="L7386" s="27" t="n">
        <v>1013025.2916</v>
      </c>
    </row>
    <row r="7387">
      <c r="A7387" t="n">
        <v>7386</v>
      </c>
      <c r="B7387" s="27" t="n">
        <v>1617.657</v>
      </c>
      <c r="C7387" s="27" t="n">
        <v>742.4225138272005</v>
      </c>
      <c r="D7387" s="27" t="n">
        <v>742.4225138272005</v>
      </c>
      <c r="E7387" s="27" t="n">
        <v>722.719025047335</v>
      </c>
      <c r="F7387" s="27" t="n">
        <v>722.719025047335</v>
      </c>
      <c r="G7387" s="27" t="n">
        <v>1432.05</v>
      </c>
      <c r="H7387" s="27" t="n">
        <v>1088222.023058991</v>
      </c>
      <c r="I7387" s="27" t="n">
        <v>260178.8490170406</v>
      </c>
      <c r="J7387" s="27" t="n">
        <v>118020.0167902298</v>
      </c>
      <c r="K7387" s="27" t="n">
        <v>1640421.308088235</v>
      </c>
      <c r="L7387" s="27" t="n">
        <v>0</v>
      </c>
    </row>
    <row r="7388">
      <c r="A7388" t="n">
        <v>7387</v>
      </c>
      <c r="B7388" s="27" t="n">
        <v>1474.4</v>
      </c>
      <c r="C7388" s="27" t="n">
        <v>1534.521303997175</v>
      </c>
      <c r="D7388" s="27" t="n">
        <v>1534.521303997175</v>
      </c>
      <c r="E7388" s="27" t="n">
        <v>1493.795945144695</v>
      </c>
      <c r="F7388" s="27" t="n">
        <v>1474.4</v>
      </c>
      <c r="G7388" s="27" t="n">
        <v>1855.8</v>
      </c>
      <c r="H7388" s="27" t="n">
        <v>2880030.689012421</v>
      </c>
      <c r="I7388" s="27" t="n">
        <v>530784</v>
      </c>
      <c r="J7388" s="27" t="n">
        <v>240769.52</v>
      </c>
      <c r="K7388" s="27" t="n">
        <v>0</v>
      </c>
      <c r="L7388" s="27" t="n">
        <v>212608.48</v>
      </c>
    </row>
    <row r="7389">
      <c r="A7389" t="n">
        <v>7388</v>
      </c>
      <c r="B7389" s="27" t="n">
        <v>1431.2</v>
      </c>
      <c r="C7389" s="27" t="n">
        <v>1489.559746527914</v>
      </c>
      <c r="D7389" s="27" t="n">
        <v>1489.559746527914</v>
      </c>
      <c r="E7389" s="27" t="n">
        <v>1450.027642899543</v>
      </c>
      <c r="F7389" s="27" t="n">
        <v>1431.2</v>
      </c>
      <c r="G7389" s="27" t="n">
        <v>1355.9</v>
      </c>
      <c r="H7389" s="27" t="n">
        <v>2041965.445665029</v>
      </c>
      <c r="I7389" s="27" t="n">
        <v>515232</v>
      </c>
      <c r="J7389" s="27" t="n">
        <v>233714.96</v>
      </c>
      <c r="K7389" s="27" t="n">
        <v>0</v>
      </c>
      <c r="L7389" s="27" t="n">
        <v>921835.9199999997</v>
      </c>
    </row>
    <row r="7390">
      <c r="A7390" t="n">
        <v>7389</v>
      </c>
      <c r="B7390" s="27" t="n">
        <v>1365.6</v>
      </c>
      <c r="C7390" s="27" t="n">
        <v>1421.284788889407</v>
      </c>
      <c r="D7390" s="27" t="n">
        <v>1421.284788889407</v>
      </c>
      <c r="E7390" s="27" t="n">
        <v>1383.564665416166</v>
      </c>
      <c r="F7390" s="27" t="n">
        <v>1365.6</v>
      </c>
      <c r="G7390" s="27" t="n">
        <v>605.4</v>
      </c>
      <c r="H7390" s="27" t="n">
        <v>870675.5243531497</v>
      </c>
      <c r="I7390" s="27" t="n">
        <v>491615.9999999999</v>
      </c>
      <c r="J7390" s="27" t="n">
        <v>223002.48</v>
      </c>
      <c r="K7390" s="27" t="n">
        <v>0</v>
      </c>
      <c r="L7390" s="27" t="n">
        <v>1904465.76</v>
      </c>
    </row>
    <row r="7391">
      <c r="A7391" t="n">
        <v>7390</v>
      </c>
      <c r="B7391" s="27" t="n">
        <v>1100.8</v>
      </c>
      <c r="C7391" s="27" t="n">
        <v>1145.687094031531</v>
      </c>
      <c r="D7391" s="27" t="n">
        <v>1145.687094031531</v>
      </c>
      <c r="E7391" s="27" t="n">
        <v>1115.281183135702</v>
      </c>
      <c r="F7391" s="27" t="n">
        <v>1100.8</v>
      </c>
      <c r="G7391" s="27" t="n">
        <v>301.15</v>
      </c>
      <c r="H7391" s="27" t="n">
        <v>348942.3672971619</v>
      </c>
      <c r="I7391" s="27" t="n">
        <v>396288</v>
      </c>
      <c r="J7391" s="27" t="n">
        <v>179760.64</v>
      </c>
      <c r="K7391" s="27" t="n">
        <v>0</v>
      </c>
      <c r="L7391" s="27" t="n">
        <v>1870094.08</v>
      </c>
    </row>
    <row r="7392">
      <c r="A7392" t="n">
        <v>7391</v>
      </c>
      <c r="B7392" s="27" t="n">
        <v>1292.8</v>
      </c>
      <c r="C7392" s="27" t="n">
        <v>1345.516238339356</v>
      </c>
      <c r="D7392" s="27" t="n">
        <v>1345.516238339356</v>
      </c>
      <c r="E7392" s="27" t="n">
        <v>1309.806970891929</v>
      </c>
      <c r="F7392" s="27" t="n">
        <v>1292.8</v>
      </c>
      <c r="G7392" s="27" t="n">
        <v>288.95</v>
      </c>
      <c r="H7392" s="27" t="n">
        <v>393126.2343438192</v>
      </c>
      <c r="I7392" s="27" t="n">
        <v>465408</v>
      </c>
      <c r="J7392" s="27" t="n">
        <v>211114.24</v>
      </c>
      <c r="K7392" s="27" t="n">
        <v>0</v>
      </c>
      <c r="L7392" s="27" t="n">
        <v>2212045.44</v>
      </c>
    </row>
    <row r="7393">
      <c r="A7393" t="n">
        <v>7392</v>
      </c>
      <c r="B7393" s="27" t="n">
        <v>1215.2</v>
      </c>
      <c r="C7393" s="27" t="n">
        <v>1264.75195918161</v>
      </c>
      <c r="D7393" s="27" t="n">
        <v>1264.75195918161</v>
      </c>
      <c r="E7393" s="27" t="n">
        <v>1231.186131673788</v>
      </c>
      <c r="F7393" s="27" t="n">
        <v>1215.2</v>
      </c>
      <c r="G7393" s="27" t="n">
        <v>276.85</v>
      </c>
      <c r="H7393" s="27" t="n">
        <v>353776.0091475763</v>
      </c>
      <c r="I7393" s="27" t="n">
        <v>437472</v>
      </c>
      <c r="J7393" s="27" t="n">
        <v>198442.16</v>
      </c>
      <c r="K7393" s="27" t="n">
        <v>0</v>
      </c>
      <c r="L7393" s="27" t="n">
        <v>1172620.8065</v>
      </c>
    </row>
    <row r="7394">
      <c r="A7394" t="n">
        <v>7393</v>
      </c>
      <c r="B7394" s="27" t="n">
        <v>949.6</v>
      </c>
      <c r="C7394" s="27" t="n">
        <v>0</v>
      </c>
      <c r="D7394" s="27" t="n">
        <v>0</v>
      </c>
      <c r="E7394" s="27" t="n">
        <v>0</v>
      </c>
      <c r="F7394" s="27" t="n">
        <v>0</v>
      </c>
      <c r="G7394" s="27" t="n">
        <v>1535.75</v>
      </c>
      <c r="H7394" s="27" t="n">
        <v>0</v>
      </c>
      <c r="I7394" s="27" t="n">
        <v>0</v>
      </c>
      <c r="J7394" s="27" t="n">
        <v>0</v>
      </c>
      <c r="K7394" s="27" t="n">
        <v>1130024</v>
      </c>
      <c r="L7394" s="27" t="n">
        <v>0</v>
      </c>
    </row>
    <row r="7395">
      <c r="A7395" t="n">
        <v>7394</v>
      </c>
      <c r="B7395" s="27" t="n">
        <v>1412.8</v>
      </c>
      <c r="C7395" s="27" t="n">
        <v>0</v>
      </c>
      <c r="D7395" s="27" t="n">
        <v>0</v>
      </c>
      <c r="E7395" s="27" t="n">
        <v>0</v>
      </c>
      <c r="F7395" s="27" t="n">
        <v>0</v>
      </c>
      <c r="G7395" s="27" t="n">
        <v>1272.85</v>
      </c>
      <c r="H7395" s="27" t="n">
        <v>0</v>
      </c>
      <c r="I7395" s="27" t="n">
        <v>0</v>
      </c>
      <c r="J7395" s="27" t="n">
        <v>0</v>
      </c>
      <c r="K7395" s="27" t="n">
        <v>1681232</v>
      </c>
      <c r="L7395" s="27" t="n">
        <v>0</v>
      </c>
    </row>
    <row r="7396">
      <c r="A7396" t="n">
        <v>7395</v>
      </c>
      <c r="B7396" s="27" t="n">
        <v>1319.2</v>
      </c>
      <c r="C7396" s="27" t="n">
        <v>0</v>
      </c>
      <c r="D7396" s="27" t="n">
        <v>0</v>
      </c>
      <c r="E7396" s="27" t="n">
        <v>0</v>
      </c>
      <c r="F7396" s="27" t="n">
        <v>0</v>
      </c>
      <c r="G7396" s="27" t="n">
        <v>1264.3</v>
      </c>
      <c r="H7396" s="27" t="n">
        <v>0</v>
      </c>
      <c r="I7396" s="27" t="n">
        <v>0</v>
      </c>
      <c r="J7396" s="27" t="n">
        <v>0</v>
      </c>
      <c r="K7396" s="27" t="n">
        <v>1569848</v>
      </c>
      <c r="L7396" s="27" t="n">
        <v>0</v>
      </c>
    </row>
    <row r="7397">
      <c r="A7397" t="n">
        <v>7396</v>
      </c>
      <c r="B7397" s="27" t="n">
        <v>1212.8</v>
      </c>
      <c r="C7397" s="27" t="n">
        <v>0</v>
      </c>
      <c r="D7397" s="27" t="n">
        <v>0</v>
      </c>
      <c r="E7397" s="27" t="n">
        <v>0</v>
      </c>
      <c r="F7397" s="27" t="n">
        <v>0</v>
      </c>
      <c r="G7397" s="27" t="n">
        <v>1274.45</v>
      </c>
      <c r="H7397" s="27" t="n">
        <v>0</v>
      </c>
      <c r="I7397" s="27" t="n">
        <v>0</v>
      </c>
      <c r="J7397" s="27" t="n">
        <v>0</v>
      </c>
      <c r="K7397" s="27" t="n">
        <v>1443232</v>
      </c>
      <c r="L7397" s="27" t="n">
        <v>0</v>
      </c>
    </row>
    <row r="7398">
      <c r="A7398" t="n">
        <v>7397</v>
      </c>
      <c r="B7398" s="27" t="n">
        <v>1012</v>
      </c>
      <c r="C7398" s="27" t="n">
        <v>0</v>
      </c>
      <c r="D7398" s="27" t="n">
        <v>0</v>
      </c>
      <c r="E7398" s="27" t="n">
        <v>0</v>
      </c>
      <c r="F7398" s="27" t="n">
        <v>0</v>
      </c>
      <c r="G7398" s="27" t="n">
        <v>1320.35</v>
      </c>
      <c r="H7398" s="27" t="n">
        <v>0</v>
      </c>
      <c r="I7398" s="27" t="n">
        <v>0</v>
      </c>
      <c r="J7398" s="27" t="n">
        <v>0</v>
      </c>
      <c r="K7398" s="27" t="n">
        <v>1204280</v>
      </c>
      <c r="L7398" s="27" t="n">
        <v>0</v>
      </c>
    </row>
    <row r="7399">
      <c r="A7399" t="n">
        <v>7398</v>
      </c>
      <c r="B7399" s="27" t="n">
        <v>1101.6</v>
      </c>
      <c r="C7399" s="27" t="n">
        <v>0</v>
      </c>
      <c r="D7399" s="27" t="n">
        <v>0</v>
      </c>
      <c r="E7399" s="27" t="n">
        <v>0</v>
      </c>
      <c r="F7399" s="27" t="n">
        <v>0</v>
      </c>
      <c r="G7399" s="27" t="n">
        <v>1399.2</v>
      </c>
      <c r="H7399" s="27" t="n">
        <v>0</v>
      </c>
      <c r="I7399" s="27" t="n">
        <v>0</v>
      </c>
      <c r="J7399" s="27" t="n">
        <v>0</v>
      </c>
      <c r="K7399" s="27" t="n">
        <v>1310904</v>
      </c>
      <c r="L7399" s="27" t="n">
        <v>0</v>
      </c>
    </row>
    <row r="7400">
      <c r="A7400" t="n">
        <v>7399</v>
      </c>
      <c r="B7400" s="27" t="n">
        <v>1240.205</v>
      </c>
      <c r="C7400" s="27" t="n">
        <v>1290.776582897325</v>
      </c>
      <c r="D7400" s="27" t="n">
        <v>1290.776582897325</v>
      </c>
      <c r="E7400" s="27" t="n">
        <v>1256.520076063603</v>
      </c>
      <c r="F7400" s="27" t="n">
        <v>1240.205</v>
      </c>
      <c r="G7400" s="27" t="n">
        <v>1445.4</v>
      </c>
      <c r="H7400" s="27" t="n">
        <v>1882306.279367458</v>
      </c>
      <c r="I7400" s="27" t="n">
        <v>446473.8</v>
      </c>
      <c r="J7400" s="27" t="n">
        <v>202525.4765</v>
      </c>
      <c r="K7400" s="27" t="n">
        <v>0</v>
      </c>
      <c r="L7400" s="27" t="n">
        <v>687817.693</v>
      </c>
    </row>
    <row r="7401">
      <c r="A7401" t="n">
        <v>7400</v>
      </c>
      <c r="B7401" s="27" t="n">
        <v>972.841</v>
      </c>
      <c r="C7401" s="27" t="n">
        <v>1012.510336341505</v>
      </c>
      <c r="D7401" s="27" t="n">
        <v>1012.510336341505</v>
      </c>
      <c r="E7401" s="27" t="n">
        <v>985.6388639924782</v>
      </c>
      <c r="F7401" s="27" t="n">
        <v>972.841</v>
      </c>
      <c r="G7401" s="27" t="n">
        <v>1470.9</v>
      </c>
      <c r="H7401" s="27" t="n">
        <v>1496594.153294996</v>
      </c>
      <c r="I7401" s="27" t="n">
        <v>350222.76</v>
      </c>
      <c r="J7401" s="27" t="n">
        <v>158864.9353</v>
      </c>
      <c r="K7401" s="27" t="n">
        <v>0</v>
      </c>
      <c r="L7401" s="27" t="n">
        <v>514730.1731</v>
      </c>
    </row>
    <row r="7402">
      <c r="A7402" t="n">
        <v>7401</v>
      </c>
      <c r="B7402" s="27" t="n">
        <v>1091.276</v>
      </c>
      <c r="C7402" s="27" t="n">
        <v>1135.774735852428</v>
      </c>
      <c r="D7402" s="27" t="n">
        <v>1135.774735852428</v>
      </c>
      <c r="E7402" s="27" t="n">
        <v>1105.631893538878</v>
      </c>
      <c r="F7402" s="27" t="n">
        <v>1091.276</v>
      </c>
      <c r="G7402" s="27" t="n">
        <v>1577.4</v>
      </c>
      <c r="H7402" s="27" t="n">
        <v>1805793.612031755</v>
      </c>
      <c r="I7402" s="27" t="n">
        <v>392859.36</v>
      </c>
      <c r="J7402" s="27" t="n">
        <v>178205.3708</v>
      </c>
      <c r="K7402" s="27" t="n">
        <v>0</v>
      </c>
      <c r="L7402" s="27" t="n">
        <v>461173.2375999999</v>
      </c>
    </row>
    <row r="7403">
      <c r="A7403" t="n">
        <v>7402</v>
      </c>
      <c r="B7403" s="27" t="n">
        <v>1317.246</v>
      </c>
      <c r="C7403" s="27" t="n">
        <v>1370.959067827633</v>
      </c>
      <c r="D7403" s="27" t="n">
        <v>1370.959067827633</v>
      </c>
      <c r="E7403" s="27" t="n">
        <v>1334.574561555934</v>
      </c>
      <c r="F7403" s="27" t="n">
        <v>1317.246</v>
      </c>
      <c r="G7403" s="27" t="n">
        <v>1511.65</v>
      </c>
      <c r="H7403" s="27" t="n">
        <v>2097619.355096969</v>
      </c>
      <c r="I7403" s="27" t="n">
        <v>474208.5600000001</v>
      </c>
      <c r="J7403" s="27" t="n">
        <v>215106.2718</v>
      </c>
      <c r="K7403" s="27" t="n">
        <v>0</v>
      </c>
      <c r="L7403" s="27" t="n">
        <v>643277.0840999996</v>
      </c>
    </row>
    <row r="7404">
      <c r="A7404" t="n">
        <v>7403</v>
      </c>
      <c r="B7404" s="27" t="n">
        <v>1461.008</v>
      </c>
      <c r="C7404" s="27" t="n">
        <v>1520.583221181703</v>
      </c>
      <c r="D7404" s="27" t="n">
        <v>1520.583221181703</v>
      </c>
      <c r="E7404" s="27" t="n">
        <v>1480.227771448698</v>
      </c>
      <c r="F7404" s="27" t="n">
        <v>1461.008</v>
      </c>
      <c r="G7404" s="27" t="n">
        <v>1482.75</v>
      </c>
      <c r="H7404" s="27" t="n">
        <v>2280262.387447184</v>
      </c>
      <c r="I7404" s="27" t="n">
        <v>525962.88</v>
      </c>
      <c r="J7404" s="27" t="n">
        <v>238582.6064</v>
      </c>
      <c r="K7404" s="27" t="n">
        <v>0</v>
      </c>
      <c r="L7404" s="27" t="n">
        <v>755706.3879999998</v>
      </c>
    </row>
    <row r="7405">
      <c r="A7405" t="n">
        <v>7404</v>
      </c>
      <c r="B7405" s="27" t="n">
        <v>1485.364</v>
      </c>
      <c r="C7405" s="27" t="n">
        <v>1545.932380758586</v>
      </c>
      <c r="D7405" s="27" t="n">
        <v>1545.932380758586</v>
      </c>
      <c r="E7405" s="27" t="n">
        <v>1504.904178149691</v>
      </c>
      <c r="F7405" s="27" t="n">
        <v>1485.364</v>
      </c>
      <c r="G7405" s="27" t="n">
        <v>1459.95</v>
      </c>
      <c r="H7405" s="27" t="n">
        <v>2294722.377724399</v>
      </c>
      <c r="I7405" s="27" t="n">
        <v>534731.04</v>
      </c>
      <c r="J7405" s="27" t="n">
        <v>242559.9412</v>
      </c>
      <c r="K7405" s="27" t="n">
        <v>0</v>
      </c>
      <c r="L7405" s="27" t="n">
        <v>802170.8281999999</v>
      </c>
    </row>
    <row r="7406">
      <c r="A7406" t="n">
        <v>7405</v>
      </c>
      <c r="B7406" s="27" t="n">
        <v>1859.342</v>
      </c>
      <c r="C7406" s="27" t="n">
        <v>1935.160004352085</v>
      </c>
      <c r="D7406" s="27" t="n">
        <v>1935.160004352085</v>
      </c>
      <c r="E7406" s="27" t="n">
        <v>1883.801912803328</v>
      </c>
      <c r="F7406" s="27" t="n">
        <v>1859.342</v>
      </c>
      <c r="G7406" s="27" t="n">
        <v>1485.7</v>
      </c>
      <c r="H7406" s="27" t="n">
        <v>2936432.3285019</v>
      </c>
      <c r="I7406" s="27" t="n">
        <v>669363.12</v>
      </c>
      <c r="J7406" s="27" t="n">
        <v>303630.5486</v>
      </c>
      <c r="K7406" s="27" t="n">
        <v>0</v>
      </c>
      <c r="L7406" s="27" t="n">
        <v>956259.5905999998</v>
      </c>
    </row>
    <row r="7407">
      <c r="A7407" t="n">
        <v>7406</v>
      </c>
      <c r="B7407" s="27" t="n">
        <v>1111.595</v>
      </c>
      <c r="C7407" s="27" t="n">
        <v>1249.512905374552</v>
      </c>
      <c r="D7407" s="27" t="n">
        <v>1156.92227951488</v>
      </c>
      <c r="E7407" s="27" t="n">
        <v>1216.351514047087</v>
      </c>
      <c r="F7407" s="27" t="n">
        <v>1111.595</v>
      </c>
      <c r="G7407" s="27" t="n">
        <v>1506.35</v>
      </c>
      <c r="H7407" s="27" t="n">
        <v>1769167.454447785</v>
      </c>
      <c r="I7407" s="27" t="n">
        <v>400174.2</v>
      </c>
      <c r="J7407" s="27" t="n">
        <v>181523.4635</v>
      </c>
      <c r="K7407" s="27" t="n">
        <v>0</v>
      </c>
      <c r="L7407" s="27" t="n">
        <v>548738.8717500002</v>
      </c>
    </row>
    <row r="7408">
      <c r="A7408" t="n">
        <v>7407</v>
      </c>
      <c r="B7408" s="27" t="n">
        <v>1623.432</v>
      </c>
      <c r="C7408" s="27" t="n">
        <v>2578.465181049018</v>
      </c>
      <c r="D7408" s="27" t="n">
        <v>1689.629310274984</v>
      </c>
      <c r="E7408" s="27" t="n">
        <v>2510.034120813285</v>
      </c>
      <c r="F7408" s="27" t="n">
        <v>1623.432</v>
      </c>
      <c r="G7408" s="27" t="n">
        <v>1547.15</v>
      </c>
      <c r="H7408" s="27" t="n">
        <v>2653057.133625709</v>
      </c>
      <c r="I7408" s="27" t="n">
        <v>584435.52</v>
      </c>
      <c r="J7408" s="27" t="n">
        <v>265106.4456</v>
      </c>
      <c r="K7408" s="27" t="n">
        <v>0</v>
      </c>
      <c r="L7408" s="27" t="n">
        <v>735171.1812</v>
      </c>
    </row>
    <row r="7409">
      <c r="A7409" t="n">
        <v>7408</v>
      </c>
      <c r="B7409" s="27" t="n">
        <v>1529.712</v>
      </c>
      <c r="C7409" s="27" t="n">
        <v>1067.233339354844</v>
      </c>
      <c r="D7409" s="27" t="n">
        <v>1067.233339354844</v>
      </c>
      <c r="E7409" s="27" t="n">
        <v>1038.909548338492</v>
      </c>
      <c r="F7409" s="27" t="n">
        <v>1038.909548338492</v>
      </c>
      <c r="G7409" s="27" t="n">
        <v>1794.4</v>
      </c>
      <c r="H7409" s="27" t="n">
        <v>1965475.962440382</v>
      </c>
      <c r="I7409" s="27" t="n">
        <v>374007.4374018572</v>
      </c>
      <c r="J7409" s="27" t="n">
        <v>169653.9292436758</v>
      </c>
      <c r="K7409" s="27" t="n">
        <v>899640.8938955436</v>
      </c>
      <c r="L7409" s="27" t="n">
        <v>206196.24</v>
      </c>
    </row>
    <row r="7410">
      <c r="A7410" t="n">
        <v>7409</v>
      </c>
      <c r="B7410" s="27" t="n">
        <v>1351.591</v>
      </c>
      <c r="C7410" s="27" t="n">
        <v>482.8996165413789</v>
      </c>
      <c r="D7410" s="27" t="n">
        <v>482.8996165413789</v>
      </c>
      <c r="E7410" s="27" t="n">
        <v>470.0837239746577</v>
      </c>
      <c r="F7410" s="27" t="n">
        <v>470.0837239746577</v>
      </c>
      <c r="G7410" s="27" t="n">
        <v>1900.25</v>
      </c>
      <c r="H7410" s="27" t="n">
        <v>938886.909564067</v>
      </c>
      <c r="I7410" s="27" t="n">
        <v>169230.1406308768</v>
      </c>
      <c r="J7410" s="27" t="n">
        <v>76764.67212506161</v>
      </c>
      <c r="K7410" s="27" t="n">
        <v>1615802.836954452</v>
      </c>
      <c r="L7410" s="27" t="n">
        <v>45265.65225000004</v>
      </c>
    </row>
    <row r="7411">
      <c r="A7411" t="n">
        <v>7410</v>
      </c>
      <c r="B7411" s="27" t="n">
        <v>1119.86</v>
      </c>
      <c r="C7411" s="27" t="n">
        <v>0</v>
      </c>
      <c r="D7411" s="27" t="n">
        <v>0</v>
      </c>
      <c r="E7411" s="27" t="n">
        <v>0</v>
      </c>
      <c r="F7411" s="27" t="n">
        <v>0</v>
      </c>
      <c r="G7411" s="27" t="n">
        <v>1913.4</v>
      </c>
      <c r="H7411" s="27" t="n">
        <v>0</v>
      </c>
      <c r="I7411" s="27" t="n">
        <v>0</v>
      </c>
      <c r="J7411" s="27" t="n">
        <v>0</v>
      </c>
      <c r="K7411" s="27" t="n">
        <v>2052703.38</v>
      </c>
      <c r="L7411" s="27" t="n">
        <v>0</v>
      </c>
    </row>
    <row r="7412">
      <c r="A7412" t="n">
        <v>7411</v>
      </c>
      <c r="B7412" s="27" t="n">
        <v>915.2</v>
      </c>
      <c r="C7412" s="27" t="n">
        <v>952.5189212006335</v>
      </c>
      <c r="D7412" s="27" t="n">
        <v>952.5189212006335</v>
      </c>
      <c r="E7412" s="27" t="n">
        <v>927.2395883046829</v>
      </c>
      <c r="F7412" s="27" t="n">
        <v>915.2</v>
      </c>
      <c r="G7412" s="27" t="n">
        <v>1913.15</v>
      </c>
      <c r="H7412" s="27" t="n">
        <v>1843483.33040851</v>
      </c>
      <c r="I7412" s="27" t="n">
        <v>329472</v>
      </c>
      <c r="J7412" s="27" t="n">
        <v>149452.16</v>
      </c>
      <c r="K7412" s="27" t="n">
        <v>0</v>
      </c>
      <c r="L7412" s="27" t="n">
        <v>79485.11999999988</v>
      </c>
    </row>
    <row r="7413">
      <c r="A7413" t="n">
        <v>7412</v>
      </c>
      <c r="B7413" s="27" t="n">
        <v>1072.8</v>
      </c>
      <c r="C7413" s="27" t="n">
        <v>1116.545343819973</v>
      </c>
      <c r="D7413" s="27" t="n">
        <v>1116.545343819973</v>
      </c>
      <c r="E7413" s="27" t="n">
        <v>1086.912839087919</v>
      </c>
      <c r="F7413" s="27" t="n">
        <v>1072.8</v>
      </c>
      <c r="G7413" s="27" t="n">
        <v>1860.9</v>
      </c>
      <c r="H7413" s="27" t="n">
        <v>2101259.886622436</v>
      </c>
      <c r="I7413" s="27" t="n">
        <v>386208</v>
      </c>
      <c r="J7413" s="27" t="n">
        <v>175188.24</v>
      </c>
      <c r="K7413" s="27" t="n">
        <v>0</v>
      </c>
      <c r="L7413" s="27" t="n">
        <v>149226.48</v>
      </c>
    </row>
    <row r="7414">
      <c r="A7414" t="n">
        <v>7413</v>
      </c>
      <c r="B7414" s="27" t="n">
        <v>1204</v>
      </c>
      <c r="C7414" s="27" t="n">
        <v>1253.095259096987</v>
      </c>
      <c r="D7414" s="27" t="n">
        <v>1253.095259096987</v>
      </c>
      <c r="E7414" s="27" t="n">
        <v>1219.838794054675</v>
      </c>
      <c r="F7414" s="27" t="n">
        <v>1204</v>
      </c>
      <c r="G7414" s="27" t="n">
        <v>1757.25</v>
      </c>
      <c r="H7414" s="27" t="n">
        <v>2222415.137121195</v>
      </c>
      <c r="I7414" s="27" t="n">
        <v>433440</v>
      </c>
      <c r="J7414" s="27" t="n">
        <v>196613.2</v>
      </c>
      <c r="K7414" s="27" t="n">
        <v>0</v>
      </c>
      <c r="L7414" s="27" t="n">
        <v>292271</v>
      </c>
    </row>
    <row r="7415">
      <c r="A7415" t="n">
        <v>7414</v>
      </c>
      <c r="B7415" s="27" t="n">
        <v>921.6</v>
      </c>
      <c r="C7415" s="27" t="n">
        <v>959.1798926775609</v>
      </c>
      <c r="D7415" s="27" t="n">
        <v>959.1798926775609</v>
      </c>
      <c r="E7415" s="27" t="n">
        <v>933.7237812298904</v>
      </c>
      <c r="F7415" s="27" t="n">
        <v>921.6</v>
      </c>
      <c r="G7415" s="27" t="n">
        <v>1837.85</v>
      </c>
      <c r="H7415" s="27" t="n">
        <v>1776375.558246014</v>
      </c>
      <c r="I7415" s="27" t="n">
        <v>331776</v>
      </c>
      <c r="J7415" s="27" t="n">
        <v>150497.28</v>
      </c>
      <c r="K7415" s="27" t="n">
        <v>0</v>
      </c>
      <c r="L7415" s="27" t="n">
        <v>149437.4399999999</v>
      </c>
    </row>
    <row r="7416">
      <c r="A7416" t="n">
        <v>7415</v>
      </c>
      <c r="B7416" s="27" t="n">
        <v>1499.2</v>
      </c>
      <c r="C7416" s="27" t="n">
        <v>1560.332568470269</v>
      </c>
      <c r="D7416" s="27" t="n">
        <v>1560.332568470269</v>
      </c>
      <c r="E7416" s="27" t="n">
        <v>1518.922192729874</v>
      </c>
      <c r="F7416" s="27" t="n">
        <v>1499.2</v>
      </c>
      <c r="G7416" s="27" t="n">
        <v>1821.1</v>
      </c>
      <c r="H7416" s="27" t="n">
        <v>2865442.827554816</v>
      </c>
      <c r="I7416" s="27" t="n">
        <v>539712</v>
      </c>
      <c r="J7416" s="27" t="n">
        <v>244819.36</v>
      </c>
      <c r="K7416" s="27" t="n">
        <v>0</v>
      </c>
      <c r="L7416" s="27" t="n">
        <v>268206.8799999999</v>
      </c>
    </row>
    <row r="7417">
      <c r="A7417" t="n">
        <v>7416</v>
      </c>
      <c r="B7417" s="27" t="n">
        <v>1340</v>
      </c>
      <c r="C7417" s="27" t="n">
        <v>0</v>
      </c>
      <c r="D7417" s="27" t="n">
        <v>0</v>
      </c>
      <c r="E7417" s="27" t="n">
        <v>0</v>
      </c>
      <c r="F7417" s="27" t="n">
        <v>0</v>
      </c>
      <c r="G7417" s="27" t="n">
        <v>1806.25</v>
      </c>
      <c r="H7417" s="27" t="n">
        <v>0</v>
      </c>
      <c r="I7417" s="27" t="n">
        <v>0</v>
      </c>
      <c r="J7417" s="27" t="n">
        <v>0</v>
      </c>
      <c r="K7417" s="27" t="n">
        <v>2456220</v>
      </c>
      <c r="L7417" s="27" t="n">
        <v>0</v>
      </c>
    </row>
    <row r="7418">
      <c r="A7418" t="n">
        <v>7417</v>
      </c>
      <c r="B7418" s="27" t="n">
        <v>1268</v>
      </c>
      <c r="C7418" s="27" t="n">
        <v>0</v>
      </c>
      <c r="D7418" s="27" t="n">
        <v>0</v>
      </c>
      <c r="E7418" s="27" t="n">
        <v>0</v>
      </c>
      <c r="F7418" s="27" t="n">
        <v>0</v>
      </c>
      <c r="G7418" s="27" t="n">
        <v>1632.35</v>
      </c>
      <c r="H7418" s="27" t="n">
        <v>0</v>
      </c>
      <c r="I7418" s="27" t="n">
        <v>0</v>
      </c>
      <c r="J7418" s="27" t="n">
        <v>0</v>
      </c>
      <c r="K7418" s="27" t="n">
        <v>1508920</v>
      </c>
      <c r="L7418" s="27" t="n">
        <v>0</v>
      </c>
    </row>
    <row r="7419">
      <c r="A7419" t="n">
        <v>7418</v>
      </c>
      <c r="B7419" s="27" t="n">
        <v>1223.2</v>
      </c>
      <c r="C7419" s="27" t="n">
        <v>0</v>
      </c>
      <c r="D7419" s="27" t="n">
        <v>0</v>
      </c>
      <c r="E7419" s="27" t="n">
        <v>0</v>
      </c>
      <c r="F7419" s="27" t="n">
        <v>0</v>
      </c>
      <c r="G7419" s="27" t="n">
        <v>1740.85</v>
      </c>
      <c r="H7419" s="27" t="n">
        <v>0</v>
      </c>
      <c r="I7419" s="27" t="n">
        <v>0</v>
      </c>
      <c r="J7419" s="27" t="n">
        <v>0</v>
      </c>
      <c r="K7419" s="27" t="n">
        <v>1455608</v>
      </c>
      <c r="L7419" s="27" t="n">
        <v>0</v>
      </c>
    </row>
    <row r="7420">
      <c r="A7420" t="n">
        <v>7419</v>
      </c>
      <c r="B7420" s="27" t="n">
        <v>1244.8</v>
      </c>
      <c r="C7420" s="27" t="n">
        <v>0</v>
      </c>
      <c r="D7420" s="27" t="n">
        <v>0</v>
      </c>
      <c r="E7420" s="27" t="n">
        <v>0</v>
      </c>
      <c r="F7420" s="27" t="n">
        <v>0</v>
      </c>
      <c r="G7420" s="27" t="n">
        <v>1574.8</v>
      </c>
      <c r="H7420" s="27" t="n">
        <v>0</v>
      </c>
      <c r="I7420" s="27" t="n">
        <v>0</v>
      </c>
      <c r="J7420" s="27" t="n">
        <v>0</v>
      </c>
      <c r="K7420" s="27" t="n">
        <v>1481312</v>
      </c>
      <c r="L7420" s="27" t="n">
        <v>0</v>
      </c>
    </row>
    <row r="7421">
      <c r="A7421" t="n">
        <v>7420</v>
      </c>
      <c r="B7421" s="27" t="n">
        <v>1196</v>
      </c>
      <c r="C7421" s="27" t="n">
        <v>0</v>
      </c>
      <c r="D7421" s="27" t="n">
        <v>0</v>
      </c>
      <c r="E7421" s="27" t="n">
        <v>0</v>
      </c>
      <c r="F7421" s="27" t="n">
        <v>0</v>
      </c>
      <c r="G7421" s="27" t="n">
        <v>1573.45</v>
      </c>
      <c r="H7421" s="27" t="n">
        <v>0</v>
      </c>
      <c r="I7421" s="27" t="n">
        <v>0</v>
      </c>
      <c r="J7421" s="27" t="n">
        <v>0</v>
      </c>
      <c r="K7421" s="27" t="n">
        <v>1423240</v>
      </c>
      <c r="L7421" s="27" t="n">
        <v>0</v>
      </c>
    </row>
    <row r="7422">
      <c r="A7422" t="n">
        <v>7421</v>
      </c>
      <c r="B7422" s="27" t="n">
        <v>920</v>
      </c>
      <c r="C7422" s="27" t="n">
        <v>0</v>
      </c>
      <c r="D7422" s="27" t="n">
        <v>0</v>
      </c>
      <c r="E7422" s="27" t="n">
        <v>0</v>
      </c>
      <c r="F7422" s="27" t="n">
        <v>0</v>
      </c>
      <c r="G7422" s="27" t="n">
        <v>1522.95</v>
      </c>
      <c r="H7422" s="27" t="n">
        <v>0</v>
      </c>
      <c r="I7422" s="27" t="n">
        <v>0</v>
      </c>
      <c r="J7422" s="27" t="n">
        <v>0</v>
      </c>
      <c r="K7422" s="27" t="n">
        <v>1094800</v>
      </c>
      <c r="L7422" s="27" t="n">
        <v>0</v>
      </c>
    </row>
    <row r="7423">
      <c r="A7423" t="n">
        <v>7422</v>
      </c>
      <c r="B7423" s="27" t="n">
        <v>1409.6</v>
      </c>
      <c r="C7423" s="27" t="n">
        <v>0</v>
      </c>
      <c r="D7423" s="27" t="n">
        <v>0</v>
      </c>
      <c r="E7423" s="27" t="n">
        <v>0</v>
      </c>
      <c r="F7423" s="27" t="n">
        <v>0</v>
      </c>
      <c r="G7423" s="27" t="n">
        <v>1585.85</v>
      </c>
      <c r="H7423" s="27" t="n">
        <v>0</v>
      </c>
      <c r="I7423" s="27" t="n">
        <v>0</v>
      </c>
      <c r="J7423" s="27" t="n">
        <v>0</v>
      </c>
      <c r="K7423" s="27" t="n">
        <v>1677424</v>
      </c>
      <c r="L7423" s="27" t="n">
        <v>0</v>
      </c>
    </row>
    <row r="7424">
      <c r="A7424" t="n">
        <v>7423</v>
      </c>
      <c r="B7424" s="27" t="n">
        <v>1301.174</v>
      </c>
      <c r="C7424" s="27" t="n">
        <v>191.1136794409829</v>
      </c>
      <c r="D7424" s="27" t="n">
        <v>191.1136794409829</v>
      </c>
      <c r="E7424" s="27" t="n">
        <v>186.0416265756509</v>
      </c>
      <c r="F7424" s="27" t="n">
        <v>186.0416265756509</v>
      </c>
      <c r="G7424" s="27" t="n">
        <v>1712.85</v>
      </c>
      <c r="H7424" s="27" t="n">
        <v>334425.455163904</v>
      </c>
      <c r="I7424" s="27" t="n">
        <v>66974.98556723433</v>
      </c>
      <c r="J7424" s="27" t="n">
        <v>30380.59761980379</v>
      </c>
      <c r="K7424" s="27" t="n">
        <v>2044037.640486832</v>
      </c>
      <c r="L7424" s="27" t="n">
        <v>0</v>
      </c>
    </row>
    <row r="7425">
      <c r="A7425" t="n">
        <v>7424</v>
      </c>
      <c r="B7425" s="27" t="n">
        <v>900.704</v>
      </c>
      <c r="C7425" s="27" t="n">
        <v>653.092641660843</v>
      </c>
      <c r="D7425" s="27" t="n">
        <v>653.092641660843</v>
      </c>
      <c r="E7425" s="27" t="n">
        <v>635.759918989434</v>
      </c>
      <c r="F7425" s="27" t="n">
        <v>635.759918989434</v>
      </c>
      <c r="G7425" s="27" t="n">
        <v>1565.85</v>
      </c>
      <c r="H7425" s="27" t="n">
        <v>1045796.952546727</v>
      </c>
      <c r="I7425" s="27" t="n">
        <v>228873.5708361962</v>
      </c>
      <c r="J7425" s="27" t="n">
        <v>103819.5947709746</v>
      </c>
      <c r="K7425" s="27" t="n">
        <v>485642.5004923673</v>
      </c>
      <c r="L7425" s="27" t="n">
        <v>0</v>
      </c>
    </row>
    <row r="7426">
      <c r="A7426" t="n">
        <v>7425</v>
      </c>
      <c r="B7426" s="27" t="n">
        <v>1025.232</v>
      </c>
      <c r="C7426" s="27" t="n">
        <v>303.8141945002164</v>
      </c>
      <c r="D7426" s="27" t="n">
        <v>303.8141945002164</v>
      </c>
      <c r="E7426" s="27" t="n">
        <v>295.7511314047293</v>
      </c>
      <c r="F7426" s="27" t="n">
        <v>295.7511314047293</v>
      </c>
      <c r="G7426" s="27" t="n">
        <v>1576.3</v>
      </c>
      <c r="H7426" s="27" t="n">
        <v>490723.7448466172</v>
      </c>
      <c r="I7426" s="27" t="n">
        <v>106470.4073057025</v>
      </c>
      <c r="J7426" s="27" t="n">
        <v>48296.15975839229</v>
      </c>
      <c r="K7426" s="27" t="n">
        <v>1337138.432135131</v>
      </c>
      <c r="L7426" s="27" t="n">
        <v>0</v>
      </c>
    </row>
    <row r="7427">
      <c r="A7427" t="n">
        <v>7426</v>
      </c>
      <c r="B7427" s="27" t="n">
        <v>1161.734</v>
      </c>
      <c r="C7427" s="27" t="n">
        <v>1209.10578715264</v>
      </c>
      <c r="D7427" s="27" t="n">
        <v>1209.10578715264</v>
      </c>
      <c r="E7427" s="27" t="n">
        <v>1177.016778714546</v>
      </c>
      <c r="F7427" s="27" t="n">
        <v>1161.734</v>
      </c>
      <c r="G7427" s="27" t="n">
        <v>1571.6</v>
      </c>
      <c r="H7427" s="27" t="n">
        <v>1920405.495975356</v>
      </c>
      <c r="I7427" s="27" t="n">
        <v>418224.24</v>
      </c>
      <c r="J7427" s="27" t="n">
        <v>189711.1622</v>
      </c>
      <c r="K7427" s="27" t="n">
        <v>0</v>
      </c>
      <c r="L7427" s="27" t="n">
        <v>452041.6824000003</v>
      </c>
    </row>
    <row r="7428">
      <c r="A7428" t="n">
        <v>7427</v>
      </c>
      <c r="B7428" s="27" t="n">
        <v>1161.093</v>
      </c>
      <c r="C7428" s="27" t="n">
        <v>1208.438649228155</v>
      </c>
      <c r="D7428" s="27" t="n">
        <v>1208.438649228155</v>
      </c>
      <c r="E7428" s="27" t="n">
        <v>1176.367346266881</v>
      </c>
      <c r="F7428" s="27" t="n">
        <v>1161.093</v>
      </c>
      <c r="G7428" s="27" t="n">
        <v>1515.3</v>
      </c>
      <c r="H7428" s="27" t="n">
        <v>1855759.569377662</v>
      </c>
      <c r="I7428" s="27" t="n">
        <v>417993.48</v>
      </c>
      <c r="J7428" s="27" t="n">
        <v>189606.4869</v>
      </c>
      <c r="K7428" s="27" t="n">
        <v>0</v>
      </c>
      <c r="L7428" s="27" t="n">
        <v>562781.7770999998</v>
      </c>
    </row>
    <row r="7429">
      <c r="A7429" t="n">
        <v>7428</v>
      </c>
      <c r="B7429" s="27" t="n">
        <v>1382.406</v>
      </c>
      <c r="C7429" s="27" t="n">
        <v>1438.776083677101</v>
      </c>
      <c r="D7429" s="27" t="n">
        <v>1438.776083677101</v>
      </c>
      <c r="E7429" s="27" t="n">
        <v>1400.591750775703</v>
      </c>
      <c r="F7429" s="27" t="n">
        <v>1382.406</v>
      </c>
      <c r="G7429" s="27" t="n">
        <v>1505.5</v>
      </c>
      <c r="H7429" s="27" t="n">
        <v>2191325.869410926</v>
      </c>
      <c r="I7429" s="27" t="n">
        <v>497666.16</v>
      </c>
      <c r="J7429" s="27" t="n">
        <v>225746.8998</v>
      </c>
      <c r="K7429" s="27" t="n">
        <v>0</v>
      </c>
      <c r="L7429" s="27" t="n">
        <v>683599.767</v>
      </c>
    </row>
    <row r="7430">
      <c r="A7430" t="n">
        <v>7429</v>
      </c>
      <c r="B7430" s="27" t="n">
        <v>1308.312</v>
      </c>
      <c r="C7430" s="27" t="n">
        <v>1361.660767956559</v>
      </c>
      <c r="D7430" s="27" t="n">
        <v>1361.660767956559</v>
      </c>
      <c r="E7430" s="27" t="n">
        <v>1325.523033494401</v>
      </c>
      <c r="F7430" s="27" t="n">
        <v>1308.312</v>
      </c>
      <c r="G7430" s="27" t="n">
        <v>1522.7</v>
      </c>
      <c r="H7430" s="27" t="n">
        <v>2097834.125897643</v>
      </c>
      <c r="I7430" s="27" t="n">
        <v>470992.3199999999</v>
      </c>
      <c r="J7430" s="27" t="n">
        <v>213647.3496</v>
      </c>
      <c r="K7430" s="27" t="n">
        <v>0</v>
      </c>
      <c r="L7430" s="27" t="n">
        <v>624457.3176000002</v>
      </c>
    </row>
    <row r="7431">
      <c r="A7431" t="n">
        <v>7430</v>
      </c>
      <c r="B7431" s="27" t="n">
        <v>1078.045</v>
      </c>
      <c r="C7431" s="27" t="n">
        <v>1122.004218100674</v>
      </c>
      <c r="D7431" s="27" t="n">
        <v>1122.004218100674</v>
      </c>
      <c r="E7431" s="27" t="n">
        <v>1092.226837821156</v>
      </c>
      <c r="F7431" s="27" t="n">
        <v>1078.045</v>
      </c>
      <c r="G7431" s="27" t="n">
        <v>1603.45</v>
      </c>
      <c r="H7431" s="27" t="n">
        <v>1817374.903370446</v>
      </c>
      <c r="I7431" s="27" t="n">
        <v>388096.2</v>
      </c>
      <c r="J7431" s="27" t="n">
        <v>176044.7485</v>
      </c>
      <c r="K7431" s="27" t="n">
        <v>0</v>
      </c>
      <c r="L7431" s="27" t="n">
        <v>427498.7447499998</v>
      </c>
    </row>
    <row r="7432">
      <c r="A7432" t="n">
        <v>7431</v>
      </c>
      <c r="B7432" s="27" t="n">
        <v>1313.362</v>
      </c>
      <c r="C7432" s="27" t="n">
        <v>1366.916690762573</v>
      </c>
      <c r="D7432" s="27" t="n">
        <v>1366.916690762573</v>
      </c>
      <c r="E7432" s="27" t="n">
        <v>1330.639466974448</v>
      </c>
      <c r="F7432" s="27" t="n">
        <v>1313.362</v>
      </c>
      <c r="G7432" s="27" t="n">
        <v>1589.2</v>
      </c>
      <c r="H7432" s="27" t="n">
        <v>2191816.799504783</v>
      </c>
      <c r="I7432" s="27" t="n">
        <v>472810.32</v>
      </c>
      <c r="J7432" s="27" t="n">
        <v>214472.0146</v>
      </c>
      <c r="K7432" s="27" t="n">
        <v>0</v>
      </c>
      <c r="L7432" s="27" t="n">
        <v>539529.1095999999</v>
      </c>
    </row>
    <row r="7433">
      <c r="A7433" t="n">
        <v>7432</v>
      </c>
      <c r="B7433" s="27" t="n">
        <v>1419.024</v>
      </c>
      <c r="C7433" s="27" t="n">
        <v>617.8883666284878</v>
      </c>
      <c r="D7433" s="27" t="n">
        <v>617.8883666284878</v>
      </c>
      <c r="E7433" s="27" t="n">
        <v>601.4899462245673</v>
      </c>
      <c r="F7433" s="27" t="n">
        <v>601.4899462245673</v>
      </c>
      <c r="G7433" s="27" t="n">
        <v>1860.75</v>
      </c>
      <c r="H7433" s="27" t="n">
        <v>1175240.39524025</v>
      </c>
      <c r="I7433" s="27" t="n">
        <v>216536.3806408442</v>
      </c>
      <c r="J7433" s="27" t="n">
        <v>98223.30821847185</v>
      </c>
      <c r="K7433" s="27" t="n">
        <v>1498539.920570368</v>
      </c>
      <c r="L7433" s="27" t="n">
        <v>80854.39849999989</v>
      </c>
    </row>
    <row r="7434">
      <c r="A7434" t="n">
        <v>7433</v>
      </c>
      <c r="B7434" s="27" t="n">
        <v>1209.14</v>
      </c>
      <c r="C7434" s="27" t="n">
        <v>334.2100807476646</v>
      </c>
      <c r="D7434" s="27" t="n">
        <v>334.2100807476646</v>
      </c>
      <c r="E7434" s="27" t="n">
        <v>325.3403274017117</v>
      </c>
      <c r="F7434" s="27" t="n">
        <v>325.3403274017117</v>
      </c>
      <c r="G7434" s="27" t="n">
        <v>1899.25</v>
      </c>
      <c r="H7434" s="27" t="n">
        <v>649278.0341445175</v>
      </c>
      <c r="I7434" s="27" t="n">
        <v>117122.5178646162</v>
      </c>
      <c r="J7434" s="27" t="n">
        <v>53128.07546469953</v>
      </c>
      <c r="K7434" s="27" t="n">
        <v>1620004.799872663</v>
      </c>
      <c r="L7434" s="27" t="n">
        <v>31641.94799999997</v>
      </c>
    </row>
    <row r="7435">
      <c r="A7435" t="n">
        <v>7434</v>
      </c>
      <c r="B7435" s="27" t="n">
        <v>1214.131</v>
      </c>
      <c r="C7435" s="27" t="n">
        <v>0</v>
      </c>
      <c r="D7435" s="27" t="n">
        <v>0</v>
      </c>
      <c r="E7435" s="27" t="n">
        <v>0</v>
      </c>
      <c r="F7435" s="27" t="n">
        <v>0</v>
      </c>
      <c r="G7435" s="27" t="n">
        <v>1911.9</v>
      </c>
      <c r="H7435" s="27" t="n">
        <v>0</v>
      </c>
      <c r="I7435" s="27" t="n">
        <v>0</v>
      </c>
      <c r="J7435" s="27" t="n">
        <v>0</v>
      </c>
      <c r="K7435" s="27" t="n">
        <v>2225502.123</v>
      </c>
      <c r="L7435" s="27" t="n">
        <v>0</v>
      </c>
    </row>
    <row r="7436">
      <c r="A7436" t="n">
        <v>7435</v>
      </c>
      <c r="B7436" s="27" t="n">
        <v>1495.2</v>
      </c>
      <c r="C7436" s="27" t="n">
        <v>1556.169461297189</v>
      </c>
      <c r="D7436" s="27" t="n">
        <v>1556.169461297189</v>
      </c>
      <c r="E7436" s="27" t="n">
        <v>1514.869572151619</v>
      </c>
      <c r="F7436" s="27" t="n">
        <v>1495.2</v>
      </c>
      <c r="G7436" s="27" t="n">
        <v>1911.65</v>
      </c>
      <c r="H7436" s="27" t="n">
        <v>3006737.61926778</v>
      </c>
      <c r="I7436" s="27" t="n">
        <v>538272</v>
      </c>
      <c r="J7436" s="27" t="n">
        <v>244166.16</v>
      </c>
      <c r="K7436" s="27" t="n">
        <v>0</v>
      </c>
      <c r="L7436" s="27" t="n">
        <v>132100.9199999999</v>
      </c>
    </row>
    <row r="7437">
      <c r="A7437" t="n">
        <v>7436</v>
      </c>
      <c r="B7437" s="27" t="n">
        <v>1044.8</v>
      </c>
      <c r="C7437" s="27" t="n">
        <v>1087.403593608415</v>
      </c>
      <c r="D7437" s="27" t="n">
        <v>1087.403593608415</v>
      </c>
      <c r="E7437" s="27" t="n">
        <v>1058.544495040136</v>
      </c>
      <c r="F7437" s="27" t="n">
        <v>1044.8</v>
      </c>
      <c r="G7437" s="27" t="n">
        <v>1726.55</v>
      </c>
      <c r="H7437" s="27" t="n">
        <v>1900175.741712635</v>
      </c>
      <c r="I7437" s="27" t="n">
        <v>376128</v>
      </c>
      <c r="J7437" s="27" t="n">
        <v>170615.84</v>
      </c>
      <c r="K7437" s="27" t="n">
        <v>0</v>
      </c>
      <c r="L7437" s="27" t="n">
        <v>285700.5600000001</v>
      </c>
    </row>
    <row r="7438">
      <c r="A7438" t="n">
        <v>7437</v>
      </c>
      <c r="B7438" s="27" t="n">
        <v>1540.8</v>
      </c>
      <c r="C7438" s="27" t="n">
        <v>1603.628883070297</v>
      </c>
      <c r="D7438" s="27" t="n">
        <v>1603.628883070297</v>
      </c>
      <c r="E7438" s="27" t="n">
        <v>1561.069446743723</v>
      </c>
      <c r="F7438" s="27" t="n">
        <v>1540.8</v>
      </c>
      <c r="G7438" s="27" t="n">
        <v>1696.2</v>
      </c>
      <c r="H7438" s="27" t="n">
        <v>2748184.861973123</v>
      </c>
      <c r="I7438" s="27" t="n">
        <v>554688</v>
      </c>
      <c r="J7438" s="27" t="n">
        <v>251612.64</v>
      </c>
      <c r="K7438" s="27" t="n">
        <v>0</v>
      </c>
      <c r="L7438" s="27" t="n">
        <v>468095.04</v>
      </c>
    </row>
    <row r="7439">
      <c r="A7439" t="n">
        <v>7438</v>
      </c>
      <c r="B7439" s="27" t="n">
        <v>1288</v>
      </c>
      <c r="C7439" s="27" t="n">
        <v>1340.520509731661</v>
      </c>
      <c r="D7439" s="27" t="n">
        <v>1340.520509731661</v>
      </c>
      <c r="E7439" s="27" t="n">
        <v>1304.943826198024</v>
      </c>
      <c r="F7439" s="27" t="n">
        <v>1288</v>
      </c>
      <c r="G7439" s="27" t="n">
        <v>1829.65</v>
      </c>
      <c r="H7439" s="27" t="n">
        <v>2474379.399521113</v>
      </c>
      <c r="I7439" s="27" t="n">
        <v>463680</v>
      </c>
      <c r="J7439" s="27" t="n">
        <v>210330.4</v>
      </c>
      <c r="K7439" s="27" t="n">
        <v>0</v>
      </c>
      <c r="L7439" s="27" t="n">
        <v>219410.7999999998</v>
      </c>
    </row>
    <row r="7440">
      <c r="A7440" t="n">
        <v>7439</v>
      </c>
      <c r="B7440" s="27" t="n">
        <v>1128.8</v>
      </c>
      <c r="C7440" s="27" t="n">
        <v>1174.828844243089</v>
      </c>
      <c r="D7440" s="27" t="n">
        <v>1174.828844243089</v>
      </c>
      <c r="E7440" s="27" t="n">
        <v>1143.649527183486</v>
      </c>
      <c r="F7440" s="27" t="n">
        <v>1128.8</v>
      </c>
      <c r="G7440" s="27" t="n">
        <v>1812.9</v>
      </c>
      <c r="H7440" s="27" t="n">
        <v>2147968.600303944</v>
      </c>
      <c r="I7440" s="27" t="n">
        <v>406368</v>
      </c>
      <c r="J7440" s="27" t="n">
        <v>184333.04</v>
      </c>
      <c r="K7440" s="27" t="n">
        <v>0</v>
      </c>
      <c r="L7440" s="27" t="n">
        <v>211198.48</v>
      </c>
    </row>
    <row r="7441">
      <c r="A7441" t="n">
        <v>7440</v>
      </c>
      <c r="B7441" s="27" t="n">
        <v>1216</v>
      </c>
      <c r="C7441" s="27" t="n">
        <v>0</v>
      </c>
      <c r="D7441" s="27" t="n">
        <v>0</v>
      </c>
      <c r="E7441" s="27" t="n">
        <v>0</v>
      </c>
      <c r="F7441" s="27" t="n">
        <v>0</v>
      </c>
      <c r="G7441" s="27" t="n">
        <v>1680.25</v>
      </c>
      <c r="H7441" s="27" t="n">
        <v>0</v>
      </c>
      <c r="I7441" s="27" t="n">
        <v>0</v>
      </c>
      <c r="J7441" s="27" t="n">
        <v>0</v>
      </c>
      <c r="K7441" s="27" t="n">
        <v>2228928</v>
      </c>
      <c r="L7441" s="27" t="n">
        <v>0</v>
      </c>
    </row>
    <row r="7442">
      <c r="A7442" t="n">
        <v>7441</v>
      </c>
      <c r="B7442" s="27" t="n">
        <v>784.8</v>
      </c>
      <c r="C7442" s="27" t="n">
        <v>0</v>
      </c>
      <c r="D7442" s="27" t="n">
        <v>0</v>
      </c>
      <c r="E7442" s="27" t="n">
        <v>0</v>
      </c>
      <c r="F7442" s="27" t="n">
        <v>0</v>
      </c>
      <c r="G7442" s="27" t="n">
        <v>1484.85</v>
      </c>
      <c r="H7442" s="27" t="n">
        <v>0</v>
      </c>
      <c r="I7442" s="27" t="n">
        <v>0</v>
      </c>
      <c r="J7442" s="27" t="n">
        <v>0</v>
      </c>
      <c r="K7442" s="27" t="n">
        <v>933912</v>
      </c>
      <c r="L7442" s="27" t="n">
        <v>0</v>
      </c>
    </row>
    <row r="7443">
      <c r="A7443" t="n">
        <v>7442</v>
      </c>
      <c r="B7443" s="27" t="n">
        <v>1167.2</v>
      </c>
      <c r="C7443" s="27" t="n">
        <v>0</v>
      </c>
      <c r="D7443" s="27" t="n">
        <v>0</v>
      </c>
      <c r="E7443" s="27" t="n">
        <v>0</v>
      </c>
      <c r="F7443" s="27" t="n">
        <v>0</v>
      </c>
      <c r="G7443" s="27" t="n">
        <v>1478.35</v>
      </c>
      <c r="H7443" s="27" t="n">
        <v>0</v>
      </c>
      <c r="I7443" s="27" t="n">
        <v>0</v>
      </c>
      <c r="J7443" s="27" t="n">
        <v>0</v>
      </c>
      <c r="K7443" s="27" t="n">
        <v>1388968</v>
      </c>
      <c r="L7443" s="27" t="n">
        <v>0</v>
      </c>
    </row>
    <row r="7444">
      <c r="A7444" t="n">
        <v>7443</v>
      </c>
      <c r="B7444" s="27" t="n">
        <v>1024</v>
      </c>
      <c r="C7444" s="27" t="n">
        <v>0</v>
      </c>
      <c r="D7444" s="27" t="n">
        <v>0</v>
      </c>
      <c r="E7444" s="27" t="n">
        <v>0</v>
      </c>
      <c r="F7444" s="27" t="n">
        <v>0</v>
      </c>
      <c r="G7444" s="27" t="n">
        <v>1369.8</v>
      </c>
      <c r="H7444" s="27" t="n">
        <v>0</v>
      </c>
      <c r="I7444" s="27" t="n">
        <v>0</v>
      </c>
      <c r="J7444" s="27" t="n">
        <v>0</v>
      </c>
      <c r="K7444" s="27" t="n">
        <v>1218560</v>
      </c>
      <c r="L7444" s="27" t="n">
        <v>0</v>
      </c>
    </row>
    <row r="7445">
      <c r="A7445" t="n">
        <v>7444</v>
      </c>
      <c r="B7445" s="27" t="n">
        <v>1230.4</v>
      </c>
      <c r="C7445" s="27" t="n">
        <v>0</v>
      </c>
      <c r="D7445" s="27" t="n">
        <v>0</v>
      </c>
      <c r="E7445" s="27" t="n">
        <v>0</v>
      </c>
      <c r="F7445" s="27" t="n">
        <v>0</v>
      </c>
      <c r="G7445" s="27" t="n">
        <v>1333.95</v>
      </c>
      <c r="H7445" s="27" t="n">
        <v>0</v>
      </c>
      <c r="I7445" s="27" t="n">
        <v>0</v>
      </c>
      <c r="J7445" s="27" t="n">
        <v>0</v>
      </c>
      <c r="K7445" s="27" t="n">
        <v>1464176</v>
      </c>
      <c r="L7445" s="27" t="n">
        <v>0</v>
      </c>
    </row>
    <row r="7446">
      <c r="A7446" t="n">
        <v>7445</v>
      </c>
      <c r="B7446" s="27" t="n">
        <v>1207.2</v>
      </c>
      <c r="C7446" s="27" t="n">
        <v>0</v>
      </c>
      <c r="D7446" s="27" t="n">
        <v>0</v>
      </c>
      <c r="E7446" s="27" t="n">
        <v>0</v>
      </c>
      <c r="F7446" s="27" t="n">
        <v>0</v>
      </c>
      <c r="G7446" s="27" t="n">
        <v>1070.85</v>
      </c>
      <c r="H7446" s="27" t="n">
        <v>0</v>
      </c>
      <c r="I7446" s="27" t="n">
        <v>0</v>
      </c>
      <c r="J7446" s="27" t="n">
        <v>0</v>
      </c>
      <c r="K7446" s="27" t="n">
        <v>1436568</v>
      </c>
      <c r="L7446" s="27" t="n">
        <v>0</v>
      </c>
    </row>
    <row r="7447">
      <c r="A7447" t="n">
        <v>7446</v>
      </c>
      <c r="B7447" s="27" t="n">
        <v>961.6</v>
      </c>
      <c r="C7447" s="27" t="n">
        <v>0</v>
      </c>
      <c r="D7447" s="27" t="n">
        <v>0</v>
      </c>
      <c r="E7447" s="27" t="n">
        <v>0</v>
      </c>
      <c r="F7447" s="27" t="n">
        <v>0</v>
      </c>
      <c r="G7447" s="27" t="n">
        <v>1426.7</v>
      </c>
      <c r="H7447" s="27" t="n">
        <v>0</v>
      </c>
      <c r="I7447" s="27" t="n">
        <v>0</v>
      </c>
      <c r="J7447" s="27" t="n">
        <v>0</v>
      </c>
      <c r="K7447" s="27" t="n">
        <v>1144304</v>
      </c>
      <c r="L7447" s="27" t="n">
        <v>0</v>
      </c>
    </row>
    <row r="7448">
      <c r="A7448" t="n">
        <v>7447</v>
      </c>
      <c r="B7448" s="27" t="n">
        <v>1106.751</v>
      </c>
      <c r="C7448" s="27" t="n">
        <v>421.5697624443621</v>
      </c>
      <c r="D7448" s="27" t="n">
        <v>421.5697624443621</v>
      </c>
      <c r="E7448" s="27" t="n">
        <v>410.3815307709536</v>
      </c>
      <c r="F7448" s="27" t="n">
        <v>410.3815307709536</v>
      </c>
      <c r="G7448" s="27" t="n">
        <v>1543.4</v>
      </c>
      <c r="H7448" s="27" t="n">
        <v>664903.2967385441</v>
      </c>
      <c r="I7448" s="27" t="n">
        <v>147737.3510775433</v>
      </c>
      <c r="J7448" s="27" t="n">
        <v>67015.30397489673</v>
      </c>
      <c r="K7448" s="27" t="n">
        <v>1276445.237096842</v>
      </c>
      <c r="L7448" s="27" t="n">
        <v>180885.7427999999</v>
      </c>
    </row>
    <row r="7449">
      <c r="A7449" t="n">
        <v>7448</v>
      </c>
      <c r="B7449" s="27" t="n">
        <v>981.304</v>
      </c>
      <c r="C7449" s="27" t="n">
        <v>1021.318430342948</v>
      </c>
      <c r="D7449" s="27" t="n">
        <v>1021.318430342948</v>
      </c>
      <c r="E7449" s="27" t="n">
        <v>994.2131959809205</v>
      </c>
      <c r="F7449" s="27" t="n">
        <v>981.304</v>
      </c>
      <c r="G7449" s="27" t="n">
        <v>1530.85</v>
      </c>
      <c r="H7449" s="27" t="n">
        <v>1575650.841718279</v>
      </c>
      <c r="I7449" s="27" t="n">
        <v>353269.44</v>
      </c>
      <c r="J7449" s="27" t="n">
        <v>160246.9432</v>
      </c>
      <c r="K7449" s="27" t="n">
        <v>0</v>
      </c>
      <c r="L7449" s="27" t="n">
        <v>460378.7716000001</v>
      </c>
    </row>
    <row r="7450">
      <c r="A7450" t="n">
        <v>7449</v>
      </c>
      <c r="B7450" s="27" t="n">
        <v>1087.115</v>
      </c>
      <c r="C7450" s="27" t="n">
        <v>1131.444063615632</v>
      </c>
      <c r="D7450" s="27" t="n">
        <v>1131.444063615632</v>
      </c>
      <c r="E7450" s="27" t="n">
        <v>1101.416154982348</v>
      </c>
      <c r="F7450" s="27" t="n">
        <v>1087.115</v>
      </c>
      <c r="G7450" s="27" t="n">
        <v>1551.8</v>
      </c>
      <c r="H7450" s="27" t="n">
        <v>1772790.935843299</v>
      </c>
      <c r="I7450" s="27" t="n">
        <v>391361.4</v>
      </c>
      <c r="J7450" s="27" t="n">
        <v>177525.8795</v>
      </c>
      <c r="K7450" s="27" t="n">
        <v>0</v>
      </c>
      <c r="L7450" s="27" t="n">
        <v>487244.943</v>
      </c>
    </row>
    <row r="7451">
      <c r="A7451" t="n">
        <v>7450</v>
      </c>
      <c r="B7451" s="27" t="n">
        <v>1162.094</v>
      </c>
      <c r="C7451" s="27" t="n">
        <v>1406.62232542582</v>
      </c>
      <c r="D7451" s="27" t="n">
        <v>1209.480466798218</v>
      </c>
      <c r="E7451" s="27" t="n">
        <v>1369.291335739553</v>
      </c>
      <c r="F7451" s="27" t="n">
        <v>1162.094</v>
      </c>
      <c r="G7451" s="27" t="n">
        <v>1584.2</v>
      </c>
      <c r="H7451" s="27" t="n">
        <v>1935627.961170683</v>
      </c>
      <c r="I7451" s="27" t="n">
        <v>418353.84</v>
      </c>
      <c r="J7451" s="27" t="n">
        <v>189769.9502</v>
      </c>
      <c r="K7451" s="27" t="n">
        <v>0</v>
      </c>
      <c r="L7451" s="27" t="n">
        <v>483198.6851999999</v>
      </c>
    </row>
    <row r="7452">
      <c r="A7452" t="n">
        <v>7451</v>
      </c>
      <c r="B7452" s="27" t="n">
        <v>1710.031</v>
      </c>
      <c r="C7452" s="27" t="n">
        <v>1779.76058057216</v>
      </c>
      <c r="D7452" s="27" t="n">
        <v>1779.76058057216</v>
      </c>
      <c r="E7452" s="27" t="n">
        <v>1732.52670501338</v>
      </c>
      <c r="F7452" s="27" t="n">
        <v>1710.031</v>
      </c>
      <c r="G7452" s="27" t="n">
        <v>1462.25</v>
      </c>
      <c r="H7452" s="27" t="n">
        <v>2635520.626552284</v>
      </c>
      <c r="I7452" s="27" t="n">
        <v>615611.16</v>
      </c>
      <c r="J7452" s="27" t="n">
        <v>279248.0623</v>
      </c>
      <c r="K7452" s="27" t="n">
        <v>0</v>
      </c>
      <c r="L7452" s="27" t="n">
        <v>919569.17025</v>
      </c>
    </row>
    <row r="7453">
      <c r="A7453" t="n">
        <v>7452</v>
      </c>
      <c r="B7453" s="27" t="n">
        <v>1447.547</v>
      </c>
      <c r="C7453" s="27" t="n">
        <v>1506.573324767497</v>
      </c>
      <c r="D7453" s="27" t="n">
        <v>1506.573324767497</v>
      </c>
      <c r="E7453" s="27" t="n">
        <v>1466.589690047726</v>
      </c>
      <c r="F7453" s="27" t="n">
        <v>1447.547</v>
      </c>
      <c r="G7453" s="27" t="n">
        <v>1419.4</v>
      </c>
      <c r="H7453" s="27" t="n">
        <v>2170122.501494655</v>
      </c>
      <c r="I7453" s="27" t="n">
        <v>521116.92</v>
      </c>
      <c r="J7453" s="27" t="n">
        <v>236384.4251</v>
      </c>
      <c r="K7453" s="27" t="n">
        <v>0</v>
      </c>
      <c r="L7453" s="27" t="n">
        <v>840445.7881999998</v>
      </c>
    </row>
    <row r="7454">
      <c r="A7454" t="n">
        <v>7453</v>
      </c>
      <c r="B7454" s="27" t="n">
        <v>1355.19</v>
      </c>
      <c r="C7454" s="27" t="n">
        <v>1410.450302471467</v>
      </c>
      <c r="D7454" s="27" t="n">
        <v>1410.450302471467</v>
      </c>
      <c r="E7454" s="27" t="n">
        <v>1373.017720361258</v>
      </c>
      <c r="F7454" s="27" t="n">
        <v>1355.19</v>
      </c>
      <c r="G7454" s="27" t="n">
        <v>1396.6</v>
      </c>
      <c r="H7454" s="27" t="n">
        <v>1994182.429406327</v>
      </c>
      <c r="I7454" s="27" t="n">
        <v>487868.4</v>
      </c>
      <c r="J7454" s="27" t="n">
        <v>221302.527</v>
      </c>
      <c r="K7454" s="27" t="n">
        <v>0</v>
      </c>
      <c r="L7454" s="27" t="n">
        <v>817721.6459999999</v>
      </c>
    </row>
    <row r="7455">
      <c r="A7455" t="n">
        <v>7454</v>
      </c>
      <c r="B7455" s="27" t="n">
        <v>1224.544</v>
      </c>
      <c r="C7455" s="27" t="n">
        <v>1274.476977537925</v>
      </c>
      <c r="D7455" s="27" t="n">
        <v>1274.476977537925</v>
      </c>
      <c r="E7455" s="27" t="n">
        <v>1240.653053344591</v>
      </c>
      <c r="F7455" s="27" t="n">
        <v>1224.544</v>
      </c>
      <c r="G7455" s="27" t="n">
        <v>1556.35</v>
      </c>
      <c r="H7455" s="27" t="n">
        <v>2003696.889239859</v>
      </c>
      <c r="I7455" s="27" t="n">
        <v>440835.84</v>
      </c>
      <c r="J7455" s="27" t="n">
        <v>199968.0352</v>
      </c>
      <c r="K7455" s="27" t="n">
        <v>0</v>
      </c>
      <c r="L7455" s="27" t="n">
        <v>543268.9456</v>
      </c>
    </row>
    <row r="7456">
      <c r="A7456" t="n">
        <v>7455</v>
      </c>
      <c r="B7456" s="27" t="n">
        <v>1435.996</v>
      </c>
      <c r="C7456" s="27" t="n">
        <v>1494.551312028436</v>
      </c>
      <c r="D7456" s="27" t="n">
        <v>1494.551312028436</v>
      </c>
      <c r="E7456" s="27" t="n">
        <v>1454.886734972871</v>
      </c>
      <c r="F7456" s="27" t="n">
        <v>1435.996</v>
      </c>
      <c r="G7456" s="27" t="n">
        <v>1472.6</v>
      </c>
      <c r="H7456" s="27" t="n">
        <v>2222980.31536534</v>
      </c>
      <c r="I7456" s="27" t="n">
        <v>516958.5600000001</v>
      </c>
      <c r="J7456" s="27" t="n">
        <v>234498.1468</v>
      </c>
      <c r="K7456" s="27" t="n">
        <v>0</v>
      </c>
      <c r="L7456" s="27" t="n">
        <v>757344.2903999998</v>
      </c>
    </row>
    <row r="7457">
      <c r="A7457" t="n">
        <v>7456</v>
      </c>
      <c r="B7457" s="27" t="n">
        <v>1576.816</v>
      </c>
      <c r="C7457" s="27" t="n">
        <v>1561.903100651313</v>
      </c>
      <c r="D7457" s="27" t="n">
        <v>1561.903100651313</v>
      </c>
      <c r="E7457" s="27" t="n">
        <v>1520.45104384302</v>
      </c>
      <c r="F7457" s="27" t="n">
        <v>1520.45104384302</v>
      </c>
      <c r="G7457" s="27" t="n">
        <v>1734.45</v>
      </c>
      <c r="H7457" s="27" t="n">
        <v>2765978.002615557</v>
      </c>
      <c r="I7457" s="27" t="n">
        <v>547362.3757834873</v>
      </c>
      <c r="J7457" s="27" t="n">
        <v>248289.6554595653</v>
      </c>
      <c r="K7457" s="27" t="n">
        <v>103316.9646357436</v>
      </c>
      <c r="L7457" s="27" t="n">
        <v>389761.5436</v>
      </c>
    </row>
    <row r="7458">
      <c r="A7458" t="n">
        <v>7457</v>
      </c>
      <c r="B7458" s="27" t="n">
        <v>1545.343</v>
      </c>
      <c r="C7458" s="27" t="n">
        <v>683.5603415070267</v>
      </c>
      <c r="D7458" s="27" t="n">
        <v>683.5603415070267</v>
      </c>
      <c r="E7458" s="27" t="n">
        <v>665.4190226913913</v>
      </c>
      <c r="F7458" s="27" t="n">
        <v>665.4190226913913</v>
      </c>
      <c r="G7458" s="27" t="n">
        <v>1899.25</v>
      </c>
      <c r="H7458" s="27" t="n">
        <v>1325879.876459209</v>
      </c>
      <c r="I7458" s="27" t="n">
        <v>239550.8481689009</v>
      </c>
      <c r="J7458" s="27" t="n">
        <v>108662.9264055042</v>
      </c>
      <c r="K7458" s="27" t="n">
        <v>1612900.65040668</v>
      </c>
      <c r="L7458" s="27" t="n">
        <v>64717.26624999987</v>
      </c>
    </row>
    <row r="7459">
      <c r="A7459" t="n">
        <v>7458</v>
      </c>
      <c r="B7459" s="27" t="n">
        <v>1644.762</v>
      </c>
      <c r="C7459" s="27" t="n">
        <v>0</v>
      </c>
      <c r="D7459" s="27" t="n">
        <v>0</v>
      </c>
      <c r="E7459" s="27" t="n">
        <v>0</v>
      </c>
      <c r="F7459" s="27" t="n">
        <v>0</v>
      </c>
      <c r="G7459" s="27" t="n">
        <v>1911.4</v>
      </c>
      <c r="H7459" s="27" t="n">
        <v>0</v>
      </c>
      <c r="I7459" s="27" t="n">
        <v>0</v>
      </c>
      <c r="J7459" s="27" t="n">
        <v>0</v>
      </c>
      <c r="K7459" s="27" t="n">
        <v>3014848.745999999</v>
      </c>
      <c r="L7459" s="27" t="n">
        <v>0</v>
      </c>
    </row>
    <row r="7460">
      <c r="A7460" t="n">
        <v>7459</v>
      </c>
      <c r="B7460" s="27" t="n">
        <v>1521.6</v>
      </c>
      <c r="C7460" s="27" t="n">
        <v>1583.645968639515</v>
      </c>
      <c r="D7460" s="27" t="n">
        <v>1583.645968639515</v>
      </c>
      <c r="E7460" s="27" t="n">
        <v>1541.6168679681</v>
      </c>
      <c r="F7460" s="27" t="n">
        <v>1521.6</v>
      </c>
      <c r="G7460" s="27" t="n">
        <v>1911.65</v>
      </c>
      <c r="H7460" s="27" t="n">
        <v>3063802.526372998</v>
      </c>
      <c r="I7460" s="27" t="n">
        <v>547776</v>
      </c>
      <c r="J7460" s="27" t="n">
        <v>248477.28</v>
      </c>
      <c r="K7460" s="27" t="n">
        <v>0</v>
      </c>
      <c r="L7460" s="27" t="n">
        <v>134433.3599999999</v>
      </c>
    </row>
    <row r="7461">
      <c r="A7461" t="n">
        <v>7460</v>
      </c>
      <c r="B7461" s="27" t="n">
        <v>1470.4</v>
      </c>
      <c r="C7461" s="27" t="n">
        <v>1530.358196824095</v>
      </c>
      <c r="D7461" s="27" t="n">
        <v>1530.358196824095</v>
      </c>
      <c r="E7461" s="27" t="n">
        <v>1489.74332456644</v>
      </c>
      <c r="F7461" s="27" t="n">
        <v>1470.4</v>
      </c>
      <c r="G7461" s="27" t="n">
        <v>1715</v>
      </c>
      <c r="H7461" s="27" t="n">
        <v>2652004.311752607</v>
      </c>
      <c r="I7461" s="27" t="n">
        <v>529344</v>
      </c>
      <c r="J7461" s="27" t="n">
        <v>240116.32</v>
      </c>
      <c r="K7461" s="27" t="n">
        <v>0</v>
      </c>
      <c r="L7461" s="27" t="n">
        <v>419064</v>
      </c>
    </row>
    <row r="7462">
      <c r="A7462" t="n">
        <v>7461</v>
      </c>
      <c r="B7462" s="27" t="n">
        <v>1567.2</v>
      </c>
      <c r="C7462" s="27" t="n">
        <v>1631.105390412623</v>
      </c>
      <c r="D7462" s="27" t="n">
        <v>1631.105390412623</v>
      </c>
      <c r="E7462" s="27" t="n">
        <v>1587.816742560204</v>
      </c>
      <c r="F7462" s="27" t="n">
        <v>1567.2</v>
      </c>
      <c r="G7462" s="27" t="n">
        <v>1712.6</v>
      </c>
      <c r="H7462" s="27" t="n">
        <v>2816897.200112299</v>
      </c>
      <c r="I7462" s="27" t="n">
        <v>564192</v>
      </c>
      <c r="J7462" s="27" t="n">
        <v>255923.76</v>
      </c>
      <c r="K7462" s="27" t="n">
        <v>0</v>
      </c>
      <c r="L7462" s="27" t="n">
        <v>450413.2800000003</v>
      </c>
    </row>
    <row r="7463">
      <c r="A7463" t="n">
        <v>7462</v>
      </c>
      <c r="B7463" s="27" t="n">
        <v>1155.2</v>
      </c>
      <c r="C7463" s="27" t="n">
        <v>1202.305351585415</v>
      </c>
      <c r="D7463" s="27" t="n">
        <v>1202.305351585415</v>
      </c>
      <c r="E7463" s="27" t="n">
        <v>1170.396822999967</v>
      </c>
      <c r="F7463" s="27" t="n">
        <v>1155.2</v>
      </c>
      <c r="G7463" s="27" t="n">
        <v>1835.85</v>
      </c>
      <c r="H7463" s="27" t="n">
        <v>2224093.458193917</v>
      </c>
      <c r="I7463" s="27" t="n">
        <v>415872</v>
      </c>
      <c r="J7463" s="27" t="n">
        <v>188644.16</v>
      </c>
      <c r="K7463" s="27" t="n">
        <v>0</v>
      </c>
      <c r="L7463" s="27" t="n">
        <v>189626.0800000001</v>
      </c>
    </row>
    <row r="7464">
      <c r="A7464" t="n">
        <v>7463</v>
      </c>
      <c r="B7464" s="27" t="n">
        <v>1411.2</v>
      </c>
      <c r="C7464" s="27" t="n">
        <v>1468.744210662515</v>
      </c>
      <c r="D7464" s="27" t="n">
        <v>1468.744210662515</v>
      </c>
      <c r="E7464" s="27" t="n">
        <v>1429.76454000827</v>
      </c>
      <c r="F7464" s="27" t="n">
        <v>1411.2</v>
      </c>
      <c r="G7464" s="27" t="n">
        <v>1712</v>
      </c>
      <c r="H7464" s="27" t="n">
        <v>2531072.852889044</v>
      </c>
      <c r="I7464" s="27" t="n">
        <v>508032</v>
      </c>
      <c r="J7464" s="27" t="n">
        <v>230448.96</v>
      </c>
      <c r="K7464" s="27" t="n">
        <v>0</v>
      </c>
      <c r="L7464" s="27" t="n">
        <v>406425.6000000001</v>
      </c>
    </row>
    <row r="7465">
      <c r="A7465" t="n">
        <v>7464</v>
      </c>
      <c r="B7465" s="27" t="n">
        <v>1588.8</v>
      </c>
      <c r="C7465" s="27" t="n">
        <v>0</v>
      </c>
      <c r="D7465" s="27" t="n">
        <v>0</v>
      </c>
      <c r="E7465" s="27" t="n">
        <v>0</v>
      </c>
      <c r="F7465" s="27" t="n">
        <v>0</v>
      </c>
      <c r="G7465" s="27" t="n">
        <v>1527.25</v>
      </c>
      <c r="H7465" s="27" t="n">
        <v>0</v>
      </c>
      <c r="I7465" s="27" t="n">
        <v>0</v>
      </c>
      <c r="J7465" s="27" t="n">
        <v>0</v>
      </c>
      <c r="K7465" s="27" t="n">
        <v>2912270.399999999</v>
      </c>
      <c r="L7465" s="27" t="n">
        <v>0</v>
      </c>
    </row>
    <row r="7466">
      <c r="A7466" t="n">
        <v>7465</v>
      </c>
      <c r="B7466" s="27" t="n">
        <v>1478.4</v>
      </c>
      <c r="C7466" s="27" t="n">
        <v>0</v>
      </c>
      <c r="D7466" s="27" t="n">
        <v>0</v>
      </c>
      <c r="E7466" s="27" t="n">
        <v>0</v>
      </c>
      <c r="F7466" s="27" t="n">
        <v>0</v>
      </c>
      <c r="G7466" s="27" t="n">
        <v>1484.85</v>
      </c>
      <c r="H7466" s="27" t="n">
        <v>0</v>
      </c>
      <c r="I7466" s="27" t="n">
        <v>0</v>
      </c>
      <c r="J7466" s="27" t="n">
        <v>0</v>
      </c>
      <c r="K7466" s="27" t="n">
        <v>1759296</v>
      </c>
      <c r="L7466" s="27" t="n">
        <v>0</v>
      </c>
    </row>
    <row r="7467">
      <c r="A7467" t="n">
        <v>7466</v>
      </c>
      <c r="B7467" s="27" t="n">
        <v>1609.6</v>
      </c>
      <c r="C7467" s="27" t="n">
        <v>0</v>
      </c>
      <c r="D7467" s="27" t="n">
        <v>0</v>
      </c>
      <c r="E7467" s="27" t="n">
        <v>0</v>
      </c>
      <c r="F7467" s="27" t="n">
        <v>0</v>
      </c>
      <c r="G7467" s="27" t="n">
        <v>1251.3</v>
      </c>
      <c r="H7467" s="27" t="n">
        <v>0</v>
      </c>
      <c r="I7467" s="27" t="n">
        <v>0</v>
      </c>
      <c r="J7467" s="27" t="n">
        <v>0</v>
      </c>
      <c r="K7467" s="27" t="n">
        <v>1915424</v>
      </c>
      <c r="L7467" s="27" t="n">
        <v>0</v>
      </c>
    </row>
    <row r="7468">
      <c r="A7468" t="n">
        <v>7467</v>
      </c>
      <c r="B7468" s="27" t="n">
        <v>1016</v>
      </c>
      <c r="C7468" s="27" t="n">
        <v>0</v>
      </c>
      <c r="D7468" s="27" t="n">
        <v>0</v>
      </c>
      <c r="E7468" s="27" t="n">
        <v>0</v>
      </c>
      <c r="F7468" s="27" t="n">
        <v>0</v>
      </c>
      <c r="G7468" s="27" t="n">
        <v>1202.2</v>
      </c>
      <c r="H7468" s="27" t="n">
        <v>0</v>
      </c>
      <c r="I7468" s="27" t="n">
        <v>0</v>
      </c>
      <c r="J7468" s="27" t="n">
        <v>0</v>
      </c>
      <c r="K7468" s="27" t="n">
        <v>1209040</v>
      </c>
      <c r="L7468" s="27" t="n">
        <v>0</v>
      </c>
    </row>
    <row r="7469">
      <c r="A7469" t="n">
        <v>7468</v>
      </c>
      <c r="B7469" s="27" t="n">
        <v>1200</v>
      </c>
      <c r="C7469" s="27" t="n">
        <v>0</v>
      </c>
      <c r="D7469" s="27" t="n">
        <v>0</v>
      </c>
      <c r="E7469" s="27" t="n">
        <v>0</v>
      </c>
      <c r="F7469" s="27" t="n">
        <v>0</v>
      </c>
      <c r="G7469" s="27" t="n">
        <v>1201.35</v>
      </c>
      <c r="H7469" s="27" t="n">
        <v>0</v>
      </c>
      <c r="I7469" s="27" t="n">
        <v>0</v>
      </c>
      <c r="J7469" s="27" t="n">
        <v>0</v>
      </c>
      <c r="K7469" s="27" t="n">
        <v>1428000</v>
      </c>
      <c r="L7469" s="27" t="n">
        <v>0</v>
      </c>
    </row>
    <row r="7470">
      <c r="A7470" t="n">
        <v>7469</v>
      </c>
      <c r="B7470" s="27" t="n">
        <v>1240</v>
      </c>
      <c r="C7470" s="27" t="n">
        <v>0</v>
      </c>
      <c r="D7470" s="27" t="n">
        <v>0</v>
      </c>
      <c r="E7470" s="27" t="n">
        <v>0</v>
      </c>
      <c r="F7470" s="27" t="n">
        <v>0</v>
      </c>
      <c r="G7470" s="27" t="n">
        <v>1186.35</v>
      </c>
      <c r="H7470" s="27" t="n">
        <v>0</v>
      </c>
      <c r="I7470" s="27" t="n">
        <v>0</v>
      </c>
      <c r="J7470" s="27" t="n">
        <v>0</v>
      </c>
      <c r="K7470" s="27" t="n">
        <v>1475600</v>
      </c>
      <c r="L7470" s="27" t="n">
        <v>0</v>
      </c>
    </row>
    <row r="7471">
      <c r="A7471" t="n">
        <v>7470</v>
      </c>
      <c r="B7471" s="27" t="n">
        <v>1102.4</v>
      </c>
      <c r="C7471" s="27" t="n">
        <v>0</v>
      </c>
      <c r="D7471" s="27" t="n">
        <v>0</v>
      </c>
      <c r="E7471" s="27" t="n">
        <v>0</v>
      </c>
      <c r="F7471" s="27" t="n">
        <v>0</v>
      </c>
      <c r="G7471" s="27" t="n">
        <v>1482.2</v>
      </c>
      <c r="H7471" s="27" t="n">
        <v>0</v>
      </c>
      <c r="I7471" s="27" t="n">
        <v>0</v>
      </c>
      <c r="J7471" s="27" t="n">
        <v>0</v>
      </c>
      <c r="K7471" s="27" t="n">
        <v>1311856</v>
      </c>
      <c r="L7471" s="27" t="n">
        <v>0</v>
      </c>
    </row>
    <row r="7472">
      <c r="A7472" t="n">
        <v>7471</v>
      </c>
      <c r="B7472" s="27" t="n">
        <v>1127.493</v>
      </c>
      <c r="C7472" s="27" t="n">
        <v>220.5437248242765</v>
      </c>
      <c r="D7472" s="27" t="n">
        <v>220.5437248242765</v>
      </c>
      <c r="E7472" s="27" t="n">
        <v>214.6906145984782</v>
      </c>
      <c r="F7472" s="27" t="n">
        <v>214.6906145984782</v>
      </c>
      <c r="G7472" s="27" t="n">
        <v>1655.8</v>
      </c>
      <c r="H7472" s="27" t="n">
        <v>372766.8071950704</v>
      </c>
      <c r="I7472" s="27" t="n">
        <v>77288.62125545213</v>
      </c>
      <c r="J7472" s="27" t="n">
        <v>35058.97736393149</v>
      </c>
      <c r="K7472" s="27" t="n">
        <v>1673166.772440989</v>
      </c>
      <c r="L7472" s="27" t="n">
        <v>0</v>
      </c>
    </row>
    <row r="7473">
      <c r="A7473" t="n">
        <v>7472</v>
      </c>
      <c r="B7473" s="27" t="n">
        <v>1108.431</v>
      </c>
      <c r="C7473" s="27" t="n">
        <v>394.921713429479</v>
      </c>
      <c r="D7473" s="27" t="n">
        <v>394.921713429479</v>
      </c>
      <c r="E7473" s="27" t="n">
        <v>384.440706449545</v>
      </c>
      <c r="F7473" s="27" t="n">
        <v>384.440706449545</v>
      </c>
      <c r="G7473" s="27" t="n">
        <v>1803.35</v>
      </c>
      <c r="H7473" s="27" t="n">
        <v>727315.275695577</v>
      </c>
      <c r="I7473" s="27" t="n">
        <v>138398.6543218362</v>
      </c>
      <c r="J7473" s="27" t="n">
        <v>62779.1673632107</v>
      </c>
      <c r="K7473" s="27" t="n">
        <v>1327074.208077984</v>
      </c>
      <c r="L7473" s="27" t="n">
        <v>66972.50055</v>
      </c>
    </row>
    <row r="7474">
      <c r="A7474" t="n">
        <v>7473</v>
      </c>
      <c r="B7474" s="27" t="n">
        <v>1506.879</v>
      </c>
      <c r="C7474" s="27" t="n">
        <v>1017.967129068619</v>
      </c>
      <c r="D7474" s="27" t="n">
        <v>1017.967129068619</v>
      </c>
      <c r="E7474" s="27" t="n">
        <v>990.9508364154254</v>
      </c>
      <c r="F7474" s="27" t="n">
        <v>990.9508364154254</v>
      </c>
      <c r="G7474" s="27" t="n">
        <v>1747.95</v>
      </c>
      <c r="H7474" s="27" t="n">
        <v>1819392.846251814</v>
      </c>
      <c r="I7474" s="27" t="n">
        <v>356742.3011095531</v>
      </c>
      <c r="J7474" s="27" t="n">
        <v>161822.271586639</v>
      </c>
      <c r="K7474" s="27" t="n">
        <v>945696.3238505248</v>
      </c>
      <c r="L7474" s="27" t="n">
        <v>241112.2902499998</v>
      </c>
    </row>
    <row r="7475">
      <c r="A7475" t="n">
        <v>7474</v>
      </c>
      <c r="B7475" s="27" t="n">
        <v>1545.101</v>
      </c>
      <c r="C7475" s="27" t="n">
        <v>1400.608717114306</v>
      </c>
      <c r="D7475" s="27" t="n">
        <v>1400.608717114306</v>
      </c>
      <c r="E7475" s="27" t="n">
        <v>1363.437325314263</v>
      </c>
      <c r="F7475" s="27" t="n">
        <v>1363.437325314263</v>
      </c>
      <c r="G7475" s="27" t="n">
        <v>1606.3</v>
      </c>
      <c r="H7475" s="27" t="n">
        <v>2300625.759195482</v>
      </c>
      <c r="I7475" s="27" t="n">
        <v>490837.4371131348</v>
      </c>
      <c r="J7475" s="27" t="n">
        <v>222649.3152238193</v>
      </c>
      <c r="K7475" s="27" t="n">
        <v>332989.5156989552</v>
      </c>
      <c r="L7475" s="27" t="n">
        <v>518180.4597</v>
      </c>
    </row>
    <row r="7476">
      <c r="A7476" t="n">
        <v>7475</v>
      </c>
      <c r="B7476" s="27" t="n">
        <v>1717.536</v>
      </c>
      <c r="C7476" s="27" t="n">
        <v>1787.57161040565</v>
      </c>
      <c r="D7476" s="27" t="n">
        <v>1787.57161040565</v>
      </c>
      <c r="E7476" s="27" t="n">
        <v>1740.13043437333</v>
      </c>
      <c r="F7476" s="27" t="n">
        <v>1717.536</v>
      </c>
      <c r="G7476" s="27" t="n">
        <v>1329.2</v>
      </c>
      <c r="H7476" s="27" t="n">
        <v>2402297.463878764</v>
      </c>
      <c r="I7476" s="27" t="n">
        <v>618312.96</v>
      </c>
      <c r="J7476" s="27" t="n">
        <v>280473.6288</v>
      </c>
      <c r="K7476" s="27" t="n">
        <v>0</v>
      </c>
      <c r="L7476" s="27" t="n">
        <v>1152123.1488</v>
      </c>
    </row>
    <row r="7477">
      <c r="A7477" t="n">
        <v>7476</v>
      </c>
      <c r="B7477" s="27" t="n">
        <v>1743.337</v>
      </c>
      <c r="C7477" s="27" t="n">
        <v>1814.424692448807</v>
      </c>
      <c r="D7477" s="27" t="n">
        <v>1814.424692448807</v>
      </c>
      <c r="E7477" s="27" t="n">
        <v>1766.270850258218</v>
      </c>
      <c r="F7477" s="27" t="n">
        <v>1743.337</v>
      </c>
      <c r="G7477" s="27" t="n">
        <v>1157.7</v>
      </c>
      <c r="H7477" s="27" t="n">
        <v>2126201.080308804</v>
      </c>
      <c r="I7477" s="27" t="n">
        <v>627601.3199999999</v>
      </c>
      <c r="J7477" s="27" t="n">
        <v>284686.9321</v>
      </c>
      <c r="K7477" s="27" t="n">
        <v>0</v>
      </c>
      <c r="L7477" s="27" t="n">
        <v>1468412.7551</v>
      </c>
    </row>
    <row r="7478">
      <c r="A7478" t="n">
        <v>7477</v>
      </c>
      <c r="B7478" s="27" t="n">
        <v>1659.288</v>
      </c>
      <c r="C7478" s="27" t="n">
        <v>1726.948443751264</v>
      </c>
      <c r="D7478" s="27" t="n">
        <v>1726.948443751264</v>
      </c>
      <c r="E7478" s="27" t="n">
        <v>1681.116173512785</v>
      </c>
      <c r="F7478" s="27" t="n">
        <v>1659.288</v>
      </c>
      <c r="G7478" s="27" t="n">
        <v>1133.65</v>
      </c>
      <c r="H7478" s="27" t="n">
        <v>1984942.760998985</v>
      </c>
      <c r="I7478" s="27" t="n">
        <v>597343.6800000001</v>
      </c>
      <c r="J7478" s="27" t="n">
        <v>270961.7304</v>
      </c>
      <c r="K7478" s="27" t="n">
        <v>0</v>
      </c>
      <c r="L7478" s="27" t="n">
        <v>1437524.1588</v>
      </c>
    </row>
    <row r="7479">
      <c r="A7479" t="n">
        <v>7478</v>
      </c>
      <c r="B7479" s="27" t="n">
        <v>1711.846</v>
      </c>
      <c r="C7479" s="27" t="n">
        <v>1781.649590451945</v>
      </c>
      <c r="D7479" s="27" t="n">
        <v>1781.649590451945</v>
      </c>
      <c r="E7479" s="27" t="n">
        <v>1734.365581600763</v>
      </c>
      <c r="F7479" s="27" t="n">
        <v>1711.846</v>
      </c>
      <c r="G7479" s="27" t="n">
        <v>1517.1</v>
      </c>
      <c r="H7479" s="27" t="n">
        <v>2737189.447455745</v>
      </c>
      <c r="I7479" s="27" t="n">
        <v>616264.5600000001</v>
      </c>
      <c r="J7479" s="27" t="n">
        <v>279544.4518</v>
      </c>
      <c r="K7479" s="27" t="n">
        <v>0</v>
      </c>
      <c r="L7479" s="27" t="n">
        <v>826650.4334</v>
      </c>
    </row>
    <row r="7480">
      <c r="A7480" t="n">
        <v>7479</v>
      </c>
      <c r="B7480" s="27" t="n">
        <v>1778.711</v>
      </c>
      <c r="C7480" s="27" t="n">
        <v>1339.662909654006</v>
      </c>
      <c r="D7480" s="27" t="n">
        <v>1339.662909654006</v>
      </c>
      <c r="E7480" s="27" t="n">
        <v>1304.108986358903</v>
      </c>
      <c r="F7480" s="27" t="n">
        <v>1304.108986358903</v>
      </c>
      <c r="G7480" s="27" t="n">
        <v>1567.1</v>
      </c>
      <c r="H7480" s="27" t="n">
        <v>2151814.331167309</v>
      </c>
      <c r="I7480" s="27" t="n">
        <v>469479.2350892052</v>
      </c>
      <c r="J7480" s="27" t="n">
        <v>212960.9974724089</v>
      </c>
      <c r="K7480" s="27" t="n">
        <v>869945.49100413</v>
      </c>
      <c r="L7480" s="27" t="n">
        <v>544981.2732000002</v>
      </c>
    </row>
    <row r="7481">
      <c r="A7481" t="n">
        <v>7480</v>
      </c>
      <c r="B7481" s="27" t="n">
        <v>1671.964</v>
      </c>
      <c r="C7481" s="27" t="n">
        <v>1418.729681861929</v>
      </c>
      <c r="D7481" s="27" t="n">
        <v>1418.729681861929</v>
      </c>
      <c r="E7481" s="27" t="n">
        <v>1381.077369536262</v>
      </c>
      <c r="F7481" s="27" t="n">
        <v>1381.077369536262</v>
      </c>
      <c r="G7481" s="27" t="n">
        <v>1612.35</v>
      </c>
      <c r="H7481" s="27" t="n">
        <v>2337301.079833041</v>
      </c>
      <c r="I7481" s="27" t="n">
        <v>497187.8530330543</v>
      </c>
      <c r="J7481" s="27" t="n">
        <v>225529.9344452716</v>
      </c>
      <c r="K7481" s="27" t="n">
        <v>533195.193640032</v>
      </c>
      <c r="L7481" s="27" t="n">
        <v>516818.4688499998</v>
      </c>
    </row>
    <row r="7482">
      <c r="A7482" t="n">
        <v>7481</v>
      </c>
      <c r="B7482" s="27" t="n">
        <v>1740.399</v>
      </c>
      <c r="C7482" s="27" t="n">
        <v>7.884924985812936</v>
      </c>
      <c r="D7482" s="27" t="n">
        <v>7.884924985812936</v>
      </c>
      <c r="E7482" s="27" t="n">
        <v>7.675663375214464</v>
      </c>
      <c r="F7482" s="27" t="n">
        <v>7.675663375214464</v>
      </c>
      <c r="G7482" s="27" t="n">
        <v>1874.15</v>
      </c>
      <c r="H7482" s="27" t="n">
        <v>15092.34275972264</v>
      </c>
      <c r="I7482" s="27" t="n">
        <v>2763.238815077207</v>
      </c>
      <c r="J7482" s="27" t="n">
        <v>1253.435829172522</v>
      </c>
      <c r="K7482" s="27" t="n">
        <v>3176081.876033231</v>
      </c>
      <c r="L7482" s="27" t="n">
        <v>932.548499999999</v>
      </c>
    </row>
    <row r="7483">
      <c r="A7483" t="n">
        <v>7482</v>
      </c>
      <c r="B7483" s="27" t="n">
        <v>1561.823</v>
      </c>
      <c r="C7483" s="27" t="n">
        <v>0</v>
      </c>
      <c r="D7483" s="27" t="n">
        <v>0</v>
      </c>
      <c r="E7483" s="27" t="n">
        <v>0</v>
      </c>
      <c r="F7483" s="27" t="n">
        <v>0</v>
      </c>
      <c r="G7483" s="27" t="n">
        <v>1905.2</v>
      </c>
      <c r="H7483" s="27" t="n">
        <v>0</v>
      </c>
      <c r="I7483" s="27" t="n">
        <v>0</v>
      </c>
      <c r="J7483" s="27" t="n">
        <v>0</v>
      </c>
      <c r="K7483" s="27" t="n">
        <v>2862821.559</v>
      </c>
      <c r="L7483" s="27" t="n">
        <v>0</v>
      </c>
    </row>
    <row r="7484">
      <c r="A7484" t="n">
        <v>7483</v>
      </c>
      <c r="B7484" s="27" t="n">
        <v>1636</v>
      </c>
      <c r="C7484" s="27" t="n">
        <v>1702.710833789594</v>
      </c>
      <c r="D7484" s="27" t="n">
        <v>1702.710833789594</v>
      </c>
      <c r="E7484" s="27" t="n">
        <v>1657.521816506186</v>
      </c>
      <c r="F7484" s="27" t="n">
        <v>1636</v>
      </c>
      <c r="G7484" s="27" t="n">
        <v>1911.15</v>
      </c>
      <c r="H7484" s="27" t="n">
        <v>3292543.352197019</v>
      </c>
      <c r="I7484" s="27" t="n">
        <v>588960</v>
      </c>
      <c r="J7484" s="27" t="n">
        <v>267158.8</v>
      </c>
      <c r="K7484" s="27" t="n">
        <v>0</v>
      </c>
      <c r="L7484" s="27" t="n">
        <v>145358.5999999996</v>
      </c>
    </row>
    <row r="7485">
      <c r="A7485" t="n">
        <v>7484</v>
      </c>
      <c r="B7485" s="27" t="n">
        <v>1423.2</v>
      </c>
      <c r="C7485" s="27" t="n">
        <v>1481.233532181754</v>
      </c>
      <c r="D7485" s="27" t="n">
        <v>1481.233532181754</v>
      </c>
      <c r="E7485" s="27" t="n">
        <v>1441.922401743034</v>
      </c>
      <c r="F7485" s="27" t="n">
        <v>1423.2</v>
      </c>
      <c r="G7485" s="27" t="n">
        <v>1706.25</v>
      </c>
      <c r="H7485" s="27" t="n">
        <v>2557924.486067228</v>
      </c>
      <c r="I7485" s="27" t="n">
        <v>512352</v>
      </c>
      <c r="J7485" s="27" t="n">
        <v>232408.56</v>
      </c>
      <c r="K7485" s="27" t="n">
        <v>0</v>
      </c>
      <c r="L7485" s="27" t="n">
        <v>418065</v>
      </c>
    </row>
    <row r="7486">
      <c r="A7486" t="n">
        <v>7485</v>
      </c>
      <c r="B7486" s="27" t="n">
        <v>1198.4</v>
      </c>
      <c r="C7486" s="27" t="n">
        <v>1247.266909054676</v>
      </c>
      <c r="D7486" s="27" t="n">
        <v>1247.266909054676</v>
      </c>
      <c r="E7486" s="27" t="n">
        <v>1214.165125245118</v>
      </c>
      <c r="F7486" s="27" t="n">
        <v>1198.4</v>
      </c>
      <c r="G7486" s="27" t="n">
        <v>1672.1</v>
      </c>
      <c r="H7486" s="27" t="n">
        <v>2110261.873101697</v>
      </c>
      <c r="I7486" s="27" t="n">
        <v>431424.0000000001</v>
      </c>
      <c r="J7486" s="27" t="n">
        <v>195698.72</v>
      </c>
      <c r="K7486" s="27" t="n">
        <v>0</v>
      </c>
      <c r="L7486" s="27" t="n">
        <v>392955.3599999999</v>
      </c>
    </row>
    <row r="7487">
      <c r="A7487" t="n">
        <v>7486</v>
      </c>
      <c r="B7487" s="27" t="n">
        <v>1556.8</v>
      </c>
      <c r="C7487" s="27" t="n">
        <v>1620.281311762616</v>
      </c>
      <c r="D7487" s="27" t="n">
        <v>1620.281311762616</v>
      </c>
      <c r="E7487" s="27" t="n">
        <v>1577.279929056742</v>
      </c>
      <c r="F7487" s="27" t="n">
        <v>1556.8</v>
      </c>
      <c r="G7487" s="27" t="n">
        <v>1829.65</v>
      </c>
      <c r="H7487" s="27" t="n">
        <v>2997695.736673785</v>
      </c>
      <c r="I7487" s="27" t="n">
        <v>560448</v>
      </c>
      <c r="J7487" s="27" t="n">
        <v>254225.44</v>
      </c>
      <c r="K7487" s="27" t="n">
        <v>0</v>
      </c>
      <c r="L7487" s="27" t="n">
        <v>265200.8799999999</v>
      </c>
    </row>
    <row r="7488">
      <c r="A7488" t="n">
        <v>7487</v>
      </c>
      <c r="B7488" s="27" t="n">
        <v>1191.2</v>
      </c>
      <c r="C7488" s="27" t="n">
        <v>1239.773316143132</v>
      </c>
      <c r="D7488" s="27" t="n">
        <v>1239.773316143132</v>
      </c>
      <c r="E7488" s="27" t="n">
        <v>1206.87040820426</v>
      </c>
      <c r="F7488" s="27" t="n">
        <v>1191.2</v>
      </c>
      <c r="G7488" s="27" t="n">
        <v>1778.1</v>
      </c>
      <c r="H7488" s="27" t="n">
        <v>2226505.724097534</v>
      </c>
      <c r="I7488" s="27" t="n">
        <v>428832</v>
      </c>
      <c r="J7488" s="27" t="n">
        <v>194522.96</v>
      </c>
      <c r="K7488" s="27" t="n">
        <v>0</v>
      </c>
      <c r="L7488" s="27" t="n">
        <v>264327.2799999998</v>
      </c>
    </row>
    <row r="7489">
      <c r="A7489" t="n">
        <v>7488</v>
      </c>
      <c r="B7489" s="27" t="n">
        <v>1529.6</v>
      </c>
      <c r="C7489" s="27" t="n">
        <v>0</v>
      </c>
      <c r="D7489" s="27" t="n">
        <v>0</v>
      </c>
      <c r="E7489" s="27" t="n">
        <v>0</v>
      </c>
      <c r="F7489" s="27" t="n">
        <v>0</v>
      </c>
      <c r="G7489" s="27" t="n">
        <v>1652.35</v>
      </c>
      <c r="H7489" s="27" t="n">
        <v>0</v>
      </c>
      <c r="I7489" s="27" t="n">
        <v>0</v>
      </c>
      <c r="J7489" s="27" t="n">
        <v>0</v>
      </c>
      <c r="K7489" s="27" t="n">
        <v>2803756.799999999</v>
      </c>
      <c r="L7489" s="27" t="n">
        <v>0</v>
      </c>
    </row>
    <row r="7490">
      <c r="A7490" t="n">
        <v>7489</v>
      </c>
      <c r="B7490" s="27" t="n">
        <v>1598.4</v>
      </c>
      <c r="C7490" s="27" t="n">
        <v>0</v>
      </c>
      <c r="D7490" s="27" t="n">
        <v>0</v>
      </c>
      <c r="E7490" s="27" t="n">
        <v>0</v>
      </c>
      <c r="F7490" s="27" t="n">
        <v>0</v>
      </c>
      <c r="G7490" s="27" t="n">
        <v>1458.95</v>
      </c>
      <c r="H7490" s="27" t="n">
        <v>0</v>
      </c>
      <c r="I7490" s="27" t="n">
        <v>0</v>
      </c>
      <c r="J7490" s="27" t="n">
        <v>0</v>
      </c>
      <c r="K7490" s="27" t="n">
        <v>2929867.2</v>
      </c>
      <c r="L7490" s="27" t="n">
        <v>0</v>
      </c>
    </row>
    <row r="7491">
      <c r="A7491" t="n">
        <v>7490</v>
      </c>
      <c r="B7491" s="27" t="n">
        <v>1415.2</v>
      </c>
      <c r="C7491" s="27" t="n">
        <v>0</v>
      </c>
      <c r="D7491" s="27" t="n">
        <v>0</v>
      </c>
      <c r="E7491" s="27" t="n">
        <v>0</v>
      </c>
      <c r="F7491" s="27" t="n">
        <v>0</v>
      </c>
      <c r="G7491" s="27" t="n">
        <v>1286.3</v>
      </c>
      <c r="H7491" s="27" t="n">
        <v>0</v>
      </c>
      <c r="I7491" s="27" t="n">
        <v>0</v>
      </c>
      <c r="J7491" s="27" t="n">
        <v>0</v>
      </c>
      <c r="K7491" s="27" t="n">
        <v>2594061.6</v>
      </c>
      <c r="L7491" s="27" t="n">
        <v>0</v>
      </c>
    </row>
    <row r="7492">
      <c r="A7492" t="n">
        <v>7491</v>
      </c>
      <c r="B7492" s="27" t="n">
        <v>1582.4</v>
      </c>
      <c r="C7492" s="27" t="n">
        <v>0</v>
      </c>
      <c r="D7492" s="27" t="n">
        <v>0</v>
      </c>
      <c r="E7492" s="27" t="n">
        <v>0</v>
      </c>
      <c r="F7492" s="27" t="n">
        <v>0</v>
      </c>
      <c r="G7492" s="27" t="n">
        <v>1329.3</v>
      </c>
      <c r="H7492" s="27" t="n">
        <v>0</v>
      </c>
      <c r="I7492" s="27" t="n">
        <v>0</v>
      </c>
      <c r="J7492" s="27" t="n">
        <v>0</v>
      </c>
      <c r="K7492" s="27" t="n">
        <v>2900539.2</v>
      </c>
      <c r="L7492" s="27" t="n">
        <v>0</v>
      </c>
    </row>
    <row r="7493">
      <c r="A7493" t="n">
        <v>7492</v>
      </c>
      <c r="B7493" s="27" t="n">
        <v>1364.8</v>
      </c>
      <c r="C7493" s="27" t="n">
        <v>0</v>
      </c>
      <c r="D7493" s="27" t="n">
        <v>0</v>
      </c>
      <c r="E7493" s="27" t="n">
        <v>0</v>
      </c>
      <c r="F7493" s="27" t="n">
        <v>0</v>
      </c>
      <c r="G7493" s="27" t="n">
        <v>1268.95</v>
      </c>
      <c r="H7493" s="27" t="n">
        <v>0</v>
      </c>
      <c r="I7493" s="27" t="n">
        <v>0</v>
      </c>
      <c r="J7493" s="27" t="n">
        <v>0</v>
      </c>
      <c r="K7493" s="27" t="n">
        <v>2501678.399999999</v>
      </c>
      <c r="L7493" s="27" t="n">
        <v>0</v>
      </c>
    </row>
    <row r="7494">
      <c r="A7494" t="n">
        <v>7493</v>
      </c>
      <c r="B7494" s="27" t="n">
        <v>1329.6</v>
      </c>
      <c r="C7494" s="27" t="n">
        <v>0</v>
      </c>
      <c r="D7494" s="27" t="n">
        <v>0</v>
      </c>
      <c r="E7494" s="27" t="n">
        <v>0</v>
      </c>
      <c r="F7494" s="27" t="n">
        <v>0</v>
      </c>
      <c r="G7494" s="27" t="n">
        <v>1335.35</v>
      </c>
      <c r="H7494" s="27" t="n">
        <v>0</v>
      </c>
      <c r="I7494" s="27" t="n">
        <v>0</v>
      </c>
      <c r="J7494" s="27" t="n">
        <v>0</v>
      </c>
      <c r="K7494" s="27" t="n">
        <v>2437156.799999999</v>
      </c>
      <c r="L7494" s="27" t="n">
        <v>0</v>
      </c>
    </row>
    <row r="7495">
      <c r="A7495" t="n">
        <v>7494</v>
      </c>
      <c r="B7495" s="27" t="n">
        <v>1695.2</v>
      </c>
      <c r="C7495" s="27" t="n">
        <v>0</v>
      </c>
      <c r="D7495" s="27" t="n">
        <v>0</v>
      </c>
      <c r="E7495" s="27" t="n">
        <v>0</v>
      </c>
      <c r="F7495" s="27" t="n">
        <v>0</v>
      </c>
      <c r="G7495" s="27" t="n">
        <v>1476.7</v>
      </c>
      <c r="H7495" s="27" t="n">
        <v>0</v>
      </c>
      <c r="I7495" s="27" t="n">
        <v>0</v>
      </c>
      <c r="J7495" s="27" t="n">
        <v>0</v>
      </c>
      <c r="K7495" s="27" t="n">
        <v>3107301.6</v>
      </c>
      <c r="L7495" s="27" t="n">
        <v>0</v>
      </c>
    </row>
    <row r="7496">
      <c r="A7496" t="n">
        <v>7495</v>
      </c>
      <c r="B7496" s="27" t="n">
        <v>1435.98</v>
      </c>
      <c r="C7496" s="27" t="n">
        <v>211.6034521700878</v>
      </c>
      <c r="D7496" s="27" t="n">
        <v>211.6034521700878</v>
      </c>
      <c r="E7496" s="27" t="n">
        <v>205.9876119066761</v>
      </c>
      <c r="F7496" s="27" t="n">
        <v>205.9876119066761</v>
      </c>
      <c r="G7496" s="27" t="n">
        <v>1534.65</v>
      </c>
      <c r="H7496" s="27" t="n">
        <v>330372.9803206284</v>
      </c>
      <c r="I7496" s="27" t="n">
        <v>74155.5402864034</v>
      </c>
      <c r="J7496" s="27" t="n">
        <v>33637.77702436021</v>
      </c>
      <c r="K7496" s="27" t="n">
        <v>2254576.047375062</v>
      </c>
      <c r="L7496" s="27" t="n">
        <v>92533.91679999995</v>
      </c>
    </row>
    <row r="7497">
      <c r="A7497" t="n">
        <v>7496</v>
      </c>
      <c r="B7497" s="27" t="n">
        <v>1870.081</v>
      </c>
      <c r="C7497" s="27" t="n">
        <v>1311.077975026848</v>
      </c>
      <c r="D7497" s="27" t="n">
        <v>1311.077975026848</v>
      </c>
      <c r="E7497" s="27" t="n">
        <v>1276.282680313462</v>
      </c>
      <c r="F7497" s="27" t="n">
        <v>1276.282680313462</v>
      </c>
      <c r="G7497" s="27" t="n">
        <v>1521.35</v>
      </c>
      <c r="H7497" s="27" t="n">
        <v>2033830.573255293</v>
      </c>
      <c r="I7497" s="27" t="n">
        <v>459461.7649128463</v>
      </c>
      <c r="J7497" s="27" t="n">
        <v>208416.9616951883</v>
      </c>
      <c r="K7497" s="27" t="n">
        <v>1088432.319985424</v>
      </c>
      <c r="L7497" s="27" t="n">
        <v>589719.2965500001</v>
      </c>
    </row>
    <row r="7498">
      <c r="A7498" t="n">
        <v>7497</v>
      </c>
      <c r="B7498" s="27" t="n">
        <v>1222.75</v>
      </c>
      <c r="C7498" s="27" t="n">
        <v>1272.609823970798</v>
      </c>
      <c r="D7498" s="27" t="n">
        <v>1272.609823970798</v>
      </c>
      <c r="E7498" s="27" t="n">
        <v>1238.835453015244</v>
      </c>
      <c r="F7498" s="27" t="n">
        <v>1222.75</v>
      </c>
      <c r="G7498" s="27" t="n">
        <v>1551.8</v>
      </c>
      <c r="H7498" s="27" t="n">
        <v>1989987.802693459</v>
      </c>
      <c r="I7498" s="27" t="n">
        <v>440190</v>
      </c>
      <c r="J7498" s="27" t="n">
        <v>199675.075</v>
      </c>
      <c r="K7498" s="27" t="n">
        <v>0</v>
      </c>
      <c r="L7498" s="27" t="n">
        <v>548036.55</v>
      </c>
    </row>
    <row r="7499">
      <c r="A7499" t="n">
        <v>7498</v>
      </c>
      <c r="B7499" s="27" t="n">
        <v>1723.893</v>
      </c>
      <c r="C7499" s="27" t="n">
        <v>1794.187828480467</v>
      </c>
      <c r="D7499" s="27" t="n">
        <v>1794.187828480467</v>
      </c>
      <c r="E7499" s="27" t="n">
        <v>1746.571061627322</v>
      </c>
      <c r="F7499" s="27" t="n">
        <v>1723.893</v>
      </c>
      <c r="G7499" s="27" t="n">
        <v>1408.6</v>
      </c>
      <c r="H7499" s="27" t="n">
        <v>2549849.109473891</v>
      </c>
      <c r="I7499" s="27" t="n">
        <v>620601.48</v>
      </c>
      <c r="J7499" s="27" t="n">
        <v>281511.7269</v>
      </c>
      <c r="K7499" s="27" t="n">
        <v>0</v>
      </c>
      <c r="L7499" s="27" t="n">
        <v>1019510.3202</v>
      </c>
    </row>
    <row r="7500">
      <c r="A7500" t="n">
        <v>7499</v>
      </c>
      <c r="B7500" s="27" t="n">
        <v>1512.119</v>
      </c>
      <c r="C7500" s="27" t="n">
        <v>1573.778363862522</v>
      </c>
      <c r="D7500" s="27" t="n">
        <v>1573.778363862522</v>
      </c>
      <c r="E7500" s="27" t="n">
        <v>1532.011144042492</v>
      </c>
      <c r="F7500" s="27" t="n">
        <v>1512.119</v>
      </c>
      <c r="G7500" s="27" t="n">
        <v>1165.75</v>
      </c>
      <c r="H7500" s="27" t="n">
        <v>1848182.59926879</v>
      </c>
      <c r="I7500" s="27" t="n">
        <v>544362.84</v>
      </c>
      <c r="J7500" s="27" t="n">
        <v>246929.0327</v>
      </c>
      <c r="K7500" s="27" t="n">
        <v>0</v>
      </c>
      <c r="L7500" s="27" t="n">
        <v>1261485.27575</v>
      </c>
    </row>
    <row r="7501">
      <c r="A7501" t="n">
        <v>7500</v>
      </c>
      <c r="B7501" s="27" t="n">
        <v>1701.586</v>
      </c>
      <c r="C7501" s="27" t="n">
        <v>1770.971220552995</v>
      </c>
      <c r="D7501" s="27" t="n">
        <v>1770.971220552995</v>
      </c>
      <c r="E7501" s="27" t="n">
        <v>1723.970609817539</v>
      </c>
      <c r="F7501" s="27" t="n">
        <v>1701.586</v>
      </c>
      <c r="G7501" s="27" t="n">
        <v>1150.95</v>
      </c>
      <c r="H7501" s="27" t="n">
        <v>2061154.336063493</v>
      </c>
      <c r="I7501" s="27" t="n">
        <v>612570.96</v>
      </c>
      <c r="J7501" s="27" t="n">
        <v>277868.9938</v>
      </c>
      <c r="K7501" s="27" t="n">
        <v>0</v>
      </c>
      <c r="L7501" s="27" t="n">
        <v>1444731.5933</v>
      </c>
    </row>
    <row r="7502">
      <c r="A7502" t="n">
        <v>7501</v>
      </c>
      <c r="B7502" s="27" t="n">
        <v>1506.384</v>
      </c>
      <c r="C7502" s="27" t="n">
        <v>1567.80950895312</v>
      </c>
      <c r="D7502" s="27" t="n">
        <v>1567.80950895312</v>
      </c>
      <c r="E7502" s="27" t="n">
        <v>1526.200699288419</v>
      </c>
      <c r="F7502" s="27" t="n">
        <v>1506.384</v>
      </c>
      <c r="G7502" s="27" t="n">
        <v>1023.15</v>
      </c>
      <c r="H7502" s="27" t="n">
        <v>1620732.803000161</v>
      </c>
      <c r="I7502" s="27" t="n">
        <v>542298.24</v>
      </c>
      <c r="J7502" s="27" t="n">
        <v>245992.5072</v>
      </c>
      <c r="K7502" s="27" t="n">
        <v>0</v>
      </c>
      <c r="L7502" s="27" t="n">
        <v>1471511.2104</v>
      </c>
    </row>
    <row r="7503">
      <c r="A7503" t="n">
        <v>7502</v>
      </c>
      <c r="B7503" s="27" t="n">
        <v>1400.986</v>
      </c>
      <c r="C7503" s="27" t="n">
        <v>1458.113716496056</v>
      </c>
      <c r="D7503" s="27" t="n">
        <v>1458.113716496056</v>
      </c>
      <c r="E7503" s="27" t="n">
        <v>1419.416173361697</v>
      </c>
      <c r="F7503" s="27" t="n">
        <v>1400.986</v>
      </c>
      <c r="G7503" s="27" t="n">
        <v>1415.85</v>
      </c>
      <c r="H7503" s="27" t="n">
        <v>2075016.684290891</v>
      </c>
      <c r="I7503" s="27" t="n">
        <v>504354.96</v>
      </c>
      <c r="J7503" s="27" t="n">
        <v>228781.0138</v>
      </c>
      <c r="K7503" s="27" t="n">
        <v>0</v>
      </c>
      <c r="L7503" s="27" t="n">
        <v>818385.9719</v>
      </c>
    </row>
    <row r="7504">
      <c r="A7504" t="n">
        <v>7503</v>
      </c>
      <c r="B7504" s="27" t="n">
        <v>1718.665</v>
      </c>
      <c r="C7504" s="27" t="n">
        <v>1788.746647405252</v>
      </c>
      <c r="D7504" s="27" t="n">
        <v>1788.746647405252</v>
      </c>
      <c r="E7504" s="27" t="n">
        <v>1741.274286531543</v>
      </c>
      <c r="F7504" s="27" t="n">
        <v>1718.665</v>
      </c>
      <c r="G7504" s="27" t="n">
        <v>1644.7</v>
      </c>
      <c r="H7504" s="27" t="n">
        <v>2966298.158737795</v>
      </c>
      <c r="I7504" s="27" t="n">
        <v>618719.4</v>
      </c>
      <c r="J7504" s="27" t="n">
        <v>280657.9945</v>
      </c>
      <c r="K7504" s="27" t="n">
        <v>0</v>
      </c>
      <c r="L7504" s="27" t="n">
        <v>610641.6745000002</v>
      </c>
    </row>
    <row r="7505">
      <c r="A7505" t="n">
        <v>7504</v>
      </c>
      <c r="B7505" s="27" t="n">
        <v>1537.608</v>
      </c>
      <c r="C7505" s="27" t="n">
        <v>179.3612278913789</v>
      </c>
      <c r="D7505" s="27" t="n">
        <v>179.3612278913789</v>
      </c>
      <c r="E7505" s="27" t="n">
        <v>174.6010786832378</v>
      </c>
      <c r="F7505" s="27" t="n">
        <v>174.6010786832378</v>
      </c>
      <c r="G7505" s="27" t="n">
        <v>1865.25</v>
      </c>
      <c r="H7505" s="27" t="n">
        <v>342132.3884290784</v>
      </c>
      <c r="I7505" s="27" t="n">
        <v>62856.3883259656</v>
      </c>
      <c r="J7505" s="27" t="n">
        <v>28512.35614897273</v>
      </c>
      <c r="K7505" s="27" t="n">
        <v>2498391.686773625</v>
      </c>
      <c r="L7505" s="27" t="n">
        <v>22711.97774999996</v>
      </c>
    </row>
    <row r="7506">
      <c r="A7506" t="n">
        <v>7505</v>
      </c>
      <c r="B7506" s="27" t="n">
        <v>1343.34</v>
      </c>
      <c r="C7506" s="27" t="n">
        <v>148.5760911232478</v>
      </c>
      <c r="D7506" s="27" t="n">
        <v>148.5760911232478</v>
      </c>
      <c r="E7506" s="27" t="n">
        <v>144.6329626621886</v>
      </c>
      <c r="F7506" s="27" t="n">
        <v>144.6329626621886</v>
      </c>
      <c r="G7506" s="27" t="n">
        <v>1899.25</v>
      </c>
      <c r="H7506" s="27" t="n">
        <v>288368.3190178859</v>
      </c>
      <c r="I7506" s="27" t="n">
        <v>52067.86655838789</v>
      </c>
      <c r="J7506" s="27" t="n">
        <v>23618.5628027354</v>
      </c>
      <c r="K7506" s="27" t="n">
        <v>2197229.999440208</v>
      </c>
      <c r="L7506" s="27" t="n">
        <v>14066.71499999997</v>
      </c>
    </row>
    <row r="7507">
      <c r="A7507" t="n">
        <v>7506</v>
      </c>
      <c r="B7507" s="27" t="n">
        <v>1522.828</v>
      </c>
      <c r="C7507" s="27" t="n">
        <v>0</v>
      </c>
      <c r="D7507" s="27" t="n">
        <v>0</v>
      </c>
      <c r="E7507" s="27" t="n">
        <v>0</v>
      </c>
      <c r="F7507" s="27" t="n">
        <v>0</v>
      </c>
      <c r="G7507" s="27" t="n">
        <v>1911.9</v>
      </c>
      <c r="H7507" s="27" t="n">
        <v>0</v>
      </c>
      <c r="I7507" s="27" t="n">
        <v>0</v>
      </c>
      <c r="J7507" s="27" t="n">
        <v>0</v>
      </c>
      <c r="K7507" s="27" t="n">
        <v>2791343.723999999</v>
      </c>
      <c r="L7507" s="27" t="n">
        <v>0</v>
      </c>
    </row>
    <row r="7508">
      <c r="A7508" t="n">
        <v>7507</v>
      </c>
      <c r="B7508" s="27" t="n">
        <v>1356.8</v>
      </c>
      <c r="C7508" s="27" t="n">
        <v>0</v>
      </c>
      <c r="D7508" s="27" t="n">
        <v>0</v>
      </c>
      <c r="E7508" s="27" t="n">
        <v>0</v>
      </c>
      <c r="F7508" s="27" t="n">
        <v>0</v>
      </c>
      <c r="G7508" s="27" t="n">
        <v>1911.65</v>
      </c>
      <c r="H7508" s="27" t="n">
        <v>0</v>
      </c>
      <c r="I7508" s="27" t="n">
        <v>0</v>
      </c>
      <c r="J7508" s="27" t="n">
        <v>0</v>
      </c>
      <c r="K7508" s="27" t="n">
        <v>2487014.399999999</v>
      </c>
      <c r="L7508" s="27" t="n">
        <v>0</v>
      </c>
    </row>
    <row r="7509">
      <c r="A7509" t="n">
        <v>7508</v>
      </c>
      <c r="B7509" s="27" t="n">
        <v>1599.2</v>
      </c>
      <c r="C7509" s="27" t="n">
        <v>0</v>
      </c>
      <c r="D7509" s="27" t="n">
        <v>0</v>
      </c>
      <c r="E7509" s="27" t="n">
        <v>0</v>
      </c>
      <c r="F7509" s="27" t="n">
        <v>0</v>
      </c>
      <c r="G7509" s="27" t="n">
        <v>1722.65</v>
      </c>
      <c r="H7509" s="27" t="n">
        <v>0</v>
      </c>
      <c r="I7509" s="27" t="n">
        <v>0</v>
      </c>
      <c r="J7509" s="27" t="n">
        <v>0</v>
      </c>
      <c r="K7509" s="27" t="n">
        <v>2931333.6</v>
      </c>
      <c r="L7509" s="27" t="n">
        <v>0</v>
      </c>
    </row>
    <row r="7510">
      <c r="A7510" t="n">
        <v>7509</v>
      </c>
      <c r="B7510" s="27" t="n">
        <v>1412.8</v>
      </c>
      <c r="C7510" s="27" t="n">
        <v>1050.060522265891</v>
      </c>
      <c r="D7510" s="27" t="n">
        <v>1050.060522265891</v>
      </c>
      <c r="E7510" s="27" t="n">
        <v>1022.192488453191</v>
      </c>
      <c r="F7510" s="27" t="n">
        <v>1022.192488453191</v>
      </c>
      <c r="G7510" s="27" t="n">
        <v>1355.85</v>
      </c>
      <c r="H7510" s="27" t="n">
        <v>1458551.919606382</v>
      </c>
      <c r="I7510" s="27" t="n">
        <v>367989.2958431488</v>
      </c>
      <c r="J7510" s="27" t="n">
        <v>166924.0333644061</v>
      </c>
      <c r="K7510" s="27" t="n">
        <v>715983.5686653005</v>
      </c>
      <c r="L7510" s="27" t="n">
        <v>100528.6256</v>
      </c>
    </row>
    <row r="7511">
      <c r="A7511" t="n">
        <v>7510</v>
      </c>
      <c r="B7511" s="27" t="n">
        <v>1264.8</v>
      </c>
      <c r="C7511" s="27" t="n">
        <v>1316.374488127798</v>
      </c>
      <c r="D7511" s="27" t="n">
        <v>1316.374488127798</v>
      </c>
      <c r="E7511" s="27" t="n">
        <v>1281.438626844146</v>
      </c>
      <c r="F7511" s="27" t="n">
        <v>1264.8</v>
      </c>
      <c r="G7511" s="27" t="n">
        <v>1801.9</v>
      </c>
      <c r="H7511" s="27" t="n">
        <v>2397146.520268215</v>
      </c>
      <c r="I7511" s="27" t="n">
        <v>455328</v>
      </c>
      <c r="J7511" s="27" t="n">
        <v>206541.84</v>
      </c>
      <c r="K7511" s="27" t="n">
        <v>0</v>
      </c>
      <c r="L7511" s="27" t="n">
        <v>250556.8799999999</v>
      </c>
    </row>
    <row r="7512">
      <c r="A7512" t="n">
        <v>7511</v>
      </c>
      <c r="B7512" s="27" t="n">
        <v>1524</v>
      </c>
      <c r="C7512" s="27" t="n">
        <v>1586.143832943362</v>
      </c>
      <c r="D7512" s="27" t="n">
        <v>1586.143832943362</v>
      </c>
      <c r="E7512" s="27" t="n">
        <v>1544.048440315053</v>
      </c>
      <c r="F7512" s="27" t="n">
        <v>1524</v>
      </c>
      <c r="G7512" s="27" t="n">
        <v>1693.6</v>
      </c>
      <c r="H7512" s="27" t="n">
        <v>2711650.031331528</v>
      </c>
      <c r="I7512" s="27" t="n">
        <v>548640</v>
      </c>
      <c r="J7512" s="27" t="n">
        <v>248869.2</v>
      </c>
      <c r="K7512" s="27" t="n">
        <v>0</v>
      </c>
      <c r="L7512" s="27" t="n">
        <v>466953.6000000001</v>
      </c>
    </row>
    <row r="7513">
      <c r="A7513" t="n">
        <v>7512</v>
      </c>
      <c r="B7513" s="27" t="n">
        <v>828.8</v>
      </c>
      <c r="C7513" s="27" t="n">
        <v>862.5958062621121</v>
      </c>
      <c r="D7513" s="27" t="n">
        <v>862.5958062621121</v>
      </c>
      <c r="E7513" s="27" t="n">
        <v>839.7029838143806</v>
      </c>
      <c r="F7513" s="27" t="n">
        <v>828.8</v>
      </c>
      <c r="G7513" s="27" t="n">
        <v>1587.75</v>
      </c>
      <c r="H7513" s="27" t="n">
        <v>1380262.847344863</v>
      </c>
      <c r="I7513" s="27" t="n">
        <v>298368</v>
      </c>
      <c r="J7513" s="27" t="n">
        <v>135343.04</v>
      </c>
      <c r="K7513" s="27" t="n">
        <v>0</v>
      </c>
      <c r="L7513" s="27" t="n">
        <v>341672.8</v>
      </c>
    </row>
    <row r="7514">
      <c r="A7514" t="n">
        <v>7513</v>
      </c>
      <c r="B7514" s="27" t="n">
        <v>1140</v>
      </c>
      <c r="C7514" s="27" t="n">
        <v>0</v>
      </c>
      <c r="D7514" s="27" t="n">
        <v>0</v>
      </c>
      <c r="E7514" s="27" t="n">
        <v>0</v>
      </c>
      <c r="F7514" s="27" t="n">
        <v>0</v>
      </c>
      <c r="G7514" s="27" t="n">
        <v>1739.8</v>
      </c>
      <c r="H7514" s="27" t="n">
        <v>0</v>
      </c>
      <c r="I7514" s="27" t="n">
        <v>0</v>
      </c>
      <c r="J7514" s="27" t="n">
        <v>0</v>
      </c>
      <c r="K7514" s="27" t="n">
        <v>1356600</v>
      </c>
      <c r="L7514" s="27" t="n">
        <v>0</v>
      </c>
    </row>
    <row r="7515">
      <c r="A7515" t="n">
        <v>7514</v>
      </c>
      <c r="B7515" s="27" t="n">
        <v>1248.8</v>
      </c>
      <c r="C7515" s="27" t="n">
        <v>0</v>
      </c>
      <c r="D7515" s="27" t="n">
        <v>0</v>
      </c>
      <c r="E7515" s="27" t="n">
        <v>0</v>
      </c>
      <c r="F7515" s="27" t="n">
        <v>0</v>
      </c>
      <c r="G7515" s="27" t="n">
        <v>1499.35</v>
      </c>
      <c r="H7515" s="27" t="n">
        <v>0</v>
      </c>
      <c r="I7515" s="27" t="n">
        <v>0</v>
      </c>
      <c r="J7515" s="27" t="n">
        <v>0</v>
      </c>
      <c r="K7515" s="27" t="n">
        <v>1486072</v>
      </c>
      <c r="L7515" s="27" t="n">
        <v>0</v>
      </c>
    </row>
    <row r="7516">
      <c r="A7516" t="n">
        <v>7515</v>
      </c>
      <c r="B7516" s="27" t="n">
        <v>1267.2</v>
      </c>
      <c r="C7516" s="27" t="n">
        <v>0</v>
      </c>
      <c r="D7516" s="27" t="n">
        <v>0</v>
      </c>
      <c r="E7516" s="27" t="n">
        <v>0</v>
      </c>
      <c r="F7516" s="27" t="n">
        <v>0</v>
      </c>
      <c r="G7516" s="27" t="n">
        <v>1546.4</v>
      </c>
      <c r="H7516" s="27" t="n">
        <v>0</v>
      </c>
      <c r="I7516" s="27" t="n">
        <v>0</v>
      </c>
      <c r="J7516" s="27" t="n">
        <v>0</v>
      </c>
      <c r="K7516" s="27" t="n">
        <v>1507968</v>
      </c>
      <c r="L7516" s="27" t="n">
        <v>0</v>
      </c>
    </row>
    <row r="7517">
      <c r="A7517" t="n">
        <v>7516</v>
      </c>
      <c r="B7517" s="27" t="n">
        <v>1367.2</v>
      </c>
      <c r="C7517" s="27" t="n">
        <v>0</v>
      </c>
      <c r="D7517" s="27" t="n">
        <v>0</v>
      </c>
      <c r="E7517" s="27" t="n">
        <v>0</v>
      </c>
      <c r="F7517" s="27" t="n">
        <v>0</v>
      </c>
      <c r="G7517" s="27" t="n">
        <v>1633.25</v>
      </c>
      <c r="H7517" s="27" t="n">
        <v>0</v>
      </c>
      <c r="I7517" s="27" t="n">
        <v>0</v>
      </c>
      <c r="J7517" s="27" t="n">
        <v>0</v>
      </c>
      <c r="K7517" s="27" t="n">
        <v>1626968</v>
      </c>
      <c r="L7517" s="27" t="n">
        <v>0</v>
      </c>
    </row>
    <row r="7518">
      <c r="A7518" t="n">
        <v>7517</v>
      </c>
      <c r="B7518" s="27" t="n">
        <v>1266.4</v>
      </c>
      <c r="C7518" s="27" t="n">
        <v>0</v>
      </c>
      <c r="D7518" s="27" t="n">
        <v>0</v>
      </c>
      <c r="E7518" s="27" t="n">
        <v>0</v>
      </c>
      <c r="F7518" s="27" t="n">
        <v>0</v>
      </c>
      <c r="G7518" s="27" t="n">
        <v>1779.9</v>
      </c>
      <c r="H7518" s="27" t="n">
        <v>0</v>
      </c>
      <c r="I7518" s="27" t="n">
        <v>0</v>
      </c>
      <c r="J7518" s="27" t="n">
        <v>0</v>
      </c>
      <c r="K7518" s="27" t="n">
        <v>1507016</v>
      </c>
      <c r="L7518" s="27" t="n">
        <v>0</v>
      </c>
    </row>
    <row r="7519">
      <c r="A7519" t="n">
        <v>7518</v>
      </c>
      <c r="B7519" s="27" t="n">
        <v>1180</v>
      </c>
      <c r="C7519" s="27" t="n">
        <v>0</v>
      </c>
      <c r="D7519" s="27" t="n">
        <v>0</v>
      </c>
      <c r="E7519" s="27" t="n">
        <v>0</v>
      </c>
      <c r="F7519" s="27" t="n">
        <v>0</v>
      </c>
      <c r="G7519" s="27" t="n">
        <v>1785.6</v>
      </c>
      <c r="H7519" s="27" t="n">
        <v>0</v>
      </c>
      <c r="I7519" s="27" t="n">
        <v>0</v>
      </c>
      <c r="J7519" s="27" t="n">
        <v>0</v>
      </c>
      <c r="K7519" s="27" t="n">
        <v>1404200</v>
      </c>
      <c r="L7519" s="27" t="n">
        <v>0</v>
      </c>
    </row>
    <row r="7520">
      <c r="A7520" t="n">
        <v>7519</v>
      </c>
      <c r="B7520" s="27" t="n">
        <v>1235.738</v>
      </c>
      <c r="C7520" s="27" t="n">
        <v>1286.127432961788</v>
      </c>
      <c r="D7520" s="27" t="n">
        <v>1286.127432961788</v>
      </c>
      <c r="E7520" s="27" t="n">
        <v>1251.994312032837</v>
      </c>
      <c r="F7520" s="27" t="n">
        <v>1235.738</v>
      </c>
      <c r="G7520" s="27" t="n">
        <v>1779.2</v>
      </c>
      <c r="H7520" s="27" t="n">
        <v>2315051.571197748</v>
      </c>
      <c r="I7520" s="27" t="n">
        <v>444865.68</v>
      </c>
      <c r="J7520" s="27" t="n">
        <v>201796.0154</v>
      </c>
      <c r="K7520" s="27" t="n">
        <v>0</v>
      </c>
      <c r="L7520" s="27" t="n">
        <v>272850.9504</v>
      </c>
    </row>
    <row r="7521">
      <c r="A7521" t="n">
        <v>7520</v>
      </c>
      <c r="B7521" s="27" t="n">
        <v>932.415</v>
      </c>
      <c r="C7521" s="27" t="n">
        <v>970.4358936967751</v>
      </c>
      <c r="D7521" s="27" t="n">
        <v>970.4358936967751</v>
      </c>
      <c r="E7521" s="27" t="n">
        <v>944.6810541183465</v>
      </c>
      <c r="F7521" s="27" t="n">
        <v>932.415</v>
      </c>
      <c r="G7521" s="27" t="n">
        <v>1589.05</v>
      </c>
      <c r="H7521" s="27" t="n">
        <v>1557398.366187399</v>
      </c>
      <c r="I7521" s="27" t="n">
        <v>335669.4</v>
      </c>
      <c r="J7521" s="27" t="n">
        <v>152263.3695</v>
      </c>
      <c r="K7521" s="27" t="n">
        <v>0</v>
      </c>
      <c r="L7521" s="27" t="n">
        <v>383175.9442500002</v>
      </c>
    </row>
    <row r="7522">
      <c r="A7522" t="n">
        <v>7521</v>
      </c>
      <c r="B7522" s="27" t="n">
        <v>1225.774</v>
      </c>
      <c r="C7522" s="27" t="n">
        <v>1275.757132993646</v>
      </c>
      <c r="D7522" s="27" t="n">
        <v>1275.757132993646</v>
      </c>
      <c r="E7522" s="27" t="n">
        <v>1241.899234172404</v>
      </c>
      <c r="F7522" s="27" t="n">
        <v>1225.774</v>
      </c>
      <c r="G7522" s="27" t="n">
        <v>1546.45</v>
      </c>
      <c r="H7522" s="27" t="n">
        <v>1993082.372558522</v>
      </c>
      <c r="I7522" s="27" t="n">
        <v>441278.64</v>
      </c>
      <c r="J7522" s="27" t="n">
        <v>200168.8942</v>
      </c>
      <c r="K7522" s="27" t="n">
        <v>0</v>
      </c>
      <c r="L7522" s="27" t="n">
        <v>555949.7977000002</v>
      </c>
    </row>
    <row r="7523">
      <c r="A7523" t="n">
        <v>7522</v>
      </c>
      <c r="B7523" s="27" t="n">
        <v>1183.594</v>
      </c>
      <c r="C7523" s="27" t="n">
        <v>1231.857167853521</v>
      </c>
      <c r="D7523" s="27" t="n">
        <v>1231.857167853521</v>
      </c>
      <c r="E7523" s="27" t="n">
        <v>1199.164350174708</v>
      </c>
      <c r="F7523" s="27" t="n">
        <v>1183.594</v>
      </c>
      <c r="G7523" s="27" t="n">
        <v>1362.55</v>
      </c>
      <c r="H7523" s="27" t="n">
        <v>1699094.135517039</v>
      </c>
      <c r="I7523" s="27" t="n">
        <v>426093.84</v>
      </c>
      <c r="J7523" s="27" t="n">
        <v>193280.9002</v>
      </c>
      <c r="K7523" s="27" t="n">
        <v>0</v>
      </c>
      <c r="L7523" s="27" t="n">
        <v>754481.9953000001</v>
      </c>
    </row>
    <row r="7524">
      <c r="A7524" t="n">
        <v>7523</v>
      </c>
      <c r="B7524" s="27" t="n">
        <v>1167.775</v>
      </c>
      <c r="C7524" s="27" t="n">
        <v>1293.975930759837</v>
      </c>
      <c r="D7524" s="27" t="n">
        <v>1215.393119760784</v>
      </c>
      <c r="E7524" s="27" t="n">
        <v>1259.634514977992</v>
      </c>
      <c r="F7524" s="27" t="n">
        <v>1167.775</v>
      </c>
      <c r="G7524" s="27" t="n">
        <v>1109.35</v>
      </c>
      <c r="H7524" s="27" t="n">
        <v>1362848.728076799</v>
      </c>
      <c r="I7524" s="27" t="n">
        <v>420399.0000000001</v>
      </c>
      <c r="J7524" s="27" t="n">
        <v>190697.6575</v>
      </c>
      <c r="K7524" s="27" t="n">
        <v>0</v>
      </c>
      <c r="L7524" s="27" t="n">
        <v>1040078.80375</v>
      </c>
    </row>
    <row r="7525">
      <c r="A7525" t="n">
        <v>7524</v>
      </c>
      <c r="B7525" s="27" t="n">
        <v>1149.101</v>
      </c>
      <c r="C7525" s="27" t="n">
        <v>1195.957653923262</v>
      </c>
      <c r="D7525" s="27" t="n">
        <v>1195.957653923262</v>
      </c>
      <c r="E7525" s="27" t="n">
        <v>1164.217589773273</v>
      </c>
      <c r="F7525" s="27" t="n">
        <v>1149.101</v>
      </c>
      <c r="G7525" s="27" t="n">
        <v>1045.35</v>
      </c>
      <c r="H7525" s="27" t="n">
        <v>1264738.594020222</v>
      </c>
      <c r="I7525" s="27" t="n">
        <v>413676.36</v>
      </c>
      <c r="J7525" s="27" t="n">
        <v>187648.1933</v>
      </c>
      <c r="K7525" s="27" t="n">
        <v>0</v>
      </c>
      <c r="L7525" s="27" t="n">
        <v>1096989.26965</v>
      </c>
    </row>
    <row r="7526">
      <c r="A7526" t="n">
        <v>7525</v>
      </c>
      <c r="B7526" s="27" t="n">
        <v>1061.564</v>
      </c>
      <c r="C7526" s="27" t="n">
        <v>1104.851175770792</v>
      </c>
      <c r="D7526" s="27" t="n">
        <v>1104.851175770792</v>
      </c>
      <c r="E7526" s="27" t="n">
        <v>1075.529027883602</v>
      </c>
      <c r="F7526" s="27" t="n">
        <v>1061.564</v>
      </c>
      <c r="G7526" s="27" t="n">
        <v>1035.05</v>
      </c>
      <c r="H7526" s="27" t="n">
        <v>1157169.909823679</v>
      </c>
      <c r="I7526" s="27" t="n">
        <v>382163.04</v>
      </c>
      <c r="J7526" s="27" t="n">
        <v>173353.4012</v>
      </c>
      <c r="K7526" s="27" t="n">
        <v>0</v>
      </c>
      <c r="L7526" s="27" t="n">
        <v>1024356.1818</v>
      </c>
    </row>
    <row r="7527">
      <c r="A7527" t="n">
        <v>7526</v>
      </c>
      <c r="B7527" s="27" t="n">
        <v>1207.035</v>
      </c>
      <c r="C7527" s="27" t="n">
        <v>1256.254016664562</v>
      </c>
      <c r="D7527" s="27" t="n">
        <v>1256.254016664562</v>
      </c>
      <c r="E7527" s="27" t="n">
        <v>1222.913719918425</v>
      </c>
      <c r="F7527" s="27" t="n">
        <v>1207.035</v>
      </c>
      <c r="G7527" s="27" t="n">
        <v>1304.55</v>
      </c>
      <c r="H7527" s="27" t="n">
        <v>1659076.168879848</v>
      </c>
      <c r="I7527" s="27" t="n">
        <v>434532.6</v>
      </c>
      <c r="J7527" s="27" t="n">
        <v>197108.8155</v>
      </c>
      <c r="K7527" s="27" t="n">
        <v>0</v>
      </c>
      <c r="L7527" s="27" t="n">
        <v>839432.4907499999</v>
      </c>
    </row>
    <row r="7528">
      <c r="A7528" t="n">
        <v>7527</v>
      </c>
      <c r="B7528" s="27" t="n">
        <v>1229.373</v>
      </c>
      <c r="C7528" s="27" t="n">
        <v>1175.502226828334</v>
      </c>
      <c r="D7528" s="27" t="n">
        <v>1175.502226828334</v>
      </c>
      <c r="E7528" s="27" t="n">
        <v>1144.305038562018</v>
      </c>
      <c r="F7528" s="27" t="n">
        <v>1144.305038562018</v>
      </c>
      <c r="G7528" s="27" t="n">
        <v>1608.65</v>
      </c>
      <c r="H7528" s="27" t="n">
        <v>1942460.591950151</v>
      </c>
      <c r="I7528" s="27" t="n">
        <v>411949.8138823265</v>
      </c>
      <c r="J7528" s="27" t="n">
        <v>186865.0127971776</v>
      </c>
      <c r="K7528" s="27" t="n">
        <v>155929.5733158208</v>
      </c>
      <c r="L7528" s="27" t="n">
        <v>432302.0380499999</v>
      </c>
    </row>
    <row r="7529">
      <c r="A7529" t="n">
        <v>7528</v>
      </c>
      <c r="B7529" s="27" t="n">
        <v>1219.569</v>
      </c>
      <c r="C7529" s="27" t="n">
        <v>724.0111723542556</v>
      </c>
      <c r="D7529" s="27" t="n">
        <v>724.0111723542556</v>
      </c>
      <c r="E7529" s="27" t="n">
        <v>704.7963105400034</v>
      </c>
      <c r="F7529" s="27" t="n">
        <v>704.7963105400034</v>
      </c>
      <c r="G7529" s="27" t="n">
        <v>1773.7</v>
      </c>
      <c r="H7529" s="27" t="n">
        <v>1318531.536159189</v>
      </c>
      <c r="I7529" s="27" t="n">
        <v>253726.6717944012</v>
      </c>
      <c r="J7529" s="27" t="n">
        <v>115093.2375111826</v>
      </c>
      <c r="K7529" s="27" t="n">
        <v>943578.3397801735</v>
      </c>
      <c r="L7529" s="27" t="n">
        <v>153967.2784</v>
      </c>
    </row>
    <row r="7530">
      <c r="A7530" t="n">
        <v>7529</v>
      </c>
      <c r="B7530" s="27" t="n">
        <v>850.341</v>
      </c>
      <c r="C7530" s="27" t="n">
        <v>249.4575449181082</v>
      </c>
      <c r="D7530" s="27" t="n">
        <v>249.4575449181082</v>
      </c>
      <c r="E7530" s="27" t="n">
        <v>242.8370776696018</v>
      </c>
      <c r="F7530" s="27" t="n">
        <v>242.8370776696018</v>
      </c>
      <c r="G7530" s="27" t="n">
        <v>1883.7</v>
      </c>
      <c r="H7530" s="27" t="n">
        <v>482139.7232697838</v>
      </c>
      <c r="I7530" s="27" t="n">
        <v>87421.34796105666</v>
      </c>
      <c r="J7530" s="27" t="n">
        <v>39655.29478344598</v>
      </c>
      <c r="K7530" s="27" t="n">
        <v>1113554.68963162</v>
      </c>
      <c r="L7530" s="27" t="n">
        <v>27263.16230000003</v>
      </c>
    </row>
    <row r="7531">
      <c r="A7531" t="n">
        <v>7530</v>
      </c>
      <c r="B7531" s="27" t="n">
        <v>1029.964</v>
      </c>
      <c r="C7531" s="27" t="n">
        <v>0</v>
      </c>
      <c r="D7531" s="27" t="n">
        <v>0</v>
      </c>
      <c r="E7531" s="27" t="n">
        <v>0</v>
      </c>
      <c r="F7531" s="27" t="n">
        <v>0</v>
      </c>
      <c r="G7531" s="27" t="n">
        <v>1860.3</v>
      </c>
      <c r="H7531" s="27" t="n">
        <v>0</v>
      </c>
      <c r="I7531" s="27" t="n">
        <v>0</v>
      </c>
      <c r="J7531" s="27" t="n">
        <v>0</v>
      </c>
      <c r="K7531" s="27" t="n">
        <v>1887924.012</v>
      </c>
      <c r="L7531" s="27" t="n">
        <v>0</v>
      </c>
    </row>
    <row r="7532">
      <c r="A7532" t="n">
        <v>7531</v>
      </c>
      <c r="B7532" s="27" t="n">
        <v>1183.2</v>
      </c>
      <c r="C7532" s="27" t="n">
        <v>1231.447101796973</v>
      </c>
      <c r="D7532" s="27" t="n">
        <v>1231.447101796973</v>
      </c>
      <c r="E7532" s="27" t="n">
        <v>1198.76516704775</v>
      </c>
      <c r="F7532" s="27" t="n">
        <v>1183.2</v>
      </c>
      <c r="G7532" s="27" t="n">
        <v>1880.55</v>
      </c>
      <c r="H7532" s="27" t="n">
        <v>2348138.227128726</v>
      </c>
      <c r="I7532" s="27" t="n">
        <v>425952</v>
      </c>
      <c r="J7532" s="27" t="n">
        <v>193216.56</v>
      </c>
      <c r="K7532" s="27" t="n">
        <v>0</v>
      </c>
      <c r="L7532" s="27" t="n">
        <v>141333.2399999998</v>
      </c>
    </row>
    <row r="7533">
      <c r="A7533" t="n">
        <v>7532</v>
      </c>
      <c r="B7533" s="27" t="n">
        <v>1294.4</v>
      </c>
      <c r="C7533" s="27" t="n">
        <v>1347.181481208588</v>
      </c>
      <c r="D7533" s="27" t="n">
        <v>1347.181481208588</v>
      </c>
      <c r="E7533" s="27" t="n">
        <v>1311.428019123232</v>
      </c>
      <c r="F7533" s="27" t="n">
        <v>1294.4</v>
      </c>
      <c r="G7533" s="27" t="n">
        <v>1819.35</v>
      </c>
      <c r="H7533" s="27" t="n">
        <v>2488437.724069016</v>
      </c>
      <c r="I7533" s="27" t="n">
        <v>465984.0000000001</v>
      </c>
      <c r="J7533" s="27" t="n">
        <v>211375.52</v>
      </c>
      <c r="K7533" s="27" t="n">
        <v>0</v>
      </c>
      <c r="L7533" s="27" t="n">
        <v>233833.3599999999</v>
      </c>
    </row>
    <row r="7534">
      <c r="A7534" t="n">
        <v>7533</v>
      </c>
      <c r="B7534" s="27" t="n">
        <v>1021.6</v>
      </c>
      <c r="C7534" s="27" t="n">
        <v>1063.257572004553</v>
      </c>
      <c r="D7534" s="27" t="n">
        <v>1063.257572004553</v>
      </c>
      <c r="E7534" s="27" t="n">
        <v>1035.039295686259</v>
      </c>
      <c r="F7534" s="27" t="n">
        <v>1021.6</v>
      </c>
      <c r="G7534" s="27" t="n">
        <v>1738.5</v>
      </c>
      <c r="H7534" s="27" t="n">
        <v>1874986.237392215</v>
      </c>
      <c r="I7534" s="27" t="n">
        <v>367776</v>
      </c>
      <c r="J7534" s="27" t="n">
        <v>166827.28</v>
      </c>
      <c r="K7534" s="27" t="n">
        <v>0</v>
      </c>
      <c r="L7534" s="27" t="n">
        <v>267148.3999999999</v>
      </c>
    </row>
    <row r="7535">
      <c r="A7535" t="n">
        <v>7534</v>
      </c>
      <c r="B7535" s="27" t="n">
        <v>1191.2</v>
      </c>
      <c r="C7535" s="27" t="n">
        <v>1239.773316143132</v>
      </c>
      <c r="D7535" s="27" t="n">
        <v>1239.773316143132</v>
      </c>
      <c r="E7535" s="27" t="n">
        <v>1206.87040820426</v>
      </c>
      <c r="F7535" s="27" t="n">
        <v>1191.2</v>
      </c>
      <c r="G7535" s="27" t="n">
        <v>1824.9</v>
      </c>
      <c r="H7535" s="27" t="n">
        <v>2291243.816352739</v>
      </c>
      <c r="I7535" s="27" t="n">
        <v>428832</v>
      </c>
      <c r="J7535" s="27" t="n">
        <v>194522.96</v>
      </c>
      <c r="K7535" s="27" t="n">
        <v>0</v>
      </c>
      <c r="L7535" s="27" t="n">
        <v>208579.1199999996</v>
      </c>
    </row>
    <row r="7536">
      <c r="A7536" t="n">
        <v>7535</v>
      </c>
      <c r="B7536" s="27" t="n">
        <v>1176</v>
      </c>
      <c r="C7536" s="27" t="n">
        <v>1223.953508885429</v>
      </c>
      <c r="D7536" s="27" t="n">
        <v>1223.953508885429</v>
      </c>
      <c r="E7536" s="27" t="n">
        <v>1191.470450006891</v>
      </c>
      <c r="F7536" s="27" t="n">
        <v>1176</v>
      </c>
      <c r="G7536" s="27" t="n">
        <v>1812.7</v>
      </c>
      <c r="H7536" s="27" t="n">
        <v>2247501.815114963</v>
      </c>
      <c r="I7536" s="27" t="n">
        <v>423360</v>
      </c>
      <c r="J7536" s="27" t="n">
        <v>192040.8</v>
      </c>
      <c r="K7536" s="27" t="n">
        <v>0</v>
      </c>
      <c r="L7536" s="27" t="n">
        <v>220264.7999999998</v>
      </c>
    </row>
    <row r="7537">
      <c r="A7537" t="n">
        <v>7536</v>
      </c>
      <c r="B7537" s="27" t="n">
        <v>173.6</v>
      </c>
      <c r="C7537" s="27" t="n">
        <v>0</v>
      </c>
      <c r="D7537" s="27" t="n">
        <v>0</v>
      </c>
      <c r="E7537" s="27" t="n">
        <v>0</v>
      </c>
      <c r="F7537" s="27" t="n">
        <v>0</v>
      </c>
      <c r="G7537" s="27" t="n">
        <v>1796.3</v>
      </c>
      <c r="H7537" s="27" t="n">
        <v>0</v>
      </c>
      <c r="I7537" s="27" t="n">
        <v>0</v>
      </c>
      <c r="J7537" s="27" t="n">
        <v>0</v>
      </c>
      <c r="K7537" s="27" t="n">
        <v>318208.7999999999</v>
      </c>
      <c r="L7537" s="27" t="n">
        <v>0</v>
      </c>
    </row>
    <row r="7538">
      <c r="A7538" t="n">
        <v>7537</v>
      </c>
      <c r="B7538" s="27" t="n">
        <v>89.59999999999999</v>
      </c>
      <c r="C7538" s="27" t="n">
        <v>0</v>
      </c>
      <c r="D7538" s="27" t="n">
        <v>0</v>
      </c>
      <c r="E7538" s="27" t="n">
        <v>0</v>
      </c>
      <c r="F7538" s="27" t="n">
        <v>0</v>
      </c>
      <c r="G7538" s="27" t="n">
        <v>1648.85</v>
      </c>
      <c r="H7538" s="27" t="n">
        <v>0</v>
      </c>
      <c r="I7538" s="27" t="n">
        <v>0</v>
      </c>
      <c r="J7538" s="27" t="n">
        <v>0</v>
      </c>
      <c r="K7538" s="27" t="n">
        <v>106624</v>
      </c>
      <c r="L7538" s="27" t="n">
        <v>0</v>
      </c>
    </row>
    <row r="7539">
      <c r="A7539" t="n">
        <v>7538</v>
      </c>
      <c r="B7539" s="27" t="n">
        <v>171.2</v>
      </c>
      <c r="C7539" s="27" t="n">
        <v>0</v>
      </c>
      <c r="D7539" s="27" t="n">
        <v>0</v>
      </c>
      <c r="E7539" s="27" t="n">
        <v>0</v>
      </c>
      <c r="F7539" s="27" t="n">
        <v>0</v>
      </c>
      <c r="G7539" s="27" t="n">
        <v>1777.85</v>
      </c>
      <c r="H7539" s="27" t="n">
        <v>0</v>
      </c>
      <c r="I7539" s="27" t="n">
        <v>0</v>
      </c>
      <c r="J7539" s="27" t="n">
        <v>0</v>
      </c>
      <c r="K7539" s="27" t="n">
        <v>203728</v>
      </c>
      <c r="L7539" s="27" t="n">
        <v>0</v>
      </c>
    </row>
    <row r="7540">
      <c r="A7540" t="n">
        <v>7539</v>
      </c>
      <c r="B7540" s="27" t="n">
        <v>109.6</v>
      </c>
      <c r="C7540" s="27" t="n">
        <v>0</v>
      </c>
      <c r="D7540" s="27" t="n">
        <v>0</v>
      </c>
      <c r="E7540" s="27" t="n">
        <v>0</v>
      </c>
      <c r="F7540" s="27" t="n">
        <v>0</v>
      </c>
      <c r="G7540" s="27" t="n">
        <v>1740.75</v>
      </c>
      <c r="H7540" s="27" t="n">
        <v>0</v>
      </c>
      <c r="I7540" s="27" t="n">
        <v>0</v>
      </c>
      <c r="J7540" s="27" t="n">
        <v>0</v>
      </c>
      <c r="K7540" s="27" t="n">
        <v>130424</v>
      </c>
      <c r="L7540" s="27" t="n">
        <v>0</v>
      </c>
    </row>
    <row r="7541">
      <c r="A7541" t="n">
        <v>7540</v>
      </c>
      <c r="B7541" s="27" t="n">
        <v>114.4</v>
      </c>
      <c r="C7541" s="27" t="n">
        <v>0</v>
      </c>
      <c r="D7541" s="27" t="n">
        <v>0</v>
      </c>
      <c r="E7541" s="27" t="n">
        <v>0</v>
      </c>
      <c r="F7541" s="27" t="n">
        <v>0</v>
      </c>
      <c r="G7541" s="27" t="n">
        <v>1752.6</v>
      </c>
      <c r="H7541" s="27" t="n">
        <v>0</v>
      </c>
      <c r="I7541" s="27" t="n">
        <v>0</v>
      </c>
      <c r="J7541" s="27" t="n">
        <v>0</v>
      </c>
      <c r="K7541" s="27" t="n">
        <v>136136</v>
      </c>
      <c r="L7541" s="27" t="n">
        <v>0</v>
      </c>
    </row>
    <row r="7542">
      <c r="A7542" t="n">
        <v>7541</v>
      </c>
      <c r="B7542" s="27" t="n">
        <v>85.59999999999999</v>
      </c>
      <c r="C7542" s="27" t="n">
        <v>0</v>
      </c>
      <c r="D7542" s="27" t="n">
        <v>0</v>
      </c>
      <c r="E7542" s="27" t="n">
        <v>0</v>
      </c>
      <c r="F7542" s="27" t="n">
        <v>0</v>
      </c>
      <c r="G7542" s="27" t="n">
        <v>1775.15</v>
      </c>
      <c r="H7542" s="27" t="n">
        <v>0</v>
      </c>
      <c r="I7542" s="27" t="n">
        <v>0</v>
      </c>
      <c r="J7542" s="27" t="n">
        <v>0</v>
      </c>
      <c r="K7542" s="27" t="n">
        <v>101864</v>
      </c>
      <c r="L7542" s="27" t="n">
        <v>0</v>
      </c>
    </row>
    <row r="7543">
      <c r="A7543" t="n">
        <v>7542</v>
      </c>
      <c r="B7543" s="27" t="n">
        <v>88.8</v>
      </c>
      <c r="C7543" s="27" t="n">
        <v>0</v>
      </c>
      <c r="D7543" s="27" t="n">
        <v>0</v>
      </c>
      <c r="E7543" s="27" t="n">
        <v>0</v>
      </c>
      <c r="F7543" s="27" t="n">
        <v>0</v>
      </c>
      <c r="G7543" s="27" t="n">
        <v>1775.85</v>
      </c>
      <c r="H7543" s="27" t="n">
        <v>0</v>
      </c>
      <c r="I7543" s="27" t="n">
        <v>0</v>
      </c>
      <c r="J7543" s="27" t="n">
        <v>0</v>
      </c>
      <c r="K7543" s="27" t="n">
        <v>105672</v>
      </c>
      <c r="L7543" s="27" t="n">
        <v>0</v>
      </c>
    </row>
    <row r="7544">
      <c r="A7544" t="n">
        <v>7543</v>
      </c>
      <c r="B7544" s="27" t="n">
        <v>85.749</v>
      </c>
      <c r="C7544" s="27" t="n">
        <v>89.24556924610262</v>
      </c>
      <c r="D7544" s="27" t="n">
        <v>89.24556924610262</v>
      </c>
      <c r="E7544" s="27" t="n">
        <v>86.87704049119127</v>
      </c>
      <c r="F7544" s="27" t="n">
        <v>85.749</v>
      </c>
      <c r="G7544" s="27" t="n">
        <v>1678.55</v>
      </c>
      <c r="H7544" s="27" t="n">
        <v>151196.1844753529</v>
      </c>
      <c r="I7544" s="27" t="n">
        <v>30869.64</v>
      </c>
      <c r="J7544" s="27" t="n">
        <v>14002.8117</v>
      </c>
      <c r="K7544" s="27" t="n">
        <v>0</v>
      </c>
      <c r="L7544" s="27" t="n">
        <v>0</v>
      </c>
    </row>
    <row r="7545">
      <c r="A7545" t="n">
        <v>7544</v>
      </c>
      <c r="B7545" s="27" t="n">
        <v>209.928</v>
      </c>
      <c r="C7545" s="27" t="n">
        <v>170.6728232211616</v>
      </c>
      <c r="D7545" s="27" t="n">
        <v>170.6728232211616</v>
      </c>
      <c r="E7545" s="27" t="n">
        <v>166.1432595364201</v>
      </c>
      <c r="F7545" s="27" t="n">
        <v>166.1432595364201</v>
      </c>
      <c r="G7545" s="27" t="n">
        <v>1518.05</v>
      </c>
      <c r="H7545" s="27" t="n">
        <v>264914.5333033197</v>
      </c>
      <c r="I7545" s="27" t="n">
        <v>59811.57343311125</v>
      </c>
      <c r="J7545" s="27" t="n">
        <v>27131.19428229741</v>
      </c>
      <c r="K7545" s="27" t="n">
        <v>80257.42926974186</v>
      </c>
      <c r="L7545" s="27" t="n">
        <v>0</v>
      </c>
    </row>
    <row r="7546">
      <c r="A7546" t="n">
        <v>7545</v>
      </c>
      <c r="B7546" s="27" t="n">
        <v>856.951</v>
      </c>
      <c r="C7546" s="27" t="n">
        <v>574.499422893858</v>
      </c>
      <c r="D7546" s="27" t="n">
        <v>574.499422893858</v>
      </c>
      <c r="E7546" s="27" t="n">
        <v>559.252521402852</v>
      </c>
      <c r="F7546" s="27" t="n">
        <v>559.252521402852</v>
      </c>
      <c r="G7546" s="27" t="n">
        <v>1496.45</v>
      </c>
      <c r="H7546" s="27" t="n">
        <v>874823.6910209063</v>
      </c>
      <c r="I7546" s="27" t="n">
        <v>201330.9077050267</v>
      </c>
      <c r="J7546" s="27" t="n">
        <v>91325.93674508574</v>
      </c>
      <c r="K7546" s="27" t="n">
        <v>545681.3112685722</v>
      </c>
      <c r="L7546" s="27" t="n">
        <v>139927.98465</v>
      </c>
    </row>
    <row r="7547">
      <c r="A7547" t="n">
        <v>7546</v>
      </c>
      <c r="B7547" s="27" t="n">
        <v>1343.987</v>
      </c>
      <c r="C7547" s="27" t="n">
        <v>703.0655393896983</v>
      </c>
      <c r="D7547" s="27" t="n">
        <v>703.0655393896983</v>
      </c>
      <c r="E7547" s="27" t="n">
        <v>684.4065632556592</v>
      </c>
      <c r="F7547" s="27" t="n">
        <v>684.4065632556592</v>
      </c>
      <c r="G7547" s="27" t="n">
        <v>1256.85</v>
      </c>
      <c r="H7547" s="27" t="n">
        <v>899624.3816867718</v>
      </c>
      <c r="I7547" s="27" t="n">
        <v>246386.3627720373</v>
      </c>
      <c r="J7547" s="27" t="n">
        <v>111763.5917796492</v>
      </c>
      <c r="K7547" s="27" t="n">
        <v>1209010.940552377</v>
      </c>
      <c r="L7547" s="27" t="n">
        <v>490988.0577500002</v>
      </c>
    </row>
    <row r="7548">
      <c r="A7548" t="n">
        <v>7547</v>
      </c>
      <c r="B7548" s="27" t="n">
        <v>1233.607</v>
      </c>
      <c r="C7548" s="27" t="n">
        <v>1131.91449472619</v>
      </c>
      <c r="D7548" s="27" t="n">
        <v>1131.91449472619</v>
      </c>
      <c r="E7548" s="27" t="n">
        <v>1101.874101107691</v>
      </c>
      <c r="F7548" s="27" t="n">
        <v>1101.874101107691</v>
      </c>
      <c r="G7548" s="27" t="n">
        <v>1188.25</v>
      </c>
      <c r="H7548" s="27" t="n">
        <v>1374504.681934388</v>
      </c>
      <c r="I7548" s="27" t="n">
        <v>396674.6763987688</v>
      </c>
      <c r="J7548" s="27" t="n">
        <v>179936.040710886</v>
      </c>
      <c r="K7548" s="27" t="n">
        <v>241466.4036696021</v>
      </c>
      <c r="L7548" s="27" t="n">
        <v>863445.487</v>
      </c>
    </row>
    <row r="7549">
      <c r="A7549" t="n">
        <v>7548</v>
      </c>
      <c r="B7549" s="27" t="n">
        <v>1009.939</v>
      </c>
      <c r="C7549" s="27" t="n">
        <v>1051.121073818233</v>
      </c>
      <c r="D7549" s="27" t="n">
        <v>1051.121073818233</v>
      </c>
      <c r="E7549" s="27" t="n">
        <v>1023.224893545502</v>
      </c>
      <c r="F7549" s="27" t="n">
        <v>1009.939</v>
      </c>
      <c r="G7549" s="27" t="n">
        <v>1183.05</v>
      </c>
      <c r="H7549" s="27" t="n">
        <v>1257434.48393996</v>
      </c>
      <c r="I7549" s="27" t="n">
        <v>363578.04</v>
      </c>
      <c r="J7549" s="27" t="n">
        <v>164923.0387</v>
      </c>
      <c r="K7549" s="27" t="n">
        <v>0</v>
      </c>
      <c r="L7549" s="27" t="n">
        <v>825069.6660500001</v>
      </c>
    </row>
    <row r="7550">
      <c r="A7550" t="n">
        <v>7549</v>
      </c>
      <c r="B7550" s="27" t="n">
        <v>1251.764</v>
      </c>
      <c r="C7550" s="27" t="n">
        <v>1302.806921850732</v>
      </c>
      <c r="D7550" s="27" t="n">
        <v>1302.806921850732</v>
      </c>
      <c r="E7550" s="27" t="n">
        <v>1268.231136379614</v>
      </c>
      <c r="F7550" s="27" t="n">
        <v>1251.764</v>
      </c>
      <c r="G7550" s="27" t="n">
        <v>1016.65</v>
      </c>
      <c r="H7550" s="27" t="n">
        <v>1339086.475690523</v>
      </c>
      <c r="I7550" s="27" t="n">
        <v>450635.04</v>
      </c>
      <c r="J7550" s="27" t="n">
        <v>204413.0612</v>
      </c>
      <c r="K7550" s="27" t="n">
        <v>0</v>
      </c>
      <c r="L7550" s="27" t="n">
        <v>1230922.1294</v>
      </c>
    </row>
    <row r="7551">
      <c r="A7551" t="n">
        <v>7550</v>
      </c>
      <c r="B7551" s="27" t="n">
        <v>1114.082</v>
      </c>
      <c r="C7551" s="27" t="n">
        <v>1159.510691399742</v>
      </c>
      <c r="D7551" s="27" t="n">
        <v>1159.510691399742</v>
      </c>
      <c r="E7551" s="27" t="n">
        <v>1128.737909765797</v>
      </c>
      <c r="F7551" s="27" t="n">
        <v>1114.082</v>
      </c>
      <c r="G7551" s="27" t="n">
        <v>1019.35</v>
      </c>
      <c r="H7551" s="27" t="n">
        <v>1193600.914790105</v>
      </c>
      <c r="I7551" s="27" t="n">
        <v>401069.52</v>
      </c>
      <c r="J7551" s="27" t="n">
        <v>181929.5906</v>
      </c>
      <c r="K7551" s="27" t="n">
        <v>0</v>
      </c>
      <c r="L7551" s="27" t="n">
        <v>1092524.5133</v>
      </c>
    </row>
    <row r="7552">
      <c r="A7552" t="n">
        <v>7551</v>
      </c>
      <c r="B7552" s="27" t="n">
        <v>1131.027</v>
      </c>
      <c r="C7552" s="27" t="n">
        <v>1177.146654161701</v>
      </c>
      <c r="D7552" s="27" t="n">
        <v>1177.146654161701</v>
      </c>
      <c r="E7552" s="27" t="n">
        <v>1145.905823690429</v>
      </c>
      <c r="F7552" s="27" t="n">
        <v>1131.027</v>
      </c>
      <c r="G7552" s="27" t="n">
        <v>1027.1</v>
      </c>
      <c r="H7552" s="27" t="n">
        <v>1219353.133268132</v>
      </c>
      <c r="I7552" s="27" t="n">
        <v>407169.72</v>
      </c>
      <c r="J7552" s="27" t="n">
        <v>184696.7091</v>
      </c>
      <c r="K7552" s="27" t="n">
        <v>0</v>
      </c>
      <c r="L7552" s="27" t="n">
        <v>1100376.1683</v>
      </c>
    </row>
    <row r="7553">
      <c r="A7553" t="n">
        <v>7552</v>
      </c>
      <c r="B7553" s="27" t="n">
        <v>1306.039</v>
      </c>
      <c r="C7553" s="27" t="n">
        <v>1359.295082305457</v>
      </c>
      <c r="D7553" s="27" t="n">
        <v>1359.295082305457</v>
      </c>
      <c r="E7553" s="27" t="n">
        <v>1323.220131850808</v>
      </c>
      <c r="F7553" s="27" t="n">
        <v>1306.039</v>
      </c>
      <c r="G7553" s="27" t="n">
        <v>1355.45</v>
      </c>
      <c r="H7553" s="27" t="n">
        <v>1853644.045724034</v>
      </c>
      <c r="I7553" s="27" t="n">
        <v>470174.04</v>
      </c>
      <c r="J7553" s="27" t="n">
        <v>213276.1687</v>
      </c>
      <c r="K7553" s="27" t="n">
        <v>0</v>
      </c>
      <c r="L7553" s="27" t="n">
        <v>841807.4374499999</v>
      </c>
    </row>
    <row r="7554">
      <c r="A7554" t="n">
        <v>7553</v>
      </c>
      <c r="B7554" s="27" t="n">
        <v>1317.887</v>
      </c>
      <c r="C7554" s="27" t="n">
        <v>795.6488798118176</v>
      </c>
      <c r="D7554" s="27" t="n">
        <v>795.6488798118176</v>
      </c>
      <c r="E7554" s="27" t="n">
        <v>774.5327922954663</v>
      </c>
      <c r="F7554" s="27" t="n">
        <v>774.5327922954663</v>
      </c>
      <c r="G7554" s="27" t="n">
        <v>1542.9</v>
      </c>
      <c r="H7554" s="27" t="n">
        <v>1251673.724842256</v>
      </c>
      <c r="I7554" s="27" t="n">
        <v>278831.8052263678</v>
      </c>
      <c r="J7554" s="27" t="n">
        <v>126481.2049818496</v>
      </c>
      <c r="K7554" s="27" t="n">
        <v>995968.2627224101</v>
      </c>
      <c r="L7554" s="27" t="n">
        <v>341767.7276999999</v>
      </c>
    </row>
    <row r="7555">
      <c r="A7555" t="n">
        <v>7554</v>
      </c>
      <c r="B7555" s="27" t="n">
        <v>1482.151</v>
      </c>
      <c r="C7555" s="27" t="n">
        <v>0</v>
      </c>
      <c r="D7555" s="27" t="n">
        <v>0</v>
      </c>
      <c r="E7555" s="27" t="n">
        <v>0</v>
      </c>
      <c r="F7555" s="27" t="n">
        <v>0</v>
      </c>
      <c r="G7555" s="27" t="n">
        <v>1846.5</v>
      </c>
      <c r="H7555" s="27" t="n">
        <v>0</v>
      </c>
      <c r="I7555" s="27" t="n">
        <v>0</v>
      </c>
      <c r="J7555" s="27" t="n">
        <v>0</v>
      </c>
      <c r="K7555" s="27" t="n">
        <v>2716782.783</v>
      </c>
      <c r="L7555" s="27" t="n">
        <v>0</v>
      </c>
    </row>
    <row r="7556">
      <c r="A7556" t="n">
        <v>7555</v>
      </c>
      <c r="B7556" s="27" t="n">
        <v>1344.8</v>
      </c>
      <c r="C7556" s="27" t="n">
        <v>1399.636631589392</v>
      </c>
      <c r="D7556" s="27" t="n">
        <v>1399.636631589392</v>
      </c>
      <c r="E7556" s="27" t="n">
        <v>1362.491038409241</v>
      </c>
      <c r="F7556" s="27" t="n">
        <v>1344.8</v>
      </c>
      <c r="G7556" s="27" t="n">
        <v>1859.4</v>
      </c>
      <c r="H7556" s="27" t="n">
        <v>2628801.806032615</v>
      </c>
      <c r="I7556" s="27" t="n">
        <v>484128</v>
      </c>
      <c r="J7556" s="27" t="n">
        <v>219605.84</v>
      </c>
      <c r="K7556" s="27" t="n">
        <v>0</v>
      </c>
      <c r="L7556" s="27" t="n">
        <v>189078.8799999999</v>
      </c>
    </row>
    <row r="7557">
      <c r="A7557" t="n">
        <v>7556</v>
      </c>
      <c r="B7557" s="27" t="n">
        <v>1447.2</v>
      </c>
      <c r="C7557" s="27" t="n">
        <v>1506.212175220232</v>
      </c>
      <c r="D7557" s="27" t="n">
        <v>1506.212175220232</v>
      </c>
      <c r="E7557" s="27" t="n">
        <v>1466.238125212562</v>
      </c>
      <c r="F7557" s="27" t="n">
        <v>1447.2</v>
      </c>
      <c r="G7557" s="27" t="n">
        <v>1826.35</v>
      </c>
      <c r="H7557" s="27" t="n">
        <v>2782152.565710981</v>
      </c>
      <c r="I7557" s="27" t="n">
        <v>520992</v>
      </c>
      <c r="J7557" s="27" t="n">
        <v>236327.76</v>
      </c>
      <c r="K7557" s="27" t="n">
        <v>0</v>
      </c>
      <c r="L7557" s="27" t="n">
        <v>251306.2800000003</v>
      </c>
    </row>
    <row r="7558">
      <c r="A7558" t="n">
        <v>7557</v>
      </c>
      <c r="B7558" s="27" t="n">
        <v>1483.2</v>
      </c>
      <c r="C7558" s="27" t="n">
        <v>1543.68013977795</v>
      </c>
      <c r="D7558" s="27" t="n">
        <v>1543.68013977795</v>
      </c>
      <c r="E7558" s="27" t="n">
        <v>1502.711710416855</v>
      </c>
      <c r="F7558" s="27" t="n">
        <v>1483.2</v>
      </c>
      <c r="G7558" s="27" t="n">
        <v>1815.35</v>
      </c>
      <c r="H7558" s="27" t="n">
        <v>2836279.376417092</v>
      </c>
      <c r="I7558" s="27" t="n">
        <v>533952</v>
      </c>
      <c r="J7558" s="27" t="n">
        <v>242206.56</v>
      </c>
      <c r="K7558" s="27" t="n">
        <v>0</v>
      </c>
      <c r="L7558" s="27" t="n">
        <v>273872.8799999999</v>
      </c>
    </row>
    <row r="7559">
      <c r="A7559" t="n">
        <v>7558</v>
      </c>
      <c r="B7559" s="27" t="n">
        <v>1075.2</v>
      </c>
      <c r="C7559" s="27" t="n">
        <v>1119.043208123821</v>
      </c>
      <c r="D7559" s="27" t="n">
        <v>1119.043208123821</v>
      </c>
      <c r="E7559" s="27" t="n">
        <v>1089.344411434872</v>
      </c>
      <c r="F7559" s="27" t="n">
        <v>1075.2</v>
      </c>
      <c r="G7559" s="27" t="n">
        <v>1808.05</v>
      </c>
      <c r="H7559" s="27" t="n">
        <v>2048178.713319777</v>
      </c>
      <c r="I7559" s="27" t="n">
        <v>387072</v>
      </c>
      <c r="J7559" s="27" t="n">
        <v>175580.16</v>
      </c>
      <c r="K7559" s="27" t="n">
        <v>0</v>
      </c>
      <c r="L7559" s="27" t="n">
        <v>206384.6399999999</v>
      </c>
    </row>
    <row r="7560">
      <c r="A7560" t="n">
        <v>7559</v>
      </c>
      <c r="B7560" s="27" t="n">
        <v>1232.8</v>
      </c>
      <c r="C7560" s="27" t="n">
        <v>1283.069630743161</v>
      </c>
      <c r="D7560" s="27" t="n">
        <v>1283.069630743161</v>
      </c>
      <c r="E7560" s="27" t="n">
        <v>1249.017662218108</v>
      </c>
      <c r="F7560" s="27" t="n">
        <v>1232.8</v>
      </c>
      <c r="G7560" s="27" t="n">
        <v>1795.95</v>
      </c>
      <c r="H7560" s="27" t="n">
        <v>2331814.815408499</v>
      </c>
      <c r="I7560" s="27" t="n">
        <v>443808</v>
      </c>
      <c r="J7560" s="27" t="n">
        <v>201316.24</v>
      </c>
      <c r="K7560" s="27" t="n">
        <v>0</v>
      </c>
      <c r="L7560" s="27" t="n">
        <v>251552.8399999999</v>
      </c>
    </row>
    <row r="7561">
      <c r="A7561" t="n">
        <v>7560</v>
      </c>
      <c r="B7561" s="27" t="n">
        <v>1115.2</v>
      </c>
      <c r="C7561" s="27" t="n">
        <v>0</v>
      </c>
      <c r="D7561" s="27" t="n">
        <v>0</v>
      </c>
      <c r="E7561" s="27" t="n">
        <v>0</v>
      </c>
      <c r="F7561" s="27" t="n">
        <v>0</v>
      </c>
      <c r="G7561" s="27" t="n">
        <v>1759.25</v>
      </c>
      <c r="H7561" s="27" t="n">
        <v>0</v>
      </c>
      <c r="I7561" s="27" t="n">
        <v>0</v>
      </c>
      <c r="J7561" s="27" t="n">
        <v>0</v>
      </c>
      <c r="K7561" s="27" t="n">
        <v>2044161.6</v>
      </c>
      <c r="L7561" s="27" t="n">
        <v>0</v>
      </c>
    </row>
    <row r="7562">
      <c r="A7562" t="n">
        <v>7561</v>
      </c>
      <c r="B7562" s="27" t="n">
        <v>1131.2</v>
      </c>
      <c r="C7562" s="27" t="n">
        <v>0</v>
      </c>
      <c r="D7562" s="27" t="n">
        <v>0</v>
      </c>
      <c r="E7562" s="27" t="n">
        <v>0</v>
      </c>
      <c r="F7562" s="27" t="n">
        <v>0</v>
      </c>
      <c r="G7562" s="27" t="n">
        <v>1661.95</v>
      </c>
      <c r="H7562" s="27" t="n">
        <v>0</v>
      </c>
      <c r="I7562" s="27" t="n">
        <v>0</v>
      </c>
      <c r="J7562" s="27" t="n">
        <v>0</v>
      </c>
      <c r="K7562" s="27" t="n">
        <v>1346128</v>
      </c>
      <c r="L7562" s="27" t="n">
        <v>0</v>
      </c>
    </row>
    <row r="7563">
      <c r="A7563" t="n">
        <v>7562</v>
      </c>
      <c r="B7563" s="27" t="n">
        <v>1402.4</v>
      </c>
      <c r="C7563" s="27" t="n">
        <v>0</v>
      </c>
      <c r="D7563" s="27" t="n">
        <v>0</v>
      </c>
      <c r="E7563" s="27" t="n">
        <v>0</v>
      </c>
      <c r="F7563" s="27" t="n">
        <v>0</v>
      </c>
      <c r="G7563" s="27" t="n">
        <v>1454.1</v>
      </c>
      <c r="H7563" s="27" t="n">
        <v>0</v>
      </c>
      <c r="I7563" s="27" t="n">
        <v>0</v>
      </c>
      <c r="J7563" s="27" t="n">
        <v>0</v>
      </c>
      <c r="K7563" s="27" t="n">
        <v>1668856</v>
      </c>
      <c r="L7563" s="27" t="n">
        <v>0</v>
      </c>
    </row>
    <row r="7564">
      <c r="A7564" t="n">
        <v>7563</v>
      </c>
      <c r="B7564" s="27" t="n">
        <v>878.4</v>
      </c>
      <c r="C7564" s="27" t="n">
        <v>0</v>
      </c>
      <c r="D7564" s="27" t="n">
        <v>0</v>
      </c>
      <c r="E7564" s="27" t="n">
        <v>0</v>
      </c>
      <c r="F7564" s="27" t="n">
        <v>0</v>
      </c>
      <c r="G7564" s="27" t="n">
        <v>1394.3</v>
      </c>
      <c r="H7564" s="27" t="n">
        <v>0</v>
      </c>
      <c r="I7564" s="27" t="n">
        <v>0</v>
      </c>
      <c r="J7564" s="27" t="n">
        <v>0</v>
      </c>
      <c r="K7564" s="27" t="n">
        <v>1045296</v>
      </c>
      <c r="L7564" s="27" t="n">
        <v>0</v>
      </c>
    </row>
    <row r="7565">
      <c r="A7565" t="n">
        <v>7564</v>
      </c>
      <c r="B7565" s="27" t="n">
        <v>985.6</v>
      </c>
      <c r="C7565" s="27" t="n">
        <v>0</v>
      </c>
      <c r="D7565" s="27" t="n">
        <v>0</v>
      </c>
      <c r="E7565" s="27" t="n">
        <v>0</v>
      </c>
      <c r="F7565" s="27" t="n">
        <v>0</v>
      </c>
      <c r="G7565" s="27" t="n">
        <v>1490.7</v>
      </c>
      <c r="H7565" s="27" t="n">
        <v>0</v>
      </c>
      <c r="I7565" s="27" t="n">
        <v>0</v>
      </c>
      <c r="J7565" s="27" t="n">
        <v>0</v>
      </c>
      <c r="K7565" s="27" t="n">
        <v>1172864</v>
      </c>
      <c r="L7565" s="27" t="n">
        <v>0</v>
      </c>
    </row>
    <row r="7566">
      <c r="A7566" t="n">
        <v>7565</v>
      </c>
      <c r="B7566" s="27" t="n">
        <v>1147.2</v>
      </c>
      <c r="C7566" s="27" t="n">
        <v>0</v>
      </c>
      <c r="D7566" s="27" t="n">
        <v>0</v>
      </c>
      <c r="E7566" s="27" t="n">
        <v>0</v>
      </c>
      <c r="F7566" s="27" t="n">
        <v>0</v>
      </c>
      <c r="G7566" s="27" t="n">
        <v>1508.35</v>
      </c>
      <c r="H7566" s="27" t="n">
        <v>0</v>
      </c>
      <c r="I7566" s="27" t="n">
        <v>0</v>
      </c>
      <c r="J7566" s="27" t="n">
        <v>0</v>
      </c>
      <c r="K7566" s="27" t="n">
        <v>1365168</v>
      </c>
      <c r="L7566" s="27" t="n">
        <v>0</v>
      </c>
    </row>
    <row r="7567">
      <c r="A7567" t="n">
        <v>7566</v>
      </c>
      <c r="B7567" s="27" t="n">
        <v>1303.2</v>
      </c>
      <c r="C7567" s="27" t="n">
        <v>0</v>
      </c>
      <c r="D7567" s="27" t="n">
        <v>0</v>
      </c>
      <c r="E7567" s="27" t="n">
        <v>0</v>
      </c>
      <c r="F7567" s="27" t="n">
        <v>0</v>
      </c>
      <c r="G7567" s="27" t="n">
        <v>1538.45</v>
      </c>
      <c r="H7567" s="27" t="n">
        <v>0</v>
      </c>
      <c r="I7567" s="27" t="n">
        <v>0</v>
      </c>
      <c r="J7567" s="27" t="n">
        <v>0</v>
      </c>
      <c r="K7567" s="27" t="n">
        <v>1550808</v>
      </c>
      <c r="L7567" s="27" t="n">
        <v>0</v>
      </c>
    </row>
    <row r="7568">
      <c r="A7568" t="n">
        <v>7567</v>
      </c>
      <c r="B7568" s="27" t="n">
        <v>1182.365</v>
      </c>
      <c r="C7568" s="27" t="n">
        <v>1153.882170501739</v>
      </c>
      <c r="D7568" s="27" t="n">
        <v>1153.882170501739</v>
      </c>
      <c r="E7568" s="27" t="n">
        <v>1123.258766743997</v>
      </c>
      <c r="F7568" s="27" t="n">
        <v>1123.258766743997</v>
      </c>
      <c r="G7568" s="27" t="n">
        <v>1779.7</v>
      </c>
      <c r="H7568" s="27" t="n">
        <v>2095553.558324434</v>
      </c>
      <c r="I7568" s="27" t="n">
        <v>404373.1560278389</v>
      </c>
      <c r="J7568" s="27" t="n">
        <v>183428.1566092947</v>
      </c>
      <c r="K7568" s="27" t="n">
        <v>108341.7255582538</v>
      </c>
      <c r="L7568" s="27" t="n">
        <v>105309.1278</v>
      </c>
    </row>
    <row r="7569">
      <c r="A7569" t="n">
        <v>7568</v>
      </c>
      <c r="B7569" s="27" t="n">
        <v>1335.808</v>
      </c>
      <c r="C7569" s="27" t="n">
        <v>1390.277966664309</v>
      </c>
      <c r="D7569" s="27" t="n">
        <v>1390.277966664309</v>
      </c>
      <c r="E7569" s="27" t="n">
        <v>1353.380747349324</v>
      </c>
      <c r="F7569" s="27" t="n">
        <v>1335.808</v>
      </c>
      <c r="G7569" s="27" t="n">
        <v>1804.75</v>
      </c>
      <c r="H7569" s="27" t="n">
        <v>2530484.613798668</v>
      </c>
      <c r="I7569" s="27" t="n">
        <v>480890.88</v>
      </c>
      <c r="J7569" s="27" t="n">
        <v>218137.4464</v>
      </c>
      <c r="K7569" s="27" t="n">
        <v>0</v>
      </c>
      <c r="L7569" s="27" t="n">
        <v>260816.5120000001</v>
      </c>
    </row>
    <row r="7570">
      <c r="A7570" t="n">
        <v>7569</v>
      </c>
      <c r="B7570" s="27" t="n">
        <v>1230.58</v>
      </c>
      <c r="C7570" s="27" t="n">
        <v>1280.759106262102</v>
      </c>
      <c r="D7570" s="27" t="n">
        <v>1280.759106262102</v>
      </c>
      <c r="E7570" s="27" t="n">
        <v>1246.768457797177</v>
      </c>
      <c r="F7570" s="27" t="n">
        <v>1230.58</v>
      </c>
      <c r="G7570" s="27" t="n">
        <v>1734.3</v>
      </c>
      <c r="H7570" s="27" t="n">
        <v>2243044.109736961</v>
      </c>
      <c r="I7570" s="27" t="n">
        <v>443008.8</v>
      </c>
      <c r="J7570" s="27" t="n">
        <v>200953.714</v>
      </c>
      <c r="K7570" s="27" t="n">
        <v>0</v>
      </c>
      <c r="L7570" s="27" t="n">
        <v>326965.1060000001</v>
      </c>
    </row>
    <row r="7571">
      <c r="A7571" t="n">
        <v>7570</v>
      </c>
      <c r="B7571" s="27" t="n">
        <v>1363.817</v>
      </c>
      <c r="C7571" s="27" t="n">
        <v>1517.049783968552</v>
      </c>
      <c r="D7571" s="27" t="n">
        <v>1419.429083867007</v>
      </c>
      <c r="E7571" s="27" t="n">
        <v>1476.788109732904</v>
      </c>
      <c r="F7571" s="27" t="n">
        <v>1363.817</v>
      </c>
      <c r="G7571" s="27" t="n">
        <v>1600.45</v>
      </c>
      <c r="H7571" s="27" t="n">
        <v>2298557.259673524</v>
      </c>
      <c r="I7571" s="27" t="n">
        <v>490974.12</v>
      </c>
      <c r="J7571" s="27" t="n">
        <v>222711.3161</v>
      </c>
      <c r="K7571" s="27" t="n">
        <v>0</v>
      </c>
      <c r="L7571" s="27" t="n">
        <v>544913.0823499998</v>
      </c>
    </row>
    <row r="7572">
      <c r="A7572" t="n">
        <v>7571</v>
      </c>
      <c r="B7572" s="27" t="n">
        <v>1384.068</v>
      </c>
      <c r="C7572" s="27" t="n">
        <v>1963.329669038729</v>
      </c>
      <c r="D7572" s="27" t="n">
        <v>1440.504813930722</v>
      </c>
      <c r="E7572" s="27" t="n">
        <v>1911.223969946089</v>
      </c>
      <c r="F7572" s="27" t="n">
        <v>1384.068</v>
      </c>
      <c r="G7572" s="27" t="n">
        <v>1284.75</v>
      </c>
      <c r="H7572" s="27" t="n">
        <v>1876433.237296718</v>
      </c>
      <c r="I7572" s="27" t="n">
        <v>498264.48</v>
      </c>
      <c r="J7572" s="27" t="n">
        <v>226018.3044</v>
      </c>
      <c r="K7572" s="27" t="n">
        <v>0</v>
      </c>
      <c r="L7572" s="27" t="n">
        <v>989954.6370000001</v>
      </c>
    </row>
    <row r="7573">
      <c r="A7573" t="n">
        <v>7572</v>
      </c>
      <c r="B7573" s="27" t="n">
        <v>1456.248</v>
      </c>
      <c r="C7573" s="27" t="n">
        <v>2125.122584659711</v>
      </c>
      <c r="D7573" s="27" t="n">
        <v>1515.629123645739</v>
      </c>
      <c r="E7573" s="27" t="n">
        <v>2068.722989789091</v>
      </c>
      <c r="F7573" s="27" t="n">
        <v>1456.248</v>
      </c>
      <c r="G7573" s="27" t="n">
        <v>1153</v>
      </c>
      <c r="H7573" s="27" t="n">
        <v>1771721.165974767</v>
      </c>
      <c r="I7573" s="27" t="n">
        <v>524249.28</v>
      </c>
      <c r="J7573" s="27" t="n">
        <v>237805.2984</v>
      </c>
      <c r="K7573" s="27" t="n">
        <v>0</v>
      </c>
      <c r="L7573" s="27" t="n">
        <v>1233442.056</v>
      </c>
    </row>
    <row r="7574">
      <c r="A7574" t="n">
        <v>7573</v>
      </c>
      <c r="B7574" s="27" t="n">
        <v>1474.147</v>
      </c>
      <c r="C7574" s="27" t="n">
        <v>1811.593779571113</v>
      </c>
      <c r="D7574" s="27" t="n">
        <v>1534.257987468477</v>
      </c>
      <c r="E7574" s="27" t="n">
        <v>1763.515068265004</v>
      </c>
      <c r="F7574" s="27" t="n">
        <v>1474.147</v>
      </c>
      <c r="G7574" s="27" t="n">
        <v>1148.15</v>
      </c>
      <c r="H7574" s="27" t="n">
        <v>1782696.276312117</v>
      </c>
      <c r="I7574" s="27" t="n">
        <v>530692.9199999999</v>
      </c>
      <c r="J7574" s="27" t="n">
        <v>240728.2051</v>
      </c>
      <c r="K7574" s="27" t="n">
        <v>0</v>
      </c>
      <c r="L7574" s="27" t="n">
        <v>1255752.12195</v>
      </c>
    </row>
    <row r="7575">
      <c r="A7575" t="n">
        <v>7574</v>
      </c>
      <c r="B7575" s="27" t="n">
        <v>1408.803</v>
      </c>
      <c r="C7575" s="27" t="n">
        <v>1466.249468689047</v>
      </c>
      <c r="D7575" s="27" t="n">
        <v>1466.249468689047</v>
      </c>
      <c r="E7575" s="27" t="n">
        <v>1427.336007126751</v>
      </c>
      <c r="F7575" s="27" t="n">
        <v>1408.803</v>
      </c>
      <c r="G7575" s="27" t="n">
        <v>1578.45</v>
      </c>
      <c r="H7575" s="27" t="n">
        <v>2340729.733381719</v>
      </c>
      <c r="I7575" s="27" t="n">
        <v>507169.08</v>
      </c>
      <c r="J7575" s="27" t="n">
        <v>230057.5299</v>
      </c>
      <c r="K7575" s="27" t="n">
        <v>0</v>
      </c>
      <c r="L7575" s="27" t="n">
        <v>584594.5797000001</v>
      </c>
    </row>
    <row r="7576">
      <c r="A7576" t="n">
        <v>7575</v>
      </c>
      <c r="B7576" s="27" t="n">
        <v>1416.215</v>
      </c>
      <c r="C7576" s="27" t="n">
        <v>327.8051403618815</v>
      </c>
      <c r="D7576" s="27" t="n">
        <v>327.8051403618815</v>
      </c>
      <c r="E7576" s="27" t="n">
        <v>319.1053706420668</v>
      </c>
      <c r="F7576" s="27" t="n">
        <v>319.1053706420668</v>
      </c>
      <c r="G7576" s="27" t="n">
        <v>1672.6</v>
      </c>
      <c r="H7576" s="27" t="n">
        <v>560829.3223190489</v>
      </c>
      <c r="I7576" s="27" t="n">
        <v>114877.933431144</v>
      </c>
      <c r="J7576" s="27" t="n">
        <v>52109.9070258495</v>
      </c>
      <c r="K7576" s="27" t="n">
        <v>2011001.950613091</v>
      </c>
      <c r="L7576" s="27" t="n">
        <v>100854.2604</v>
      </c>
    </row>
    <row r="7577">
      <c r="A7577" t="n">
        <v>7576</v>
      </c>
      <c r="B7577" s="27" t="n">
        <v>1598.239</v>
      </c>
      <c r="C7577" s="27" t="n">
        <v>770.1227881800795</v>
      </c>
      <c r="D7577" s="27" t="n">
        <v>770.1227881800795</v>
      </c>
      <c r="E7577" s="27" t="n">
        <v>749.6841492198974</v>
      </c>
      <c r="F7577" s="27" t="n">
        <v>749.6841492198974</v>
      </c>
      <c r="G7577" s="27" t="n">
        <v>1885.25</v>
      </c>
      <c r="H7577" s="27" t="n">
        <v>1485205.386636408</v>
      </c>
      <c r="I7577" s="27" t="n">
        <v>269886.2937191631</v>
      </c>
      <c r="J7577" s="27" t="n">
        <v>122423.4215676093</v>
      </c>
      <c r="K7577" s="27" t="n">
        <v>1555401.041479928</v>
      </c>
      <c r="L7577" s="27" t="n">
        <v>83044.57499999995</v>
      </c>
    </row>
    <row r="7578">
      <c r="A7578" t="n">
        <v>7577</v>
      </c>
      <c r="B7578" s="27" t="n">
        <v>1617.779</v>
      </c>
      <c r="C7578" s="27" t="n">
        <v>563.6337131721201</v>
      </c>
      <c r="D7578" s="27" t="n">
        <v>563.6337131721201</v>
      </c>
      <c r="E7578" s="27" t="n">
        <v>548.6751816936073</v>
      </c>
      <c r="F7578" s="27" t="n">
        <v>548.6751816936073</v>
      </c>
      <c r="G7578" s="27" t="n">
        <v>1900.75</v>
      </c>
      <c r="H7578" s="27" t="n">
        <v>1095111.075212698</v>
      </c>
      <c r="I7578" s="27" t="n">
        <v>197523.0654096986</v>
      </c>
      <c r="J7578" s="27" t="n">
        <v>89598.65717056609</v>
      </c>
      <c r="K7578" s="27" t="n">
        <v>1959667.298955617</v>
      </c>
      <c r="L7578" s="27" t="n">
        <v>52568.55649999995</v>
      </c>
    </row>
    <row r="7579">
      <c r="A7579" t="n">
        <v>7578</v>
      </c>
      <c r="B7579" s="27" t="n">
        <v>1347.526</v>
      </c>
      <c r="C7579" s="27" t="n">
        <v>0</v>
      </c>
      <c r="D7579" s="27" t="n">
        <v>0</v>
      </c>
      <c r="E7579" s="27" t="n">
        <v>0</v>
      </c>
      <c r="F7579" s="27" t="n">
        <v>0</v>
      </c>
      <c r="G7579" s="27" t="n">
        <v>1913.4</v>
      </c>
      <c r="H7579" s="27" t="n">
        <v>0</v>
      </c>
      <c r="I7579" s="27" t="n">
        <v>0</v>
      </c>
      <c r="J7579" s="27" t="n">
        <v>0</v>
      </c>
      <c r="K7579" s="27" t="n">
        <v>2470015.158</v>
      </c>
      <c r="L7579" s="27" t="n">
        <v>0</v>
      </c>
    </row>
    <row r="7580">
      <c r="A7580" t="n">
        <v>7579</v>
      </c>
      <c r="B7580" s="27" t="n">
        <v>1315.2</v>
      </c>
      <c r="C7580" s="27" t="n">
        <v>1368.829638508603</v>
      </c>
      <c r="D7580" s="27" t="n">
        <v>1368.829638508603</v>
      </c>
      <c r="E7580" s="27" t="n">
        <v>1332.501646130156</v>
      </c>
      <c r="F7580" s="27" t="n">
        <v>1315.2</v>
      </c>
      <c r="G7580" s="27" t="n">
        <v>1913.15</v>
      </c>
      <c r="H7580" s="27" t="n">
        <v>2645942.807923043</v>
      </c>
      <c r="I7580" s="27" t="n">
        <v>473472</v>
      </c>
      <c r="J7580" s="27" t="n">
        <v>214772.16</v>
      </c>
      <c r="K7580" s="27" t="n">
        <v>0</v>
      </c>
      <c r="L7580" s="27" t="n">
        <v>114225.1199999996</v>
      </c>
    </row>
    <row r="7581">
      <c r="A7581" t="n">
        <v>7580</v>
      </c>
      <c r="B7581" s="27" t="n">
        <v>1236.8</v>
      </c>
      <c r="C7581" s="27" t="n">
        <v>1287.232737916241</v>
      </c>
      <c r="D7581" s="27" t="n">
        <v>1287.232737916241</v>
      </c>
      <c r="E7581" s="27" t="n">
        <v>1253.070282796363</v>
      </c>
      <c r="F7581" s="27" t="n">
        <v>1236.8</v>
      </c>
      <c r="G7581" s="27" t="n">
        <v>1865.5</v>
      </c>
      <c r="H7581" s="27" t="n">
        <v>2426715.975160243</v>
      </c>
      <c r="I7581" s="27" t="n">
        <v>445248</v>
      </c>
      <c r="J7581" s="27" t="n">
        <v>201969.44</v>
      </c>
      <c r="K7581" s="27" t="n">
        <v>0</v>
      </c>
      <c r="L7581" s="27" t="n">
        <v>166349.6000000001</v>
      </c>
    </row>
    <row r="7582">
      <c r="A7582" t="n">
        <v>7581</v>
      </c>
      <c r="B7582" s="27" t="n">
        <v>1147.2</v>
      </c>
      <c r="C7582" s="27" t="n">
        <v>1193.979137239256</v>
      </c>
      <c r="D7582" s="27" t="n">
        <v>1193.979137239256</v>
      </c>
      <c r="E7582" s="27" t="n">
        <v>1162.291581843457</v>
      </c>
      <c r="F7582" s="27" t="n">
        <v>1147.2</v>
      </c>
      <c r="G7582" s="27" t="n">
        <v>1849.6</v>
      </c>
      <c r="H7582" s="27" t="n">
        <v>2228973.782291728</v>
      </c>
      <c r="I7582" s="27" t="n">
        <v>412992</v>
      </c>
      <c r="J7582" s="27" t="n">
        <v>187337.76</v>
      </c>
      <c r="K7582" s="27" t="n">
        <v>0</v>
      </c>
      <c r="L7582" s="27" t="n">
        <v>172538.8799999999</v>
      </c>
    </row>
    <row r="7583">
      <c r="A7583" t="n">
        <v>7582</v>
      </c>
      <c r="B7583" s="27" t="n">
        <v>1199.2</v>
      </c>
      <c r="C7583" s="27" t="n">
        <v>1248.099530489292</v>
      </c>
      <c r="D7583" s="27" t="n">
        <v>1248.099530489292</v>
      </c>
      <c r="E7583" s="27" t="n">
        <v>1214.975649360769</v>
      </c>
      <c r="F7583" s="27" t="n">
        <v>1199.2</v>
      </c>
      <c r="G7583" s="27" t="n">
        <v>1837.85</v>
      </c>
      <c r="H7583" s="27" t="n">
        <v>2315863.89180215</v>
      </c>
      <c r="I7583" s="27" t="n">
        <v>431712</v>
      </c>
      <c r="J7583" s="27" t="n">
        <v>195829.36</v>
      </c>
      <c r="K7583" s="27" t="n">
        <v>0</v>
      </c>
      <c r="L7583" s="27" t="n">
        <v>194450.2799999998</v>
      </c>
    </row>
    <row r="7584">
      <c r="A7584" t="n">
        <v>7583</v>
      </c>
      <c r="B7584" s="27" t="n">
        <v>1183.2</v>
      </c>
      <c r="C7584" s="27" t="n">
        <v>1231.447101796973</v>
      </c>
      <c r="D7584" s="27" t="n">
        <v>1231.447101796973</v>
      </c>
      <c r="E7584" s="27" t="n">
        <v>1198.76516704775</v>
      </c>
      <c r="F7584" s="27" t="n">
        <v>1183.2</v>
      </c>
      <c r="G7584" s="27" t="n">
        <v>1821.1</v>
      </c>
      <c r="H7584" s="27" t="n">
        <v>2264357.314586847</v>
      </c>
      <c r="I7584" s="27" t="n">
        <v>425952</v>
      </c>
      <c r="J7584" s="27" t="n">
        <v>193216.56</v>
      </c>
      <c r="K7584" s="27" t="n">
        <v>0</v>
      </c>
      <c r="L7584" s="27" t="n">
        <v>211674.48</v>
      </c>
    </row>
    <row r="7585">
      <c r="A7585" t="n">
        <v>7584</v>
      </c>
      <c r="B7585" s="27" t="n">
        <v>1420</v>
      </c>
      <c r="C7585" s="27" t="n">
        <v>0</v>
      </c>
      <c r="D7585" s="27" t="n">
        <v>0</v>
      </c>
      <c r="E7585" s="27" t="n">
        <v>0</v>
      </c>
      <c r="F7585" s="27" t="n">
        <v>0</v>
      </c>
      <c r="G7585" s="27" t="n">
        <v>1807.75</v>
      </c>
      <c r="H7585" s="27" t="n">
        <v>0</v>
      </c>
      <c r="I7585" s="27" t="n">
        <v>0</v>
      </c>
      <c r="J7585" s="27" t="n">
        <v>0</v>
      </c>
      <c r="K7585" s="27" t="n">
        <v>2602860</v>
      </c>
      <c r="L7585" s="27" t="n">
        <v>0</v>
      </c>
    </row>
    <row r="7586">
      <c r="A7586" t="n">
        <v>7585</v>
      </c>
      <c r="B7586" s="27" t="n">
        <v>1430.4</v>
      </c>
      <c r="C7586" s="27" t="n">
        <v>0</v>
      </c>
      <c r="D7586" s="27" t="n">
        <v>0</v>
      </c>
      <c r="E7586" s="27" t="n">
        <v>0</v>
      </c>
      <c r="F7586" s="27" t="n">
        <v>0</v>
      </c>
      <c r="G7586" s="27" t="n">
        <v>1794.85</v>
      </c>
      <c r="H7586" s="27" t="n">
        <v>0</v>
      </c>
      <c r="I7586" s="27" t="n">
        <v>0</v>
      </c>
      <c r="J7586" s="27" t="n">
        <v>0</v>
      </c>
      <c r="K7586" s="27" t="n">
        <v>1702176</v>
      </c>
      <c r="L7586" s="27" t="n">
        <v>0</v>
      </c>
    </row>
    <row r="7587">
      <c r="A7587" t="n">
        <v>7586</v>
      </c>
      <c r="B7587" s="27" t="n">
        <v>1165.6</v>
      </c>
      <c r="C7587" s="27" t="n">
        <v>0</v>
      </c>
      <c r="D7587" s="27" t="n">
        <v>0</v>
      </c>
      <c r="E7587" s="27" t="n">
        <v>0</v>
      </c>
      <c r="F7587" s="27" t="n">
        <v>0</v>
      </c>
      <c r="G7587" s="27" t="n">
        <v>1788.35</v>
      </c>
      <c r="H7587" s="27" t="n">
        <v>0</v>
      </c>
      <c r="I7587" s="27" t="n">
        <v>0</v>
      </c>
      <c r="J7587" s="27" t="n">
        <v>0</v>
      </c>
      <c r="K7587" s="27" t="n">
        <v>1387064</v>
      </c>
      <c r="L7587" s="27" t="n">
        <v>0</v>
      </c>
    </row>
    <row r="7588">
      <c r="A7588" t="n">
        <v>7587</v>
      </c>
      <c r="B7588" s="27" t="n">
        <v>1365.6</v>
      </c>
      <c r="C7588" s="27" t="n">
        <v>0</v>
      </c>
      <c r="D7588" s="27" t="n">
        <v>0</v>
      </c>
      <c r="E7588" s="27" t="n">
        <v>0</v>
      </c>
      <c r="F7588" s="27" t="n">
        <v>0</v>
      </c>
      <c r="G7588" s="27" t="n">
        <v>1785.3</v>
      </c>
      <c r="H7588" s="27" t="n">
        <v>0</v>
      </c>
      <c r="I7588" s="27" t="n">
        <v>0</v>
      </c>
      <c r="J7588" s="27" t="n">
        <v>0</v>
      </c>
      <c r="K7588" s="27" t="n">
        <v>1625064</v>
      </c>
      <c r="L7588" s="27" t="n">
        <v>0</v>
      </c>
    </row>
    <row r="7589">
      <c r="A7589" t="n">
        <v>7588</v>
      </c>
      <c r="B7589" s="27" t="n">
        <v>876.8</v>
      </c>
      <c r="C7589" s="27" t="n">
        <v>0</v>
      </c>
      <c r="D7589" s="27" t="n">
        <v>0</v>
      </c>
      <c r="E7589" s="27" t="n">
        <v>0</v>
      </c>
      <c r="F7589" s="27" t="n">
        <v>0</v>
      </c>
      <c r="G7589" s="27" t="n">
        <v>1783.55</v>
      </c>
      <c r="H7589" s="27" t="n">
        <v>0</v>
      </c>
      <c r="I7589" s="27" t="n">
        <v>0</v>
      </c>
      <c r="J7589" s="27" t="n">
        <v>0</v>
      </c>
      <c r="K7589" s="27" t="n">
        <v>1043392</v>
      </c>
      <c r="L7589" s="27" t="n">
        <v>0</v>
      </c>
    </row>
    <row r="7590">
      <c r="A7590" t="n">
        <v>7589</v>
      </c>
      <c r="B7590" s="27" t="n">
        <v>816</v>
      </c>
      <c r="C7590" s="27" t="n">
        <v>0</v>
      </c>
      <c r="D7590" s="27" t="n">
        <v>0</v>
      </c>
      <c r="E7590" s="27" t="n">
        <v>0</v>
      </c>
      <c r="F7590" s="27" t="n">
        <v>0</v>
      </c>
      <c r="G7590" s="27" t="n">
        <v>1784.95</v>
      </c>
      <c r="H7590" s="27" t="n">
        <v>0</v>
      </c>
      <c r="I7590" s="27" t="n">
        <v>0</v>
      </c>
      <c r="J7590" s="27" t="n">
        <v>0</v>
      </c>
      <c r="K7590" s="27" t="n">
        <v>971040</v>
      </c>
      <c r="L7590" s="27" t="n">
        <v>0</v>
      </c>
    </row>
    <row r="7591">
      <c r="A7591" t="n">
        <v>7590</v>
      </c>
      <c r="B7591" s="27" t="n">
        <v>768</v>
      </c>
      <c r="C7591" s="27" t="n">
        <v>0</v>
      </c>
      <c r="D7591" s="27" t="n">
        <v>0</v>
      </c>
      <c r="E7591" s="27" t="n">
        <v>0</v>
      </c>
      <c r="F7591" s="27" t="n">
        <v>0</v>
      </c>
      <c r="G7591" s="27" t="n">
        <v>1792.2</v>
      </c>
      <c r="H7591" s="27" t="n">
        <v>0</v>
      </c>
      <c r="I7591" s="27" t="n">
        <v>0</v>
      </c>
      <c r="J7591" s="27" t="n">
        <v>0</v>
      </c>
      <c r="K7591" s="27" t="n">
        <v>913920</v>
      </c>
      <c r="L7591" s="27" t="n">
        <v>0</v>
      </c>
    </row>
    <row r="7592">
      <c r="A7592" t="n">
        <v>7591</v>
      </c>
      <c r="B7592" s="27" t="n">
        <v>1244.499</v>
      </c>
      <c r="C7592" s="27" t="n">
        <v>426.894376518731</v>
      </c>
      <c r="D7592" s="27" t="n">
        <v>426.894376518731</v>
      </c>
      <c r="E7592" s="27" t="n">
        <v>415.5648324905414</v>
      </c>
      <c r="F7592" s="27" t="n">
        <v>415.5648324905414</v>
      </c>
      <c r="G7592" s="27" t="n">
        <v>1806.3</v>
      </c>
      <c r="H7592" s="27" t="n">
        <v>787565.8728052188</v>
      </c>
      <c r="I7592" s="27" t="n">
        <v>149603.3396965949</v>
      </c>
      <c r="J7592" s="27" t="n">
        <v>67861.73714570541</v>
      </c>
      <c r="K7592" s="27" t="n">
        <v>1519436.329044837</v>
      </c>
      <c r="L7592" s="27" t="n">
        <v>70086.47100000002</v>
      </c>
    </row>
    <row r="7593">
      <c r="A7593" t="n">
        <v>7592</v>
      </c>
      <c r="B7593" s="27" t="n">
        <v>1277.595</v>
      </c>
      <c r="C7593" s="27" t="n">
        <v>1329.691227197687</v>
      </c>
      <c r="D7593" s="27" t="n">
        <v>1329.691227197687</v>
      </c>
      <c r="E7593" s="27" t="n">
        <v>1294.401946918839</v>
      </c>
      <c r="F7593" s="27" t="n">
        <v>1277.595</v>
      </c>
      <c r="G7593" s="27" t="n">
        <v>1829.9</v>
      </c>
      <c r="H7593" s="27" t="n">
        <v>2453115.448896418</v>
      </c>
      <c r="I7593" s="27" t="n">
        <v>459934.2</v>
      </c>
      <c r="J7593" s="27" t="n">
        <v>208631.2635</v>
      </c>
      <c r="K7593" s="27" t="n">
        <v>0</v>
      </c>
      <c r="L7593" s="27" t="n">
        <v>217318.9094999996</v>
      </c>
    </row>
    <row r="7594">
      <c r="A7594" t="n">
        <v>7593</v>
      </c>
      <c r="B7594" s="27" t="n">
        <v>1546.546</v>
      </c>
      <c r="C7594" s="27" t="n">
        <v>1609.609186524426</v>
      </c>
      <c r="D7594" s="27" t="n">
        <v>1609.609186524426</v>
      </c>
      <c r="E7594" s="27" t="n">
        <v>1566.891036204386</v>
      </c>
      <c r="F7594" s="27" t="n">
        <v>1546.546</v>
      </c>
      <c r="G7594" s="27" t="n">
        <v>1856.7</v>
      </c>
      <c r="H7594" s="27" t="n">
        <v>3021096.010170509</v>
      </c>
      <c r="I7594" s="27" t="n">
        <v>556756.5600000001</v>
      </c>
      <c r="J7594" s="27" t="n">
        <v>252550.9618</v>
      </c>
      <c r="K7594" s="27" t="n">
        <v>0</v>
      </c>
      <c r="L7594" s="27" t="n">
        <v>221620.0417999998</v>
      </c>
    </row>
    <row r="7595">
      <c r="A7595" t="n">
        <v>7594</v>
      </c>
      <c r="B7595" s="27" t="n">
        <v>1572.208</v>
      </c>
      <c r="C7595" s="27" t="n">
        <v>1636.317600593319</v>
      </c>
      <c r="D7595" s="27" t="n">
        <v>1636.317600593319</v>
      </c>
      <c r="E7595" s="27" t="n">
        <v>1592.890623524179</v>
      </c>
      <c r="F7595" s="27" t="n">
        <v>1572.208</v>
      </c>
      <c r="G7595" s="27" t="n">
        <v>1870.1</v>
      </c>
      <c r="H7595" s="27" t="n">
        <v>3094751.694052255</v>
      </c>
      <c r="I7595" s="27" t="n">
        <v>565994.88</v>
      </c>
      <c r="J7595" s="27" t="n">
        <v>256741.5664</v>
      </c>
      <c r="K7595" s="27" t="n">
        <v>0</v>
      </c>
      <c r="L7595" s="27" t="n">
        <v>204229.8191999998</v>
      </c>
    </row>
    <row r="7596">
      <c r="A7596" t="n">
        <v>7595</v>
      </c>
      <c r="B7596" s="27" t="n">
        <v>1429.627</v>
      </c>
      <c r="C7596" s="27" t="n">
        <v>1725.80463005546</v>
      </c>
      <c r="D7596" s="27" t="n">
        <v>1487.921563855307</v>
      </c>
      <c r="E7596" s="27" t="n">
        <v>1680.002716008909</v>
      </c>
      <c r="F7596" s="27" t="n">
        <v>1429.627</v>
      </c>
      <c r="G7596" s="27" t="n">
        <v>1849.15</v>
      </c>
      <c r="H7596" s="27" t="n">
        <v>2783831.070942868</v>
      </c>
      <c r="I7596" s="27" t="n">
        <v>514665.72</v>
      </c>
      <c r="J7596" s="27" t="n">
        <v>233458.0891</v>
      </c>
      <c r="K7596" s="27" t="n">
        <v>0</v>
      </c>
      <c r="L7596" s="27" t="n">
        <v>215659.2329500001</v>
      </c>
    </row>
    <row r="7597">
      <c r="A7597" t="n">
        <v>7596</v>
      </c>
      <c r="B7597" s="27" t="n">
        <v>1773.524</v>
      </c>
      <c r="C7597" s="27" t="n">
        <v>1845.842621507247</v>
      </c>
      <c r="D7597" s="27" t="n">
        <v>1845.842621507247</v>
      </c>
      <c r="E7597" s="27" t="n">
        <v>1796.854964607161</v>
      </c>
      <c r="F7597" s="27" t="n">
        <v>1773.524</v>
      </c>
      <c r="G7597" s="27" t="n">
        <v>1689.95</v>
      </c>
      <c r="H7597" s="27" t="n">
        <v>3158692.960669869</v>
      </c>
      <c r="I7597" s="27" t="n">
        <v>638468.64</v>
      </c>
      <c r="J7597" s="27" t="n">
        <v>289616.4692</v>
      </c>
      <c r="K7597" s="27" t="n">
        <v>0</v>
      </c>
      <c r="L7597" s="27" t="n">
        <v>545381.6705999998</v>
      </c>
    </row>
    <row r="7598">
      <c r="A7598" t="n">
        <v>7597</v>
      </c>
      <c r="B7598" s="27" t="n">
        <v>1456.594</v>
      </c>
      <c r="C7598" s="27" t="n">
        <v>1030.925840921623</v>
      </c>
      <c r="D7598" s="27" t="n">
        <v>1030.925840921623</v>
      </c>
      <c r="E7598" s="27" t="n">
        <v>1003.565631120388</v>
      </c>
      <c r="F7598" s="27" t="n">
        <v>1003.565631120388</v>
      </c>
      <c r="G7598" s="27" t="n">
        <v>1573.15</v>
      </c>
      <c r="H7598" s="27" t="n">
        <v>1663942.516471285</v>
      </c>
      <c r="I7598" s="27" t="n">
        <v>361283.6272033397</v>
      </c>
      <c r="J7598" s="27" t="n">
        <v>163882.2675619594</v>
      </c>
      <c r="K7598" s="27" t="n">
        <v>830401.0001563289</v>
      </c>
      <c r="L7598" s="27" t="n">
        <v>413524.5966999999</v>
      </c>
    </row>
    <row r="7599">
      <c r="A7599" t="n">
        <v>7598</v>
      </c>
      <c r="B7599" s="27" t="n">
        <v>1568.38</v>
      </c>
      <c r="C7599" s="27" t="n">
        <v>1602.720284929773</v>
      </c>
      <c r="D7599" s="27" t="n">
        <v>1602.720284929773</v>
      </c>
      <c r="E7599" s="27" t="n">
        <v>1560.184962302519</v>
      </c>
      <c r="F7599" s="27" t="n">
        <v>1560.184962302519</v>
      </c>
      <c r="G7599" s="27" t="n">
        <v>1839.75</v>
      </c>
      <c r="H7599" s="27" t="n">
        <v>3024631.918312711</v>
      </c>
      <c r="I7599" s="27" t="n">
        <v>561666.5864289068</v>
      </c>
      <c r="J7599" s="27" t="n">
        <v>254778.2043440014</v>
      </c>
      <c r="K7599" s="27" t="n">
        <v>15021.50409948306</v>
      </c>
      <c r="L7599" s="27" t="n">
        <v>241353.9672500002</v>
      </c>
    </row>
    <row r="7600">
      <c r="A7600" t="n">
        <v>7599</v>
      </c>
      <c r="B7600" s="27" t="n">
        <v>1614.354</v>
      </c>
      <c r="C7600" s="27" t="n">
        <v>1680.182179322473</v>
      </c>
      <c r="D7600" s="27" t="n">
        <v>1680.182179322473</v>
      </c>
      <c r="E7600" s="27" t="n">
        <v>1635.59106024696</v>
      </c>
      <c r="F7600" s="27" t="n">
        <v>1614.354</v>
      </c>
      <c r="G7600" s="27" t="n">
        <v>1882.15</v>
      </c>
      <c r="H7600" s="27" t="n">
        <v>3196285.175415955</v>
      </c>
      <c r="I7600" s="27" t="n">
        <v>581167.4400000001</v>
      </c>
      <c r="J7600" s="27" t="n">
        <v>263624.0082</v>
      </c>
      <c r="K7600" s="27" t="n">
        <v>0</v>
      </c>
      <c r="L7600" s="27" t="n">
        <v>190251.6188999997</v>
      </c>
    </row>
    <row r="7601">
      <c r="A7601" t="n">
        <v>7600</v>
      </c>
      <c r="B7601" s="27" t="n">
        <v>1835.767</v>
      </c>
      <c r="C7601" s="27" t="n">
        <v>1724.996987263883</v>
      </c>
      <c r="D7601" s="27" t="n">
        <v>1724.996987263883</v>
      </c>
      <c r="E7601" s="27" t="n">
        <v>1679.216507616728</v>
      </c>
      <c r="F7601" s="27" t="n">
        <v>1679.216507616728</v>
      </c>
      <c r="G7601" s="27" t="n">
        <v>1889.85</v>
      </c>
      <c r="H7601" s="27" t="n">
        <v>3333503.613530132</v>
      </c>
      <c r="I7601" s="27" t="n">
        <v>604517.9427420221</v>
      </c>
      <c r="J7601" s="27" t="n">
        <v>274216.0556938117</v>
      </c>
      <c r="K7601" s="27" t="n">
        <v>286957.0525385377</v>
      </c>
      <c r="L7601" s="27" t="n">
        <v>178554.6921000006</v>
      </c>
    </row>
    <row r="7602">
      <c r="A7602" t="n">
        <v>7601</v>
      </c>
      <c r="B7602" s="27" t="n">
        <v>1488.288</v>
      </c>
      <c r="C7602" s="27" t="n">
        <v>298.6758794718428</v>
      </c>
      <c r="D7602" s="27" t="n">
        <v>298.6758794718428</v>
      </c>
      <c r="E7602" s="27" t="n">
        <v>290.7491844560184</v>
      </c>
      <c r="F7602" s="27" t="n">
        <v>290.7491844560184</v>
      </c>
      <c r="G7602" s="27" t="n">
        <v>1900.75</v>
      </c>
      <c r="H7602" s="27" t="n">
        <v>581034.3149093899</v>
      </c>
      <c r="I7602" s="27" t="n">
        <v>104669.7064041666</v>
      </c>
      <c r="J7602" s="27" t="n">
        <v>47479.3418216678</v>
      </c>
      <c r="K7602" s="27" t="n">
        <v>2195088.648892118</v>
      </c>
      <c r="L7602" s="27" t="n">
        <v>27856.59675000003</v>
      </c>
    </row>
    <row r="7603">
      <c r="A7603" t="n">
        <v>7602</v>
      </c>
      <c r="B7603" s="27" t="n">
        <v>1561.284</v>
      </c>
      <c r="C7603" s="27" t="n">
        <v>0</v>
      </c>
      <c r="D7603" s="27" t="n">
        <v>0</v>
      </c>
      <c r="E7603" s="27" t="n">
        <v>0</v>
      </c>
      <c r="F7603" s="27" t="n">
        <v>0</v>
      </c>
      <c r="G7603" s="27" t="n">
        <v>1913.4</v>
      </c>
      <c r="H7603" s="27" t="n">
        <v>0</v>
      </c>
      <c r="I7603" s="27" t="n">
        <v>0</v>
      </c>
      <c r="J7603" s="27" t="n">
        <v>0</v>
      </c>
      <c r="K7603" s="27" t="n">
        <v>2861833.572</v>
      </c>
      <c r="L7603" s="27" t="n">
        <v>0</v>
      </c>
    </row>
    <row r="7604">
      <c r="A7604" t="n">
        <v>7603</v>
      </c>
      <c r="B7604" s="27" t="n">
        <v>1532</v>
      </c>
      <c r="C7604" s="27" t="n">
        <v>1594.470047289522</v>
      </c>
      <c r="D7604" s="27" t="n">
        <v>1594.470047289522</v>
      </c>
      <c r="E7604" s="27" t="n">
        <v>1552.153681471563</v>
      </c>
      <c r="F7604" s="27" t="n">
        <v>1532</v>
      </c>
      <c r="G7604" s="27" t="n">
        <v>1913.15</v>
      </c>
      <c r="H7604" s="27" t="n">
        <v>3089423.440755684</v>
      </c>
      <c r="I7604" s="27" t="n">
        <v>551520</v>
      </c>
      <c r="J7604" s="27" t="n">
        <v>250175.6</v>
      </c>
      <c r="K7604" s="27" t="n">
        <v>0</v>
      </c>
      <c r="L7604" s="27" t="n">
        <v>133054.1999999997</v>
      </c>
    </row>
    <row r="7605">
      <c r="A7605" t="n">
        <v>7604</v>
      </c>
      <c r="B7605" s="27" t="n">
        <v>1440.8</v>
      </c>
      <c r="C7605" s="27" t="n">
        <v>1499.551203743305</v>
      </c>
      <c r="D7605" s="27" t="n">
        <v>1499.551203743305</v>
      </c>
      <c r="E7605" s="27" t="n">
        <v>1459.753932287355</v>
      </c>
      <c r="F7605" s="27" t="n">
        <v>1440.8</v>
      </c>
      <c r="G7605" s="27" t="n">
        <v>1865.5</v>
      </c>
      <c r="H7605" s="27" t="n">
        <v>2833388.600817403</v>
      </c>
      <c r="I7605" s="27" t="n">
        <v>518688</v>
      </c>
      <c r="J7605" s="27" t="n">
        <v>235282.64</v>
      </c>
      <c r="K7605" s="27" t="n">
        <v>0</v>
      </c>
      <c r="L7605" s="27" t="n">
        <v>193787.6000000001</v>
      </c>
    </row>
    <row r="7606">
      <c r="A7606" t="n">
        <v>7605</v>
      </c>
      <c r="B7606" s="27" t="n">
        <v>1496.8</v>
      </c>
      <c r="C7606" s="27" t="n">
        <v>1557.834704166421</v>
      </c>
      <c r="D7606" s="27" t="n">
        <v>1557.834704166421</v>
      </c>
      <c r="E7606" s="27" t="n">
        <v>1516.490620382921</v>
      </c>
      <c r="F7606" s="27" t="n">
        <v>1496.8</v>
      </c>
      <c r="G7606" s="27" t="n">
        <v>1849.6</v>
      </c>
      <c r="H7606" s="27" t="n">
        <v>2912157.75574931</v>
      </c>
      <c r="I7606" s="27" t="n">
        <v>538848</v>
      </c>
      <c r="J7606" s="27" t="n">
        <v>244427.44</v>
      </c>
      <c r="K7606" s="27" t="n">
        <v>0</v>
      </c>
      <c r="L7606" s="27" t="n">
        <v>225118.7200000002</v>
      </c>
    </row>
    <row r="7607">
      <c r="A7607" t="n">
        <v>7606</v>
      </c>
      <c r="B7607" s="27" t="n">
        <v>967.2</v>
      </c>
      <c r="C7607" s="27" t="n">
        <v>1006.63931445067</v>
      </c>
      <c r="D7607" s="27" t="n">
        <v>1006.63931445067</v>
      </c>
      <c r="E7607" s="27" t="n">
        <v>979.9236558219944</v>
      </c>
      <c r="F7607" s="27" t="n">
        <v>967.2</v>
      </c>
      <c r="G7607" s="27" t="n">
        <v>1837.85</v>
      </c>
      <c r="H7607" s="27" t="n">
        <v>1868387.200948102</v>
      </c>
      <c r="I7607" s="27" t="n">
        <v>348192</v>
      </c>
      <c r="J7607" s="27" t="n">
        <v>157943.76</v>
      </c>
      <c r="K7607" s="27" t="n">
        <v>0</v>
      </c>
      <c r="L7607" s="27" t="n">
        <v>156831.48</v>
      </c>
    </row>
    <row r="7608">
      <c r="A7608" t="n">
        <v>7607</v>
      </c>
      <c r="B7608" s="27" t="n">
        <v>1389.6</v>
      </c>
      <c r="C7608" s="27" t="n">
        <v>1446.263431927885</v>
      </c>
      <c r="D7608" s="27" t="n">
        <v>1446.263431927885</v>
      </c>
      <c r="E7608" s="27" t="n">
        <v>1407.880388885694</v>
      </c>
      <c r="F7608" s="27" t="n">
        <v>1389.6</v>
      </c>
      <c r="G7608" s="27" t="n">
        <v>1821.1</v>
      </c>
      <c r="H7608" s="27" t="n">
        <v>2668762.411495994</v>
      </c>
      <c r="I7608" s="27" t="n">
        <v>500255.9999999999</v>
      </c>
      <c r="J7608" s="27" t="n">
        <v>226921.68</v>
      </c>
      <c r="K7608" s="27" t="n">
        <v>0</v>
      </c>
      <c r="L7608" s="27" t="n">
        <v>248599.4400000004</v>
      </c>
    </row>
    <row r="7609">
      <c r="A7609" t="n">
        <v>7608</v>
      </c>
      <c r="B7609" s="27" t="n">
        <v>994.4</v>
      </c>
      <c r="C7609" s="27" t="n">
        <v>957.3273099855405</v>
      </c>
      <c r="D7609" s="27" t="n">
        <v>957.3273099855405</v>
      </c>
      <c r="E7609" s="27" t="n">
        <v>931.9203650725671</v>
      </c>
      <c r="F7609" s="27" t="n">
        <v>931.9203650725671</v>
      </c>
      <c r="G7609" s="27" t="n">
        <v>1807.75</v>
      </c>
      <c r="H7609" s="27" t="n">
        <v>1774198.502746135</v>
      </c>
      <c r="I7609" s="27" t="n">
        <v>335491.3314261241</v>
      </c>
      <c r="J7609" s="27" t="n">
        <v>152182.5956163502</v>
      </c>
      <c r="K7609" s="27" t="n">
        <v>114525.1708219845</v>
      </c>
      <c r="L7609" s="27" t="n">
        <v>0</v>
      </c>
    </row>
    <row r="7610">
      <c r="A7610" t="n">
        <v>7609</v>
      </c>
      <c r="B7610" s="27" t="n">
        <v>1131.2</v>
      </c>
      <c r="C7610" s="27" t="n">
        <v>0</v>
      </c>
      <c r="D7610" s="27" t="n">
        <v>0</v>
      </c>
      <c r="E7610" s="27" t="n">
        <v>0</v>
      </c>
      <c r="F7610" s="27" t="n">
        <v>0</v>
      </c>
      <c r="G7610" s="27" t="n">
        <v>1794.85</v>
      </c>
      <c r="H7610" s="27" t="n">
        <v>0</v>
      </c>
      <c r="I7610" s="27" t="n">
        <v>0</v>
      </c>
      <c r="J7610" s="27" t="n">
        <v>0</v>
      </c>
      <c r="K7610" s="27" t="n">
        <v>1346128</v>
      </c>
      <c r="L7610" s="27" t="n">
        <v>0</v>
      </c>
    </row>
    <row r="7611">
      <c r="A7611" t="n">
        <v>7610</v>
      </c>
      <c r="B7611" s="27" t="n">
        <v>1332.8</v>
      </c>
      <c r="C7611" s="27" t="n">
        <v>0</v>
      </c>
      <c r="D7611" s="27" t="n">
        <v>0</v>
      </c>
      <c r="E7611" s="27" t="n">
        <v>0</v>
      </c>
      <c r="F7611" s="27" t="n">
        <v>0</v>
      </c>
      <c r="G7611" s="27" t="n">
        <v>1788.35</v>
      </c>
      <c r="H7611" s="27" t="n">
        <v>0</v>
      </c>
      <c r="I7611" s="27" t="n">
        <v>0</v>
      </c>
      <c r="J7611" s="27" t="n">
        <v>0</v>
      </c>
      <c r="K7611" s="27" t="n">
        <v>1586032</v>
      </c>
      <c r="L7611" s="27" t="n">
        <v>0</v>
      </c>
    </row>
    <row r="7612">
      <c r="A7612" t="n">
        <v>7611</v>
      </c>
      <c r="B7612" s="27" t="n">
        <v>1132.8</v>
      </c>
      <c r="C7612" s="27" t="n">
        <v>0</v>
      </c>
      <c r="D7612" s="27" t="n">
        <v>0</v>
      </c>
      <c r="E7612" s="27" t="n">
        <v>0</v>
      </c>
      <c r="F7612" s="27" t="n">
        <v>0</v>
      </c>
      <c r="G7612" s="27" t="n">
        <v>1785.3</v>
      </c>
      <c r="H7612" s="27" t="n">
        <v>0</v>
      </c>
      <c r="I7612" s="27" t="n">
        <v>0</v>
      </c>
      <c r="J7612" s="27" t="n">
        <v>0</v>
      </c>
      <c r="K7612" s="27" t="n">
        <v>1348032</v>
      </c>
      <c r="L7612" s="27" t="n">
        <v>0</v>
      </c>
    </row>
    <row r="7613">
      <c r="A7613" t="n">
        <v>7612</v>
      </c>
      <c r="B7613" s="27" t="n">
        <v>1163.2</v>
      </c>
      <c r="C7613" s="27" t="n">
        <v>0</v>
      </c>
      <c r="D7613" s="27" t="n">
        <v>0</v>
      </c>
      <c r="E7613" s="27" t="n">
        <v>0</v>
      </c>
      <c r="F7613" s="27" t="n">
        <v>0</v>
      </c>
      <c r="G7613" s="27" t="n">
        <v>1784.45</v>
      </c>
      <c r="H7613" s="27" t="n">
        <v>0</v>
      </c>
      <c r="I7613" s="27" t="n">
        <v>0</v>
      </c>
      <c r="J7613" s="27" t="n">
        <v>0</v>
      </c>
      <c r="K7613" s="27" t="n">
        <v>1384208</v>
      </c>
      <c r="L7613" s="27" t="n">
        <v>0</v>
      </c>
    </row>
    <row r="7614">
      <c r="A7614" t="n">
        <v>7613</v>
      </c>
      <c r="B7614" s="27" t="n">
        <v>1312.8</v>
      </c>
      <c r="C7614" s="27" t="n">
        <v>0</v>
      </c>
      <c r="D7614" s="27" t="n">
        <v>0</v>
      </c>
      <c r="E7614" s="27" t="n">
        <v>0</v>
      </c>
      <c r="F7614" s="27" t="n">
        <v>0</v>
      </c>
      <c r="G7614" s="27" t="n">
        <v>1785.85</v>
      </c>
      <c r="H7614" s="27" t="n">
        <v>0</v>
      </c>
      <c r="I7614" s="27" t="n">
        <v>0</v>
      </c>
      <c r="J7614" s="27" t="n">
        <v>0</v>
      </c>
      <c r="K7614" s="27" t="n">
        <v>1562232</v>
      </c>
      <c r="L7614" s="27" t="n">
        <v>0</v>
      </c>
    </row>
    <row r="7615">
      <c r="A7615" t="n">
        <v>7614</v>
      </c>
      <c r="B7615" s="27" t="n">
        <v>1239.2</v>
      </c>
      <c r="C7615" s="27" t="n">
        <v>0</v>
      </c>
      <c r="D7615" s="27" t="n">
        <v>0</v>
      </c>
      <c r="E7615" s="27" t="n">
        <v>0</v>
      </c>
      <c r="F7615" s="27" t="n">
        <v>0</v>
      </c>
      <c r="G7615" s="27" t="n">
        <v>1792.2</v>
      </c>
      <c r="H7615" s="27" t="n">
        <v>0</v>
      </c>
      <c r="I7615" s="27" t="n">
        <v>0</v>
      </c>
      <c r="J7615" s="27" t="n">
        <v>0</v>
      </c>
      <c r="K7615" s="27" t="n">
        <v>1474648</v>
      </c>
      <c r="L7615" s="27" t="n">
        <v>0</v>
      </c>
    </row>
    <row r="7616">
      <c r="A7616" t="n">
        <v>7615</v>
      </c>
      <c r="B7616" s="27" t="n">
        <v>1053.267</v>
      </c>
      <c r="C7616" s="27" t="n">
        <v>1096.215850717032</v>
      </c>
      <c r="D7616" s="27" t="n">
        <v>1096.215850717032</v>
      </c>
      <c r="E7616" s="27" t="n">
        <v>1067.122879649157</v>
      </c>
      <c r="F7616" s="27" t="n">
        <v>1053.267</v>
      </c>
      <c r="G7616" s="27" t="n">
        <v>1806.3</v>
      </c>
      <c r="H7616" s="27" t="n">
        <v>2000080.268587607</v>
      </c>
      <c r="I7616" s="27" t="n">
        <v>379176.12</v>
      </c>
      <c r="J7616" s="27" t="n">
        <v>171998.5011</v>
      </c>
      <c r="K7616" s="27" t="n">
        <v>0</v>
      </c>
      <c r="L7616" s="27" t="n">
        <v>70276.49070000008</v>
      </c>
    </row>
    <row r="7617">
      <c r="A7617" t="n">
        <v>7616</v>
      </c>
      <c r="B7617" s="27" t="n">
        <v>1323.515</v>
      </c>
      <c r="C7617" s="27" t="n">
        <v>1377.483697544642</v>
      </c>
      <c r="D7617" s="27" t="n">
        <v>1377.483697544642</v>
      </c>
      <c r="E7617" s="27" t="n">
        <v>1340.926031157203</v>
      </c>
      <c r="F7617" s="27" t="n">
        <v>1323.515</v>
      </c>
      <c r="G7617" s="27" t="n">
        <v>1826.75</v>
      </c>
      <c r="H7617" s="27" t="n">
        <v>2537469.105549627</v>
      </c>
      <c r="I7617" s="27" t="n">
        <v>476465.4</v>
      </c>
      <c r="J7617" s="27" t="n">
        <v>216129.9995</v>
      </c>
      <c r="K7617" s="27" t="n">
        <v>0</v>
      </c>
      <c r="L7617" s="27" t="n">
        <v>222976.2149999999</v>
      </c>
    </row>
    <row r="7618">
      <c r="A7618" t="n">
        <v>7617</v>
      </c>
      <c r="B7618" s="27" t="n">
        <v>1381.943</v>
      </c>
      <c r="C7618" s="27" t="n">
        <v>1438.294204021817</v>
      </c>
      <c r="D7618" s="27" t="n">
        <v>1438.294204021817</v>
      </c>
      <c r="E7618" s="27" t="n">
        <v>1400.12265994377</v>
      </c>
      <c r="F7618" s="27" t="n">
        <v>1381.943</v>
      </c>
      <c r="G7618" s="27" t="n">
        <v>1860.8</v>
      </c>
      <c r="H7618" s="27" t="n">
        <v>2701078.949920481</v>
      </c>
      <c r="I7618" s="27" t="n">
        <v>497499.48</v>
      </c>
      <c r="J7618" s="27" t="n">
        <v>225671.2919</v>
      </c>
      <c r="K7618" s="27" t="n">
        <v>0</v>
      </c>
      <c r="L7618" s="27" t="n">
        <v>192366.4656000002</v>
      </c>
    </row>
    <row r="7619">
      <c r="A7619" t="n">
        <v>7618</v>
      </c>
      <c r="B7619" s="27" t="n">
        <v>1401.676</v>
      </c>
      <c r="C7619" s="27" t="n">
        <v>1458.831852483412</v>
      </c>
      <c r="D7619" s="27" t="n">
        <v>1458.831852483412</v>
      </c>
      <c r="E7619" s="27" t="n">
        <v>1420.115250411445</v>
      </c>
      <c r="F7619" s="27" t="n">
        <v>1401.676</v>
      </c>
      <c r="G7619" s="27" t="n">
        <v>1871.1</v>
      </c>
      <c r="H7619" s="27" t="n">
        <v>2756757.318124285</v>
      </c>
      <c r="I7619" s="27" t="n">
        <v>504603.36</v>
      </c>
      <c r="J7619" s="27" t="n">
        <v>228893.6908</v>
      </c>
      <c r="K7619" s="27" t="n">
        <v>0</v>
      </c>
      <c r="L7619" s="27" t="n">
        <v>180676.0364000001</v>
      </c>
    </row>
    <row r="7620">
      <c r="A7620" t="n">
        <v>7619</v>
      </c>
      <c r="B7620" s="27" t="n">
        <v>1376.532</v>
      </c>
      <c r="C7620" s="27" t="n">
        <v>1832.814177609094</v>
      </c>
      <c r="D7620" s="27" t="n">
        <v>1432.66152001664</v>
      </c>
      <c r="E7620" s="27" t="n">
        <v>1784.172288507513</v>
      </c>
      <c r="F7620" s="27" t="n">
        <v>1376.532</v>
      </c>
      <c r="G7620" s="27" t="n">
        <v>1858.2</v>
      </c>
      <c r="H7620" s="27" t="n">
        <v>2694313.329663977</v>
      </c>
      <c r="I7620" s="27" t="n">
        <v>495551.52</v>
      </c>
      <c r="J7620" s="27" t="n">
        <v>224787.6756</v>
      </c>
      <c r="K7620" s="27" t="n">
        <v>0</v>
      </c>
      <c r="L7620" s="27" t="n">
        <v>195192.2376000001</v>
      </c>
    </row>
    <row r="7621">
      <c r="A7621" t="n">
        <v>7620</v>
      </c>
      <c r="B7621" s="27" t="n">
        <v>1661.105</v>
      </c>
      <c r="C7621" s="27" t="n">
        <v>1986.344366268306</v>
      </c>
      <c r="D7621" s="27" t="n">
        <v>1728.839535184635</v>
      </c>
      <c r="E7621" s="27" t="n">
        <v>1933.627869657825</v>
      </c>
      <c r="F7621" s="27" t="n">
        <v>1661.105</v>
      </c>
      <c r="G7621" s="27" t="n">
        <v>1830</v>
      </c>
      <c r="H7621" s="27" t="n">
        <v>3200201.716130447</v>
      </c>
      <c r="I7621" s="27" t="n">
        <v>597997.8</v>
      </c>
      <c r="J7621" s="27" t="n">
        <v>271258.4465</v>
      </c>
      <c r="K7621" s="27" t="n">
        <v>0</v>
      </c>
      <c r="L7621" s="27" t="n">
        <v>282387.8500000001</v>
      </c>
    </row>
    <row r="7622">
      <c r="A7622" t="n">
        <v>7621</v>
      </c>
      <c r="B7622" s="27" t="n">
        <v>1751.024</v>
      </c>
      <c r="C7622" s="27" t="n">
        <v>1891.452582918714</v>
      </c>
      <c r="D7622" s="27" t="n">
        <v>1822.425143658673</v>
      </c>
      <c r="E7622" s="27" t="n">
        <v>1841.254462507376</v>
      </c>
      <c r="F7622" s="27" t="n">
        <v>1751.024</v>
      </c>
      <c r="G7622" s="27" t="n">
        <v>1840.45</v>
      </c>
      <c r="H7622" s="27" t="n">
        <v>3396407.379078469</v>
      </c>
      <c r="I7622" s="27" t="n">
        <v>630368.64</v>
      </c>
      <c r="J7622" s="27" t="n">
        <v>285942.2192</v>
      </c>
      <c r="K7622" s="27" t="n">
        <v>0</v>
      </c>
      <c r="L7622" s="27" t="n">
        <v>279375.8792000003</v>
      </c>
    </row>
    <row r="7623">
      <c r="A7623" t="n">
        <v>7622</v>
      </c>
      <c r="B7623" s="27" t="n">
        <v>1832.523</v>
      </c>
      <c r="C7623" s="27" t="n">
        <v>2127.839012090146</v>
      </c>
      <c r="D7623" s="27" t="n">
        <v>1907.247411533379</v>
      </c>
      <c r="E7623" s="27" t="n">
        <v>2071.367324716402</v>
      </c>
      <c r="F7623" s="27" t="n">
        <v>1832.523</v>
      </c>
      <c r="G7623" s="27" t="n">
        <v>1857.65</v>
      </c>
      <c r="H7623" s="27" t="n">
        <v>3584365.400896209</v>
      </c>
      <c r="I7623" s="27" t="n">
        <v>659708.2799999999</v>
      </c>
      <c r="J7623" s="27" t="n">
        <v>299251.0059</v>
      </c>
      <c r="K7623" s="27" t="n">
        <v>0</v>
      </c>
      <c r="L7623" s="27" t="n">
        <v>260859.6490500001</v>
      </c>
    </row>
    <row r="7624">
      <c r="A7624" t="n">
        <v>7623</v>
      </c>
      <c r="B7624" s="27" t="n">
        <v>1589.617</v>
      </c>
      <c r="C7624" s="27" t="n">
        <v>2364.190054850606</v>
      </c>
      <c r="D7624" s="27" t="n">
        <v>1654.436483787355</v>
      </c>
      <c r="E7624" s="27" t="n">
        <v>2301.445739650514</v>
      </c>
      <c r="F7624" s="27" t="n">
        <v>1589.617</v>
      </c>
      <c r="G7624" s="27" t="n">
        <v>1873.9</v>
      </c>
      <c r="H7624" s="27" t="n">
        <v>3130241.474471555</v>
      </c>
      <c r="I7624" s="27" t="n">
        <v>572262.12</v>
      </c>
      <c r="J7624" s="27" t="n">
        <v>259584.4561</v>
      </c>
      <c r="K7624" s="27" t="n">
        <v>0</v>
      </c>
      <c r="L7624" s="27" t="n">
        <v>200450.7037</v>
      </c>
    </row>
    <row r="7625">
      <c r="A7625" t="n">
        <v>7624</v>
      </c>
      <c r="B7625" s="27" t="n">
        <v>1620.881</v>
      </c>
      <c r="C7625" s="27" t="n">
        <v>1574.735878512331</v>
      </c>
      <c r="D7625" s="27" t="n">
        <v>1574.735878512331</v>
      </c>
      <c r="E7625" s="27" t="n">
        <v>1532.94324677549</v>
      </c>
      <c r="F7625" s="27" t="n">
        <v>1532.94324677549</v>
      </c>
      <c r="G7625" s="27" t="n">
        <v>1889.85</v>
      </c>
      <c r="H7625" s="27" t="n">
        <v>3040927.990752896</v>
      </c>
      <c r="I7625" s="27" t="n">
        <v>551859.5688391766</v>
      </c>
      <c r="J7625" s="27" t="n">
        <v>250329.6321984376</v>
      </c>
      <c r="K7625" s="27" t="n">
        <v>161189.9016605261</v>
      </c>
      <c r="L7625" s="27" t="n">
        <v>163001.1816500002</v>
      </c>
    </row>
    <row r="7626">
      <c r="A7626" t="n">
        <v>7625</v>
      </c>
      <c r="B7626" s="27" t="n">
        <v>1347.911</v>
      </c>
      <c r="C7626" s="27" t="n">
        <v>558.5068466884724</v>
      </c>
      <c r="D7626" s="27" t="n">
        <v>558.5068466884724</v>
      </c>
      <c r="E7626" s="27" t="n">
        <v>543.6843794514865</v>
      </c>
      <c r="F7626" s="27" t="n">
        <v>543.6843794514865</v>
      </c>
      <c r="G7626" s="27" t="n">
        <v>1900.75</v>
      </c>
      <c r="H7626" s="27" t="n">
        <v>1084077.009292404</v>
      </c>
      <c r="I7626" s="27" t="n">
        <v>195726.3766025351</v>
      </c>
      <c r="J7626" s="27" t="n">
        <v>88783.65916442775</v>
      </c>
      <c r="K7626" s="27" t="n">
        <v>1474147.395465425</v>
      </c>
      <c r="L7626" s="27" t="n">
        <v>52090.37</v>
      </c>
    </row>
    <row r="7627">
      <c r="A7627" t="n">
        <v>7626</v>
      </c>
      <c r="B7627" s="27" t="n">
        <v>1547.415</v>
      </c>
      <c r="C7627" s="27" t="n">
        <v>0</v>
      </c>
      <c r="D7627" s="27" t="n">
        <v>0</v>
      </c>
      <c r="E7627" s="27" t="n">
        <v>0</v>
      </c>
      <c r="F7627" s="27" t="n">
        <v>0</v>
      </c>
      <c r="G7627" s="27" t="n">
        <v>1913.4</v>
      </c>
      <c r="H7627" s="27" t="n">
        <v>0</v>
      </c>
      <c r="I7627" s="27" t="n">
        <v>0</v>
      </c>
      <c r="J7627" s="27" t="n">
        <v>0</v>
      </c>
      <c r="K7627" s="27" t="n">
        <v>2836411.694999999</v>
      </c>
      <c r="L7627" s="27" t="n">
        <v>0</v>
      </c>
    </row>
    <row r="7628">
      <c r="A7628" t="n">
        <v>7627</v>
      </c>
      <c r="B7628" s="27" t="n">
        <v>1665.6</v>
      </c>
      <c r="C7628" s="27" t="n">
        <v>1733.517826870383</v>
      </c>
      <c r="D7628" s="27" t="n">
        <v>1733.517826870383</v>
      </c>
      <c r="E7628" s="27" t="n">
        <v>1687.511208785271</v>
      </c>
      <c r="F7628" s="27" t="n">
        <v>1665.6</v>
      </c>
      <c r="G7628" s="27" t="n">
        <v>1913.15</v>
      </c>
      <c r="H7628" s="27" t="n">
        <v>3351990.395896818</v>
      </c>
      <c r="I7628" s="27" t="n">
        <v>599616</v>
      </c>
      <c r="J7628" s="27" t="n">
        <v>271992.48</v>
      </c>
      <c r="K7628" s="27" t="n">
        <v>0</v>
      </c>
      <c r="L7628" s="27" t="n">
        <v>144657.3599999999</v>
      </c>
    </row>
    <row r="7629">
      <c r="A7629" t="n">
        <v>7628</v>
      </c>
      <c r="B7629" s="27" t="n">
        <v>1189.6</v>
      </c>
      <c r="C7629" s="27" t="n">
        <v>1238.1080732739</v>
      </c>
      <c r="D7629" s="27" t="n">
        <v>1238.1080732739</v>
      </c>
      <c r="E7629" s="27" t="n">
        <v>1205.249359972957</v>
      </c>
      <c r="F7629" s="27" t="n">
        <v>1189.6</v>
      </c>
      <c r="G7629" s="27" t="n">
        <v>1865.5</v>
      </c>
      <c r="H7629" s="27" t="n">
        <v>2333294.046150786</v>
      </c>
      <c r="I7629" s="27" t="n">
        <v>428255.9999999999</v>
      </c>
      <c r="J7629" s="27" t="n">
        <v>194261.68</v>
      </c>
      <c r="K7629" s="27" t="n">
        <v>0</v>
      </c>
      <c r="L7629" s="27" t="n">
        <v>160001.2000000002</v>
      </c>
    </row>
    <row r="7630">
      <c r="A7630" t="n">
        <v>7629</v>
      </c>
      <c r="B7630" s="27" t="n">
        <v>890.4</v>
      </c>
      <c r="C7630" s="27" t="n">
        <v>926.7076567275393</v>
      </c>
      <c r="D7630" s="27" t="n">
        <v>926.7076567275393</v>
      </c>
      <c r="E7630" s="27" t="n">
        <v>902.1133407195034</v>
      </c>
      <c r="F7630" s="27" t="n">
        <v>890.4</v>
      </c>
      <c r="G7630" s="27" t="n">
        <v>1849.6</v>
      </c>
      <c r="H7630" s="27" t="n">
        <v>1730363.138577625</v>
      </c>
      <c r="I7630" s="27" t="n">
        <v>320544</v>
      </c>
      <c r="J7630" s="27" t="n">
        <v>145402.32</v>
      </c>
      <c r="K7630" s="27" t="n">
        <v>0</v>
      </c>
      <c r="L7630" s="27" t="n">
        <v>133916.1600000001</v>
      </c>
    </row>
    <row r="7631">
      <c r="A7631" t="n">
        <v>7630</v>
      </c>
      <c r="B7631" s="27" t="n">
        <v>993.6</v>
      </c>
      <c r="C7631" s="27" t="n">
        <v>1034.115821792995</v>
      </c>
      <c r="D7631" s="27" t="n">
        <v>1034.115821792995</v>
      </c>
      <c r="E7631" s="27" t="n">
        <v>1006.670951638476</v>
      </c>
      <c r="F7631" s="27" t="n">
        <v>993.6</v>
      </c>
      <c r="G7631" s="27" t="n">
        <v>1837.85</v>
      </c>
      <c r="H7631" s="27" t="n">
        <v>1919059.800889197</v>
      </c>
      <c r="I7631" s="27" t="n">
        <v>357696</v>
      </c>
      <c r="J7631" s="27" t="n">
        <v>162254.88</v>
      </c>
      <c r="K7631" s="27" t="n">
        <v>0</v>
      </c>
      <c r="L7631" s="27" t="n">
        <v>161112.24</v>
      </c>
    </row>
    <row r="7632">
      <c r="A7632" t="n">
        <v>7631</v>
      </c>
      <c r="B7632" s="27" t="n">
        <v>1250.4</v>
      </c>
      <c r="C7632" s="27" t="n">
        <v>1301.387302304712</v>
      </c>
      <c r="D7632" s="27" t="n">
        <v>1301.387302304712</v>
      </c>
      <c r="E7632" s="27" t="n">
        <v>1266.84919276243</v>
      </c>
      <c r="F7632" s="27" t="n">
        <v>1250.4</v>
      </c>
      <c r="G7632" s="27" t="n">
        <v>1821.1</v>
      </c>
      <c r="H7632" s="27" t="n">
        <v>2394500.536059391</v>
      </c>
      <c r="I7632" s="27" t="n">
        <v>450144.0000000001</v>
      </c>
      <c r="J7632" s="27" t="n">
        <v>204190.32</v>
      </c>
      <c r="K7632" s="27" t="n">
        <v>0</v>
      </c>
      <c r="L7632" s="27" t="n">
        <v>223696.5600000001</v>
      </c>
    </row>
    <row r="7633">
      <c r="A7633" t="n">
        <v>7632</v>
      </c>
      <c r="B7633" s="27" t="n">
        <v>1127.2</v>
      </c>
      <c r="C7633" s="27" t="n">
        <v>623.5897419020205</v>
      </c>
      <c r="D7633" s="27" t="n">
        <v>623.5897419020205</v>
      </c>
      <c r="E7633" s="27" t="n">
        <v>607.0400101064873</v>
      </c>
      <c r="F7633" s="27" t="n">
        <v>607.0400101064873</v>
      </c>
      <c r="G7633" s="27" t="n">
        <v>1807.75</v>
      </c>
      <c r="H7633" s="27" t="n">
        <v>1155361.66438485</v>
      </c>
      <c r="I7633" s="27" t="n">
        <v>218534.4036383354</v>
      </c>
      <c r="J7633" s="27" t="n">
        <v>99129.63365038938</v>
      </c>
      <c r="K7633" s="27" t="n">
        <v>953453.2614748087</v>
      </c>
      <c r="L7633" s="27" t="n">
        <v>15245.80949999997</v>
      </c>
    </row>
    <row r="7634">
      <c r="A7634" t="n">
        <v>7633</v>
      </c>
      <c r="B7634" s="27" t="n">
        <v>1052</v>
      </c>
      <c r="C7634" s="27" t="n">
        <v>0</v>
      </c>
      <c r="D7634" s="27" t="n">
        <v>0</v>
      </c>
      <c r="E7634" s="27" t="n">
        <v>0</v>
      </c>
      <c r="F7634" s="27" t="n">
        <v>0</v>
      </c>
      <c r="G7634" s="27" t="n">
        <v>1794.85</v>
      </c>
      <c r="H7634" s="27" t="n">
        <v>0</v>
      </c>
      <c r="I7634" s="27" t="n">
        <v>0</v>
      </c>
      <c r="J7634" s="27" t="n">
        <v>0</v>
      </c>
      <c r="K7634" s="27" t="n">
        <v>1251880</v>
      </c>
      <c r="L7634" s="27" t="n">
        <v>0</v>
      </c>
    </row>
    <row r="7635">
      <c r="A7635" t="n">
        <v>7634</v>
      </c>
      <c r="B7635" s="27" t="n">
        <v>1386.4</v>
      </c>
      <c r="C7635" s="27" t="n">
        <v>0</v>
      </c>
      <c r="D7635" s="27" t="n">
        <v>0</v>
      </c>
      <c r="E7635" s="27" t="n">
        <v>0</v>
      </c>
      <c r="F7635" s="27" t="n">
        <v>0</v>
      </c>
      <c r="G7635" s="27" t="n">
        <v>1788.35</v>
      </c>
      <c r="H7635" s="27" t="n">
        <v>0</v>
      </c>
      <c r="I7635" s="27" t="n">
        <v>0</v>
      </c>
      <c r="J7635" s="27" t="n">
        <v>0</v>
      </c>
      <c r="K7635" s="27" t="n">
        <v>1649816</v>
      </c>
      <c r="L7635" s="27" t="n">
        <v>0</v>
      </c>
    </row>
    <row r="7636">
      <c r="A7636" t="n">
        <v>7635</v>
      </c>
      <c r="B7636" s="27" t="n">
        <v>1046.4</v>
      </c>
      <c r="C7636" s="27" t="n">
        <v>0</v>
      </c>
      <c r="D7636" s="27" t="n">
        <v>0</v>
      </c>
      <c r="E7636" s="27" t="n">
        <v>0</v>
      </c>
      <c r="F7636" s="27" t="n">
        <v>0</v>
      </c>
      <c r="G7636" s="27" t="n">
        <v>1785.3</v>
      </c>
      <c r="H7636" s="27" t="n">
        <v>0</v>
      </c>
      <c r="I7636" s="27" t="n">
        <v>0</v>
      </c>
      <c r="J7636" s="27" t="n">
        <v>0</v>
      </c>
      <c r="K7636" s="27" t="n">
        <v>1245216</v>
      </c>
      <c r="L7636" s="27" t="n">
        <v>0</v>
      </c>
    </row>
    <row r="7637">
      <c r="A7637" t="n">
        <v>7636</v>
      </c>
      <c r="B7637" s="27" t="n">
        <v>1260</v>
      </c>
      <c r="C7637" s="27" t="n">
        <v>0</v>
      </c>
      <c r="D7637" s="27" t="n">
        <v>0</v>
      </c>
      <c r="E7637" s="27" t="n">
        <v>0</v>
      </c>
      <c r="F7637" s="27" t="n">
        <v>0</v>
      </c>
      <c r="G7637" s="27" t="n">
        <v>1784.45</v>
      </c>
      <c r="H7637" s="27" t="n">
        <v>0</v>
      </c>
      <c r="I7637" s="27" t="n">
        <v>0</v>
      </c>
      <c r="J7637" s="27" t="n">
        <v>0</v>
      </c>
      <c r="K7637" s="27" t="n">
        <v>1499400</v>
      </c>
      <c r="L7637" s="27" t="n">
        <v>0</v>
      </c>
    </row>
    <row r="7638">
      <c r="A7638" t="n">
        <v>7637</v>
      </c>
      <c r="B7638" s="27" t="n">
        <v>1321.6</v>
      </c>
      <c r="C7638" s="27" t="n">
        <v>0</v>
      </c>
      <c r="D7638" s="27" t="n">
        <v>0</v>
      </c>
      <c r="E7638" s="27" t="n">
        <v>0</v>
      </c>
      <c r="F7638" s="27" t="n">
        <v>0</v>
      </c>
      <c r="G7638" s="27" t="n">
        <v>1785.85</v>
      </c>
      <c r="H7638" s="27" t="n">
        <v>0</v>
      </c>
      <c r="I7638" s="27" t="n">
        <v>0</v>
      </c>
      <c r="J7638" s="27" t="n">
        <v>0</v>
      </c>
      <c r="K7638" s="27" t="n">
        <v>1572704</v>
      </c>
      <c r="L7638" s="27" t="n">
        <v>0</v>
      </c>
    </row>
    <row r="7639">
      <c r="A7639" t="n">
        <v>7638</v>
      </c>
      <c r="B7639" s="27" t="n">
        <v>721.6</v>
      </c>
      <c r="C7639" s="27" t="n">
        <v>0</v>
      </c>
      <c r="D7639" s="27" t="n">
        <v>0</v>
      </c>
      <c r="E7639" s="27" t="n">
        <v>0</v>
      </c>
      <c r="F7639" s="27" t="n">
        <v>0</v>
      </c>
      <c r="G7639" s="27" t="n">
        <v>1792.2</v>
      </c>
      <c r="H7639" s="27" t="n">
        <v>0</v>
      </c>
      <c r="I7639" s="27" t="n">
        <v>0</v>
      </c>
      <c r="J7639" s="27" t="n">
        <v>0</v>
      </c>
      <c r="K7639" s="27" t="n">
        <v>858704</v>
      </c>
      <c r="L7639" s="27" t="n">
        <v>0</v>
      </c>
    </row>
    <row r="7640">
      <c r="A7640" t="n">
        <v>7639</v>
      </c>
      <c r="B7640" s="27" t="n">
        <v>904.057</v>
      </c>
      <c r="C7640" s="27" t="n">
        <v>940.9215453932267</v>
      </c>
      <c r="D7640" s="27" t="n">
        <v>940.9215453932267</v>
      </c>
      <c r="E7640" s="27" t="n">
        <v>915.9500005288097</v>
      </c>
      <c r="F7640" s="27" t="n">
        <v>904.057</v>
      </c>
      <c r="G7640" s="27" t="n">
        <v>1806.3</v>
      </c>
      <c r="H7640" s="27" t="n">
        <v>1719339.861841989</v>
      </c>
      <c r="I7640" s="27" t="n">
        <v>325460.52</v>
      </c>
      <c r="J7640" s="27" t="n">
        <v>147632.5081</v>
      </c>
      <c r="K7640" s="27" t="n">
        <v>0</v>
      </c>
      <c r="L7640" s="27" t="n">
        <v>175115.8409</v>
      </c>
    </row>
    <row r="7641">
      <c r="A7641" t="n">
        <v>7640</v>
      </c>
      <c r="B7641" s="27" t="n">
        <v>979.12</v>
      </c>
      <c r="C7641" s="27" t="n">
        <v>1019.045373826447</v>
      </c>
      <c r="D7641" s="27" t="n">
        <v>1019.045373826447</v>
      </c>
      <c r="E7641" s="27" t="n">
        <v>992.0004651451935</v>
      </c>
      <c r="F7641" s="27" t="n">
        <v>979.12</v>
      </c>
      <c r="G7641" s="27" t="n">
        <v>1826.25</v>
      </c>
      <c r="H7641" s="27" t="n">
        <v>1880675.904021513</v>
      </c>
      <c r="I7641" s="27" t="n">
        <v>352483.2</v>
      </c>
      <c r="J7641" s="27" t="n">
        <v>159890.296</v>
      </c>
      <c r="K7641" s="27" t="n">
        <v>0</v>
      </c>
      <c r="L7641" s="27" t="n">
        <v>170122.1000000001</v>
      </c>
    </row>
    <row r="7642">
      <c r="A7642" t="n">
        <v>7641</v>
      </c>
      <c r="B7642" s="27" t="n">
        <v>1105.275</v>
      </c>
      <c r="C7642" s="27" t="n">
        <v>1150.344570181414</v>
      </c>
      <c r="D7642" s="27" t="n">
        <v>1150.344570181414</v>
      </c>
      <c r="E7642" s="27" t="n">
        <v>1119.815052407625</v>
      </c>
      <c r="F7642" s="27" t="n">
        <v>1105.275</v>
      </c>
      <c r="G7642" s="27" t="n">
        <v>1853.6</v>
      </c>
      <c r="H7642" s="27" t="n">
        <v>2153721.576942658</v>
      </c>
      <c r="I7642" s="27" t="n">
        <v>397899.0000000001</v>
      </c>
      <c r="J7642" s="27" t="n">
        <v>180491.4075</v>
      </c>
      <c r="K7642" s="27" t="n">
        <v>0</v>
      </c>
      <c r="L7642" s="27" t="n">
        <v>161812.26</v>
      </c>
    </row>
    <row r="7643">
      <c r="A7643" t="n">
        <v>7642</v>
      </c>
      <c r="B7643" s="27" t="n">
        <v>1633.544</v>
      </c>
      <c r="C7643" s="27" t="n">
        <v>1700.154685985323</v>
      </c>
      <c r="D7643" s="27" t="n">
        <v>1700.154685985323</v>
      </c>
      <c r="E7643" s="27" t="n">
        <v>1655.033507471137</v>
      </c>
      <c r="F7643" s="27" t="n">
        <v>1633.544</v>
      </c>
      <c r="G7643" s="27" t="n">
        <v>1826</v>
      </c>
      <c r="H7643" s="27" t="n">
        <v>3139102.880694697</v>
      </c>
      <c r="I7643" s="27" t="n">
        <v>588075.8400000001</v>
      </c>
      <c r="J7643" s="27" t="n">
        <v>266757.7352000001</v>
      </c>
      <c r="K7643" s="27" t="n">
        <v>0</v>
      </c>
      <c r="L7643" s="27" t="n">
        <v>284236.656</v>
      </c>
    </row>
    <row r="7644">
      <c r="A7644" t="n">
        <v>7643</v>
      </c>
      <c r="B7644" s="27" t="n">
        <v>1559.029</v>
      </c>
      <c r="C7644" s="27" t="n">
        <v>1622.601203234815</v>
      </c>
      <c r="D7644" s="27" t="n">
        <v>1622.601203234815</v>
      </c>
      <c r="E7644" s="27" t="n">
        <v>1579.538251873974</v>
      </c>
      <c r="F7644" s="27" t="n">
        <v>1559.029</v>
      </c>
      <c r="G7644" s="27" t="n">
        <v>1625.25</v>
      </c>
      <c r="H7644" s="27" t="n">
        <v>2670995.183496646</v>
      </c>
      <c r="I7644" s="27" t="n">
        <v>561250.4399999999</v>
      </c>
      <c r="J7644" s="27" t="n">
        <v>254589.4357</v>
      </c>
      <c r="K7644" s="27" t="n">
        <v>0</v>
      </c>
      <c r="L7644" s="27" t="n">
        <v>584246.1177500002</v>
      </c>
    </row>
    <row r="7645">
      <c r="A7645" t="n">
        <v>7644</v>
      </c>
      <c r="B7645" s="27" t="n">
        <v>1491.985</v>
      </c>
      <c r="C7645" s="27" t="n">
        <v>1552.823363906826</v>
      </c>
      <c r="D7645" s="27" t="n">
        <v>1552.823363906826</v>
      </c>
      <c r="E7645" s="27" t="n">
        <v>1511.612278361847</v>
      </c>
      <c r="F7645" s="27" t="n">
        <v>1491.985</v>
      </c>
      <c r="G7645" s="27" t="n">
        <v>1359.95</v>
      </c>
      <c r="H7645" s="27" t="n">
        <v>2139321.813921493</v>
      </c>
      <c r="I7645" s="27" t="n">
        <v>537114.6</v>
      </c>
      <c r="J7645" s="27" t="n">
        <v>243641.1505</v>
      </c>
      <c r="K7645" s="27" t="n">
        <v>0</v>
      </c>
      <c r="L7645" s="27" t="n">
        <v>954944.9992500001</v>
      </c>
    </row>
    <row r="7646">
      <c r="A7646" t="n">
        <v>7645</v>
      </c>
      <c r="B7646" s="27" t="n">
        <v>1664.025</v>
      </c>
      <c r="C7646" s="27" t="n">
        <v>1731.878603420984</v>
      </c>
      <c r="D7646" s="27" t="n">
        <v>1731.878603420984</v>
      </c>
      <c r="E7646" s="27" t="n">
        <v>1685.915489432583</v>
      </c>
      <c r="F7646" s="27" t="n">
        <v>1664.025</v>
      </c>
      <c r="G7646" s="27" t="n">
        <v>1414.4</v>
      </c>
      <c r="H7646" s="27" t="n">
        <v>2479466.214906245</v>
      </c>
      <c r="I7646" s="27" t="n">
        <v>599049</v>
      </c>
      <c r="J7646" s="27" t="n">
        <v>271735.2825</v>
      </c>
      <c r="K7646" s="27" t="n">
        <v>0</v>
      </c>
      <c r="L7646" s="27" t="n">
        <v>974453.0399999996</v>
      </c>
    </row>
    <row r="7647">
      <c r="A7647" t="n">
        <v>7646</v>
      </c>
      <c r="B7647" s="27" t="n">
        <v>1509.416</v>
      </c>
      <c r="C7647" s="27" t="n">
        <v>1570.965144190314</v>
      </c>
      <c r="D7647" s="27" t="n">
        <v>1570.965144190314</v>
      </c>
      <c r="E7647" s="27" t="n">
        <v>1529.272585686736</v>
      </c>
      <c r="F7647" s="27" t="n">
        <v>1509.416</v>
      </c>
      <c r="G7647" s="27" t="n">
        <v>1530.45</v>
      </c>
      <c r="H7647" s="27" t="n">
        <v>2431914.511010053</v>
      </c>
      <c r="I7647" s="27" t="n">
        <v>543389.76</v>
      </c>
      <c r="J7647" s="27" t="n">
        <v>246487.6328</v>
      </c>
      <c r="K7647" s="27" t="n">
        <v>0</v>
      </c>
      <c r="L7647" s="27" t="n">
        <v>708746.2828000002</v>
      </c>
    </row>
    <row r="7648">
      <c r="A7648" t="n">
        <v>7647</v>
      </c>
      <c r="B7648" s="27" t="n">
        <v>1181.19</v>
      </c>
      <c r="C7648" s="27" t="n">
        <v>1229.3551404425</v>
      </c>
      <c r="D7648" s="27" t="n">
        <v>1229.3551404425</v>
      </c>
      <c r="E7648" s="27" t="n">
        <v>1196.728725207177</v>
      </c>
      <c r="F7648" s="27" t="n">
        <v>1181.19</v>
      </c>
      <c r="G7648" s="27" t="n">
        <v>1644.7</v>
      </c>
      <c r="H7648" s="27" t="n">
        <v>2046548.290304756</v>
      </c>
      <c r="I7648" s="27" t="n">
        <v>425228.4</v>
      </c>
      <c r="J7648" s="27" t="n">
        <v>192888.327</v>
      </c>
      <c r="K7648" s="27" t="n">
        <v>0</v>
      </c>
      <c r="L7648" s="27" t="n">
        <v>419676.8069999998</v>
      </c>
    </row>
    <row r="7649">
      <c r="A7649" t="n">
        <v>7648</v>
      </c>
      <c r="B7649" s="27" t="n">
        <v>1646.173</v>
      </c>
      <c r="C7649" s="27" t="n">
        <v>1713.298656107529</v>
      </c>
      <c r="D7649" s="27" t="n">
        <v>1713.298656107529</v>
      </c>
      <c r="E7649" s="27" t="n">
        <v>1667.828643791832</v>
      </c>
      <c r="F7649" s="27" t="n">
        <v>1646.173</v>
      </c>
      <c r="G7649" s="27" t="n">
        <v>1863.25</v>
      </c>
      <c r="H7649" s="27" t="n">
        <v>3223536.923153254</v>
      </c>
      <c r="I7649" s="27" t="n">
        <v>592622.28</v>
      </c>
      <c r="J7649" s="27" t="n">
        <v>268820.0509</v>
      </c>
      <c r="K7649" s="27" t="n">
        <v>0</v>
      </c>
      <c r="L7649" s="27" t="n">
        <v>225114.1577499998</v>
      </c>
    </row>
    <row r="7650">
      <c r="A7650" t="n">
        <v>7649</v>
      </c>
      <c r="B7650" s="27" t="n">
        <v>1321.611</v>
      </c>
      <c r="C7650" s="27" t="n">
        <v>767.7123491268663</v>
      </c>
      <c r="D7650" s="27" t="n">
        <v>767.7123491268663</v>
      </c>
      <c r="E7650" s="27" t="n">
        <v>747.3376819050879</v>
      </c>
      <c r="F7650" s="27" t="n">
        <v>747.3376819050879</v>
      </c>
      <c r="G7650" s="27" t="n">
        <v>1900.75</v>
      </c>
      <c r="H7650" s="27" t="n">
        <v>1491277.098673951</v>
      </c>
      <c r="I7650" s="27" t="n">
        <v>269041.5654858316</v>
      </c>
      <c r="J7650" s="27" t="n">
        <v>122040.2434551009</v>
      </c>
      <c r="K7650" s="27" t="n">
        <v>1052642.992067974</v>
      </c>
      <c r="L7650" s="27" t="n">
        <v>71602.3245000001</v>
      </c>
    </row>
    <row r="7651">
      <c r="A7651" t="n">
        <v>7650</v>
      </c>
      <c r="B7651" s="27" t="n">
        <v>1456.398</v>
      </c>
      <c r="C7651" s="27" t="n">
        <v>0</v>
      </c>
      <c r="D7651" s="27" t="n">
        <v>0</v>
      </c>
      <c r="E7651" s="27" t="n">
        <v>0</v>
      </c>
      <c r="F7651" s="27" t="n">
        <v>0</v>
      </c>
      <c r="G7651" s="27" t="n">
        <v>1913.4</v>
      </c>
      <c r="H7651" s="27" t="n">
        <v>0</v>
      </c>
      <c r="I7651" s="27" t="n">
        <v>0</v>
      </c>
      <c r="J7651" s="27" t="n">
        <v>0</v>
      </c>
      <c r="K7651" s="27" t="n">
        <v>2669577.534</v>
      </c>
      <c r="L7651" s="27" t="n">
        <v>0</v>
      </c>
    </row>
    <row r="7652">
      <c r="A7652" t="n">
        <v>7651</v>
      </c>
      <c r="B7652" s="27" t="n">
        <v>1341.6</v>
      </c>
      <c r="C7652" s="27" t="n">
        <v>1396.306145850928</v>
      </c>
      <c r="D7652" s="27" t="n">
        <v>1396.306145850928</v>
      </c>
      <c r="E7652" s="27" t="n">
        <v>1359.248941946637</v>
      </c>
      <c r="F7652" s="27" t="n">
        <v>1341.6</v>
      </c>
      <c r="G7652" s="27" t="n">
        <v>1913.15</v>
      </c>
      <c r="H7652" s="27" t="n">
        <v>2696580.688695531</v>
      </c>
      <c r="I7652" s="27" t="n">
        <v>482975.9999999999</v>
      </c>
      <c r="J7652" s="27" t="n">
        <v>219083.28</v>
      </c>
      <c r="K7652" s="27" t="n">
        <v>0</v>
      </c>
      <c r="L7652" s="27" t="n">
        <v>116517.96</v>
      </c>
    </row>
    <row r="7653">
      <c r="A7653" t="n">
        <v>7652</v>
      </c>
      <c r="B7653" s="27" t="n">
        <v>1266.4</v>
      </c>
      <c r="C7653" s="27" t="n">
        <v>1318.039730997031</v>
      </c>
      <c r="D7653" s="27" t="n">
        <v>1318.039730997031</v>
      </c>
      <c r="E7653" s="27" t="n">
        <v>1283.059675075448</v>
      </c>
      <c r="F7653" s="27" t="n">
        <v>1266.4</v>
      </c>
      <c r="G7653" s="27" t="n">
        <v>1865.5</v>
      </c>
      <c r="H7653" s="27" t="n">
        <v>2478829.527743721</v>
      </c>
      <c r="I7653" s="27" t="n">
        <v>455904.0000000001</v>
      </c>
      <c r="J7653" s="27" t="n">
        <v>206803.12</v>
      </c>
      <c r="K7653" s="27" t="n">
        <v>0</v>
      </c>
      <c r="L7653" s="27" t="n">
        <v>170330.7999999998</v>
      </c>
    </row>
    <row r="7654">
      <c r="A7654" t="n">
        <v>7653</v>
      </c>
      <c r="B7654" s="27" t="n">
        <v>1124.8</v>
      </c>
      <c r="C7654" s="27" t="n">
        <v>1170.665737070009</v>
      </c>
      <c r="D7654" s="27" t="n">
        <v>1170.665737070009</v>
      </c>
      <c r="E7654" s="27" t="n">
        <v>1139.596906605231</v>
      </c>
      <c r="F7654" s="27" t="n">
        <v>1124.8</v>
      </c>
      <c r="G7654" s="27" t="n">
        <v>1849.6</v>
      </c>
      <c r="H7654" s="27" t="n">
        <v>2181584.563999226</v>
      </c>
      <c r="I7654" s="27" t="n">
        <v>404928</v>
      </c>
      <c r="J7654" s="27" t="n">
        <v>183679.84</v>
      </c>
      <c r="K7654" s="27" t="n">
        <v>0</v>
      </c>
      <c r="L7654" s="27" t="n">
        <v>169169.9200000002</v>
      </c>
    </row>
    <row r="7655">
      <c r="A7655" t="n">
        <v>7654</v>
      </c>
      <c r="B7655" s="27" t="n">
        <v>1446.4</v>
      </c>
      <c r="C7655" s="27" t="n">
        <v>1505.379553785617</v>
      </c>
      <c r="D7655" s="27" t="n">
        <v>1505.379553785617</v>
      </c>
      <c r="E7655" s="27" t="n">
        <v>1465.427601096911</v>
      </c>
      <c r="F7655" s="27" t="n">
        <v>1446.4</v>
      </c>
      <c r="G7655" s="27" t="n">
        <v>1837.85</v>
      </c>
      <c r="H7655" s="27" t="n">
        <v>2786060.863950008</v>
      </c>
      <c r="I7655" s="27" t="n">
        <v>520704.0000000001</v>
      </c>
      <c r="J7655" s="27" t="n">
        <v>236197.12</v>
      </c>
      <c r="K7655" s="27" t="n">
        <v>0</v>
      </c>
      <c r="L7655" s="27" t="n">
        <v>234533.7599999998</v>
      </c>
    </row>
    <row r="7656">
      <c r="A7656" t="n">
        <v>7655</v>
      </c>
      <c r="B7656" s="27" t="n">
        <v>1150.4</v>
      </c>
      <c r="C7656" s="27" t="n">
        <v>1197.30962297772</v>
      </c>
      <c r="D7656" s="27" t="n">
        <v>1197.30962297772</v>
      </c>
      <c r="E7656" s="27" t="n">
        <v>1165.533678306061</v>
      </c>
      <c r="F7656" s="27" t="n">
        <v>1150.4</v>
      </c>
      <c r="G7656" s="27" t="n">
        <v>1821.1</v>
      </c>
      <c r="H7656" s="27" t="n">
        <v>2198168.599372319</v>
      </c>
      <c r="I7656" s="27" t="n">
        <v>414144.0000000001</v>
      </c>
      <c r="J7656" s="27" t="n">
        <v>187860.32</v>
      </c>
      <c r="K7656" s="27" t="n">
        <v>0</v>
      </c>
      <c r="L7656" s="27" t="n">
        <v>205806.5599999998</v>
      </c>
    </row>
    <row r="7657">
      <c r="A7657" t="n">
        <v>7656</v>
      </c>
      <c r="B7657" s="27" t="n">
        <v>1467.2</v>
      </c>
      <c r="C7657" s="27" t="n">
        <v>0</v>
      </c>
      <c r="D7657" s="27" t="n">
        <v>0</v>
      </c>
      <c r="E7657" s="27" t="n">
        <v>0</v>
      </c>
      <c r="F7657" s="27" t="n">
        <v>0</v>
      </c>
      <c r="G7657" s="27" t="n">
        <v>1807.75</v>
      </c>
      <c r="H7657" s="27" t="n">
        <v>0</v>
      </c>
      <c r="I7657" s="27" t="n">
        <v>0</v>
      </c>
      <c r="J7657" s="27" t="n">
        <v>0</v>
      </c>
      <c r="K7657" s="27" t="n">
        <v>2689377.6</v>
      </c>
      <c r="L7657" s="27" t="n">
        <v>0</v>
      </c>
    </row>
    <row r="7658">
      <c r="A7658" t="n">
        <v>7657</v>
      </c>
      <c r="B7658" s="27" t="n">
        <v>1057.6</v>
      </c>
      <c r="C7658" s="27" t="n">
        <v>0</v>
      </c>
      <c r="D7658" s="27" t="n">
        <v>0</v>
      </c>
      <c r="E7658" s="27" t="n">
        <v>0</v>
      </c>
      <c r="F7658" s="27" t="n">
        <v>0</v>
      </c>
      <c r="G7658" s="27" t="n">
        <v>1794.85</v>
      </c>
      <c r="H7658" s="27" t="n">
        <v>0</v>
      </c>
      <c r="I7658" s="27" t="n">
        <v>0</v>
      </c>
      <c r="J7658" s="27" t="n">
        <v>0</v>
      </c>
      <c r="K7658" s="27" t="n">
        <v>1938580.8</v>
      </c>
      <c r="L7658" s="27" t="n">
        <v>0</v>
      </c>
    </row>
    <row r="7659">
      <c r="A7659" t="n">
        <v>7658</v>
      </c>
      <c r="B7659" s="27" t="n">
        <v>1108</v>
      </c>
      <c r="C7659" s="27" t="n">
        <v>0</v>
      </c>
      <c r="D7659" s="27" t="n">
        <v>0</v>
      </c>
      <c r="E7659" s="27" t="n">
        <v>0</v>
      </c>
      <c r="F7659" s="27" t="n">
        <v>0</v>
      </c>
      <c r="G7659" s="27" t="n">
        <v>1788.35</v>
      </c>
      <c r="H7659" s="27" t="n">
        <v>0</v>
      </c>
      <c r="I7659" s="27" t="n">
        <v>0</v>
      </c>
      <c r="J7659" s="27" t="n">
        <v>0</v>
      </c>
      <c r="K7659" s="27" t="n">
        <v>2030964</v>
      </c>
      <c r="L7659" s="27" t="n">
        <v>0</v>
      </c>
    </row>
    <row r="7660">
      <c r="A7660" t="n">
        <v>7659</v>
      </c>
      <c r="B7660" s="27" t="n">
        <v>1446.4</v>
      </c>
      <c r="C7660" s="27" t="n">
        <v>0</v>
      </c>
      <c r="D7660" s="27" t="n">
        <v>0</v>
      </c>
      <c r="E7660" s="27" t="n">
        <v>0</v>
      </c>
      <c r="F7660" s="27" t="n">
        <v>0</v>
      </c>
      <c r="G7660" s="27" t="n">
        <v>1785.3</v>
      </c>
      <c r="H7660" s="27" t="n">
        <v>0</v>
      </c>
      <c r="I7660" s="27" t="n">
        <v>0</v>
      </c>
      <c r="J7660" s="27" t="n">
        <v>0</v>
      </c>
      <c r="K7660" s="27" t="n">
        <v>2651251.2</v>
      </c>
      <c r="L7660" s="27" t="n">
        <v>0</v>
      </c>
    </row>
    <row r="7661">
      <c r="A7661" t="n">
        <v>7660</v>
      </c>
      <c r="B7661" s="27" t="n">
        <v>1334.4</v>
      </c>
      <c r="C7661" s="27" t="n">
        <v>701.9321334618274</v>
      </c>
      <c r="D7661" s="27" t="n">
        <v>701.9321334618274</v>
      </c>
      <c r="E7661" s="27" t="n">
        <v>683.3032373032295</v>
      </c>
      <c r="F7661" s="27" t="n">
        <v>683.3032373032295</v>
      </c>
      <c r="G7661" s="27" t="n">
        <v>1784.45</v>
      </c>
      <c r="H7661" s="27" t="n">
        <v>1280793.057877801</v>
      </c>
      <c r="I7661" s="27" t="n">
        <v>245989.1654291626</v>
      </c>
      <c r="J7661" s="27" t="n">
        <v>111583.4186516174</v>
      </c>
      <c r="K7661" s="27" t="n">
        <v>1193460.36602318</v>
      </c>
      <c r="L7661" s="27" t="n">
        <v>0</v>
      </c>
    </row>
    <row r="7662">
      <c r="A7662" t="n">
        <v>7661</v>
      </c>
      <c r="B7662" s="27" t="n">
        <v>826.4</v>
      </c>
      <c r="C7662" s="27" t="n">
        <v>860.0979419582643</v>
      </c>
      <c r="D7662" s="27" t="n">
        <v>860.0979419582643</v>
      </c>
      <c r="E7662" s="27" t="n">
        <v>837.2714114674278</v>
      </c>
      <c r="F7662" s="27" t="n">
        <v>826.4</v>
      </c>
      <c r="G7662" s="27" t="n">
        <v>1785.85</v>
      </c>
      <c r="H7662" s="27" t="n">
        <v>1549961.499504714</v>
      </c>
      <c r="I7662" s="27" t="n">
        <v>297504</v>
      </c>
      <c r="J7662" s="27" t="n">
        <v>134951.12</v>
      </c>
      <c r="K7662" s="27" t="n">
        <v>0</v>
      </c>
      <c r="L7662" s="27" t="n">
        <v>54123.41440000007</v>
      </c>
    </row>
    <row r="7663">
      <c r="A7663" t="n">
        <v>7662</v>
      </c>
      <c r="B7663" s="27" t="n">
        <v>1045.6</v>
      </c>
      <c r="C7663" s="27" t="n">
        <v>1088.236215043031</v>
      </c>
      <c r="D7663" s="27" t="n">
        <v>1088.236215043031</v>
      </c>
      <c r="E7663" s="27" t="n">
        <v>1059.355019155787</v>
      </c>
      <c r="F7663" s="27" t="n">
        <v>1045.6</v>
      </c>
      <c r="G7663" s="27" t="n">
        <v>1792.2</v>
      </c>
      <c r="H7663" s="27" t="n">
        <v>1967353.491199984</v>
      </c>
      <c r="I7663" s="27" t="n">
        <v>376415.9999999999</v>
      </c>
      <c r="J7663" s="27" t="n">
        <v>170746.48</v>
      </c>
      <c r="K7663" s="27" t="n">
        <v>0</v>
      </c>
      <c r="L7663" s="27" t="n">
        <v>217275.6799999999</v>
      </c>
    </row>
    <row r="7664">
      <c r="A7664" t="n">
        <v>7663</v>
      </c>
      <c r="B7664" s="27" t="n">
        <v>960.752</v>
      </c>
      <c r="C7664" s="27" t="n">
        <v>999.928385687665</v>
      </c>
      <c r="D7664" s="27" t="n">
        <v>999.928385687665</v>
      </c>
      <c r="E7664" s="27" t="n">
        <v>973.3908314498477</v>
      </c>
      <c r="F7664" s="27" t="n">
        <v>960.752</v>
      </c>
      <c r="G7664" s="27" t="n">
        <v>1806.3</v>
      </c>
      <c r="H7664" s="27" t="n">
        <v>1826044.771313446</v>
      </c>
      <c r="I7664" s="27" t="n">
        <v>345870.72</v>
      </c>
      <c r="J7664" s="27" t="n">
        <v>156890.8016</v>
      </c>
      <c r="K7664" s="27" t="n">
        <v>0</v>
      </c>
      <c r="L7664" s="27" t="n">
        <v>186097.6624</v>
      </c>
    </row>
    <row r="7665">
      <c r="A7665" t="n">
        <v>7664</v>
      </c>
      <c r="B7665" s="27" t="n">
        <v>891.2670000000001</v>
      </c>
      <c r="C7665" s="27" t="n">
        <v>927.6100102073044</v>
      </c>
      <c r="D7665" s="27" t="n">
        <v>927.6100102073044</v>
      </c>
      <c r="E7665" s="27" t="n">
        <v>902.9917462298403</v>
      </c>
      <c r="F7665" s="27" t="n">
        <v>891.2670000000001</v>
      </c>
      <c r="G7665" s="27" t="n">
        <v>1829.85</v>
      </c>
      <c r="H7665" s="27" t="n">
        <v>1713587.641660267</v>
      </c>
      <c r="I7665" s="27" t="n">
        <v>320856.12</v>
      </c>
      <c r="J7665" s="27" t="n">
        <v>145543.9011</v>
      </c>
      <c r="K7665" s="27" t="n">
        <v>0</v>
      </c>
      <c r="L7665" s="27" t="n">
        <v>151649.08005</v>
      </c>
    </row>
    <row r="7666">
      <c r="A7666" t="n">
        <v>7665</v>
      </c>
      <c r="B7666" s="27" t="n">
        <v>1021.024</v>
      </c>
      <c r="C7666" s="27" t="n">
        <v>1062.65808457163</v>
      </c>
      <c r="D7666" s="27" t="n">
        <v>1062.65808457163</v>
      </c>
      <c r="E7666" s="27" t="n">
        <v>1034.45571832299</v>
      </c>
      <c r="F7666" s="27" t="n">
        <v>1021.024</v>
      </c>
      <c r="G7666" s="27" t="n">
        <v>1859.8</v>
      </c>
      <c r="H7666" s="27" t="n">
        <v>1996210.974416028</v>
      </c>
      <c r="I7666" s="27" t="n">
        <v>367568.64</v>
      </c>
      <c r="J7666" s="27" t="n">
        <v>166733.2192</v>
      </c>
      <c r="K7666" s="27" t="n">
        <v>0</v>
      </c>
      <c r="L7666" s="27" t="n">
        <v>143147.5648000001</v>
      </c>
    </row>
    <row r="7667">
      <c r="A7667" t="n">
        <v>7666</v>
      </c>
      <c r="B7667" s="27" t="n">
        <v>1278.022</v>
      </c>
      <c r="C7667" s="27" t="n">
        <v>1509.866342541403</v>
      </c>
      <c r="D7667" s="27" t="n">
        <v>1330.135638888413</v>
      </c>
      <c r="E7667" s="27" t="n">
        <v>1469.795312925125</v>
      </c>
      <c r="F7667" s="27" t="n">
        <v>1278.022</v>
      </c>
      <c r="G7667" s="27" t="n">
        <v>1863.9</v>
      </c>
      <c r="H7667" s="27" t="n">
        <v>2509692.124036861</v>
      </c>
      <c r="I7667" s="27" t="n">
        <v>460087.92</v>
      </c>
      <c r="J7667" s="27" t="n">
        <v>208700.9926</v>
      </c>
      <c r="K7667" s="27" t="n">
        <v>0</v>
      </c>
      <c r="L7667" s="27" t="n">
        <v>173938.7941999999</v>
      </c>
    </row>
    <row r="7668">
      <c r="A7668" t="n">
        <v>7667</v>
      </c>
      <c r="B7668" s="27" t="n">
        <v>1410.682</v>
      </c>
      <c r="C7668" s="27" t="n">
        <v>2001.472056958485</v>
      </c>
      <c r="D7668" s="27" t="n">
        <v>1468.204047506808</v>
      </c>
      <c r="E7668" s="27" t="n">
        <v>1948.354079684058</v>
      </c>
      <c r="F7668" s="27" t="n">
        <v>1410.682</v>
      </c>
      <c r="G7668" s="27" t="n">
        <v>1665.75</v>
      </c>
      <c r="H7668" s="27" t="n">
        <v>2478964.939016649</v>
      </c>
      <c r="I7668" s="27" t="n">
        <v>507845.52</v>
      </c>
      <c r="J7668" s="27" t="n">
        <v>230364.3706</v>
      </c>
      <c r="K7668" s="27" t="n">
        <v>0</v>
      </c>
      <c r="L7668" s="27" t="n">
        <v>471520.4585000002</v>
      </c>
    </row>
    <row r="7669">
      <c r="A7669" t="n">
        <v>7668</v>
      </c>
      <c r="B7669" s="27" t="n">
        <v>1375.315</v>
      </c>
      <c r="C7669" s="27" t="n">
        <v>1632.706105120672</v>
      </c>
      <c r="D7669" s="27" t="n">
        <v>1431.394894659231</v>
      </c>
      <c r="E7669" s="27" t="n">
        <v>1589.374975172543</v>
      </c>
      <c r="F7669" s="27" t="n">
        <v>1375.315</v>
      </c>
      <c r="G7669" s="27" t="n">
        <v>1738.45</v>
      </c>
      <c r="H7669" s="27" t="n">
        <v>2515071.231615414</v>
      </c>
      <c r="I7669" s="27" t="n">
        <v>495113.4</v>
      </c>
      <c r="J7669" s="27" t="n">
        <v>224588.9395</v>
      </c>
      <c r="K7669" s="27" t="n">
        <v>0</v>
      </c>
      <c r="L7669" s="27" t="n">
        <v>359713.6382499998</v>
      </c>
    </row>
    <row r="7670">
      <c r="A7670" t="n">
        <v>7669</v>
      </c>
      <c r="B7670" s="27" t="n">
        <v>1500.064</v>
      </c>
      <c r="C7670" s="27" t="n">
        <v>1853.954435833993</v>
      </c>
      <c r="D7670" s="27" t="n">
        <v>1561.231799619654</v>
      </c>
      <c r="E7670" s="27" t="n">
        <v>1804.751495803891</v>
      </c>
      <c r="F7670" s="27" t="n">
        <v>1500.064</v>
      </c>
      <c r="G7670" s="27" t="n">
        <v>1582.85</v>
      </c>
      <c r="H7670" s="27" t="n">
        <v>2506374.234412429</v>
      </c>
      <c r="I7670" s="27" t="n">
        <v>540023.04</v>
      </c>
      <c r="J7670" s="27" t="n">
        <v>244960.4512</v>
      </c>
      <c r="K7670" s="27" t="n">
        <v>0</v>
      </c>
      <c r="L7670" s="27" t="n">
        <v>625751.6976000001</v>
      </c>
    </row>
    <row r="7671">
      <c r="A7671" t="n">
        <v>7670</v>
      </c>
      <c r="B7671" s="27" t="n">
        <v>1347.201</v>
      </c>
      <c r="C7671" s="27" t="n">
        <v>2359.614800067391</v>
      </c>
      <c r="D7671" s="27" t="n">
        <v>1402.135536670033</v>
      </c>
      <c r="E7671" s="27" t="n">
        <v>2296.991909635012</v>
      </c>
      <c r="F7671" s="27" t="n">
        <v>1347.201</v>
      </c>
      <c r="G7671" s="27" t="n">
        <v>1740.85</v>
      </c>
      <c r="H7671" s="27" t="n">
        <v>2475521.307554471</v>
      </c>
      <c r="I7671" s="27" t="n">
        <v>484992.36</v>
      </c>
      <c r="J7671" s="27" t="n">
        <v>219997.9233</v>
      </c>
      <c r="K7671" s="27" t="n">
        <v>0</v>
      </c>
      <c r="L7671" s="27" t="n">
        <v>349127.1391500002</v>
      </c>
    </row>
    <row r="7672">
      <c r="A7672" t="n">
        <v>7671</v>
      </c>
      <c r="B7672" s="27" t="n">
        <v>1165.374</v>
      </c>
      <c r="C7672" s="27" t="n">
        <v>2938.515668019988</v>
      </c>
      <c r="D7672" s="27" t="n">
        <v>1212.894214680143</v>
      </c>
      <c r="E7672" s="27" t="n">
        <v>2860.529064144224</v>
      </c>
      <c r="F7672" s="27" t="n">
        <v>1165.374</v>
      </c>
      <c r="G7672" s="27" t="n">
        <v>1877.5</v>
      </c>
      <c r="H7672" s="27" t="n">
        <v>2305090.905797999</v>
      </c>
      <c r="I7672" s="27" t="n">
        <v>419534.64</v>
      </c>
      <c r="J7672" s="27" t="n">
        <v>190305.5742</v>
      </c>
      <c r="K7672" s="27" t="n">
        <v>0</v>
      </c>
      <c r="L7672" s="27" t="n">
        <v>142758.3149999999</v>
      </c>
    </row>
    <row r="7673">
      <c r="A7673" t="n">
        <v>7672</v>
      </c>
      <c r="B7673" s="27" t="n">
        <v>1265.572</v>
      </c>
      <c r="C7673" s="27" t="n">
        <v>1733.169166644638</v>
      </c>
      <c r="D7673" s="27" t="n">
        <v>1317.177967812203</v>
      </c>
      <c r="E7673" s="27" t="n">
        <v>1687.171801811842</v>
      </c>
      <c r="F7673" s="27" t="n">
        <v>1265.572</v>
      </c>
      <c r="G7673" s="27" t="n">
        <v>1889.85</v>
      </c>
      <c r="H7673" s="27" t="n">
        <v>2518233.318512645</v>
      </c>
      <c r="I7673" s="27" t="n">
        <v>455605.92</v>
      </c>
      <c r="J7673" s="27" t="n">
        <v>206667.9076</v>
      </c>
      <c r="K7673" s="27" t="n">
        <v>0</v>
      </c>
      <c r="L7673" s="27" t="n">
        <v>139402.7558000004</v>
      </c>
    </row>
    <row r="7674">
      <c r="A7674" t="n">
        <v>7673</v>
      </c>
      <c r="B7674" s="27" t="n">
        <v>1012.197</v>
      </c>
      <c r="C7674" s="27" t="n">
        <v>1053.471147817436</v>
      </c>
      <c r="D7674" s="27" t="n">
        <v>1053.471147817436</v>
      </c>
      <c r="E7674" s="27" t="n">
        <v>1025.512597861926</v>
      </c>
      <c r="F7674" s="27" t="n">
        <v>1012.197</v>
      </c>
      <c r="G7674" s="27" t="n">
        <v>1900.75</v>
      </c>
      <c r="H7674" s="27" t="n">
        <v>2023686.323117734</v>
      </c>
      <c r="I7674" s="27" t="n">
        <v>364390.92</v>
      </c>
      <c r="J7674" s="27" t="n">
        <v>165291.7701</v>
      </c>
      <c r="K7674" s="27" t="n">
        <v>0</v>
      </c>
      <c r="L7674" s="27" t="n">
        <v>26063.14925000002</v>
      </c>
    </row>
    <row r="7675">
      <c r="A7675" t="n">
        <v>7674</v>
      </c>
      <c r="B7675" s="27" t="n">
        <v>1011.616</v>
      </c>
      <c r="C7675" s="27" t="n">
        <v>1052.866456500546</v>
      </c>
      <c r="D7675" s="27" t="n">
        <v>1052.866456500546</v>
      </c>
      <c r="E7675" s="27" t="n">
        <v>1024.923954722935</v>
      </c>
      <c r="F7675" s="27" t="n">
        <v>1011.616</v>
      </c>
      <c r="G7675" s="27" t="n">
        <v>1913.4</v>
      </c>
      <c r="H7675" s="27" t="n">
        <v>2033144.677413755</v>
      </c>
      <c r="I7675" s="27" t="n">
        <v>364181.76</v>
      </c>
      <c r="J7675" s="27" t="n">
        <v>165196.8928</v>
      </c>
      <c r="K7675" s="27" t="n">
        <v>0</v>
      </c>
      <c r="L7675" s="27" t="n">
        <v>87605.94559999998</v>
      </c>
    </row>
    <row r="7676">
      <c r="A7676" t="n">
        <v>7675</v>
      </c>
      <c r="B7676" s="27" t="n">
        <v>971.2</v>
      </c>
      <c r="C7676" s="27" t="n">
        <v>1010.802421623749</v>
      </c>
      <c r="D7676" s="27" t="n">
        <v>1010.802421623749</v>
      </c>
      <c r="E7676" s="27" t="n">
        <v>983.9762764002492</v>
      </c>
      <c r="F7676" s="27" t="n">
        <v>971.2</v>
      </c>
      <c r="G7676" s="27" t="n">
        <v>1913.15</v>
      </c>
      <c r="H7676" s="27" t="n">
        <v>1953881.707099807</v>
      </c>
      <c r="I7676" s="27" t="n">
        <v>349632</v>
      </c>
      <c r="J7676" s="27" t="n">
        <v>158596.96</v>
      </c>
      <c r="K7676" s="27" t="n">
        <v>0</v>
      </c>
      <c r="L7676" s="27" t="n">
        <v>84348.71999999974</v>
      </c>
    </row>
    <row r="7677">
      <c r="A7677" t="n">
        <v>7676</v>
      </c>
      <c r="B7677" s="27" t="n">
        <v>1312</v>
      </c>
      <c r="C7677" s="27" t="n">
        <v>1365.499152770139</v>
      </c>
      <c r="D7677" s="27" t="n">
        <v>1365.499152770139</v>
      </c>
      <c r="E7677" s="27" t="n">
        <v>1329.259549667552</v>
      </c>
      <c r="F7677" s="27" t="n">
        <v>1312</v>
      </c>
      <c r="G7677" s="27" t="n">
        <v>1865.5</v>
      </c>
      <c r="H7677" s="27" t="n">
        <v>2572517.67861958</v>
      </c>
      <c r="I7677" s="27" t="n">
        <v>472320</v>
      </c>
      <c r="J7677" s="27" t="n">
        <v>214249.6</v>
      </c>
      <c r="K7677" s="27" t="n">
        <v>0</v>
      </c>
      <c r="L7677" s="27" t="n">
        <v>176464</v>
      </c>
    </row>
    <row r="7678">
      <c r="A7678" t="n">
        <v>7677</v>
      </c>
      <c r="B7678" s="27" t="n">
        <v>1095.2</v>
      </c>
      <c r="C7678" s="27" t="n">
        <v>1139.85874398922</v>
      </c>
      <c r="D7678" s="27" t="n">
        <v>1139.85874398922</v>
      </c>
      <c r="E7678" s="27" t="n">
        <v>1109.607514326146</v>
      </c>
      <c r="F7678" s="27" t="n">
        <v>1095.2</v>
      </c>
      <c r="G7678" s="27" t="n">
        <v>1849.6</v>
      </c>
      <c r="H7678" s="27" t="n">
        <v>2126079.921617994</v>
      </c>
      <c r="I7678" s="27" t="n">
        <v>394272</v>
      </c>
      <c r="J7678" s="27" t="n">
        <v>178846.16</v>
      </c>
      <c r="K7678" s="27" t="n">
        <v>0</v>
      </c>
      <c r="L7678" s="27" t="n">
        <v>164718.0800000001</v>
      </c>
    </row>
    <row r="7679">
      <c r="A7679" t="n">
        <v>7678</v>
      </c>
      <c r="B7679" s="27" t="n">
        <v>1071.2</v>
      </c>
      <c r="C7679" s="27" t="n">
        <v>1114.880100950742</v>
      </c>
      <c r="D7679" s="27" t="n">
        <v>1114.880100950742</v>
      </c>
      <c r="E7679" s="27" t="n">
        <v>1085.291790856618</v>
      </c>
      <c r="F7679" s="27" t="n">
        <v>1071.2</v>
      </c>
      <c r="G7679" s="27" t="n">
        <v>1837.85</v>
      </c>
      <c r="H7679" s="27" t="n">
        <v>2064702.141360921</v>
      </c>
      <c r="I7679" s="27" t="n">
        <v>385632</v>
      </c>
      <c r="J7679" s="27" t="n">
        <v>174926.96</v>
      </c>
      <c r="K7679" s="27" t="n">
        <v>0</v>
      </c>
      <c r="L7679" s="27" t="n">
        <v>173695.0800000001</v>
      </c>
    </row>
    <row r="7680">
      <c r="A7680" t="n">
        <v>7679</v>
      </c>
      <c r="B7680" s="27" t="n">
        <v>1172</v>
      </c>
      <c r="C7680" s="27" t="n">
        <v>1219.79040171235</v>
      </c>
      <c r="D7680" s="27" t="n">
        <v>1219.79040171235</v>
      </c>
      <c r="E7680" s="27" t="n">
        <v>1187.417829428637</v>
      </c>
      <c r="F7680" s="27" t="n">
        <v>1172</v>
      </c>
      <c r="G7680" s="27" t="n">
        <v>1821.1</v>
      </c>
      <c r="H7680" s="27" t="n">
        <v>2241073.566739484</v>
      </c>
      <c r="I7680" s="27" t="n">
        <v>421920</v>
      </c>
      <c r="J7680" s="27" t="n">
        <v>191387.6</v>
      </c>
      <c r="K7680" s="27" t="n">
        <v>0</v>
      </c>
      <c r="L7680" s="27" t="n">
        <v>209670.8000000003</v>
      </c>
    </row>
    <row r="7681">
      <c r="A7681" t="n">
        <v>7680</v>
      </c>
      <c r="B7681" s="27" t="n">
        <v>1040</v>
      </c>
      <c r="C7681" s="27" t="n">
        <v>1082.40786500072</v>
      </c>
      <c r="D7681" s="27" t="n">
        <v>1082.40786500072</v>
      </c>
      <c r="E7681" s="27" t="n">
        <v>1053.68135034623</v>
      </c>
      <c r="F7681" s="27" t="n">
        <v>1040</v>
      </c>
      <c r="G7681" s="27" t="n">
        <v>1807.75</v>
      </c>
      <c r="H7681" s="27" t="n">
        <v>1978168.019628044</v>
      </c>
      <c r="I7681" s="27" t="n">
        <v>374400</v>
      </c>
      <c r="J7681" s="27" t="n">
        <v>169832</v>
      </c>
      <c r="K7681" s="27" t="n">
        <v>0</v>
      </c>
      <c r="L7681" s="27" t="n">
        <v>199940</v>
      </c>
    </row>
    <row r="7682">
      <c r="A7682" t="n">
        <v>7681</v>
      </c>
      <c r="B7682" s="27" t="n">
        <v>1044</v>
      </c>
      <c r="C7682" s="27" t="n">
        <v>0</v>
      </c>
      <c r="D7682" s="27" t="n">
        <v>0</v>
      </c>
      <c r="E7682" s="27" t="n">
        <v>0</v>
      </c>
      <c r="F7682" s="27" t="n">
        <v>0</v>
      </c>
      <c r="G7682" s="27" t="n">
        <v>1794.4</v>
      </c>
      <c r="H7682" s="27" t="n">
        <v>0</v>
      </c>
      <c r="I7682" s="27" t="n">
        <v>0</v>
      </c>
      <c r="J7682" s="27" t="n">
        <v>0</v>
      </c>
      <c r="K7682" s="27" t="n">
        <v>1242360</v>
      </c>
      <c r="L7682" s="27" t="n">
        <v>0</v>
      </c>
    </row>
    <row r="7683">
      <c r="A7683" t="n">
        <v>7682</v>
      </c>
      <c r="B7683" s="27" t="n">
        <v>1136.8</v>
      </c>
      <c r="C7683" s="27" t="n">
        <v>0</v>
      </c>
      <c r="D7683" s="27" t="n">
        <v>0</v>
      </c>
      <c r="E7683" s="27" t="n">
        <v>0</v>
      </c>
      <c r="F7683" s="27" t="n">
        <v>0</v>
      </c>
      <c r="G7683" s="27" t="n">
        <v>1793.1</v>
      </c>
      <c r="H7683" s="27" t="n">
        <v>0</v>
      </c>
      <c r="I7683" s="27" t="n">
        <v>0</v>
      </c>
      <c r="J7683" s="27" t="n">
        <v>0</v>
      </c>
      <c r="K7683" s="27" t="n">
        <v>1352792</v>
      </c>
      <c r="L7683" s="27" t="n">
        <v>0</v>
      </c>
    </row>
    <row r="7684">
      <c r="A7684" t="n">
        <v>7683</v>
      </c>
      <c r="B7684" s="27" t="n">
        <v>1080.8</v>
      </c>
      <c r="C7684" s="27" t="n">
        <v>0</v>
      </c>
      <c r="D7684" s="27" t="n">
        <v>0</v>
      </c>
      <c r="E7684" s="27" t="n">
        <v>0</v>
      </c>
      <c r="F7684" s="27" t="n">
        <v>0</v>
      </c>
      <c r="G7684" s="27" t="n">
        <v>1790.15</v>
      </c>
      <c r="H7684" s="27" t="n">
        <v>0</v>
      </c>
      <c r="I7684" s="27" t="n">
        <v>0</v>
      </c>
      <c r="J7684" s="27" t="n">
        <v>0</v>
      </c>
      <c r="K7684" s="27" t="n">
        <v>1286152</v>
      </c>
      <c r="L7684" s="27" t="n">
        <v>0</v>
      </c>
    </row>
    <row r="7685">
      <c r="A7685" t="n">
        <v>7684</v>
      </c>
      <c r="B7685" s="27" t="n">
        <v>1034.4</v>
      </c>
      <c r="C7685" s="27" t="n">
        <v>0</v>
      </c>
      <c r="D7685" s="27" t="n">
        <v>0</v>
      </c>
      <c r="E7685" s="27" t="n">
        <v>0</v>
      </c>
      <c r="F7685" s="27" t="n">
        <v>0</v>
      </c>
      <c r="G7685" s="27" t="n">
        <v>1788.75</v>
      </c>
      <c r="H7685" s="27" t="n">
        <v>0</v>
      </c>
      <c r="I7685" s="27" t="n">
        <v>0</v>
      </c>
      <c r="J7685" s="27" t="n">
        <v>0</v>
      </c>
      <c r="K7685" s="27" t="n">
        <v>1230936</v>
      </c>
      <c r="L7685" s="27" t="n">
        <v>0</v>
      </c>
    </row>
    <row r="7686">
      <c r="A7686" t="n">
        <v>7685</v>
      </c>
      <c r="B7686" s="27" t="n">
        <v>1055.2</v>
      </c>
      <c r="C7686" s="27" t="n">
        <v>0</v>
      </c>
      <c r="D7686" s="27" t="n">
        <v>0</v>
      </c>
      <c r="E7686" s="27" t="n">
        <v>0</v>
      </c>
      <c r="F7686" s="27" t="n">
        <v>0</v>
      </c>
      <c r="G7686" s="27" t="n">
        <v>1789.5</v>
      </c>
      <c r="H7686" s="27" t="n">
        <v>0</v>
      </c>
      <c r="I7686" s="27" t="n">
        <v>0</v>
      </c>
      <c r="J7686" s="27" t="n">
        <v>0</v>
      </c>
      <c r="K7686" s="27" t="n">
        <v>1255688</v>
      </c>
      <c r="L7686" s="27" t="n">
        <v>0</v>
      </c>
    </row>
    <row r="7687">
      <c r="A7687" t="n">
        <v>7686</v>
      </c>
      <c r="B7687" s="27" t="n">
        <v>1076</v>
      </c>
      <c r="C7687" s="27" t="n">
        <v>524.2788202882044</v>
      </c>
      <c r="D7687" s="27" t="n">
        <v>524.2788202882044</v>
      </c>
      <c r="E7687" s="27" t="n">
        <v>510.3647462122207</v>
      </c>
      <c r="F7687" s="27" t="n">
        <v>510.3647462122207</v>
      </c>
      <c r="G7687" s="27" t="n">
        <v>1793.8</v>
      </c>
      <c r="H7687" s="27" t="n">
        <v>962611.9477324617</v>
      </c>
      <c r="I7687" s="27" t="n">
        <v>183731.3086363995</v>
      </c>
      <c r="J7687" s="27" t="n">
        <v>83342.56305645563</v>
      </c>
      <c r="K7687" s="27" t="n">
        <v>673105.9520074574</v>
      </c>
      <c r="L7687" s="27" t="n">
        <v>0</v>
      </c>
    </row>
    <row r="7688">
      <c r="A7688" t="n">
        <v>7687</v>
      </c>
      <c r="B7688" s="27" t="n">
        <v>886.193</v>
      </c>
      <c r="C7688" s="27" t="n">
        <v>922.3291087582527</v>
      </c>
      <c r="D7688" s="27" t="n">
        <v>922.3291087582527</v>
      </c>
      <c r="E7688" s="27" t="n">
        <v>897.850997026324</v>
      </c>
      <c r="F7688" s="27" t="n">
        <v>886.193</v>
      </c>
      <c r="G7688" s="27" t="n">
        <v>1803.8</v>
      </c>
      <c r="H7688" s="27" t="n">
        <v>1681477.512170389</v>
      </c>
      <c r="I7688" s="27" t="n">
        <v>319029.48</v>
      </c>
      <c r="J7688" s="27" t="n">
        <v>144715.3169</v>
      </c>
      <c r="K7688" s="27" t="n">
        <v>0</v>
      </c>
      <c r="L7688" s="27" t="n">
        <v>173871.0666</v>
      </c>
    </row>
    <row r="7689">
      <c r="A7689" t="n">
        <v>7688</v>
      </c>
      <c r="B7689" s="27" t="n">
        <v>293.458</v>
      </c>
      <c r="C7689" s="27" t="n">
        <v>305.4242761994051</v>
      </c>
      <c r="D7689" s="27" t="n">
        <v>305.4242761994051</v>
      </c>
      <c r="E7689" s="27" t="n">
        <v>297.3184824133694</v>
      </c>
      <c r="F7689" s="27" t="n">
        <v>293.458</v>
      </c>
      <c r="G7689" s="27" t="n">
        <v>1826.45</v>
      </c>
      <c r="H7689" s="27" t="n">
        <v>563144.5661898556</v>
      </c>
      <c r="I7689" s="27" t="n">
        <v>105644.88</v>
      </c>
      <c r="J7689" s="27" t="n">
        <v>47921.69140000001</v>
      </c>
      <c r="K7689" s="27" t="n">
        <v>0</v>
      </c>
      <c r="L7689" s="27" t="n">
        <v>50929.63589999999</v>
      </c>
    </row>
    <row r="7690">
      <c r="A7690" t="n">
        <v>7689</v>
      </c>
      <c r="B7690" s="27" t="n">
        <v>141.382</v>
      </c>
      <c r="C7690" s="27" t="n">
        <v>731.072842896592</v>
      </c>
      <c r="D7690" s="27" t="n">
        <v>147.146063809295</v>
      </c>
      <c r="E7690" s="27" t="n">
        <v>711.670568195868</v>
      </c>
      <c r="F7690" s="27" t="n">
        <v>141.382</v>
      </c>
      <c r="G7690" s="27" t="n">
        <v>1855.45</v>
      </c>
      <c r="H7690" s="27" t="n">
        <v>275276.1689363677</v>
      </c>
      <c r="I7690" s="27" t="n">
        <v>50897.52</v>
      </c>
      <c r="J7690" s="27" t="n">
        <v>23087.6806</v>
      </c>
      <c r="K7690" s="27" t="n">
        <v>0</v>
      </c>
      <c r="L7690" s="27" t="n">
        <v>20436.76809999999</v>
      </c>
    </row>
    <row r="7691">
      <c r="A7691" t="n">
        <v>7690</v>
      </c>
      <c r="B7691" s="27" t="n">
        <v>225.957</v>
      </c>
      <c r="C7691" s="27" t="n">
        <v>1418.290474055169</v>
      </c>
      <c r="D7691" s="27" t="n">
        <v>235.1697611000987</v>
      </c>
      <c r="E7691" s="27" t="n">
        <v>1380.649818065256</v>
      </c>
      <c r="F7691" s="27" t="n">
        <v>225.957</v>
      </c>
      <c r="G7691" s="27" t="n">
        <v>1845.05</v>
      </c>
      <c r="H7691" s="27" t="n">
        <v>437546.6164097943</v>
      </c>
      <c r="I7691" s="27" t="n">
        <v>81344.52</v>
      </c>
      <c r="J7691" s="27" t="n">
        <v>36898.7781</v>
      </c>
      <c r="K7691" s="27" t="n">
        <v>0</v>
      </c>
      <c r="L7691" s="27" t="n">
        <v>35012.03715000005</v>
      </c>
    </row>
    <row r="7692">
      <c r="A7692" t="n">
        <v>7691</v>
      </c>
      <c r="B7692" s="27" t="n">
        <v>173.99</v>
      </c>
      <c r="C7692" s="27" t="n">
        <v>1836.496445903683</v>
      </c>
      <c r="D7692" s="27" t="n">
        <v>181.0847542610339</v>
      </c>
      <c r="E7692" s="27" t="n">
        <v>1787.75683140898</v>
      </c>
      <c r="F7692" s="27" t="n">
        <v>173.99</v>
      </c>
      <c r="G7692" s="27" t="n">
        <v>1596.35</v>
      </c>
      <c r="H7692" s="27" t="n">
        <v>291472.1675839361</v>
      </c>
      <c r="I7692" s="27" t="n">
        <v>62636.4</v>
      </c>
      <c r="J7692" s="27" t="n">
        <v>28412.567</v>
      </c>
      <c r="K7692" s="27" t="n">
        <v>0</v>
      </c>
      <c r="L7692" s="27" t="n">
        <v>70231.06349999999</v>
      </c>
    </row>
    <row r="7693">
      <c r="A7693" t="n">
        <v>7692</v>
      </c>
      <c r="B7693" s="27" t="n">
        <v>186.914</v>
      </c>
      <c r="C7693" s="27" t="n">
        <v>618.5940132943249</v>
      </c>
      <c r="D7693" s="27" t="n">
        <v>194.5347127604611</v>
      </c>
      <c r="E7693" s="27" t="n">
        <v>602.1768654125816</v>
      </c>
      <c r="F7693" s="27" t="n">
        <v>186.914</v>
      </c>
      <c r="G7693" s="27" t="n">
        <v>1274.4</v>
      </c>
      <c r="H7693" s="27" t="n">
        <v>251024.400795487</v>
      </c>
      <c r="I7693" s="27" t="n">
        <v>67289.03999999999</v>
      </c>
      <c r="J7693" s="27" t="n">
        <v>30523.0562</v>
      </c>
      <c r="K7693" s="27" t="n">
        <v>0</v>
      </c>
      <c r="L7693" s="27" t="n">
        <v>135624.7984</v>
      </c>
    </row>
    <row r="7694">
      <c r="A7694" t="n">
        <v>7693</v>
      </c>
      <c r="B7694" s="27" t="n">
        <v>144.11</v>
      </c>
      <c r="C7694" s="27" t="n">
        <v>2519.71645339931</v>
      </c>
      <c r="D7694" s="27" t="n">
        <v>149.9863436781286</v>
      </c>
      <c r="E7694" s="27" t="n">
        <v>2452.844552368098</v>
      </c>
      <c r="F7694" s="27" t="n">
        <v>144.11</v>
      </c>
      <c r="G7694" s="27" t="n">
        <v>1305.95</v>
      </c>
      <c r="H7694" s="27" t="n">
        <v>198078.3597174938</v>
      </c>
      <c r="I7694" s="27" t="n">
        <v>51879.60000000001</v>
      </c>
      <c r="J7694" s="27" t="n">
        <v>23533.163</v>
      </c>
      <c r="K7694" s="27" t="n">
        <v>0</v>
      </c>
      <c r="L7694" s="27" t="n">
        <v>100019.5455</v>
      </c>
    </row>
    <row r="7695">
      <c r="A7695" t="n">
        <v>7694</v>
      </c>
      <c r="B7695" s="27" t="n">
        <v>135.505</v>
      </c>
      <c r="C7695" s="27" t="n">
        <v>3301.572959146715</v>
      </c>
      <c r="D7695" s="27" t="n">
        <v>141.0304593720409</v>
      </c>
      <c r="E7695" s="27" t="n">
        <v>3213.951012687807</v>
      </c>
      <c r="F7695" s="27" t="n">
        <v>135.505</v>
      </c>
      <c r="G7695" s="27" t="n">
        <v>1718.2</v>
      </c>
      <c r="H7695" s="27" t="n">
        <v>244827.578189063</v>
      </c>
      <c r="I7695" s="27" t="n">
        <v>48781.8</v>
      </c>
      <c r="J7695" s="27" t="n">
        <v>22127.9665</v>
      </c>
      <c r="K7695" s="27" t="n">
        <v>0</v>
      </c>
      <c r="L7695" s="27" t="n">
        <v>38185.30900000001</v>
      </c>
    </row>
    <row r="7696">
      <c r="A7696" t="n">
        <v>7695</v>
      </c>
      <c r="B7696" s="27" t="n">
        <v>194.577</v>
      </c>
      <c r="C7696" s="27" t="n">
        <v>2984.00281776985</v>
      </c>
      <c r="D7696" s="27" t="n">
        <v>202.5112261040818</v>
      </c>
      <c r="E7696" s="27" t="n">
        <v>2904.809009737379</v>
      </c>
      <c r="F7696" s="27" t="n">
        <v>194.577</v>
      </c>
      <c r="G7696" s="27" t="n">
        <v>1869.2</v>
      </c>
      <c r="H7696" s="27" t="n">
        <v>383098.4998862137</v>
      </c>
      <c r="I7696" s="27" t="n">
        <v>70047.72</v>
      </c>
      <c r="J7696" s="27" t="n">
        <v>31774.4241</v>
      </c>
      <c r="K7696" s="27" t="n">
        <v>0</v>
      </c>
      <c r="L7696" s="27" t="n">
        <v>25450.6716</v>
      </c>
    </row>
    <row r="7697">
      <c r="A7697" t="n">
        <v>7696</v>
      </c>
      <c r="B7697" s="27" t="n">
        <v>215.288</v>
      </c>
      <c r="C7697" s="27" t="n">
        <v>1340.484082543896</v>
      </c>
      <c r="D7697" s="27" t="n">
        <v>224.0667542694952</v>
      </c>
      <c r="E7697" s="27" t="n">
        <v>1304.908365767964</v>
      </c>
      <c r="F7697" s="27" t="n">
        <v>215.288</v>
      </c>
      <c r="G7697" s="27" t="n">
        <v>1881.3</v>
      </c>
      <c r="H7697" s="27" t="n">
        <v>426683.6189109841</v>
      </c>
      <c r="I7697" s="27" t="n">
        <v>77503.68000000001</v>
      </c>
      <c r="J7697" s="27" t="n">
        <v>35156.5304</v>
      </c>
      <c r="K7697" s="27" t="n">
        <v>0</v>
      </c>
      <c r="L7697" s="27" t="n">
        <v>25554.68559999997</v>
      </c>
    </row>
    <row r="7698">
      <c r="A7698" t="n">
        <v>7697</v>
      </c>
      <c r="B7698" s="27" t="n">
        <v>184.122</v>
      </c>
      <c r="C7698" s="27" t="n">
        <v>795.7925070092888</v>
      </c>
      <c r="D7698" s="27" t="n">
        <v>191.6299047304448</v>
      </c>
      <c r="E7698" s="27" t="n">
        <v>774.672607705416</v>
      </c>
      <c r="F7698" s="27" t="n">
        <v>184.122</v>
      </c>
      <c r="G7698" s="27" t="n">
        <v>1885.7</v>
      </c>
      <c r="H7698" s="27" t="n">
        <v>365673.3810916378</v>
      </c>
      <c r="I7698" s="27" t="n">
        <v>66283.92</v>
      </c>
      <c r="J7698" s="27" t="n">
        <v>30067.12260000001</v>
      </c>
      <c r="K7698" s="27" t="n">
        <v>0</v>
      </c>
      <c r="L7698" s="27" t="n">
        <v>21045.14459999994</v>
      </c>
    </row>
    <row r="7699">
      <c r="A7699" t="n">
        <v>7698</v>
      </c>
      <c r="B7699" s="27" t="n">
        <v>203.03</v>
      </c>
      <c r="C7699" s="27" t="n">
        <v>211.3089123375925</v>
      </c>
      <c r="D7699" s="27" t="n">
        <v>211.3089123375925</v>
      </c>
      <c r="E7699" s="27" t="n">
        <v>205.7008890007646</v>
      </c>
      <c r="F7699" s="27" t="n">
        <v>203.03</v>
      </c>
      <c r="G7699" s="27" t="n">
        <v>1886.9</v>
      </c>
      <c r="H7699" s="27" t="n">
        <v>403225.057128877</v>
      </c>
      <c r="I7699" s="27" t="n">
        <v>73090.8</v>
      </c>
      <c r="J7699" s="27" t="n">
        <v>33154.799</v>
      </c>
      <c r="K7699" s="27" t="n">
        <v>0</v>
      </c>
      <c r="L7699" s="27" t="n">
        <v>22962.69299999997</v>
      </c>
    </row>
    <row r="7700">
      <c r="A7700" t="n">
        <v>7699</v>
      </c>
      <c r="B7700" s="27" t="n">
        <v>140</v>
      </c>
      <c r="C7700" s="27" t="n">
        <v>145.7087510577892</v>
      </c>
      <c r="D7700" s="27" t="n">
        <v>145.7087510577892</v>
      </c>
      <c r="E7700" s="27" t="n">
        <v>141.8417202389157</v>
      </c>
      <c r="F7700" s="27" t="n">
        <v>140</v>
      </c>
      <c r="G7700" s="27" t="n">
        <v>1888.75</v>
      </c>
      <c r="H7700" s="27" t="n">
        <v>278186.8266640642</v>
      </c>
      <c r="I7700" s="27" t="n">
        <v>50400</v>
      </c>
      <c r="J7700" s="27" t="n">
        <v>22862</v>
      </c>
      <c r="K7700" s="27" t="n">
        <v>0</v>
      </c>
      <c r="L7700" s="27" t="n">
        <v>15575</v>
      </c>
    </row>
    <row r="7701">
      <c r="A7701" t="n">
        <v>7700</v>
      </c>
      <c r="B7701" s="27" t="n">
        <v>197.6</v>
      </c>
      <c r="C7701" s="27" t="n">
        <v>205.6574943501368</v>
      </c>
      <c r="D7701" s="27" t="n">
        <v>205.6574943501368</v>
      </c>
      <c r="E7701" s="27" t="n">
        <v>200.1994565657838</v>
      </c>
      <c r="F7701" s="27" t="n">
        <v>197.6</v>
      </c>
      <c r="G7701" s="27" t="n">
        <v>1844.45</v>
      </c>
      <c r="H7701" s="27" t="n">
        <v>383215.8640238384</v>
      </c>
      <c r="I7701" s="27" t="n">
        <v>71136</v>
      </c>
      <c r="J7701" s="27" t="n">
        <v>32268.08</v>
      </c>
      <c r="K7701" s="27" t="n">
        <v>0</v>
      </c>
      <c r="L7701" s="27" t="n">
        <v>30736.67999999999</v>
      </c>
    </row>
    <row r="7702">
      <c r="A7702" t="n">
        <v>7701</v>
      </c>
      <c r="B7702" s="27" t="n">
        <v>199.2</v>
      </c>
      <c r="C7702" s="27" t="n">
        <v>207.3227372193686</v>
      </c>
      <c r="D7702" s="27" t="n">
        <v>207.3227372193686</v>
      </c>
      <c r="E7702" s="27" t="n">
        <v>201.8205047970857</v>
      </c>
      <c r="F7702" s="27" t="n">
        <v>199.2</v>
      </c>
      <c r="G7702" s="27" t="n">
        <v>1829.35</v>
      </c>
      <c r="H7702" s="27" t="n">
        <v>382794.7771378427</v>
      </c>
      <c r="I7702" s="27" t="n">
        <v>71712</v>
      </c>
      <c r="J7702" s="27" t="n">
        <v>32529.36</v>
      </c>
      <c r="K7702" s="27" t="n">
        <v>0</v>
      </c>
      <c r="L7702" s="27" t="n">
        <v>33993.48000000004</v>
      </c>
    </row>
    <row r="7703">
      <c r="A7703" t="n">
        <v>7702</v>
      </c>
      <c r="B7703" s="27" t="n">
        <v>108.8</v>
      </c>
      <c r="C7703" s="27" t="n">
        <v>113.2365151077676</v>
      </c>
      <c r="D7703" s="27" t="n">
        <v>113.2365151077676</v>
      </c>
      <c r="E7703" s="27" t="n">
        <v>110.2312797285287</v>
      </c>
      <c r="F7703" s="27" t="n">
        <v>108.8</v>
      </c>
      <c r="G7703" s="27" t="n">
        <v>1826.9</v>
      </c>
      <c r="H7703" s="27" t="n">
        <v>208914.3422102662</v>
      </c>
      <c r="I7703" s="27" t="n">
        <v>39168</v>
      </c>
      <c r="J7703" s="27" t="n">
        <v>17767.04</v>
      </c>
      <c r="K7703" s="27" t="n">
        <v>0</v>
      </c>
      <c r="L7703" s="27" t="n">
        <v>18833.28</v>
      </c>
    </row>
    <row r="7704">
      <c r="A7704" t="n">
        <v>7703</v>
      </c>
      <c r="B7704" s="27" t="n">
        <v>98.40000000000001</v>
      </c>
      <c r="C7704" s="27" t="n">
        <v>102.4124364577604</v>
      </c>
      <c r="D7704" s="27" t="n">
        <v>102.4124364577604</v>
      </c>
      <c r="E7704" s="27" t="n">
        <v>99.69446622506644</v>
      </c>
      <c r="F7704" s="27" t="n">
        <v>98.40000000000001</v>
      </c>
      <c r="G7704" s="27" t="n">
        <v>1813.7</v>
      </c>
      <c r="H7704" s="27" t="n">
        <v>187693.5135577188</v>
      </c>
      <c r="I7704" s="27" t="n">
        <v>35424</v>
      </c>
      <c r="J7704" s="27" t="n">
        <v>16068.72</v>
      </c>
      <c r="K7704" s="27" t="n">
        <v>0</v>
      </c>
      <c r="L7704" s="27" t="n">
        <v>18331.91999999998</v>
      </c>
    </row>
    <row r="7705">
      <c r="A7705" t="n">
        <v>7704</v>
      </c>
      <c r="B7705" s="27" t="n">
        <v>102.4</v>
      </c>
      <c r="C7705" s="27" t="n">
        <v>106.5755436308401</v>
      </c>
      <c r="D7705" s="27" t="n">
        <v>106.5755436308401</v>
      </c>
      <c r="E7705" s="27" t="n">
        <v>103.7470868033212</v>
      </c>
      <c r="F7705" s="27" t="n">
        <v>102.4</v>
      </c>
      <c r="G7705" s="27" t="n">
        <v>1801.4</v>
      </c>
      <c r="H7705" s="27" t="n">
        <v>194018.0752589891</v>
      </c>
      <c r="I7705" s="27" t="n">
        <v>36864</v>
      </c>
      <c r="J7705" s="27" t="n">
        <v>16721.92</v>
      </c>
      <c r="K7705" s="27" t="n">
        <v>0</v>
      </c>
      <c r="L7705" s="27" t="n">
        <v>20336.63999999998</v>
      </c>
    </row>
    <row r="7706">
      <c r="A7706" t="n">
        <v>7705</v>
      </c>
      <c r="B7706" s="27" t="n">
        <v>92.8</v>
      </c>
      <c r="C7706" s="27" t="n">
        <v>96.58408641544884</v>
      </c>
      <c r="D7706" s="27" t="n">
        <v>96.58408641544884</v>
      </c>
      <c r="E7706" s="27" t="n">
        <v>94.02079741550979</v>
      </c>
      <c r="F7706" s="27" t="n">
        <v>92.8</v>
      </c>
      <c r="G7706" s="27" t="n">
        <v>1781.75</v>
      </c>
      <c r="H7706" s="27" t="n">
        <v>174042.279604265</v>
      </c>
      <c r="I7706" s="27" t="n">
        <v>33408</v>
      </c>
      <c r="J7706" s="27" t="n">
        <v>15154.24</v>
      </c>
      <c r="K7706" s="27" t="n">
        <v>0</v>
      </c>
      <c r="L7706" s="27" t="n">
        <v>20253.60000000001</v>
      </c>
    </row>
    <row r="7707">
      <c r="A7707" t="n">
        <v>7706</v>
      </c>
      <c r="B7707" s="27" t="n">
        <v>99.2</v>
      </c>
      <c r="C7707" s="27" t="n">
        <v>103.2450578923764</v>
      </c>
      <c r="D7707" s="27" t="n">
        <v>103.2450578923764</v>
      </c>
      <c r="E7707" s="27" t="n">
        <v>100.5049903407174</v>
      </c>
      <c r="F7707" s="27" t="n">
        <v>99.2</v>
      </c>
      <c r="G7707" s="27" t="n">
        <v>1787.85</v>
      </c>
      <c r="H7707" s="27" t="n">
        <v>186631.7452488318</v>
      </c>
      <c r="I7707" s="27" t="n">
        <v>35712</v>
      </c>
      <c r="J7707" s="27" t="n">
        <v>16199.36</v>
      </c>
      <c r="K7707" s="27" t="n">
        <v>0</v>
      </c>
      <c r="L7707" s="27" t="n">
        <v>21045.28</v>
      </c>
    </row>
    <row r="7708">
      <c r="A7708" t="n">
        <v>7707</v>
      </c>
      <c r="B7708" s="27" t="n">
        <v>94.40000000000001</v>
      </c>
      <c r="C7708" s="27" t="n">
        <v>98.24932928468073</v>
      </c>
      <c r="D7708" s="27" t="n">
        <v>98.24932928468073</v>
      </c>
      <c r="E7708" s="27" t="n">
        <v>95.64184564681169</v>
      </c>
      <c r="F7708" s="27" t="n">
        <v>94.40000000000001</v>
      </c>
      <c r="G7708" s="27" t="n">
        <v>1784.25</v>
      </c>
      <c r="H7708" s="27" t="n">
        <v>177119.5250216596</v>
      </c>
      <c r="I7708" s="27" t="n">
        <v>33984</v>
      </c>
      <c r="J7708" s="27" t="n">
        <v>15415.52</v>
      </c>
      <c r="K7708" s="27" t="n">
        <v>0</v>
      </c>
      <c r="L7708" s="27" t="n">
        <v>20366.79999999999</v>
      </c>
    </row>
    <row r="7709">
      <c r="A7709" t="n">
        <v>7708</v>
      </c>
      <c r="B7709" s="27" t="n">
        <v>98.40000000000001</v>
      </c>
      <c r="C7709" s="27" t="n">
        <v>102.4124364577604</v>
      </c>
      <c r="D7709" s="27" t="n">
        <v>102.4124364577604</v>
      </c>
      <c r="E7709" s="27" t="n">
        <v>99.69446622506644</v>
      </c>
      <c r="F7709" s="27" t="n">
        <v>98.40000000000001</v>
      </c>
      <c r="G7709" s="27" t="n">
        <v>1783.1</v>
      </c>
      <c r="H7709" s="27" t="n">
        <v>184391.7308305304</v>
      </c>
      <c r="I7709" s="27" t="n">
        <v>35424</v>
      </c>
      <c r="J7709" s="27" t="n">
        <v>16068.72</v>
      </c>
      <c r="K7709" s="27" t="n">
        <v>0</v>
      </c>
      <c r="L7709" s="27" t="n">
        <v>21342.95999999999</v>
      </c>
    </row>
    <row r="7710">
      <c r="A7710" t="n">
        <v>7709</v>
      </c>
      <c r="B7710" s="27" t="n">
        <v>92.8</v>
      </c>
      <c r="C7710" s="27" t="n">
        <v>96.58408641544884</v>
      </c>
      <c r="D7710" s="27" t="n">
        <v>96.58408641544884</v>
      </c>
      <c r="E7710" s="27" t="n">
        <v>94.02079741550979</v>
      </c>
      <c r="F7710" s="27" t="n">
        <v>92.8</v>
      </c>
      <c r="G7710" s="27" t="n">
        <v>1783.25</v>
      </c>
      <c r="H7710" s="27" t="n">
        <v>174048.4443097889</v>
      </c>
      <c r="I7710" s="27" t="n">
        <v>33408</v>
      </c>
      <c r="J7710" s="27" t="n">
        <v>15154.24</v>
      </c>
      <c r="K7710" s="27" t="n">
        <v>0</v>
      </c>
      <c r="L7710" s="27" t="n">
        <v>20114.39999999999</v>
      </c>
    </row>
    <row r="7711">
      <c r="A7711" t="n">
        <v>7710</v>
      </c>
      <c r="B7711" s="27" t="n">
        <v>93.59999999999999</v>
      </c>
      <c r="C7711" s="27" t="n">
        <v>97.41670785006478</v>
      </c>
      <c r="D7711" s="27" t="n">
        <v>97.41670785006478</v>
      </c>
      <c r="E7711" s="27" t="n">
        <v>94.83132153116074</v>
      </c>
      <c r="F7711" s="27" t="n">
        <v>93.59999999999999</v>
      </c>
      <c r="G7711" s="27" t="n">
        <v>1782.55</v>
      </c>
      <c r="H7711" s="27" t="n">
        <v>175656.1328421957</v>
      </c>
      <c r="I7711" s="27" t="n">
        <v>33696</v>
      </c>
      <c r="J7711" s="27" t="n">
        <v>15284.88</v>
      </c>
      <c r="K7711" s="27" t="n">
        <v>0</v>
      </c>
      <c r="L7711" s="27" t="n">
        <v>20353.32000000001</v>
      </c>
    </row>
    <row r="7712">
      <c r="A7712" t="n">
        <v>7711</v>
      </c>
      <c r="B7712" s="27" t="n">
        <v>80.485</v>
      </c>
      <c r="C7712" s="27" t="n">
        <v>83.76692020632974</v>
      </c>
      <c r="D7712" s="27" t="n">
        <v>83.76692020632974</v>
      </c>
      <c r="E7712" s="27" t="n">
        <v>81.54379181020803</v>
      </c>
      <c r="F7712" s="27" t="n">
        <v>80.485</v>
      </c>
      <c r="G7712" s="27" t="n">
        <v>1778.25</v>
      </c>
      <c r="H7712" s="27" t="n">
        <v>150510.7809895761</v>
      </c>
      <c r="I7712" s="27" t="n">
        <v>28974.6</v>
      </c>
      <c r="J7712" s="27" t="n">
        <v>13143.2005</v>
      </c>
      <c r="K7712" s="27" t="n">
        <v>0</v>
      </c>
      <c r="L7712" s="27" t="n">
        <v>17847.54874999999</v>
      </c>
    </row>
    <row r="7713">
      <c r="A7713" t="n">
        <v>7712</v>
      </c>
      <c r="B7713" s="27" t="n">
        <v>100.984</v>
      </c>
      <c r="C7713" s="27" t="n">
        <v>243.6000531255851</v>
      </c>
      <c r="D7713" s="27" t="n">
        <v>105.1028444683632</v>
      </c>
      <c r="E7713" s="27" t="n">
        <v>237.1350405159974</v>
      </c>
      <c r="F7713" s="27" t="n">
        <v>100.984</v>
      </c>
      <c r="G7713" s="27" t="n">
        <v>1439.75</v>
      </c>
      <c r="H7713" s="27" t="n">
        <v>153148.0580666558</v>
      </c>
      <c r="I7713" s="27" t="n">
        <v>36354.24</v>
      </c>
      <c r="J7713" s="27" t="n">
        <v>16490.6872</v>
      </c>
      <c r="K7713" s="27" t="n">
        <v>0</v>
      </c>
      <c r="L7713" s="27" t="n">
        <v>56576.28600000002</v>
      </c>
    </row>
    <row r="7714">
      <c r="A7714" t="n">
        <v>7713</v>
      </c>
      <c r="B7714" s="27" t="n">
        <v>679.251</v>
      </c>
      <c r="C7714" s="27" t="n">
        <v>2768.802441002221</v>
      </c>
      <c r="D7714" s="27" t="n">
        <v>706.9486776053884</v>
      </c>
      <c r="E7714" s="27" t="n">
        <v>2695.319933651091</v>
      </c>
      <c r="F7714" s="27" t="n">
        <v>679.251</v>
      </c>
      <c r="G7714" s="27" t="n">
        <v>1066.15</v>
      </c>
      <c r="H7714" s="27" t="n">
        <v>764717.0912272742</v>
      </c>
      <c r="I7714" s="27" t="n">
        <v>244530.36</v>
      </c>
      <c r="J7714" s="27" t="n">
        <v>110921.6883</v>
      </c>
      <c r="K7714" s="27" t="n">
        <v>0</v>
      </c>
      <c r="L7714" s="27" t="n">
        <v>634318.54635</v>
      </c>
    </row>
    <row r="7715">
      <c r="A7715" t="n">
        <v>7714</v>
      </c>
      <c r="B7715" s="27" t="n">
        <v>1271.683</v>
      </c>
      <c r="C7715" s="27" t="n">
        <v>3470.410892881342</v>
      </c>
      <c r="D7715" s="27" t="n">
        <v>1323.538154795875</v>
      </c>
      <c r="E7715" s="27" t="n">
        <v>3378.308079704362</v>
      </c>
      <c r="F7715" s="27" t="n">
        <v>1271.683</v>
      </c>
      <c r="G7715" s="27" t="n">
        <v>1043.05</v>
      </c>
      <c r="H7715" s="27" t="n">
        <v>1407882.801203252</v>
      </c>
      <c r="I7715" s="27" t="n">
        <v>457805.88</v>
      </c>
      <c r="J7715" s="27" t="n">
        <v>207665.8339</v>
      </c>
      <c r="K7715" s="27" t="n">
        <v>0</v>
      </c>
      <c r="L7715" s="27" t="n">
        <v>1216937.04685</v>
      </c>
    </row>
    <row r="7716">
      <c r="A7716" t="n">
        <v>7715</v>
      </c>
      <c r="B7716" s="27" t="n">
        <v>1286.429</v>
      </c>
      <c r="C7716" s="27" t="n">
        <v>3764.798771964912</v>
      </c>
      <c r="D7716" s="27" t="n">
        <v>1338.885449389434</v>
      </c>
      <c r="E7716" s="27" t="n">
        <v>3664.883064964778</v>
      </c>
      <c r="F7716" s="27" t="n">
        <v>1286.429</v>
      </c>
      <c r="G7716" s="27" t="n">
        <v>1160.35</v>
      </c>
      <c r="H7716" s="27" t="n">
        <v>1586622.474163888</v>
      </c>
      <c r="I7716" s="27" t="n">
        <v>463114.4400000001</v>
      </c>
      <c r="J7716" s="27" t="n">
        <v>210073.8557</v>
      </c>
      <c r="K7716" s="27" t="n">
        <v>0</v>
      </c>
      <c r="L7716" s="27" t="n">
        <v>1080150.10985</v>
      </c>
    </row>
    <row r="7717">
      <c r="A7717" t="n">
        <v>7716</v>
      </c>
      <c r="B7717" s="27" t="n">
        <v>1324.926</v>
      </c>
      <c r="C7717" s="27" t="n">
        <v>2695.838783910033</v>
      </c>
      <c r="D7717" s="27" t="n">
        <v>1378.952233599946</v>
      </c>
      <c r="E7717" s="27" t="n">
        <v>2624.292692241454</v>
      </c>
      <c r="F7717" s="27" t="n">
        <v>1324.926</v>
      </c>
      <c r="G7717" s="27" t="n">
        <v>1171.3</v>
      </c>
      <c r="H7717" s="27" t="n">
        <v>1650617.570761585</v>
      </c>
      <c r="I7717" s="27" t="n">
        <v>476973.36</v>
      </c>
      <c r="J7717" s="27" t="n">
        <v>216360.4158</v>
      </c>
      <c r="K7717" s="27" t="n">
        <v>0</v>
      </c>
      <c r="L7717" s="27" t="n">
        <v>1097966.1762</v>
      </c>
    </row>
    <row r="7718">
      <c r="A7718" t="n">
        <v>7717</v>
      </c>
      <c r="B7718" s="27" t="n">
        <v>1133.191</v>
      </c>
      <c r="C7718" s="27" t="n">
        <v>1704.465583463047</v>
      </c>
      <c r="D7718" s="27" t="n">
        <v>1179.398895142337</v>
      </c>
      <c r="E7718" s="27" t="n">
        <v>1659.22999607992</v>
      </c>
      <c r="F7718" s="27" t="n">
        <v>1133.191</v>
      </c>
      <c r="G7718" s="27" t="n">
        <v>1176.35</v>
      </c>
      <c r="H7718" s="27" t="n">
        <v>1414104.417817706</v>
      </c>
      <c r="I7718" s="27" t="n">
        <v>407948.76</v>
      </c>
      <c r="J7718" s="27" t="n">
        <v>185050.0903</v>
      </c>
      <c r="K7718" s="27" t="n">
        <v>0</v>
      </c>
      <c r="L7718" s="27" t="n">
        <v>933352.76715</v>
      </c>
    </row>
    <row r="7719">
      <c r="A7719" t="n">
        <v>7718</v>
      </c>
      <c r="B7719" s="27" t="n">
        <v>1217.422</v>
      </c>
      <c r="C7719" s="27" t="n">
        <v>1844.736275776001</v>
      </c>
      <c r="D7719" s="27" t="n">
        <v>1267.064565216256</v>
      </c>
      <c r="E7719" s="27" t="n">
        <v>1795.777980688491</v>
      </c>
      <c r="F7719" s="27" t="n">
        <v>1217.422</v>
      </c>
      <c r="G7719" s="27" t="n">
        <v>1146</v>
      </c>
      <c r="H7719" s="27" t="n">
        <v>1480524.821773944</v>
      </c>
      <c r="I7719" s="27" t="n">
        <v>438271.92</v>
      </c>
      <c r="J7719" s="27" t="n">
        <v>198805.0126</v>
      </c>
      <c r="K7719" s="27" t="n">
        <v>0</v>
      </c>
      <c r="L7719" s="27" t="n">
        <v>1039678.388</v>
      </c>
    </row>
    <row r="7720">
      <c r="A7720" t="n">
        <v>7719</v>
      </c>
      <c r="B7720" s="27" t="n">
        <v>1214.924</v>
      </c>
      <c r="C7720" s="27" t="n">
        <v>539.2587206737384</v>
      </c>
      <c r="D7720" s="27" t="n">
        <v>539.2587206737384</v>
      </c>
      <c r="E7720" s="27" t="n">
        <v>524.9470882079256</v>
      </c>
      <c r="F7720" s="27" t="n">
        <v>524.9470882079256</v>
      </c>
      <c r="G7720" s="27" t="n">
        <v>1098.5</v>
      </c>
      <c r="H7720" s="27" t="n">
        <v>611551.1283945419</v>
      </c>
      <c r="I7720" s="27" t="n">
        <v>188980.9517548532</v>
      </c>
      <c r="J7720" s="27" t="n">
        <v>85723.85950435426</v>
      </c>
      <c r="K7720" s="27" t="n">
        <v>1264727.679314872</v>
      </c>
      <c r="L7720" s="27" t="n">
        <v>456837.8295</v>
      </c>
    </row>
    <row r="7721">
      <c r="A7721" t="n">
        <v>7720</v>
      </c>
      <c r="B7721" s="27" t="n">
        <v>1286.664</v>
      </c>
      <c r="C7721" s="27" t="n">
        <v>223.0384667977445</v>
      </c>
      <c r="D7721" s="27" t="n">
        <v>223.0384667977445</v>
      </c>
      <c r="E7721" s="27" t="n">
        <v>217.1191474799973</v>
      </c>
      <c r="F7721" s="27" t="n">
        <v>217.1191474799973</v>
      </c>
      <c r="G7721" s="27" t="n">
        <v>1349.5</v>
      </c>
      <c r="H7721" s="27" t="n">
        <v>309505.6382101158</v>
      </c>
      <c r="I7721" s="27" t="n">
        <v>78162.89309279903</v>
      </c>
      <c r="J7721" s="27" t="n">
        <v>35455.55678348356</v>
      </c>
      <c r="K7721" s="27" t="n">
        <v>1960475.714669165</v>
      </c>
      <c r="L7721" s="27" t="n">
        <v>136340.897</v>
      </c>
    </row>
    <row r="7722">
      <c r="A7722" t="n">
        <v>7721</v>
      </c>
      <c r="B7722" s="27" t="n">
        <v>1421.989</v>
      </c>
      <c r="C7722" s="27" t="n">
        <v>7.728808466822448</v>
      </c>
      <c r="D7722" s="27" t="n">
        <v>7.728808466822448</v>
      </c>
      <c r="E7722" s="27" t="n">
        <v>7.523690103529912</v>
      </c>
      <c r="F7722" s="27" t="n">
        <v>7.523690103529912</v>
      </c>
      <c r="G7722" s="27" t="n">
        <v>1735.35</v>
      </c>
      <c r="H7722" s="27" t="n">
        <v>13741.22543148778</v>
      </c>
      <c r="I7722" s="27" t="n">
        <v>2708.528437270768</v>
      </c>
      <c r="J7722" s="27" t="n">
        <v>1228.618593906435</v>
      </c>
      <c r="K7722" s="27" t="n">
        <v>2592714.91304023</v>
      </c>
      <c r="L7722" s="27" t="n">
        <v>1922.152950000002</v>
      </c>
    </row>
    <row r="7723">
      <c r="A7723" t="n">
        <v>7722</v>
      </c>
      <c r="B7723" s="27" t="n">
        <v>1335.966</v>
      </c>
      <c r="C7723" s="27" t="n">
        <v>701.3669916630819</v>
      </c>
      <c r="D7723" s="27" t="n">
        <v>701.3669916630819</v>
      </c>
      <c r="E7723" s="27" t="n">
        <v>682.7530940597314</v>
      </c>
      <c r="F7723" s="27" t="n">
        <v>682.7530940597314</v>
      </c>
      <c r="G7723" s="27" t="n">
        <v>1846.5</v>
      </c>
      <c r="H7723" s="27" t="n">
        <v>1325408.827977967</v>
      </c>
      <c r="I7723" s="27" t="n">
        <v>245791.1138615033</v>
      </c>
      <c r="J7723" s="27" t="n">
        <v>111493.5802599541</v>
      </c>
      <c r="K7723" s="27" t="n">
        <v>1197339.256588512</v>
      </c>
      <c r="L7723" s="27" t="n">
        <v>9893.688999999998</v>
      </c>
    </row>
    <row r="7724">
      <c r="A7724" t="n">
        <v>7723</v>
      </c>
      <c r="B7724" s="27" t="n">
        <v>1252.8</v>
      </c>
      <c r="C7724" s="27" t="n">
        <v>1303.885166608559</v>
      </c>
      <c r="D7724" s="27" t="n">
        <v>1303.885166608559</v>
      </c>
      <c r="E7724" s="27" t="n">
        <v>1269.280765109382</v>
      </c>
      <c r="F7724" s="27" t="n">
        <v>1252.8</v>
      </c>
      <c r="G7724" s="27" t="n">
        <v>1859.9</v>
      </c>
      <c r="H7724" s="27" t="n">
        <v>2450344.39377795</v>
      </c>
      <c r="I7724" s="27" t="n">
        <v>451008</v>
      </c>
      <c r="J7724" s="27" t="n">
        <v>204582.24</v>
      </c>
      <c r="K7724" s="27" t="n">
        <v>0</v>
      </c>
      <c r="L7724" s="27" t="n">
        <v>175517.2799999998</v>
      </c>
    </row>
    <row r="7725">
      <c r="A7725" t="n">
        <v>7724</v>
      </c>
      <c r="B7725" s="27" t="n">
        <v>1186.4</v>
      </c>
      <c r="C7725" s="27" t="n">
        <v>1234.777587535437</v>
      </c>
      <c r="D7725" s="27" t="n">
        <v>1234.777587535437</v>
      </c>
      <c r="E7725" s="27" t="n">
        <v>1202.007263510354</v>
      </c>
      <c r="F7725" s="27" t="n">
        <v>1186.4</v>
      </c>
      <c r="G7725" s="27" t="n">
        <v>1826.35</v>
      </c>
      <c r="H7725" s="27" t="n">
        <v>2281064.924431034</v>
      </c>
      <c r="I7725" s="27" t="n">
        <v>427104.0000000001</v>
      </c>
      <c r="J7725" s="27" t="n">
        <v>193739.12</v>
      </c>
      <c r="K7725" s="27" t="n">
        <v>0</v>
      </c>
      <c r="L7725" s="27" t="n">
        <v>206018.3599999999</v>
      </c>
    </row>
    <row r="7726">
      <c r="A7726" t="n">
        <v>7725</v>
      </c>
      <c r="B7726" s="27" t="n">
        <v>1470.4</v>
      </c>
      <c r="C7726" s="27" t="n">
        <v>1530.358196824095</v>
      </c>
      <c r="D7726" s="27" t="n">
        <v>1530.358196824095</v>
      </c>
      <c r="E7726" s="27" t="n">
        <v>1489.74332456644</v>
      </c>
      <c r="F7726" s="27" t="n">
        <v>1470.4</v>
      </c>
      <c r="G7726" s="27" t="n">
        <v>1815.85</v>
      </c>
      <c r="H7726" s="27" t="n">
        <v>2810277.480358831</v>
      </c>
      <c r="I7726" s="27" t="n">
        <v>529344</v>
      </c>
      <c r="J7726" s="27" t="n">
        <v>240116.32</v>
      </c>
      <c r="K7726" s="27" t="n">
        <v>0</v>
      </c>
      <c r="L7726" s="27" t="n">
        <v>270774.1600000001</v>
      </c>
    </row>
    <row r="7727">
      <c r="A7727" t="n">
        <v>7726</v>
      </c>
      <c r="B7727" s="27" t="n">
        <v>1188.8</v>
      </c>
      <c r="C7727" s="27" t="n">
        <v>1237.275451839284</v>
      </c>
      <c r="D7727" s="27" t="n">
        <v>1237.275451839284</v>
      </c>
      <c r="E7727" s="27" t="n">
        <v>1204.438835857307</v>
      </c>
      <c r="F7727" s="27" t="n">
        <v>1188.8</v>
      </c>
      <c r="G7727" s="27" t="n">
        <v>1809.05</v>
      </c>
      <c r="H7727" s="27" t="n">
        <v>2262546.324302371</v>
      </c>
      <c r="I7727" s="27" t="n">
        <v>427968</v>
      </c>
      <c r="J7727" s="27" t="n">
        <v>194131.04</v>
      </c>
      <c r="K7727" s="27" t="n">
        <v>0</v>
      </c>
      <c r="L7727" s="27" t="n">
        <v>227001.3600000003</v>
      </c>
    </row>
    <row r="7728">
      <c r="A7728" t="n">
        <v>7727</v>
      </c>
      <c r="B7728" s="27" t="n">
        <v>779.2</v>
      </c>
      <c r="C7728" s="27" t="n">
        <v>810.973277315924</v>
      </c>
      <c r="D7728" s="27" t="n">
        <v>810.973277315924</v>
      </c>
      <c r="E7728" s="27" t="n">
        <v>789.4504886440219</v>
      </c>
      <c r="F7728" s="27" t="n">
        <v>779.2</v>
      </c>
      <c r="G7728" s="27" t="n">
        <v>1796.95</v>
      </c>
      <c r="H7728" s="27" t="n">
        <v>1475220.515168427</v>
      </c>
      <c r="I7728" s="27" t="n">
        <v>280512</v>
      </c>
      <c r="J7728" s="27" t="n">
        <v>127243.36</v>
      </c>
      <c r="K7728" s="27" t="n">
        <v>0</v>
      </c>
      <c r="L7728" s="27" t="n">
        <v>158216.5599999998</v>
      </c>
    </row>
    <row r="7729">
      <c r="A7729" t="n">
        <v>7728</v>
      </c>
      <c r="B7729" s="27" t="n">
        <v>1133.6</v>
      </c>
      <c r="C7729" s="27" t="n">
        <v>1179.824572850785</v>
      </c>
      <c r="D7729" s="27" t="n">
        <v>1179.824572850785</v>
      </c>
      <c r="E7729" s="27" t="n">
        <v>1148.512671877391</v>
      </c>
      <c r="F7729" s="27" t="n">
        <v>1133.6</v>
      </c>
      <c r="G7729" s="27" t="n">
        <v>1777.65</v>
      </c>
      <c r="H7729" s="27" t="n">
        <v>2124009.6425818</v>
      </c>
      <c r="I7729" s="27" t="n">
        <v>408095.9999999999</v>
      </c>
      <c r="J7729" s="27" t="n">
        <v>185116.88</v>
      </c>
      <c r="K7729" s="27" t="n">
        <v>0</v>
      </c>
      <c r="L7729" s="27" t="n">
        <v>252055.96</v>
      </c>
    </row>
    <row r="7730">
      <c r="A7730" t="n">
        <v>7729</v>
      </c>
      <c r="B7730" s="27" t="n">
        <v>877.6</v>
      </c>
      <c r="C7730" s="27" t="n">
        <v>0</v>
      </c>
      <c r="D7730" s="27" t="n">
        <v>0</v>
      </c>
      <c r="E7730" s="27" t="n">
        <v>0</v>
      </c>
      <c r="F7730" s="27" t="n">
        <v>0</v>
      </c>
      <c r="G7730" s="27" t="n">
        <v>1660.75</v>
      </c>
      <c r="H7730" s="27" t="n">
        <v>0</v>
      </c>
      <c r="I7730" s="27" t="n">
        <v>0</v>
      </c>
      <c r="J7730" s="27" t="n">
        <v>0</v>
      </c>
      <c r="K7730" s="27" t="n">
        <v>1044344</v>
      </c>
      <c r="L7730" s="27" t="n">
        <v>0</v>
      </c>
    </row>
    <row r="7731">
      <c r="A7731" t="n">
        <v>7730</v>
      </c>
      <c r="B7731" s="27" t="n">
        <v>888</v>
      </c>
      <c r="C7731" s="27" t="n">
        <v>0</v>
      </c>
      <c r="D7731" s="27" t="n">
        <v>0</v>
      </c>
      <c r="E7731" s="27" t="n">
        <v>0</v>
      </c>
      <c r="F7731" s="27" t="n">
        <v>0</v>
      </c>
      <c r="G7731" s="27" t="n">
        <v>1347.35</v>
      </c>
      <c r="H7731" s="27" t="n">
        <v>0</v>
      </c>
      <c r="I7731" s="27" t="n">
        <v>0</v>
      </c>
      <c r="J7731" s="27" t="n">
        <v>0</v>
      </c>
      <c r="K7731" s="27" t="n">
        <v>1056720</v>
      </c>
      <c r="L7731" s="27" t="n">
        <v>0</v>
      </c>
    </row>
    <row r="7732">
      <c r="A7732" t="n">
        <v>7731</v>
      </c>
      <c r="B7732" s="27" t="n">
        <v>992</v>
      </c>
      <c r="C7732" s="27" t="n">
        <v>0</v>
      </c>
      <c r="D7732" s="27" t="n">
        <v>0</v>
      </c>
      <c r="E7732" s="27" t="n">
        <v>0</v>
      </c>
      <c r="F7732" s="27" t="n">
        <v>0</v>
      </c>
      <c r="G7732" s="27" t="n">
        <v>1022.8</v>
      </c>
      <c r="H7732" s="27" t="n">
        <v>0</v>
      </c>
      <c r="I7732" s="27" t="n">
        <v>0</v>
      </c>
      <c r="J7732" s="27" t="n">
        <v>0</v>
      </c>
      <c r="K7732" s="27" t="n">
        <v>1180480</v>
      </c>
      <c r="L7732" s="27" t="n">
        <v>0</v>
      </c>
    </row>
    <row r="7733">
      <c r="A7733" t="n">
        <v>7732</v>
      </c>
      <c r="B7733" s="27" t="n">
        <v>1028</v>
      </c>
      <c r="C7733" s="27" t="n">
        <v>0</v>
      </c>
      <c r="D7733" s="27" t="n">
        <v>0</v>
      </c>
      <c r="E7733" s="27" t="n">
        <v>0</v>
      </c>
      <c r="F7733" s="27" t="n">
        <v>0</v>
      </c>
      <c r="G7733" s="27" t="n">
        <v>1166.45</v>
      </c>
      <c r="H7733" s="27" t="n">
        <v>0</v>
      </c>
      <c r="I7733" s="27" t="n">
        <v>0</v>
      </c>
      <c r="J7733" s="27" t="n">
        <v>0</v>
      </c>
      <c r="K7733" s="27" t="n">
        <v>1223320</v>
      </c>
      <c r="L7733" s="27" t="n">
        <v>0</v>
      </c>
    </row>
    <row r="7734">
      <c r="A7734" t="n">
        <v>7733</v>
      </c>
      <c r="B7734" s="27" t="n">
        <v>1020</v>
      </c>
      <c r="C7734" s="27" t="n">
        <v>0</v>
      </c>
      <c r="D7734" s="27" t="n">
        <v>0</v>
      </c>
      <c r="E7734" s="27" t="n">
        <v>0</v>
      </c>
      <c r="F7734" s="27" t="n">
        <v>0</v>
      </c>
      <c r="G7734" s="27" t="n">
        <v>1120.4</v>
      </c>
      <c r="H7734" s="27" t="n">
        <v>0</v>
      </c>
      <c r="I7734" s="27" t="n">
        <v>0</v>
      </c>
      <c r="J7734" s="27" t="n">
        <v>0</v>
      </c>
      <c r="K7734" s="27" t="n">
        <v>1213800</v>
      </c>
      <c r="L7734" s="27" t="n">
        <v>0</v>
      </c>
    </row>
    <row r="7735">
      <c r="A7735" t="n">
        <v>7734</v>
      </c>
      <c r="B7735" s="27" t="n">
        <v>988.8</v>
      </c>
      <c r="C7735" s="27" t="n">
        <v>0</v>
      </c>
      <c r="D7735" s="27" t="n">
        <v>0</v>
      </c>
      <c r="E7735" s="27" t="n">
        <v>0</v>
      </c>
      <c r="F7735" s="27" t="n">
        <v>0</v>
      </c>
      <c r="G7735" s="27" t="n">
        <v>1520.55</v>
      </c>
      <c r="H7735" s="27" t="n">
        <v>0</v>
      </c>
      <c r="I7735" s="27" t="n">
        <v>0</v>
      </c>
      <c r="J7735" s="27" t="n">
        <v>0</v>
      </c>
      <c r="K7735" s="27" t="n">
        <v>1176672</v>
      </c>
      <c r="L7735" s="27" t="n">
        <v>0</v>
      </c>
    </row>
    <row r="7736">
      <c r="A7736" t="n">
        <v>7735</v>
      </c>
      <c r="B7736" s="27" t="n">
        <v>1027.129</v>
      </c>
      <c r="C7736" s="27" t="n">
        <v>1069.012026894543</v>
      </c>
      <c r="D7736" s="27" t="n">
        <v>1069.012026894543</v>
      </c>
      <c r="E7736" s="27" t="n">
        <v>1040.641030480551</v>
      </c>
      <c r="F7736" s="27" t="n">
        <v>1027.129</v>
      </c>
      <c r="G7736" s="27" t="n">
        <v>1697.2</v>
      </c>
      <c r="H7736" s="27" t="n">
        <v>1834431.128190407</v>
      </c>
      <c r="I7736" s="27" t="n">
        <v>369766.4399999999</v>
      </c>
      <c r="J7736" s="27" t="n">
        <v>167730.1657</v>
      </c>
      <c r="K7736" s="27" t="n">
        <v>0</v>
      </c>
      <c r="L7736" s="27" t="n">
        <v>311014.6612</v>
      </c>
    </row>
    <row r="7737">
      <c r="A7737" t="n">
        <v>7736</v>
      </c>
      <c r="B7737" s="27" t="n">
        <v>958.726</v>
      </c>
      <c r="C7737" s="27" t="n">
        <v>997.8197719045002</v>
      </c>
      <c r="D7737" s="27" t="n">
        <v>997.8197719045002</v>
      </c>
      <c r="E7737" s="27" t="n">
        <v>971.3381791269618</v>
      </c>
      <c r="F7737" s="27" t="n">
        <v>958.726</v>
      </c>
      <c r="G7737" s="27" t="n">
        <v>1587.6</v>
      </c>
      <c r="H7737" s="27" t="n">
        <v>1600319.900962218</v>
      </c>
      <c r="I7737" s="27" t="n">
        <v>345141.36</v>
      </c>
      <c r="J7737" s="27" t="n">
        <v>156559.9558</v>
      </c>
      <c r="K7737" s="27" t="n">
        <v>0</v>
      </c>
      <c r="L7737" s="27" t="n">
        <v>395378.6024</v>
      </c>
    </row>
    <row r="7738">
      <c r="A7738" t="n">
        <v>7737</v>
      </c>
      <c r="B7738" s="27" t="n">
        <v>1015.72</v>
      </c>
      <c r="C7738" s="27" t="n">
        <v>1057.137804460126</v>
      </c>
      <c r="D7738" s="27" t="n">
        <v>1057.137804460126</v>
      </c>
      <c r="E7738" s="27" t="n">
        <v>1029.081943436224</v>
      </c>
      <c r="F7738" s="27" t="n">
        <v>1015.72</v>
      </c>
      <c r="G7738" s="27" t="n">
        <v>1665.45</v>
      </c>
      <c r="H7738" s="27" t="n">
        <v>1778227.66054116</v>
      </c>
      <c r="I7738" s="27" t="n">
        <v>365659.2</v>
      </c>
      <c r="J7738" s="27" t="n">
        <v>165867.076</v>
      </c>
      <c r="K7738" s="27" t="n">
        <v>0</v>
      </c>
      <c r="L7738" s="27" t="n">
        <v>339809.1259999999</v>
      </c>
    </row>
    <row r="7739">
      <c r="A7739" t="n">
        <v>7738</v>
      </c>
      <c r="B7739" s="27" t="n">
        <v>1081.252</v>
      </c>
      <c r="C7739" s="27" t="n">
        <v>1228.273773354293</v>
      </c>
      <c r="D7739" s="27" t="n">
        <v>1125.340948499897</v>
      </c>
      <c r="E7739" s="27" t="n">
        <v>1195.676057011975</v>
      </c>
      <c r="F7739" s="27" t="n">
        <v>1081.252</v>
      </c>
      <c r="G7739" s="27" t="n">
        <v>1441.8</v>
      </c>
      <c r="H7739" s="27" t="n">
        <v>1640841.579846269</v>
      </c>
      <c r="I7739" s="27" t="n">
        <v>389250.72</v>
      </c>
      <c r="J7739" s="27" t="n">
        <v>176568.4516</v>
      </c>
      <c r="K7739" s="27" t="n">
        <v>0</v>
      </c>
      <c r="L7739" s="27" t="n">
        <v>603554.8664000002</v>
      </c>
    </row>
    <row r="7740">
      <c r="A7740" t="n">
        <v>7739</v>
      </c>
      <c r="B7740" s="27" t="n">
        <v>1456.647</v>
      </c>
      <c r="C7740" s="27" t="n">
        <v>1620.365614682871</v>
      </c>
      <c r="D7740" s="27" t="n">
        <v>1516.04335280946</v>
      </c>
      <c r="E7740" s="27" t="n">
        <v>1577.361994623452</v>
      </c>
      <c r="F7740" s="27" t="n">
        <v>1456.647</v>
      </c>
      <c r="G7740" s="27" t="n">
        <v>1050.25</v>
      </c>
      <c r="H7740" s="27" t="n">
        <v>1613358.169480265</v>
      </c>
      <c r="I7740" s="27" t="n">
        <v>524392.9199999999</v>
      </c>
      <c r="J7740" s="27" t="n">
        <v>237870.4551</v>
      </c>
      <c r="K7740" s="27" t="n">
        <v>0</v>
      </c>
      <c r="L7740" s="27" t="n">
        <v>1383450.48825</v>
      </c>
    </row>
    <row r="7741">
      <c r="A7741" t="n">
        <v>7740</v>
      </c>
      <c r="B7741" s="27" t="n">
        <v>1355.634</v>
      </c>
      <c r="C7741" s="27" t="n">
        <v>1410.912407367679</v>
      </c>
      <c r="D7741" s="27" t="n">
        <v>1410.912407367679</v>
      </c>
      <c r="E7741" s="27" t="n">
        <v>1373.467561245444</v>
      </c>
      <c r="F7741" s="27" t="n">
        <v>1355.634</v>
      </c>
      <c r="G7741" s="27" t="n">
        <v>698.7</v>
      </c>
      <c r="H7741" s="27" t="n">
        <v>1000589.371788249</v>
      </c>
      <c r="I7741" s="27" t="n">
        <v>488028.24</v>
      </c>
      <c r="J7741" s="27" t="n">
        <v>221375.0322</v>
      </c>
      <c r="K7741" s="27" t="n">
        <v>0</v>
      </c>
      <c r="L7741" s="27" t="n">
        <v>1764086.5242</v>
      </c>
    </row>
    <row r="7742">
      <c r="A7742" t="n">
        <v>7741</v>
      </c>
      <c r="B7742" s="27" t="n">
        <v>1091.508</v>
      </c>
      <c r="C7742" s="27" t="n">
        <v>1136.016196068467</v>
      </c>
      <c r="D7742" s="27" t="n">
        <v>1136.016196068467</v>
      </c>
      <c r="E7742" s="27" t="n">
        <v>1105.866945532417</v>
      </c>
      <c r="F7742" s="27" t="n">
        <v>1091.508</v>
      </c>
      <c r="G7742" s="27" t="n">
        <v>339.7</v>
      </c>
      <c r="H7742" s="27" t="n">
        <v>392173.5495452339</v>
      </c>
      <c r="I7742" s="27" t="n">
        <v>392942.88</v>
      </c>
      <c r="J7742" s="27" t="n">
        <v>178243.2564</v>
      </c>
      <c r="K7742" s="27" t="n">
        <v>0</v>
      </c>
      <c r="L7742" s="27" t="n">
        <v>1812230.7324</v>
      </c>
    </row>
    <row r="7743">
      <c r="A7743" t="n">
        <v>7742</v>
      </c>
      <c r="B7743" s="27" t="n">
        <v>1198.058</v>
      </c>
      <c r="C7743" s="27" t="n">
        <v>1246.910963391377</v>
      </c>
      <c r="D7743" s="27" t="n">
        <v>1246.910963391377</v>
      </c>
      <c r="E7743" s="27" t="n">
        <v>1213.818626185677</v>
      </c>
      <c r="F7743" s="27" t="n">
        <v>1198.058</v>
      </c>
      <c r="G7743" s="27" t="n">
        <v>1056.35</v>
      </c>
      <c r="H7743" s="27" t="n">
        <v>1337133.422615662</v>
      </c>
      <c r="I7743" s="27" t="n">
        <v>431300.88</v>
      </c>
      <c r="J7743" s="27" t="n">
        <v>195642.8714</v>
      </c>
      <c r="K7743" s="27" t="n">
        <v>0</v>
      </c>
      <c r="L7743" s="27" t="n">
        <v>1130547.4317</v>
      </c>
    </row>
    <row r="7744">
      <c r="A7744" t="n">
        <v>7743</v>
      </c>
      <c r="B7744" s="27" t="n">
        <v>1592.282</v>
      </c>
      <c r="C7744" s="27" t="n">
        <v>517.0183613783535</v>
      </c>
      <c r="D7744" s="27" t="n">
        <v>517.0183613783535</v>
      </c>
      <c r="E7744" s="27" t="n">
        <v>503.2969759237444</v>
      </c>
      <c r="F7744" s="27" t="n">
        <v>503.2969759237444</v>
      </c>
      <c r="G7744" s="27" t="n">
        <v>1064.85</v>
      </c>
      <c r="H7744" s="27" t="n">
        <v>565032.6276469163</v>
      </c>
      <c r="I7744" s="27" t="n">
        <v>181186.911332548</v>
      </c>
      <c r="J7744" s="27" t="n">
        <v>82188.39616834746</v>
      </c>
      <c r="K7744" s="27" t="n">
        <v>1996109.549131776</v>
      </c>
      <c r="L7744" s="27" t="n">
        <v>454345.43295</v>
      </c>
    </row>
    <row r="7745">
      <c r="A7745" t="n">
        <v>7744</v>
      </c>
      <c r="B7745" s="27" t="n">
        <v>1106.455</v>
      </c>
      <c r="C7745" s="27" t="n">
        <v>151.8857613258462</v>
      </c>
      <c r="D7745" s="27" t="n">
        <v>151.8857613258462</v>
      </c>
      <c r="E7745" s="27" t="n">
        <v>147.8547960219011</v>
      </c>
      <c r="F7745" s="27" t="n">
        <v>147.8547960219011</v>
      </c>
      <c r="G7745" s="27" t="n">
        <v>1427.35</v>
      </c>
      <c r="H7745" s="27" t="n">
        <v>222245.143999862</v>
      </c>
      <c r="I7745" s="27" t="n">
        <v>53227.7265678844</v>
      </c>
      <c r="J7745" s="27" t="n">
        <v>24144.68819037645</v>
      </c>
      <c r="K7745" s="27" t="n">
        <v>1757114.173891855</v>
      </c>
      <c r="L7745" s="27" t="n">
        <v>81734.90715000001</v>
      </c>
    </row>
    <row r="7746">
      <c r="A7746" t="n">
        <v>7745</v>
      </c>
      <c r="B7746" s="27" t="n">
        <v>1246.387</v>
      </c>
      <c r="C7746" s="27" t="n">
        <v>20.48977272910497</v>
      </c>
      <c r="D7746" s="27" t="n">
        <v>20.48977272910497</v>
      </c>
      <c r="E7746" s="27" t="n">
        <v>19.94598533102523</v>
      </c>
      <c r="F7746" s="27" t="n">
        <v>19.94598533102523</v>
      </c>
      <c r="G7746" s="27" t="n">
        <v>1896.65</v>
      </c>
      <c r="H7746" s="27" t="n">
        <v>39786.70096494418</v>
      </c>
      <c r="I7746" s="27" t="n">
        <v>7180.554719169083</v>
      </c>
      <c r="J7746" s="27" t="n">
        <v>3257.17940455642</v>
      </c>
      <c r="K7746" s="27" t="n">
        <v>2248066.37988823</v>
      </c>
      <c r="L7746" s="27" t="n">
        <v>1989.900899999993</v>
      </c>
    </row>
    <row r="7747">
      <c r="A7747" t="n">
        <v>7746</v>
      </c>
      <c r="B7747" s="27" t="n">
        <v>1322.503</v>
      </c>
      <c r="C7747" s="27" t="n">
        <v>0</v>
      </c>
      <c r="D7747" s="27" t="n">
        <v>0</v>
      </c>
      <c r="E7747" s="27" t="n">
        <v>0</v>
      </c>
      <c r="F7747" s="27" t="n">
        <v>0</v>
      </c>
      <c r="G7747" s="27" t="n">
        <v>1913.4</v>
      </c>
      <c r="H7747" s="27" t="n">
        <v>0</v>
      </c>
      <c r="I7747" s="27" t="n">
        <v>0</v>
      </c>
      <c r="J7747" s="27" t="n">
        <v>0</v>
      </c>
      <c r="K7747" s="27" t="n">
        <v>2424147.998999999</v>
      </c>
      <c r="L7747" s="27" t="n">
        <v>0</v>
      </c>
    </row>
    <row r="7748">
      <c r="A7748" t="n">
        <v>7747</v>
      </c>
      <c r="B7748" s="27" t="n">
        <v>1121.6</v>
      </c>
      <c r="C7748" s="27" t="n">
        <v>1167.335251331545</v>
      </c>
      <c r="D7748" s="27" t="n">
        <v>1167.335251331545</v>
      </c>
      <c r="E7748" s="27" t="n">
        <v>1136.354810142627</v>
      </c>
      <c r="F7748" s="27" t="n">
        <v>1121.6</v>
      </c>
      <c r="G7748" s="27" t="n">
        <v>1913.15</v>
      </c>
      <c r="H7748" s="27" t="n">
        <v>2254275.897706809</v>
      </c>
      <c r="I7748" s="27" t="n">
        <v>403775.9999999999</v>
      </c>
      <c r="J7748" s="27" t="n">
        <v>183157.28</v>
      </c>
      <c r="K7748" s="27" t="n">
        <v>0</v>
      </c>
      <c r="L7748" s="27" t="n">
        <v>97410.95999999996</v>
      </c>
    </row>
    <row r="7749">
      <c r="A7749" t="n">
        <v>7748</v>
      </c>
      <c r="B7749" s="27" t="n">
        <v>1195.2</v>
      </c>
      <c r="C7749" s="27" t="n">
        <v>1243.936423316212</v>
      </c>
      <c r="D7749" s="27" t="n">
        <v>1243.936423316212</v>
      </c>
      <c r="E7749" s="27" t="n">
        <v>1210.923028782514</v>
      </c>
      <c r="F7749" s="27" t="n">
        <v>1195.2</v>
      </c>
      <c r="G7749" s="27" t="n">
        <v>1857.3</v>
      </c>
      <c r="H7749" s="27" t="n">
        <v>2335207.647683449</v>
      </c>
      <c r="I7749" s="27" t="n">
        <v>430272</v>
      </c>
      <c r="J7749" s="27" t="n">
        <v>195176.16</v>
      </c>
      <c r="K7749" s="27" t="n">
        <v>0</v>
      </c>
      <c r="L7749" s="27" t="n">
        <v>170555.04</v>
      </c>
    </row>
    <row r="7750">
      <c r="A7750" t="n">
        <v>7749</v>
      </c>
      <c r="B7750" s="27" t="n">
        <v>1380</v>
      </c>
      <c r="C7750" s="27" t="n">
        <v>1436.271974712494</v>
      </c>
      <c r="D7750" s="27" t="n">
        <v>1436.271974712494</v>
      </c>
      <c r="E7750" s="27" t="n">
        <v>1398.154099497883</v>
      </c>
      <c r="F7750" s="27" t="n">
        <v>1380</v>
      </c>
      <c r="G7750" s="27" t="n">
        <v>1827.1</v>
      </c>
      <c r="H7750" s="27" t="n">
        <v>2653353.094780467</v>
      </c>
      <c r="I7750" s="27" t="n">
        <v>496800</v>
      </c>
      <c r="J7750" s="27" t="n">
        <v>225354</v>
      </c>
      <c r="K7750" s="27" t="n">
        <v>0</v>
      </c>
      <c r="L7750" s="27" t="n">
        <v>238602</v>
      </c>
    </row>
    <row r="7751">
      <c r="A7751" t="n">
        <v>7750</v>
      </c>
      <c r="B7751" s="27" t="n">
        <v>1388</v>
      </c>
      <c r="C7751" s="27" t="n">
        <v>1444.598189058653</v>
      </c>
      <c r="D7751" s="27" t="n">
        <v>1444.598189058653</v>
      </c>
      <c r="E7751" s="27" t="n">
        <v>1406.259340654392</v>
      </c>
      <c r="F7751" s="27" t="n">
        <v>1388</v>
      </c>
      <c r="G7751" s="27" t="n">
        <v>1837.85</v>
      </c>
      <c r="H7751" s="27" t="n">
        <v>2681712.094209187</v>
      </c>
      <c r="I7751" s="27" t="n">
        <v>499680</v>
      </c>
      <c r="J7751" s="27" t="n">
        <v>226660.4</v>
      </c>
      <c r="K7751" s="27" t="n">
        <v>0</v>
      </c>
      <c r="L7751" s="27" t="n">
        <v>225064.2000000002</v>
      </c>
    </row>
    <row r="7752">
      <c r="A7752" t="n">
        <v>7751</v>
      </c>
      <c r="B7752" s="27" t="n">
        <v>1431.2</v>
      </c>
      <c r="C7752" s="27" t="n">
        <v>1489.559746527914</v>
      </c>
      <c r="D7752" s="27" t="n">
        <v>1489.559746527914</v>
      </c>
      <c r="E7752" s="27" t="n">
        <v>1450.027642899543</v>
      </c>
      <c r="F7752" s="27" t="n">
        <v>1431.2</v>
      </c>
      <c r="G7752" s="27" t="n">
        <v>1821.1</v>
      </c>
      <c r="H7752" s="27" t="n">
        <v>2740991.872579117</v>
      </c>
      <c r="I7752" s="27" t="n">
        <v>515232</v>
      </c>
      <c r="J7752" s="27" t="n">
        <v>233714.96</v>
      </c>
      <c r="K7752" s="27" t="n">
        <v>0</v>
      </c>
      <c r="L7752" s="27" t="n">
        <v>256041.6800000002</v>
      </c>
    </row>
    <row r="7753">
      <c r="A7753" t="n">
        <v>7752</v>
      </c>
      <c r="B7753" s="27" t="n">
        <v>1104</v>
      </c>
      <c r="C7753" s="27" t="n">
        <v>0</v>
      </c>
      <c r="D7753" s="27" t="n">
        <v>0</v>
      </c>
      <c r="E7753" s="27" t="n">
        <v>0</v>
      </c>
      <c r="F7753" s="27" t="n">
        <v>0</v>
      </c>
      <c r="G7753" s="27" t="n">
        <v>1807.25</v>
      </c>
      <c r="H7753" s="27" t="n">
        <v>0</v>
      </c>
      <c r="I7753" s="27" t="n">
        <v>0</v>
      </c>
      <c r="J7753" s="27" t="n">
        <v>0</v>
      </c>
      <c r="K7753" s="27" t="n">
        <v>2023632</v>
      </c>
      <c r="L7753" s="27" t="n">
        <v>0</v>
      </c>
    </row>
    <row r="7754">
      <c r="A7754" t="n">
        <v>7753</v>
      </c>
      <c r="B7754" s="27" t="n">
        <v>1285.6</v>
      </c>
      <c r="C7754" s="27" t="n">
        <v>0</v>
      </c>
      <c r="D7754" s="27" t="n">
        <v>0</v>
      </c>
      <c r="E7754" s="27" t="n">
        <v>0</v>
      </c>
      <c r="F7754" s="27" t="n">
        <v>0</v>
      </c>
      <c r="G7754" s="27" t="n">
        <v>1793.85</v>
      </c>
      <c r="H7754" s="27" t="n">
        <v>0</v>
      </c>
      <c r="I7754" s="27" t="n">
        <v>0</v>
      </c>
      <c r="J7754" s="27" t="n">
        <v>0</v>
      </c>
      <c r="K7754" s="27" t="n">
        <v>1529864</v>
      </c>
      <c r="L7754" s="27" t="n">
        <v>0</v>
      </c>
    </row>
    <row r="7755">
      <c r="A7755" t="n">
        <v>7754</v>
      </c>
      <c r="B7755" s="27" t="n">
        <v>1016</v>
      </c>
      <c r="C7755" s="27" t="n">
        <v>0</v>
      </c>
      <c r="D7755" s="27" t="n">
        <v>0</v>
      </c>
      <c r="E7755" s="27" t="n">
        <v>0</v>
      </c>
      <c r="F7755" s="27" t="n">
        <v>0</v>
      </c>
      <c r="G7755" s="27" t="n">
        <v>1787.35</v>
      </c>
      <c r="H7755" s="27" t="n">
        <v>0</v>
      </c>
      <c r="I7755" s="27" t="n">
        <v>0</v>
      </c>
      <c r="J7755" s="27" t="n">
        <v>0</v>
      </c>
      <c r="K7755" s="27" t="n">
        <v>1209040</v>
      </c>
      <c r="L7755" s="27" t="n">
        <v>0</v>
      </c>
    </row>
    <row r="7756">
      <c r="A7756" t="n">
        <v>7755</v>
      </c>
      <c r="B7756" s="27" t="n">
        <v>1193.6</v>
      </c>
      <c r="C7756" s="27" t="n">
        <v>0</v>
      </c>
      <c r="D7756" s="27" t="n">
        <v>0</v>
      </c>
      <c r="E7756" s="27" t="n">
        <v>0</v>
      </c>
      <c r="F7756" s="27" t="n">
        <v>0</v>
      </c>
      <c r="G7756" s="27" t="n">
        <v>1777.1</v>
      </c>
      <c r="H7756" s="27" t="n">
        <v>0</v>
      </c>
      <c r="I7756" s="27" t="n">
        <v>0</v>
      </c>
      <c r="J7756" s="27" t="n">
        <v>0</v>
      </c>
      <c r="K7756" s="27" t="n">
        <v>1420384</v>
      </c>
      <c r="L7756" s="27" t="n">
        <v>0</v>
      </c>
    </row>
    <row r="7757">
      <c r="A7757" t="n">
        <v>7756</v>
      </c>
      <c r="B7757" s="27" t="n">
        <v>1489.6</v>
      </c>
      <c r="C7757" s="27" t="n">
        <v>0</v>
      </c>
      <c r="D7757" s="27" t="n">
        <v>0</v>
      </c>
      <c r="E7757" s="27" t="n">
        <v>0</v>
      </c>
      <c r="F7757" s="27" t="n">
        <v>0</v>
      </c>
      <c r="G7757" s="27" t="n">
        <v>1776.25</v>
      </c>
      <c r="H7757" s="27" t="n">
        <v>0</v>
      </c>
      <c r="I7757" s="27" t="n">
        <v>0</v>
      </c>
      <c r="J7757" s="27" t="n">
        <v>0</v>
      </c>
      <c r="K7757" s="27" t="n">
        <v>1772624</v>
      </c>
      <c r="L7757" s="27" t="n">
        <v>0</v>
      </c>
    </row>
    <row r="7758">
      <c r="A7758" t="n">
        <v>7757</v>
      </c>
      <c r="B7758" s="27" t="n">
        <v>1088.8</v>
      </c>
      <c r="C7758" s="27" t="n">
        <v>0</v>
      </c>
      <c r="D7758" s="27" t="n">
        <v>0</v>
      </c>
      <c r="E7758" s="27" t="n">
        <v>0</v>
      </c>
      <c r="F7758" s="27" t="n">
        <v>0</v>
      </c>
      <c r="G7758" s="27" t="n">
        <v>1777.65</v>
      </c>
      <c r="H7758" s="27" t="n">
        <v>0</v>
      </c>
      <c r="I7758" s="27" t="n">
        <v>0</v>
      </c>
      <c r="J7758" s="27" t="n">
        <v>0</v>
      </c>
      <c r="K7758" s="27" t="n">
        <v>1295672</v>
      </c>
      <c r="L7758" s="27" t="n">
        <v>0</v>
      </c>
    </row>
    <row r="7759">
      <c r="A7759" t="n">
        <v>7758</v>
      </c>
      <c r="B7759" s="27" t="n">
        <v>1126.4</v>
      </c>
      <c r="C7759" s="27" t="n">
        <v>0</v>
      </c>
      <c r="D7759" s="27" t="n">
        <v>0</v>
      </c>
      <c r="E7759" s="27" t="n">
        <v>0</v>
      </c>
      <c r="F7759" s="27" t="n">
        <v>0</v>
      </c>
      <c r="G7759" s="27" t="n">
        <v>1791.2</v>
      </c>
      <c r="H7759" s="27" t="n">
        <v>0</v>
      </c>
      <c r="I7759" s="27" t="n">
        <v>0</v>
      </c>
      <c r="J7759" s="27" t="n">
        <v>0</v>
      </c>
      <c r="K7759" s="27" t="n">
        <v>1340416</v>
      </c>
      <c r="L7759" s="27" t="n">
        <v>0</v>
      </c>
    </row>
    <row r="7760">
      <c r="A7760" t="n">
        <v>7759</v>
      </c>
      <c r="B7760" s="27" t="n">
        <v>799.087</v>
      </c>
      <c r="C7760" s="27" t="n">
        <v>241.7287364512858</v>
      </c>
      <c r="D7760" s="27" t="n">
        <v>241.7287364512858</v>
      </c>
      <c r="E7760" s="27" t="n">
        <v>235.3133875660719</v>
      </c>
      <c r="F7760" s="27" t="n">
        <v>235.3133875660719</v>
      </c>
      <c r="G7760" s="27" t="n">
        <v>1805.3</v>
      </c>
      <c r="H7760" s="27" t="n">
        <v>446639.5609252341</v>
      </c>
      <c r="I7760" s="27" t="n">
        <v>84712.81952378589</v>
      </c>
      <c r="J7760" s="27" t="n">
        <v>38426.67618953955</v>
      </c>
      <c r="K7760" s="27" t="n">
        <v>1033397.03159139</v>
      </c>
      <c r="L7760" s="27" t="n">
        <v>44227.46789999999</v>
      </c>
    </row>
    <row r="7761">
      <c r="A7761" t="n">
        <v>7760</v>
      </c>
      <c r="B7761" s="27" t="n">
        <v>933.699</v>
      </c>
      <c r="C7761" s="27" t="n">
        <v>971.7722510993337</v>
      </c>
      <c r="D7761" s="27" t="n">
        <v>971.7722510993337</v>
      </c>
      <c r="E7761" s="27" t="n">
        <v>945.9819453239664</v>
      </c>
      <c r="F7761" s="27" t="n">
        <v>933.699</v>
      </c>
      <c r="G7761" s="27" t="n">
        <v>1826.75</v>
      </c>
      <c r="H7761" s="27" t="n">
        <v>1793729.425806128</v>
      </c>
      <c r="I7761" s="27" t="n">
        <v>336131.64</v>
      </c>
      <c r="J7761" s="27" t="n">
        <v>152473.0467</v>
      </c>
      <c r="K7761" s="27" t="n">
        <v>0</v>
      </c>
      <c r="L7761" s="27" t="n">
        <v>161763.3517500001</v>
      </c>
    </row>
    <row r="7762">
      <c r="A7762" t="n">
        <v>7761</v>
      </c>
      <c r="B7762" s="27" t="n">
        <v>1028.874</v>
      </c>
      <c r="C7762" s="27" t="n">
        <v>1070.828182398799</v>
      </c>
      <c r="D7762" s="27" t="n">
        <v>1070.828182398799</v>
      </c>
      <c r="E7762" s="27" t="n">
        <v>1042.408986207815</v>
      </c>
      <c r="F7762" s="27" t="n">
        <v>1028.874</v>
      </c>
      <c r="G7762" s="27" t="n">
        <v>1857.2</v>
      </c>
      <c r="H7762" s="27" t="n">
        <v>2009802.782430397</v>
      </c>
      <c r="I7762" s="27" t="n">
        <v>370394.64</v>
      </c>
      <c r="J7762" s="27" t="n">
        <v>168015.1242</v>
      </c>
      <c r="K7762" s="27" t="n">
        <v>0</v>
      </c>
      <c r="L7762" s="27" t="n">
        <v>146923.2071999998</v>
      </c>
    </row>
    <row r="7763">
      <c r="A7763" t="n">
        <v>7762</v>
      </c>
      <c r="B7763" s="27" t="n">
        <v>1429.183</v>
      </c>
      <c r="C7763" s="27" t="n">
        <v>1487.460499735888</v>
      </c>
      <c r="D7763" s="27" t="n">
        <v>1487.460499735888</v>
      </c>
      <c r="E7763" s="27" t="n">
        <v>1447.984108972958</v>
      </c>
      <c r="F7763" s="27" t="n">
        <v>1429.183</v>
      </c>
      <c r="G7763" s="27" t="n">
        <v>1654.1</v>
      </c>
      <c r="H7763" s="27" t="n">
        <v>2485520.143928768</v>
      </c>
      <c r="I7763" s="27" t="n">
        <v>514505.88</v>
      </c>
      <c r="J7763" s="27" t="n">
        <v>233385.5839</v>
      </c>
      <c r="K7763" s="27" t="n">
        <v>0</v>
      </c>
      <c r="L7763" s="27" t="n">
        <v>494354.3997</v>
      </c>
    </row>
    <row r="7764">
      <c r="A7764" t="n">
        <v>7763</v>
      </c>
      <c r="B7764" s="27" t="n">
        <v>1309.361</v>
      </c>
      <c r="C7764" s="27" t="n">
        <v>1362.7525428127</v>
      </c>
      <c r="D7764" s="27" t="n">
        <v>1362.7525428127</v>
      </c>
      <c r="E7764" s="27" t="n">
        <v>1326.585833241049</v>
      </c>
      <c r="F7764" s="27" t="n">
        <v>1309.361</v>
      </c>
      <c r="G7764" s="27" t="n">
        <v>1050.25</v>
      </c>
      <c r="H7764" s="27" t="n">
        <v>1445309.497144287</v>
      </c>
      <c r="I7764" s="27" t="n">
        <v>471369.96</v>
      </c>
      <c r="J7764" s="27" t="n">
        <v>213818.6513</v>
      </c>
      <c r="K7764" s="27" t="n">
        <v>0</v>
      </c>
      <c r="L7764" s="27" t="n">
        <v>1243565.60975</v>
      </c>
    </row>
    <row r="7765">
      <c r="A7765" t="n">
        <v>7764</v>
      </c>
      <c r="B7765" s="27" t="n">
        <v>1273.22</v>
      </c>
      <c r="C7765" s="27" t="n">
        <v>1325.137828727131</v>
      </c>
      <c r="D7765" s="27" t="n">
        <v>1325.137828727131</v>
      </c>
      <c r="E7765" s="27" t="n">
        <v>1289.969393161373</v>
      </c>
      <c r="F7765" s="27" t="n">
        <v>1273.22</v>
      </c>
      <c r="G7765" s="27" t="n">
        <v>1040.45</v>
      </c>
      <c r="H7765" s="27" t="n">
        <v>1394648.845590777</v>
      </c>
      <c r="I7765" s="27" t="n">
        <v>458359.2</v>
      </c>
      <c r="J7765" s="27" t="n">
        <v>207916.826</v>
      </c>
      <c r="K7765" s="27" t="n">
        <v>0</v>
      </c>
      <c r="L7765" s="27" t="n">
        <v>1221718.251</v>
      </c>
    </row>
    <row r="7766">
      <c r="A7766" t="n">
        <v>7765</v>
      </c>
      <c r="B7766" s="27" t="n">
        <v>1283.758</v>
      </c>
      <c r="C7766" s="27" t="n">
        <v>1336.10553457461</v>
      </c>
      <c r="D7766" s="27" t="n">
        <v>1336.10553457461</v>
      </c>
      <c r="E7766" s="27" t="n">
        <v>1300.646022074785</v>
      </c>
      <c r="F7766" s="27" t="n">
        <v>1283.758</v>
      </c>
      <c r="G7766" s="27" t="n">
        <v>1023.15</v>
      </c>
      <c r="H7766" s="27" t="n">
        <v>1387225.372271804</v>
      </c>
      <c r="I7766" s="27" t="n">
        <v>462152.88</v>
      </c>
      <c r="J7766" s="27" t="n">
        <v>209637.6814</v>
      </c>
      <c r="K7766" s="27" t="n">
        <v>0</v>
      </c>
      <c r="L7766" s="27" t="n">
        <v>1254039.0023</v>
      </c>
    </row>
    <row r="7767">
      <c r="A7767" t="n">
        <v>7766</v>
      </c>
      <c r="B7767" s="27" t="n">
        <v>1017.049</v>
      </c>
      <c r="C7767" s="27" t="n">
        <v>1058.520996818382</v>
      </c>
      <c r="D7767" s="27" t="n">
        <v>1058.520996818382</v>
      </c>
      <c r="E7767" s="27" t="n">
        <v>1030.428426623349</v>
      </c>
      <c r="F7767" s="27" t="n">
        <v>1017.049</v>
      </c>
      <c r="G7767" s="27" t="n">
        <v>1217.3</v>
      </c>
      <c r="H7767" s="27" t="n">
        <v>1306704.939240945</v>
      </c>
      <c r="I7767" s="27" t="n">
        <v>366137.64</v>
      </c>
      <c r="J7767" s="27" t="n">
        <v>166084.1017</v>
      </c>
      <c r="K7767" s="27" t="n">
        <v>0</v>
      </c>
      <c r="L7767" s="27" t="n">
        <v>796044.2523000001</v>
      </c>
    </row>
    <row r="7768">
      <c r="A7768" t="n">
        <v>7767</v>
      </c>
      <c r="B7768" s="27" t="n">
        <v>1569.862</v>
      </c>
      <c r="C7768" s="27" t="n">
        <v>1595.788711486595</v>
      </c>
      <c r="D7768" s="27" t="n">
        <v>1595.788711486595</v>
      </c>
      <c r="E7768" s="27" t="n">
        <v>1553.437349039725</v>
      </c>
      <c r="F7768" s="27" t="n">
        <v>1553.437349039725</v>
      </c>
      <c r="G7768" s="27" t="n">
        <v>1619.7</v>
      </c>
      <c r="H7768" s="27" t="n">
        <v>2652960.37008584</v>
      </c>
      <c r="I7768" s="27" t="n">
        <v>559237.445654301</v>
      </c>
      <c r="J7768" s="27" t="n">
        <v>253676.3190981871</v>
      </c>
      <c r="K7768" s="27" t="n">
        <v>30106.38521018431</v>
      </c>
      <c r="L7768" s="27" t="n">
        <v>570295.9784999997</v>
      </c>
    </row>
    <row r="7769">
      <c r="A7769" t="n">
        <v>7768</v>
      </c>
      <c r="B7769" s="27" t="n">
        <v>1212.909</v>
      </c>
      <c r="C7769" s="27" t="n">
        <v>116.442107631039</v>
      </c>
      <c r="D7769" s="27" t="n">
        <v>116.442107631039</v>
      </c>
      <c r="E7769" s="27" t="n">
        <v>113.3517975737849</v>
      </c>
      <c r="F7769" s="27" t="n">
        <v>113.3517975737849</v>
      </c>
      <c r="G7769" s="27" t="n">
        <v>1885.25</v>
      </c>
      <c r="H7769" s="27" t="n">
        <v>225276.418226824</v>
      </c>
      <c r="I7769" s="27" t="n">
        <v>40806.64712656255</v>
      </c>
      <c r="J7769" s="27" t="n">
        <v>18510.34854379907</v>
      </c>
      <c r="K7769" s="27" t="n">
        <v>2015488.352047252</v>
      </c>
      <c r="L7769" s="27" t="n">
        <v>12556.28925</v>
      </c>
    </row>
    <row r="7770">
      <c r="A7770" t="n">
        <v>7769</v>
      </c>
      <c r="B7770" s="27" t="n">
        <v>1407.813</v>
      </c>
      <c r="C7770" s="27" t="n">
        <v>395.2162532619744</v>
      </c>
      <c r="D7770" s="27" t="n">
        <v>395.2162532619744</v>
      </c>
      <c r="E7770" s="27" t="n">
        <v>384.7274293554565</v>
      </c>
      <c r="F7770" s="27" t="n">
        <v>384.7274293554565</v>
      </c>
      <c r="G7770" s="27" t="n">
        <v>1900.75</v>
      </c>
      <c r="H7770" s="27" t="n">
        <v>769723.8115464053</v>
      </c>
      <c r="I7770" s="27" t="n">
        <v>138501.8745679643</v>
      </c>
      <c r="J7770" s="27" t="n">
        <v>62825.98921374606</v>
      </c>
      <c r="K7770" s="27" t="n">
        <v>1875315.850991448</v>
      </c>
      <c r="L7770" s="27" t="n">
        <v>36860.65599999996</v>
      </c>
    </row>
    <row r="7771">
      <c r="A7771" t="n">
        <v>7770</v>
      </c>
      <c r="B7771" s="27" t="n">
        <v>1339.188</v>
      </c>
      <c r="C7771" s="27" t="n">
        <v>0</v>
      </c>
      <c r="D7771" s="27" t="n">
        <v>0</v>
      </c>
      <c r="E7771" s="27" t="n">
        <v>0</v>
      </c>
      <c r="F7771" s="27" t="n">
        <v>0</v>
      </c>
      <c r="G7771" s="27" t="n">
        <v>1913.4</v>
      </c>
      <c r="H7771" s="27" t="n">
        <v>0</v>
      </c>
      <c r="I7771" s="27" t="n">
        <v>0</v>
      </c>
      <c r="J7771" s="27" t="n">
        <v>0</v>
      </c>
      <c r="K7771" s="27" t="n">
        <v>2454731.604</v>
      </c>
      <c r="L7771" s="27" t="n">
        <v>0</v>
      </c>
    </row>
    <row r="7772">
      <c r="A7772" t="n">
        <v>7771</v>
      </c>
      <c r="B7772" s="27" t="n">
        <v>1444</v>
      </c>
      <c r="C7772" s="27" t="n">
        <v>1502.881689481769</v>
      </c>
      <c r="D7772" s="27" t="n">
        <v>1502.881689481769</v>
      </c>
      <c r="E7772" s="27" t="n">
        <v>1462.996028749958</v>
      </c>
      <c r="F7772" s="27" t="n">
        <v>1444</v>
      </c>
      <c r="G7772" s="27" t="n">
        <v>1913.15</v>
      </c>
      <c r="H7772" s="27" t="n">
        <v>2911839.177779671</v>
      </c>
      <c r="I7772" s="27" t="n">
        <v>519840</v>
      </c>
      <c r="J7772" s="27" t="n">
        <v>235805.2</v>
      </c>
      <c r="K7772" s="27" t="n">
        <v>0</v>
      </c>
      <c r="L7772" s="27" t="n">
        <v>125411.3999999999</v>
      </c>
    </row>
    <row r="7773">
      <c r="A7773" t="n">
        <v>7772</v>
      </c>
      <c r="B7773" s="27" t="n">
        <v>1498.4</v>
      </c>
      <c r="C7773" s="27" t="n">
        <v>1559.499947035653</v>
      </c>
      <c r="D7773" s="27" t="n">
        <v>1559.499947035653</v>
      </c>
      <c r="E7773" s="27" t="n">
        <v>1518.111668614223</v>
      </c>
      <c r="F7773" s="27" t="n">
        <v>1498.4</v>
      </c>
      <c r="G7773" s="27" t="n">
        <v>1865.5</v>
      </c>
      <c r="H7773" s="27" t="n">
        <v>2946720.102740539</v>
      </c>
      <c r="I7773" s="27" t="n">
        <v>539424</v>
      </c>
      <c r="J7773" s="27" t="n">
        <v>244688.72</v>
      </c>
      <c r="K7773" s="27" t="n">
        <v>0</v>
      </c>
      <c r="L7773" s="27" t="n">
        <v>201534.7999999998</v>
      </c>
    </row>
    <row r="7774">
      <c r="A7774" t="n">
        <v>7773</v>
      </c>
      <c r="B7774" s="27" t="n">
        <v>1683.2</v>
      </c>
      <c r="C7774" s="27" t="n">
        <v>1751.835498431934</v>
      </c>
      <c r="D7774" s="27" t="n">
        <v>1751.835498431934</v>
      </c>
      <c r="E7774" s="27" t="n">
        <v>1705.342739329592</v>
      </c>
      <c r="F7774" s="27" t="n">
        <v>1683.2</v>
      </c>
      <c r="G7774" s="27" t="n">
        <v>1849.6</v>
      </c>
      <c r="H7774" s="27" t="n">
        <v>3278513.691894566</v>
      </c>
      <c r="I7774" s="27" t="n">
        <v>605952</v>
      </c>
      <c r="J7774" s="27" t="n">
        <v>274866.56</v>
      </c>
      <c r="K7774" s="27" t="n">
        <v>0</v>
      </c>
      <c r="L7774" s="27" t="n">
        <v>253153.2800000003</v>
      </c>
    </row>
    <row r="7775">
      <c r="A7775" t="n">
        <v>7774</v>
      </c>
      <c r="B7775" s="27" t="n">
        <v>1572</v>
      </c>
      <c r="C7775" s="27" t="n">
        <v>1636.101119020319</v>
      </c>
      <c r="D7775" s="27" t="n">
        <v>1636.101119020319</v>
      </c>
      <c r="E7775" s="27" t="n">
        <v>1592.67988725411</v>
      </c>
      <c r="F7775" s="27" t="n">
        <v>1572</v>
      </c>
      <c r="G7775" s="27" t="n">
        <v>1837.85</v>
      </c>
      <c r="H7775" s="27" t="n">
        <v>3041834.582357205</v>
      </c>
      <c r="I7775" s="27" t="n">
        <v>565920</v>
      </c>
      <c r="J7775" s="27" t="n">
        <v>256707.6</v>
      </c>
      <c r="K7775" s="27" t="n">
        <v>0</v>
      </c>
      <c r="L7775" s="27" t="n">
        <v>254899.8000000003</v>
      </c>
    </row>
    <row r="7776">
      <c r="A7776" t="n">
        <v>7775</v>
      </c>
      <c r="B7776" s="27" t="n">
        <v>1266.4</v>
      </c>
      <c r="C7776" s="27" t="n">
        <v>1318.039730997031</v>
      </c>
      <c r="D7776" s="27" t="n">
        <v>1318.039730997031</v>
      </c>
      <c r="E7776" s="27" t="n">
        <v>1283.059675075448</v>
      </c>
      <c r="F7776" s="27" t="n">
        <v>1266.4</v>
      </c>
      <c r="G7776" s="27" t="n">
        <v>1821.1</v>
      </c>
      <c r="H7776" s="27" t="n">
        <v>2429865.857715683</v>
      </c>
      <c r="I7776" s="27" t="n">
        <v>455904.0000000001</v>
      </c>
      <c r="J7776" s="27" t="n">
        <v>206803.12</v>
      </c>
      <c r="K7776" s="27" t="n">
        <v>0</v>
      </c>
      <c r="L7776" s="27" t="n">
        <v>226558.96</v>
      </c>
    </row>
    <row r="7777">
      <c r="A7777" t="n">
        <v>7776</v>
      </c>
      <c r="B7777" s="27" t="n">
        <v>1252.8</v>
      </c>
      <c r="C7777" s="27" t="n">
        <v>170.1378639494208</v>
      </c>
      <c r="D7777" s="27" t="n">
        <v>170.1378639494208</v>
      </c>
      <c r="E7777" s="27" t="n">
        <v>165.6224977921144</v>
      </c>
      <c r="F7777" s="27" t="n">
        <v>165.6224977921144</v>
      </c>
      <c r="G7777" s="27" t="n">
        <v>1807.25</v>
      </c>
      <c r="H7777" s="27" t="n">
        <v>315596.2553326042</v>
      </c>
      <c r="I7777" s="27" t="n">
        <v>59624.09920516119</v>
      </c>
      <c r="J7777" s="27" t="n">
        <v>27046.15388945229</v>
      </c>
      <c r="K7777" s="27" t="n">
        <v>1992796.361547054</v>
      </c>
      <c r="L7777" s="27" t="n">
        <v>0</v>
      </c>
    </row>
    <row r="7778">
      <c r="A7778" t="n">
        <v>7777</v>
      </c>
      <c r="B7778" s="27" t="n">
        <v>1118.4</v>
      </c>
      <c r="C7778" s="27" t="n">
        <v>0</v>
      </c>
      <c r="D7778" s="27" t="n">
        <v>0</v>
      </c>
      <c r="E7778" s="27" t="n">
        <v>0</v>
      </c>
      <c r="F7778" s="27" t="n">
        <v>0</v>
      </c>
      <c r="G7778" s="27" t="n">
        <v>1655.6</v>
      </c>
      <c r="H7778" s="27" t="n">
        <v>0</v>
      </c>
      <c r="I7778" s="27" t="n">
        <v>0</v>
      </c>
      <c r="J7778" s="27" t="n">
        <v>0</v>
      </c>
      <c r="K7778" s="27" t="n">
        <v>1330896</v>
      </c>
      <c r="L7778" s="27" t="n">
        <v>0</v>
      </c>
    </row>
    <row r="7779">
      <c r="A7779" t="n">
        <v>7778</v>
      </c>
      <c r="B7779" s="27" t="n">
        <v>1283.2</v>
      </c>
      <c r="C7779" s="27" t="n">
        <v>0</v>
      </c>
      <c r="D7779" s="27" t="n">
        <v>0</v>
      </c>
      <c r="E7779" s="27" t="n">
        <v>0</v>
      </c>
      <c r="F7779" s="27" t="n">
        <v>0</v>
      </c>
      <c r="G7779" s="27" t="n">
        <v>1780.15</v>
      </c>
      <c r="H7779" s="27" t="n">
        <v>0</v>
      </c>
      <c r="I7779" s="27" t="n">
        <v>0</v>
      </c>
      <c r="J7779" s="27" t="n">
        <v>0</v>
      </c>
      <c r="K7779" s="27" t="n">
        <v>1527008</v>
      </c>
      <c r="L7779" s="27" t="n">
        <v>0</v>
      </c>
    </row>
    <row r="7780">
      <c r="A7780" t="n">
        <v>7779</v>
      </c>
      <c r="B7780" s="27" t="n">
        <v>1369.6</v>
      </c>
      <c r="C7780" s="27" t="n">
        <v>0</v>
      </c>
      <c r="D7780" s="27" t="n">
        <v>0</v>
      </c>
      <c r="E7780" s="27" t="n">
        <v>0</v>
      </c>
      <c r="F7780" s="27" t="n">
        <v>0</v>
      </c>
      <c r="G7780" s="27" t="n">
        <v>1777.1</v>
      </c>
      <c r="H7780" s="27" t="n">
        <v>0</v>
      </c>
      <c r="I7780" s="27" t="n">
        <v>0</v>
      </c>
      <c r="J7780" s="27" t="n">
        <v>0</v>
      </c>
      <c r="K7780" s="27" t="n">
        <v>1629824</v>
      </c>
      <c r="L7780" s="27" t="n">
        <v>0</v>
      </c>
    </row>
    <row r="7781">
      <c r="A7781" t="n">
        <v>7780</v>
      </c>
      <c r="B7781" s="27" t="n">
        <v>1394.4</v>
      </c>
      <c r="C7781" s="27" t="n">
        <v>0</v>
      </c>
      <c r="D7781" s="27" t="n">
        <v>0</v>
      </c>
      <c r="E7781" s="27" t="n">
        <v>0</v>
      </c>
      <c r="F7781" s="27" t="n">
        <v>0</v>
      </c>
      <c r="G7781" s="27" t="n">
        <v>1776.25</v>
      </c>
      <c r="H7781" s="27" t="n">
        <v>0</v>
      </c>
      <c r="I7781" s="27" t="n">
        <v>0</v>
      </c>
      <c r="J7781" s="27" t="n">
        <v>0</v>
      </c>
      <c r="K7781" s="27" t="n">
        <v>1659336</v>
      </c>
      <c r="L7781" s="27" t="n">
        <v>0</v>
      </c>
    </row>
    <row r="7782">
      <c r="A7782" t="n">
        <v>7781</v>
      </c>
      <c r="B7782" s="27" t="n">
        <v>1285.6</v>
      </c>
      <c r="C7782" s="27" t="n">
        <v>0</v>
      </c>
      <c r="D7782" s="27" t="n">
        <v>0</v>
      </c>
      <c r="E7782" s="27" t="n">
        <v>0</v>
      </c>
      <c r="F7782" s="27" t="n">
        <v>0</v>
      </c>
      <c r="G7782" s="27" t="n">
        <v>1777.65</v>
      </c>
      <c r="H7782" s="27" t="n">
        <v>0</v>
      </c>
      <c r="I7782" s="27" t="n">
        <v>0</v>
      </c>
      <c r="J7782" s="27" t="n">
        <v>0</v>
      </c>
      <c r="K7782" s="27" t="n">
        <v>1529864</v>
      </c>
      <c r="L7782" s="27" t="n">
        <v>0</v>
      </c>
    </row>
    <row r="7783">
      <c r="A7783" t="n">
        <v>7782</v>
      </c>
      <c r="B7783" s="27" t="n">
        <v>1056</v>
      </c>
      <c r="C7783" s="27" t="n">
        <v>0</v>
      </c>
      <c r="D7783" s="27" t="n">
        <v>0</v>
      </c>
      <c r="E7783" s="27" t="n">
        <v>0</v>
      </c>
      <c r="F7783" s="27" t="n">
        <v>0</v>
      </c>
      <c r="G7783" s="27" t="n">
        <v>1790.7</v>
      </c>
      <c r="H7783" s="27" t="n">
        <v>0</v>
      </c>
      <c r="I7783" s="27" t="n">
        <v>0</v>
      </c>
      <c r="J7783" s="27" t="n">
        <v>0</v>
      </c>
      <c r="K7783" s="27" t="n">
        <v>1256640</v>
      </c>
      <c r="L7783" s="27" t="n">
        <v>0</v>
      </c>
    </row>
    <row r="7784">
      <c r="A7784" t="n">
        <v>7783</v>
      </c>
      <c r="B7784" s="27" t="n">
        <v>1040.324</v>
      </c>
      <c r="C7784" s="27" t="n">
        <v>1082.745076681739</v>
      </c>
      <c r="D7784" s="27" t="n">
        <v>1082.745076681739</v>
      </c>
      <c r="E7784" s="27" t="n">
        <v>1054.009612613069</v>
      </c>
      <c r="F7784" s="27" t="n">
        <v>1040.324</v>
      </c>
      <c r="G7784" s="27" t="n">
        <v>1801.7</v>
      </c>
      <c r="H7784" s="27" t="n">
        <v>1972017.763131524</v>
      </c>
      <c r="I7784" s="27" t="n">
        <v>374516.64</v>
      </c>
      <c r="J7784" s="27" t="n">
        <v>169884.9092</v>
      </c>
      <c r="K7784" s="27" t="n">
        <v>0</v>
      </c>
      <c r="L7784" s="27" t="n">
        <v>55784.56619999994</v>
      </c>
    </row>
    <row r="7785">
      <c r="A7785" t="n">
        <v>7784</v>
      </c>
      <c r="B7785" s="27" t="n">
        <v>869.633</v>
      </c>
      <c r="C7785" s="27" t="n">
        <v>905.093845061703</v>
      </c>
      <c r="D7785" s="27" t="n">
        <v>905.093845061703</v>
      </c>
      <c r="E7785" s="27" t="n">
        <v>881.0731478323496</v>
      </c>
      <c r="F7785" s="27" t="n">
        <v>869.633</v>
      </c>
      <c r="G7785" s="27" t="n">
        <v>1823.15</v>
      </c>
      <c r="H7785" s="27" t="n">
        <v>1669557.764187981</v>
      </c>
      <c r="I7785" s="27" t="n">
        <v>313067.88</v>
      </c>
      <c r="J7785" s="27" t="n">
        <v>142011.0689</v>
      </c>
      <c r="K7785" s="27" t="n">
        <v>0</v>
      </c>
      <c r="L7785" s="27" t="n">
        <v>153794.5960499998</v>
      </c>
    </row>
    <row r="7786">
      <c r="A7786" t="n">
        <v>7785</v>
      </c>
      <c r="B7786" s="27" t="n">
        <v>1098.227</v>
      </c>
      <c r="C7786" s="27" t="n">
        <v>1143.009175342448</v>
      </c>
      <c r="D7786" s="27" t="n">
        <v>1143.009175342448</v>
      </c>
      <c r="E7786" s="27" t="n">
        <v>1112.67433494874</v>
      </c>
      <c r="F7786" s="27" t="n">
        <v>1098.227</v>
      </c>
      <c r="G7786" s="27" t="n">
        <v>1853.6</v>
      </c>
      <c r="H7786" s="27" t="n">
        <v>2144810.346697579</v>
      </c>
      <c r="I7786" s="27" t="n">
        <v>395361.72</v>
      </c>
      <c r="J7786" s="27" t="n">
        <v>179340.4691</v>
      </c>
      <c r="K7786" s="27" t="n">
        <v>0</v>
      </c>
      <c r="L7786" s="27" t="n">
        <v>160780.4327999998</v>
      </c>
    </row>
    <row r="7787">
      <c r="A7787" t="n">
        <v>7786</v>
      </c>
      <c r="B7787" s="27" t="n">
        <v>1314.622</v>
      </c>
      <c r="C7787" s="27" t="n">
        <v>1368.228069522093</v>
      </c>
      <c r="D7787" s="27" t="n">
        <v>1368.228069522093</v>
      </c>
      <c r="E7787" s="27" t="n">
        <v>1331.916042456598</v>
      </c>
      <c r="F7787" s="27" t="n">
        <v>1314.622</v>
      </c>
      <c r="G7787" s="27" t="n">
        <v>1763</v>
      </c>
      <c r="H7787" s="27" t="n">
        <v>2441825.037874809</v>
      </c>
      <c r="I7787" s="27" t="n">
        <v>473263.92</v>
      </c>
      <c r="J7787" s="27" t="n">
        <v>214677.7726</v>
      </c>
      <c r="K7787" s="27" t="n">
        <v>0</v>
      </c>
      <c r="L7787" s="27" t="n">
        <v>311565.4139999999</v>
      </c>
    </row>
    <row r="7788">
      <c r="A7788" t="n">
        <v>7787</v>
      </c>
      <c r="B7788" s="27" t="n">
        <v>1099.177</v>
      </c>
      <c r="C7788" s="27" t="n">
        <v>1402.190697840077</v>
      </c>
      <c r="D7788" s="27" t="n">
        <v>1143.997913296054</v>
      </c>
      <c r="E7788" s="27" t="n">
        <v>1364.977321134</v>
      </c>
      <c r="F7788" s="27" t="n">
        <v>1099.177</v>
      </c>
      <c r="G7788" s="27" t="n">
        <v>1292.65</v>
      </c>
      <c r="H7788" s="27" t="n">
        <v>1496806.957663655</v>
      </c>
      <c r="I7788" s="27" t="n">
        <v>395703.72</v>
      </c>
      <c r="J7788" s="27" t="n">
        <v>179495.6041</v>
      </c>
      <c r="K7788" s="27" t="n">
        <v>0</v>
      </c>
      <c r="L7788" s="27" t="n">
        <v>777502.8509500001</v>
      </c>
    </row>
    <row r="7789">
      <c r="A7789" t="n">
        <v>7788</v>
      </c>
      <c r="B7789" s="27" t="n">
        <v>1346.221</v>
      </c>
      <c r="C7789" s="27" t="n">
        <v>1401.115575412629</v>
      </c>
      <c r="D7789" s="27" t="n">
        <v>1401.115575412629</v>
      </c>
      <c r="E7789" s="27" t="n">
        <v>1363.930731869666</v>
      </c>
      <c r="F7789" s="27" t="n">
        <v>1346.221</v>
      </c>
      <c r="G7789" s="27" t="n">
        <v>1216.9</v>
      </c>
      <c r="H7789" s="27" t="n">
        <v>1728969.366086396</v>
      </c>
      <c r="I7789" s="27" t="n">
        <v>484639.56</v>
      </c>
      <c r="J7789" s="27" t="n">
        <v>219837.8893</v>
      </c>
      <c r="K7789" s="27" t="n">
        <v>0</v>
      </c>
      <c r="L7789" s="27" t="n">
        <v>1054225.6651</v>
      </c>
    </row>
    <row r="7790">
      <c r="A7790" t="n">
        <v>7789</v>
      </c>
      <c r="B7790" s="27" t="n">
        <v>1404.829</v>
      </c>
      <c r="C7790" s="27" t="n">
        <v>1462.113421712593</v>
      </c>
      <c r="D7790" s="27" t="n">
        <v>1462.113421712593</v>
      </c>
      <c r="E7790" s="27" t="n">
        <v>1423.309728582254</v>
      </c>
      <c r="F7790" s="27" t="n">
        <v>1404.829</v>
      </c>
      <c r="G7790" s="27" t="n">
        <v>1398.55</v>
      </c>
      <c r="H7790" s="27" t="n">
        <v>2069253.205481404</v>
      </c>
      <c r="I7790" s="27" t="n">
        <v>505738.44</v>
      </c>
      <c r="J7790" s="27" t="n">
        <v>229408.5757</v>
      </c>
      <c r="K7790" s="27" t="n">
        <v>0</v>
      </c>
      <c r="L7790" s="27" t="n">
        <v>844934.4020500001</v>
      </c>
    </row>
    <row r="7791">
      <c r="A7791" t="n">
        <v>7790</v>
      </c>
      <c r="B7791" s="27" t="n">
        <v>1166.196</v>
      </c>
      <c r="C7791" s="27" t="n">
        <v>1213.749733204211</v>
      </c>
      <c r="D7791" s="27" t="n">
        <v>1213.749733204211</v>
      </c>
      <c r="E7791" s="27" t="n">
        <v>1181.537476969589</v>
      </c>
      <c r="F7791" s="27" t="n">
        <v>1166.196</v>
      </c>
      <c r="G7791" s="27" t="n">
        <v>1578.45</v>
      </c>
      <c r="H7791" s="27" t="n">
        <v>1940200.974070219</v>
      </c>
      <c r="I7791" s="27" t="n">
        <v>419830.5599999999</v>
      </c>
      <c r="J7791" s="27" t="n">
        <v>190439.8068</v>
      </c>
      <c r="K7791" s="27" t="n">
        <v>0</v>
      </c>
      <c r="L7791" s="27" t="n">
        <v>491609.9238</v>
      </c>
    </row>
    <row r="7792">
      <c r="A7792" t="n">
        <v>7791</v>
      </c>
      <c r="B7792" s="27" t="n">
        <v>1431.156</v>
      </c>
      <c r="C7792" s="27" t="n">
        <v>1489.51395234901</v>
      </c>
      <c r="D7792" s="27" t="n">
        <v>1489.51395234901</v>
      </c>
      <c r="E7792" s="27" t="n">
        <v>1449.983064073183</v>
      </c>
      <c r="F7792" s="27" t="n">
        <v>1431.156</v>
      </c>
      <c r="G7792" s="27" t="n">
        <v>1755.1</v>
      </c>
      <c r="H7792" s="27" t="n">
        <v>2647227.31813814</v>
      </c>
      <c r="I7792" s="27" t="n">
        <v>515216.16</v>
      </c>
      <c r="J7792" s="27" t="n">
        <v>233707.7748</v>
      </c>
      <c r="K7792" s="27" t="n">
        <v>0</v>
      </c>
      <c r="L7792" s="27" t="n">
        <v>350490.1044000001</v>
      </c>
    </row>
    <row r="7793">
      <c r="A7793" t="n">
        <v>7792</v>
      </c>
      <c r="B7793" s="27" t="n">
        <v>1408.691</v>
      </c>
      <c r="C7793" s="27" t="n">
        <v>526.583100108504</v>
      </c>
      <c r="D7793" s="27" t="n">
        <v>526.583100108504</v>
      </c>
      <c r="E7793" s="27" t="n">
        <v>512.6078717022846</v>
      </c>
      <c r="F7793" s="27" t="n">
        <v>512.6078717022846</v>
      </c>
      <c r="G7793" s="27" t="n">
        <v>1885.25</v>
      </c>
      <c r="H7793" s="27" t="n">
        <v>1017696.82481339</v>
      </c>
      <c r="I7793" s="27" t="n">
        <v>184538.8338128224</v>
      </c>
      <c r="J7793" s="27" t="n">
        <v>83708.86544898308</v>
      </c>
      <c r="K7793" s="27" t="n">
        <v>1642520.374169712</v>
      </c>
      <c r="L7793" s="27" t="n">
        <v>56783.00474999996</v>
      </c>
    </row>
    <row r="7794">
      <c r="A7794" t="n">
        <v>7793</v>
      </c>
      <c r="B7794" s="27" t="n">
        <v>1490.436</v>
      </c>
      <c r="C7794" s="27" t="n">
        <v>203.0701232420678</v>
      </c>
      <c r="D7794" s="27" t="n">
        <v>203.0701232420678</v>
      </c>
      <c r="E7794" s="27" t="n">
        <v>197.6807528763985</v>
      </c>
      <c r="F7794" s="27" t="n">
        <v>197.6807528763985</v>
      </c>
      <c r="G7794" s="27" t="n">
        <v>1900.75</v>
      </c>
      <c r="H7794" s="27" t="n">
        <v>395055.6579179336</v>
      </c>
      <c r="I7794" s="27" t="n">
        <v>71165.07103550345</v>
      </c>
      <c r="J7794" s="27" t="n">
        <v>32281.26694471587</v>
      </c>
      <c r="K7794" s="27" t="n">
        <v>2369620.367977561</v>
      </c>
      <c r="L7794" s="27" t="n">
        <v>18939.8775</v>
      </c>
    </row>
    <row r="7795">
      <c r="A7795" t="n">
        <v>7794</v>
      </c>
      <c r="B7795" s="27" t="n">
        <v>1393.933</v>
      </c>
      <c r="C7795" s="27" t="n">
        <v>235.9128757304934</v>
      </c>
      <c r="D7795" s="27" t="n">
        <v>235.9128757304934</v>
      </c>
      <c r="E7795" s="27" t="n">
        <v>229.6518766182501</v>
      </c>
      <c r="F7795" s="27" t="n">
        <v>229.6518766182501</v>
      </c>
      <c r="G7795" s="27" t="n">
        <v>1913.4</v>
      </c>
      <c r="H7795" s="27" t="n">
        <v>462688.0028672399</v>
      </c>
      <c r="I7795" s="27" t="n">
        <v>82674.67558257002</v>
      </c>
      <c r="J7795" s="27" t="n">
        <v>37502.15145176024</v>
      </c>
      <c r="K7795" s="27" t="n">
        <v>2134127.299158747</v>
      </c>
      <c r="L7795" s="27" t="n">
        <v>0</v>
      </c>
    </row>
    <row r="7796">
      <c r="A7796" t="n">
        <v>7795</v>
      </c>
      <c r="B7796" s="27" t="n">
        <v>1680.8</v>
      </c>
      <c r="C7796" s="27" t="n">
        <v>1749.337634128086</v>
      </c>
      <c r="D7796" s="27" t="n">
        <v>1749.337634128086</v>
      </c>
      <c r="E7796" s="27" t="n">
        <v>1702.911166982639</v>
      </c>
      <c r="F7796" s="27" t="n">
        <v>1680.8</v>
      </c>
      <c r="G7796" s="27" t="n">
        <v>1913.15</v>
      </c>
      <c r="H7796" s="27" t="n">
        <v>3391244.390550523</v>
      </c>
      <c r="I7796" s="27" t="n">
        <v>605088</v>
      </c>
      <c r="J7796" s="27" t="n">
        <v>274474.64</v>
      </c>
      <c r="K7796" s="27" t="n">
        <v>0</v>
      </c>
      <c r="L7796" s="27" t="n">
        <v>145977.48</v>
      </c>
    </row>
    <row r="7797">
      <c r="A7797" t="n">
        <v>7796</v>
      </c>
      <c r="B7797" s="27" t="n">
        <v>1324.8</v>
      </c>
      <c r="C7797" s="27" t="n">
        <v>1378.821095723994</v>
      </c>
      <c r="D7797" s="27" t="n">
        <v>1378.821095723994</v>
      </c>
      <c r="E7797" s="27" t="n">
        <v>1342.227935517967</v>
      </c>
      <c r="F7797" s="27" t="n">
        <v>1324.8</v>
      </c>
      <c r="G7797" s="27" t="n">
        <v>1861.4</v>
      </c>
      <c r="H7797" s="27" t="n">
        <v>2599660.938542178</v>
      </c>
      <c r="I7797" s="27" t="n">
        <v>476928</v>
      </c>
      <c r="J7797" s="27" t="n">
        <v>216339.84</v>
      </c>
      <c r="K7797" s="27" t="n">
        <v>0</v>
      </c>
      <c r="L7797" s="27" t="n">
        <v>183617.2799999998</v>
      </c>
    </row>
    <row r="7798">
      <c r="A7798" t="n">
        <v>7797</v>
      </c>
      <c r="B7798" s="27" t="n">
        <v>1534.4</v>
      </c>
      <c r="C7798" s="27" t="n">
        <v>1596.96791159337</v>
      </c>
      <c r="D7798" s="27" t="n">
        <v>1596.96791159337</v>
      </c>
      <c r="E7798" s="27" t="n">
        <v>1554.585253818515</v>
      </c>
      <c r="F7798" s="27" t="n">
        <v>1534.4</v>
      </c>
      <c r="G7798" s="27" t="n">
        <v>1722.1</v>
      </c>
      <c r="H7798" s="27" t="n">
        <v>2785157.406326815</v>
      </c>
      <c r="I7798" s="27" t="n">
        <v>552384</v>
      </c>
      <c r="J7798" s="27" t="n">
        <v>250567.52</v>
      </c>
      <c r="K7798" s="27" t="n">
        <v>0</v>
      </c>
      <c r="L7798" s="27" t="n">
        <v>426409.7599999998</v>
      </c>
    </row>
    <row r="7799">
      <c r="A7799" t="n">
        <v>7798</v>
      </c>
      <c r="B7799" s="27" t="n">
        <v>1571.2</v>
      </c>
      <c r="C7799" s="27" t="n">
        <v>1635.268497585703</v>
      </c>
      <c r="D7799" s="27" t="n">
        <v>1635.268497585703</v>
      </c>
      <c r="E7799" s="27" t="n">
        <v>1591.869363138459</v>
      </c>
      <c r="F7799" s="27" t="n">
        <v>1571.2</v>
      </c>
      <c r="G7799" s="27" t="n">
        <v>1627.85</v>
      </c>
      <c r="H7799" s="27" t="n">
        <v>2694364.735867519</v>
      </c>
      <c r="I7799" s="27" t="n">
        <v>565632</v>
      </c>
      <c r="J7799" s="27" t="n">
        <v>256576.96</v>
      </c>
      <c r="K7799" s="27" t="n">
        <v>0</v>
      </c>
      <c r="L7799" s="27" t="n">
        <v>584722.0800000001</v>
      </c>
    </row>
    <row r="7800">
      <c r="A7800" t="n">
        <v>7799</v>
      </c>
      <c r="B7800" s="27" t="n">
        <v>1176.8</v>
      </c>
      <c r="C7800" s="27" t="n">
        <v>1224.786130320045</v>
      </c>
      <c r="D7800" s="27" t="n">
        <v>1224.786130320045</v>
      </c>
      <c r="E7800" s="27" t="n">
        <v>1192.280974122542</v>
      </c>
      <c r="F7800" s="27" t="n">
        <v>1176.8</v>
      </c>
      <c r="G7800" s="27" t="n">
        <v>1774.75</v>
      </c>
      <c r="H7800" s="27" t="n">
        <v>2200394.608238913</v>
      </c>
      <c r="I7800" s="27" t="n">
        <v>423648</v>
      </c>
      <c r="J7800" s="27" t="n">
        <v>192171.44</v>
      </c>
      <c r="K7800" s="27" t="n">
        <v>0</v>
      </c>
      <c r="L7800" s="27" t="n">
        <v>265074.2000000002</v>
      </c>
    </row>
    <row r="7801">
      <c r="A7801" t="n">
        <v>7800</v>
      </c>
      <c r="B7801" s="27" t="n">
        <v>1416.8</v>
      </c>
      <c r="C7801" s="27" t="n">
        <v>1474.572560704827</v>
      </c>
      <c r="D7801" s="27" t="n">
        <v>1474.572560704827</v>
      </c>
      <c r="E7801" s="27" t="n">
        <v>1435.438208817826</v>
      </c>
      <c r="F7801" s="27" t="n">
        <v>1416.8</v>
      </c>
      <c r="G7801" s="27" t="n">
        <v>1693.9</v>
      </c>
      <c r="H7801" s="27" t="n">
        <v>2531416.933008641</v>
      </c>
      <c r="I7801" s="27" t="n">
        <v>510048</v>
      </c>
      <c r="J7801" s="27" t="n">
        <v>231363.44</v>
      </c>
      <c r="K7801" s="27" t="n">
        <v>0</v>
      </c>
      <c r="L7801" s="27" t="n">
        <v>122542.5435</v>
      </c>
    </row>
    <row r="7802">
      <c r="A7802" t="n">
        <v>7801</v>
      </c>
      <c r="B7802" s="27" t="n">
        <v>1240</v>
      </c>
      <c r="C7802" s="27" t="n">
        <v>0</v>
      </c>
      <c r="D7802" s="27" t="n">
        <v>0</v>
      </c>
      <c r="E7802" s="27" t="n">
        <v>0</v>
      </c>
      <c r="F7802" s="27" t="n">
        <v>0</v>
      </c>
      <c r="G7802" s="27" t="n">
        <v>1531.3</v>
      </c>
      <c r="H7802" s="27" t="n">
        <v>0</v>
      </c>
      <c r="I7802" s="27" t="n">
        <v>0</v>
      </c>
      <c r="J7802" s="27" t="n">
        <v>0</v>
      </c>
      <c r="K7802" s="27" t="n">
        <v>1475600</v>
      </c>
      <c r="L7802" s="27" t="n">
        <v>0</v>
      </c>
    </row>
    <row r="7803">
      <c r="A7803" t="n">
        <v>7802</v>
      </c>
      <c r="B7803" s="27" t="n">
        <v>1348.8</v>
      </c>
      <c r="C7803" s="27" t="n">
        <v>0</v>
      </c>
      <c r="D7803" s="27" t="n">
        <v>0</v>
      </c>
      <c r="E7803" s="27" t="n">
        <v>0</v>
      </c>
      <c r="F7803" s="27" t="n">
        <v>0</v>
      </c>
      <c r="G7803" s="27" t="n">
        <v>1417.35</v>
      </c>
      <c r="H7803" s="27" t="n">
        <v>0</v>
      </c>
      <c r="I7803" s="27" t="n">
        <v>0</v>
      </c>
      <c r="J7803" s="27" t="n">
        <v>0</v>
      </c>
      <c r="K7803" s="27" t="n">
        <v>1605072</v>
      </c>
      <c r="L7803" s="27" t="n">
        <v>0</v>
      </c>
    </row>
    <row r="7804">
      <c r="A7804" t="n">
        <v>7803</v>
      </c>
      <c r="B7804" s="27" t="n">
        <v>1515.2</v>
      </c>
      <c r="C7804" s="27" t="n">
        <v>0</v>
      </c>
      <c r="D7804" s="27" t="n">
        <v>0</v>
      </c>
      <c r="E7804" s="27" t="n">
        <v>0</v>
      </c>
      <c r="F7804" s="27" t="n">
        <v>0</v>
      </c>
      <c r="G7804" s="27" t="n">
        <v>1468.2</v>
      </c>
      <c r="H7804" s="27" t="n">
        <v>0</v>
      </c>
      <c r="I7804" s="27" t="n">
        <v>0</v>
      </c>
      <c r="J7804" s="27" t="n">
        <v>0</v>
      </c>
      <c r="K7804" s="27" t="n">
        <v>1803088</v>
      </c>
      <c r="L7804" s="27" t="n">
        <v>0</v>
      </c>
    </row>
    <row r="7805">
      <c r="A7805" t="n">
        <v>7804</v>
      </c>
      <c r="B7805" s="27" t="n">
        <v>1366.4</v>
      </c>
      <c r="C7805" s="27" t="n">
        <v>0</v>
      </c>
      <c r="D7805" s="27" t="n">
        <v>0</v>
      </c>
      <c r="E7805" s="27" t="n">
        <v>0</v>
      </c>
      <c r="F7805" s="27" t="n">
        <v>0</v>
      </c>
      <c r="G7805" s="27" t="n">
        <v>1378.45</v>
      </c>
      <c r="H7805" s="27" t="n">
        <v>0</v>
      </c>
      <c r="I7805" s="27" t="n">
        <v>0</v>
      </c>
      <c r="J7805" s="27" t="n">
        <v>0</v>
      </c>
      <c r="K7805" s="27" t="n">
        <v>1626016</v>
      </c>
      <c r="L7805" s="27" t="n">
        <v>0</v>
      </c>
    </row>
    <row r="7806">
      <c r="A7806" t="n">
        <v>7805</v>
      </c>
      <c r="B7806" s="27" t="n">
        <v>1381.6</v>
      </c>
      <c r="C7806" s="27" t="n">
        <v>0</v>
      </c>
      <c r="D7806" s="27" t="n">
        <v>0</v>
      </c>
      <c r="E7806" s="27" t="n">
        <v>0</v>
      </c>
      <c r="F7806" s="27" t="n">
        <v>0</v>
      </c>
      <c r="G7806" s="27" t="n">
        <v>1319.35</v>
      </c>
      <c r="H7806" s="27" t="n">
        <v>0</v>
      </c>
      <c r="I7806" s="27" t="n">
        <v>0</v>
      </c>
      <c r="J7806" s="27" t="n">
        <v>0</v>
      </c>
      <c r="K7806" s="27" t="n">
        <v>1644104</v>
      </c>
      <c r="L7806" s="27" t="n">
        <v>0</v>
      </c>
    </row>
    <row r="7807">
      <c r="A7807" t="n">
        <v>7806</v>
      </c>
      <c r="B7807" s="27" t="n">
        <v>1362.4</v>
      </c>
      <c r="C7807" s="27" t="n">
        <v>0</v>
      </c>
      <c r="D7807" s="27" t="n">
        <v>0</v>
      </c>
      <c r="E7807" s="27" t="n">
        <v>0</v>
      </c>
      <c r="F7807" s="27" t="n">
        <v>0</v>
      </c>
      <c r="G7807" s="27" t="n">
        <v>1514.7</v>
      </c>
      <c r="H7807" s="27" t="n">
        <v>0</v>
      </c>
      <c r="I7807" s="27" t="n">
        <v>0</v>
      </c>
      <c r="J7807" s="27" t="n">
        <v>0</v>
      </c>
      <c r="K7807" s="27" t="n">
        <v>1621256</v>
      </c>
      <c r="L7807" s="27" t="n">
        <v>0</v>
      </c>
    </row>
    <row r="7808">
      <c r="A7808" t="n">
        <v>7807</v>
      </c>
      <c r="B7808" s="27" t="n">
        <v>679.439</v>
      </c>
      <c r="C7808" s="27" t="n">
        <v>707.1443436425232</v>
      </c>
      <c r="D7808" s="27" t="n">
        <v>707.1443436425232</v>
      </c>
      <c r="E7808" s="27" t="n">
        <v>688.3771182672043</v>
      </c>
      <c r="F7808" s="27" t="n">
        <v>679.439</v>
      </c>
      <c r="G7808" s="27" t="n">
        <v>1540.5</v>
      </c>
      <c r="H7808" s="27" t="n">
        <v>1100970.681785031</v>
      </c>
      <c r="I7808" s="27" t="n">
        <v>244598.04</v>
      </c>
      <c r="J7808" s="27" t="n">
        <v>110952.3887</v>
      </c>
      <c r="K7808" s="27" t="n">
        <v>0</v>
      </c>
      <c r="L7808" s="27" t="n">
        <v>312202.2205000001</v>
      </c>
    </row>
    <row r="7809">
      <c r="A7809" t="n">
        <v>7808</v>
      </c>
      <c r="B7809" s="27" t="n">
        <v>1137.376</v>
      </c>
      <c r="C7809" s="27" t="n">
        <v>1183.754546022172</v>
      </c>
      <c r="D7809" s="27" t="n">
        <v>1183.754546022172</v>
      </c>
      <c r="E7809" s="27" t="n">
        <v>1152.338345703264</v>
      </c>
      <c r="F7809" s="27" t="n">
        <v>1137.376</v>
      </c>
      <c r="G7809" s="27" t="n">
        <v>1565.55</v>
      </c>
      <c r="H7809" s="27" t="n">
        <v>1874135.089636483</v>
      </c>
      <c r="I7809" s="27" t="n">
        <v>409455.36</v>
      </c>
      <c r="J7809" s="27" t="n">
        <v>185733.5008</v>
      </c>
      <c r="K7809" s="27" t="n">
        <v>0</v>
      </c>
      <c r="L7809" s="27" t="n">
        <v>494133.0032000002</v>
      </c>
    </row>
    <row r="7810">
      <c r="A7810" t="n">
        <v>7809</v>
      </c>
      <c r="B7810" s="27" t="n">
        <v>882.651</v>
      </c>
      <c r="C7810" s="27" t="n">
        <v>918.6426773564907</v>
      </c>
      <c r="D7810" s="27" t="n">
        <v>918.6426773564907</v>
      </c>
      <c r="E7810" s="27" t="n">
        <v>894.2624015042795</v>
      </c>
      <c r="F7810" s="27" t="n">
        <v>882.651</v>
      </c>
      <c r="G7810" s="27" t="n">
        <v>1623.9</v>
      </c>
      <c r="H7810" s="27" t="n">
        <v>1509182.578192572</v>
      </c>
      <c r="I7810" s="27" t="n">
        <v>317754.36</v>
      </c>
      <c r="J7810" s="27" t="n">
        <v>144136.9083</v>
      </c>
      <c r="K7810" s="27" t="n">
        <v>0</v>
      </c>
      <c r="L7810" s="27" t="n">
        <v>331965.0411</v>
      </c>
    </row>
    <row r="7811">
      <c r="A7811" t="n">
        <v>7810</v>
      </c>
      <c r="B7811" s="27" t="n">
        <v>432.662</v>
      </c>
      <c r="C7811" s="27" t="n">
        <v>719.3557777579592</v>
      </c>
      <c r="D7811" s="27" t="n">
        <v>450.3035281529581</v>
      </c>
      <c r="E7811" s="27" t="n">
        <v>700.26446757837</v>
      </c>
      <c r="F7811" s="27" t="n">
        <v>432.662</v>
      </c>
      <c r="G7811" s="27" t="n">
        <v>1422</v>
      </c>
      <c r="H7811" s="27" t="n">
        <v>648091.9155382542</v>
      </c>
      <c r="I7811" s="27" t="n">
        <v>155758.32</v>
      </c>
      <c r="J7811" s="27" t="n">
        <v>70653.7046</v>
      </c>
      <c r="K7811" s="27" t="n">
        <v>0</v>
      </c>
      <c r="L7811" s="27" t="n">
        <v>250078.6360000001</v>
      </c>
    </row>
    <row r="7812">
      <c r="A7812" t="n">
        <v>7811</v>
      </c>
      <c r="B7812" s="27" t="n">
        <v>389.328</v>
      </c>
      <c r="C7812" s="27" t="n">
        <v>1376.880047004545</v>
      </c>
      <c r="D7812" s="27" t="n">
        <v>405.2025065933993</v>
      </c>
      <c r="E7812" s="27" t="n">
        <v>1340.338401173356</v>
      </c>
      <c r="F7812" s="27" t="n">
        <v>389.328</v>
      </c>
      <c r="G7812" s="27" t="n">
        <v>1058</v>
      </c>
      <c r="H7812" s="27" t="n">
        <v>433595.718180906</v>
      </c>
      <c r="I7812" s="27" t="n">
        <v>140158.08</v>
      </c>
      <c r="J7812" s="27" t="n">
        <v>63577.2624</v>
      </c>
      <c r="K7812" s="27" t="n">
        <v>0</v>
      </c>
      <c r="L7812" s="27" t="n">
        <v>366746.976</v>
      </c>
    </row>
    <row r="7813">
      <c r="A7813" t="n">
        <v>7812</v>
      </c>
      <c r="B7813" s="27" t="n">
        <v>396.46</v>
      </c>
      <c r="C7813" s="27" t="n">
        <v>1960.278111480861</v>
      </c>
      <c r="D7813" s="27" t="n">
        <v>412.6263674597936</v>
      </c>
      <c r="E7813" s="27" t="n">
        <v>1908.253399062228</v>
      </c>
      <c r="F7813" s="27" t="n">
        <v>396.46</v>
      </c>
      <c r="G7813" s="27" t="n">
        <v>706.5</v>
      </c>
      <c r="H7813" s="27" t="n">
        <v>295351.3953850684</v>
      </c>
      <c r="I7813" s="27" t="n">
        <v>142725.6</v>
      </c>
      <c r="J7813" s="27" t="n">
        <v>64741.918</v>
      </c>
      <c r="K7813" s="27" t="n">
        <v>0</v>
      </c>
      <c r="L7813" s="27" t="n">
        <v>512821.01</v>
      </c>
    </row>
    <row r="7814">
      <c r="A7814" t="n">
        <v>7813</v>
      </c>
      <c r="B7814" s="27" t="n">
        <v>851.215</v>
      </c>
      <c r="C7814" s="27" t="n">
        <v>885.9248180832575</v>
      </c>
      <c r="D7814" s="27" t="n">
        <v>885.9248180832575</v>
      </c>
      <c r="E7814" s="27" t="n">
        <v>862.4128563797757</v>
      </c>
      <c r="F7814" s="27" t="n">
        <v>851.215</v>
      </c>
      <c r="G7814" s="27" t="n">
        <v>681.4</v>
      </c>
      <c r="H7814" s="27" t="n">
        <v>610531.433845062</v>
      </c>
      <c r="I7814" s="27" t="n">
        <v>306437.4</v>
      </c>
      <c r="J7814" s="27" t="n">
        <v>139003.4095</v>
      </c>
      <c r="K7814" s="27" t="n">
        <v>0</v>
      </c>
      <c r="L7814" s="27" t="n">
        <v>1122412.099</v>
      </c>
    </row>
    <row r="7815">
      <c r="A7815" t="n">
        <v>7814</v>
      </c>
      <c r="B7815" s="27" t="n">
        <v>1358.284</v>
      </c>
      <c r="C7815" s="27" t="n">
        <v>2808.852572784041</v>
      </c>
      <c r="D7815" s="27" t="n">
        <v>1413.670465869844</v>
      </c>
      <c r="E7815" s="27" t="n">
        <v>2734.307156769046</v>
      </c>
      <c r="F7815" s="27" t="n">
        <v>1358.284</v>
      </c>
      <c r="G7815" s="27" t="n">
        <v>1169.8</v>
      </c>
      <c r="H7815" s="27" t="n">
        <v>1670459.600178216</v>
      </c>
      <c r="I7815" s="27" t="n">
        <v>488982.24</v>
      </c>
      <c r="J7815" s="27" t="n">
        <v>221807.7772</v>
      </c>
      <c r="K7815" s="27" t="n">
        <v>0</v>
      </c>
      <c r="L7815" s="27" t="n">
        <v>1127647.3768</v>
      </c>
    </row>
    <row r="7816">
      <c r="A7816" t="n">
        <v>7815</v>
      </c>
      <c r="B7816" s="27" t="n">
        <v>1653.136</v>
      </c>
      <c r="C7816" s="27" t="n">
        <v>2515.068344240567</v>
      </c>
      <c r="D7816" s="27" t="n">
        <v>1720.545584919067</v>
      </c>
      <c r="E7816" s="27" t="n">
        <v>2448.319801492477</v>
      </c>
      <c r="F7816" s="27" t="n">
        <v>1653.136</v>
      </c>
      <c r="G7816" s="27" t="n">
        <v>1598.35</v>
      </c>
      <c r="H7816" s="27" t="n">
        <v>2768902.979248464</v>
      </c>
      <c r="I7816" s="27" t="n">
        <v>595128.96</v>
      </c>
      <c r="J7816" s="27" t="n">
        <v>269957.1088</v>
      </c>
      <c r="K7816" s="27" t="n">
        <v>0</v>
      </c>
      <c r="L7816" s="27" t="n">
        <v>663982.0744000003</v>
      </c>
    </row>
    <row r="7817">
      <c r="A7817" t="n">
        <v>7816</v>
      </c>
      <c r="B7817" s="27" t="n">
        <v>1480.775</v>
      </c>
      <c r="C7817" s="27" t="n">
        <v>1541.15625605427</v>
      </c>
      <c r="D7817" s="27" t="n">
        <v>1541.15625605427</v>
      </c>
      <c r="E7817" s="27" t="n">
        <v>1500.254809191288</v>
      </c>
      <c r="F7817" s="27" t="n">
        <v>1480.775</v>
      </c>
      <c r="G7817" s="27" t="n">
        <v>1780.75</v>
      </c>
      <c r="H7817" s="27" t="n">
        <v>2770097.321525581</v>
      </c>
      <c r="I7817" s="27" t="n">
        <v>533079</v>
      </c>
      <c r="J7817" s="27" t="n">
        <v>241810.5575</v>
      </c>
      <c r="K7817" s="27" t="n">
        <v>0</v>
      </c>
      <c r="L7817" s="27" t="n">
        <v>317530.128</v>
      </c>
    </row>
    <row r="7818">
      <c r="A7818" t="n">
        <v>7817</v>
      </c>
      <c r="B7818" s="27" t="n">
        <v>1522.428</v>
      </c>
      <c r="C7818" s="27" t="n">
        <v>696.4160164574968</v>
      </c>
      <c r="D7818" s="27" t="n">
        <v>696.4160164574968</v>
      </c>
      <c r="E7818" s="27" t="n">
        <v>677.9335150370418</v>
      </c>
      <c r="F7818" s="27" t="n">
        <v>677.9335150370418</v>
      </c>
      <c r="G7818" s="27" t="n">
        <v>1900.25</v>
      </c>
      <c r="H7818" s="27" t="n">
        <v>1353556.992160905</v>
      </c>
      <c r="I7818" s="27" t="n">
        <v>244056.0654133351</v>
      </c>
      <c r="J7818" s="27" t="n">
        <v>110706.5430055489</v>
      </c>
      <c r="K7818" s="27" t="n">
        <v>1547958.390937102</v>
      </c>
      <c r="L7818" s="27" t="n">
        <v>65279.99099999992</v>
      </c>
    </row>
    <row r="7819">
      <c r="A7819" t="n">
        <v>7818</v>
      </c>
      <c r="B7819" s="27" t="n">
        <v>1682.404</v>
      </c>
      <c r="C7819" s="27" t="n">
        <v>0</v>
      </c>
      <c r="D7819" s="27" t="n">
        <v>0</v>
      </c>
      <c r="E7819" s="27" t="n">
        <v>0</v>
      </c>
      <c r="F7819" s="27" t="n">
        <v>0</v>
      </c>
      <c r="G7819" s="27" t="n">
        <v>1913.4</v>
      </c>
      <c r="H7819" s="27" t="n">
        <v>0</v>
      </c>
      <c r="I7819" s="27" t="n">
        <v>0</v>
      </c>
      <c r="J7819" s="27" t="n">
        <v>0</v>
      </c>
      <c r="K7819" s="27" t="n">
        <v>3083846.532</v>
      </c>
      <c r="L7819" s="27" t="n">
        <v>0</v>
      </c>
    </row>
    <row r="7820">
      <c r="A7820" t="n">
        <v>7819</v>
      </c>
      <c r="B7820" s="27" t="n">
        <v>1758.4</v>
      </c>
      <c r="C7820" s="27" t="n">
        <v>1830.101913285833</v>
      </c>
      <c r="D7820" s="27" t="n">
        <v>1830.101913285833</v>
      </c>
      <c r="E7820" s="27" t="n">
        <v>1781.532006200781</v>
      </c>
      <c r="F7820" s="27" t="n">
        <v>1758.4</v>
      </c>
      <c r="G7820" s="27" t="n">
        <v>1913.15</v>
      </c>
      <c r="H7820" s="27" t="n">
        <v>3546788.041798064</v>
      </c>
      <c r="I7820" s="27" t="n">
        <v>633024</v>
      </c>
      <c r="J7820" s="27" t="n">
        <v>287146.72</v>
      </c>
      <c r="K7820" s="27" t="n">
        <v>0</v>
      </c>
      <c r="L7820" s="27" t="n">
        <v>137764.1623499999</v>
      </c>
    </row>
    <row r="7821">
      <c r="A7821" t="n">
        <v>7820</v>
      </c>
      <c r="B7821" s="27" t="n">
        <v>1597.6</v>
      </c>
      <c r="C7821" s="27" t="n">
        <v>1662.745004928029</v>
      </c>
      <c r="D7821" s="27" t="n">
        <v>1662.745004928029</v>
      </c>
      <c r="E7821" s="27" t="n">
        <v>1618.61665895494</v>
      </c>
      <c r="F7821" s="27" t="n">
        <v>1597.6</v>
      </c>
      <c r="G7821" s="27" t="n">
        <v>1865</v>
      </c>
      <c r="H7821" s="27" t="n">
        <v>3141192.210350607</v>
      </c>
      <c r="I7821" s="27" t="n">
        <v>575136</v>
      </c>
      <c r="J7821" s="27" t="n">
        <v>260888.08</v>
      </c>
      <c r="K7821" s="27" t="n">
        <v>0</v>
      </c>
      <c r="L7821" s="27" t="n">
        <v>215676</v>
      </c>
    </row>
    <row r="7822">
      <c r="A7822" t="n">
        <v>7821</v>
      </c>
      <c r="B7822" s="27" t="n">
        <v>1777.6</v>
      </c>
      <c r="C7822" s="27" t="n">
        <v>1850.084827716615</v>
      </c>
      <c r="D7822" s="27" t="n">
        <v>1850.084827716615</v>
      </c>
      <c r="E7822" s="27" t="n">
        <v>1800.984584976403</v>
      </c>
      <c r="F7822" s="27" t="n">
        <v>1777.6</v>
      </c>
      <c r="G7822" s="27" t="n">
        <v>1824.1</v>
      </c>
      <c r="H7822" s="27" t="n">
        <v>3416780.923623243</v>
      </c>
      <c r="I7822" s="27" t="n">
        <v>639936</v>
      </c>
      <c r="J7822" s="27" t="n">
        <v>290282.08</v>
      </c>
      <c r="K7822" s="27" t="n">
        <v>0</v>
      </c>
      <c r="L7822" s="27" t="n">
        <v>312679.8400000003</v>
      </c>
    </row>
    <row r="7823">
      <c r="A7823" t="n">
        <v>7822</v>
      </c>
      <c r="B7823" s="27" t="n">
        <v>1849.6</v>
      </c>
      <c r="C7823" s="27" t="n">
        <v>1925.020756832049</v>
      </c>
      <c r="D7823" s="27" t="n">
        <v>1925.020756832049</v>
      </c>
      <c r="E7823" s="27" t="n">
        <v>1873.931755384988</v>
      </c>
      <c r="F7823" s="27" t="n">
        <v>1849.6</v>
      </c>
      <c r="G7823" s="27" t="n">
        <v>1837.85</v>
      </c>
      <c r="H7823" s="27" t="n">
        <v>3576673.421850828</v>
      </c>
      <c r="I7823" s="27" t="n">
        <v>665856</v>
      </c>
      <c r="J7823" s="27" t="n">
        <v>302039.68</v>
      </c>
      <c r="K7823" s="27" t="n">
        <v>0</v>
      </c>
      <c r="L7823" s="27" t="n">
        <v>291221.8864500001</v>
      </c>
    </row>
    <row r="7824">
      <c r="A7824" t="n">
        <v>7823</v>
      </c>
      <c r="B7824" s="27" t="n">
        <v>1356</v>
      </c>
      <c r="C7824" s="27" t="n">
        <v>1411.293331674015</v>
      </c>
      <c r="D7824" s="27" t="n">
        <v>1411.293331674015</v>
      </c>
      <c r="E7824" s="27" t="n">
        <v>1373.838376028354</v>
      </c>
      <c r="F7824" s="27" t="n">
        <v>1356</v>
      </c>
      <c r="G7824" s="27" t="n">
        <v>1820.6</v>
      </c>
      <c r="H7824" s="27" t="n">
        <v>2602939.092100917</v>
      </c>
      <c r="I7824" s="27" t="n">
        <v>488160</v>
      </c>
      <c r="J7824" s="27" t="n">
        <v>221434.8</v>
      </c>
      <c r="K7824" s="27" t="n">
        <v>0</v>
      </c>
      <c r="L7824" s="27" t="n">
        <v>243266.3999999999</v>
      </c>
    </row>
    <row r="7825">
      <c r="A7825" t="n">
        <v>7824</v>
      </c>
      <c r="B7825" s="27" t="n">
        <v>1280.8</v>
      </c>
      <c r="C7825" s="27" t="n">
        <v>0</v>
      </c>
      <c r="D7825" s="27" t="n">
        <v>0</v>
      </c>
      <c r="E7825" s="27" t="n">
        <v>0</v>
      </c>
      <c r="F7825" s="27" t="n">
        <v>0</v>
      </c>
      <c r="G7825" s="27" t="n">
        <v>1793.8</v>
      </c>
      <c r="H7825" s="27" t="n">
        <v>0</v>
      </c>
      <c r="I7825" s="27" t="n">
        <v>0</v>
      </c>
      <c r="J7825" s="27" t="n">
        <v>0</v>
      </c>
      <c r="K7825" s="27" t="n">
        <v>2347706.399999999</v>
      </c>
      <c r="L7825" s="27" t="n">
        <v>0</v>
      </c>
    </row>
    <row r="7826">
      <c r="A7826" t="n">
        <v>7825</v>
      </c>
      <c r="B7826" s="27" t="n">
        <v>1248.8</v>
      </c>
      <c r="C7826" s="27" t="n">
        <v>0</v>
      </c>
      <c r="D7826" s="27" t="n">
        <v>0</v>
      </c>
      <c r="E7826" s="27" t="n">
        <v>0</v>
      </c>
      <c r="F7826" s="27" t="n">
        <v>0</v>
      </c>
      <c r="G7826" s="27" t="n">
        <v>1615.8</v>
      </c>
      <c r="H7826" s="27" t="n">
        <v>0</v>
      </c>
      <c r="I7826" s="27" t="n">
        <v>0</v>
      </c>
      <c r="J7826" s="27" t="n">
        <v>0</v>
      </c>
      <c r="K7826" s="27" t="n">
        <v>2289050.399999999</v>
      </c>
      <c r="L7826" s="27" t="n">
        <v>0</v>
      </c>
    </row>
    <row r="7827">
      <c r="A7827" t="n">
        <v>7826</v>
      </c>
      <c r="B7827" s="27" t="n">
        <v>1583.2</v>
      </c>
      <c r="C7827" s="27" t="n">
        <v>0</v>
      </c>
      <c r="D7827" s="27" t="n">
        <v>0</v>
      </c>
      <c r="E7827" s="27" t="n">
        <v>0</v>
      </c>
      <c r="F7827" s="27" t="n">
        <v>0</v>
      </c>
      <c r="G7827" s="27" t="n">
        <v>1553.35</v>
      </c>
      <c r="H7827" s="27" t="n">
        <v>0</v>
      </c>
      <c r="I7827" s="27" t="n">
        <v>0</v>
      </c>
      <c r="J7827" s="27" t="n">
        <v>0</v>
      </c>
      <c r="K7827" s="27" t="n">
        <v>2902005.6</v>
      </c>
      <c r="L7827" s="27" t="n">
        <v>0</v>
      </c>
    </row>
    <row r="7828">
      <c r="A7828" t="n">
        <v>7827</v>
      </c>
      <c r="B7828" s="27" t="n">
        <v>1660</v>
      </c>
      <c r="C7828" s="27" t="n">
        <v>0</v>
      </c>
      <c r="D7828" s="27" t="n">
        <v>0</v>
      </c>
      <c r="E7828" s="27" t="n">
        <v>0</v>
      </c>
      <c r="F7828" s="27" t="n">
        <v>0</v>
      </c>
      <c r="G7828" s="27" t="n">
        <v>1544.8</v>
      </c>
      <c r="H7828" s="27" t="n">
        <v>0</v>
      </c>
      <c r="I7828" s="27" t="n">
        <v>0</v>
      </c>
      <c r="J7828" s="27" t="n">
        <v>0</v>
      </c>
      <c r="K7828" s="27" t="n">
        <v>3042780</v>
      </c>
      <c r="L7828" s="27" t="n">
        <v>0</v>
      </c>
    </row>
    <row r="7829">
      <c r="A7829" t="n">
        <v>7828</v>
      </c>
      <c r="B7829" s="27" t="n">
        <v>981.6</v>
      </c>
      <c r="C7829" s="27" t="n">
        <v>0</v>
      </c>
      <c r="D7829" s="27" t="n">
        <v>0</v>
      </c>
      <c r="E7829" s="27" t="n">
        <v>0</v>
      </c>
      <c r="F7829" s="27" t="n">
        <v>0</v>
      </c>
      <c r="G7829" s="27" t="n">
        <v>1518.65</v>
      </c>
      <c r="H7829" s="27" t="n">
        <v>0</v>
      </c>
      <c r="I7829" s="27" t="n">
        <v>0</v>
      </c>
      <c r="J7829" s="27" t="n">
        <v>0</v>
      </c>
      <c r="K7829" s="27" t="n">
        <v>1799272.8</v>
      </c>
      <c r="L7829" s="27" t="n">
        <v>0</v>
      </c>
    </row>
    <row r="7830">
      <c r="A7830" t="n">
        <v>7829</v>
      </c>
      <c r="B7830" s="27" t="n">
        <v>1345.6</v>
      </c>
      <c r="C7830" s="27" t="n">
        <v>0</v>
      </c>
      <c r="D7830" s="27" t="n">
        <v>0</v>
      </c>
      <c r="E7830" s="27" t="n">
        <v>0</v>
      </c>
      <c r="F7830" s="27" t="n">
        <v>0</v>
      </c>
      <c r="G7830" s="27" t="n">
        <v>1522.95</v>
      </c>
      <c r="H7830" s="27" t="n">
        <v>0</v>
      </c>
      <c r="I7830" s="27" t="n">
        <v>0</v>
      </c>
      <c r="J7830" s="27" t="n">
        <v>0</v>
      </c>
      <c r="K7830" s="27" t="n">
        <v>2466484.799999999</v>
      </c>
      <c r="L7830" s="27" t="n">
        <v>0</v>
      </c>
    </row>
    <row r="7831">
      <c r="A7831" t="n">
        <v>7830</v>
      </c>
      <c r="B7831" s="27" t="n">
        <v>1347.2</v>
      </c>
      <c r="C7831" s="27" t="n">
        <v>0</v>
      </c>
      <c r="D7831" s="27" t="n">
        <v>0</v>
      </c>
      <c r="E7831" s="27" t="n">
        <v>0</v>
      </c>
      <c r="F7831" s="27" t="n">
        <v>0</v>
      </c>
      <c r="G7831" s="27" t="n">
        <v>1582.2</v>
      </c>
      <c r="H7831" s="27" t="n">
        <v>0</v>
      </c>
      <c r="I7831" s="27" t="n">
        <v>0</v>
      </c>
      <c r="J7831" s="27" t="n">
        <v>0</v>
      </c>
      <c r="K7831" s="27" t="n">
        <v>2469417.6</v>
      </c>
      <c r="L7831" s="27" t="n">
        <v>0</v>
      </c>
    </row>
    <row r="7832">
      <c r="A7832" t="n">
        <v>7831</v>
      </c>
      <c r="B7832" s="27" t="n">
        <v>1080.957</v>
      </c>
      <c r="C7832" s="27" t="n">
        <v>405.8831746161978</v>
      </c>
      <c r="D7832" s="27" t="n">
        <v>405.8831746161978</v>
      </c>
      <c r="E7832" s="27" t="n">
        <v>395.1112564320897</v>
      </c>
      <c r="F7832" s="27" t="n">
        <v>395.1112564320897</v>
      </c>
      <c r="G7832" s="27" t="n">
        <v>1596.3</v>
      </c>
      <c r="H7832" s="27" t="n">
        <v>661957.3969160853</v>
      </c>
      <c r="I7832" s="27" t="n">
        <v>142240.0523155523</v>
      </c>
      <c r="J7832" s="27" t="n">
        <v>64521.66817536025</v>
      </c>
      <c r="K7832" s="27" t="n">
        <v>1257155.24795998</v>
      </c>
      <c r="L7832" s="27" t="n">
        <v>153978.0429000001</v>
      </c>
    </row>
    <row r="7833">
      <c r="A7833" t="n">
        <v>7832</v>
      </c>
      <c r="B7833" s="27" t="n">
        <v>1190.482</v>
      </c>
      <c r="C7833" s="27" t="n">
        <v>1239.026038405564</v>
      </c>
      <c r="D7833" s="27" t="n">
        <v>1239.026038405564</v>
      </c>
      <c r="E7833" s="27" t="n">
        <v>1206.142962810463</v>
      </c>
      <c r="F7833" s="27" t="n">
        <v>1190.482</v>
      </c>
      <c r="G7833" s="27" t="n">
        <v>1593.45</v>
      </c>
      <c r="H7833" s="27" t="n">
        <v>1995708.948539035</v>
      </c>
      <c r="I7833" s="27" t="n">
        <v>428573.52</v>
      </c>
      <c r="J7833" s="27" t="n">
        <v>194405.7106</v>
      </c>
      <c r="K7833" s="27" t="n">
        <v>0</v>
      </c>
      <c r="L7833" s="27" t="n">
        <v>483990.4571</v>
      </c>
    </row>
    <row r="7834">
      <c r="A7834" t="n">
        <v>7833</v>
      </c>
      <c r="B7834" s="27" t="n">
        <v>1061.094</v>
      </c>
      <c r="C7834" s="27" t="n">
        <v>1104.362010677956</v>
      </c>
      <c r="D7834" s="27" t="n">
        <v>1104.362010677956</v>
      </c>
      <c r="E7834" s="27" t="n">
        <v>1075.052844965657</v>
      </c>
      <c r="F7834" s="27" t="n">
        <v>1061.094</v>
      </c>
      <c r="G7834" s="27" t="n">
        <v>1596</v>
      </c>
      <c r="H7834" s="27" t="n">
        <v>1781693.618304166</v>
      </c>
      <c r="I7834" s="27" t="n">
        <v>381993.84</v>
      </c>
      <c r="J7834" s="27" t="n">
        <v>173276.6502</v>
      </c>
      <c r="K7834" s="27" t="n">
        <v>0</v>
      </c>
      <c r="L7834" s="27" t="n">
        <v>428681.976</v>
      </c>
    </row>
    <row r="7835">
      <c r="A7835" t="n">
        <v>7834</v>
      </c>
      <c r="B7835" s="27" t="n">
        <v>1659.705</v>
      </c>
      <c r="C7835" s="27" t="n">
        <v>1727.382447674057</v>
      </c>
      <c r="D7835" s="27" t="n">
        <v>1727.382447674057</v>
      </c>
      <c r="E7835" s="27" t="n">
        <v>1681.538659208068</v>
      </c>
      <c r="F7835" s="27" t="n">
        <v>1659.705</v>
      </c>
      <c r="G7835" s="27" t="n">
        <v>1422</v>
      </c>
      <c r="H7835" s="27" t="n">
        <v>2487944.319446646</v>
      </c>
      <c r="I7835" s="27" t="n">
        <v>597493.7999999999</v>
      </c>
      <c r="J7835" s="27" t="n">
        <v>271029.8265</v>
      </c>
      <c r="K7835" s="27" t="n">
        <v>0</v>
      </c>
      <c r="L7835" s="27" t="n">
        <v>959309.4900000002</v>
      </c>
    </row>
    <row r="7836">
      <c r="A7836" t="n">
        <v>7835</v>
      </c>
      <c r="B7836" s="27" t="n">
        <v>1735.038</v>
      </c>
      <c r="C7836" s="27" t="n">
        <v>1805.787285841461</v>
      </c>
      <c r="D7836" s="27" t="n">
        <v>1805.787285841461</v>
      </c>
      <c r="E7836" s="27" t="n">
        <v>1757.862675713484</v>
      </c>
      <c r="F7836" s="27" t="n">
        <v>1735.038</v>
      </c>
      <c r="G7836" s="27" t="n">
        <v>1065.75</v>
      </c>
      <c r="H7836" s="27" t="n">
        <v>1950957.04306509</v>
      </c>
      <c r="I7836" s="27" t="n">
        <v>624613.6800000001</v>
      </c>
      <c r="J7836" s="27" t="n">
        <v>283331.7054</v>
      </c>
      <c r="K7836" s="27" t="n">
        <v>0</v>
      </c>
      <c r="L7836" s="27" t="n">
        <v>1620959.2515</v>
      </c>
    </row>
    <row r="7837">
      <c r="A7837" t="n">
        <v>7836</v>
      </c>
      <c r="B7837" s="27" t="n">
        <v>1837.293</v>
      </c>
      <c r="C7837" s="27" t="n">
        <v>1912.211916837276</v>
      </c>
      <c r="D7837" s="27" t="n">
        <v>1912.211916837276</v>
      </c>
      <c r="E7837" s="27" t="n">
        <v>1861.462855020843</v>
      </c>
      <c r="F7837" s="27" t="n">
        <v>1837.293</v>
      </c>
      <c r="G7837" s="27" t="n">
        <v>698.75</v>
      </c>
      <c r="H7837" s="27" t="n">
        <v>1352605.776614361</v>
      </c>
      <c r="I7837" s="27" t="n">
        <v>661425.48</v>
      </c>
      <c r="J7837" s="27" t="n">
        <v>300029.9469</v>
      </c>
      <c r="K7837" s="27" t="n">
        <v>0</v>
      </c>
      <c r="L7837" s="27" t="n">
        <v>2390777.51625</v>
      </c>
    </row>
    <row r="7838">
      <c r="A7838" t="n">
        <v>7837</v>
      </c>
      <c r="B7838" s="27" t="n">
        <v>1536.804</v>
      </c>
      <c r="C7838" s="27" t="n">
        <v>1599.469939004391</v>
      </c>
      <c r="D7838" s="27" t="n">
        <v>1599.469939004391</v>
      </c>
      <c r="E7838" s="27" t="n">
        <v>1557.020878786047</v>
      </c>
      <c r="F7838" s="27" t="n">
        <v>1536.804</v>
      </c>
      <c r="G7838" s="27" t="n">
        <v>681.45</v>
      </c>
      <c r="H7838" s="27" t="n">
        <v>1100352.762251311</v>
      </c>
      <c r="I7838" s="27" t="n">
        <v>553249.4400000001</v>
      </c>
      <c r="J7838" s="27" t="n">
        <v>250960.0932</v>
      </c>
      <c r="K7838" s="27" t="n">
        <v>0</v>
      </c>
      <c r="L7838" s="27" t="n">
        <v>2026352.9142</v>
      </c>
    </row>
    <row r="7839">
      <c r="A7839" t="n">
        <v>7838</v>
      </c>
      <c r="B7839" s="27" t="n">
        <v>1437.913</v>
      </c>
      <c r="C7839" s="27" t="n">
        <v>1048.769959042236</v>
      </c>
      <c r="D7839" s="27" t="n">
        <v>1048.769959042236</v>
      </c>
      <c r="E7839" s="27" t="n">
        <v>1020.936176073932</v>
      </c>
      <c r="F7839" s="27" t="n">
        <v>1020.936176073932</v>
      </c>
      <c r="G7839" s="27" t="n">
        <v>1096.1</v>
      </c>
      <c r="H7839" s="27" t="n">
        <v>1178410.588828341</v>
      </c>
      <c r="I7839" s="27" t="n">
        <v>367537.0233866156</v>
      </c>
      <c r="J7839" s="27" t="n">
        <v>166718.8775528731</v>
      </c>
      <c r="K7839" s="27" t="n">
        <v>764318.5182564824</v>
      </c>
      <c r="L7839" s="27" t="n">
        <v>890839.5489000001</v>
      </c>
    </row>
    <row r="7840">
      <c r="A7840" t="n">
        <v>7839</v>
      </c>
      <c r="B7840" s="27" t="n">
        <v>1704.969</v>
      </c>
      <c r="C7840" s="27" t="n">
        <v>1747.194674710744</v>
      </c>
      <c r="D7840" s="27" t="n">
        <v>1747.194674710744</v>
      </c>
      <c r="E7840" s="27" t="n">
        <v>1700.825080539982</v>
      </c>
      <c r="F7840" s="27" t="n">
        <v>1700.825080539982</v>
      </c>
      <c r="G7840" s="27" t="n">
        <v>1490.05</v>
      </c>
      <c r="H7840" s="27" t="n">
        <v>2672650.180963969</v>
      </c>
      <c r="I7840" s="27" t="n">
        <v>612297.0289943935</v>
      </c>
      <c r="J7840" s="27" t="n">
        <v>277744.7356521791</v>
      </c>
      <c r="K7840" s="27" t="n">
        <v>7595.804370212936</v>
      </c>
      <c r="L7840" s="27" t="n">
        <v>837274.15625</v>
      </c>
    </row>
    <row r="7841">
      <c r="A7841" t="n">
        <v>7840</v>
      </c>
      <c r="B7841" s="27" t="n">
        <v>1445.753</v>
      </c>
      <c r="C7841" s="27" t="n">
        <v>784.7717215453536</v>
      </c>
      <c r="D7841" s="27" t="n">
        <v>784.7717215453536</v>
      </c>
      <c r="E7841" s="27" t="n">
        <v>763.9443078796312</v>
      </c>
      <c r="F7841" s="27" t="n">
        <v>763.9443078796312</v>
      </c>
      <c r="G7841" s="27" t="n">
        <v>1651.95</v>
      </c>
      <c r="H7841" s="27" t="n">
        <v>1329005.454704048</v>
      </c>
      <c r="I7841" s="27" t="n">
        <v>275019.9508366672</v>
      </c>
      <c r="J7841" s="27" t="n">
        <v>124752.1054767438</v>
      </c>
      <c r="K7841" s="27" t="n">
        <v>1249755.332656636</v>
      </c>
      <c r="L7841" s="27" t="n">
        <v>256675.0412999999</v>
      </c>
    </row>
    <row r="7842">
      <c r="A7842" t="n">
        <v>7841</v>
      </c>
      <c r="B7842" s="27" t="n">
        <v>1513.323</v>
      </c>
      <c r="C7842" s="27" t="n">
        <v>404.4198424448603</v>
      </c>
      <c r="D7842" s="27" t="n">
        <v>404.4198424448603</v>
      </c>
      <c r="E7842" s="27" t="n">
        <v>393.6867602988332</v>
      </c>
      <c r="F7842" s="27" t="n">
        <v>393.6867602988332</v>
      </c>
      <c r="G7842" s="27" t="n">
        <v>1808.9</v>
      </c>
      <c r="H7842" s="27" t="n">
        <v>749167.4708121273</v>
      </c>
      <c r="I7842" s="27" t="n">
        <v>141727.23370758</v>
      </c>
      <c r="J7842" s="27" t="n">
        <v>64289.04795679946</v>
      </c>
      <c r="K7842" s="27" t="n">
        <v>2052293.227372239</v>
      </c>
      <c r="L7842" s="27" t="n">
        <v>72626.02619999996</v>
      </c>
    </row>
    <row r="7843">
      <c r="A7843" t="n">
        <v>7842</v>
      </c>
      <c r="B7843" s="27" t="n">
        <v>1805.698</v>
      </c>
      <c r="C7843" s="27" t="n">
        <v>0</v>
      </c>
      <c r="D7843" s="27" t="n">
        <v>0</v>
      </c>
      <c r="E7843" s="27" t="n">
        <v>0</v>
      </c>
      <c r="F7843" s="27" t="n">
        <v>0</v>
      </c>
      <c r="G7843" s="27" t="n">
        <v>1913.4</v>
      </c>
      <c r="H7843" s="27" t="n">
        <v>0</v>
      </c>
      <c r="I7843" s="27" t="n">
        <v>0</v>
      </c>
      <c r="J7843" s="27" t="n">
        <v>0</v>
      </c>
      <c r="K7843" s="27" t="n">
        <v>3309844.434</v>
      </c>
      <c r="L7843" s="27" t="n">
        <v>0</v>
      </c>
    </row>
    <row r="7844">
      <c r="A7844" t="n">
        <v>7843</v>
      </c>
      <c r="B7844" s="27" t="n">
        <v>1423.2</v>
      </c>
      <c r="C7844" s="27" t="n">
        <v>167.1092034810054</v>
      </c>
      <c r="D7844" s="27" t="n">
        <v>167.1092034810054</v>
      </c>
      <c r="E7844" s="27" t="n">
        <v>162.6742163214341</v>
      </c>
      <c r="F7844" s="27" t="n">
        <v>162.6742163214341</v>
      </c>
      <c r="G7844" s="27" t="n">
        <v>1912.65</v>
      </c>
      <c r="H7844" s="27" t="n">
        <v>327338.8614561452</v>
      </c>
      <c r="I7844" s="27" t="n">
        <v>58562.71787571628</v>
      </c>
      <c r="J7844" s="27" t="n">
        <v>26564.69952529019</v>
      </c>
      <c r="K7844" s="27" t="n">
        <v>2310543.761482811</v>
      </c>
      <c r="L7844" s="27" t="n">
        <v>0</v>
      </c>
    </row>
    <row r="7845">
      <c r="A7845" t="n">
        <v>7844</v>
      </c>
      <c r="B7845" s="27" t="n">
        <v>1600</v>
      </c>
      <c r="C7845" s="27" t="n">
        <v>1665.242869231877</v>
      </c>
      <c r="D7845" s="27" t="n">
        <v>1665.242869231877</v>
      </c>
      <c r="E7845" s="27" t="n">
        <v>1621.048231301893</v>
      </c>
      <c r="F7845" s="27" t="n">
        <v>1600</v>
      </c>
      <c r="G7845" s="27" t="n">
        <v>1627.6</v>
      </c>
      <c r="H7845" s="27" t="n">
        <v>2741151.020115164</v>
      </c>
      <c r="I7845" s="27" t="n">
        <v>576000</v>
      </c>
      <c r="J7845" s="27" t="n">
        <v>261280</v>
      </c>
      <c r="K7845" s="27" t="n">
        <v>0</v>
      </c>
      <c r="L7845" s="27" t="n">
        <v>117864.9724000001</v>
      </c>
    </row>
    <row r="7846">
      <c r="A7846" t="n">
        <v>7845</v>
      </c>
      <c r="B7846" s="27" t="n">
        <v>1737.6</v>
      </c>
      <c r="C7846" s="27" t="n">
        <v>1808.453755985818</v>
      </c>
      <c r="D7846" s="27" t="n">
        <v>1808.453755985818</v>
      </c>
      <c r="E7846" s="27" t="n">
        <v>1760.458379193856</v>
      </c>
      <c r="F7846" s="27" t="n">
        <v>1737.6</v>
      </c>
      <c r="G7846" s="27" t="n">
        <v>1577.95</v>
      </c>
      <c r="H7846" s="27" t="n">
        <v>2883227.85118143</v>
      </c>
      <c r="I7846" s="27" t="n">
        <v>625536</v>
      </c>
      <c r="J7846" s="27" t="n">
        <v>283750.08</v>
      </c>
      <c r="K7846" s="27" t="n">
        <v>0</v>
      </c>
      <c r="L7846" s="27" t="n">
        <v>733354.0800000001</v>
      </c>
    </row>
    <row r="7847">
      <c r="A7847" t="n">
        <v>7846</v>
      </c>
      <c r="B7847" s="27" t="n">
        <v>1408</v>
      </c>
      <c r="C7847" s="27" t="n">
        <v>1465.413724924051</v>
      </c>
      <c r="D7847" s="27" t="n">
        <v>1465.413724924051</v>
      </c>
      <c r="E7847" s="27" t="n">
        <v>1426.522443545666</v>
      </c>
      <c r="F7847" s="27" t="n">
        <v>1408</v>
      </c>
      <c r="G7847" s="27" t="n">
        <v>1724</v>
      </c>
      <c r="H7847" s="27" t="n">
        <v>2546299.646795934</v>
      </c>
      <c r="I7847" s="27" t="n">
        <v>506880</v>
      </c>
      <c r="J7847" s="27" t="n">
        <v>229926.4</v>
      </c>
      <c r="K7847" s="27" t="n">
        <v>0</v>
      </c>
      <c r="L7847" s="27" t="n">
        <v>388608</v>
      </c>
    </row>
    <row r="7848">
      <c r="A7848" t="n">
        <v>7847</v>
      </c>
      <c r="B7848" s="27" t="n">
        <v>1577.6</v>
      </c>
      <c r="C7848" s="27" t="n">
        <v>1641.92946906263</v>
      </c>
      <c r="D7848" s="27" t="n">
        <v>1641.92946906263</v>
      </c>
      <c r="E7848" s="27" t="n">
        <v>1598.353556063666</v>
      </c>
      <c r="F7848" s="27" t="n">
        <v>1577.6</v>
      </c>
      <c r="G7848" s="27" t="n">
        <v>1577.35</v>
      </c>
      <c r="H7848" s="27" t="n">
        <v>2616391.703471296</v>
      </c>
      <c r="I7848" s="27" t="n">
        <v>567936</v>
      </c>
      <c r="J7848" s="27" t="n">
        <v>257622.08</v>
      </c>
      <c r="K7848" s="27" t="n">
        <v>0</v>
      </c>
      <c r="L7848" s="27" t="n">
        <v>666772.6400000001</v>
      </c>
    </row>
    <row r="7849">
      <c r="A7849" t="n">
        <v>7848</v>
      </c>
      <c r="B7849" s="27" t="n">
        <v>1420.8</v>
      </c>
      <c r="C7849" s="27" t="n">
        <v>1478.735667877907</v>
      </c>
      <c r="D7849" s="27" t="n">
        <v>1478.735667877907</v>
      </c>
      <c r="E7849" s="27" t="n">
        <v>1439.490829396081</v>
      </c>
      <c r="F7849" s="27" t="n">
        <v>1420.8</v>
      </c>
      <c r="G7849" s="27" t="n">
        <v>1490.65</v>
      </c>
      <c r="H7849" s="27" t="n">
        <v>2231410.123050476</v>
      </c>
      <c r="I7849" s="27" t="n">
        <v>511488</v>
      </c>
      <c r="J7849" s="27" t="n">
        <v>232016.64</v>
      </c>
      <c r="K7849" s="27" t="n">
        <v>0</v>
      </c>
      <c r="L7849" s="27" t="n">
        <v>723684.48</v>
      </c>
    </row>
    <row r="7850">
      <c r="A7850" t="n">
        <v>7849</v>
      </c>
      <c r="B7850" s="27" t="n">
        <v>1040</v>
      </c>
      <c r="C7850" s="27" t="n">
        <v>0</v>
      </c>
      <c r="D7850" s="27" t="n">
        <v>0</v>
      </c>
      <c r="E7850" s="27" t="n">
        <v>0</v>
      </c>
      <c r="F7850" s="27" t="n">
        <v>0</v>
      </c>
      <c r="G7850" s="27" t="n">
        <v>1626.4</v>
      </c>
      <c r="H7850" s="27" t="n">
        <v>0</v>
      </c>
      <c r="I7850" s="27" t="n">
        <v>0</v>
      </c>
      <c r="J7850" s="27" t="n">
        <v>0</v>
      </c>
      <c r="K7850" s="27" t="n">
        <v>1237600</v>
      </c>
      <c r="L7850" s="27" t="n">
        <v>0</v>
      </c>
    </row>
    <row r="7851">
      <c r="A7851" t="n">
        <v>7850</v>
      </c>
      <c r="B7851" s="27" t="n">
        <v>1061.6</v>
      </c>
      <c r="C7851" s="27" t="n">
        <v>0</v>
      </c>
      <c r="D7851" s="27" t="n">
        <v>0</v>
      </c>
      <c r="E7851" s="27" t="n">
        <v>0</v>
      </c>
      <c r="F7851" s="27" t="n">
        <v>0</v>
      </c>
      <c r="G7851" s="27" t="n">
        <v>1596.75</v>
      </c>
      <c r="H7851" s="27" t="n">
        <v>0</v>
      </c>
      <c r="I7851" s="27" t="n">
        <v>0</v>
      </c>
      <c r="J7851" s="27" t="n">
        <v>0</v>
      </c>
      <c r="K7851" s="27" t="n">
        <v>1263304</v>
      </c>
      <c r="L7851" s="27" t="n">
        <v>0</v>
      </c>
    </row>
    <row r="7852">
      <c r="A7852" t="n">
        <v>7851</v>
      </c>
      <c r="B7852" s="27" t="n">
        <v>848</v>
      </c>
      <c r="C7852" s="27" t="n">
        <v>0</v>
      </c>
      <c r="D7852" s="27" t="n">
        <v>0</v>
      </c>
      <c r="E7852" s="27" t="n">
        <v>0</v>
      </c>
      <c r="F7852" s="27" t="n">
        <v>0</v>
      </c>
      <c r="G7852" s="27" t="n">
        <v>1570.15</v>
      </c>
      <c r="H7852" s="27" t="n">
        <v>0</v>
      </c>
      <c r="I7852" s="27" t="n">
        <v>0</v>
      </c>
      <c r="J7852" s="27" t="n">
        <v>0</v>
      </c>
      <c r="K7852" s="27" t="n">
        <v>1009120</v>
      </c>
      <c r="L7852" s="27" t="n">
        <v>0</v>
      </c>
    </row>
    <row r="7853">
      <c r="A7853" t="n">
        <v>7852</v>
      </c>
      <c r="B7853" s="27" t="n">
        <v>1101.6</v>
      </c>
      <c r="C7853" s="27" t="n">
        <v>0</v>
      </c>
      <c r="D7853" s="27" t="n">
        <v>0</v>
      </c>
      <c r="E7853" s="27" t="n">
        <v>0</v>
      </c>
      <c r="F7853" s="27" t="n">
        <v>0</v>
      </c>
      <c r="G7853" s="27" t="n">
        <v>1550.85</v>
      </c>
      <c r="H7853" s="27" t="n">
        <v>0</v>
      </c>
      <c r="I7853" s="27" t="n">
        <v>0</v>
      </c>
      <c r="J7853" s="27" t="n">
        <v>0</v>
      </c>
      <c r="K7853" s="27" t="n">
        <v>1310904</v>
      </c>
      <c r="L7853" s="27" t="n">
        <v>0</v>
      </c>
    </row>
    <row r="7854">
      <c r="A7854" t="n">
        <v>7853</v>
      </c>
      <c r="B7854" s="27" t="n">
        <v>727.2</v>
      </c>
      <c r="C7854" s="27" t="n">
        <v>0</v>
      </c>
      <c r="D7854" s="27" t="n">
        <v>0</v>
      </c>
      <c r="E7854" s="27" t="n">
        <v>0</v>
      </c>
      <c r="F7854" s="27" t="n">
        <v>0</v>
      </c>
      <c r="G7854" s="27" t="n">
        <v>1551.6</v>
      </c>
      <c r="H7854" s="27" t="n">
        <v>0</v>
      </c>
      <c r="I7854" s="27" t="n">
        <v>0</v>
      </c>
      <c r="J7854" s="27" t="n">
        <v>0</v>
      </c>
      <c r="K7854" s="27" t="n">
        <v>865368</v>
      </c>
      <c r="L7854" s="27" t="n">
        <v>0</v>
      </c>
    </row>
    <row r="7855">
      <c r="A7855" t="n">
        <v>7854</v>
      </c>
      <c r="B7855" s="27" t="n">
        <v>904</v>
      </c>
      <c r="C7855" s="27" t="n">
        <v>0</v>
      </c>
      <c r="D7855" s="27" t="n">
        <v>0</v>
      </c>
      <c r="E7855" s="27" t="n">
        <v>0</v>
      </c>
      <c r="F7855" s="27" t="n">
        <v>0</v>
      </c>
      <c r="G7855" s="27" t="n">
        <v>1558.8</v>
      </c>
      <c r="H7855" s="27" t="n">
        <v>0</v>
      </c>
      <c r="I7855" s="27" t="n">
        <v>0</v>
      </c>
      <c r="J7855" s="27" t="n">
        <v>0</v>
      </c>
      <c r="K7855" s="27" t="n">
        <v>1075760</v>
      </c>
      <c r="L7855" s="27" t="n">
        <v>0</v>
      </c>
    </row>
    <row r="7856">
      <c r="A7856" t="n">
        <v>7855</v>
      </c>
      <c r="B7856" s="27" t="n">
        <v>917.901</v>
      </c>
      <c r="C7856" s="27" t="n">
        <v>955.3300593192555</v>
      </c>
      <c r="D7856" s="27" t="n">
        <v>955.3300593192555</v>
      </c>
      <c r="E7856" s="27" t="n">
        <v>929.9761203501494</v>
      </c>
      <c r="F7856" s="27" t="n">
        <v>917.901</v>
      </c>
      <c r="G7856" s="27" t="n">
        <v>1568.8</v>
      </c>
      <c r="H7856" s="27" t="n">
        <v>1509420.489121333</v>
      </c>
      <c r="I7856" s="27" t="n">
        <v>330444.36</v>
      </c>
      <c r="J7856" s="27" t="n">
        <v>149893.2333</v>
      </c>
      <c r="K7856" s="27" t="n">
        <v>0</v>
      </c>
      <c r="L7856" s="27" t="n">
        <v>395798.9112000002</v>
      </c>
    </row>
    <row r="7857">
      <c r="A7857" t="n">
        <v>7856</v>
      </c>
      <c r="B7857" s="27" t="n">
        <v>910.899</v>
      </c>
      <c r="C7857" s="27" t="n">
        <v>948.0425402127795</v>
      </c>
      <c r="D7857" s="27" t="n">
        <v>948.0425402127795</v>
      </c>
      <c r="E7857" s="27" t="n">
        <v>922.8820080279145</v>
      </c>
      <c r="F7857" s="27" t="n">
        <v>910.899</v>
      </c>
      <c r="G7857" s="27" t="n">
        <v>1561.15</v>
      </c>
      <c r="H7857" s="27" t="n">
        <v>1488764.849727063</v>
      </c>
      <c r="I7857" s="27" t="n">
        <v>327923.64</v>
      </c>
      <c r="J7857" s="27" t="n">
        <v>148749.8067</v>
      </c>
      <c r="K7857" s="27" t="n">
        <v>0</v>
      </c>
      <c r="L7857" s="27" t="n">
        <v>399748.0261499998</v>
      </c>
    </row>
    <row r="7858">
      <c r="A7858" t="n">
        <v>7857</v>
      </c>
      <c r="B7858" s="27" t="n">
        <v>920.17</v>
      </c>
      <c r="C7858" s="27" t="n">
        <v>957.691581863185</v>
      </c>
      <c r="D7858" s="27" t="n">
        <v>957.691581863185</v>
      </c>
      <c r="E7858" s="27" t="n">
        <v>932.2749693731644</v>
      </c>
      <c r="F7858" s="27" t="n">
        <v>920.17</v>
      </c>
      <c r="G7858" s="27" t="n">
        <v>1590.65</v>
      </c>
      <c r="H7858" s="27" t="n">
        <v>1534439.664785827</v>
      </c>
      <c r="I7858" s="27" t="n">
        <v>331261.2</v>
      </c>
      <c r="J7858" s="27" t="n">
        <v>150263.761</v>
      </c>
      <c r="K7858" s="27" t="n">
        <v>0</v>
      </c>
      <c r="L7858" s="27" t="n">
        <v>376671.5895</v>
      </c>
    </row>
    <row r="7859">
      <c r="A7859" t="n">
        <v>7858</v>
      </c>
      <c r="B7859" s="27" t="n">
        <v>1061.386</v>
      </c>
      <c r="C7859" s="27" t="n">
        <v>1104.66591750159</v>
      </c>
      <c r="D7859" s="27" t="n">
        <v>1104.66591750159</v>
      </c>
      <c r="E7859" s="27" t="n">
        <v>1075.348686267869</v>
      </c>
      <c r="F7859" s="27" t="n">
        <v>1061.386</v>
      </c>
      <c r="G7859" s="27" t="n">
        <v>1577.1</v>
      </c>
      <c r="H7859" s="27" t="n">
        <v>1756342.441701374</v>
      </c>
      <c r="I7859" s="27" t="n">
        <v>382098.96</v>
      </c>
      <c r="J7859" s="27" t="n">
        <v>173324.3338</v>
      </c>
      <c r="K7859" s="27" t="n">
        <v>0</v>
      </c>
      <c r="L7859" s="27" t="n">
        <v>448860.1394000002</v>
      </c>
    </row>
    <row r="7860">
      <c r="A7860" t="n">
        <v>7859</v>
      </c>
      <c r="B7860" s="27" t="n">
        <v>1019.092</v>
      </c>
      <c r="C7860" s="27" t="n">
        <v>1420.485472312175</v>
      </c>
      <c r="D7860" s="27" t="n">
        <v>1060.647303807032</v>
      </c>
      <c r="E7860" s="27" t="n">
        <v>1382.786562265141</v>
      </c>
      <c r="F7860" s="27" t="n">
        <v>1019.092</v>
      </c>
      <c r="G7860" s="27" t="n">
        <v>1330.85</v>
      </c>
      <c r="H7860" s="27" t="n">
        <v>1426676.848572402</v>
      </c>
      <c r="I7860" s="27" t="n">
        <v>366873.12</v>
      </c>
      <c r="J7860" s="27" t="n">
        <v>166417.7236</v>
      </c>
      <c r="K7860" s="27" t="n">
        <v>0</v>
      </c>
      <c r="L7860" s="27" t="n">
        <v>681925.4118000001</v>
      </c>
    </row>
    <row r="7861">
      <c r="A7861" t="n">
        <v>7860</v>
      </c>
      <c r="B7861" s="27" t="n">
        <v>991.068</v>
      </c>
      <c r="C7861" s="27" t="n">
        <v>1031.480574952436</v>
      </c>
      <c r="D7861" s="27" t="n">
        <v>1031.480574952436</v>
      </c>
      <c r="E7861" s="27" t="n">
        <v>1004.10564281244</v>
      </c>
      <c r="F7861" s="27" t="n">
        <v>991.068</v>
      </c>
      <c r="G7861" s="27" t="n">
        <v>1218.85</v>
      </c>
      <c r="H7861" s="27" t="n">
        <v>1269728.601668125</v>
      </c>
      <c r="I7861" s="27" t="n">
        <v>356784.48</v>
      </c>
      <c r="J7861" s="27" t="n">
        <v>161841.4044</v>
      </c>
      <c r="K7861" s="27" t="n">
        <v>0</v>
      </c>
      <c r="L7861" s="27" t="n">
        <v>774172.7682</v>
      </c>
    </row>
    <row r="7862">
      <c r="A7862" t="n">
        <v>7861</v>
      </c>
      <c r="B7862" s="27" t="n">
        <v>1143.278</v>
      </c>
      <c r="C7862" s="27" t="n">
        <v>1189.897210656051</v>
      </c>
      <c r="D7862" s="27" t="n">
        <v>1189.897210656051</v>
      </c>
      <c r="E7862" s="27" t="n">
        <v>1158.317987366479</v>
      </c>
      <c r="F7862" s="27" t="n">
        <v>1143.278</v>
      </c>
      <c r="G7862" s="27" t="n">
        <v>1306.9</v>
      </c>
      <c r="H7862" s="27" t="n">
        <v>1567364.041811608</v>
      </c>
      <c r="I7862" s="27" t="n">
        <v>411580.08</v>
      </c>
      <c r="J7862" s="27" t="n">
        <v>186697.2974</v>
      </c>
      <c r="K7862" s="27" t="n">
        <v>0</v>
      </c>
      <c r="L7862" s="27" t="n">
        <v>792405.9818</v>
      </c>
    </row>
    <row r="7863">
      <c r="A7863" t="n">
        <v>7862</v>
      </c>
      <c r="B7863" s="27" t="n">
        <v>1101.732</v>
      </c>
      <c r="C7863" s="27" t="n">
        <v>1146.657098002859</v>
      </c>
      <c r="D7863" s="27" t="n">
        <v>1146.657098002859</v>
      </c>
      <c r="E7863" s="27" t="n">
        <v>1116.225443730436</v>
      </c>
      <c r="F7863" s="27" t="n">
        <v>1101.732</v>
      </c>
      <c r="G7863" s="27" t="n">
        <v>1561.15</v>
      </c>
      <c r="H7863" s="27" t="n">
        <v>1811609.828303982</v>
      </c>
      <c r="I7863" s="27" t="n">
        <v>396623.52</v>
      </c>
      <c r="J7863" s="27" t="n">
        <v>179912.8356</v>
      </c>
      <c r="K7863" s="27" t="n">
        <v>0</v>
      </c>
      <c r="L7863" s="27" t="n">
        <v>483495.0881999999</v>
      </c>
    </row>
    <row r="7864">
      <c r="A7864" t="n">
        <v>7863</v>
      </c>
      <c r="B7864" s="27" t="n">
        <v>1117.132</v>
      </c>
      <c r="C7864" s="27" t="n">
        <v>1162.685060619216</v>
      </c>
      <c r="D7864" s="27" t="n">
        <v>1162.685060619216</v>
      </c>
      <c r="E7864" s="27" t="n">
        <v>1131.828032956717</v>
      </c>
      <c r="F7864" s="27" t="n">
        <v>1117.132</v>
      </c>
      <c r="G7864" s="27" t="n">
        <v>1599.9</v>
      </c>
      <c r="H7864" s="27" t="n">
        <v>1887252.31053738</v>
      </c>
      <c r="I7864" s="27" t="n">
        <v>402167.52</v>
      </c>
      <c r="J7864" s="27" t="n">
        <v>182427.6556</v>
      </c>
      <c r="K7864" s="27" t="n">
        <v>0</v>
      </c>
      <c r="L7864" s="27" t="n">
        <v>446964.5131999997</v>
      </c>
    </row>
    <row r="7865">
      <c r="A7865" t="n">
        <v>7864</v>
      </c>
      <c r="B7865" s="27" t="n">
        <v>520.6319999999999</v>
      </c>
      <c r="C7865" s="27" t="n">
        <v>541.8617034337065</v>
      </c>
      <c r="D7865" s="27" t="n">
        <v>541.8617034337065</v>
      </c>
      <c r="E7865" s="27" t="n">
        <v>527.4809892244795</v>
      </c>
      <c r="F7865" s="27" t="n">
        <v>520.6319999999999</v>
      </c>
      <c r="G7865" s="27" t="n">
        <v>1644.9</v>
      </c>
      <c r="H7865" s="27" t="n">
        <v>903319.8764670882</v>
      </c>
      <c r="I7865" s="27" t="n">
        <v>187427.52</v>
      </c>
      <c r="J7865" s="27" t="n">
        <v>85019.2056</v>
      </c>
      <c r="K7865" s="27" t="n">
        <v>0</v>
      </c>
      <c r="L7865" s="27" t="n">
        <v>184876.4232</v>
      </c>
    </row>
    <row r="7866">
      <c r="A7866" t="n">
        <v>7865</v>
      </c>
      <c r="B7866" s="27" t="n">
        <v>192.296</v>
      </c>
      <c r="C7866" s="27" t="n">
        <v>386.4591573234012</v>
      </c>
      <c r="D7866" s="27" t="n">
        <v>200.1382550154264</v>
      </c>
      <c r="E7866" s="27" t="n">
        <v>376.2027419690977</v>
      </c>
      <c r="F7866" s="27" t="n">
        <v>192.296</v>
      </c>
      <c r="G7866" s="27" t="n">
        <v>1675.7</v>
      </c>
      <c r="H7866" s="27" t="n">
        <v>339288.6405601623</v>
      </c>
      <c r="I7866" s="27" t="n">
        <v>69226.56</v>
      </c>
      <c r="J7866" s="27" t="n">
        <v>31401.9368</v>
      </c>
      <c r="K7866" s="27" t="n">
        <v>0</v>
      </c>
      <c r="L7866" s="27" t="n">
        <v>62361.59279999998</v>
      </c>
    </row>
    <row r="7867">
      <c r="A7867" t="n">
        <v>7866</v>
      </c>
      <c r="B7867" s="27" t="n">
        <v>257.187</v>
      </c>
      <c r="C7867" s="27" t="n">
        <v>267.6742611307117</v>
      </c>
      <c r="D7867" s="27" t="n">
        <v>267.6742611307117</v>
      </c>
      <c r="E7867" s="27" t="n">
        <v>260.5703321649</v>
      </c>
      <c r="F7867" s="27" t="n">
        <v>257.187</v>
      </c>
      <c r="G7867" s="27" t="n">
        <v>1589.6</v>
      </c>
      <c r="H7867" s="27" t="n">
        <v>431382.6376682091</v>
      </c>
      <c r="I7867" s="27" t="n">
        <v>92587.32000000001</v>
      </c>
      <c r="J7867" s="27" t="n">
        <v>41998.63710000001</v>
      </c>
      <c r="K7867" s="27" t="n">
        <v>0</v>
      </c>
      <c r="L7867" s="27" t="n">
        <v>105549.5448</v>
      </c>
    </row>
    <row r="7868">
      <c r="A7868" t="n">
        <v>7867</v>
      </c>
      <c r="B7868" s="27" t="n">
        <v>150.4</v>
      </c>
      <c r="C7868" s="27" t="n">
        <v>156.5328297077964</v>
      </c>
      <c r="D7868" s="27" t="n">
        <v>156.5328297077964</v>
      </c>
      <c r="E7868" s="27" t="n">
        <v>152.378533742378</v>
      </c>
      <c r="F7868" s="27" t="n">
        <v>150.4</v>
      </c>
      <c r="G7868" s="27" t="n">
        <v>1571.65</v>
      </c>
      <c r="H7868" s="27" t="n">
        <v>249626.5219278252</v>
      </c>
      <c r="I7868" s="27" t="n">
        <v>54144</v>
      </c>
      <c r="J7868" s="27" t="n">
        <v>24560.32</v>
      </c>
      <c r="K7868" s="27" t="n">
        <v>0</v>
      </c>
      <c r="L7868" s="27" t="n">
        <v>64423.83999999997</v>
      </c>
    </row>
    <row r="7869">
      <c r="A7869" t="n">
        <v>7868</v>
      </c>
      <c r="B7869" s="27" t="n">
        <v>158.4</v>
      </c>
      <c r="C7869" s="27" t="n">
        <v>164.8590440539558</v>
      </c>
      <c r="D7869" s="27" t="n">
        <v>164.8590440539558</v>
      </c>
      <c r="E7869" s="27" t="n">
        <v>160.4837748988874</v>
      </c>
      <c r="F7869" s="27" t="n">
        <v>158.4</v>
      </c>
      <c r="G7869" s="27" t="n">
        <v>1528.85</v>
      </c>
      <c r="H7869" s="27" t="n">
        <v>256209.1832145896</v>
      </c>
      <c r="I7869" s="27" t="n">
        <v>57024</v>
      </c>
      <c r="J7869" s="27" t="n">
        <v>25866.72</v>
      </c>
      <c r="K7869" s="27" t="n">
        <v>0</v>
      </c>
      <c r="L7869" s="27" t="n">
        <v>74630.16</v>
      </c>
    </row>
    <row r="7870">
      <c r="A7870" t="n">
        <v>7869</v>
      </c>
      <c r="B7870" s="27" t="n">
        <v>125.6</v>
      </c>
      <c r="C7870" s="27" t="n">
        <v>130.7215652347023</v>
      </c>
      <c r="D7870" s="27" t="n">
        <v>130.7215652347023</v>
      </c>
      <c r="E7870" s="27" t="n">
        <v>127.2522861571986</v>
      </c>
      <c r="F7870" s="27" t="n">
        <v>125.6</v>
      </c>
      <c r="G7870" s="27" t="n">
        <v>1542.5</v>
      </c>
      <c r="H7870" s="27" t="n">
        <v>204602.9600862773</v>
      </c>
      <c r="I7870" s="27" t="n">
        <v>45216</v>
      </c>
      <c r="J7870" s="27" t="n">
        <v>20510.48</v>
      </c>
      <c r="K7870" s="27" t="n">
        <v>0</v>
      </c>
      <c r="L7870" s="27" t="n">
        <v>57462</v>
      </c>
    </row>
    <row r="7871">
      <c r="A7871" t="n">
        <v>7870</v>
      </c>
      <c r="B7871" s="27" t="n">
        <v>120</v>
      </c>
      <c r="C7871" s="27" t="n">
        <v>124.8932151923908</v>
      </c>
      <c r="D7871" s="27" t="n">
        <v>124.8932151923908</v>
      </c>
      <c r="E7871" s="27" t="n">
        <v>121.578617347642</v>
      </c>
      <c r="F7871" s="27" t="n">
        <v>120</v>
      </c>
      <c r="G7871" s="27" t="n">
        <v>1616.9</v>
      </c>
      <c r="H7871" s="27" t="n">
        <v>204130.0082561386</v>
      </c>
      <c r="I7871" s="27" t="n">
        <v>43200</v>
      </c>
      <c r="J7871" s="27" t="n">
        <v>19596</v>
      </c>
      <c r="K7871" s="27" t="n">
        <v>0</v>
      </c>
      <c r="L7871" s="27" t="n">
        <v>45972</v>
      </c>
    </row>
    <row r="7872">
      <c r="A7872" t="n">
        <v>7871</v>
      </c>
      <c r="B7872" s="27" t="n">
        <v>115.2</v>
      </c>
      <c r="C7872" s="27" t="n">
        <v>119.8974865846951</v>
      </c>
      <c r="D7872" s="27" t="n">
        <v>119.8974865846951</v>
      </c>
      <c r="E7872" s="27" t="n">
        <v>116.7154726537363</v>
      </c>
      <c r="F7872" s="27" t="n">
        <v>115.2</v>
      </c>
      <c r="G7872" s="27" t="n">
        <v>1603.7</v>
      </c>
      <c r="H7872" s="27" t="n">
        <v>194700.929275525</v>
      </c>
      <c r="I7872" s="27" t="n">
        <v>41472</v>
      </c>
      <c r="J7872" s="27" t="n">
        <v>18812.16</v>
      </c>
      <c r="K7872" s="27" t="n">
        <v>0</v>
      </c>
      <c r="L7872" s="27" t="n">
        <v>45653.75999999998</v>
      </c>
    </row>
    <row r="7873">
      <c r="A7873" t="n">
        <v>7872</v>
      </c>
      <c r="B7873" s="27" t="n">
        <v>116</v>
      </c>
      <c r="C7873" s="27" t="n">
        <v>120.7301080193111</v>
      </c>
      <c r="D7873" s="27" t="n">
        <v>120.7301080193111</v>
      </c>
      <c r="E7873" s="27" t="n">
        <v>117.5259967693872</v>
      </c>
      <c r="F7873" s="27" t="n">
        <v>116</v>
      </c>
      <c r="G7873" s="27" t="n">
        <v>1553.5</v>
      </c>
      <c r="H7873" s="27" t="n">
        <v>190207.314432108</v>
      </c>
      <c r="I7873" s="27" t="n">
        <v>41760</v>
      </c>
      <c r="J7873" s="27" t="n">
        <v>18942.8</v>
      </c>
      <c r="K7873" s="27" t="n">
        <v>0</v>
      </c>
      <c r="L7873" s="27" t="n">
        <v>51794</v>
      </c>
    </row>
    <row r="7874">
      <c r="A7874" t="n">
        <v>7873</v>
      </c>
      <c r="B7874" s="27" t="n">
        <v>107.2</v>
      </c>
      <c r="C7874" s="27" t="n">
        <v>111.5712722385357</v>
      </c>
      <c r="D7874" s="27" t="n">
        <v>111.5712722385357</v>
      </c>
      <c r="E7874" s="27" t="n">
        <v>108.6102314972268</v>
      </c>
      <c r="F7874" s="27" t="n">
        <v>107.2</v>
      </c>
      <c r="G7874" s="27" t="n">
        <v>1350.35</v>
      </c>
      <c r="H7874" s="27" t="n">
        <v>153250.7580513006</v>
      </c>
      <c r="I7874" s="27" t="n">
        <v>38592</v>
      </c>
      <c r="J7874" s="27" t="n">
        <v>17505.76</v>
      </c>
      <c r="K7874" s="27" t="n">
        <v>0</v>
      </c>
      <c r="L7874" s="27" t="n">
        <v>69642.48000000001</v>
      </c>
    </row>
    <row r="7875">
      <c r="A7875" t="n">
        <v>7874</v>
      </c>
      <c r="B7875" s="27" t="n">
        <v>117.6</v>
      </c>
      <c r="C7875" s="27" t="n">
        <v>122.3953508885429</v>
      </c>
      <c r="D7875" s="27" t="n">
        <v>122.3953508885429</v>
      </c>
      <c r="E7875" s="27" t="n">
        <v>119.1470450006891</v>
      </c>
      <c r="F7875" s="27" t="n">
        <v>117.6</v>
      </c>
      <c r="G7875" s="27" t="n">
        <v>1471.75</v>
      </c>
      <c r="H7875" s="27" t="n">
        <v>182933.2001888284</v>
      </c>
      <c r="I7875" s="27" t="n">
        <v>42336</v>
      </c>
      <c r="J7875" s="27" t="n">
        <v>19204.08</v>
      </c>
      <c r="K7875" s="27" t="n">
        <v>0</v>
      </c>
      <c r="L7875" s="27" t="n">
        <v>62122.20000000001</v>
      </c>
    </row>
    <row r="7876">
      <c r="A7876" t="n">
        <v>7875</v>
      </c>
      <c r="B7876" s="27" t="n">
        <v>96.8</v>
      </c>
      <c r="C7876" s="27" t="n">
        <v>100.7471935885285</v>
      </c>
      <c r="D7876" s="27" t="n">
        <v>100.7471935885285</v>
      </c>
      <c r="E7876" s="27" t="n">
        <v>98.07341799376452</v>
      </c>
      <c r="F7876" s="27" t="n">
        <v>96.8</v>
      </c>
      <c r="G7876" s="27" t="n">
        <v>1344.25</v>
      </c>
      <c r="H7876" s="27" t="n">
        <v>137593.9762554488</v>
      </c>
      <c r="I7876" s="27" t="n">
        <v>34848</v>
      </c>
      <c r="J7876" s="27" t="n">
        <v>15807.44</v>
      </c>
      <c r="K7876" s="27" t="n">
        <v>0</v>
      </c>
      <c r="L7876" s="27" t="n">
        <v>63476.60000000001</v>
      </c>
    </row>
    <row r="7877">
      <c r="A7877" t="n">
        <v>7876</v>
      </c>
      <c r="B7877" s="27" t="n">
        <v>103.2</v>
      </c>
      <c r="C7877" s="27" t="n">
        <v>107.408165065456</v>
      </c>
      <c r="D7877" s="27" t="n">
        <v>107.408165065456</v>
      </c>
      <c r="E7877" s="27" t="n">
        <v>104.5576109189721</v>
      </c>
      <c r="F7877" s="27" t="n">
        <v>103.2</v>
      </c>
      <c r="G7877" s="27" t="n">
        <v>1323.1</v>
      </c>
      <c r="H7877" s="27" t="n">
        <v>144276.0324669292</v>
      </c>
      <c r="I7877" s="27" t="n">
        <v>37152</v>
      </c>
      <c r="J7877" s="27" t="n">
        <v>16852.56</v>
      </c>
      <c r="K7877" s="27" t="n">
        <v>0</v>
      </c>
      <c r="L7877" s="27" t="n">
        <v>69856.08000000002</v>
      </c>
    </row>
    <row r="7878">
      <c r="A7878" t="n">
        <v>7877</v>
      </c>
      <c r="B7878" s="27" t="n">
        <v>96.8</v>
      </c>
      <c r="C7878" s="27" t="n">
        <v>100.7471935885285</v>
      </c>
      <c r="D7878" s="27" t="n">
        <v>100.7471935885285</v>
      </c>
      <c r="E7878" s="27" t="n">
        <v>98.07341799376452</v>
      </c>
      <c r="F7878" s="27" t="n">
        <v>96.8</v>
      </c>
      <c r="G7878" s="27" t="n">
        <v>1201.65</v>
      </c>
      <c r="H7878" s="27" t="n">
        <v>122964.665859209</v>
      </c>
      <c r="I7878" s="27" t="n">
        <v>34848</v>
      </c>
      <c r="J7878" s="27" t="n">
        <v>15807.44</v>
      </c>
      <c r="K7878" s="27" t="n">
        <v>0</v>
      </c>
      <c r="L7878" s="27" t="n">
        <v>77280.28</v>
      </c>
    </row>
    <row r="7879">
      <c r="A7879" t="n">
        <v>7878</v>
      </c>
      <c r="B7879" s="27" t="n">
        <v>101.6</v>
      </c>
      <c r="C7879" s="27" t="n">
        <v>105.7429221962242</v>
      </c>
      <c r="D7879" s="27" t="n">
        <v>105.7429221962242</v>
      </c>
      <c r="E7879" s="27" t="n">
        <v>102.9365626876702</v>
      </c>
      <c r="F7879" s="27" t="n">
        <v>101.6</v>
      </c>
      <c r="G7879" s="27" t="n">
        <v>1200.95</v>
      </c>
      <c r="H7879" s="27" t="n">
        <v>128873.8428996304</v>
      </c>
      <c r="I7879" s="27" t="n">
        <v>36576</v>
      </c>
      <c r="J7879" s="27" t="n">
        <v>16591.28</v>
      </c>
      <c r="K7879" s="27" t="n">
        <v>0</v>
      </c>
      <c r="L7879" s="27" t="n">
        <v>81183.48</v>
      </c>
    </row>
    <row r="7880">
      <c r="A7880" t="n">
        <v>7879</v>
      </c>
      <c r="B7880" s="27" t="n">
        <v>87.682</v>
      </c>
      <c r="C7880" s="27" t="n">
        <v>91.25739078749338</v>
      </c>
      <c r="D7880" s="27" t="n">
        <v>91.25739078749338</v>
      </c>
      <c r="E7880" s="27" t="n">
        <v>88.83546938563286</v>
      </c>
      <c r="F7880" s="27" t="n">
        <v>87.682</v>
      </c>
      <c r="G7880" s="27" t="n">
        <v>1200.25</v>
      </c>
      <c r="H7880" s="27" t="n">
        <v>111014.8755393482</v>
      </c>
      <c r="I7880" s="27" t="n">
        <v>31565.52</v>
      </c>
      <c r="J7880" s="27" t="n">
        <v>14318.4706</v>
      </c>
      <c r="K7880" s="27" t="n">
        <v>0</v>
      </c>
      <c r="L7880" s="27" t="n">
        <v>70123.6795</v>
      </c>
    </row>
    <row r="7881">
      <c r="A7881" t="n">
        <v>7880</v>
      </c>
      <c r="B7881" s="27" t="n">
        <v>158.372</v>
      </c>
      <c r="C7881" s="27" t="n">
        <v>164.8299023037442</v>
      </c>
      <c r="D7881" s="27" t="n">
        <v>164.8299023037442</v>
      </c>
      <c r="E7881" s="27" t="n">
        <v>160.4554065548396</v>
      </c>
      <c r="F7881" s="27" t="n">
        <v>158.372</v>
      </c>
      <c r="G7881" s="27" t="n">
        <v>1206.6</v>
      </c>
      <c r="H7881" s="27" t="n">
        <v>200535.6370346708</v>
      </c>
      <c r="I7881" s="27" t="n">
        <v>57013.92000000001</v>
      </c>
      <c r="J7881" s="27" t="n">
        <v>25862.1476</v>
      </c>
      <c r="K7881" s="27" t="n">
        <v>0</v>
      </c>
      <c r="L7881" s="27" t="n">
        <v>125652.3448</v>
      </c>
    </row>
    <row r="7882">
      <c r="A7882" t="n">
        <v>7881</v>
      </c>
      <c r="B7882" s="27" t="n">
        <v>720.376</v>
      </c>
      <c r="C7882" s="27" t="n">
        <v>1594.276462805974</v>
      </c>
      <c r="D7882" s="27" t="n">
        <v>749.750623228614</v>
      </c>
      <c r="E7882" s="27" t="n">
        <v>1551.965234614674</v>
      </c>
      <c r="F7882" s="27" t="n">
        <v>720.376</v>
      </c>
      <c r="G7882" s="27" t="n">
        <v>1277.95</v>
      </c>
      <c r="H7882" s="27" t="n">
        <v>966909.6749775977</v>
      </c>
      <c r="I7882" s="27" t="n">
        <v>259335.36</v>
      </c>
      <c r="J7882" s="27" t="n">
        <v>117637.4008</v>
      </c>
      <c r="K7882" s="27" t="n">
        <v>0</v>
      </c>
      <c r="L7882" s="27" t="n">
        <v>520147.4908</v>
      </c>
    </row>
    <row r="7883">
      <c r="A7883" t="n">
        <v>7882</v>
      </c>
      <c r="B7883" s="27" t="n">
        <v>958.609</v>
      </c>
      <c r="C7883" s="27" t="n">
        <v>3420.935486459669</v>
      </c>
      <c r="D7883" s="27" t="n">
        <v>997.6980010196876</v>
      </c>
      <c r="E7883" s="27" t="n">
        <v>3330.145723597238</v>
      </c>
      <c r="F7883" s="27" t="n">
        <v>958.609</v>
      </c>
      <c r="G7883" s="27" t="n">
        <v>1149.9</v>
      </c>
      <c r="H7883" s="27" t="n">
        <v>1160765.953974464</v>
      </c>
      <c r="I7883" s="27" t="n">
        <v>345099.24</v>
      </c>
      <c r="J7883" s="27" t="n">
        <v>156540.8497</v>
      </c>
      <c r="K7883" s="27" t="n">
        <v>0</v>
      </c>
      <c r="L7883" s="27" t="n">
        <v>814913.5108999999</v>
      </c>
    </row>
    <row r="7884">
      <c r="A7884" t="n">
        <v>7883</v>
      </c>
      <c r="B7884" s="27" t="n">
        <v>1110.708</v>
      </c>
      <c r="C7884" s="27" t="n">
        <v>3674.555097774064</v>
      </c>
      <c r="D7884" s="27" t="n">
        <v>1155.99911049925</v>
      </c>
      <c r="E7884" s="27" t="n">
        <v>3577.034408689949</v>
      </c>
      <c r="F7884" s="27" t="n">
        <v>1110.708</v>
      </c>
      <c r="G7884" s="27" t="n">
        <v>1088.95</v>
      </c>
      <c r="H7884" s="27" t="n">
        <v>1275418.962196577</v>
      </c>
      <c r="I7884" s="27" t="n">
        <v>399854.88</v>
      </c>
      <c r="J7884" s="27" t="n">
        <v>181378.6164</v>
      </c>
      <c r="K7884" s="27" t="n">
        <v>0</v>
      </c>
      <c r="L7884" s="27" t="n">
        <v>1011910.5234</v>
      </c>
    </row>
    <row r="7885">
      <c r="A7885" t="n">
        <v>7884</v>
      </c>
      <c r="B7885" s="27" t="n">
        <v>1168.124</v>
      </c>
      <c r="C7885" s="27" t="n">
        <v>3410.669264170855</v>
      </c>
      <c r="D7885" s="27" t="n">
        <v>1215.756350861635</v>
      </c>
      <c r="E7885" s="27" t="n">
        <v>3320.151961251261</v>
      </c>
      <c r="F7885" s="27" t="n">
        <v>1168.124</v>
      </c>
      <c r="G7885" s="27" t="n">
        <v>1139</v>
      </c>
      <c r="H7885" s="27" t="n">
        <v>1408487.18048029</v>
      </c>
      <c r="I7885" s="27" t="n">
        <v>420524.64</v>
      </c>
      <c r="J7885" s="27" t="n">
        <v>190754.6492</v>
      </c>
      <c r="K7885" s="27" t="n">
        <v>0</v>
      </c>
      <c r="L7885" s="27" t="n">
        <v>1005754.764</v>
      </c>
    </row>
    <row r="7886">
      <c r="A7886" t="n">
        <v>7885</v>
      </c>
      <c r="B7886" s="27" t="n">
        <v>1171.326</v>
      </c>
      <c r="C7886" s="27" t="n">
        <v>3252.379603236019</v>
      </c>
      <c r="D7886" s="27" t="n">
        <v>1219.088918153686</v>
      </c>
      <c r="E7886" s="27" t="n">
        <v>3166.06322162486</v>
      </c>
      <c r="F7886" s="27" t="n">
        <v>1171.326</v>
      </c>
      <c r="G7886" s="27" t="n">
        <v>1016.65</v>
      </c>
      <c r="H7886" s="27" t="n">
        <v>1257019.824345449</v>
      </c>
      <c r="I7886" s="27" t="n">
        <v>421677.36</v>
      </c>
      <c r="J7886" s="27" t="n">
        <v>191277.5358</v>
      </c>
      <c r="K7886" s="27" t="n">
        <v>0</v>
      </c>
      <c r="L7886" s="27" t="n">
        <v>1151823.4221</v>
      </c>
    </row>
    <row r="7887">
      <c r="A7887" t="n">
        <v>7886</v>
      </c>
      <c r="B7887" s="27" t="n">
        <v>1171.349</v>
      </c>
      <c r="C7887" s="27" t="n">
        <v>2920.142835288394</v>
      </c>
      <c r="D7887" s="27" t="n">
        <v>1219.112856019931</v>
      </c>
      <c r="E7887" s="27" t="n">
        <v>2842.643836377241</v>
      </c>
      <c r="F7887" s="27" t="n">
        <v>1171.349</v>
      </c>
      <c r="G7887" s="27" t="n">
        <v>1019.35</v>
      </c>
      <c r="H7887" s="27" t="n">
        <v>1257070.470265689</v>
      </c>
      <c r="I7887" s="27" t="n">
        <v>421685.64</v>
      </c>
      <c r="J7887" s="27" t="n">
        <v>191281.2917</v>
      </c>
      <c r="K7887" s="27" t="n">
        <v>0</v>
      </c>
      <c r="L7887" s="27" t="n">
        <v>1148683.39685</v>
      </c>
    </row>
    <row r="7888">
      <c r="A7888" t="n">
        <v>7887</v>
      </c>
      <c r="B7888" s="27" t="n">
        <v>1266.465</v>
      </c>
      <c r="C7888" s="27" t="n">
        <v>2457.030467140663</v>
      </c>
      <c r="D7888" s="27" t="n">
        <v>1318.107381488593</v>
      </c>
      <c r="E7888" s="27" t="n">
        <v>2391.822218011028</v>
      </c>
      <c r="F7888" s="27" t="n">
        <v>1266.465</v>
      </c>
      <c r="G7888" s="27" t="n">
        <v>1027.1</v>
      </c>
      <c r="H7888" s="27" t="n">
        <v>1366695.673697923</v>
      </c>
      <c r="I7888" s="27" t="n">
        <v>455927.4</v>
      </c>
      <c r="J7888" s="27" t="n">
        <v>206813.7345</v>
      </c>
      <c r="K7888" s="27" t="n">
        <v>0</v>
      </c>
      <c r="L7888" s="27" t="n">
        <v>1232143.7985</v>
      </c>
    </row>
    <row r="7889">
      <c r="A7889" t="n">
        <v>7888</v>
      </c>
      <c r="B7889" s="27" t="n">
        <v>1231.431</v>
      </c>
      <c r="C7889" s="27" t="n">
        <v>1806.432567453288</v>
      </c>
      <c r="D7889" s="27" t="n">
        <v>1281.644807313174</v>
      </c>
      <c r="E7889" s="27" t="n">
        <v>1758.490831903113</v>
      </c>
      <c r="F7889" s="27" t="n">
        <v>1231.431</v>
      </c>
      <c r="G7889" s="27" t="n">
        <v>1032.35</v>
      </c>
      <c r="H7889" s="27" t="n">
        <v>1330805.748453458</v>
      </c>
      <c r="I7889" s="27" t="n">
        <v>443315.16</v>
      </c>
      <c r="J7889" s="27" t="n">
        <v>201092.6823</v>
      </c>
      <c r="K7889" s="27" t="n">
        <v>0</v>
      </c>
      <c r="L7889" s="27" t="n">
        <v>1191594.20715</v>
      </c>
    </row>
    <row r="7890">
      <c r="A7890" t="n">
        <v>7889</v>
      </c>
      <c r="B7890" s="27" t="n">
        <v>1227.897</v>
      </c>
      <c r="C7890" s="27" t="n">
        <v>598.2988658255613</v>
      </c>
      <c r="D7890" s="27" t="n">
        <v>598.2988658255613</v>
      </c>
      <c r="E7890" s="27" t="n">
        <v>582.4203400935897</v>
      </c>
      <c r="F7890" s="27" t="n">
        <v>582.4203400935897</v>
      </c>
      <c r="G7890" s="27" t="n">
        <v>1112.6</v>
      </c>
      <c r="H7890" s="27" t="n">
        <v>680588.4484917494</v>
      </c>
      <c r="I7890" s="27" t="n">
        <v>209671.3224336923</v>
      </c>
      <c r="J7890" s="27" t="n">
        <v>95109.24153728322</v>
      </c>
      <c r="K7890" s="27" t="n">
        <v>1183158.71760845</v>
      </c>
      <c r="L7890" s="27" t="n">
        <v>498925.5642000001</v>
      </c>
    </row>
    <row r="7891">
      <c r="A7891" t="n">
        <v>7890</v>
      </c>
      <c r="B7891" s="27" t="n">
        <v>1118.58</v>
      </c>
      <c r="C7891" s="27" t="n">
        <v>0</v>
      </c>
      <c r="D7891" s="27" t="n">
        <v>0</v>
      </c>
      <c r="E7891" s="27" t="n">
        <v>0</v>
      </c>
      <c r="F7891" s="27" t="n">
        <v>0</v>
      </c>
      <c r="G7891" s="27" t="n">
        <v>1461.55</v>
      </c>
      <c r="H7891" s="27" t="n">
        <v>0</v>
      </c>
      <c r="I7891" s="27" t="n">
        <v>0</v>
      </c>
      <c r="J7891" s="27" t="n">
        <v>0</v>
      </c>
      <c r="K7891" s="27" t="n">
        <v>2050357.14</v>
      </c>
      <c r="L7891" s="27" t="n">
        <v>0</v>
      </c>
    </row>
    <row r="7892">
      <c r="A7892" t="n">
        <v>7891</v>
      </c>
      <c r="B7892" s="27" t="n">
        <v>1358.4</v>
      </c>
      <c r="C7892" s="27" t="n">
        <v>1413.791195977863</v>
      </c>
      <c r="D7892" s="27" t="n">
        <v>1413.791195977863</v>
      </c>
      <c r="E7892" s="27" t="n">
        <v>1376.269948375307</v>
      </c>
      <c r="F7892" s="27" t="n">
        <v>1358.4</v>
      </c>
      <c r="G7892" s="27" t="n">
        <v>1650.9</v>
      </c>
      <c r="H7892" s="27" t="n">
        <v>2362643.233743984</v>
      </c>
      <c r="I7892" s="27" t="n">
        <v>489024.0000000001</v>
      </c>
      <c r="J7892" s="27" t="n">
        <v>221826.72</v>
      </c>
      <c r="K7892" s="27" t="n">
        <v>0</v>
      </c>
      <c r="L7892" s="27" t="n">
        <v>474217.4399999999</v>
      </c>
    </row>
    <row r="7893">
      <c r="A7893" t="n">
        <v>7892</v>
      </c>
      <c r="B7893" s="27" t="n">
        <v>1066.4</v>
      </c>
      <c r="C7893" s="27" t="n">
        <v>1109.884372343046</v>
      </c>
      <c r="D7893" s="27" t="n">
        <v>1109.884372343046</v>
      </c>
      <c r="E7893" s="27" t="n">
        <v>1080.428646162712</v>
      </c>
      <c r="F7893" s="27" t="n">
        <v>1066.4</v>
      </c>
      <c r="G7893" s="27" t="n">
        <v>1555.45</v>
      </c>
      <c r="H7893" s="27" t="n">
        <v>1748584.114316433</v>
      </c>
      <c r="I7893" s="27" t="n">
        <v>383904.0000000001</v>
      </c>
      <c r="J7893" s="27" t="n">
        <v>174143.12</v>
      </c>
      <c r="K7893" s="27" t="n">
        <v>0</v>
      </c>
      <c r="L7893" s="27" t="n">
        <v>474068.1199999999</v>
      </c>
    </row>
    <row r="7894">
      <c r="A7894" t="n">
        <v>7893</v>
      </c>
      <c r="B7894" s="27" t="n">
        <v>1076</v>
      </c>
      <c r="C7894" s="27" t="n">
        <v>1119.875829558437</v>
      </c>
      <c r="D7894" s="27" t="n">
        <v>1119.875829558437</v>
      </c>
      <c r="E7894" s="27" t="n">
        <v>1090.154935550523</v>
      </c>
      <c r="F7894" s="27" t="n">
        <v>1076</v>
      </c>
      <c r="G7894" s="27" t="n">
        <v>1500.25</v>
      </c>
      <c r="H7894" s="27" t="n">
        <v>1699007.583713236</v>
      </c>
      <c r="I7894" s="27" t="n">
        <v>387360</v>
      </c>
      <c r="J7894" s="27" t="n">
        <v>175710.8</v>
      </c>
      <c r="K7894" s="27" t="n">
        <v>0</v>
      </c>
      <c r="L7894" s="27" t="n">
        <v>537731</v>
      </c>
    </row>
    <row r="7895">
      <c r="A7895" t="n">
        <v>7894</v>
      </c>
      <c r="B7895" s="27" t="n">
        <v>1006.4</v>
      </c>
      <c r="C7895" s="27" t="n">
        <v>1047.43776474685</v>
      </c>
      <c r="D7895" s="27" t="n">
        <v>1047.43776474685</v>
      </c>
      <c r="E7895" s="27" t="n">
        <v>1019.639337488891</v>
      </c>
      <c r="F7895" s="27" t="n">
        <v>1006.4</v>
      </c>
      <c r="G7895" s="27" t="n">
        <v>1530.05</v>
      </c>
      <c r="H7895" s="27" t="n">
        <v>1620681.089427149</v>
      </c>
      <c r="I7895" s="27" t="n">
        <v>362304</v>
      </c>
      <c r="J7895" s="27" t="n">
        <v>164345.12</v>
      </c>
      <c r="K7895" s="27" t="n">
        <v>0</v>
      </c>
      <c r="L7895" s="27" t="n">
        <v>472957.6800000002</v>
      </c>
    </row>
    <row r="7896">
      <c r="A7896" t="n">
        <v>7895</v>
      </c>
      <c r="B7896" s="27" t="n">
        <v>1079.2</v>
      </c>
      <c r="C7896" s="27" t="n">
        <v>1123.206315296901</v>
      </c>
      <c r="D7896" s="27" t="n">
        <v>1123.206315296901</v>
      </c>
      <c r="E7896" s="27" t="n">
        <v>1093.397032013127</v>
      </c>
      <c r="F7896" s="27" t="n">
        <v>1079.2</v>
      </c>
      <c r="G7896" s="27" t="n">
        <v>1484.4</v>
      </c>
      <c r="H7896" s="27" t="n">
        <v>1688719.95400023</v>
      </c>
      <c r="I7896" s="27" t="n">
        <v>388512</v>
      </c>
      <c r="J7896" s="27" t="n">
        <v>176233.36</v>
      </c>
      <c r="K7896" s="27" t="n">
        <v>0</v>
      </c>
      <c r="L7896" s="27" t="n">
        <v>556435.5199999998</v>
      </c>
    </row>
    <row r="7897">
      <c r="A7897" t="n">
        <v>7896</v>
      </c>
      <c r="B7897" s="27" t="n">
        <v>1528</v>
      </c>
      <c r="C7897" s="27" t="n">
        <v>472.5105825909584</v>
      </c>
      <c r="D7897" s="27" t="n">
        <v>472.5105825909584</v>
      </c>
      <c r="E7897" s="27" t="n">
        <v>459.970409321623</v>
      </c>
      <c r="F7897" s="27" t="n">
        <v>459.970409321623</v>
      </c>
      <c r="G7897" s="27" t="n">
        <v>1394.35</v>
      </c>
      <c r="H7897" s="27" t="n">
        <v>679048.5913753358</v>
      </c>
      <c r="I7897" s="27" t="n">
        <v>165589.3473557843</v>
      </c>
      <c r="J7897" s="27" t="n">
        <v>75113.16784222105</v>
      </c>
      <c r="K7897" s="27" t="n">
        <v>1957698.239713465</v>
      </c>
      <c r="L7897" s="27" t="n">
        <v>57757.2066</v>
      </c>
    </row>
    <row r="7898">
      <c r="A7898" t="n">
        <v>7897</v>
      </c>
      <c r="B7898" s="27" t="n">
        <v>1220.8</v>
      </c>
      <c r="C7898" s="27" t="n">
        <v>0</v>
      </c>
      <c r="D7898" s="27" t="n">
        <v>0</v>
      </c>
      <c r="E7898" s="27" t="n">
        <v>0</v>
      </c>
      <c r="F7898" s="27" t="n">
        <v>0</v>
      </c>
      <c r="G7898" s="27" t="n">
        <v>1538.85</v>
      </c>
      <c r="H7898" s="27" t="n">
        <v>0</v>
      </c>
      <c r="I7898" s="27" t="n">
        <v>0</v>
      </c>
      <c r="J7898" s="27" t="n">
        <v>0</v>
      </c>
      <c r="K7898" s="27" t="n">
        <v>1452752</v>
      </c>
      <c r="L7898" s="27" t="n">
        <v>0</v>
      </c>
    </row>
    <row r="7899">
      <c r="A7899" t="n">
        <v>7898</v>
      </c>
      <c r="B7899" s="27" t="n">
        <v>923.2</v>
      </c>
      <c r="C7899" s="27" t="n">
        <v>0</v>
      </c>
      <c r="D7899" s="27" t="n">
        <v>0</v>
      </c>
      <c r="E7899" s="27" t="n">
        <v>0</v>
      </c>
      <c r="F7899" s="27" t="n">
        <v>0</v>
      </c>
      <c r="G7899" s="27" t="n">
        <v>1367.35</v>
      </c>
      <c r="H7899" s="27" t="n">
        <v>0</v>
      </c>
      <c r="I7899" s="27" t="n">
        <v>0</v>
      </c>
      <c r="J7899" s="27" t="n">
        <v>0</v>
      </c>
      <c r="K7899" s="27" t="n">
        <v>1098608</v>
      </c>
      <c r="L7899" s="27" t="n">
        <v>0</v>
      </c>
    </row>
    <row r="7900">
      <c r="A7900" t="n">
        <v>7899</v>
      </c>
      <c r="B7900" s="27" t="n">
        <v>1218.4</v>
      </c>
      <c r="C7900" s="27" t="n">
        <v>0</v>
      </c>
      <c r="D7900" s="27" t="n">
        <v>0</v>
      </c>
      <c r="E7900" s="27" t="n">
        <v>0</v>
      </c>
      <c r="F7900" s="27" t="n">
        <v>0</v>
      </c>
      <c r="G7900" s="27" t="n">
        <v>1468.2</v>
      </c>
      <c r="H7900" s="27" t="n">
        <v>0</v>
      </c>
      <c r="I7900" s="27" t="n">
        <v>0</v>
      </c>
      <c r="J7900" s="27" t="n">
        <v>0</v>
      </c>
      <c r="K7900" s="27" t="n">
        <v>1449896</v>
      </c>
      <c r="L7900" s="27" t="n">
        <v>0</v>
      </c>
    </row>
    <row r="7901">
      <c r="A7901" t="n">
        <v>7900</v>
      </c>
      <c r="B7901" s="27" t="n">
        <v>1200.8</v>
      </c>
      <c r="C7901" s="27" t="n">
        <v>0</v>
      </c>
      <c r="D7901" s="27" t="n">
        <v>0</v>
      </c>
      <c r="E7901" s="27" t="n">
        <v>0</v>
      </c>
      <c r="F7901" s="27" t="n">
        <v>0</v>
      </c>
      <c r="G7901" s="27" t="n">
        <v>1340.45</v>
      </c>
      <c r="H7901" s="27" t="n">
        <v>0</v>
      </c>
      <c r="I7901" s="27" t="n">
        <v>0</v>
      </c>
      <c r="J7901" s="27" t="n">
        <v>0</v>
      </c>
      <c r="K7901" s="27" t="n">
        <v>1428952</v>
      </c>
      <c r="L7901" s="27" t="n">
        <v>0</v>
      </c>
    </row>
    <row r="7902">
      <c r="A7902" t="n">
        <v>7901</v>
      </c>
      <c r="B7902" s="27" t="n">
        <v>896</v>
      </c>
      <c r="C7902" s="27" t="n">
        <v>0</v>
      </c>
      <c r="D7902" s="27" t="n">
        <v>0</v>
      </c>
      <c r="E7902" s="27" t="n">
        <v>0</v>
      </c>
      <c r="F7902" s="27" t="n">
        <v>0</v>
      </c>
      <c r="G7902" s="27" t="n">
        <v>1087</v>
      </c>
      <c r="H7902" s="27" t="n">
        <v>0</v>
      </c>
      <c r="I7902" s="27" t="n">
        <v>0</v>
      </c>
      <c r="J7902" s="27" t="n">
        <v>0</v>
      </c>
      <c r="K7902" s="27" t="n">
        <v>1066240</v>
      </c>
      <c r="L7902" s="27" t="n">
        <v>0</v>
      </c>
    </row>
    <row r="7903">
      <c r="A7903" t="n">
        <v>7902</v>
      </c>
      <c r="B7903" s="27" t="n">
        <v>1284</v>
      </c>
      <c r="C7903" s="27" t="n">
        <v>0</v>
      </c>
      <c r="D7903" s="27" t="n">
        <v>0</v>
      </c>
      <c r="E7903" s="27" t="n">
        <v>0</v>
      </c>
      <c r="F7903" s="27" t="n">
        <v>0</v>
      </c>
      <c r="G7903" s="27" t="n">
        <v>1400.15</v>
      </c>
      <c r="H7903" s="27" t="n">
        <v>0</v>
      </c>
      <c r="I7903" s="27" t="n">
        <v>0</v>
      </c>
      <c r="J7903" s="27" t="n">
        <v>0</v>
      </c>
      <c r="K7903" s="27" t="n">
        <v>1527960</v>
      </c>
      <c r="L7903" s="27" t="n">
        <v>0</v>
      </c>
    </row>
    <row r="7904">
      <c r="A7904" t="n">
        <v>7903</v>
      </c>
      <c r="B7904" s="27" t="n">
        <v>1092.491</v>
      </c>
      <c r="C7904" s="27" t="n">
        <v>1137.039279656251</v>
      </c>
      <c r="D7904" s="27" t="n">
        <v>1137.039279656251</v>
      </c>
      <c r="E7904" s="27" t="n">
        <v>1106.862877039523</v>
      </c>
      <c r="F7904" s="27" t="n">
        <v>1092.491</v>
      </c>
      <c r="G7904" s="27" t="n">
        <v>1527.55</v>
      </c>
      <c r="H7904" s="27" t="n">
        <v>1756335.791303745</v>
      </c>
      <c r="I7904" s="27" t="n">
        <v>393296.76</v>
      </c>
      <c r="J7904" s="27" t="n">
        <v>178403.7803</v>
      </c>
      <c r="K7904" s="27" t="n">
        <v>0</v>
      </c>
      <c r="L7904" s="27" t="n">
        <v>516147.37295</v>
      </c>
    </row>
    <row r="7905">
      <c r="A7905" t="n">
        <v>7904</v>
      </c>
      <c r="B7905" s="27" t="n">
        <v>1306.162</v>
      </c>
      <c r="C7905" s="27" t="n">
        <v>1359.423097851029</v>
      </c>
      <c r="D7905" s="27" t="n">
        <v>1359.423097851029</v>
      </c>
      <c r="E7905" s="27" t="n">
        <v>1323.34474993359</v>
      </c>
      <c r="F7905" s="27" t="n">
        <v>1306.162</v>
      </c>
      <c r="G7905" s="27" t="n">
        <v>1593.45</v>
      </c>
      <c r="H7905" s="27" t="n">
        <v>2186889.895790108</v>
      </c>
      <c r="I7905" s="27" t="n">
        <v>470218.32</v>
      </c>
      <c r="J7905" s="27" t="n">
        <v>213296.2546</v>
      </c>
      <c r="K7905" s="27" t="n">
        <v>0</v>
      </c>
      <c r="L7905" s="27" t="n">
        <v>531020.1610999999</v>
      </c>
    </row>
    <row r="7906">
      <c r="A7906" t="n">
        <v>7905</v>
      </c>
      <c r="B7906" s="27" t="n">
        <v>1409.71</v>
      </c>
      <c r="C7906" s="27" t="n">
        <v>1467.193453240543</v>
      </c>
      <c r="D7906" s="27" t="n">
        <v>1467.193453240543</v>
      </c>
      <c r="E7906" s="27" t="n">
        <v>1428.25493884287</v>
      </c>
      <c r="F7906" s="27" t="n">
        <v>1409.71</v>
      </c>
      <c r="G7906" s="27" t="n">
        <v>1836.35</v>
      </c>
      <c r="H7906" s="27" t="n">
        <v>2725969.847984976</v>
      </c>
      <c r="I7906" s="27" t="n">
        <v>507495.6</v>
      </c>
      <c r="J7906" s="27" t="n">
        <v>230205.643</v>
      </c>
      <c r="K7906" s="27" t="n">
        <v>0</v>
      </c>
      <c r="L7906" s="27" t="n">
        <v>230699.0415000003</v>
      </c>
    </row>
    <row r="7907">
      <c r="A7907" t="n">
        <v>7906</v>
      </c>
      <c r="B7907" s="27" t="n">
        <v>984.961</v>
      </c>
      <c r="C7907" s="27" t="n">
        <v>1025.124551075937</v>
      </c>
      <c r="D7907" s="27" t="n">
        <v>1025.124551075937</v>
      </c>
      <c r="E7907" s="27" t="n">
        <v>997.91830434459</v>
      </c>
      <c r="F7907" s="27" t="n">
        <v>984.961</v>
      </c>
      <c r="G7907" s="27" t="n">
        <v>1763</v>
      </c>
      <c r="H7907" s="27" t="n">
        <v>1829132.080407576</v>
      </c>
      <c r="I7907" s="27" t="n">
        <v>354585.96</v>
      </c>
      <c r="J7907" s="27" t="n">
        <v>160844.1313</v>
      </c>
      <c r="K7907" s="27" t="n">
        <v>0</v>
      </c>
      <c r="L7907" s="27" t="n">
        <v>233435.757</v>
      </c>
    </row>
    <row r="7908">
      <c r="A7908" t="n">
        <v>7907</v>
      </c>
      <c r="B7908" s="27" t="n">
        <v>1372.328</v>
      </c>
      <c r="C7908" s="27" t="n">
        <v>1428.287135154527</v>
      </c>
      <c r="D7908" s="27" t="n">
        <v>1428.287135154527</v>
      </c>
      <c r="E7908" s="27" t="n">
        <v>1390.38117322879</v>
      </c>
      <c r="F7908" s="27" t="n">
        <v>1372.328</v>
      </c>
      <c r="G7908" s="27" t="n">
        <v>1558.65</v>
      </c>
      <c r="H7908" s="27" t="n">
        <v>2263737.377273292</v>
      </c>
      <c r="I7908" s="27" t="n">
        <v>494038.08</v>
      </c>
      <c r="J7908" s="27" t="n">
        <v>224101.1624</v>
      </c>
      <c r="K7908" s="27" t="n">
        <v>0</v>
      </c>
      <c r="L7908" s="27" t="n">
        <v>605676.9627999999</v>
      </c>
    </row>
    <row r="7909">
      <c r="A7909" t="n">
        <v>7908</v>
      </c>
      <c r="B7909" s="27" t="n">
        <v>1453.632</v>
      </c>
      <c r="C7909" s="27" t="n">
        <v>1512.906451554545</v>
      </c>
      <c r="D7909" s="27" t="n">
        <v>1512.906451554545</v>
      </c>
      <c r="E7909" s="27" t="n">
        <v>1472.754739102396</v>
      </c>
      <c r="F7909" s="27" t="n">
        <v>1453.632</v>
      </c>
      <c r="G7909" s="27" t="n">
        <v>1496.9</v>
      </c>
      <c r="H7909" s="27" t="n">
        <v>2301081.690681301</v>
      </c>
      <c r="I7909" s="27" t="n">
        <v>523307.52</v>
      </c>
      <c r="J7909" s="27" t="n">
        <v>237378.1056</v>
      </c>
      <c r="K7909" s="27" t="n">
        <v>0</v>
      </c>
      <c r="L7909" s="27" t="n">
        <v>731322.2591999997</v>
      </c>
    </row>
    <row r="7910">
      <c r="A7910" t="n">
        <v>7909</v>
      </c>
      <c r="B7910" s="27" t="n">
        <v>1182.818</v>
      </c>
      <c r="C7910" s="27" t="n">
        <v>1231.049525061944</v>
      </c>
      <c r="D7910" s="27" t="n">
        <v>1231.049525061944</v>
      </c>
      <c r="E7910" s="27" t="n">
        <v>1198.378141782527</v>
      </c>
      <c r="F7910" s="27" t="n">
        <v>1182.818</v>
      </c>
      <c r="G7910" s="27" t="n">
        <v>1381.65</v>
      </c>
      <c r="H7910" s="27" t="n">
        <v>1720155.532340957</v>
      </c>
      <c r="I7910" s="27" t="n">
        <v>425814.48</v>
      </c>
      <c r="J7910" s="27" t="n">
        <v>193154.1794</v>
      </c>
      <c r="K7910" s="27" t="n">
        <v>0</v>
      </c>
      <c r="L7910" s="27" t="n">
        <v>731395.5103</v>
      </c>
    </row>
    <row r="7911">
      <c r="A7911" t="n">
        <v>7910</v>
      </c>
      <c r="B7911" s="27" t="n">
        <v>1278.412</v>
      </c>
      <c r="C7911" s="27" t="n">
        <v>1330.541541837789</v>
      </c>
      <c r="D7911" s="27" t="n">
        <v>1330.541541837789</v>
      </c>
      <c r="E7911" s="27" t="n">
        <v>1295.229694671948</v>
      </c>
      <c r="F7911" s="27" t="n">
        <v>1278.412</v>
      </c>
      <c r="G7911" s="27" t="n">
        <v>1474.3</v>
      </c>
      <c r="H7911" s="27" t="n">
        <v>1983897.950805763</v>
      </c>
      <c r="I7911" s="27" t="n">
        <v>460228.32</v>
      </c>
      <c r="J7911" s="27" t="n">
        <v>208764.6796</v>
      </c>
      <c r="K7911" s="27" t="n">
        <v>0</v>
      </c>
      <c r="L7911" s="27" t="n">
        <v>672061.1884000001</v>
      </c>
    </row>
    <row r="7912">
      <c r="A7912" t="n">
        <v>7911</v>
      </c>
      <c r="B7912" s="27" t="n">
        <v>1247.998</v>
      </c>
      <c r="C7912" s="27" t="n">
        <v>1298.887356447277</v>
      </c>
      <c r="D7912" s="27" t="n">
        <v>1298.887356447277</v>
      </c>
      <c r="E7912" s="27" t="n">
        <v>1264.415594105188</v>
      </c>
      <c r="F7912" s="27" t="n">
        <v>1247.998</v>
      </c>
      <c r="G7912" s="27" t="n">
        <v>1638.85</v>
      </c>
      <c r="H7912" s="27" t="n">
        <v>2153163.330906313</v>
      </c>
      <c r="I7912" s="27" t="n">
        <v>449279.28</v>
      </c>
      <c r="J7912" s="27" t="n">
        <v>203798.0734</v>
      </c>
      <c r="K7912" s="27" t="n">
        <v>0</v>
      </c>
      <c r="L7912" s="27" t="n">
        <v>450714.4776999999</v>
      </c>
    </row>
    <row r="7913">
      <c r="A7913" t="n">
        <v>7912</v>
      </c>
      <c r="B7913" s="27" t="n">
        <v>1086.354</v>
      </c>
      <c r="C7913" s="27" t="n">
        <v>412.5753693969234</v>
      </c>
      <c r="D7913" s="27" t="n">
        <v>412.5753693969234</v>
      </c>
      <c r="E7913" s="27" t="n">
        <v>401.6258440116342</v>
      </c>
      <c r="F7913" s="27" t="n">
        <v>401.6258440116342</v>
      </c>
      <c r="G7913" s="27" t="n">
        <v>1764.35</v>
      </c>
      <c r="H7913" s="27" t="n">
        <v>745565.3692137556</v>
      </c>
      <c r="I7913" s="27" t="n">
        <v>144585.3038441883</v>
      </c>
      <c r="J7913" s="27" t="n">
        <v>65585.50032709987</v>
      </c>
      <c r="K7913" s="27" t="n">
        <v>1255106.709926674</v>
      </c>
      <c r="L7913" s="27" t="n">
        <v>91362.68325000012</v>
      </c>
    </row>
    <row r="7914">
      <c r="A7914" t="n">
        <v>7913</v>
      </c>
      <c r="B7914" s="27" t="n">
        <v>1467.39</v>
      </c>
      <c r="C7914" s="27" t="n">
        <v>422.0610090907855</v>
      </c>
      <c r="D7914" s="27" t="n">
        <v>422.0610090907855</v>
      </c>
      <c r="E7914" s="27" t="n">
        <v>410.8597399991876</v>
      </c>
      <c r="F7914" s="27" t="n">
        <v>410.8597399991876</v>
      </c>
      <c r="G7914" s="27" t="n">
        <v>1896.65</v>
      </c>
      <c r="H7914" s="27" t="n">
        <v>819660.8549244582</v>
      </c>
      <c r="I7914" s="27" t="n">
        <v>147909.5063997075</v>
      </c>
      <c r="J7914" s="27" t="n">
        <v>67093.39554186734</v>
      </c>
      <c r="K7914" s="27" t="n">
        <v>1936619.966581489</v>
      </c>
      <c r="L7914" s="27" t="n">
        <v>40990.67699999991</v>
      </c>
    </row>
    <row r="7915">
      <c r="A7915" t="n">
        <v>7914</v>
      </c>
      <c r="B7915" s="27" t="n">
        <v>1410.488</v>
      </c>
      <c r="C7915" s="27" t="n">
        <v>1139.451800263051</v>
      </c>
      <c r="D7915" s="27" t="n">
        <v>1139.451800263051</v>
      </c>
      <c r="E7915" s="27" t="n">
        <v>1109.211370664621</v>
      </c>
      <c r="F7915" s="27" t="n">
        <v>1109.211370664621</v>
      </c>
      <c r="G7915" s="27" t="n">
        <v>1912.9</v>
      </c>
      <c r="H7915" s="27" t="n">
        <v>2231863.785052516</v>
      </c>
      <c r="I7915" s="27" t="n">
        <v>399316.0934392637</v>
      </c>
      <c r="J7915" s="27" t="n">
        <v>181134.2168295327</v>
      </c>
      <c r="K7915" s="27" t="n">
        <v>552240.0615717489</v>
      </c>
      <c r="L7915" s="27" t="n">
        <v>57995.36079999991</v>
      </c>
    </row>
    <row r="7916">
      <c r="A7916" t="n">
        <v>7915</v>
      </c>
      <c r="B7916" s="27" t="n">
        <v>1142.4</v>
      </c>
      <c r="C7916" s="27" t="n">
        <v>1188.98340863156</v>
      </c>
      <c r="D7916" s="27" t="n">
        <v>1188.98340863156</v>
      </c>
      <c r="E7916" s="27" t="n">
        <v>1157.428437149552</v>
      </c>
      <c r="F7916" s="27" t="n">
        <v>1142.4</v>
      </c>
      <c r="G7916" s="27" t="n">
        <v>1913.15</v>
      </c>
      <c r="H7916" s="27" t="n">
        <v>2301255.804380075</v>
      </c>
      <c r="I7916" s="27" t="n">
        <v>411264.0000000001</v>
      </c>
      <c r="J7916" s="27" t="n">
        <v>186553.92</v>
      </c>
      <c r="K7916" s="27" t="n">
        <v>0</v>
      </c>
      <c r="L7916" s="27" t="n">
        <v>99217.43999999994</v>
      </c>
    </row>
    <row r="7917">
      <c r="A7917" t="n">
        <v>7916</v>
      </c>
      <c r="B7917" s="27" t="n">
        <v>984.8</v>
      </c>
      <c r="C7917" s="27" t="n">
        <v>1024.95698601222</v>
      </c>
      <c r="D7917" s="27" t="n">
        <v>1024.95698601222</v>
      </c>
      <c r="E7917" s="27" t="n">
        <v>997.7551863663152</v>
      </c>
      <c r="F7917" s="27" t="n">
        <v>984.8</v>
      </c>
      <c r="G7917" s="27" t="n">
        <v>1860.9</v>
      </c>
      <c r="H7917" s="27" t="n">
        <v>1929538.4934755</v>
      </c>
      <c r="I7917" s="27" t="n">
        <v>354528</v>
      </c>
      <c r="J7917" s="27" t="n">
        <v>160817.84</v>
      </c>
      <c r="K7917" s="27" t="n">
        <v>0</v>
      </c>
      <c r="L7917" s="27" t="n">
        <v>136985.6799999999</v>
      </c>
    </row>
    <row r="7918">
      <c r="A7918" t="n">
        <v>7917</v>
      </c>
      <c r="B7918" s="27" t="n">
        <v>1211.2</v>
      </c>
      <c r="C7918" s="27" t="n">
        <v>1260.588852008531</v>
      </c>
      <c r="D7918" s="27" t="n">
        <v>1260.588852008531</v>
      </c>
      <c r="E7918" s="27" t="n">
        <v>1227.133511095533</v>
      </c>
      <c r="F7918" s="27" t="n">
        <v>1211.2</v>
      </c>
      <c r="G7918" s="27" t="n">
        <v>1828.6</v>
      </c>
      <c r="H7918" s="27" t="n">
        <v>2325196.226144813</v>
      </c>
      <c r="I7918" s="27" t="n">
        <v>436032</v>
      </c>
      <c r="J7918" s="27" t="n">
        <v>197788.96</v>
      </c>
      <c r="K7918" s="27" t="n">
        <v>0</v>
      </c>
      <c r="L7918" s="27" t="n">
        <v>207599.6800000002</v>
      </c>
    </row>
    <row r="7919">
      <c r="A7919" t="n">
        <v>7918</v>
      </c>
      <c r="B7919" s="27" t="n">
        <v>1125.6</v>
      </c>
      <c r="C7919" s="27" t="n">
        <v>1171.498358504625</v>
      </c>
      <c r="D7919" s="27" t="n">
        <v>1171.498358504625</v>
      </c>
      <c r="E7919" s="27" t="n">
        <v>1140.407430720882</v>
      </c>
      <c r="F7919" s="27" t="n">
        <v>1125.6</v>
      </c>
      <c r="G7919" s="27" t="n">
        <v>1837.85</v>
      </c>
      <c r="H7919" s="27" t="n">
        <v>2169054.367928025</v>
      </c>
      <c r="I7919" s="27" t="n">
        <v>405215.9999999999</v>
      </c>
      <c r="J7919" s="27" t="n">
        <v>183810.48</v>
      </c>
      <c r="K7919" s="27" t="n">
        <v>0</v>
      </c>
      <c r="L7919" s="27" t="n">
        <v>182516.0400000003</v>
      </c>
    </row>
    <row r="7920">
      <c r="A7920" t="n">
        <v>7919</v>
      </c>
      <c r="B7920" s="27" t="n">
        <v>1388.8</v>
      </c>
      <c r="C7920" s="27" t="n">
        <v>1445.430810493269</v>
      </c>
      <c r="D7920" s="27" t="n">
        <v>1445.430810493269</v>
      </c>
      <c r="E7920" s="27" t="n">
        <v>1407.069864770043</v>
      </c>
      <c r="F7920" s="27" t="n">
        <v>1388.8</v>
      </c>
      <c r="G7920" s="27" t="n">
        <v>1821.1</v>
      </c>
      <c r="H7920" s="27" t="n">
        <v>2660793.376476557</v>
      </c>
      <c r="I7920" s="27" t="n">
        <v>499968</v>
      </c>
      <c r="J7920" s="27" t="n">
        <v>226791.04</v>
      </c>
      <c r="K7920" s="27" t="n">
        <v>0</v>
      </c>
      <c r="L7920" s="27" t="n">
        <v>248456.3200000003</v>
      </c>
    </row>
    <row r="7921">
      <c r="A7921" t="n">
        <v>7920</v>
      </c>
      <c r="B7921" s="27" t="n">
        <v>985.6</v>
      </c>
      <c r="C7921" s="27" t="n">
        <v>1025.789607446836</v>
      </c>
      <c r="D7921" s="27" t="n">
        <v>1025.789607446836</v>
      </c>
      <c r="E7921" s="27" t="n">
        <v>998.5657104819661</v>
      </c>
      <c r="F7921" s="27" t="n">
        <v>985.6</v>
      </c>
      <c r="G7921" s="27" t="n">
        <v>1803.15</v>
      </c>
      <c r="H7921" s="27" t="n">
        <v>1872232.412014355</v>
      </c>
      <c r="I7921" s="27" t="n">
        <v>354816</v>
      </c>
      <c r="J7921" s="27" t="n">
        <v>160948.48</v>
      </c>
      <c r="K7921" s="27" t="n">
        <v>0</v>
      </c>
      <c r="L7921" s="27" t="n">
        <v>194015.3599999999</v>
      </c>
    </row>
    <row r="7922">
      <c r="A7922" t="n">
        <v>7921</v>
      </c>
      <c r="B7922" s="27" t="n">
        <v>1293.6</v>
      </c>
      <c r="C7922" s="27" t="n">
        <v>0</v>
      </c>
      <c r="D7922" s="27" t="n">
        <v>0</v>
      </c>
      <c r="E7922" s="27" t="n">
        <v>0</v>
      </c>
      <c r="F7922" s="27" t="n">
        <v>0</v>
      </c>
      <c r="G7922" s="27" t="n">
        <v>1768.25</v>
      </c>
      <c r="H7922" s="27" t="n">
        <v>0</v>
      </c>
      <c r="I7922" s="27" t="n">
        <v>0</v>
      </c>
      <c r="J7922" s="27" t="n">
        <v>0</v>
      </c>
      <c r="K7922" s="27" t="n">
        <v>1539384</v>
      </c>
      <c r="L7922" s="27" t="n">
        <v>0</v>
      </c>
    </row>
    <row r="7923">
      <c r="A7923" t="n">
        <v>7922</v>
      </c>
      <c r="B7923" s="27" t="n">
        <v>1131.2</v>
      </c>
      <c r="C7923" s="27" t="n">
        <v>0</v>
      </c>
      <c r="D7923" s="27" t="n">
        <v>0</v>
      </c>
      <c r="E7923" s="27" t="n">
        <v>0</v>
      </c>
      <c r="F7923" s="27" t="n">
        <v>0</v>
      </c>
      <c r="G7923" s="27" t="n">
        <v>1658.35</v>
      </c>
      <c r="H7923" s="27" t="n">
        <v>0</v>
      </c>
      <c r="I7923" s="27" t="n">
        <v>0</v>
      </c>
      <c r="J7923" s="27" t="n">
        <v>0</v>
      </c>
      <c r="K7923" s="27" t="n">
        <v>1346128</v>
      </c>
      <c r="L7923" s="27" t="n">
        <v>0</v>
      </c>
    </row>
    <row r="7924">
      <c r="A7924" t="n">
        <v>7923</v>
      </c>
      <c r="B7924" s="27" t="n">
        <v>1264.8</v>
      </c>
      <c r="C7924" s="27" t="n">
        <v>0</v>
      </c>
      <c r="D7924" s="27" t="n">
        <v>0</v>
      </c>
      <c r="E7924" s="27" t="n">
        <v>0</v>
      </c>
      <c r="F7924" s="27" t="n">
        <v>0</v>
      </c>
      <c r="G7924" s="27" t="n">
        <v>1575.3</v>
      </c>
      <c r="H7924" s="27" t="n">
        <v>0</v>
      </c>
      <c r="I7924" s="27" t="n">
        <v>0</v>
      </c>
      <c r="J7924" s="27" t="n">
        <v>0</v>
      </c>
      <c r="K7924" s="27" t="n">
        <v>1505112</v>
      </c>
      <c r="L7924" s="27" t="n">
        <v>0</v>
      </c>
    </row>
    <row r="7925">
      <c r="A7925" t="n">
        <v>7924</v>
      </c>
      <c r="B7925" s="27" t="n">
        <v>774.4</v>
      </c>
      <c r="C7925" s="27" t="n">
        <v>0</v>
      </c>
      <c r="D7925" s="27" t="n">
        <v>0</v>
      </c>
      <c r="E7925" s="27" t="n">
        <v>0</v>
      </c>
      <c r="F7925" s="27" t="n">
        <v>0</v>
      </c>
      <c r="G7925" s="27" t="n">
        <v>1601.75</v>
      </c>
      <c r="H7925" s="27" t="n">
        <v>0</v>
      </c>
      <c r="I7925" s="27" t="n">
        <v>0</v>
      </c>
      <c r="J7925" s="27" t="n">
        <v>0</v>
      </c>
      <c r="K7925" s="27" t="n">
        <v>921536</v>
      </c>
      <c r="L7925" s="27" t="n">
        <v>0</v>
      </c>
    </row>
    <row r="7926">
      <c r="A7926" t="n">
        <v>7925</v>
      </c>
      <c r="B7926" s="27" t="n">
        <v>1108.8</v>
      </c>
      <c r="C7926" s="27" t="n">
        <v>0</v>
      </c>
      <c r="D7926" s="27" t="n">
        <v>0</v>
      </c>
      <c r="E7926" s="27" t="n">
        <v>0</v>
      </c>
      <c r="F7926" s="27" t="n">
        <v>0</v>
      </c>
      <c r="G7926" s="27" t="n">
        <v>1740.85</v>
      </c>
      <c r="H7926" s="27" t="n">
        <v>0</v>
      </c>
      <c r="I7926" s="27" t="n">
        <v>0</v>
      </c>
      <c r="J7926" s="27" t="n">
        <v>0</v>
      </c>
      <c r="K7926" s="27" t="n">
        <v>1319472</v>
      </c>
      <c r="L7926" s="27" t="n">
        <v>0</v>
      </c>
    </row>
    <row r="7927">
      <c r="A7927" t="n">
        <v>7926</v>
      </c>
      <c r="B7927" s="27" t="n">
        <v>734.4</v>
      </c>
      <c r="C7927" s="27" t="n">
        <v>0</v>
      </c>
      <c r="D7927" s="27" t="n">
        <v>0</v>
      </c>
      <c r="E7927" s="27" t="n">
        <v>0</v>
      </c>
      <c r="F7927" s="27" t="n">
        <v>0</v>
      </c>
      <c r="G7927" s="27" t="n">
        <v>1678.35</v>
      </c>
      <c r="H7927" s="27" t="n">
        <v>0</v>
      </c>
      <c r="I7927" s="27" t="n">
        <v>0</v>
      </c>
      <c r="J7927" s="27" t="n">
        <v>0</v>
      </c>
      <c r="K7927" s="27" t="n">
        <v>873936</v>
      </c>
      <c r="L7927" s="27" t="n">
        <v>0</v>
      </c>
    </row>
    <row r="7928">
      <c r="A7928" t="n">
        <v>7927</v>
      </c>
      <c r="B7928" s="27" t="n">
        <v>812.644</v>
      </c>
      <c r="C7928" s="27" t="n">
        <v>845.7810163900433</v>
      </c>
      <c r="D7928" s="27" t="n">
        <v>845.7810163900433</v>
      </c>
      <c r="E7928" s="27" t="n">
        <v>823.3344492988098</v>
      </c>
      <c r="F7928" s="27" t="n">
        <v>812.644</v>
      </c>
      <c r="G7928" s="27" t="n">
        <v>1762.45</v>
      </c>
      <c r="H7928" s="27" t="n">
        <v>1500830.059725816</v>
      </c>
      <c r="I7928" s="27" t="n">
        <v>292551.84</v>
      </c>
      <c r="J7928" s="27" t="n">
        <v>132704.7652</v>
      </c>
      <c r="K7928" s="27" t="n">
        <v>0</v>
      </c>
      <c r="L7928" s="27" t="n">
        <v>193043.5822000001</v>
      </c>
    </row>
    <row r="7929">
      <c r="A7929" t="n">
        <v>7928</v>
      </c>
      <c r="B7929" s="27" t="n">
        <v>1161.248</v>
      </c>
      <c r="C7929" s="27" t="n">
        <v>1208.599969631111</v>
      </c>
      <c r="D7929" s="27" t="n">
        <v>1208.599969631111</v>
      </c>
      <c r="E7929" s="27" t="n">
        <v>1176.524385314288</v>
      </c>
      <c r="F7929" s="27" t="n">
        <v>1161.248</v>
      </c>
      <c r="G7929" s="27" t="n">
        <v>1635</v>
      </c>
      <c r="H7929" s="27" t="n">
        <v>1988358.039956822</v>
      </c>
      <c r="I7929" s="27" t="n">
        <v>418049.28</v>
      </c>
      <c r="J7929" s="27" t="n">
        <v>189631.7984</v>
      </c>
      <c r="K7929" s="27" t="n">
        <v>0</v>
      </c>
      <c r="L7929" s="27" t="n">
        <v>423855.52</v>
      </c>
    </row>
    <row r="7930">
      <c r="A7930" t="n">
        <v>7929</v>
      </c>
      <c r="B7930" s="27" t="n">
        <v>1243.412</v>
      </c>
      <c r="C7930" s="27" t="n">
        <v>1294.114354073341</v>
      </c>
      <c r="D7930" s="27" t="n">
        <v>1294.114354073341</v>
      </c>
      <c r="E7930" s="27" t="n">
        <v>1259.769264612218</v>
      </c>
      <c r="F7930" s="27" t="n">
        <v>1243.412</v>
      </c>
      <c r="G7930" s="27" t="n">
        <v>1766.35</v>
      </c>
      <c r="H7930" s="27" t="n">
        <v>2302209.498118496</v>
      </c>
      <c r="I7930" s="27" t="n">
        <v>447628.32</v>
      </c>
      <c r="J7930" s="27" t="n">
        <v>203049.1796</v>
      </c>
      <c r="K7930" s="27" t="n">
        <v>0</v>
      </c>
      <c r="L7930" s="27" t="n">
        <v>290523.2138</v>
      </c>
    </row>
    <row r="7931">
      <c r="A7931" t="n">
        <v>7930</v>
      </c>
      <c r="B7931" s="27" t="n">
        <v>1326.775</v>
      </c>
      <c r="C7931" s="27" t="n">
        <v>1380.876629890702</v>
      </c>
      <c r="D7931" s="27" t="n">
        <v>1380.876629890702</v>
      </c>
      <c r="E7931" s="27" t="n">
        <v>1344.228916928481</v>
      </c>
      <c r="F7931" s="27" t="n">
        <v>1326.775</v>
      </c>
      <c r="G7931" s="27" t="n">
        <v>1846.1</v>
      </c>
      <c r="H7931" s="27" t="n">
        <v>2581915.99690283</v>
      </c>
      <c r="I7931" s="27" t="n">
        <v>477639.0000000001</v>
      </c>
      <c r="J7931" s="27" t="n">
        <v>216662.3575</v>
      </c>
      <c r="K7931" s="27" t="n">
        <v>0</v>
      </c>
      <c r="L7931" s="27" t="n">
        <v>204190.6724999999</v>
      </c>
    </row>
    <row r="7932">
      <c r="A7932" t="n">
        <v>7931</v>
      </c>
      <c r="B7932" s="27" t="n">
        <v>1621.135</v>
      </c>
      <c r="C7932" s="27" t="n">
        <v>1687.239686757636</v>
      </c>
      <c r="D7932" s="27" t="n">
        <v>1687.239686757636</v>
      </c>
      <c r="E7932" s="27" t="n">
        <v>1642.461265282247</v>
      </c>
      <c r="F7932" s="27" t="n">
        <v>1621.135</v>
      </c>
      <c r="G7932" s="27" t="n">
        <v>1625.25</v>
      </c>
      <c r="H7932" s="27" t="n">
        <v>2779401.319140025</v>
      </c>
      <c r="I7932" s="27" t="n">
        <v>583608.6</v>
      </c>
      <c r="J7932" s="27" t="n">
        <v>264731.3455</v>
      </c>
      <c r="K7932" s="27" t="n">
        <v>0</v>
      </c>
      <c r="L7932" s="27" t="n">
        <v>607520.3412500001</v>
      </c>
    </row>
    <row r="7933">
      <c r="A7933" t="n">
        <v>7932</v>
      </c>
      <c r="B7933" s="27" t="n">
        <v>1251.306</v>
      </c>
      <c r="C7933" s="27" t="n">
        <v>1302.330246079414</v>
      </c>
      <c r="D7933" s="27" t="n">
        <v>1302.330246079414</v>
      </c>
      <c r="E7933" s="27" t="n">
        <v>1267.767111323404</v>
      </c>
      <c r="F7933" s="27" t="n">
        <v>1251.306</v>
      </c>
      <c r="G7933" s="27" t="n">
        <v>1399.45</v>
      </c>
      <c r="H7933" s="27" t="n">
        <v>1846185.413600256</v>
      </c>
      <c r="I7933" s="27" t="n">
        <v>450470.16</v>
      </c>
      <c r="J7933" s="27" t="n">
        <v>204338.2698</v>
      </c>
      <c r="K7933" s="27" t="n">
        <v>0</v>
      </c>
      <c r="L7933" s="27" t="n">
        <v>751471.8182999999</v>
      </c>
    </row>
    <row r="7934">
      <c r="A7934" t="n">
        <v>7933</v>
      </c>
      <c r="B7934" s="27" t="n">
        <v>1349.218</v>
      </c>
      <c r="C7934" s="27" t="n">
        <v>1404.234783462059</v>
      </c>
      <c r="D7934" s="27" t="n">
        <v>1404.234783462059</v>
      </c>
      <c r="E7934" s="27" t="n">
        <v>1366.967157837923</v>
      </c>
      <c r="F7934" s="27" t="n">
        <v>1349.218</v>
      </c>
      <c r="G7934" s="27" t="n">
        <v>1149.8</v>
      </c>
      <c r="H7934" s="27" t="n">
        <v>1633183.367626373</v>
      </c>
      <c r="I7934" s="27" t="n">
        <v>485718.48</v>
      </c>
      <c r="J7934" s="27" t="n">
        <v>220327.2994</v>
      </c>
      <c r="K7934" s="27" t="n">
        <v>0</v>
      </c>
      <c r="L7934" s="27" t="n">
        <v>1147105.1436</v>
      </c>
    </row>
    <row r="7935">
      <c r="A7935" t="n">
        <v>7934</v>
      </c>
      <c r="B7935" s="27" t="n">
        <v>1331.273</v>
      </c>
      <c r="C7935" s="27" t="n">
        <v>1385.55804390683</v>
      </c>
      <c r="D7935" s="27" t="n">
        <v>1385.55804390683</v>
      </c>
      <c r="E7935" s="27" t="n">
        <v>1348.786088768728</v>
      </c>
      <c r="F7935" s="27" t="n">
        <v>1331.273</v>
      </c>
      <c r="G7935" s="27" t="n">
        <v>1399.85</v>
      </c>
      <c r="H7935" s="27" t="n">
        <v>1954884.98679879</v>
      </c>
      <c r="I7935" s="27" t="n">
        <v>479258.28</v>
      </c>
      <c r="J7935" s="27" t="n">
        <v>217396.8809</v>
      </c>
      <c r="K7935" s="27" t="n">
        <v>0</v>
      </c>
      <c r="L7935" s="27" t="n">
        <v>798963.4909500002</v>
      </c>
    </row>
    <row r="7936">
      <c r="A7936" t="n">
        <v>7935</v>
      </c>
      <c r="B7936" s="27" t="n">
        <v>1282.735</v>
      </c>
      <c r="C7936" s="27" t="n">
        <v>1335.040819915095</v>
      </c>
      <c r="D7936" s="27" t="n">
        <v>1335.040819915095</v>
      </c>
      <c r="E7936" s="27" t="n">
        <v>1299.609564361896</v>
      </c>
      <c r="F7936" s="27" t="n">
        <v>1282.735</v>
      </c>
      <c r="G7936" s="27" t="n">
        <v>1607.1</v>
      </c>
      <c r="H7936" s="27" t="n">
        <v>2165160.717748334</v>
      </c>
      <c r="I7936" s="27" t="n">
        <v>461784.6</v>
      </c>
      <c r="J7936" s="27" t="n">
        <v>209470.6255</v>
      </c>
      <c r="K7936" s="27" t="n">
        <v>0</v>
      </c>
      <c r="L7936" s="27" t="n">
        <v>503986.5815000003</v>
      </c>
    </row>
    <row r="7937">
      <c r="A7937" t="n">
        <v>7936</v>
      </c>
      <c r="B7937" s="27" t="n">
        <v>1437.172</v>
      </c>
      <c r="C7937" s="27" t="n">
        <v>725.3121433458429</v>
      </c>
      <c r="D7937" s="27" t="n">
        <v>725.3121433458429</v>
      </c>
      <c r="E7937" s="27" t="n">
        <v>706.0627544707079</v>
      </c>
      <c r="F7937" s="27" t="n">
        <v>706.0627544707079</v>
      </c>
      <c r="G7937" s="27" t="n">
        <v>1651.95</v>
      </c>
      <c r="H7937" s="27" t="n">
        <v>1223180.611029878</v>
      </c>
      <c r="I7937" s="27" t="n">
        <v>254182.5916094548</v>
      </c>
      <c r="J7937" s="27" t="n">
        <v>115300.0478050666</v>
      </c>
      <c r="K7937" s="27" t="n">
        <v>1340123.247055192</v>
      </c>
      <c r="L7937" s="27" t="n">
        <v>237227.74755</v>
      </c>
    </row>
    <row r="7938">
      <c r="A7938" t="n">
        <v>7937</v>
      </c>
      <c r="B7938" s="27" t="n">
        <v>1620.088</v>
      </c>
      <c r="C7938" s="27" t="n">
        <v>125.244997748516</v>
      </c>
      <c r="D7938" s="27" t="n">
        <v>125.244997748516</v>
      </c>
      <c r="E7938" s="27" t="n">
        <v>121.9210637865045</v>
      </c>
      <c r="F7938" s="27" t="n">
        <v>121.9210637865045</v>
      </c>
      <c r="G7938" s="27" t="n">
        <v>1795.25</v>
      </c>
      <c r="H7938" s="27" t="n">
        <v>229225.5484670702</v>
      </c>
      <c r="I7938" s="27" t="n">
        <v>43891.58296314162</v>
      </c>
      <c r="J7938" s="27" t="n">
        <v>19909.70971633618</v>
      </c>
      <c r="K7938" s="27" t="n">
        <v>2746139.994079337</v>
      </c>
      <c r="L7938" s="27" t="n">
        <v>24098.05125000002</v>
      </c>
    </row>
    <row r="7939">
      <c r="A7939" t="n">
        <v>7938</v>
      </c>
      <c r="B7939" s="27" t="n">
        <v>1488.651</v>
      </c>
      <c r="C7939" s="27" t="n">
        <v>0</v>
      </c>
      <c r="D7939" s="27" t="n">
        <v>0</v>
      </c>
      <c r="E7939" s="27" t="n">
        <v>0</v>
      </c>
      <c r="F7939" s="27" t="n">
        <v>0</v>
      </c>
      <c r="G7939" s="27" t="n">
        <v>1912.9</v>
      </c>
      <c r="H7939" s="27" t="n">
        <v>0</v>
      </c>
      <c r="I7939" s="27" t="n">
        <v>0</v>
      </c>
      <c r="J7939" s="27" t="n">
        <v>0</v>
      </c>
      <c r="K7939" s="27" t="n">
        <v>2728697.283</v>
      </c>
      <c r="L7939" s="27" t="n">
        <v>0</v>
      </c>
    </row>
    <row r="7940">
      <c r="A7940" t="n">
        <v>7939</v>
      </c>
      <c r="B7940" s="27" t="n">
        <v>1304.8</v>
      </c>
      <c r="C7940" s="27" t="n">
        <v>1358.005559858595</v>
      </c>
      <c r="D7940" s="27" t="n">
        <v>1358.005559858595</v>
      </c>
      <c r="E7940" s="27" t="n">
        <v>1321.964832626694</v>
      </c>
      <c r="F7940" s="27" t="n">
        <v>1304.8</v>
      </c>
      <c r="G7940" s="27" t="n">
        <v>1913.15</v>
      </c>
      <c r="H7940" s="27" t="n">
        <v>2624049.762148133</v>
      </c>
      <c r="I7940" s="27" t="n">
        <v>469728</v>
      </c>
      <c r="J7940" s="27" t="n">
        <v>213073.84</v>
      </c>
      <c r="K7940" s="27" t="n">
        <v>0</v>
      </c>
      <c r="L7940" s="27" t="n">
        <v>113321.8799999999</v>
      </c>
    </row>
    <row r="7941">
      <c r="A7941" t="n">
        <v>7940</v>
      </c>
      <c r="B7941" s="27" t="n">
        <v>1217.6</v>
      </c>
      <c r="C7941" s="27" t="n">
        <v>1267.249823485458</v>
      </c>
      <c r="D7941" s="27" t="n">
        <v>1267.249823485458</v>
      </c>
      <c r="E7941" s="27" t="n">
        <v>1233.617704020741</v>
      </c>
      <c r="F7941" s="27" t="n">
        <v>1217.6</v>
      </c>
      <c r="G7941" s="27" t="n">
        <v>1851.55</v>
      </c>
      <c r="H7941" s="27" t="n">
        <v>2372976.041504131</v>
      </c>
      <c r="I7941" s="27" t="n">
        <v>438335.9999999999</v>
      </c>
      <c r="J7941" s="27" t="n">
        <v>198834.08</v>
      </c>
      <c r="K7941" s="27" t="n">
        <v>0</v>
      </c>
      <c r="L7941" s="27" t="n">
        <v>180752.7200000002</v>
      </c>
    </row>
    <row r="7942">
      <c r="A7942" t="n">
        <v>7941</v>
      </c>
      <c r="B7942" s="27" t="n">
        <v>1169.6</v>
      </c>
      <c r="C7942" s="27" t="n">
        <v>1217.292537408502</v>
      </c>
      <c r="D7942" s="27" t="n">
        <v>1217.292537408502</v>
      </c>
      <c r="E7942" s="27" t="n">
        <v>1184.986257081684</v>
      </c>
      <c r="F7942" s="27" t="n">
        <v>1169.6</v>
      </c>
      <c r="G7942" s="27" t="n">
        <v>1826.6</v>
      </c>
      <c r="H7942" s="27" t="n">
        <v>2241817.999443208</v>
      </c>
      <c r="I7942" s="27" t="n">
        <v>421055.9999999999</v>
      </c>
      <c r="J7942" s="27" t="n">
        <v>190995.68</v>
      </c>
      <c r="K7942" s="27" t="n">
        <v>0</v>
      </c>
      <c r="L7942" s="27" t="n">
        <v>202808.6400000001</v>
      </c>
    </row>
    <row r="7943">
      <c r="A7943" t="n">
        <v>7942</v>
      </c>
      <c r="B7943" s="27" t="n">
        <v>1280</v>
      </c>
      <c r="C7943" s="27" t="n">
        <v>1332.194295385501</v>
      </c>
      <c r="D7943" s="27" t="n">
        <v>1332.194295385501</v>
      </c>
      <c r="E7943" s="27" t="n">
        <v>1296.838585041515</v>
      </c>
      <c r="F7943" s="27" t="n">
        <v>1280</v>
      </c>
      <c r="G7943" s="27" t="n">
        <v>1837.35</v>
      </c>
      <c r="H7943" s="27" t="n">
        <v>2461832.174053413</v>
      </c>
      <c r="I7943" s="27" t="n">
        <v>460800</v>
      </c>
      <c r="J7943" s="27" t="n">
        <v>209024</v>
      </c>
      <c r="K7943" s="27" t="n">
        <v>0</v>
      </c>
      <c r="L7943" s="27" t="n">
        <v>208192</v>
      </c>
    </row>
    <row r="7944">
      <c r="A7944" t="n">
        <v>7943</v>
      </c>
      <c r="B7944" s="27" t="n">
        <v>1238.4</v>
      </c>
      <c r="C7944" s="27" t="n">
        <v>1288.897980785473</v>
      </c>
      <c r="D7944" s="27" t="n">
        <v>1288.897980785473</v>
      </c>
      <c r="E7944" s="27" t="n">
        <v>1254.691331027665</v>
      </c>
      <c r="F7944" s="27" t="n">
        <v>1238.4</v>
      </c>
      <c r="G7944" s="27" t="n">
        <v>1821.1</v>
      </c>
      <c r="H7944" s="27" t="n">
        <v>2367677.098634735</v>
      </c>
      <c r="I7944" s="27" t="n">
        <v>445824.0000000001</v>
      </c>
      <c r="J7944" s="27" t="n">
        <v>202230.72</v>
      </c>
      <c r="K7944" s="27" t="n">
        <v>0</v>
      </c>
      <c r="L7944" s="27" t="n">
        <v>221549.7599999998</v>
      </c>
    </row>
    <row r="7945">
      <c r="A7945" t="n">
        <v>7944</v>
      </c>
      <c r="B7945" s="27" t="n">
        <v>1456</v>
      </c>
      <c r="C7945" s="27" t="n">
        <v>109.1150390064187</v>
      </c>
      <c r="D7945" s="27" t="n">
        <v>109.1150390064187</v>
      </c>
      <c r="E7945" s="27" t="n">
        <v>106.2191853560566</v>
      </c>
      <c r="F7945" s="27" t="n">
        <v>106.2191853560566</v>
      </c>
      <c r="G7945" s="27" t="n">
        <v>1803.15</v>
      </c>
      <c r="H7945" s="27" t="n">
        <v>200666.2747186431</v>
      </c>
      <c r="I7945" s="27" t="n">
        <v>38238.90672818036</v>
      </c>
      <c r="J7945" s="27" t="n">
        <v>17345.59296864404</v>
      </c>
      <c r="K7945" s="27" t="n">
        <v>2474148.233242348</v>
      </c>
      <c r="L7945" s="27" t="n">
        <v>0</v>
      </c>
    </row>
    <row r="7946">
      <c r="A7946" t="n">
        <v>7945</v>
      </c>
      <c r="B7946" s="27" t="n">
        <v>1352</v>
      </c>
      <c r="C7946" s="27" t="n">
        <v>0</v>
      </c>
      <c r="D7946" s="27" t="n">
        <v>0</v>
      </c>
      <c r="E7946" s="27" t="n">
        <v>0</v>
      </c>
      <c r="F7946" s="27" t="n">
        <v>0</v>
      </c>
      <c r="G7946" s="27" t="n">
        <v>1717.35</v>
      </c>
      <c r="H7946" s="27" t="n">
        <v>0</v>
      </c>
      <c r="I7946" s="27" t="n">
        <v>0</v>
      </c>
      <c r="J7946" s="27" t="n">
        <v>0</v>
      </c>
      <c r="K7946" s="27" t="n">
        <v>1608880</v>
      </c>
      <c r="L7946" s="27" t="n">
        <v>0</v>
      </c>
    </row>
    <row r="7947">
      <c r="A7947" t="n">
        <v>7946</v>
      </c>
      <c r="B7947" s="27" t="n">
        <v>1226.4</v>
      </c>
      <c r="C7947" s="27" t="n">
        <v>0</v>
      </c>
      <c r="D7947" s="27" t="n">
        <v>0</v>
      </c>
      <c r="E7947" s="27" t="n">
        <v>0</v>
      </c>
      <c r="F7947" s="27" t="n">
        <v>0</v>
      </c>
      <c r="G7947" s="27" t="n">
        <v>1592</v>
      </c>
      <c r="H7947" s="27" t="n">
        <v>0</v>
      </c>
      <c r="I7947" s="27" t="n">
        <v>0</v>
      </c>
      <c r="J7947" s="27" t="n">
        <v>0</v>
      </c>
      <c r="K7947" s="27" t="n">
        <v>1459416</v>
      </c>
      <c r="L7947" s="27" t="n">
        <v>0</v>
      </c>
    </row>
    <row r="7948">
      <c r="A7948" t="n">
        <v>7947</v>
      </c>
      <c r="B7948" s="27" t="n">
        <v>1184</v>
      </c>
      <c r="C7948" s="27" t="n">
        <v>0</v>
      </c>
      <c r="D7948" s="27" t="n">
        <v>0</v>
      </c>
      <c r="E7948" s="27" t="n">
        <v>0</v>
      </c>
      <c r="F7948" s="27" t="n">
        <v>0</v>
      </c>
      <c r="G7948" s="27" t="n">
        <v>1507.8</v>
      </c>
      <c r="H7948" s="27" t="n">
        <v>0</v>
      </c>
      <c r="I7948" s="27" t="n">
        <v>0</v>
      </c>
      <c r="J7948" s="27" t="n">
        <v>0</v>
      </c>
      <c r="K7948" s="27" t="n">
        <v>1408960</v>
      </c>
      <c r="L7948" s="27" t="n">
        <v>0</v>
      </c>
    </row>
    <row r="7949">
      <c r="A7949" t="n">
        <v>7948</v>
      </c>
      <c r="B7949" s="27" t="n">
        <v>1292</v>
      </c>
      <c r="C7949" s="27" t="n">
        <v>0</v>
      </c>
      <c r="D7949" s="27" t="n">
        <v>0</v>
      </c>
      <c r="E7949" s="27" t="n">
        <v>0</v>
      </c>
      <c r="F7949" s="27" t="n">
        <v>0</v>
      </c>
      <c r="G7949" s="27" t="n">
        <v>1506.95</v>
      </c>
      <c r="H7949" s="27" t="n">
        <v>0</v>
      </c>
      <c r="I7949" s="27" t="n">
        <v>0</v>
      </c>
      <c r="J7949" s="27" t="n">
        <v>0</v>
      </c>
      <c r="K7949" s="27" t="n">
        <v>1537480</v>
      </c>
      <c r="L7949" s="27" t="n">
        <v>0</v>
      </c>
    </row>
    <row r="7950">
      <c r="A7950" t="n">
        <v>7949</v>
      </c>
      <c r="B7950" s="27" t="n">
        <v>1500</v>
      </c>
      <c r="C7950" s="27" t="n">
        <v>0</v>
      </c>
      <c r="D7950" s="27" t="n">
        <v>0</v>
      </c>
      <c r="E7950" s="27" t="n">
        <v>0</v>
      </c>
      <c r="F7950" s="27" t="n">
        <v>0</v>
      </c>
      <c r="G7950" s="27" t="n">
        <v>1508.35</v>
      </c>
      <c r="H7950" s="27" t="n">
        <v>0</v>
      </c>
      <c r="I7950" s="27" t="n">
        <v>0</v>
      </c>
      <c r="J7950" s="27" t="n">
        <v>0</v>
      </c>
      <c r="K7950" s="27" t="n">
        <v>1785000</v>
      </c>
      <c r="L7950" s="27" t="n">
        <v>0</v>
      </c>
    </row>
    <row r="7951">
      <c r="A7951" t="n">
        <v>7950</v>
      </c>
      <c r="B7951" s="27" t="n">
        <v>1428.8</v>
      </c>
      <c r="C7951" s="27" t="n">
        <v>0</v>
      </c>
      <c r="D7951" s="27" t="n">
        <v>0</v>
      </c>
      <c r="E7951" s="27" t="n">
        <v>0</v>
      </c>
      <c r="F7951" s="27" t="n">
        <v>0</v>
      </c>
      <c r="G7951" s="27" t="n">
        <v>1520.55</v>
      </c>
      <c r="H7951" s="27" t="n">
        <v>0</v>
      </c>
      <c r="I7951" s="27" t="n">
        <v>0</v>
      </c>
      <c r="J7951" s="27" t="n">
        <v>0</v>
      </c>
      <c r="K7951" s="27" t="n">
        <v>1700272</v>
      </c>
      <c r="L7951" s="27" t="n">
        <v>0</v>
      </c>
    </row>
    <row r="7952">
      <c r="A7952" t="n">
        <v>7951</v>
      </c>
      <c r="B7952" s="27" t="n">
        <v>1297.339</v>
      </c>
      <c r="C7952" s="27" t="n">
        <v>1350.240324204008</v>
      </c>
      <c r="D7952" s="27" t="n">
        <v>1350.240324204008</v>
      </c>
      <c r="E7952" s="27" t="n">
        <v>1314.405682093104</v>
      </c>
      <c r="F7952" s="27" t="n">
        <v>1297.339</v>
      </c>
      <c r="G7952" s="27" t="n">
        <v>1540.5</v>
      </c>
      <c r="H7952" s="27" t="n">
        <v>2089793.131837384</v>
      </c>
      <c r="I7952" s="27" t="n">
        <v>467042.04</v>
      </c>
      <c r="J7952" s="27" t="n">
        <v>211855.4587</v>
      </c>
      <c r="K7952" s="27" t="n">
        <v>0</v>
      </c>
      <c r="L7952" s="27" t="n">
        <v>482855.0064999999</v>
      </c>
    </row>
    <row r="7953">
      <c r="A7953" t="n">
        <v>7952</v>
      </c>
      <c r="B7953" s="27" t="n">
        <v>1310.033</v>
      </c>
      <c r="C7953" s="27" t="n">
        <v>1363.451944817777</v>
      </c>
      <c r="D7953" s="27" t="n">
        <v>1363.451944817777</v>
      </c>
      <c r="E7953" s="27" t="n">
        <v>1327.266673498196</v>
      </c>
      <c r="F7953" s="27" t="n">
        <v>1310.033</v>
      </c>
      <c r="G7953" s="27" t="n">
        <v>1646.35</v>
      </c>
      <c r="H7953" s="27" t="n">
        <v>2254033.829230184</v>
      </c>
      <c r="I7953" s="27" t="n">
        <v>471611.8799999999</v>
      </c>
      <c r="J7953" s="27" t="n">
        <v>213928.3889</v>
      </c>
      <c r="K7953" s="27" t="n">
        <v>0</v>
      </c>
      <c r="L7953" s="27" t="n">
        <v>463293.1704500001</v>
      </c>
    </row>
    <row r="7954">
      <c r="A7954" t="n">
        <v>7953</v>
      </c>
      <c r="B7954" s="27" t="n">
        <v>994.134</v>
      </c>
      <c r="C7954" s="27" t="n">
        <v>1034.671596600602</v>
      </c>
      <c r="D7954" s="27" t="n">
        <v>1034.671596600602</v>
      </c>
      <c r="E7954" s="27" t="n">
        <v>1007.211976485673</v>
      </c>
      <c r="F7954" s="27" t="n">
        <v>994.134</v>
      </c>
      <c r="G7954" s="27" t="n">
        <v>1835.2</v>
      </c>
      <c r="H7954" s="27" t="n">
        <v>1907331.229865365</v>
      </c>
      <c r="I7954" s="27" t="n">
        <v>357888.24</v>
      </c>
      <c r="J7954" s="27" t="n">
        <v>162342.0822</v>
      </c>
      <c r="K7954" s="27" t="n">
        <v>0</v>
      </c>
      <c r="L7954" s="27" t="n">
        <v>163833.2831999999</v>
      </c>
    </row>
    <row r="7955">
      <c r="A7955" t="n">
        <v>7954</v>
      </c>
      <c r="B7955" s="27" t="n">
        <v>1147.17</v>
      </c>
      <c r="C7955" s="27" t="n">
        <v>1193.947913935458</v>
      </c>
      <c r="D7955" s="27" t="n">
        <v>1193.947913935458</v>
      </c>
      <c r="E7955" s="27" t="n">
        <v>1162.261187189121</v>
      </c>
      <c r="F7955" s="27" t="n">
        <v>1147.17</v>
      </c>
      <c r="G7955" s="27" t="n">
        <v>1816.6</v>
      </c>
      <c r="H7955" s="27" t="n">
        <v>2185674.19780735</v>
      </c>
      <c r="I7955" s="27" t="n">
        <v>412981.2</v>
      </c>
      <c r="J7955" s="27" t="n">
        <v>187332.861</v>
      </c>
      <c r="K7955" s="27" t="n">
        <v>0</v>
      </c>
      <c r="L7955" s="27" t="n">
        <v>210390.9779999999</v>
      </c>
    </row>
    <row r="7956">
      <c r="A7956" t="n">
        <v>7955</v>
      </c>
      <c r="B7956" s="27" t="n">
        <v>1266.559</v>
      </c>
      <c r="C7956" s="27" t="n">
        <v>1318.20521450716</v>
      </c>
      <c r="D7956" s="27" t="n">
        <v>1318.20521450716</v>
      </c>
      <c r="E7956" s="27" t="n">
        <v>1283.220766743434</v>
      </c>
      <c r="F7956" s="27" t="n">
        <v>1266.559</v>
      </c>
      <c r="G7956" s="27" t="n">
        <v>1229.5</v>
      </c>
      <c r="H7956" s="27" t="n">
        <v>1637846.477294342</v>
      </c>
      <c r="I7956" s="27" t="n">
        <v>455961.24</v>
      </c>
      <c r="J7956" s="27" t="n">
        <v>206829.0847</v>
      </c>
      <c r="K7956" s="27" t="n">
        <v>0</v>
      </c>
      <c r="L7956" s="27" t="n">
        <v>975883.7095000001</v>
      </c>
    </row>
    <row r="7957">
      <c r="A7957" t="n">
        <v>7956</v>
      </c>
      <c r="B7957" s="27" t="n">
        <v>1524.5</v>
      </c>
      <c r="C7957" s="27" t="n">
        <v>1586.664221339998</v>
      </c>
      <c r="D7957" s="27" t="n">
        <v>1586.664221339998</v>
      </c>
      <c r="E7957" s="27" t="n">
        <v>1544.555017887335</v>
      </c>
      <c r="F7957" s="27" t="n">
        <v>1524.5</v>
      </c>
      <c r="G7957" s="27" t="n">
        <v>356.45</v>
      </c>
      <c r="H7957" s="27" t="n">
        <v>570896.4741328119</v>
      </c>
      <c r="I7957" s="27" t="n">
        <v>548820</v>
      </c>
      <c r="J7957" s="27" t="n">
        <v>248950.85</v>
      </c>
      <c r="K7957" s="27" t="n">
        <v>0</v>
      </c>
      <c r="L7957" s="27" t="n">
        <v>2505591.975</v>
      </c>
    </row>
    <row r="7958">
      <c r="A7958" t="n">
        <v>7957</v>
      </c>
      <c r="B7958" s="27" t="n">
        <v>1553.979</v>
      </c>
      <c r="C7958" s="27" t="n">
        <v>1617.345280428802</v>
      </c>
      <c r="D7958" s="27" t="n">
        <v>1617.345280428802</v>
      </c>
      <c r="E7958" s="27" t="n">
        <v>1574.421818393928</v>
      </c>
      <c r="F7958" s="27" t="n">
        <v>1553.979</v>
      </c>
      <c r="G7958" s="27" t="n">
        <v>338.65</v>
      </c>
      <c r="H7958" s="27" t="n">
        <v>551878.9814142414</v>
      </c>
      <c r="I7958" s="27" t="n">
        <v>559432.4400000001</v>
      </c>
      <c r="J7958" s="27" t="n">
        <v>253764.7707</v>
      </c>
      <c r="K7958" s="27" t="n">
        <v>0</v>
      </c>
      <c r="L7958" s="27" t="n">
        <v>2581703.01165</v>
      </c>
    </row>
    <row r="7959">
      <c r="A7959" t="n">
        <v>7958</v>
      </c>
      <c r="B7959" s="27" t="n">
        <v>1388.914</v>
      </c>
      <c r="C7959" s="27" t="n">
        <v>1445.549459047702</v>
      </c>
      <c r="D7959" s="27" t="n">
        <v>1445.549459047702</v>
      </c>
      <c r="E7959" s="27" t="n">
        <v>1407.185364456524</v>
      </c>
      <c r="F7959" s="27" t="n">
        <v>1388.914</v>
      </c>
      <c r="G7959" s="27" t="n">
        <v>753.85</v>
      </c>
      <c r="H7959" s="27" t="n">
        <v>1099134.958739908</v>
      </c>
      <c r="I7959" s="27" t="n">
        <v>500009.04</v>
      </c>
      <c r="J7959" s="27" t="n">
        <v>226809.6562</v>
      </c>
      <c r="K7959" s="27" t="n">
        <v>0</v>
      </c>
      <c r="L7959" s="27" t="n">
        <v>1730795.1811</v>
      </c>
    </row>
    <row r="7960">
      <c r="A7960" t="n">
        <v>7959</v>
      </c>
      <c r="B7960" s="27" t="n">
        <v>1652.723</v>
      </c>
      <c r="C7960" s="27" t="n">
        <v>1232.526387331594</v>
      </c>
      <c r="D7960" s="27" t="n">
        <v>1232.526387331594</v>
      </c>
      <c r="E7960" s="27" t="n">
        <v>1199.815808932663</v>
      </c>
      <c r="F7960" s="27" t="n">
        <v>1199.815808932663</v>
      </c>
      <c r="G7960" s="27" t="n">
        <v>1585.3</v>
      </c>
      <c r="H7960" s="27" t="n">
        <v>1998778.195682337</v>
      </c>
      <c r="I7960" s="27" t="n">
        <v>431933.6912157585</v>
      </c>
      <c r="J7960" s="27" t="n">
        <v>195929.9215987038</v>
      </c>
      <c r="K7960" s="27" t="n">
        <v>830178.8812264294</v>
      </c>
      <c r="L7960" s="27" t="n">
        <v>480318.3957</v>
      </c>
    </row>
    <row r="7961">
      <c r="A7961" t="n">
        <v>7960</v>
      </c>
      <c r="B7961" s="27" t="n">
        <v>1570.274</v>
      </c>
      <c r="C7961" s="27" t="n">
        <v>1303.768599607713</v>
      </c>
      <c r="D7961" s="27" t="n">
        <v>1303.768599607713</v>
      </c>
      <c r="E7961" s="27" t="n">
        <v>1269.167291733191</v>
      </c>
      <c r="F7961" s="27" t="n">
        <v>1269.167291733191</v>
      </c>
      <c r="G7961" s="27" t="n">
        <v>1763.5</v>
      </c>
      <c r="H7961" s="27" t="n">
        <v>2349014.462046161</v>
      </c>
      <c r="I7961" s="27" t="n">
        <v>456900.2250239488</v>
      </c>
      <c r="J7961" s="27" t="n">
        <v>207255.0187400301</v>
      </c>
      <c r="K7961" s="27" t="n">
        <v>551928.5962530603</v>
      </c>
      <c r="L7961" s="27" t="n">
        <v>289754.5969999996</v>
      </c>
    </row>
    <row r="7962">
      <c r="A7962" t="n">
        <v>7961</v>
      </c>
      <c r="B7962" s="27" t="n">
        <v>1459.662</v>
      </c>
      <c r="C7962" s="27" t="n">
        <v>697.3152476068821</v>
      </c>
      <c r="D7962" s="27" t="n">
        <v>697.3152476068821</v>
      </c>
      <c r="E7962" s="27" t="n">
        <v>678.8088810819449</v>
      </c>
      <c r="F7962" s="27" t="n">
        <v>678.8088810819449</v>
      </c>
      <c r="G7962" s="27" t="n">
        <v>1875.3</v>
      </c>
      <c r="H7962" s="27" t="n">
        <v>1335406.610303212</v>
      </c>
      <c r="I7962" s="27" t="n">
        <v>244371.1971895002</v>
      </c>
      <c r="J7962" s="27" t="n">
        <v>110849.4902806816</v>
      </c>
      <c r="K7962" s="27" t="n">
        <v>1431303.766976795</v>
      </c>
      <c r="L7962" s="27" t="n">
        <v>81713.54070000001</v>
      </c>
    </row>
    <row r="7963">
      <c r="A7963" t="n">
        <v>7962</v>
      </c>
      <c r="B7963" s="27" t="n">
        <v>1449.583</v>
      </c>
      <c r="C7963" s="27" t="n">
        <v>0</v>
      </c>
      <c r="D7963" s="27" t="n">
        <v>0</v>
      </c>
      <c r="E7963" s="27" t="n">
        <v>0</v>
      </c>
      <c r="F7963" s="27" t="n">
        <v>0</v>
      </c>
      <c r="G7963" s="27" t="n">
        <v>1912.4</v>
      </c>
      <c r="H7963" s="27" t="n">
        <v>0</v>
      </c>
      <c r="I7963" s="27" t="n">
        <v>0</v>
      </c>
      <c r="J7963" s="27" t="n">
        <v>0</v>
      </c>
      <c r="K7963" s="27" t="n">
        <v>2657085.639</v>
      </c>
      <c r="L7963" s="27" t="n">
        <v>0</v>
      </c>
    </row>
    <row r="7964">
      <c r="A7964" t="n">
        <v>7963</v>
      </c>
      <c r="B7964" s="27" t="n">
        <v>1372.8</v>
      </c>
      <c r="C7964" s="27" t="n">
        <v>1428.77838180095</v>
      </c>
      <c r="D7964" s="27" t="n">
        <v>1428.77838180095</v>
      </c>
      <c r="E7964" s="27" t="n">
        <v>1390.859382457024</v>
      </c>
      <c r="F7964" s="27" t="n">
        <v>1372.8</v>
      </c>
      <c r="G7964" s="27" t="n">
        <v>1913.15</v>
      </c>
      <c r="H7964" s="27" t="n">
        <v>2762191.046697739</v>
      </c>
      <c r="I7964" s="27" t="n">
        <v>494208</v>
      </c>
      <c r="J7964" s="27" t="n">
        <v>224178.24</v>
      </c>
      <c r="K7964" s="27" t="n">
        <v>0</v>
      </c>
      <c r="L7964" s="27" t="n">
        <v>119227.6800000002</v>
      </c>
    </row>
    <row r="7965">
      <c r="A7965" t="n">
        <v>7964</v>
      </c>
      <c r="B7965" s="27" t="n">
        <v>1579.2</v>
      </c>
      <c r="C7965" s="27" t="n">
        <v>1643.594711931862</v>
      </c>
      <c r="D7965" s="27" t="n">
        <v>1643.594711931862</v>
      </c>
      <c r="E7965" s="27" t="n">
        <v>1599.974604294968</v>
      </c>
      <c r="F7965" s="27" t="n">
        <v>1579.2</v>
      </c>
      <c r="G7965" s="27" t="n">
        <v>1843.65</v>
      </c>
      <c r="H7965" s="27" t="n">
        <v>3066211.633608896</v>
      </c>
      <c r="I7965" s="27" t="n">
        <v>568512</v>
      </c>
      <c r="J7965" s="27" t="n">
        <v>257883.36</v>
      </c>
      <c r="K7965" s="27" t="n">
        <v>0</v>
      </c>
      <c r="L7965" s="27" t="n">
        <v>246907.9199999999</v>
      </c>
    </row>
    <row r="7966">
      <c r="A7966" t="n">
        <v>7965</v>
      </c>
      <c r="B7966" s="27" t="n">
        <v>1569.6</v>
      </c>
      <c r="C7966" s="27" t="n">
        <v>1633.603254716471</v>
      </c>
      <c r="D7966" s="27" t="n">
        <v>1633.603254716471</v>
      </c>
      <c r="E7966" s="27" t="n">
        <v>1590.248314907157</v>
      </c>
      <c r="F7966" s="27" t="n">
        <v>1569.6</v>
      </c>
      <c r="G7966" s="27" t="n">
        <v>1621.7</v>
      </c>
      <c r="H7966" s="27" t="n">
        <v>2677266.123616614</v>
      </c>
      <c r="I7966" s="27" t="n">
        <v>565056</v>
      </c>
      <c r="J7966" s="27" t="n">
        <v>256315.68</v>
      </c>
      <c r="K7966" s="27" t="n">
        <v>0</v>
      </c>
      <c r="L7966" s="27" t="n">
        <v>593779.6800000002</v>
      </c>
    </row>
    <row r="7967">
      <c r="A7967" t="n">
        <v>7966</v>
      </c>
      <c r="B7967" s="27" t="n">
        <v>1548.8</v>
      </c>
      <c r="C7967" s="27" t="n">
        <v>1611.955097416457</v>
      </c>
      <c r="D7967" s="27" t="n">
        <v>1611.955097416457</v>
      </c>
      <c r="E7967" s="27" t="n">
        <v>1569.174687900232</v>
      </c>
      <c r="F7967" s="27" t="n">
        <v>1548.8</v>
      </c>
      <c r="G7967" s="27" t="n">
        <v>1726</v>
      </c>
      <c r="H7967" s="27" t="n">
        <v>2807430.887791947</v>
      </c>
      <c r="I7967" s="27" t="n">
        <v>557568</v>
      </c>
      <c r="J7967" s="27" t="n">
        <v>252919.04</v>
      </c>
      <c r="K7967" s="27" t="n">
        <v>0</v>
      </c>
      <c r="L7967" s="27" t="n">
        <v>424371.2000000002</v>
      </c>
    </row>
    <row r="7968">
      <c r="A7968" t="n">
        <v>7967</v>
      </c>
      <c r="B7968" s="27" t="n">
        <v>1433.6</v>
      </c>
      <c r="C7968" s="27" t="n">
        <v>1492.057610831761</v>
      </c>
      <c r="D7968" s="27" t="n">
        <v>1492.057610831761</v>
      </c>
      <c r="E7968" s="27" t="n">
        <v>1452.459215246496</v>
      </c>
      <c r="F7968" s="27" t="n">
        <v>1433.6</v>
      </c>
      <c r="G7968" s="27" t="n">
        <v>1787.15</v>
      </c>
      <c r="H7968" s="27" t="n">
        <v>2698331.965038965</v>
      </c>
      <c r="I7968" s="27" t="n">
        <v>516095.9999999999</v>
      </c>
      <c r="J7968" s="27" t="n">
        <v>234106.88</v>
      </c>
      <c r="K7968" s="27" t="n">
        <v>0</v>
      </c>
      <c r="L7968" s="27" t="n">
        <v>305141.7600000002</v>
      </c>
    </row>
    <row r="7969">
      <c r="A7969" t="n">
        <v>7968</v>
      </c>
      <c r="B7969" s="27" t="n">
        <v>1310.4</v>
      </c>
      <c r="C7969" s="27" t="n">
        <v>0</v>
      </c>
      <c r="D7969" s="27" t="n">
        <v>0</v>
      </c>
      <c r="E7969" s="27" t="n">
        <v>0</v>
      </c>
      <c r="F7969" s="27" t="n">
        <v>0</v>
      </c>
      <c r="G7969" s="27" t="n">
        <v>1762.75</v>
      </c>
      <c r="H7969" s="27" t="n">
        <v>0</v>
      </c>
      <c r="I7969" s="27" t="n">
        <v>0</v>
      </c>
      <c r="J7969" s="27" t="n">
        <v>0</v>
      </c>
      <c r="K7969" s="27" t="n">
        <v>2401963.2</v>
      </c>
      <c r="L7969" s="27" t="n">
        <v>0</v>
      </c>
    </row>
    <row r="7970">
      <c r="A7970" t="n">
        <v>7969</v>
      </c>
      <c r="B7970" s="27" t="n">
        <v>1088</v>
      </c>
      <c r="C7970" s="27" t="n">
        <v>0</v>
      </c>
      <c r="D7970" s="27" t="n">
        <v>0</v>
      </c>
      <c r="E7970" s="27" t="n">
        <v>0</v>
      </c>
      <c r="F7970" s="27" t="n">
        <v>0</v>
      </c>
      <c r="G7970" s="27" t="n">
        <v>1613.8</v>
      </c>
      <c r="H7970" s="27" t="n">
        <v>0</v>
      </c>
      <c r="I7970" s="27" t="n">
        <v>0</v>
      </c>
      <c r="J7970" s="27" t="n">
        <v>0</v>
      </c>
      <c r="K7970" s="27" t="n">
        <v>1294720</v>
      </c>
      <c r="L7970" s="27" t="n">
        <v>0</v>
      </c>
    </row>
    <row r="7971">
      <c r="A7971" t="n">
        <v>7970</v>
      </c>
      <c r="B7971" s="27" t="n">
        <v>1392</v>
      </c>
      <c r="C7971" s="27" t="n">
        <v>0</v>
      </c>
      <c r="D7971" s="27" t="n">
        <v>0</v>
      </c>
      <c r="E7971" s="27" t="n">
        <v>0</v>
      </c>
      <c r="F7971" s="27" t="n">
        <v>0</v>
      </c>
      <c r="G7971" s="27" t="n">
        <v>1672</v>
      </c>
      <c r="H7971" s="27" t="n">
        <v>0</v>
      </c>
      <c r="I7971" s="27" t="n">
        <v>0</v>
      </c>
      <c r="J7971" s="27" t="n">
        <v>0</v>
      </c>
      <c r="K7971" s="27" t="n">
        <v>1656480</v>
      </c>
      <c r="L7971" s="27" t="n">
        <v>0</v>
      </c>
    </row>
    <row r="7972">
      <c r="A7972" t="n">
        <v>7971</v>
      </c>
      <c r="B7972" s="27" t="n">
        <v>1436.8</v>
      </c>
      <c r="C7972" s="27" t="n">
        <v>0</v>
      </c>
      <c r="D7972" s="27" t="n">
        <v>0</v>
      </c>
      <c r="E7972" s="27" t="n">
        <v>0</v>
      </c>
      <c r="F7972" s="27" t="n">
        <v>0</v>
      </c>
      <c r="G7972" s="27" t="n">
        <v>1557.4</v>
      </c>
      <c r="H7972" s="27" t="n">
        <v>0</v>
      </c>
      <c r="I7972" s="27" t="n">
        <v>0</v>
      </c>
      <c r="J7972" s="27" t="n">
        <v>0</v>
      </c>
      <c r="K7972" s="27" t="n">
        <v>1709792</v>
      </c>
      <c r="L7972" s="27" t="n">
        <v>0</v>
      </c>
    </row>
    <row r="7973">
      <c r="A7973" t="n">
        <v>7972</v>
      </c>
      <c r="B7973" s="27" t="n">
        <v>1538.4</v>
      </c>
      <c r="C7973" s="27" t="n">
        <v>0</v>
      </c>
      <c r="D7973" s="27" t="n">
        <v>0</v>
      </c>
      <c r="E7973" s="27" t="n">
        <v>0</v>
      </c>
      <c r="F7973" s="27" t="n">
        <v>0</v>
      </c>
      <c r="G7973" s="27" t="n">
        <v>1505.7</v>
      </c>
      <c r="H7973" s="27" t="n">
        <v>0</v>
      </c>
      <c r="I7973" s="27" t="n">
        <v>0</v>
      </c>
      <c r="J7973" s="27" t="n">
        <v>0</v>
      </c>
      <c r="K7973" s="27" t="n">
        <v>1830696</v>
      </c>
      <c r="L7973" s="27" t="n">
        <v>0</v>
      </c>
    </row>
    <row r="7974">
      <c r="A7974" t="n">
        <v>7973</v>
      </c>
      <c r="B7974" s="27" t="n">
        <v>1468</v>
      </c>
      <c r="C7974" s="27" t="n">
        <v>0</v>
      </c>
      <c r="D7974" s="27" t="n">
        <v>0</v>
      </c>
      <c r="E7974" s="27" t="n">
        <v>0</v>
      </c>
      <c r="F7974" s="27" t="n">
        <v>0</v>
      </c>
      <c r="G7974" s="27" t="n">
        <v>1505.85</v>
      </c>
      <c r="H7974" s="27" t="n">
        <v>0</v>
      </c>
      <c r="I7974" s="27" t="n">
        <v>0</v>
      </c>
      <c r="J7974" s="27" t="n">
        <v>0</v>
      </c>
      <c r="K7974" s="27" t="n">
        <v>1746920</v>
      </c>
      <c r="L7974" s="27" t="n">
        <v>0</v>
      </c>
    </row>
    <row r="7975">
      <c r="A7975" t="n">
        <v>7974</v>
      </c>
      <c r="B7975" s="27" t="n">
        <v>1324</v>
      </c>
      <c r="C7975" s="27" t="n">
        <v>0</v>
      </c>
      <c r="D7975" s="27" t="n">
        <v>0</v>
      </c>
      <c r="E7975" s="27" t="n">
        <v>0</v>
      </c>
      <c r="F7975" s="27" t="n">
        <v>0</v>
      </c>
      <c r="G7975" s="27" t="n">
        <v>1513.45</v>
      </c>
      <c r="H7975" s="27" t="n">
        <v>0</v>
      </c>
      <c r="I7975" s="27" t="n">
        <v>0</v>
      </c>
      <c r="J7975" s="27" t="n">
        <v>0</v>
      </c>
      <c r="K7975" s="27" t="n">
        <v>1575560</v>
      </c>
      <c r="L7975" s="27" t="n">
        <v>0</v>
      </c>
    </row>
    <row r="7976">
      <c r="A7976" t="n">
        <v>7975</v>
      </c>
      <c r="B7976" s="27" t="n">
        <v>916</v>
      </c>
      <c r="C7976" s="27" t="n">
        <v>0</v>
      </c>
      <c r="D7976" s="27" t="n">
        <v>0</v>
      </c>
      <c r="E7976" s="27" t="n">
        <v>0</v>
      </c>
      <c r="F7976" s="27" t="n">
        <v>0</v>
      </c>
      <c r="G7976" s="27" t="n">
        <v>1528.8</v>
      </c>
      <c r="H7976" s="27" t="n">
        <v>0</v>
      </c>
      <c r="I7976" s="27" t="n">
        <v>0</v>
      </c>
      <c r="J7976" s="27" t="n">
        <v>0</v>
      </c>
      <c r="K7976" s="27" t="n">
        <v>1679028</v>
      </c>
      <c r="L7976" s="27" t="n">
        <v>0</v>
      </c>
    </row>
    <row r="7977">
      <c r="A7977" t="n">
        <v>7976</v>
      </c>
      <c r="B7977" s="27" t="n">
        <v>1538.833</v>
      </c>
      <c r="C7977" s="27" t="n">
        <v>0</v>
      </c>
      <c r="D7977" s="27" t="n">
        <v>0</v>
      </c>
      <c r="E7977" s="27" t="n">
        <v>0</v>
      </c>
      <c r="F7977" s="27" t="n">
        <v>0</v>
      </c>
      <c r="G7977" s="27" t="n">
        <v>1577.6</v>
      </c>
      <c r="H7977" s="27" t="n">
        <v>0</v>
      </c>
      <c r="I7977" s="27" t="n">
        <v>0</v>
      </c>
      <c r="J7977" s="27" t="n">
        <v>0</v>
      </c>
      <c r="K7977" s="27" t="n">
        <v>2820680.889</v>
      </c>
      <c r="L7977" s="27" t="n">
        <v>0</v>
      </c>
    </row>
    <row r="7978">
      <c r="A7978" t="n">
        <v>7977</v>
      </c>
      <c r="B7978" s="27" t="n">
        <v>1337.062</v>
      </c>
      <c r="C7978" s="27" t="n">
        <v>0</v>
      </c>
      <c r="D7978" s="27" t="n">
        <v>0</v>
      </c>
      <c r="E7978" s="27" t="n">
        <v>0</v>
      </c>
      <c r="F7978" s="27" t="n">
        <v>0</v>
      </c>
      <c r="G7978" s="27" t="n">
        <v>1608.05</v>
      </c>
      <c r="H7978" s="27" t="n">
        <v>0</v>
      </c>
      <c r="I7978" s="27" t="n">
        <v>0</v>
      </c>
      <c r="J7978" s="27" t="n">
        <v>0</v>
      </c>
      <c r="K7978" s="27" t="n">
        <v>2450834.646</v>
      </c>
      <c r="L7978" s="27" t="n">
        <v>0</v>
      </c>
    </row>
    <row r="7979">
      <c r="A7979" t="n">
        <v>7978</v>
      </c>
      <c r="B7979" s="27" t="n">
        <v>1341.153</v>
      </c>
      <c r="C7979" s="27" t="n">
        <v>0</v>
      </c>
      <c r="D7979" s="27" t="n">
        <v>0</v>
      </c>
      <c r="E7979" s="27" t="n">
        <v>0</v>
      </c>
      <c r="F7979" s="27" t="n">
        <v>0</v>
      </c>
      <c r="G7979" s="27" t="n">
        <v>1573.55</v>
      </c>
      <c r="H7979" s="27" t="n">
        <v>0</v>
      </c>
      <c r="I7979" s="27" t="n">
        <v>0</v>
      </c>
      <c r="J7979" s="27" t="n">
        <v>0</v>
      </c>
      <c r="K7979" s="27" t="n">
        <v>2458333.449</v>
      </c>
      <c r="L7979" s="27" t="n">
        <v>0</v>
      </c>
    </row>
    <row r="7980">
      <c r="A7980" t="n">
        <v>7979</v>
      </c>
      <c r="B7980" s="27" t="n">
        <v>1403.197</v>
      </c>
      <c r="C7980" s="27" t="n">
        <v>1019.842608850092</v>
      </c>
      <c r="D7980" s="27" t="n">
        <v>1019.842608850092</v>
      </c>
      <c r="E7980" s="27" t="n">
        <v>992.7765419859293</v>
      </c>
      <c r="F7980" s="27" t="n">
        <v>992.7765419859293</v>
      </c>
      <c r="G7980" s="27" t="n">
        <v>1050.25</v>
      </c>
      <c r="H7980" s="27" t="n">
        <v>1100757.872949412</v>
      </c>
      <c r="I7980" s="27" t="n">
        <v>357399.5551149345</v>
      </c>
      <c r="J7980" s="27" t="n">
        <v>162120.4093063023</v>
      </c>
      <c r="K7980" s="27" t="n">
        <v>752300.6995397913</v>
      </c>
      <c r="L7980" s="27" t="n">
        <v>0</v>
      </c>
    </row>
    <row r="7981">
      <c r="A7981" t="n">
        <v>7980</v>
      </c>
      <c r="B7981" s="27" t="n">
        <v>1495.022</v>
      </c>
      <c r="C7981" s="27" t="n">
        <v>1555.984203027987</v>
      </c>
      <c r="D7981" s="27" t="n">
        <v>1555.984203027987</v>
      </c>
      <c r="E7981" s="27" t="n">
        <v>1514.689230535887</v>
      </c>
      <c r="F7981" s="27" t="n">
        <v>1495.022</v>
      </c>
      <c r="G7981" s="27" t="n">
        <v>1040.45</v>
      </c>
      <c r="H7981" s="27" t="n">
        <v>1636969.040579052</v>
      </c>
      <c r="I7981" s="27" t="n">
        <v>538207.9199999999</v>
      </c>
      <c r="J7981" s="27" t="n">
        <v>244137.0926</v>
      </c>
      <c r="K7981" s="27" t="n">
        <v>0</v>
      </c>
      <c r="L7981" s="27" t="n">
        <v>791003.1234</v>
      </c>
    </row>
    <row r="7982">
      <c r="A7982" t="n">
        <v>7981</v>
      </c>
      <c r="B7982" s="27" t="n">
        <v>1415.791</v>
      </c>
      <c r="C7982" s="27" t="n">
        <v>1473.522416920417</v>
      </c>
      <c r="D7982" s="27" t="n">
        <v>1473.522416920417</v>
      </c>
      <c r="E7982" s="27" t="n">
        <v>1434.415935276961</v>
      </c>
      <c r="F7982" s="27" t="n">
        <v>1415.791</v>
      </c>
      <c r="G7982" s="27" t="n">
        <v>1023.15</v>
      </c>
      <c r="H7982" s="27" t="n">
        <v>1518152.551755089</v>
      </c>
      <c r="I7982" s="27" t="n">
        <v>509684.76</v>
      </c>
      <c r="J7982" s="27" t="n">
        <v>231198.6703</v>
      </c>
      <c r="K7982" s="27" t="n">
        <v>0</v>
      </c>
      <c r="L7982" s="27" t="n">
        <v>1383015.43835</v>
      </c>
    </row>
    <row r="7983">
      <c r="A7983" t="n">
        <v>7982</v>
      </c>
      <c r="B7983" s="27" t="n">
        <v>1603.039</v>
      </c>
      <c r="C7983" s="27" t="n">
        <v>1668.405789906624</v>
      </c>
      <c r="D7983" s="27" t="n">
        <v>1668.405789906624</v>
      </c>
      <c r="E7983" s="27" t="n">
        <v>1624.127209786222</v>
      </c>
      <c r="F7983" s="27" t="n">
        <v>1603.039</v>
      </c>
      <c r="G7983" s="27" t="n">
        <v>1412.3</v>
      </c>
      <c r="H7983" s="27" t="n">
        <v>2365914.001982857</v>
      </c>
      <c r="I7983" s="27" t="n">
        <v>577094.04</v>
      </c>
      <c r="J7983" s="27" t="n">
        <v>261776.2687</v>
      </c>
      <c r="K7983" s="27" t="n">
        <v>0</v>
      </c>
      <c r="L7983" s="27" t="n">
        <v>942106.0203</v>
      </c>
    </row>
    <row r="7984">
      <c r="A7984" t="n">
        <v>7983</v>
      </c>
      <c r="B7984" s="27" t="n">
        <v>1305.477</v>
      </c>
      <c r="C7984" s="27" t="n">
        <v>1358.710165747639</v>
      </c>
      <c r="D7984" s="27" t="n">
        <v>1358.710165747639</v>
      </c>
      <c r="E7984" s="27" t="n">
        <v>1322.650738659563</v>
      </c>
      <c r="F7984" s="27" t="n">
        <v>1305.477</v>
      </c>
      <c r="G7984" s="27" t="n">
        <v>1584.05</v>
      </c>
      <c r="H7984" s="27" t="n">
        <v>2163385.851786277</v>
      </c>
      <c r="I7984" s="27" t="n">
        <v>469971.72</v>
      </c>
      <c r="J7984" s="27" t="n">
        <v>213184.3941</v>
      </c>
      <c r="K7984" s="27" t="n">
        <v>0</v>
      </c>
      <c r="L7984" s="27" t="n">
        <v>543013.15815</v>
      </c>
    </row>
    <row r="7985">
      <c r="A7985" t="n">
        <v>7984</v>
      </c>
      <c r="B7985" s="27" t="n">
        <v>1797.5</v>
      </c>
      <c r="C7985" s="27" t="n">
        <v>458.4111793725309</v>
      </c>
      <c r="D7985" s="27" t="n">
        <v>458.4111793725309</v>
      </c>
      <c r="E7985" s="27" t="n">
        <v>446.2451965782188</v>
      </c>
      <c r="F7985" s="27" t="n">
        <v>446.2451965782188</v>
      </c>
      <c r="G7985" s="27" t="n">
        <v>1618.2</v>
      </c>
      <c r="H7985" s="27" t="n">
        <v>756064.7533609865</v>
      </c>
      <c r="I7985" s="27" t="n">
        <v>160648.2707681588</v>
      </c>
      <c r="J7985" s="27" t="n">
        <v>72871.84060122314</v>
      </c>
      <c r="K7985" s="27" t="n">
        <v>2476850.054672124</v>
      </c>
      <c r="L7985" s="27" t="n">
        <v>164471.0403999999</v>
      </c>
    </row>
    <row r="7986">
      <c r="A7986" t="n">
        <v>7985</v>
      </c>
      <c r="B7986" s="27" t="n">
        <v>1690.399</v>
      </c>
      <c r="C7986" s="27" t="n">
        <v>12.50181084075832</v>
      </c>
      <c r="D7986" s="27" t="n">
        <v>12.50181084075832</v>
      </c>
      <c r="E7986" s="27" t="n">
        <v>12.17001959649896</v>
      </c>
      <c r="F7986" s="27" t="n">
        <v>12.17001959649896</v>
      </c>
      <c r="G7986" s="27" t="n">
        <v>1857.75</v>
      </c>
      <c r="H7986" s="27" t="n">
        <v>23695.57945396957</v>
      </c>
      <c r="I7986" s="27" t="n">
        <v>4381.207054739627</v>
      </c>
      <c r="J7986" s="27" t="n">
        <v>1987.364200108281</v>
      </c>
      <c r="K7986" s="27" t="n">
        <v>3076193.721079617</v>
      </c>
      <c r="L7986" s="27" t="n">
        <v>1671.295249999999</v>
      </c>
    </row>
    <row r="7987">
      <c r="A7987" t="n">
        <v>7986</v>
      </c>
      <c r="B7987" s="27" t="n">
        <v>1741.499</v>
      </c>
      <c r="C7987" s="27" t="n">
        <v>0</v>
      </c>
      <c r="D7987" s="27" t="n">
        <v>0</v>
      </c>
      <c r="E7987" s="27" t="n">
        <v>0</v>
      </c>
      <c r="F7987" s="27" t="n">
        <v>0</v>
      </c>
      <c r="G7987" s="27" t="n">
        <v>1692.05</v>
      </c>
      <c r="H7987" s="27" t="n">
        <v>0</v>
      </c>
      <c r="I7987" s="27" t="n">
        <v>0</v>
      </c>
      <c r="J7987" s="27" t="n">
        <v>0</v>
      </c>
      <c r="K7987" s="27" t="n">
        <v>3192167.666999999</v>
      </c>
      <c r="L7987" s="27" t="n">
        <v>0</v>
      </c>
    </row>
    <row r="7988">
      <c r="A7988" t="n">
        <v>7987</v>
      </c>
      <c r="B7988" s="27" t="n">
        <v>1718.4</v>
      </c>
      <c r="C7988" s="27" t="n">
        <v>1788.470841555036</v>
      </c>
      <c r="D7988" s="27" t="n">
        <v>1788.470841555036</v>
      </c>
      <c r="E7988" s="27" t="n">
        <v>1741.005800418233</v>
      </c>
      <c r="F7988" s="27" t="n">
        <v>1718.4</v>
      </c>
      <c r="G7988" s="27" t="n">
        <v>1886.55</v>
      </c>
      <c r="H7988" s="27" t="n">
        <v>3405438.908088536</v>
      </c>
      <c r="I7988" s="27" t="n">
        <v>618624</v>
      </c>
      <c r="J7988" s="27" t="n">
        <v>280614.72</v>
      </c>
      <c r="K7988" s="27" t="n">
        <v>0</v>
      </c>
      <c r="L7988" s="27" t="n">
        <v>194952.48</v>
      </c>
    </row>
    <row r="7989">
      <c r="A7989" t="n">
        <v>7988</v>
      </c>
      <c r="B7989" s="27" t="n">
        <v>1222.4</v>
      </c>
      <c r="C7989" s="27" t="n">
        <v>1272.245552093154</v>
      </c>
      <c r="D7989" s="27" t="n">
        <v>1272.245552093154</v>
      </c>
      <c r="E7989" s="27" t="n">
        <v>1238.480848714647</v>
      </c>
      <c r="F7989" s="27" t="n">
        <v>1222.4</v>
      </c>
      <c r="G7989" s="27" t="n">
        <v>1566.95</v>
      </c>
      <c r="H7989" s="27" t="n">
        <v>2011596.242362166</v>
      </c>
      <c r="I7989" s="27" t="n">
        <v>440064.0000000001</v>
      </c>
      <c r="J7989" s="27" t="n">
        <v>199617.92</v>
      </c>
      <c r="K7989" s="27" t="n">
        <v>0</v>
      </c>
      <c r="L7989" s="27" t="n">
        <v>529360.3199999998</v>
      </c>
    </row>
    <row r="7990">
      <c r="A7990" t="n">
        <v>7989</v>
      </c>
      <c r="B7990" s="27" t="n">
        <v>1288</v>
      </c>
      <c r="C7990" s="27" t="n">
        <v>1340.520509731661</v>
      </c>
      <c r="D7990" s="27" t="n">
        <v>1340.520509731661</v>
      </c>
      <c r="E7990" s="27" t="n">
        <v>1304.943826198024</v>
      </c>
      <c r="F7990" s="27" t="n">
        <v>1288</v>
      </c>
      <c r="G7990" s="27" t="n">
        <v>1401.65</v>
      </c>
      <c r="H7990" s="27" t="n">
        <v>1891984.010440043</v>
      </c>
      <c r="I7990" s="27" t="n">
        <v>463680</v>
      </c>
      <c r="J7990" s="27" t="n">
        <v>210330.4</v>
      </c>
      <c r="K7990" s="27" t="n">
        <v>0</v>
      </c>
      <c r="L7990" s="27" t="n">
        <v>770674.7999999998</v>
      </c>
    </row>
    <row r="7991">
      <c r="A7991" t="n">
        <v>7990</v>
      </c>
      <c r="B7991" s="27" t="n">
        <v>1320.8</v>
      </c>
      <c r="C7991" s="27" t="n">
        <v>1374.657988550914</v>
      </c>
      <c r="D7991" s="27" t="n">
        <v>1374.657988550914</v>
      </c>
      <c r="E7991" s="27" t="n">
        <v>1338.175314939713</v>
      </c>
      <c r="F7991" s="27" t="n">
        <v>1320.8</v>
      </c>
      <c r="G7991" s="27" t="n">
        <v>1691.5</v>
      </c>
      <c r="H7991" s="27" t="n">
        <v>2336855.015721092</v>
      </c>
      <c r="I7991" s="27" t="n">
        <v>475488</v>
      </c>
      <c r="J7991" s="27" t="n">
        <v>215686.64</v>
      </c>
      <c r="K7991" s="27" t="n">
        <v>0</v>
      </c>
      <c r="L7991" s="27" t="n">
        <v>407466.8000000003</v>
      </c>
    </row>
    <row r="7992">
      <c r="A7992" t="n">
        <v>7991</v>
      </c>
      <c r="B7992" s="27" t="n">
        <v>1376</v>
      </c>
      <c r="C7992" s="27" t="n">
        <v>1432.108867539414</v>
      </c>
      <c r="D7992" s="27" t="n">
        <v>1432.108867539414</v>
      </c>
      <c r="E7992" s="27" t="n">
        <v>1394.101478919628</v>
      </c>
      <c r="F7992" s="27" t="n">
        <v>1376</v>
      </c>
      <c r="G7992" s="27" t="n">
        <v>1551.1</v>
      </c>
      <c r="H7992" s="27" t="n">
        <v>2237215.00582021</v>
      </c>
      <c r="I7992" s="27" t="n">
        <v>495360</v>
      </c>
      <c r="J7992" s="27" t="n">
        <v>224700.8</v>
      </c>
      <c r="K7992" s="27" t="n">
        <v>0</v>
      </c>
      <c r="L7992" s="27" t="n">
        <v>617686.3999999999</v>
      </c>
    </row>
    <row r="7993">
      <c r="A7993" t="n">
        <v>7992</v>
      </c>
      <c r="B7993" s="27" t="n">
        <v>1328.8</v>
      </c>
      <c r="C7993" s="27" t="n">
        <v>0</v>
      </c>
      <c r="D7993" s="27" t="n">
        <v>0</v>
      </c>
      <c r="E7993" s="27" t="n">
        <v>0</v>
      </c>
      <c r="F7993" s="27" t="n">
        <v>0</v>
      </c>
      <c r="G7993" s="27" t="n">
        <v>1503.7</v>
      </c>
      <c r="H7993" s="27" t="n">
        <v>0</v>
      </c>
      <c r="I7993" s="27" t="n">
        <v>0</v>
      </c>
      <c r="J7993" s="27" t="n">
        <v>0</v>
      </c>
      <c r="K7993" s="27" t="n">
        <v>2435690.399999999</v>
      </c>
      <c r="L7993" s="27" t="n">
        <v>0</v>
      </c>
    </row>
    <row r="7994">
      <c r="A7994" t="n">
        <v>7993</v>
      </c>
      <c r="B7994" s="27" t="n">
        <v>1398.4</v>
      </c>
      <c r="C7994" s="27" t="n">
        <v>0</v>
      </c>
      <c r="D7994" s="27" t="n">
        <v>0</v>
      </c>
      <c r="E7994" s="27" t="n">
        <v>0</v>
      </c>
      <c r="F7994" s="27" t="n">
        <v>0</v>
      </c>
      <c r="G7994" s="27" t="n">
        <v>1364.35</v>
      </c>
      <c r="H7994" s="27" t="n">
        <v>0</v>
      </c>
      <c r="I7994" s="27" t="n">
        <v>0</v>
      </c>
      <c r="J7994" s="27" t="n">
        <v>0</v>
      </c>
      <c r="K7994" s="27" t="n">
        <v>2563267.2</v>
      </c>
      <c r="L7994" s="27" t="n">
        <v>0</v>
      </c>
    </row>
    <row r="7995">
      <c r="A7995" t="n">
        <v>7994</v>
      </c>
      <c r="B7995" s="27" t="n">
        <v>1504</v>
      </c>
      <c r="C7995" s="27" t="n">
        <v>0</v>
      </c>
      <c r="D7995" s="27" t="n">
        <v>0</v>
      </c>
      <c r="E7995" s="27" t="n">
        <v>0</v>
      </c>
      <c r="F7995" s="27" t="n">
        <v>0</v>
      </c>
      <c r="G7995" s="27" t="n">
        <v>1416.1</v>
      </c>
      <c r="H7995" s="27" t="n">
        <v>0</v>
      </c>
      <c r="I7995" s="27" t="n">
        <v>0</v>
      </c>
      <c r="J7995" s="27" t="n">
        <v>0</v>
      </c>
      <c r="K7995" s="27" t="n">
        <v>2756832</v>
      </c>
      <c r="L7995" s="27" t="n">
        <v>0</v>
      </c>
    </row>
    <row r="7996">
      <c r="A7996" t="n">
        <v>7995</v>
      </c>
      <c r="B7996" s="27" t="n">
        <v>1284</v>
      </c>
      <c r="C7996" s="27" t="n">
        <v>0</v>
      </c>
      <c r="D7996" s="27" t="n">
        <v>0</v>
      </c>
      <c r="E7996" s="27" t="n">
        <v>0</v>
      </c>
      <c r="F7996" s="27" t="n">
        <v>0</v>
      </c>
      <c r="G7996" s="27" t="n">
        <v>1486.05</v>
      </c>
      <c r="H7996" s="27" t="n">
        <v>0</v>
      </c>
      <c r="I7996" s="27" t="n">
        <v>0</v>
      </c>
      <c r="J7996" s="27" t="n">
        <v>0</v>
      </c>
      <c r="K7996" s="27" t="n">
        <v>2353572</v>
      </c>
      <c r="L7996" s="27" t="n">
        <v>0</v>
      </c>
    </row>
    <row r="7997">
      <c r="A7997" t="n">
        <v>7996</v>
      </c>
      <c r="B7997" s="27" t="n">
        <v>1360.8</v>
      </c>
      <c r="C7997" s="27" t="n">
        <v>0</v>
      </c>
      <c r="D7997" s="27" t="n">
        <v>0</v>
      </c>
      <c r="E7997" s="27" t="n">
        <v>0</v>
      </c>
      <c r="F7997" s="27" t="n">
        <v>0</v>
      </c>
      <c r="G7997" s="27" t="n">
        <v>1317.45</v>
      </c>
      <c r="H7997" s="27" t="n">
        <v>0</v>
      </c>
      <c r="I7997" s="27" t="n">
        <v>0</v>
      </c>
      <c r="J7997" s="27" t="n">
        <v>0</v>
      </c>
      <c r="K7997" s="27" t="n">
        <v>2494346.399999999</v>
      </c>
      <c r="L7997" s="27" t="n">
        <v>0</v>
      </c>
    </row>
    <row r="7998">
      <c r="A7998" t="n">
        <v>7997</v>
      </c>
      <c r="B7998" s="27" t="n">
        <v>1429.6</v>
      </c>
      <c r="C7998" s="27" t="n">
        <v>0</v>
      </c>
      <c r="D7998" s="27" t="n">
        <v>0</v>
      </c>
      <c r="E7998" s="27" t="n">
        <v>0</v>
      </c>
      <c r="F7998" s="27" t="n">
        <v>0</v>
      </c>
      <c r="G7998" s="27" t="n">
        <v>1239.1</v>
      </c>
      <c r="H7998" s="27" t="n">
        <v>0</v>
      </c>
      <c r="I7998" s="27" t="n">
        <v>0</v>
      </c>
      <c r="J7998" s="27" t="n">
        <v>0</v>
      </c>
      <c r="K7998" s="27" t="n">
        <v>2620456.799999999</v>
      </c>
      <c r="L7998" s="27" t="n">
        <v>0</v>
      </c>
    </row>
    <row r="7999">
      <c r="A7999" t="n">
        <v>7998</v>
      </c>
      <c r="B7999" s="27" t="n">
        <v>1222.4</v>
      </c>
      <c r="C7999" s="27" t="n">
        <v>0</v>
      </c>
      <c r="D7999" s="27" t="n">
        <v>0</v>
      </c>
      <c r="E7999" s="27" t="n">
        <v>0</v>
      </c>
      <c r="F7999" s="27" t="n">
        <v>0</v>
      </c>
      <c r="G7999" s="27" t="n">
        <v>1174.35</v>
      </c>
      <c r="H7999" s="27" t="n">
        <v>0</v>
      </c>
      <c r="I7999" s="27" t="n">
        <v>0</v>
      </c>
      <c r="J7999" s="27" t="n">
        <v>0</v>
      </c>
      <c r="K7999" s="27" t="n">
        <v>2240659.2</v>
      </c>
      <c r="L7999" s="27" t="n">
        <v>0</v>
      </c>
    </row>
    <row r="8000">
      <c r="A8000" t="n">
        <v>7999</v>
      </c>
      <c r="B8000" s="27" t="n">
        <v>1190.56</v>
      </c>
      <c r="C8000" s="27" t="n">
        <v>149.1162542789549</v>
      </c>
      <c r="D8000" s="27" t="n">
        <v>149.1162542789549</v>
      </c>
      <c r="E8000" s="27" t="n">
        <v>145.1587901822171</v>
      </c>
      <c r="F8000" s="27" t="n">
        <v>145.1587901822171</v>
      </c>
      <c r="G8000" s="27" t="n">
        <v>1372.05</v>
      </c>
      <c r="H8000" s="27" t="n">
        <v>208528.8766891406</v>
      </c>
      <c r="I8000" s="27" t="n">
        <v>52257.16446559817</v>
      </c>
      <c r="J8000" s="27" t="n">
        <v>23704.43043675606</v>
      </c>
      <c r="K8000" s="27" t="n">
        <v>1916220.417595996</v>
      </c>
      <c r="L8000" s="27" t="n">
        <v>87992.74964999998</v>
      </c>
    </row>
    <row r="8001">
      <c r="A8001" t="n">
        <v>8000</v>
      </c>
      <c r="B8001" s="27" t="n">
        <v>1232.152</v>
      </c>
      <c r="C8001" s="27" t="n">
        <v>1075.813503238562</v>
      </c>
      <c r="D8001" s="27" t="n">
        <v>1075.813503238562</v>
      </c>
      <c r="E8001" s="27" t="n">
        <v>1047.261999350275</v>
      </c>
      <c r="F8001" s="27" t="n">
        <v>1047.261999350275</v>
      </c>
      <c r="G8001" s="27" t="n">
        <v>1610</v>
      </c>
      <c r="H8001" s="27" t="n">
        <v>1764100.880972588</v>
      </c>
      <c r="I8001" s="27" t="n">
        <v>377014.319766099</v>
      </c>
      <c r="J8001" s="27" t="n">
        <v>171017.8844938999</v>
      </c>
      <c r="K8001" s="27" t="n">
        <v>338903.3711909457</v>
      </c>
      <c r="L8001" s="27" t="n">
        <v>394275.96</v>
      </c>
    </row>
    <row r="8002">
      <c r="A8002" t="n">
        <v>8001</v>
      </c>
      <c r="B8002" s="27" t="n">
        <v>1245.954</v>
      </c>
      <c r="C8002" s="27" t="n">
        <v>1296.760008681834</v>
      </c>
      <c r="D8002" s="27" t="n">
        <v>1296.760008681834</v>
      </c>
      <c r="E8002" s="27" t="n">
        <v>1262.344704989699</v>
      </c>
      <c r="F8002" s="27" t="n">
        <v>1245.954</v>
      </c>
      <c r="G8002" s="27" t="n">
        <v>1816.8</v>
      </c>
      <c r="H8002" s="27" t="n">
        <v>2375805.108379045</v>
      </c>
      <c r="I8002" s="27" t="n">
        <v>448543.44</v>
      </c>
      <c r="J8002" s="27" t="n">
        <v>203464.2882</v>
      </c>
      <c r="K8002" s="27" t="n">
        <v>0</v>
      </c>
      <c r="L8002" s="27" t="n">
        <v>228258.7727999999</v>
      </c>
    </row>
    <row r="8003">
      <c r="A8003" t="n">
        <v>8002</v>
      </c>
      <c r="B8003" s="27" t="n">
        <v>1352.375</v>
      </c>
      <c r="C8003" s="27" t="n">
        <v>1407.520515798412</v>
      </c>
      <c r="D8003" s="27" t="n">
        <v>1407.520515798412</v>
      </c>
      <c r="E8003" s="27" t="n">
        <v>1370.165688629311</v>
      </c>
      <c r="F8003" s="27" t="n">
        <v>1352.375</v>
      </c>
      <c r="G8003" s="27" t="n">
        <v>1719.6</v>
      </c>
      <c r="H8003" s="27" t="n">
        <v>2441198.677550734</v>
      </c>
      <c r="I8003" s="27" t="n">
        <v>486855</v>
      </c>
      <c r="J8003" s="27" t="n">
        <v>220842.8375</v>
      </c>
      <c r="K8003" s="27" t="n">
        <v>0</v>
      </c>
      <c r="L8003" s="27" t="n">
        <v>379205.9500000002</v>
      </c>
    </row>
    <row r="8004">
      <c r="A8004" t="n">
        <v>8003</v>
      </c>
      <c r="B8004" s="27" t="n">
        <v>1036.347</v>
      </c>
      <c r="C8004" s="27" t="n">
        <v>1123.99210177582</v>
      </c>
      <c r="D8004" s="27" t="n">
        <v>1078.604866598112</v>
      </c>
      <c r="E8004" s="27" t="n">
        <v>1094.161964147273</v>
      </c>
      <c r="F8004" s="27" t="n">
        <v>1036.347</v>
      </c>
      <c r="G8004" s="27" t="n">
        <v>1255.95</v>
      </c>
      <c r="H8004" s="27" t="n">
        <v>1368978.343708204</v>
      </c>
      <c r="I8004" s="27" t="n">
        <v>373084.92</v>
      </c>
      <c r="J8004" s="27" t="n">
        <v>169235.4651</v>
      </c>
      <c r="K8004" s="27" t="n">
        <v>0</v>
      </c>
      <c r="L8004" s="27" t="n">
        <v>771093.98535</v>
      </c>
    </row>
    <row r="8005">
      <c r="A8005" t="n">
        <v>8004</v>
      </c>
      <c r="B8005" s="27" t="n">
        <v>1453.973</v>
      </c>
      <c r="C8005" s="27" t="n">
        <v>1513.26135644105</v>
      </c>
      <c r="D8005" s="27" t="n">
        <v>1513.26135644105</v>
      </c>
      <c r="E8005" s="27" t="n">
        <v>1473.100225006692</v>
      </c>
      <c r="F8005" s="27" t="n">
        <v>1453.973</v>
      </c>
      <c r="G8005" s="27" t="n">
        <v>1143.25</v>
      </c>
      <c r="H8005" s="27" t="n">
        <v>1746100.623630832</v>
      </c>
      <c r="I8005" s="27" t="n">
        <v>523430.28</v>
      </c>
      <c r="J8005" s="27" t="n">
        <v>237433.7909</v>
      </c>
      <c r="K8005" s="27" t="n">
        <v>0</v>
      </c>
      <c r="L8005" s="27" t="n">
        <v>1245691.36775</v>
      </c>
    </row>
    <row r="8006">
      <c r="A8006" t="n">
        <v>8005</v>
      </c>
      <c r="B8006" s="27" t="n">
        <v>1380.768</v>
      </c>
      <c r="C8006" s="27" t="n">
        <v>1437.071291289725</v>
      </c>
      <c r="D8006" s="27" t="n">
        <v>1437.071291289725</v>
      </c>
      <c r="E8006" s="27" t="n">
        <v>1398.932202648908</v>
      </c>
      <c r="F8006" s="27" t="n">
        <v>1380.768</v>
      </c>
      <c r="G8006" s="27" t="n">
        <v>1023.15</v>
      </c>
      <c r="H8006" s="27" t="n">
        <v>1474469.743726988</v>
      </c>
      <c r="I8006" s="27" t="n">
        <v>497076.48</v>
      </c>
      <c r="J8006" s="27" t="n">
        <v>225479.4144</v>
      </c>
      <c r="K8006" s="27" t="n">
        <v>0</v>
      </c>
      <c r="L8006" s="27" t="n">
        <v>1348803.2208</v>
      </c>
    </row>
    <row r="8007">
      <c r="A8007" t="n">
        <v>8006</v>
      </c>
      <c r="B8007" s="27" t="n">
        <v>1648.157</v>
      </c>
      <c r="C8007" s="27" t="n">
        <v>1715.363557265376</v>
      </c>
      <c r="D8007" s="27" t="n">
        <v>1715.363557265376</v>
      </c>
      <c r="E8007" s="27" t="n">
        <v>1669.838743598646</v>
      </c>
      <c r="F8007" s="27" t="n">
        <v>1648.157</v>
      </c>
      <c r="G8007" s="27" t="n">
        <v>1310.9</v>
      </c>
      <c r="H8007" s="27" t="n">
        <v>2260837.593602019</v>
      </c>
      <c r="I8007" s="27" t="n">
        <v>593336.52</v>
      </c>
      <c r="J8007" s="27" t="n">
        <v>269144.0381</v>
      </c>
      <c r="K8007" s="27" t="n">
        <v>0</v>
      </c>
      <c r="L8007" s="27" t="n">
        <v>1135744.9887</v>
      </c>
    </row>
    <row r="8008">
      <c r="A8008" t="n">
        <v>8007</v>
      </c>
      <c r="B8008" s="27" t="n">
        <v>1281.294</v>
      </c>
      <c r="C8008" s="27" t="n">
        <v>1333.541060555993</v>
      </c>
      <c r="D8008" s="27" t="n">
        <v>1333.541060555993</v>
      </c>
      <c r="E8008" s="27" t="n">
        <v>1298.14960779858</v>
      </c>
      <c r="F8008" s="27" t="n">
        <v>1281.294</v>
      </c>
      <c r="G8008" s="27" t="n">
        <v>1619.7</v>
      </c>
      <c r="H8008" s="27" t="n">
        <v>2171628.008021029</v>
      </c>
      <c r="I8008" s="27" t="n">
        <v>461265.84</v>
      </c>
      <c r="J8008" s="27" t="n">
        <v>209235.3102</v>
      </c>
      <c r="K8008" s="27" t="n">
        <v>0</v>
      </c>
      <c r="L8008" s="27" t="n">
        <v>487276.1081999999</v>
      </c>
    </row>
    <row r="8009">
      <c r="A8009" t="n">
        <v>8008</v>
      </c>
      <c r="B8009" s="27" t="n">
        <v>1404.316</v>
      </c>
      <c r="C8009" s="27" t="n">
        <v>653.6806805490405</v>
      </c>
      <c r="D8009" s="27" t="n">
        <v>653.6806805490405</v>
      </c>
      <c r="E8009" s="27" t="n">
        <v>636.3323516461126</v>
      </c>
      <c r="F8009" s="27" t="n">
        <v>636.3323516461126</v>
      </c>
      <c r="G8009" s="27" t="n">
        <v>1784.35</v>
      </c>
      <c r="H8009" s="27" t="n">
        <v>1187962.818941398</v>
      </c>
      <c r="I8009" s="27" t="n">
        <v>229079.6465926005</v>
      </c>
      <c r="J8009" s="27" t="n">
        <v>103913.0730238102</v>
      </c>
      <c r="K8009" s="27" t="n">
        <v>1407714.027432675</v>
      </c>
      <c r="L8009" s="27" t="n">
        <v>132468.8350499999</v>
      </c>
    </row>
    <row r="8010">
      <c r="A8010" t="n">
        <v>8009</v>
      </c>
      <c r="B8010" s="27" t="n">
        <v>1308.225</v>
      </c>
      <c r="C8010" s="27" t="n">
        <v>263.8670996209303</v>
      </c>
      <c r="D8010" s="27" t="n">
        <v>263.8670996209303</v>
      </c>
      <c r="E8010" s="27" t="n">
        <v>256.864210646086</v>
      </c>
      <c r="F8010" s="27" t="n">
        <v>256.864210646086</v>
      </c>
      <c r="G8010" s="27" t="n">
        <v>1900.25</v>
      </c>
      <c r="H8010" s="27" t="n">
        <v>510906.1989810725</v>
      </c>
      <c r="I8010" s="27" t="n">
        <v>92471.11583259096</v>
      </c>
      <c r="J8010" s="27" t="n">
        <v>41945.92559850585</v>
      </c>
      <c r="K8010" s="27" t="n">
        <v>1927144.326885724</v>
      </c>
      <c r="L8010" s="27" t="n">
        <v>24734.10975</v>
      </c>
    </row>
    <row r="8011">
      <c r="A8011" t="n">
        <v>8010</v>
      </c>
      <c r="B8011" s="27" t="n">
        <v>1254.291</v>
      </c>
      <c r="C8011" s="27" t="n">
        <v>0</v>
      </c>
      <c r="D8011" s="27" t="n">
        <v>0</v>
      </c>
      <c r="E8011" s="27" t="n">
        <v>0</v>
      </c>
      <c r="F8011" s="27" t="n">
        <v>0</v>
      </c>
      <c r="G8011" s="27" t="n">
        <v>1912.4</v>
      </c>
      <c r="H8011" s="27" t="n">
        <v>0</v>
      </c>
      <c r="I8011" s="27" t="n">
        <v>0</v>
      </c>
      <c r="J8011" s="27" t="n">
        <v>0</v>
      </c>
      <c r="K8011" s="27" t="n">
        <v>2299115.402999999</v>
      </c>
      <c r="L8011" s="27" t="n">
        <v>0</v>
      </c>
    </row>
    <row r="8012">
      <c r="A8012" t="n">
        <v>8011</v>
      </c>
      <c r="B8012" s="27" t="n">
        <v>1336</v>
      </c>
      <c r="C8012" s="27" t="n">
        <v>0</v>
      </c>
      <c r="D8012" s="27" t="n">
        <v>0</v>
      </c>
      <c r="E8012" s="27" t="n">
        <v>0</v>
      </c>
      <c r="F8012" s="27" t="n">
        <v>0</v>
      </c>
      <c r="G8012" s="27" t="n">
        <v>1913.15</v>
      </c>
      <c r="H8012" s="27" t="n">
        <v>0</v>
      </c>
      <c r="I8012" s="27" t="n">
        <v>0</v>
      </c>
      <c r="J8012" s="27" t="n">
        <v>0</v>
      </c>
      <c r="K8012" s="27" t="n">
        <v>2448888</v>
      </c>
      <c r="L8012" s="27" t="n">
        <v>0</v>
      </c>
    </row>
    <row r="8013">
      <c r="A8013" t="n">
        <v>8012</v>
      </c>
      <c r="B8013" s="27" t="n">
        <v>854.4</v>
      </c>
      <c r="C8013" s="27" t="n">
        <v>166.0330402767643</v>
      </c>
      <c r="D8013" s="27" t="n">
        <v>166.0330402767643</v>
      </c>
      <c r="E8013" s="27" t="n">
        <v>161.6266139019553</v>
      </c>
      <c r="F8013" s="27" t="n">
        <v>161.6266139019553</v>
      </c>
      <c r="G8013" s="27" t="n">
        <v>1635.4</v>
      </c>
      <c r="H8013" s="27" t="n">
        <v>277895.5683509086</v>
      </c>
      <c r="I8013" s="27" t="n">
        <v>58185.5810047039</v>
      </c>
      <c r="J8013" s="27" t="n">
        <v>26393.6260501893</v>
      </c>
      <c r="K8013" s="27" t="n">
        <v>1269853.616717716</v>
      </c>
      <c r="L8013" s="27" t="n">
        <v>0</v>
      </c>
    </row>
    <row r="8014">
      <c r="A8014" t="n">
        <v>8013</v>
      </c>
      <c r="B8014" s="27" t="n">
        <v>1313.6</v>
      </c>
      <c r="C8014" s="27" t="n">
        <v>1367.164395639371</v>
      </c>
      <c r="D8014" s="27" t="n">
        <v>1367.164395639371</v>
      </c>
      <c r="E8014" s="27" t="n">
        <v>1330.880597898854</v>
      </c>
      <c r="F8014" s="27" t="n">
        <v>1313.6</v>
      </c>
      <c r="G8014" s="27" t="n">
        <v>1306.2</v>
      </c>
      <c r="H8014" s="27" t="n">
        <v>1801259.069359948</v>
      </c>
      <c r="I8014" s="27" t="n">
        <v>472895.9999999999</v>
      </c>
      <c r="J8014" s="27" t="n">
        <v>214510.88</v>
      </c>
      <c r="K8014" s="27" t="n">
        <v>0</v>
      </c>
      <c r="L8014" s="27" t="n">
        <v>672763.9839999999</v>
      </c>
    </row>
    <row r="8015">
      <c r="A8015" t="n">
        <v>8014</v>
      </c>
      <c r="B8015" s="27" t="n">
        <v>1232</v>
      </c>
      <c r="C8015" s="27" t="n">
        <v>1282.237009308545</v>
      </c>
      <c r="D8015" s="27" t="n">
        <v>1282.237009308545</v>
      </c>
      <c r="E8015" s="27" t="n">
        <v>1248.207138102458</v>
      </c>
      <c r="F8015" s="27" t="n">
        <v>1232</v>
      </c>
      <c r="G8015" s="27" t="n">
        <v>1370.85</v>
      </c>
      <c r="H8015" s="27" t="n">
        <v>1769316.208974401</v>
      </c>
      <c r="I8015" s="27" t="n">
        <v>443520</v>
      </c>
      <c r="J8015" s="27" t="n">
        <v>201185.6</v>
      </c>
      <c r="K8015" s="27" t="n">
        <v>0</v>
      </c>
      <c r="L8015" s="27" t="n">
        <v>775112.8</v>
      </c>
    </row>
    <row r="8016">
      <c r="A8016" t="n">
        <v>8015</v>
      </c>
      <c r="B8016" s="27" t="n">
        <v>1172.8</v>
      </c>
      <c r="C8016" s="27" t="n">
        <v>1220.623023146966</v>
      </c>
      <c r="D8016" s="27" t="n">
        <v>1220.623023146966</v>
      </c>
      <c r="E8016" s="27" t="n">
        <v>1188.228353544288</v>
      </c>
      <c r="F8016" s="27" t="n">
        <v>1172.8</v>
      </c>
      <c r="G8016" s="27" t="n">
        <v>1221.4</v>
      </c>
      <c r="H8016" s="27" t="n">
        <v>1501837.83352375</v>
      </c>
      <c r="I8016" s="27" t="n">
        <v>422208</v>
      </c>
      <c r="J8016" s="27" t="n">
        <v>191518.24</v>
      </c>
      <c r="K8016" s="27" t="n">
        <v>0</v>
      </c>
      <c r="L8016" s="27" t="n">
        <v>913142.0799999998</v>
      </c>
    </row>
    <row r="8017">
      <c r="A8017" t="n">
        <v>8016</v>
      </c>
      <c r="B8017" s="27" t="n">
        <v>1341.6</v>
      </c>
      <c r="C8017" s="27" t="n">
        <v>1396.306145850928</v>
      </c>
      <c r="D8017" s="27" t="n">
        <v>1396.306145850928</v>
      </c>
      <c r="E8017" s="27" t="n">
        <v>1359.248941946637</v>
      </c>
      <c r="F8017" s="27" t="n">
        <v>1341.6</v>
      </c>
      <c r="G8017" s="27" t="n">
        <v>1208.05</v>
      </c>
      <c r="H8017" s="27" t="n">
        <v>1699125.456673337</v>
      </c>
      <c r="I8017" s="27" t="n">
        <v>482975.9999999999</v>
      </c>
      <c r="J8017" s="27" t="n">
        <v>219083.28</v>
      </c>
      <c r="K8017" s="27" t="n">
        <v>0</v>
      </c>
      <c r="L8017" s="27" t="n">
        <v>1062480.12</v>
      </c>
    </row>
    <row r="8018">
      <c r="A8018" t="n">
        <v>8017</v>
      </c>
      <c r="B8018" s="27" t="n">
        <v>1092</v>
      </c>
      <c r="C8018" s="27" t="n">
        <v>0</v>
      </c>
      <c r="D8018" s="27" t="n">
        <v>0</v>
      </c>
      <c r="E8018" s="27" t="n">
        <v>0</v>
      </c>
      <c r="F8018" s="27" t="n">
        <v>0</v>
      </c>
      <c r="G8018" s="27" t="n">
        <v>1634.4</v>
      </c>
      <c r="H8018" s="27" t="n">
        <v>0</v>
      </c>
      <c r="I8018" s="27" t="n">
        <v>0</v>
      </c>
      <c r="J8018" s="27" t="n">
        <v>0</v>
      </c>
      <c r="K8018" s="27" t="n">
        <v>1299480</v>
      </c>
      <c r="L8018" s="27" t="n">
        <v>0</v>
      </c>
    </row>
    <row r="8019">
      <c r="A8019" t="n">
        <v>8018</v>
      </c>
      <c r="B8019" s="27" t="n">
        <v>1248</v>
      </c>
      <c r="C8019" s="27" t="n">
        <v>0</v>
      </c>
      <c r="D8019" s="27" t="n">
        <v>0</v>
      </c>
      <c r="E8019" s="27" t="n">
        <v>0</v>
      </c>
      <c r="F8019" s="27" t="n">
        <v>0</v>
      </c>
      <c r="G8019" s="27" t="n">
        <v>1543.1</v>
      </c>
      <c r="H8019" s="27" t="n">
        <v>0</v>
      </c>
      <c r="I8019" s="27" t="n">
        <v>0</v>
      </c>
      <c r="J8019" s="27" t="n">
        <v>0</v>
      </c>
      <c r="K8019" s="27" t="n">
        <v>1485120</v>
      </c>
      <c r="L8019" s="27" t="n">
        <v>0</v>
      </c>
    </row>
    <row r="8020">
      <c r="A8020" t="n">
        <v>8019</v>
      </c>
      <c r="B8020" s="27" t="n">
        <v>1142.4</v>
      </c>
      <c r="C8020" s="27" t="n">
        <v>0</v>
      </c>
      <c r="D8020" s="27" t="n">
        <v>0</v>
      </c>
      <c r="E8020" s="27" t="n">
        <v>0</v>
      </c>
      <c r="F8020" s="27" t="n">
        <v>0</v>
      </c>
      <c r="G8020" s="27" t="n">
        <v>1580.15</v>
      </c>
      <c r="H8020" s="27" t="n">
        <v>0</v>
      </c>
      <c r="I8020" s="27" t="n">
        <v>0</v>
      </c>
      <c r="J8020" s="27" t="n">
        <v>0</v>
      </c>
      <c r="K8020" s="27" t="n">
        <v>1359456</v>
      </c>
      <c r="L8020" s="27" t="n">
        <v>0</v>
      </c>
    </row>
    <row r="8021">
      <c r="A8021" t="n">
        <v>8020</v>
      </c>
      <c r="B8021" s="27" t="n">
        <v>1088.8</v>
      </c>
      <c r="C8021" s="27" t="n">
        <v>0</v>
      </c>
      <c r="D8021" s="27" t="n">
        <v>0</v>
      </c>
      <c r="E8021" s="27" t="n">
        <v>0</v>
      </c>
      <c r="F8021" s="27" t="n">
        <v>0</v>
      </c>
      <c r="G8021" s="27" t="n">
        <v>1578.75</v>
      </c>
      <c r="H8021" s="27" t="n">
        <v>0</v>
      </c>
      <c r="I8021" s="27" t="n">
        <v>0</v>
      </c>
      <c r="J8021" s="27" t="n">
        <v>0</v>
      </c>
      <c r="K8021" s="27" t="n">
        <v>1295672</v>
      </c>
      <c r="L8021" s="27" t="n">
        <v>0</v>
      </c>
    </row>
    <row r="8022">
      <c r="A8022" t="n">
        <v>8021</v>
      </c>
      <c r="B8022" s="27" t="n">
        <v>978.4</v>
      </c>
      <c r="C8022" s="27" t="n">
        <v>0</v>
      </c>
      <c r="D8022" s="27" t="n">
        <v>0</v>
      </c>
      <c r="E8022" s="27" t="n">
        <v>0</v>
      </c>
      <c r="F8022" s="27" t="n">
        <v>0</v>
      </c>
      <c r="G8022" s="27" t="n">
        <v>1579.5</v>
      </c>
      <c r="H8022" s="27" t="n">
        <v>0</v>
      </c>
      <c r="I8022" s="27" t="n">
        <v>0</v>
      </c>
      <c r="J8022" s="27" t="n">
        <v>0</v>
      </c>
      <c r="K8022" s="27" t="n">
        <v>1164296</v>
      </c>
      <c r="L8022" s="27" t="n">
        <v>0</v>
      </c>
    </row>
    <row r="8023">
      <c r="A8023" t="n">
        <v>8022</v>
      </c>
      <c r="B8023" s="27" t="n">
        <v>1040.8</v>
      </c>
      <c r="C8023" s="27" t="n">
        <v>0</v>
      </c>
      <c r="D8023" s="27" t="n">
        <v>0</v>
      </c>
      <c r="E8023" s="27" t="n">
        <v>0</v>
      </c>
      <c r="F8023" s="27" t="n">
        <v>0</v>
      </c>
      <c r="G8023" s="27" t="n">
        <v>1583.8</v>
      </c>
      <c r="H8023" s="27" t="n">
        <v>0</v>
      </c>
      <c r="I8023" s="27" t="n">
        <v>0</v>
      </c>
      <c r="J8023" s="27" t="n">
        <v>0</v>
      </c>
      <c r="K8023" s="27" t="n">
        <v>1238552</v>
      </c>
      <c r="L8023" s="27" t="n">
        <v>0</v>
      </c>
    </row>
    <row r="8024">
      <c r="A8024" t="n">
        <v>8023</v>
      </c>
      <c r="B8024" s="27" t="n">
        <v>858.4</v>
      </c>
      <c r="C8024" s="27" t="n">
        <v>893.4027993429019</v>
      </c>
      <c r="D8024" s="27" t="n">
        <v>893.4027993429019</v>
      </c>
      <c r="E8024" s="27" t="n">
        <v>869.6923760934657</v>
      </c>
      <c r="F8024" s="27" t="n">
        <v>858.4</v>
      </c>
      <c r="G8024" s="27" t="n">
        <v>1728.3</v>
      </c>
      <c r="H8024" s="27" t="n">
        <v>1558616.136061594</v>
      </c>
      <c r="I8024" s="27" t="n">
        <v>309024</v>
      </c>
      <c r="J8024" s="27" t="n">
        <v>140176.72</v>
      </c>
      <c r="K8024" s="27" t="n">
        <v>0</v>
      </c>
      <c r="L8024" s="27" t="n">
        <v>233227.28</v>
      </c>
    </row>
    <row r="8025">
      <c r="A8025" t="n">
        <v>8024</v>
      </c>
      <c r="B8025" s="27" t="n">
        <v>1146.178</v>
      </c>
      <c r="C8025" s="27" t="n">
        <v>1192.915463356534</v>
      </c>
      <c r="D8025" s="27" t="n">
        <v>1192.915463356534</v>
      </c>
      <c r="E8025" s="27" t="n">
        <v>1161.256137285713</v>
      </c>
      <c r="F8025" s="27" t="n">
        <v>1146.178</v>
      </c>
      <c r="G8025" s="27" t="n">
        <v>1801.5</v>
      </c>
      <c r="H8025" s="27" t="n">
        <v>2169544.165987589</v>
      </c>
      <c r="I8025" s="27" t="n">
        <v>412624.08</v>
      </c>
      <c r="J8025" s="27" t="n">
        <v>187170.8674</v>
      </c>
      <c r="K8025" s="27" t="n">
        <v>0</v>
      </c>
      <c r="L8025" s="27" t="n">
        <v>227516.3329999999</v>
      </c>
    </row>
    <row r="8026">
      <c r="A8026" t="n">
        <v>8025</v>
      </c>
      <c r="B8026" s="27" t="n">
        <v>1191.895</v>
      </c>
      <c r="C8026" s="27" t="n">
        <v>1240.496656014455</v>
      </c>
      <c r="D8026" s="27" t="n">
        <v>1240.496656014455</v>
      </c>
      <c r="E8026" s="27" t="n">
        <v>1207.574551029731</v>
      </c>
      <c r="F8026" s="27" t="n">
        <v>1191.895</v>
      </c>
      <c r="G8026" s="27" t="n">
        <v>1848.25</v>
      </c>
      <c r="H8026" s="27" t="n">
        <v>2317970.022049076</v>
      </c>
      <c r="I8026" s="27" t="n">
        <v>429082.2</v>
      </c>
      <c r="J8026" s="27" t="n">
        <v>194636.4535</v>
      </c>
      <c r="K8026" s="27" t="n">
        <v>0</v>
      </c>
      <c r="L8026" s="27" t="n">
        <v>180870.0662500001</v>
      </c>
    </row>
    <row r="8027">
      <c r="A8027" t="n">
        <v>8026</v>
      </c>
      <c r="B8027" s="27" t="n">
        <v>1166.901</v>
      </c>
      <c r="C8027" s="27" t="n">
        <v>1214.483480843466</v>
      </c>
      <c r="D8027" s="27" t="n">
        <v>1214.483480843466</v>
      </c>
      <c r="E8027" s="27" t="n">
        <v>1182.251751346507</v>
      </c>
      <c r="F8027" s="27" t="n">
        <v>1166.901</v>
      </c>
      <c r="G8027" s="27" t="n">
        <v>1808.05</v>
      </c>
      <c r="H8027" s="27" t="n">
        <v>2222384.15465739</v>
      </c>
      <c r="I8027" s="27" t="n">
        <v>420084.36</v>
      </c>
      <c r="J8027" s="27" t="n">
        <v>190554.9333</v>
      </c>
      <c r="K8027" s="27" t="n">
        <v>0</v>
      </c>
      <c r="L8027" s="27" t="n">
        <v>223986.64695</v>
      </c>
    </row>
    <row r="8028">
      <c r="A8028" t="n">
        <v>8027</v>
      </c>
      <c r="B8028" s="27" t="n">
        <v>1126.266</v>
      </c>
      <c r="C8028" s="27" t="n">
        <v>1172.191515848943</v>
      </c>
      <c r="D8028" s="27" t="n">
        <v>1172.191515848943</v>
      </c>
      <c r="E8028" s="27" t="n">
        <v>1141.082192047161</v>
      </c>
      <c r="F8028" s="27" t="n">
        <v>1126.266</v>
      </c>
      <c r="G8028" s="27" t="n">
        <v>1620.1</v>
      </c>
      <c r="H8028" s="27" t="n">
        <v>1920262.880960842</v>
      </c>
      <c r="I8028" s="27" t="n">
        <v>405455.76</v>
      </c>
      <c r="J8028" s="27" t="n">
        <v>183919.2378</v>
      </c>
      <c r="K8028" s="27" t="n">
        <v>0</v>
      </c>
      <c r="L8028" s="27" t="n">
        <v>427868.4534</v>
      </c>
    </row>
    <row r="8029">
      <c r="A8029" t="n">
        <v>8028</v>
      </c>
      <c r="B8029" s="27" t="n">
        <v>1448.14</v>
      </c>
      <c r="C8029" s="27" t="n">
        <v>1507.190505405906</v>
      </c>
      <c r="D8029" s="27" t="n">
        <v>1507.190505405906</v>
      </c>
      <c r="E8029" s="27" t="n">
        <v>1467.190491048452</v>
      </c>
      <c r="F8029" s="27" t="n">
        <v>1448.14</v>
      </c>
      <c r="G8029" s="27" t="n">
        <v>1546</v>
      </c>
      <c r="H8029" s="27" t="n">
        <v>2346905.659898334</v>
      </c>
      <c r="I8029" s="27" t="n">
        <v>521330.4</v>
      </c>
      <c r="J8029" s="27" t="n">
        <v>236481.262</v>
      </c>
      <c r="K8029" s="27" t="n">
        <v>0</v>
      </c>
      <c r="L8029" s="27" t="n">
        <v>657455.5600000001</v>
      </c>
    </row>
    <row r="8030">
      <c r="A8030" t="n">
        <v>8029</v>
      </c>
      <c r="B8030" s="27" t="n">
        <v>920.542</v>
      </c>
      <c r="C8030" s="27" t="n">
        <v>958.0787508302814</v>
      </c>
      <c r="D8030" s="27" t="n">
        <v>958.0787508302814</v>
      </c>
      <c r="E8030" s="27" t="n">
        <v>932.6518630869421</v>
      </c>
      <c r="F8030" s="27" t="n">
        <v>920.542</v>
      </c>
      <c r="G8030" s="27" t="n">
        <v>1377.9</v>
      </c>
      <c r="H8030" s="27" t="n">
        <v>1325485.198361372</v>
      </c>
      <c r="I8030" s="27" t="n">
        <v>331395.12</v>
      </c>
      <c r="J8030" s="27" t="n">
        <v>150324.5086</v>
      </c>
      <c r="K8030" s="27" t="n">
        <v>0</v>
      </c>
      <c r="L8030" s="27" t="n">
        <v>572669.1782</v>
      </c>
    </row>
    <row r="8031">
      <c r="A8031" t="n">
        <v>8030</v>
      </c>
      <c r="B8031" s="27" t="n">
        <v>997.3869999999999</v>
      </c>
      <c r="C8031" s="27" t="n">
        <v>1038.057243509109</v>
      </c>
      <c r="D8031" s="27" t="n">
        <v>1038.057243509109</v>
      </c>
      <c r="E8031" s="27" t="n">
        <v>1010.507770170938</v>
      </c>
      <c r="F8031" s="27" t="n">
        <v>997.3869999999999</v>
      </c>
      <c r="G8031" s="27" t="n">
        <v>1601.65</v>
      </c>
      <c r="H8031" s="27" t="n">
        <v>1670786.987379801</v>
      </c>
      <c r="I8031" s="27" t="n">
        <v>359059.32</v>
      </c>
      <c r="J8031" s="27" t="n">
        <v>162873.2971</v>
      </c>
      <c r="K8031" s="27" t="n">
        <v>0</v>
      </c>
      <c r="L8031" s="27" t="n">
        <v>397309.11145</v>
      </c>
    </row>
    <row r="8032">
      <c r="A8032" t="n">
        <v>8031</v>
      </c>
      <c r="B8032" s="27" t="n">
        <v>860.713</v>
      </c>
      <c r="C8032" s="27" t="n">
        <v>895.8101160657351</v>
      </c>
      <c r="D8032" s="27" t="n">
        <v>895.8101160657351</v>
      </c>
      <c r="E8032" s="27" t="n">
        <v>872.0358039428414</v>
      </c>
      <c r="F8032" s="27" t="n">
        <v>860.713</v>
      </c>
      <c r="G8032" s="27" t="n">
        <v>1694.7</v>
      </c>
      <c r="H8032" s="27" t="n">
        <v>1526281.36036197</v>
      </c>
      <c r="I8032" s="27" t="n">
        <v>309856.68</v>
      </c>
      <c r="J8032" s="27" t="n">
        <v>140554.4329</v>
      </c>
      <c r="K8032" s="27" t="n">
        <v>0</v>
      </c>
      <c r="L8032" s="27" t="n">
        <v>262775.6788999999</v>
      </c>
    </row>
    <row r="8033">
      <c r="A8033" t="n">
        <v>8032</v>
      </c>
      <c r="B8033" s="27" t="n">
        <v>234.947</v>
      </c>
      <c r="C8033" s="27" t="n">
        <v>244.5273852483886</v>
      </c>
      <c r="D8033" s="27" t="n">
        <v>244.5273852483886</v>
      </c>
      <c r="E8033" s="27" t="n">
        <v>238.0377617498037</v>
      </c>
      <c r="F8033" s="27" t="n">
        <v>234.947</v>
      </c>
      <c r="G8033" s="27" t="n">
        <v>1837.8</v>
      </c>
      <c r="H8033" s="27" t="n">
        <v>451723.8239410486</v>
      </c>
      <c r="I8033" s="27" t="n">
        <v>84580.92</v>
      </c>
      <c r="J8033" s="27" t="n">
        <v>38366.84510000001</v>
      </c>
      <c r="K8033" s="27" t="n">
        <v>0</v>
      </c>
      <c r="L8033" s="27" t="n">
        <v>38108.40340000001</v>
      </c>
    </row>
    <row r="8034">
      <c r="A8034" t="n">
        <v>8033</v>
      </c>
      <c r="B8034" s="27" t="n">
        <v>183.063</v>
      </c>
      <c r="C8034" s="27" t="n">
        <v>190.5277221063719</v>
      </c>
      <c r="D8034" s="27" t="n">
        <v>190.5277221063719</v>
      </c>
      <c r="E8034" s="27" t="n">
        <v>185.4712202292615</v>
      </c>
      <c r="F8034" s="27" t="n">
        <v>183.063</v>
      </c>
      <c r="G8034" s="27" t="n">
        <v>1861.1</v>
      </c>
      <c r="H8034" s="27" t="n">
        <v>356513.036520196</v>
      </c>
      <c r="I8034" s="27" t="n">
        <v>65902.67999999999</v>
      </c>
      <c r="J8034" s="27" t="n">
        <v>29894.1879</v>
      </c>
      <c r="K8034" s="27" t="n">
        <v>0</v>
      </c>
      <c r="L8034" s="27" t="n">
        <v>25427.45070000004</v>
      </c>
    </row>
    <row r="8035">
      <c r="A8035" t="n">
        <v>8034</v>
      </c>
      <c r="B8035" s="27" t="n">
        <v>137.552</v>
      </c>
      <c r="C8035" s="27" t="n">
        <v>143.1609294678644</v>
      </c>
      <c r="D8035" s="27" t="n">
        <v>143.1609294678644</v>
      </c>
      <c r="E8035" s="27" t="n">
        <v>139.3615164450237</v>
      </c>
      <c r="F8035" s="27" t="n">
        <v>137.552</v>
      </c>
      <c r="G8035" s="27" t="n">
        <v>1759.4</v>
      </c>
      <c r="H8035" s="27" t="n">
        <v>253229.0451296762</v>
      </c>
      <c r="I8035" s="27" t="n">
        <v>49518.71999999999</v>
      </c>
      <c r="J8035" s="27" t="n">
        <v>22462.2416</v>
      </c>
      <c r="K8035" s="27" t="n">
        <v>0</v>
      </c>
      <c r="L8035" s="27" t="n">
        <v>33095.01120000001</v>
      </c>
    </row>
    <row r="8036">
      <c r="A8036" t="n">
        <v>8035</v>
      </c>
      <c r="B8036" s="27" t="n">
        <v>148</v>
      </c>
      <c r="C8036" s="27" t="n">
        <v>154.0349654039486</v>
      </c>
      <c r="D8036" s="27" t="n">
        <v>154.0349654039486</v>
      </c>
      <c r="E8036" s="27" t="n">
        <v>149.9469613954251</v>
      </c>
      <c r="F8036" s="27" t="n">
        <v>148</v>
      </c>
      <c r="G8036" s="27" t="n">
        <v>1843.75</v>
      </c>
      <c r="H8036" s="27" t="n">
        <v>286012.4730735635</v>
      </c>
      <c r="I8036" s="27" t="n">
        <v>53280</v>
      </c>
      <c r="J8036" s="27" t="n">
        <v>24168.4</v>
      </c>
      <c r="K8036" s="27" t="n">
        <v>0</v>
      </c>
      <c r="L8036" s="27" t="n">
        <v>23125</v>
      </c>
    </row>
    <row r="8037">
      <c r="A8037" t="n">
        <v>8036</v>
      </c>
      <c r="B8037" s="27" t="n">
        <v>100.8</v>
      </c>
      <c r="C8037" s="27" t="n">
        <v>104.9103007616082</v>
      </c>
      <c r="D8037" s="27" t="n">
        <v>104.9103007616082</v>
      </c>
      <c r="E8037" s="27" t="n">
        <v>102.1260385720193</v>
      </c>
      <c r="F8037" s="27" t="n">
        <v>100.8</v>
      </c>
      <c r="G8037" s="27" t="n">
        <v>1649.6</v>
      </c>
      <c r="H8037" s="27" t="n">
        <v>174412.6726662064</v>
      </c>
      <c r="I8037" s="27" t="n">
        <v>36288</v>
      </c>
      <c r="J8037" s="27" t="n">
        <v>16460.64</v>
      </c>
      <c r="K8037" s="27" t="n">
        <v>0</v>
      </c>
      <c r="L8037" s="27" t="n">
        <v>35320.32000000001</v>
      </c>
    </row>
    <row r="8038">
      <c r="A8038" t="n">
        <v>8037</v>
      </c>
      <c r="B8038" s="27" t="n">
        <v>96</v>
      </c>
      <c r="C8038" s="27" t="n">
        <v>99.9145721539126</v>
      </c>
      <c r="D8038" s="27" t="n">
        <v>99.9145721539126</v>
      </c>
      <c r="E8038" s="27" t="n">
        <v>97.26289387811359</v>
      </c>
      <c r="F8038" s="27" t="n">
        <v>96</v>
      </c>
      <c r="G8038" s="27" t="n">
        <v>1673.95</v>
      </c>
      <c r="H8038" s="27" t="n">
        <v>168117.9094418691</v>
      </c>
      <c r="I8038" s="27" t="n">
        <v>34560</v>
      </c>
      <c r="J8038" s="27" t="n">
        <v>15676.8</v>
      </c>
      <c r="K8038" s="27" t="n">
        <v>0</v>
      </c>
      <c r="L8038" s="27" t="n">
        <v>31300.79999999999</v>
      </c>
    </row>
    <row r="8039">
      <c r="A8039" t="n">
        <v>8038</v>
      </c>
      <c r="B8039" s="27" t="n">
        <v>102.4</v>
      </c>
      <c r="C8039" s="27" t="n">
        <v>106.5755436308401</v>
      </c>
      <c r="D8039" s="27" t="n">
        <v>106.5755436308401</v>
      </c>
      <c r="E8039" s="27" t="n">
        <v>103.7470868033212</v>
      </c>
      <c r="F8039" s="27" t="n">
        <v>102.4</v>
      </c>
      <c r="G8039" s="27" t="n">
        <v>1783.9</v>
      </c>
      <c r="H8039" s="27" t="n">
        <v>190974.4954722798</v>
      </c>
      <c r="I8039" s="27" t="n">
        <v>36864</v>
      </c>
      <c r="J8039" s="27" t="n">
        <v>16721.92</v>
      </c>
      <c r="K8039" s="27" t="n">
        <v>0</v>
      </c>
      <c r="L8039" s="27" t="n">
        <v>22128.63999999998</v>
      </c>
    </row>
    <row r="8040">
      <c r="A8040" t="n">
        <v>8039</v>
      </c>
      <c r="B8040" s="27" t="n">
        <v>91.2</v>
      </c>
      <c r="C8040" s="27" t="n">
        <v>94.91884354621698</v>
      </c>
      <c r="D8040" s="27" t="n">
        <v>94.91884354621698</v>
      </c>
      <c r="E8040" s="27" t="n">
        <v>92.39974918420791</v>
      </c>
      <c r="F8040" s="27" t="n">
        <v>91.2</v>
      </c>
      <c r="G8040" s="27" t="n">
        <v>1789.1</v>
      </c>
      <c r="H8040" s="27" t="n">
        <v>171060.0075193387</v>
      </c>
      <c r="I8040" s="27" t="n">
        <v>32832</v>
      </c>
      <c r="J8040" s="27" t="n">
        <v>14892.96</v>
      </c>
      <c r="K8040" s="27" t="n">
        <v>0</v>
      </c>
      <c r="L8040" s="27" t="n">
        <v>19234.08000000002</v>
      </c>
    </row>
    <row r="8041">
      <c r="A8041" t="n">
        <v>8040</v>
      </c>
      <c r="B8041" s="27" t="n">
        <v>100</v>
      </c>
      <c r="C8041" s="27" t="n">
        <v>104.0776793269923</v>
      </c>
      <c r="D8041" s="27" t="n">
        <v>104.0776793269923</v>
      </c>
      <c r="E8041" s="27" t="n">
        <v>101.3155144563683</v>
      </c>
      <c r="F8041" s="27" t="n">
        <v>100</v>
      </c>
      <c r="G8041" s="27" t="n">
        <v>1773.4</v>
      </c>
      <c r="H8041" s="27" t="n">
        <v>185930.4464884494</v>
      </c>
      <c r="I8041" s="27" t="n">
        <v>36000</v>
      </c>
      <c r="J8041" s="27" t="n">
        <v>16330</v>
      </c>
      <c r="K8041" s="27" t="n">
        <v>0</v>
      </c>
      <c r="L8041" s="27" t="n">
        <v>22660</v>
      </c>
    </row>
    <row r="8042">
      <c r="A8042" t="n">
        <v>8041</v>
      </c>
      <c r="B8042" s="27" t="n">
        <v>89.59999999999999</v>
      </c>
      <c r="C8042" s="27" t="n">
        <v>93.25360067698509</v>
      </c>
      <c r="D8042" s="27" t="n">
        <v>93.25360067698509</v>
      </c>
      <c r="E8042" s="27" t="n">
        <v>90.77870095290601</v>
      </c>
      <c r="F8042" s="27" t="n">
        <v>89.59999999999999</v>
      </c>
      <c r="G8042" s="27" t="n">
        <v>1566.4</v>
      </c>
      <c r="H8042" s="27" t="n">
        <v>147314.8159947422</v>
      </c>
      <c r="I8042" s="27" t="n">
        <v>32256</v>
      </c>
      <c r="J8042" s="27" t="n">
        <v>14631.68</v>
      </c>
      <c r="K8042" s="27" t="n">
        <v>0</v>
      </c>
      <c r="L8042" s="27" t="n">
        <v>38850.56</v>
      </c>
    </row>
    <row r="8043">
      <c r="A8043" t="n">
        <v>8042</v>
      </c>
      <c r="B8043" s="27" t="n">
        <v>96</v>
      </c>
      <c r="C8043" s="27" t="n">
        <v>99.9145721539126</v>
      </c>
      <c r="D8043" s="27" t="n">
        <v>99.9145721539126</v>
      </c>
      <c r="E8043" s="27" t="n">
        <v>97.26289387811359</v>
      </c>
      <c r="F8043" s="27" t="n">
        <v>96</v>
      </c>
      <c r="G8043" s="27" t="n">
        <v>1531.2</v>
      </c>
      <c r="H8043" s="27" t="n">
        <v>153947.4994456736</v>
      </c>
      <c r="I8043" s="27" t="n">
        <v>34560</v>
      </c>
      <c r="J8043" s="27" t="n">
        <v>15676.8</v>
      </c>
      <c r="K8043" s="27" t="n">
        <v>0</v>
      </c>
      <c r="L8043" s="27" t="n">
        <v>45004.79999999999</v>
      </c>
    </row>
    <row r="8044">
      <c r="A8044" t="n">
        <v>8043</v>
      </c>
      <c r="B8044" s="27" t="n">
        <v>89.59999999999999</v>
      </c>
      <c r="C8044" s="27" t="n">
        <v>93.25360067698509</v>
      </c>
      <c r="D8044" s="27" t="n">
        <v>93.25360067698509</v>
      </c>
      <c r="E8044" s="27" t="n">
        <v>90.77870095290601</v>
      </c>
      <c r="F8044" s="27" t="n">
        <v>89.59999999999999</v>
      </c>
      <c r="G8044" s="27" t="n">
        <v>1527.5</v>
      </c>
      <c r="H8044" s="27" t="n">
        <v>143184.1836612561</v>
      </c>
      <c r="I8044" s="27" t="n">
        <v>32256</v>
      </c>
      <c r="J8044" s="27" t="n">
        <v>14631.68</v>
      </c>
      <c r="K8044" s="27" t="n">
        <v>0</v>
      </c>
      <c r="L8044" s="27" t="n">
        <v>42336</v>
      </c>
    </row>
    <row r="8045">
      <c r="A8045" t="n">
        <v>8044</v>
      </c>
      <c r="B8045" s="27" t="n">
        <v>89.59999999999999</v>
      </c>
      <c r="C8045" s="27" t="n">
        <v>93.25360067698509</v>
      </c>
      <c r="D8045" s="27" t="n">
        <v>93.25360067698509</v>
      </c>
      <c r="E8045" s="27" t="n">
        <v>90.77870095290601</v>
      </c>
      <c r="F8045" s="27" t="n">
        <v>89.59999999999999</v>
      </c>
      <c r="G8045" s="27" t="n">
        <v>1537.55</v>
      </c>
      <c r="H8045" s="27" t="n">
        <v>144175.5841965947</v>
      </c>
      <c r="I8045" s="27" t="n">
        <v>32256</v>
      </c>
      <c r="J8045" s="27" t="n">
        <v>14631.68</v>
      </c>
      <c r="K8045" s="27" t="n">
        <v>0</v>
      </c>
      <c r="L8045" s="27" t="n">
        <v>41435.52000000002</v>
      </c>
    </row>
    <row r="8046">
      <c r="A8046" t="n">
        <v>8045</v>
      </c>
      <c r="B8046" s="27" t="n">
        <v>91.2</v>
      </c>
      <c r="C8046" s="27" t="n">
        <v>94.91884354621698</v>
      </c>
      <c r="D8046" s="27" t="n">
        <v>94.91884354621698</v>
      </c>
      <c r="E8046" s="27" t="n">
        <v>92.39974918420791</v>
      </c>
      <c r="F8046" s="27" t="n">
        <v>91.2</v>
      </c>
      <c r="G8046" s="27" t="n">
        <v>1566.6</v>
      </c>
      <c r="H8046" s="27" t="n">
        <v>149614.780885911</v>
      </c>
      <c r="I8046" s="27" t="n">
        <v>32832</v>
      </c>
      <c r="J8046" s="27" t="n">
        <v>14892.96</v>
      </c>
      <c r="K8046" s="27" t="n">
        <v>0</v>
      </c>
      <c r="L8046" s="27" t="n">
        <v>39526.08000000002</v>
      </c>
    </row>
    <row r="8047">
      <c r="A8047" t="n">
        <v>8046</v>
      </c>
      <c r="B8047" s="27" t="n">
        <v>92</v>
      </c>
      <c r="C8047" s="27" t="n">
        <v>95.75146498083291</v>
      </c>
      <c r="D8047" s="27" t="n">
        <v>95.75146498083291</v>
      </c>
      <c r="E8047" s="27" t="n">
        <v>93.21027329985886</v>
      </c>
      <c r="F8047" s="27" t="n">
        <v>92</v>
      </c>
      <c r="G8047" s="27" t="n">
        <v>1567.5</v>
      </c>
      <c r="H8047" s="27" t="n">
        <v>150771.4875740263</v>
      </c>
      <c r="I8047" s="27" t="n">
        <v>33120</v>
      </c>
      <c r="J8047" s="27" t="n">
        <v>15023.6</v>
      </c>
      <c r="K8047" s="27" t="n">
        <v>0</v>
      </c>
      <c r="L8047" s="27" t="n">
        <v>39790</v>
      </c>
    </row>
    <row r="8048">
      <c r="A8048" t="n">
        <v>8047</v>
      </c>
      <c r="B8048" s="27" t="n">
        <v>72.8</v>
      </c>
      <c r="C8048" s="27" t="n">
        <v>75.76855055005039</v>
      </c>
      <c r="D8048" s="27" t="n">
        <v>75.76855055005039</v>
      </c>
      <c r="E8048" s="27" t="n">
        <v>73.75769452423614</v>
      </c>
      <c r="F8048" s="27" t="n">
        <v>72.8</v>
      </c>
      <c r="G8048" s="27" t="n">
        <v>1568.9</v>
      </c>
      <c r="H8048" s="27" t="n">
        <v>119316.3068389409</v>
      </c>
      <c r="I8048" s="27" t="n">
        <v>26208</v>
      </c>
      <c r="J8048" s="27" t="n">
        <v>11888.24</v>
      </c>
      <c r="K8048" s="27" t="n">
        <v>0</v>
      </c>
      <c r="L8048" s="27" t="n">
        <v>31384.08</v>
      </c>
    </row>
    <row r="8049">
      <c r="A8049" t="n">
        <v>8048</v>
      </c>
      <c r="B8049" s="27" t="n">
        <v>89.61</v>
      </c>
      <c r="C8049" s="27" t="n">
        <v>93.26400844491779</v>
      </c>
      <c r="D8049" s="27" t="n">
        <v>93.26400844491779</v>
      </c>
      <c r="E8049" s="27" t="n">
        <v>90.78883250435165</v>
      </c>
      <c r="F8049" s="27" t="n">
        <v>89.61</v>
      </c>
      <c r="G8049" s="27" t="n">
        <v>1578.15</v>
      </c>
      <c r="H8049" s="27" t="n">
        <v>147835.0654033179</v>
      </c>
      <c r="I8049" s="27" t="n">
        <v>32259.6</v>
      </c>
      <c r="J8049" s="27" t="n">
        <v>14633.313</v>
      </c>
      <c r="K8049" s="27" t="n">
        <v>0</v>
      </c>
      <c r="L8049" s="27" t="n">
        <v>37801.9785</v>
      </c>
    </row>
    <row r="8050">
      <c r="A8050" t="n">
        <v>8049</v>
      </c>
      <c r="B8050" s="27" t="n">
        <v>636.197</v>
      </c>
      <c r="C8050" s="27" t="n">
        <v>662.1390735479451</v>
      </c>
      <c r="D8050" s="27" t="n">
        <v>662.1390735479451</v>
      </c>
      <c r="E8050" s="27" t="n">
        <v>644.5662635059815</v>
      </c>
      <c r="F8050" s="27" t="n">
        <v>636.197</v>
      </c>
      <c r="G8050" s="27" t="n">
        <v>1547.05</v>
      </c>
      <c r="H8050" s="27" t="n">
        <v>1032072.067193702</v>
      </c>
      <c r="I8050" s="27" t="n">
        <v>229030.92</v>
      </c>
      <c r="J8050" s="27" t="n">
        <v>103890.9701</v>
      </c>
      <c r="K8050" s="27" t="n">
        <v>0</v>
      </c>
      <c r="L8050" s="27" t="n">
        <v>288165.4311500001</v>
      </c>
    </row>
    <row r="8051">
      <c r="A8051" t="n">
        <v>8050</v>
      </c>
      <c r="B8051" s="27" t="n">
        <v>1258.648</v>
      </c>
      <c r="C8051" s="27" t="n">
        <v>2154.661911606298</v>
      </c>
      <c r="D8051" s="27" t="n">
        <v>1309.971629295602</v>
      </c>
      <c r="E8051" s="27" t="n">
        <v>2097.478359102098</v>
      </c>
      <c r="F8051" s="27" t="n">
        <v>1258.648</v>
      </c>
      <c r="G8051" s="27" t="n">
        <v>1417.4</v>
      </c>
      <c r="H8051" s="27" t="n">
        <v>1875785.253217944</v>
      </c>
      <c r="I8051" s="27" t="n">
        <v>453113.28</v>
      </c>
      <c r="J8051" s="27" t="n">
        <v>205537.2184</v>
      </c>
      <c r="K8051" s="27" t="n">
        <v>0</v>
      </c>
      <c r="L8051" s="27" t="n">
        <v>733288.3248000001</v>
      </c>
    </row>
    <row r="8052">
      <c r="A8052" t="n">
        <v>8051</v>
      </c>
      <c r="B8052" s="27" t="n">
        <v>1251.361</v>
      </c>
      <c r="C8052" s="27" t="n">
        <v>3981.913137255364</v>
      </c>
      <c r="D8052" s="27" t="n">
        <v>1302.387488803044</v>
      </c>
      <c r="E8052" s="27" t="n">
        <v>3876.235333361918</v>
      </c>
      <c r="F8052" s="27" t="n">
        <v>1251.361</v>
      </c>
      <c r="G8052" s="27" t="n">
        <v>1213.3</v>
      </c>
      <c r="H8052" s="27" t="n">
        <v>1599796.322070192</v>
      </c>
      <c r="I8052" s="27" t="n">
        <v>450489.96</v>
      </c>
      <c r="J8052" s="27" t="n">
        <v>204347.2513</v>
      </c>
      <c r="K8052" s="27" t="n">
        <v>0</v>
      </c>
      <c r="L8052" s="27" t="n">
        <v>984445.6986999998</v>
      </c>
    </row>
    <row r="8053">
      <c r="A8053" t="n">
        <v>8052</v>
      </c>
      <c r="B8053" s="27" t="n">
        <v>1077.291</v>
      </c>
      <c r="C8053" s="27" t="n">
        <v>4169.195717320321</v>
      </c>
      <c r="D8053" s="27" t="n">
        <v>1121.219472398549</v>
      </c>
      <c r="E8053" s="27" t="n">
        <v>4058.54753585043</v>
      </c>
      <c r="F8053" s="27" t="n">
        <v>1077.291</v>
      </c>
      <c r="G8053" s="27" t="n">
        <v>1145.6</v>
      </c>
      <c r="H8053" s="27" t="n">
        <v>1299142.471093611</v>
      </c>
      <c r="I8053" s="27" t="n">
        <v>387824.76</v>
      </c>
      <c r="J8053" s="27" t="n">
        <v>175921.6203</v>
      </c>
      <c r="K8053" s="27" t="n">
        <v>0</v>
      </c>
      <c r="L8053" s="27" t="n">
        <v>920437.4304000002</v>
      </c>
    </row>
    <row r="8054">
      <c r="A8054" t="n">
        <v>8053</v>
      </c>
      <c r="B8054" s="27" t="n">
        <v>1356.354</v>
      </c>
      <c r="C8054" s="27" t="n">
        <v>3472.354023154377</v>
      </c>
      <c r="D8054" s="27" t="n">
        <v>1411.661766658833</v>
      </c>
      <c r="E8054" s="27" t="n">
        <v>3380.199640359262</v>
      </c>
      <c r="F8054" s="27" t="n">
        <v>1356.354</v>
      </c>
      <c r="G8054" s="27" t="n">
        <v>1049.25</v>
      </c>
      <c r="H8054" s="27" t="n">
        <v>1498304.237324161</v>
      </c>
      <c r="I8054" s="27" t="n">
        <v>488287.44</v>
      </c>
      <c r="J8054" s="27" t="n">
        <v>221492.6082</v>
      </c>
      <c r="K8054" s="27" t="n">
        <v>0</v>
      </c>
      <c r="L8054" s="27" t="n">
        <v>1289553.5655</v>
      </c>
    </row>
    <row r="8055">
      <c r="A8055" t="n">
        <v>8054</v>
      </c>
      <c r="B8055" s="27" t="n">
        <v>1104.063</v>
      </c>
      <c r="C8055" s="27" t="n">
        <v>3543.134130534284</v>
      </c>
      <c r="D8055" s="27" t="n">
        <v>1149.083148707971</v>
      </c>
      <c r="E8055" s="27" t="n">
        <v>3449.101282275604</v>
      </c>
      <c r="F8055" s="27" t="n">
        <v>1104.063</v>
      </c>
      <c r="G8055" s="27" t="n">
        <v>1020.35</v>
      </c>
      <c r="H8055" s="27" t="n">
        <v>1181595.070023417</v>
      </c>
      <c r="I8055" s="27" t="n">
        <v>397462.6800000001</v>
      </c>
      <c r="J8055" s="27" t="n">
        <v>180293.4879</v>
      </c>
      <c r="K8055" s="27" t="n">
        <v>0</v>
      </c>
      <c r="L8055" s="27" t="n">
        <v>1081595.31795</v>
      </c>
    </row>
    <row r="8056">
      <c r="A8056" t="n">
        <v>8055</v>
      </c>
      <c r="B8056" s="27" t="n">
        <v>1125.992</v>
      </c>
      <c r="C8056" s="27" t="n">
        <v>2497.001499886194</v>
      </c>
      <c r="D8056" s="27" t="n">
        <v>1171.906343007587</v>
      </c>
      <c r="E8056" s="27" t="n">
        <v>2430.732441337997</v>
      </c>
      <c r="F8056" s="27" t="n">
        <v>1125.992</v>
      </c>
      <c r="G8056" s="27" t="n">
        <v>1153.6</v>
      </c>
      <c r="H8056" s="27" t="n">
        <v>1355916.644047774</v>
      </c>
      <c r="I8056" s="27" t="n">
        <v>405357.12</v>
      </c>
      <c r="J8056" s="27" t="n">
        <v>183874.4936</v>
      </c>
      <c r="K8056" s="27" t="n">
        <v>0</v>
      </c>
      <c r="L8056" s="27" t="n">
        <v>953039.6288000001</v>
      </c>
    </row>
    <row r="8057">
      <c r="A8057" t="n">
        <v>8056</v>
      </c>
      <c r="B8057" s="27" t="n">
        <v>1050.113</v>
      </c>
      <c r="C8057" s="27" t="n">
        <v>1092.933240711059</v>
      </c>
      <c r="D8057" s="27" t="n">
        <v>1092.933240711059</v>
      </c>
      <c r="E8057" s="27" t="n">
        <v>1063.927388323203</v>
      </c>
      <c r="F8057" s="27" t="n">
        <v>1050.113</v>
      </c>
      <c r="G8057" s="27" t="n">
        <v>1433.15</v>
      </c>
      <c r="H8057" s="27" t="n">
        <v>1569659.199749573</v>
      </c>
      <c r="I8057" s="27" t="n">
        <v>378040.68</v>
      </c>
      <c r="J8057" s="27" t="n">
        <v>171483.4529</v>
      </c>
      <c r="K8057" s="27" t="n">
        <v>0</v>
      </c>
      <c r="L8057" s="27" t="n">
        <v>324840.7615499999</v>
      </c>
    </row>
    <row r="8058">
      <c r="A8058" t="n">
        <v>8057</v>
      </c>
      <c r="B8058" s="27" t="n">
        <v>951.408</v>
      </c>
      <c r="C8058" s="27" t="n">
        <v>990.2033673313507</v>
      </c>
      <c r="D8058" s="27" t="n">
        <v>990.2033673313507</v>
      </c>
      <c r="E8058" s="27" t="n">
        <v>963.9239097790446</v>
      </c>
      <c r="F8058" s="27" t="n">
        <v>951.408</v>
      </c>
      <c r="G8058" s="27" t="n">
        <v>1601.7</v>
      </c>
      <c r="H8058" s="27" t="n">
        <v>1589087.368188333</v>
      </c>
      <c r="I8058" s="27" t="n">
        <v>342506.88</v>
      </c>
      <c r="J8058" s="27" t="n">
        <v>155364.9264</v>
      </c>
      <c r="K8058" s="27" t="n">
        <v>0</v>
      </c>
      <c r="L8058" s="27" t="n">
        <v>262370.5658</v>
      </c>
    </row>
    <row r="8059">
      <c r="A8059" t="n">
        <v>8058</v>
      </c>
      <c r="B8059" s="27" t="n">
        <v>1136.61</v>
      </c>
      <c r="C8059" s="27" t="n">
        <v>1182.957310998527</v>
      </c>
      <c r="D8059" s="27" t="n">
        <v>1182.957310998527</v>
      </c>
      <c r="E8059" s="27" t="n">
        <v>1151.562268862528</v>
      </c>
      <c r="F8059" s="27" t="n">
        <v>1136.61</v>
      </c>
      <c r="G8059" s="27" t="n">
        <v>1654.95</v>
      </c>
      <c r="H8059" s="27" t="n">
        <v>1962495.627790177</v>
      </c>
      <c r="I8059" s="27" t="n">
        <v>409179.6</v>
      </c>
      <c r="J8059" s="27" t="n">
        <v>185608.413</v>
      </c>
      <c r="K8059" s="27" t="n">
        <v>0</v>
      </c>
      <c r="L8059" s="27" t="n">
        <v>392187.2805000001</v>
      </c>
    </row>
    <row r="8060">
      <c r="A8060" t="n">
        <v>8059</v>
      </c>
      <c r="B8060" s="27" t="n">
        <v>1047.2</v>
      </c>
      <c r="C8060" s="27" t="n">
        <v>1089.901457912263</v>
      </c>
      <c r="D8060" s="27" t="n">
        <v>1089.901457912263</v>
      </c>
      <c r="E8060" s="27" t="n">
        <v>1060.976067387089</v>
      </c>
      <c r="F8060" s="27" t="n">
        <v>1047.2</v>
      </c>
      <c r="G8060" s="27" t="n">
        <v>1779.3</v>
      </c>
      <c r="H8060" s="27" t="n">
        <v>1950139.762658278</v>
      </c>
      <c r="I8060" s="27" t="n">
        <v>376992</v>
      </c>
      <c r="J8060" s="27" t="n">
        <v>171007.76</v>
      </c>
      <c r="K8060" s="27" t="n">
        <v>0</v>
      </c>
      <c r="L8060" s="27" t="n">
        <v>231117.04</v>
      </c>
    </row>
    <row r="8061">
      <c r="A8061" t="n">
        <v>8060</v>
      </c>
      <c r="B8061" s="27" t="n">
        <v>1128.8</v>
      </c>
      <c r="C8061" s="27" t="n">
        <v>1174.828844243089</v>
      </c>
      <c r="D8061" s="27" t="n">
        <v>1174.828844243089</v>
      </c>
      <c r="E8061" s="27" t="n">
        <v>1143.649527183486</v>
      </c>
      <c r="F8061" s="27" t="n">
        <v>1128.8</v>
      </c>
      <c r="G8061" s="27" t="n">
        <v>1719.05</v>
      </c>
      <c r="H8061" s="27" t="n">
        <v>2031288.259062135</v>
      </c>
      <c r="I8061" s="27" t="n">
        <v>406368</v>
      </c>
      <c r="J8061" s="27" t="n">
        <v>184333.04</v>
      </c>
      <c r="K8061" s="27" t="n">
        <v>0</v>
      </c>
      <c r="L8061" s="27" t="n">
        <v>317136.3600000001</v>
      </c>
    </row>
    <row r="8062">
      <c r="A8062" t="n">
        <v>8061</v>
      </c>
      <c r="B8062" s="27" t="n">
        <v>778.4</v>
      </c>
      <c r="C8062" s="27" t="n">
        <v>810.140655881308</v>
      </c>
      <c r="D8062" s="27" t="n">
        <v>810.140655881308</v>
      </c>
      <c r="E8062" s="27" t="n">
        <v>788.639964528371</v>
      </c>
      <c r="F8062" s="27" t="n">
        <v>778.4</v>
      </c>
      <c r="G8062" s="27" t="n">
        <v>1698.45</v>
      </c>
      <c r="H8062" s="27" t="n">
        <v>1384037.263058656</v>
      </c>
      <c r="I8062" s="27" t="n">
        <v>280224</v>
      </c>
      <c r="J8062" s="27" t="n">
        <v>127112.72</v>
      </c>
      <c r="K8062" s="27" t="n">
        <v>0</v>
      </c>
      <c r="L8062" s="27" t="n">
        <v>234726.52</v>
      </c>
    </row>
    <row r="8063">
      <c r="A8063" t="n">
        <v>8062</v>
      </c>
      <c r="B8063" s="27" t="n">
        <v>1089.6</v>
      </c>
      <c r="C8063" s="27" t="n">
        <v>1134.030393946908</v>
      </c>
      <c r="D8063" s="27" t="n">
        <v>1134.030393946908</v>
      </c>
      <c r="E8063" s="27" t="n">
        <v>1103.933845516589</v>
      </c>
      <c r="F8063" s="27" t="n">
        <v>1089.6</v>
      </c>
      <c r="G8063" s="27" t="n">
        <v>1703.25</v>
      </c>
      <c r="H8063" s="27" t="n">
        <v>1944217.840990391</v>
      </c>
      <c r="I8063" s="27" t="n">
        <v>392255.9999999999</v>
      </c>
      <c r="J8063" s="27" t="n">
        <v>177931.68</v>
      </c>
      <c r="K8063" s="27" t="n">
        <v>0</v>
      </c>
      <c r="L8063" s="27" t="n">
        <v>323338.8</v>
      </c>
    </row>
    <row r="8064">
      <c r="A8064" t="n">
        <v>8063</v>
      </c>
      <c r="B8064" s="27" t="n">
        <v>952.8</v>
      </c>
      <c r="C8064" s="27" t="n">
        <v>991.6521286275826</v>
      </c>
      <c r="D8064" s="27" t="n">
        <v>991.6521286275826</v>
      </c>
      <c r="E8064" s="27" t="n">
        <v>965.3342217402774</v>
      </c>
      <c r="F8064" s="27" t="n">
        <v>952.8</v>
      </c>
      <c r="G8064" s="27" t="n">
        <v>1675.6</v>
      </c>
      <c r="H8064" s="27" t="n">
        <v>1675843.096602405</v>
      </c>
      <c r="I8064" s="27" t="n">
        <v>343008</v>
      </c>
      <c r="J8064" s="27" t="n">
        <v>155592.24</v>
      </c>
      <c r="K8064" s="27" t="n">
        <v>0</v>
      </c>
      <c r="L8064" s="27" t="n">
        <v>309088.3200000001</v>
      </c>
    </row>
    <row r="8065">
      <c r="A8065" t="n">
        <v>8064</v>
      </c>
      <c r="B8065" s="27" t="n">
        <v>999.2</v>
      </c>
      <c r="C8065" s="27" t="n">
        <v>1039.944171835307</v>
      </c>
      <c r="D8065" s="27" t="n">
        <v>1039.944171835307</v>
      </c>
      <c r="E8065" s="27" t="n">
        <v>1012.344620448032</v>
      </c>
      <c r="F8065" s="27" t="n">
        <v>999.2</v>
      </c>
      <c r="G8065" s="27" t="n">
        <v>1566.1</v>
      </c>
      <c r="H8065" s="27" t="n">
        <v>1643782.049990029</v>
      </c>
      <c r="I8065" s="27" t="n">
        <v>359712</v>
      </c>
      <c r="J8065" s="27" t="n">
        <v>163169.36</v>
      </c>
      <c r="K8065" s="27" t="n">
        <v>0</v>
      </c>
      <c r="L8065" s="27" t="n">
        <v>433552.8800000001</v>
      </c>
    </row>
    <row r="8066">
      <c r="A8066" t="n">
        <v>8065</v>
      </c>
      <c r="B8066" s="27" t="n">
        <v>960</v>
      </c>
      <c r="C8066" s="27" t="n">
        <v>0</v>
      </c>
      <c r="D8066" s="27" t="n">
        <v>0</v>
      </c>
      <c r="E8066" s="27" t="n">
        <v>0</v>
      </c>
      <c r="F8066" s="27" t="n">
        <v>0</v>
      </c>
      <c r="G8066" s="27" t="n">
        <v>1643.35</v>
      </c>
      <c r="H8066" s="27" t="n">
        <v>0</v>
      </c>
      <c r="I8066" s="27" t="n">
        <v>0</v>
      </c>
      <c r="J8066" s="27" t="n">
        <v>0</v>
      </c>
      <c r="K8066" s="27" t="n">
        <v>1142400</v>
      </c>
      <c r="L8066" s="27" t="n">
        <v>0</v>
      </c>
    </row>
    <row r="8067">
      <c r="A8067" t="n">
        <v>8066</v>
      </c>
      <c r="B8067" s="27" t="n">
        <v>1305.6</v>
      </c>
      <c r="C8067" s="27" t="n">
        <v>0</v>
      </c>
      <c r="D8067" s="27" t="n">
        <v>0</v>
      </c>
      <c r="E8067" s="27" t="n">
        <v>0</v>
      </c>
      <c r="F8067" s="27" t="n">
        <v>0</v>
      </c>
      <c r="G8067" s="27" t="n">
        <v>1566.8</v>
      </c>
      <c r="H8067" s="27" t="n">
        <v>0</v>
      </c>
      <c r="I8067" s="27" t="n">
        <v>0</v>
      </c>
      <c r="J8067" s="27" t="n">
        <v>0</v>
      </c>
      <c r="K8067" s="27" t="n">
        <v>1553664</v>
      </c>
      <c r="L8067" s="27" t="n">
        <v>0</v>
      </c>
    </row>
    <row r="8068">
      <c r="A8068" t="n">
        <v>8067</v>
      </c>
      <c r="B8068" s="27" t="n">
        <v>1168.8</v>
      </c>
      <c r="C8068" s="27" t="n">
        <v>0</v>
      </c>
      <c r="D8068" s="27" t="n">
        <v>0</v>
      </c>
      <c r="E8068" s="27" t="n">
        <v>0</v>
      </c>
      <c r="F8068" s="27" t="n">
        <v>0</v>
      </c>
      <c r="G8068" s="27" t="n">
        <v>1573.1</v>
      </c>
      <c r="H8068" s="27" t="n">
        <v>0</v>
      </c>
      <c r="I8068" s="27" t="n">
        <v>0</v>
      </c>
      <c r="J8068" s="27" t="n">
        <v>0</v>
      </c>
      <c r="K8068" s="27" t="n">
        <v>1390872</v>
      </c>
      <c r="L8068" s="27" t="n">
        <v>0</v>
      </c>
    </row>
    <row r="8069">
      <c r="A8069" t="n">
        <v>8068</v>
      </c>
      <c r="B8069" s="27" t="n">
        <v>1358.4</v>
      </c>
      <c r="C8069" s="27" t="n">
        <v>0</v>
      </c>
      <c r="D8069" s="27" t="n">
        <v>0</v>
      </c>
      <c r="E8069" s="27" t="n">
        <v>0</v>
      </c>
      <c r="F8069" s="27" t="n">
        <v>0</v>
      </c>
      <c r="G8069" s="27" t="n">
        <v>1572.15</v>
      </c>
      <c r="H8069" s="27" t="n">
        <v>0</v>
      </c>
      <c r="I8069" s="27" t="n">
        <v>0</v>
      </c>
      <c r="J8069" s="27" t="n">
        <v>0</v>
      </c>
      <c r="K8069" s="27" t="n">
        <v>1616496</v>
      </c>
      <c r="L8069" s="27" t="n">
        <v>0</v>
      </c>
    </row>
    <row r="8070">
      <c r="A8070" t="n">
        <v>8069</v>
      </c>
      <c r="B8070" s="27" t="n">
        <v>1282.4</v>
      </c>
      <c r="C8070" s="27" t="n">
        <v>0</v>
      </c>
      <c r="D8070" s="27" t="n">
        <v>0</v>
      </c>
      <c r="E8070" s="27" t="n">
        <v>0</v>
      </c>
      <c r="F8070" s="27" t="n">
        <v>0</v>
      </c>
      <c r="G8070" s="27" t="n">
        <v>1553.65</v>
      </c>
      <c r="H8070" s="27" t="n">
        <v>0</v>
      </c>
      <c r="I8070" s="27" t="n">
        <v>0</v>
      </c>
      <c r="J8070" s="27" t="n">
        <v>0</v>
      </c>
      <c r="K8070" s="27" t="n">
        <v>1526056</v>
      </c>
      <c r="L8070" s="27" t="n">
        <v>0</v>
      </c>
    </row>
    <row r="8071">
      <c r="A8071" t="n">
        <v>8070</v>
      </c>
      <c r="B8071" s="27" t="n">
        <v>1162.4</v>
      </c>
      <c r="C8071" s="27" t="n">
        <v>516.9132429222332</v>
      </c>
      <c r="D8071" s="27" t="n">
        <v>516.9132429222332</v>
      </c>
      <c r="E8071" s="27" t="n">
        <v>503.1946472541434</v>
      </c>
      <c r="F8071" s="27" t="n">
        <v>503.1946472541434</v>
      </c>
      <c r="G8071" s="27" t="n">
        <v>1580.7</v>
      </c>
      <c r="H8071" s="27" t="n">
        <v>827555.4114947841</v>
      </c>
      <c r="I8071" s="27" t="n">
        <v>181150.0730114916</v>
      </c>
      <c r="J8071" s="27" t="n">
        <v>82171.68589660163</v>
      </c>
      <c r="K8071" s="27" t="n">
        <v>784454.3697675695</v>
      </c>
      <c r="L8071" s="27" t="n">
        <v>0</v>
      </c>
    </row>
    <row r="8072">
      <c r="A8072" t="n">
        <v>8071</v>
      </c>
      <c r="B8072" s="27" t="n">
        <v>1039.2</v>
      </c>
      <c r="C8072" s="27" t="n">
        <v>1081.575243566104</v>
      </c>
      <c r="D8072" s="27" t="n">
        <v>1081.575243566104</v>
      </c>
      <c r="E8072" s="27" t="n">
        <v>1052.870826230579</v>
      </c>
      <c r="F8072" s="27" t="n">
        <v>1039.2</v>
      </c>
      <c r="G8072" s="27" t="n">
        <v>1660.7</v>
      </c>
      <c r="H8072" s="27" t="n">
        <v>1794742.661480085</v>
      </c>
      <c r="I8072" s="27" t="n">
        <v>374112</v>
      </c>
      <c r="J8072" s="27" t="n">
        <v>169701.36</v>
      </c>
      <c r="K8072" s="27" t="n">
        <v>0</v>
      </c>
      <c r="L8072" s="27" t="n">
        <v>352600.5599999998</v>
      </c>
    </row>
    <row r="8073">
      <c r="A8073" t="n">
        <v>8072</v>
      </c>
      <c r="B8073" s="27" t="n">
        <v>1081.05</v>
      </c>
      <c r="C8073" s="27" t="n">
        <v>1125.13175236445</v>
      </c>
      <c r="D8073" s="27" t="n">
        <v>1125.13175236445</v>
      </c>
      <c r="E8073" s="27" t="n">
        <v>1095.27136903057</v>
      </c>
      <c r="F8073" s="27" t="n">
        <v>1081.05</v>
      </c>
      <c r="G8073" s="27" t="n">
        <v>1735.6</v>
      </c>
      <c r="H8073" s="27" t="n">
        <v>1952001.214801423</v>
      </c>
      <c r="I8073" s="27" t="n">
        <v>389178</v>
      </c>
      <c r="J8073" s="27" t="n">
        <v>176535.465</v>
      </c>
      <c r="K8073" s="27" t="n">
        <v>0</v>
      </c>
      <c r="L8073" s="27" t="n">
        <v>285829.6200000001</v>
      </c>
    </row>
    <row r="8074">
      <c r="A8074" t="n">
        <v>8073</v>
      </c>
      <c r="B8074" s="27" t="n">
        <v>811.981</v>
      </c>
      <c r="C8074" s="27" t="n">
        <v>845.0909813761052</v>
      </c>
      <c r="D8074" s="27" t="n">
        <v>845.0909813761052</v>
      </c>
      <c r="E8074" s="27" t="n">
        <v>822.662727437964</v>
      </c>
      <c r="F8074" s="27" t="n">
        <v>811.981</v>
      </c>
      <c r="G8074" s="27" t="n">
        <v>1757.45</v>
      </c>
      <c r="H8074" s="27" t="n">
        <v>1487933.005802982</v>
      </c>
      <c r="I8074" s="27" t="n">
        <v>292313.16</v>
      </c>
      <c r="J8074" s="27" t="n">
        <v>132596.4973</v>
      </c>
      <c r="K8074" s="27" t="n">
        <v>0</v>
      </c>
      <c r="L8074" s="27" t="n">
        <v>196945.9915499999</v>
      </c>
    </row>
    <row r="8075">
      <c r="A8075" t="n">
        <v>8074</v>
      </c>
      <c r="B8075" s="27" t="n">
        <v>1146.669</v>
      </c>
      <c r="C8075" s="27" t="n">
        <v>1416.425402041629</v>
      </c>
      <c r="D8075" s="27" t="n">
        <v>1193.425443985236</v>
      </c>
      <c r="E8075" s="27" t="n">
        <v>1378.834244046198</v>
      </c>
      <c r="F8075" s="27" t="n">
        <v>1146.669</v>
      </c>
      <c r="G8075" s="27" t="n">
        <v>1762.75</v>
      </c>
      <c r="H8075" s="27" t="n">
        <v>2108756.83776015</v>
      </c>
      <c r="I8075" s="27" t="n">
        <v>412800.84</v>
      </c>
      <c r="J8075" s="27" t="n">
        <v>187251.0477</v>
      </c>
      <c r="K8075" s="27" t="n">
        <v>0</v>
      </c>
      <c r="L8075" s="27" t="n">
        <v>272047.2202499998</v>
      </c>
    </row>
    <row r="8076">
      <c r="A8076" t="n">
        <v>8075</v>
      </c>
      <c r="B8076" s="27" t="n">
        <v>1380.393</v>
      </c>
      <c r="C8076" s="27" t="n">
        <v>1883.381358886906</v>
      </c>
      <c r="D8076" s="27" t="n">
        <v>1436.679959215455</v>
      </c>
      <c r="E8076" s="27" t="n">
        <v>1833.397444361285</v>
      </c>
      <c r="F8076" s="27" t="n">
        <v>1380.393</v>
      </c>
      <c r="G8076" s="27" t="n">
        <v>1650.9</v>
      </c>
      <c r="H8076" s="27" t="n">
        <v>2381530.732305451</v>
      </c>
      <c r="I8076" s="27" t="n">
        <v>496941.48</v>
      </c>
      <c r="J8076" s="27" t="n">
        <v>225418.1769</v>
      </c>
      <c r="K8076" s="27" t="n">
        <v>0</v>
      </c>
      <c r="L8076" s="27" t="n">
        <v>481895.1963</v>
      </c>
    </row>
    <row r="8077">
      <c r="A8077" t="n">
        <v>8076</v>
      </c>
      <c r="B8077" s="27" t="n">
        <v>1173.817</v>
      </c>
      <c r="C8077" s="27" t="n">
        <v>2068.948738796554</v>
      </c>
      <c r="D8077" s="27" t="n">
        <v>1221.680452368928</v>
      </c>
      <c r="E8077" s="27" t="n">
        <v>2014.039967171555</v>
      </c>
      <c r="F8077" s="27" t="n">
        <v>1173.817</v>
      </c>
      <c r="G8077" s="27" t="n">
        <v>1616.55</v>
      </c>
      <c r="H8077" s="27" t="n">
        <v>1984495.445704769</v>
      </c>
      <c r="I8077" s="27" t="n">
        <v>422574.12</v>
      </c>
      <c r="J8077" s="27" t="n">
        <v>191684.3161</v>
      </c>
      <c r="K8077" s="27" t="n">
        <v>0</v>
      </c>
      <c r="L8077" s="27" t="n">
        <v>450100.1286500001</v>
      </c>
    </row>
    <row r="8078">
      <c r="A8078" t="n">
        <v>8077</v>
      </c>
      <c r="B8078" s="27" t="n">
        <v>1141.587</v>
      </c>
      <c r="C8078" s="27" t="n">
        <v>1996.56895748539</v>
      </c>
      <c r="D8078" s="27" t="n">
        <v>1188.136216321838</v>
      </c>
      <c r="E8078" s="27" t="n">
        <v>1943.581105798019</v>
      </c>
      <c r="F8078" s="27" t="n">
        <v>1141.587</v>
      </c>
      <c r="G8078" s="27" t="n">
        <v>1594.2</v>
      </c>
      <c r="H8078" s="27" t="n">
        <v>1902568.980324673</v>
      </c>
      <c r="I8078" s="27" t="n">
        <v>410971.32</v>
      </c>
      <c r="J8078" s="27" t="n">
        <v>186421.1571</v>
      </c>
      <c r="K8078" s="27" t="n">
        <v>0</v>
      </c>
      <c r="L8078" s="27" t="n">
        <v>463256.0045999999</v>
      </c>
    </row>
    <row r="8079">
      <c r="A8079" t="n">
        <v>8078</v>
      </c>
      <c r="B8079" s="27" t="n">
        <v>1217.119</v>
      </c>
      <c r="C8079" s="27" t="n">
        <v>3692.603208146158</v>
      </c>
      <c r="D8079" s="27" t="n">
        <v>1266.749209847895</v>
      </c>
      <c r="E8079" s="27" t="n">
        <v>3594.603532051829</v>
      </c>
      <c r="F8079" s="27" t="n">
        <v>1217.119</v>
      </c>
      <c r="G8079" s="27" t="n">
        <v>1639.2</v>
      </c>
      <c r="H8079" s="27" t="n">
        <v>2078594.549117043</v>
      </c>
      <c r="I8079" s="27" t="n">
        <v>438162.84</v>
      </c>
      <c r="J8079" s="27" t="n">
        <v>198755.5327</v>
      </c>
      <c r="K8079" s="27" t="n">
        <v>0</v>
      </c>
      <c r="L8079" s="27" t="n">
        <v>439136.5352</v>
      </c>
    </row>
    <row r="8080">
      <c r="A8080" t="n">
        <v>8079</v>
      </c>
      <c r="B8080" s="27" t="n">
        <v>1621.666</v>
      </c>
      <c r="C8080" s="27" t="n">
        <v>3045.614722377843</v>
      </c>
      <c r="D8080" s="27" t="n">
        <v>1687.792339234863</v>
      </c>
      <c r="E8080" s="27" t="n">
        <v>2964.78576798526</v>
      </c>
      <c r="F8080" s="27" t="n">
        <v>1621.666</v>
      </c>
      <c r="G8080" s="27" t="n">
        <v>1775.15</v>
      </c>
      <c r="H8080" s="27" t="n">
        <v>3000208.757429217</v>
      </c>
      <c r="I8080" s="27" t="n">
        <v>583799.76</v>
      </c>
      <c r="J8080" s="27" t="n">
        <v>264818.0578</v>
      </c>
      <c r="K8080" s="27" t="n">
        <v>0</v>
      </c>
      <c r="L8080" s="27" t="n">
        <v>364631.6000999999</v>
      </c>
    </row>
    <row r="8081">
      <c r="A8081" t="n">
        <v>8080</v>
      </c>
      <c r="B8081" s="27" t="n">
        <v>617.579</v>
      </c>
      <c r="C8081" s="27" t="n">
        <v>2117.400020853649</v>
      </c>
      <c r="D8081" s="27" t="n">
        <v>642.7618912108456</v>
      </c>
      <c r="E8081" s="27" t="n">
        <v>2061.205378616429</v>
      </c>
      <c r="F8081" s="27" t="n">
        <v>617.579</v>
      </c>
      <c r="G8081" s="27" t="n">
        <v>1888.2</v>
      </c>
      <c r="H8081" s="27" t="n">
        <v>1214920.181530447</v>
      </c>
      <c r="I8081" s="27" t="n">
        <v>222328.44</v>
      </c>
      <c r="J8081" s="27" t="n">
        <v>100850.6507</v>
      </c>
      <c r="K8081" s="27" t="n">
        <v>0</v>
      </c>
      <c r="L8081" s="27" t="n">
        <v>69045.33220000006</v>
      </c>
    </row>
    <row r="8082">
      <c r="A8082" t="n">
        <v>8081</v>
      </c>
      <c r="B8082" s="27" t="n">
        <v>1446.565</v>
      </c>
      <c r="C8082" s="27" t="n">
        <v>1238.898022859992</v>
      </c>
      <c r="D8082" s="27" t="n">
        <v>1238.898022859992</v>
      </c>
      <c r="E8082" s="27" t="n">
        <v>1206.018344727681</v>
      </c>
      <c r="F8082" s="27" t="n">
        <v>1206.018344727681</v>
      </c>
      <c r="G8082" s="27" t="n">
        <v>1908.65</v>
      </c>
      <c r="H8082" s="27" t="n">
        <v>2397581.251712651</v>
      </c>
      <c r="I8082" s="27" t="n">
        <v>434166.6041019653</v>
      </c>
      <c r="J8082" s="27" t="n">
        <v>196942.7956940304</v>
      </c>
      <c r="K8082" s="27" t="n">
        <v>440922.0191141602</v>
      </c>
      <c r="L8082" s="27" t="n">
        <v>74993.87384999986</v>
      </c>
    </row>
    <row r="8083">
      <c r="A8083" t="n">
        <v>8082</v>
      </c>
      <c r="B8083" s="27" t="n">
        <v>1314.233</v>
      </c>
      <c r="C8083" s="27" t="n">
        <v>1367.823207349511</v>
      </c>
      <c r="D8083" s="27" t="n">
        <v>1367.823207349511</v>
      </c>
      <c r="E8083" s="27" t="n">
        <v>1331.521925105363</v>
      </c>
      <c r="F8083" s="27" t="n">
        <v>1314.233</v>
      </c>
      <c r="G8083" s="27" t="n">
        <v>1927.95</v>
      </c>
      <c r="H8083" s="27" t="n">
        <v>2643772.622955736</v>
      </c>
      <c r="I8083" s="27" t="n">
        <v>473123.88</v>
      </c>
      <c r="J8083" s="27" t="n">
        <v>214614.2489</v>
      </c>
      <c r="K8083" s="27" t="n">
        <v>0</v>
      </c>
      <c r="L8083" s="27" t="n">
        <v>30249.68814999994</v>
      </c>
    </row>
    <row r="8084">
      <c r="A8084" t="n">
        <v>8083</v>
      </c>
      <c r="B8084" s="27" t="n">
        <v>1122.4</v>
      </c>
      <c r="C8084" s="27" t="n">
        <v>1168.167872766162</v>
      </c>
      <c r="D8084" s="27" t="n">
        <v>1168.167872766162</v>
      </c>
      <c r="E8084" s="27" t="n">
        <v>1137.165334258278</v>
      </c>
      <c r="F8084" s="27" t="n">
        <v>1122.4</v>
      </c>
      <c r="G8084" s="27" t="n">
        <v>1933.9</v>
      </c>
      <c r="H8084" s="27" t="n">
        <v>2275228.234374858</v>
      </c>
      <c r="I8084" s="27" t="n">
        <v>404064.0000000001</v>
      </c>
      <c r="J8084" s="27" t="n">
        <v>183287.92</v>
      </c>
      <c r="K8084" s="27" t="n">
        <v>0</v>
      </c>
      <c r="L8084" s="27" t="n">
        <v>74190.63999999966</v>
      </c>
    </row>
    <row r="8085">
      <c r="A8085" t="n">
        <v>8084</v>
      </c>
      <c r="B8085" s="27" t="n">
        <v>976.8</v>
      </c>
      <c r="C8085" s="27" t="n">
        <v>1016.630771666061</v>
      </c>
      <c r="D8085" s="27" t="n">
        <v>1016.630771666061</v>
      </c>
      <c r="E8085" s="27" t="n">
        <v>989.6499452098058</v>
      </c>
      <c r="F8085" s="27" t="n">
        <v>976.8</v>
      </c>
      <c r="G8085" s="27" t="n">
        <v>1876.3</v>
      </c>
      <c r="H8085" s="27" t="n">
        <v>1923892.318947173</v>
      </c>
      <c r="I8085" s="27" t="n">
        <v>351648</v>
      </c>
      <c r="J8085" s="27" t="n">
        <v>159511.44</v>
      </c>
      <c r="K8085" s="27" t="n">
        <v>0</v>
      </c>
      <c r="L8085" s="27" t="n">
        <v>120830.1600000001</v>
      </c>
    </row>
    <row r="8086">
      <c r="A8086" t="n">
        <v>8085</v>
      </c>
      <c r="B8086" s="27" t="n">
        <v>1206.4</v>
      </c>
      <c r="C8086" s="27" t="n">
        <v>1255.593123400835</v>
      </c>
      <c r="D8086" s="27" t="n">
        <v>1255.593123400835</v>
      </c>
      <c r="E8086" s="27" t="n">
        <v>1222.270366401628</v>
      </c>
      <c r="F8086" s="27" t="n">
        <v>1206.4</v>
      </c>
      <c r="G8086" s="27" t="n">
        <v>1861.9</v>
      </c>
      <c r="H8086" s="27" t="n">
        <v>2349054.578593033</v>
      </c>
      <c r="I8086" s="27" t="n">
        <v>434304.0000000001</v>
      </c>
      <c r="J8086" s="27" t="n">
        <v>197005.12</v>
      </c>
      <c r="K8086" s="27" t="n">
        <v>0</v>
      </c>
      <c r="L8086" s="27" t="n">
        <v>166603.8399999999</v>
      </c>
    </row>
    <row r="8087">
      <c r="A8087" t="n">
        <v>8086</v>
      </c>
      <c r="B8087" s="27" t="n">
        <v>1304</v>
      </c>
      <c r="C8087" s="27" t="n">
        <v>1357.17293842398</v>
      </c>
      <c r="D8087" s="27" t="n">
        <v>1357.17293842398</v>
      </c>
      <c r="E8087" s="27" t="n">
        <v>1321.154308511043</v>
      </c>
      <c r="F8087" s="27" t="n">
        <v>1304</v>
      </c>
      <c r="G8087" s="27" t="n">
        <v>1844.05</v>
      </c>
      <c r="H8087" s="27" t="n">
        <v>2506060.588731524</v>
      </c>
      <c r="I8087" s="27" t="n">
        <v>469440</v>
      </c>
      <c r="J8087" s="27" t="n">
        <v>212943.2</v>
      </c>
      <c r="K8087" s="27" t="n">
        <v>0</v>
      </c>
      <c r="L8087" s="27" t="n">
        <v>203358.8000000003</v>
      </c>
    </row>
    <row r="8088">
      <c r="A8088" t="n">
        <v>8087</v>
      </c>
      <c r="B8088" s="27" t="n">
        <v>1134.4</v>
      </c>
      <c r="C8088" s="27" t="n">
        <v>1180.657194285401</v>
      </c>
      <c r="D8088" s="27" t="n">
        <v>1180.657194285401</v>
      </c>
      <c r="E8088" s="27" t="n">
        <v>1149.323195993042</v>
      </c>
      <c r="F8088" s="27" t="n">
        <v>1134.4</v>
      </c>
      <c r="G8088" s="27" t="n">
        <v>1823.1</v>
      </c>
      <c r="H8088" s="27" t="n">
        <v>2156388.845431264</v>
      </c>
      <c r="I8088" s="27" t="n">
        <v>408384.0000000001</v>
      </c>
      <c r="J8088" s="27" t="n">
        <v>185247.52</v>
      </c>
      <c r="K8088" s="27" t="n">
        <v>0</v>
      </c>
      <c r="L8088" s="27" t="n">
        <v>200675.3599999999</v>
      </c>
    </row>
    <row r="8089">
      <c r="A8089" t="n">
        <v>8088</v>
      </c>
      <c r="B8089" s="27" t="n">
        <v>949.6</v>
      </c>
      <c r="C8089" s="27" t="n">
        <v>988.3216428891188</v>
      </c>
      <c r="D8089" s="27" t="n">
        <v>988.3216428891188</v>
      </c>
      <c r="E8089" s="27" t="n">
        <v>962.0921252776736</v>
      </c>
      <c r="F8089" s="27" t="n">
        <v>949.6</v>
      </c>
      <c r="G8089" s="27" t="n">
        <v>1797.35</v>
      </c>
      <c r="H8089" s="27" t="n">
        <v>1778273.455096986</v>
      </c>
      <c r="I8089" s="27" t="n">
        <v>341856</v>
      </c>
      <c r="J8089" s="27" t="n">
        <v>155069.68</v>
      </c>
      <c r="K8089" s="27" t="n">
        <v>0</v>
      </c>
      <c r="L8089" s="27" t="n">
        <v>192436.4399999999</v>
      </c>
    </row>
    <row r="8090">
      <c r="A8090" t="n">
        <v>8089</v>
      </c>
      <c r="B8090" s="27" t="n">
        <v>1222.4</v>
      </c>
      <c r="C8090" s="27" t="n">
        <v>0</v>
      </c>
      <c r="D8090" s="27" t="n">
        <v>0</v>
      </c>
      <c r="E8090" s="27" t="n">
        <v>0</v>
      </c>
      <c r="F8090" s="27" t="n">
        <v>0</v>
      </c>
      <c r="G8090" s="27" t="n">
        <v>1742.65</v>
      </c>
      <c r="H8090" s="27" t="n">
        <v>0</v>
      </c>
      <c r="I8090" s="27" t="n">
        <v>0</v>
      </c>
      <c r="J8090" s="27" t="n">
        <v>0</v>
      </c>
      <c r="K8090" s="27" t="n">
        <v>1454656</v>
      </c>
      <c r="L8090" s="27" t="n">
        <v>0</v>
      </c>
    </row>
    <row r="8091">
      <c r="A8091" t="n">
        <v>8090</v>
      </c>
      <c r="B8091" s="27" t="n">
        <v>851.2</v>
      </c>
      <c r="C8091" s="27" t="n">
        <v>0</v>
      </c>
      <c r="D8091" s="27" t="n">
        <v>0</v>
      </c>
      <c r="E8091" s="27" t="n">
        <v>0</v>
      </c>
      <c r="F8091" s="27" t="n">
        <v>0</v>
      </c>
      <c r="G8091" s="27" t="n">
        <v>1696.05</v>
      </c>
      <c r="H8091" s="27" t="n">
        <v>0</v>
      </c>
      <c r="I8091" s="27" t="n">
        <v>0</v>
      </c>
      <c r="J8091" s="27" t="n">
        <v>0</v>
      </c>
      <c r="K8091" s="27" t="n">
        <v>1012928</v>
      </c>
      <c r="L8091" s="27" t="n">
        <v>0</v>
      </c>
    </row>
    <row r="8092">
      <c r="A8092" t="n">
        <v>8091</v>
      </c>
      <c r="B8092" s="27" t="n">
        <v>1256.8</v>
      </c>
      <c r="C8092" s="27" t="n">
        <v>0</v>
      </c>
      <c r="D8092" s="27" t="n">
        <v>0</v>
      </c>
      <c r="E8092" s="27" t="n">
        <v>0</v>
      </c>
      <c r="F8092" s="27" t="n">
        <v>0</v>
      </c>
      <c r="G8092" s="27" t="n">
        <v>1693.4</v>
      </c>
      <c r="H8092" s="27" t="n">
        <v>0</v>
      </c>
      <c r="I8092" s="27" t="n">
        <v>0</v>
      </c>
      <c r="J8092" s="27" t="n">
        <v>0</v>
      </c>
      <c r="K8092" s="27" t="n">
        <v>1495592</v>
      </c>
      <c r="L8092" s="27" t="n">
        <v>0</v>
      </c>
    </row>
    <row r="8093">
      <c r="A8093" t="n">
        <v>8092</v>
      </c>
      <c r="B8093" s="27" t="n">
        <v>1092.8</v>
      </c>
      <c r="C8093" s="27" t="n">
        <v>0</v>
      </c>
      <c r="D8093" s="27" t="n">
        <v>0</v>
      </c>
      <c r="E8093" s="27" t="n">
        <v>0</v>
      </c>
      <c r="F8093" s="27" t="n">
        <v>0</v>
      </c>
      <c r="G8093" s="27" t="n">
        <v>1692.45</v>
      </c>
      <c r="H8093" s="27" t="n">
        <v>0</v>
      </c>
      <c r="I8093" s="27" t="n">
        <v>0</v>
      </c>
      <c r="J8093" s="27" t="n">
        <v>0</v>
      </c>
      <c r="K8093" s="27" t="n">
        <v>1300432</v>
      </c>
      <c r="L8093" s="27" t="n">
        <v>0</v>
      </c>
    </row>
    <row r="8094">
      <c r="A8094" t="n">
        <v>8093</v>
      </c>
      <c r="B8094" s="27" t="n">
        <v>1028.8</v>
      </c>
      <c r="C8094" s="27" t="n">
        <v>0</v>
      </c>
      <c r="D8094" s="27" t="n">
        <v>0</v>
      </c>
      <c r="E8094" s="27" t="n">
        <v>0</v>
      </c>
      <c r="F8094" s="27" t="n">
        <v>0</v>
      </c>
      <c r="G8094" s="27" t="n">
        <v>1693.95</v>
      </c>
      <c r="H8094" s="27" t="n">
        <v>0</v>
      </c>
      <c r="I8094" s="27" t="n">
        <v>0</v>
      </c>
      <c r="J8094" s="27" t="n">
        <v>0</v>
      </c>
      <c r="K8094" s="27" t="n">
        <v>1224272</v>
      </c>
      <c r="L8094" s="27" t="n">
        <v>0</v>
      </c>
    </row>
    <row r="8095">
      <c r="A8095" t="n">
        <v>8094</v>
      </c>
      <c r="B8095" s="27" t="n">
        <v>1088.8</v>
      </c>
      <c r="C8095" s="27" t="n">
        <v>0</v>
      </c>
      <c r="D8095" s="27" t="n">
        <v>0</v>
      </c>
      <c r="E8095" s="27" t="n">
        <v>0</v>
      </c>
      <c r="F8095" s="27" t="n">
        <v>0</v>
      </c>
      <c r="G8095" s="27" t="n">
        <v>1701</v>
      </c>
      <c r="H8095" s="27" t="n">
        <v>0</v>
      </c>
      <c r="I8095" s="27" t="n">
        <v>0</v>
      </c>
      <c r="J8095" s="27" t="n">
        <v>0</v>
      </c>
      <c r="K8095" s="27" t="n">
        <v>1295672</v>
      </c>
      <c r="L8095" s="27" t="n">
        <v>0</v>
      </c>
    </row>
    <row r="8096">
      <c r="A8096" t="n">
        <v>8095</v>
      </c>
      <c r="B8096" s="27" t="n">
        <v>1353.6</v>
      </c>
      <c r="C8096" s="27" t="n">
        <v>1408.795467370168</v>
      </c>
      <c r="D8096" s="27" t="n">
        <v>1408.795467370168</v>
      </c>
      <c r="E8096" s="27" t="n">
        <v>1371.406803681401</v>
      </c>
      <c r="F8096" s="27" t="n">
        <v>1353.6</v>
      </c>
      <c r="G8096" s="27" t="n">
        <v>1716.95</v>
      </c>
      <c r="H8096" s="27" t="n">
        <v>2419856.211291621</v>
      </c>
      <c r="I8096" s="27" t="n">
        <v>487295.9999999999</v>
      </c>
      <c r="J8096" s="27" t="n">
        <v>221042.88</v>
      </c>
      <c r="K8096" s="27" t="n">
        <v>0</v>
      </c>
      <c r="L8096" s="27" t="n">
        <v>383136.48</v>
      </c>
    </row>
    <row r="8097">
      <c r="A8097" t="n">
        <v>8096</v>
      </c>
      <c r="B8097" s="27" t="n">
        <v>697.26</v>
      </c>
      <c r="C8097" s="27" t="n">
        <v>725.6920268753864</v>
      </c>
      <c r="D8097" s="27" t="n">
        <v>725.6920268753864</v>
      </c>
      <c r="E8097" s="27" t="n">
        <v>706.4325560984737</v>
      </c>
      <c r="F8097" s="27" t="n">
        <v>697.26</v>
      </c>
      <c r="G8097" s="27" t="n">
        <v>1785.4</v>
      </c>
      <c r="H8097" s="27" t="n">
        <v>1296830.08784422</v>
      </c>
      <c r="I8097" s="27" t="n">
        <v>251013.6</v>
      </c>
      <c r="J8097" s="27" t="n">
        <v>113862.558</v>
      </c>
      <c r="K8097" s="27" t="n">
        <v>0</v>
      </c>
      <c r="L8097" s="27" t="n">
        <v>149631.996</v>
      </c>
    </row>
    <row r="8098">
      <c r="A8098" t="n">
        <v>8097</v>
      </c>
      <c r="B8098" s="27" t="n">
        <v>894.813</v>
      </c>
      <c r="C8098" s="27" t="n">
        <v>931.3006047162395</v>
      </c>
      <c r="D8098" s="27" t="n">
        <v>931.3006047162395</v>
      </c>
      <c r="E8098" s="27" t="n">
        <v>906.584394372463</v>
      </c>
      <c r="F8098" s="27" t="n">
        <v>894.813</v>
      </c>
      <c r="G8098" s="27" t="n">
        <v>1861.75</v>
      </c>
      <c r="H8098" s="27" t="n">
        <v>1737843.05626824</v>
      </c>
      <c r="I8098" s="27" t="n">
        <v>322132.68</v>
      </c>
      <c r="J8098" s="27" t="n">
        <v>146122.9629</v>
      </c>
      <c r="K8098" s="27" t="n">
        <v>0</v>
      </c>
      <c r="L8098" s="27" t="n">
        <v>123707.8972499999</v>
      </c>
    </row>
    <row r="8099">
      <c r="A8099" t="n">
        <v>8098</v>
      </c>
      <c r="B8099" s="27" t="n">
        <v>1264.732</v>
      </c>
      <c r="C8099" s="27" t="n">
        <v>1440.626584815535</v>
      </c>
      <c r="D8099" s="27" t="n">
        <v>1316.302674529063</v>
      </c>
      <c r="E8099" s="27" t="n">
        <v>1402.393140622737</v>
      </c>
      <c r="F8099" s="27" t="n">
        <v>1264.732</v>
      </c>
      <c r="G8099" s="27" t="n">
        <v>1875.95</v>
      </c>
      <c r="H8099" s="27" t="n">
        <v>2475504.235002078</v>
      </c>
      <c r="I8099" s="27" t="n">
        <v>455303.52</v>
      </c>
      <c r="J8099" s="27" t="n">
        <v>206530.7356</v>
      </c>
      <c r="K8099" s="27" t="n">
        <v>0</v>
      </c>
      <c r="L8099" s="27" t="n">
        <v>156890.0046000001</v>
      </c>
    </row>
    <row r="8100">
      <c r="A8100" t="n">
        <v>8099</v>
      </c>
      <c r="B8100" s="27" t="n">
        <v>1241.914</v>
      </c>
      <c r="C8100" s="27" t="n">
        <v>1865.65068543676</v>
      </c>
      <c r="D8100" s="27" t="n">
        <v>1292.555270437023</v>
      </c>
      <c r="E8100" s="27" t="n">
        <v>1816.137333318498</v>
      </c>
      <c r="F8100" s="27" t="n">
        <v>1241.914</v>
      </c>
      <c r="G8100" s="27" t="n">
        <v>1880.9</v>
      </c>
      <c r="H8100" s="27" t="n">
        <v>2450869.840851047</v>
      </c>
      <c r="I8100" s="27" t="n">
        <v>447089.04</v>
      </c>
      <c r="J8100" s="27" t="n">
        <v>202804.5562</v>
      </c>
      <c r="K8100" s="27" t="n">
        <v>0</v>
      </c>
      <c r="L8100" s="27" t="n">
        <v>147911.9573999997</v>
      </c>
    </row>
    <row r="8101">
      <c r="A8101" t="n">
        <v>8100</v>
      </c>
      <c r="B8101" s="27" t="n">
        <v>1308.586</v>
      </c>
      <c r="C8101" s="27" t="n">
        <v>2004.968026207079</v>
      </c>
      <c r="D8101" s="27" t="n">
        <v>1361.944900021122</v>
      </c>
      <c r="E8101" s="27" t="n">
        <v>1951.757267814648</v>
      </c>
      <c r="F8101" s="27" t="n">
        <v>1308.586</v>
      </c>
      <c r="G8101" s="27" t="n">
        <v>1865.85</v>
      </c>
      <c r="H8101" s="27" t="n">
        <v>2556884.37294834</v>
      </c>
      <c r="I8101" s="27" t="n">
        <v>471090.96</v>
      </c>
      <c r="J8101" s="27" t="n">
        <v>213692.0938</v>
      </c>
      <c r="K8101" s="27" t="n">
        <v>0</v>
      </c>
      <c r="L8101" s="27" t="n">
        <v>175546.8119000001</v>
      </c>
    </row>
    <row r="8102">
      <c r="A8102" t="n">
        <v>8101</v>
      </c>
      <c r="B8102" s="27" t="n">
        <v>1086.618</v>
      </c>
      <c r="C8102" s="27" t="n">
        <v>1943.492463359004</v>
      </c>
      <c r="D8102" s="27" t="n">
        <v>1130.926797549377</v>
      </c>
      <c r="E8102" s="27" t="n">
        <v>1891.913232890705</v>
      </c>
      <c r="F8102" s="27" t="n">
        <v>1086.618</v>
      </c>
      <c r="G8102" s="27" t="n">
        <v>1788.5</v>
      </c>
      <c r="H8102" s="27" t="n">
        <v>2034770.299770674</v>
      </c>
      <c r="I8102" s="27" t="n">
        <v>391182.48</v>
      </c>
      <c r="J8102" s="27" t="n">
        <v>177444.7194</v>
      </c>
      <c r="K8102" s="27" t="n">
        <v>0</v>
      </c>
      <c r="L8102" s="27" t="n">
        <v>229819.7070000002</v>
      </c>
    </row>
    <row r="8103">
      <c r="A8103" t="n">
        <v>8102</v>
      </c>
      <c r="B8103" s="27" t="n">
        <v>1312.456</v>
      </c>
      <c r="C8103" s="27" t="n">
        <v>3614.843651590581</v>
      </c>
      <c r="D8103" s="27" t="n">
        <v>1365.97374698787</v>
      </c>
      <c r="E8103" s="27" t="n">
        <v>3518.907671736042</v>
      </c>
      <c r="F8103" s="27" t="n">
        <v>1312.456</v>
      </c>
      <c r="G8103" s="27" t="n">
        <v>1857.8</v>
      </c>
      <c r="H8103" s="27" t="n">
        <v>2551675.028710238</v>
      </c>
      <c r="I8103" s="27" t="n">
        <v>472484.16</v>
      </c>
      <c r="J8103" s="27" t="n">
        <v>214324.0648</v>
      </c>
      <c r="K8103" s="27" t="n">
        <v>0</v>
      </c>
      <c r="L8103" s="27" t="n">
        <v>186631.2432000004</v>
      </c>
    </row>
    <row r="8104">
      <c r="A8104" t="n">
        <v>8103</v>
      </c>
      <c r="B8104" s="27" t="n">
        <v>1471.833</v>
      </c>
      <c r="C8104" s="27" t="n">
        <v>3017.246269323685</v>
      </c>
      <c r="D8104" s="27" t="n">
        <v>1531.849629968851</v>
      </c>
      <c r="E8104" s="27" t="n">
        <v>2937.170198209888</v>
      </c>
      <c r="F8104" s="27" t="n">
        <v>1471.833</v>
      </c>
      <c r="G8104" s="27" t="n">
        <v>1888.35</v>
      </c>
      <c r="H8104" s="27" t="n">
        <v>2902649.085199036</v>
      </c>
      <c r="I8104" s="27" t="n">
        <v>529859.88</v>
      </c>
      <c r="J8104" s="27" t="n">
        <v>240350.3289</v>
      </c>
      <c r="K8104" s="27" t="n">
        <v>0</v>
      </c>
      <c r="L8104" s="27" t="n">
        <v>164330.1544499998</v>
      </c>
    </row>
    <row r="8105">
      <c r="A8105" t="n">
        <v>8104</v>
      </c>
      <c r="B8105" s="27" t="n">
        <v>1659.084</v>
      </c>
      <c r="C8105" s="27" t="n">
        <v>2038.578871968938</v>
      </c>
      <c r="D8105" s="27" t="n">
        <v>1726.736125285437</v>
      </c>
      <c r="E8105" s="27" t="n">
        <v>1984.476100053188</v>
      </c>
      <c r="F8105" s="27" t="n">
        <v>1659.084</v>
      </c>
      <c r="G8105" s="27" t="n">
        <v>1899.6</v>
      </c>
      <c r="H8105" s="27" t="n">
        <v>3285689.625585555</v>
      </c>
      <c r="I8105" s="27" t="n">
        <v>597270.24</v>
      </c>
      <c r="J8105" s="27" t="n">
        <v>270928.4172</v>
      </c>
      <c r="K8105" s="27" t="n">
        <v>0</v>
      </c>
      <c r="L8105" s="27" t="n">
        <v>166572.0336000002</v>
      </c>
    </row>
    <row r="8106">
      <c r="A8106" t="n">
        <v>8105</v>
      </c>
      <c r="B8106" s="27" t="n">
        <v>1382.135</v>
      </c>
      <c r="C8106" s="27" t="n">
        <v>982.399622935413</v>
      </c>
      <c r="D8106" s="27" t="n">
        <v>982.399622935413</v>
      </c>
      <c r="E8106" s="27" t="n">
        <v>956.3272725051063</v>
      </c>
      <c r="F8106" s="27" t="n">
        <v>956.3272725051063</v>
      </c>
      <c r="G8106" s="27" t="n">
        <v>1914.35</v>
      </c>
      <c r="H8106" s="27" t="n">
        <v>1907178.265084509</v>
      </c>
      <c r="I8106" s="27" t="n">
        <v>344277.8181018383</v>
      </c>
      <c r="J8106" s="27" t="n">
        <v>156168.2436000839</v>
      </c>
      <c r="K8106" s="27" t="n">
        <v>780505.56449814</v>
      </c>
      <c r="L8106" s="27" t="n">
        <v>58878.72210000013</v>
      </c>
    </row>
    <row r="8107">
      <c r="A8107" t="n">
        <v>8106</v>
      </c>
      <c r="B8107" s="27" t="n">
        <v>1357.739</v>
      </c>
      <c r="C8107" s="27" t="n">
        <v>1413.103242517512</v>
      </c>
      <c r="D8107" s="27" t="n">
        <v>1413.103242517512</v>
      </c>
      <c r="E8107" s="27" t="n">
        <v>1375.600252824751</v>
      </c>
      <c r="F8107" s="27" t="n">
        <v>1357.739</v>
      </c>
      <c r="G8107" s="27" t="n">
        <v>1922.25</v>
      </c>
      <c r="H8107" s="27" t="n">
        <v>2721205.474651203</v>
      </c>
      <c r="I8107" s="27" t="n">
        <v>488786.04</v>
      </c>
      <c r="J8107" s="27" t="n">
        <v>221718.7787</v>
      </c>
      <c r="K8107" s="27" t="n">
        <v>0</v>
      </c>
      <c r="L8107" s="27" t="n">
        <v>27513.62575000001</v>
      </c>
    </row>
    <row r="8108">
      <c r="A8108" t="n">
        <v>8107</v>
      </c>
      <c r="B8108" s="27" t="n">
        <v>1292</v>
      </c>
      <c r="C8108" s="27" t="n">
        <v>1344.68361690474</v>
      </c>
      <c r="D8108" s="27" t="n">
        <v>1344.68361690474</v>
      </c>
      <c r="E8108" s="27" t="n">
        <v>1308.996446776279</v>
      </c>
      <c r="F8108" s="27" t="n">
        <v>1292</v>
      </c>
      <c r="G8108" s="27" t="n">
        <v>1928.2</v>
      </c>
      <c r="H8108" s="27" t="n">
        <v>2604930.377243025</v>
      </c>
      <c r="I8108" s="27" t="n">
        <v>465120</v>
      </c>
      <c r="J8108" s="27" t="n">
        <v>210983.6</v>
      </c>
      <c r="K8108" s="27" t="n">
        <v>0</v>
      </c>
      <c r="L8108" s="27" t="n">
        <v>92765.60000000009</v>
      </c>
    </row>
    <row r="8109">
      <c r="A8109" t="n">
        <v>8108</v>
      </c>
      <c r="B8109" s="27" t="n">
        <v>1217.6</v>
      </c>
      <c r="C8109" s="27" t="n">
        <v>1267.249823485458</v>
      </c>
      <c r="D8109" s="27" t="n">
        <v>1267.249823485458</v>
      </c>
      <c r="E8109" s="27" t="n">
        <v>1233.617704020741</v>
      </c>
      <c r="F8109" s="27" t="n">
        <v>1217.6</v>
      </c>
      <c r="G8109" s="27" t="n">
        <v>1830.75</v>
      </c>
      <c r="H8109" s="27" t="n">
        <v>2332008.409865447</v>
      </c>
      <c r="I8109" s="27" t="n">
        <v>438335.9999999999</v>
      </c>
      <c r="J8109" s="27" t="n">
        <v>198834.08</v>
      </c>
      <c r="K8109" s="27" t="n">
        <v>0</v>
      </c>
      <c r="L8109" s="27" t="n">
        <v>206078.8000000003</v>
      </c>
    </row>
    <row r="8110">
      <c r="A8110" t="n">
        <v>8109</v>
      </c>
      <c r="B8110" s="27" t="n">
        <v>1288</v>
      </c>
      <c r="C8110" s="27" t="n">
        <v>1340.520509731661</v>
      </c>
      <c r="D8110" s="27" t="n">
        <v>1340.520509731661</v>
      </c>
      <c r="E8110" s="27" t="n">
        <v>1304.943826198024</v>
      </c>
      <c r="F8110" s="27" t="n">
        <v>1288</v>
      </c>
      <c r="G8110" s="27" t="n">
        <v>1798.2</v>
      </c>
      <c r="H8110" s="27" t="n">
        <v>2416801.280248761</v>
      </c>
      <c r="I8110" s="27" t="n">
        <v>463680</v>
      </c>
      <c r="J8110" s="27" t="n">
        <v>210330.4</v>
      </c>
      <c r="K8110" s="27" t="n">
        <v>0</v>
      </c>
      <c r="L8110" s="27" t="n">
        <v>259918.3999999999</v>
      </c>
    </row>
    <row r="8111">
      <c r="A8111" t="n">
        <v>8110</v>
      </c>
      <c r="B8111" s="27" t="n">
        <v>1356</v>
      </c>
      <c r="C8111" s="27" t="n">
        <v>1411.293331674015</v>
      </c>
      <c r="D8111" s="27" t="n">
        <v>1411.293331674015</v>
      </c>
      <c r="E8111" s="27" t="n">
        <v>1373.838376028354</v>
      </c>
      <c r="F8111" s="27" t="n">
        <v>1356</v>
      </c>
      <c r="G8111" s="27" t="n">
        <v>1844.05</v>
      </c>
      <c r="H8111" s="27" t="n">
        <v>2606346.66389466</v>
      </c>
      <c r="I8111" s="27" t="n">
        <v>488160</v>
      </c>
      <c r="J8111" s="27" t="n">
        <v>221434.8</v>
      </c>
      <c r="K8111" s="27" t="n">
        <v>0</v>
      </c>
      <c r="L8111" s="27" t="n">
        <v>211468.2000000002</v>
      </c>
    </row>
    <row r="8112">
      <c r="A8112" t="n">
        <v>8111</v>
      </c>
      <c r="B8112" s="27" t="n">
        <v>968.8</v>
      </c>
      <c r="C8112" s="27" t="n">
        <v>1008.304557319901</v>
      </c>
      <c r="D8112" s="27" t="n">
        <v>1008.304557319901</v>
      </c>
      <c r="E8112" s="27" t="n">
        <v>981.5447040532962</v>
      </c>
      <c r="F8112" s="27" t="n">
        <v>968.8</v>
      </c>
      <c r="G8112" s="27" t="n">
        <v>1817.4</v>
      </c>
      <c r="H8112" s="27" t="n">
        <v>1834485.349839935</v>
      </c>
      <c r="I8112" s="27" t="n">
        <v>348768</v>
      </c>
      <c r="J8112" s="27" t="n">
        <v>158205.04</v>
      </c>
      <c r="K8112" s="27" t="n">
        <v>0</v>
      </c>
      <c r="L8112" s="27" t="n">
        <v>176902.8799999999</v>
      </c>
    </row>
    <row r="8113">
      <c r="A8113" t="n">
        <v>8112</v>
      </c>
      <c r="B8113" s="27" t="n">
        <v>1264</v>
      </c>
      <c r="C8113" s="27" t="n">
        <v>1315.541866693183</v>
      </c>
      <c r="D8113" s="27" t="n">
        <v>1315.541866693183</v>
      </c>
      <c r="E8113" s="27" t="n">
        <v>1280.628102728496</v>
      </c>
      <c r="F8113" s="27" t="n">
        <v>1264</v>
      </c>
      <c r="G8113" s="27" t="n">
        <v>1796.65</v>
      </c>
      <c r="H8113" s="27" t="n">
        <v>2366068.861479785</v>
      </c>
      <c r="I8113" s="27" t="n">
        <v>455040</v>
      </c>
      <c r="J8113" s="27" t="n">
        <v>206411.2</v>
      </c>
      <c r="K8113" s="27" t="n">
        <v>0</v>
      </c>
      <c r="L8113" s="27" t="n">
        <v>257034.3999999999</v>
      </c>
    </row>
    <row r="8114">
      <c r="A8114" t="n">
        <v>8113</v>
      </c>
      <c r="B8114" s="27" t="n">
        <v>1316.8</v>
      </c>
      <c r="C8114" s="27" t="n">
        <v>0</v>
      </c>
      <c r="D8114" s="27" t="n">
        <v>0</v>
      </c>
      <c r="E8114" s="27" t="n">
        <v>0</v>
      </c>
      <c r="F8114" s="27" t="n">
        <v>0</v>
      </c>
      <c r="G8114" s="27" t="n">
        <v>1742.65</v>
      </c>
      <c r="H8114" s="27" t="n">
        <v>0</v>
      </c>
      <c r="I8114" s="27" t="n">
        <v>0</v>
      </c>
      <c r="J8114" s="27" t="n">
        <v>0</v>
      </c>
      <c r="K8114" s="27" t="n">
        <v>1566992</v>
      </c>
      <c r="L8114" s="27" t="n">
        <v>0</v>
      </c>
    </row>
    <row r="8115">
      <c r="A8115" t="n">
        <v>8114</v>
      </c>
      <c r="B8115" s="27" t="n">
        <v>1169.6</v>
      </c>
      <c r="C8115" s="27" t="n">
        <v>0</v>
      </c>
      <c r="D8115" s="27" t="n">
        <v>0</v>
      </c>
      <c r="E8115" s="27" t="n">
        <v>0</v>
      </c>
      <c r="F8115" s="27" t="n">
        <v>0</v>
      </c>
      <c r="G8115" s="27" t="n">
        <v>1696.05</v>
      </c>
      <c r="H8115" s="27" t="n">
        <v>0</v>
      </c>
      <c r="I8115" s="27" t="n">
        <v>0</v>
      </c>
      <c r="J8115" s="27" t="n">
        <v>0</v>
      </c>
      <c r="K8115" s="27" t="n">
        <v>1391824</v>
      </c>
      <c r="L8115" s="27" t="n">
        <v>0</v>
      </c>
    </row>
    <row r="8116">
      <c r="A8116" t="n">
        <v>8115</v>
      </c>
      <c r="B8116" s="27" t="n">
        <v>1160.8</v>
      </c>
      <c r="C8116" s="27" t="n">
        <v>0</v>
      </c>
      <c r="D8116" s="27" t="n">
        <v>0</v>
      </c>
      <c r="E8116" s="27" t="n">
        <v>0</v>
      </c>
      <c r="F8116" s="27" t="n">
        <v>0</v>
      </c>
      <c r="G8116" s="27" t="n">
        <v>1667.1</v>
      </c>
      <c r="H8116" s="27" t="n">
        <v>0</v>
      </c>
      <c r="I8116" s="27" t="n">
        <v>0</v>
      </c>
      <c r="J8116" s="27" t="n">
        <v>0</v>
      </c>
      <c r="K8116" s="27" t="n">
        <v>1381352</v>
      </c>
      <c r="L8116" s="27" t="n">
        <v>0</v>
      </c>
    </row>
    <row r="8117">
      <c r="A8117" t="n">
        <v>8116</v>
      </c>
      <c r="B8117" s="27" t="n">
        <v>1196</v>
      </c>
      <c r="C8117" s="27" t="n">
        <v>0</v>
      </c>
      <c r="D8117" s="27" t="n">
        <v>0</v>
      </c>
      <c r="E8117" s="27" t="n">
        <v>0</v>
      </c>
      <c r="F8117" s="27" t="n">
        <v>0</v>
      </c>
      <c r="G8117" s="27" t="n">
        <v>1666.15</v>
      </c>
      <c r="H8117" s="27" t="n">
        <v>0</v>
      </c>
      <c r="I8117" s="27" t="n">
        <v>0</v>
      </c>
      <c r="J8117" s="27" t="n">
        <v>0</v>
      </c>
      <c r="K8117" s="27" t="n">
        <v>1423240</v>
      </c>
      <c r="L8117" s="27" t="n">
        <v>0</v>
      </c>
    </row>
    <row r="8118">
      <c r="A8118" t="n">
        <v>8117</v>
      </c>
      <c r="B8118" s="27" t="n">
        <v>840</v>
      </c>
      <c r="C8118" s="27" t="n">
        <v>0</v>
      </c>
      <c r="D8118" s="27" t="n">
        <v>0</v>
      </c>
      <c r="E8118" s="27" t="n">
        <v>0</v>
      </c>
      <c r="F8118" s="27" t="n">
        <v>0</v>
      </c>
      <c r="G8118" s="27" t="n">
        <v>1680.8</v>
      </c>
      <c r="H8118" s="27" t="n">
        <v>0</v>
      </c>
      <c r="I8118" s="27" t="n">
        <v>0</v>
      </c>
      <c r="J8118" s="27" t="n">
        <v>0</v>
      </c>
      <c r="K8118" s="27" t="n">
        <v>999600</v>
      </c>
      <c r="L8118" s="27" t="n">
        <v>0</v>
      </c>
    </row>
    <row r="8119">
      <c r="A8119" t="n">
        <v>8118</v>
      </c>
      <c r="B8119" s="27" t="n">
        <v>1152.8</v>
      </c>
      <c r="C8119" s="27" t="n">
        <v>0</v>
      </c>
      <c r="D8119" s="27" t="n">
        <v>0</v>
      </c>
      <c r="E8119" s="27" t="n">
        <v>0</v>
      </c>
      <c r="F8119" s="27" t="n">
        <v>0</v>
      </c>
      <c r="G8119" s="27" t="n">
        <v>1701</v>
      </c>
      <c r="H8119" s="27" t="n">
        <v>0</v>
      </c>
      <c r="I8119" s="27" t="n">
        <v>0</v>
      </c>
      <c r="J8119" s="27" t="n">
        <v>0</v>
      </c>
      <c r="K8119" s="27" t="n">
        <v>1371832</v>
      </c>
      <c r="L8119" s="27" t="n">
        <v>0</v>
      </c>
    </row>
    <row r="8120">
      <c r="A8120" t="n">
        <v>8119</v>
      </c>
      <c r="B8120" s="27" t="n">
        <v>706.4</v>
      </c>
      <c r="C8120" s="27" t="n">
        <v>735.2047267658736</v>
      </c>
      <c r="D8120" s="27" t="n">
        <v>735.2047267658736</v>
      </c>
      <c r="E8120" s="27" t="n">
        <v>715.6927941197858</v>
      </c>
      <c r="F8120" s="27" t="n">
        <v>706.4</v>
      </c>
      <c r="G8120" s="27" t="n">
        <v>1716.95</v>
      </c>
      <c r="H8120" s="27" t="n">
        <v>1262270.081356149</v>
      </c>
      <c r="I8120" s="27" t="n">
        <v>254304</v>
      </c>
      <c r="J8120" s="27" t="n">
        <v>115355.12</v>
      </c>
      <c r="K8120" s="27" t="n">
        <v>0</v>
      </c>
      <c r="L8120" s="27" t="n">
        <v>199946.52</v>
      </c>
    </row>
    <row r="8121">
      <c r="A8121" t="n">
        <v>8120</v>
      </c>
      <c r="B8121" s="27" t="n">
        <v>959.437</v>
      </c>
      <c r="C8121" s="27" t="n">
        <v>998.5597642045151</v>
      </c>
      <c r="D8121" s="27" t="n">
        <v>998.5597642045151</v>
      </c>
      <c r="E8121" s="27" t="n">
        <v>972.0585324347466</v>
      </c>
      <c r="F8121" s="27" t="n">
        <v>959.437</v>
      </c>
      <c r="G8121" s="27" t="n">
        <v>1785.4</v>
      </c>
      <c r="H8121" s="27" t="n">
        <v>1782729.156460428</v>
      </c>
      <c r="I8121" s="27" t="n">
        <v>345397.32</v>
      </c>
      <c r="J8121" s="27" t="n">
        <v>156676.0621</v>
      </c>
      <c r="K8121" s="27" t="n">
        <v>0</v>
      </c>
      <c r="L8121" s="27" t="n">
        <v>205895.1801999998</v>
      </c>
    </row>
    <row r="8122">
      <c r="A8122" t="n">
        <v>8121</v>
      </c>
      <c r="B8122" s="27" t="n">
        <v>900.079</v>
      </c>
      <c r="C8122" s="27" t="n">
        <v>936.7813353095989</v>
      </c>
      <c r="D8122" s="27" t="n">
        <v>936.7813353095989</v>
      </c>
      <c r="E8122" s="27" t="n">
        <v>911.9196693637354</v>
      </c>
      <c r="F8122" s="27" t="n">
        <v>900.079</v>
      </c>
      <c r="G8122" s="27" t="n">
        <v>1856.05</v>
      </c>
      <c r="H8122" s="27" t="n">
        <v>1742377.030437566</v>
      </c>
      <c r="I8122" s="27" t="n">
        <v>324028.44</v>
      </c>
      <c r="J8122" s="27" t="n">
        <v>146982.9007</v>
      </c>
      <c r="K8122" s="27" t="n">
        <v>0</v>
      </c>
      <c r="L8122" s="27" t="n">
        <v>129566.3720500001</v>
      </c>
    </row>
    <row r="8123">
      <c r="A8123" t="n">
        <v>8122</v>
      </c>
      <c r="B8123" s="27" t="n">
        <v>1146.42</v>
      </c>
      <c r="C8123" s="27" t="n">
        <v>1344.793939244827</v>
      </c>
      <c r="D8123" s="27" t="n">
        <v>1193.166290563712</v>
      </c>
      <c r="E8123" s="27" t="n">
        <v>1309.103841221602</v>
      </c>
      <c r="F8123" s="27" t="n">
        <v>1146.42</v>
      </c>
      <c r="G8123" s="27" t="n">
        <v>1812.25</v>
      </c>
      <c r="H8123" s="27" t="n">
        <v>2175024.300775032</v>
      </c>
      <c r="I8123" s="27" t="n">
        <v>412711.2</v>
      </c>
      <c r="J8123" s="27" t="n">
        <v>187210.386</v>
      </c>
      <c r="K8123" s="27" t="n">
        <v>0</v>
      </c>
      <c r="L8123" s="27" t="n">
        <v>215240.355</v>
      </c>
    </row>
    <row r="8124">
      <c r="A8124" t="n">
        <v>8123</v>
      </c>
      <c r="B8124" s="27" t="n">
        <v>1422.593</v>
      </c>
      <c r="C8124" s="27" t="n">
        <v>1779.225621300419</v>
      </c>
      <c r="D8124" s="27" t="n">
        <v>1480.600739891446</v>
      </c>
      <c r="E8124" s="27" t="n">
        <v>1732.005943269074</v>
      </c>
      <c r="F8124" s="27" t="n">
        <v>1422.593</v>
      </c>
      <c r="G8124" s="27" t="n">
        <v>1660.9</v>
      </c>
      <c r="H8124" s="27" t="n">
        <v>2474250.282104392</v>
      </c>
      <c r="I8124" s="27" t="n">
        <v>512133.48</v>
      </c>
      <c r="J8124" s="27" t="n">
        <v>232309.4369</v>
      </c>
      <c r="K8124" s="27" t="n">
        <v>0</v>
      </c>
      <c r="L8124" s="27" t="n">
        <v>482401.2862999998</v>
      </c>
    </row>
    <row r="8125">
      <c r="A8125" t="n">
        <v>8124</v>
      </c>
      <c r="B8125" s="27" t="n">
        <v>1547.461</v>
      </c>
      <c r="C8125" s="27" t="n">
        <v>1969.932357015233</v>
      </c>
      <c r="D8125" s="27" t="n">
        <v>1610.561497290268</v>
      </c>
      <c r="E8125" s="27" t="n">
        <v>1917.6514261832</v>
      </c>
      <c r="F8125" s="27" t="n">
        <v>1547.461</v>
      </c>
      <c r="G8125" s="27" t="n">
        <v>1750.75</v>
      </c>
      <c r="H8125" s="27" t="n">
        <v>2837147.646428266</v>
      </c>
      <c r="I8125" s="27" t="n">
        <v>557085.96</v>
      </c>
      <c r="J8125" s="27" t="n">
        <v>252700.3813</v>
      </c>
      <c r="K8125" s="27" t="n">
        <v>0</v>
      </c>
      <c r="L8125" s="27" t="n">
        <v>385704.6542500001</v>
      </c>
    </row>
    <row r="8126">
      <c r="A8126" t="n">
        <v>8125</v>
      </c>
      <c r="B8126" s="27" t="n">
        <v>1494.729</v>
      </c>
      <c r="C8126" s="27" t="n">
        <v>1758.742093232073</v>
      </c>
      <c r="D8126" s="27" t="n">
        <v>1555.678214650765</v>
      </c>
      <c r="E8126" s="27" t="n">
        <v>1712.066036868916</v>
      </c>
      <c r="F8126" s="27" t="n">
        <v>1494.729</v>
      </c>
      <c r="G8126" s="27" t="n">
        <v>1748.85</v>
      </c>
      <c r="H8126" s="27" t="n">
        <v>2733620.446304235</v>
      </c>
      <c r="I8126" s="27" t="n">
        <v>538102.4400000001</v>
      </c>
      <c r="J8126" s="27" t="n">
        <v>244089.2457</v>
      </c>
      <c r="K8126" s="27" t="n">
        <v>0</v>
      </c>
      <c r="L8126" s="27" t="n">
        <v>375401.18835</v>
      </c>
    </row>
    <row r="8127">
      <c r="A8127" t="n">
        <v>8126</v>
      </c>
      <c r="B8127" s="27" t="n">
        <v>1257.696</v>
      </c>
      <c r="C8127" s="27" t="n">
        <v>3582.167423389079</v>
      </c>
      <c r="D8127" s="27" t="n">
        <v>1308.981850565202</v>
      </c>
      <c r="E8127" s="27" t="n">
        <v>3487.09865281732</v>
      </c>
      <c r="F8127" s="27" t="n">
        <v>1257.696</v>
      </c>
      <c r="G8127" s="27" t="n">
        <v>1863.5</v>
      </c>
      <c r="H8127" s="27" t="n">
        <v>2453033.381312788</v>
      </c>
      <c r="I8127" s="27" t="n">
        <v>452770.5599999999</v>
      </c>
      <c r="J8127" s="27" t="n">
        <v>205381.7568</v>
      </c>
      <c r="K8127" s="27" t="n">
        <v>0</v>
      </c>
      <c r="L8127" s="27" t="n">
        <v>171675.5040000002</v>
      </c>
    </row>
    <row r="8128">
      <c r="A8128" t="n">
        <v>8127</v>
      </c>
      <c r="B8128" s="27" t="n">
        <v>1228.071</v>
      </c>
      <c r="C8128" s="27" t="n">
        <v>2506.920102726057</v>
      </c>
      <c r="D8128" s="27" t="n">
        <v>1278.147797287787</v>
      </c>
      <c r="E8128" s="27" t="n">
        <v>2440.387809865689</v>
      </c>
      <c r="F8128" s="27" t="n">
        <v>1228.071</v>
      </c>
      <c r="G8128" s="27" t="n">
        <v>1888.35</v>
      </c>
      <c r="H8128" s="27" t="n">
        <v>2424941.200880719</v>
      </c>
      <c r="I8128" s="27" t="n">
        <v>442105.5599999999</v>
      </c>
      <c r="J8128" s="27" t="n">
        <v>200543.9943</v>
      </c>
      <c r="K8128" s="27" t="n">
        <v>0</v>
      </c>
      <c r="L8128" s="27" t="n">
        <v>137114.1271500001</v>
      </c>
    </row>
    <row r="8129">
      <c r="A8129" t="n">
        <v>8128</v>
      </c>
      <c r="B8129" s="27" t="n">
        <v>1769.154</v>
      </c>
      <c r="C8129" s="27" t="n">
        <v>1952.070545689135</v>
      </c>
      <c r="D8129" s="27" t="n">
        <v>1841.294426920657</v>
      </c>
      <c r="E8129" s="27" t="n">
        <v>1900.263657592199</v>
      </c>
      <c r="F8129" s="27" t="n">
        <v>1769.154</v>
      </c>
      <c r="G8129" s="27" t="n">
        <v>1899.6</v>
      </c>
      <c r="H8129" s="27" t="n">
        <v>3507166.197617104</v>
      </c>
      <c r="I8129" s="27" t="n">
        <v>636895.4399999999</v>
      </c>
      <c r="J8129" s="27" t="n">
        <v>288902.8482</v>
      </c>
      <c r="K8129" s="27" t="n">
        <v>0</v>
      </c>
      <c r="L8129" s="27" t="n">
        <v>177623.0616000001</v>
      </c>
    </row>
    <row r="8130">
      <c r="A8130" t="n">
        <v>8129</v>
      </c>
      <c r="B8130" s="27" t="n">
        <v>1953.371</v>
      </c>
      <c r="C8130" s="27" t="n">
        <v>766.9328073087071</v>
      </c>
      <c r="D8130" s="27" t="n">
        <v>766.9328073087071</v>
      </c>
      <c r="E8130" s="27" t="n">
        <v>746.5788287018096</v>
      </c>
      <c r="F8130" s="27" t="n">
        <v>746.5788287018096</v>
      </c>
      <c r="G8130" s="27" t="n">
        <v>1914.35</v>
      </c>
      <c r="H8130" s="27" t="n">
        <v>1490662.020227538</v>
      </c>
      <c r="I8130" s="27" t="n">
        <v>268768.3783326515</v>
      </c>
      <c r="J8130" s="27" t="n">
        <v>121916.3227270055</v>
      </c>
      <c r="K8130" s="27" t="n">
        <v>2212050.049989583</v>
      </c>
      <c r="L8130" s="27" t="n">
        <v>61728.12630000012</v>
      </c>
    </row>
    <row r="8131">
      <c r="A8131" t="n">
        <v>8130</v>
      </c>
      <c r="B8131" s="27" t="n">
        <v>1544.713</v>
      </c>
      <c r="C8131" s="27" t="n">
        <v>0</v>
      </c>
      <c r="D8131" s="27" t="n">
        <v>0</v>
      </c>
      <c r="E8131" s="27" t="n">
        <v>0</v>
      </c>
      <c r="F8131" s="27" t="n">
        <v>0</v>
      </c>
      <c r="G8131" s="27" t="n">
        <v>1927.95</v>
      </c>
      <c r="H8131" s="27" t="n">
        <v>0</v>
      </c>
      <c r="I8131" s="27" t="n">
        <v>0</v>
      </c>
      <c r="J8131" s="27" t="n">
        <v>0</v>
      </c>
      <c r="K8131" s="27" t="n">
        <v>2831458.929</v>
      </c>
      <c r="L8131" s="27" t="n">
        <v>0</v>
      </c>
    </row>
    <row r="8132">
      <c r="A8132" t="n">
        <v>8131</v>
      </c>
      <c r="B8132" s="27" t="n">
        <v>1589.6</v>
      </c>
      <c r="C8132" s="27" t="n">
        <v>1654.418790581869</v>
      </c>
      <c r="D8132" s="27" t="n">
        <v>1654.418790581869</v>
      </c>
      <c r="E8132" s="27" t="n">
        <v>1610.511417798431</v>
      </c>
      <c r="F8132" s="27" t="n">
        <v>1589.6</v>
      </c>
      <c r="G8132" s="27" t="n">
        <v>1933.9</v>
      </c>
      <c r="H8132" s="27" t="n">
        <v>3215823.338470807</v>
      </c>
      <c r="I8132" s="27" t="n">
        <v>572256</v>
      </c>
      <c r="J8132" s="27" t="n">
        <v>259581.68</v>
      </c>
      <c r="K8132" s="27" t="n">
        <v>0</v>
      </c>
      <c r="L8132" s="27" t="n">
        <v>105072.5600000001</v>
      </c>
    </row>
    <row r="8133">
      <c r="A8133" t="n">
        <v>8132</v>
      </c>
      <c r="B8133" s="27" t="n">
        <v>1320</v>
      </c>
      <c r="C8133" s="27" t="n">
        <v>1373.825367116298</v>
      </c>
      <c r="D8133" s="27" t="n">
        <v>1373.825367116298</v>
      </c>
      <c r="E8133" s="27" t="n">
        <v>1337.364790824062</v>
      </c>
      <c r="F8133" s="27" t="n">
        <v>1320</v>
      </c>
      <c r="G8133" s="27" t="n">
        <v>1881.3</v>
      </c>
      <c r="H8133" s="27" t="n">
        <v>2601879.645107271</v>
      </c>
      <c r="I8133" s="27" t="n">
        <v>475200</v>
      </c>
      <c r="J8133" s="27" t="n">
        <v>215556</v>
      </c>
      <c r="K8133" s="27" t="n">
        <v>0</v>
      </c>
      <c r="L8133" s="27" t="n">
        <v>156684</v>
      </c>
    </row>
    <row r="8134">
      <c r="A8134" t="n">
        <v>8133</v>
      </c>
      <c r="B8134" s="27" t="n">
        <v>1744</v>
      </c>
      <c r="C8134" s="27" t="n">
        <v>1815.114727462746</v>
      </c>
      <c r="D8134" s="27" t="n">
        <v>1815.114727462746</v>
      </c>
      <c r="E8134" s="27" t="n">
        <v>1766.942572119063</v>
      </c>
      <c r="F8134" s="27" t="n">
        <v>1744</v>
      </c>
      <c r="G8134" s="27" t="n">
        <v>1856.2</v>
      </c>
      <c r="H8134" s="27" t="n">
        <v>3380773.95145784</v>
      </c>
      <c r="I8134" s="27" t="n">
        <v>627840</v>
      </c>
      <c r="J8134" s="27" t="n">
        <v>284795.2</v>
      </c>
      <c r="K8134" s="27" t="n">
        <v>0</v>
      </c>
      <c r="L8134" s="27" t="n">
        <v>250787.1999999997</v>
      </c>
    </row>
    <row r="8135">
      <c r="A8135" t="n">
        <v>8134</v>
      </c>
      <c r="B8135" s="27" t="n">
        <v>1516.8</v>
      </c>
      <c r="C8135" s="27" t="n">
        <v>1578.650240031819</v>
      </c>
      <c r="D8135" s="27" t="n">
        <v>1578.650240031819</v>
      </c>
      <c r="E8135" s="27" t="n">
        <v>1536.753723274195</v>
      </c>
      <c r="F8135" s="27" t="n">
        <v>1516.8</v>
      </c>
      <c r="G8135" s="27" t="n">
        <v>1844.05</v>
      </c>
      <c r="H8135" s="27" t="n">
        <v>2920299.403463568</v>
      </c>
      <c r="I8135" s="27" t="n">
        <v>546048</v>
      </c>
      <c r="J8135" s="27" t="n">
        <v>247693.44</v>
      </c>
      <c r="K8135" s="27" t="n">
        <v>0</v>
      </c>
      <c r="L8135" s="27" t="n">
        <v>236544.96</v>
      </c>
    </row>
    <row r="8136">
      <c r="A8136" t="n">
        <v>8135</v>
      </c>
      <c r="B8136" s="27" t="n">
        <v>1599.2</v>
      </c>
      <c r="C8136" s="27" t="n">
        <v>1664.410247797261</v>
      </c>
      <c r="D8136" s="27" t="n">
        <v>1664.410247797261</v>
      </c>
      <c r="E8136" s="27" t="n">
        <v>1620.237707186242</v>
      </c>
      <c r="F8136" s="27" t="n">
        <v>1599.2</v>
      </c>
      <c r="G8136" s="27" t="n">
        <v>1823.1</v>
      </c>
      <c r="H8136" s="27" t="n">
        <v>3043680.379099702</v>
      </c>
      <c r="I8136" s="27" t="n">
        <v>575712</v>
      </c>
      <c r="J8136" s="27" t="n">
        <v>261149.36</v>
      </c>
      <c r="K8136" s="27" t="n">
        <v>0</v>
      </c>
      <c r="L8136" s="27" t="n">
        <v>282898.48</v>
      </c>
    </row>
    <row r="8137">
      <c r="A8137" t="n">
        <v>8136</v>
      </c>
      <c r="B8137" s="27" t="n">
        <v>1542.4</v>
      </c>
      <c r="C8137" s="27" t="n">
        <v>962.3875667544189</v>
      </c>
      <c r="D8137" s="27" t="n">
        <v>962.3875667544189</v>
      </c>
      <c r="E8137" s="27" t="n">
        <v>936.8463253854358</v>
      </c>
      <c r="F8137" s="27" t="n">
        <v>936.8463253854358</v>
      </c>
      <c r="G8137" s="27" t="n">
        <v>1802.35</v>
      </c>
      <c r="H8137" s="27" t="n">
        <v>1760469.499972737</v>
      </c>
      <c r="I8137" s="27" t="n">
        <v>337264.6771387569</v>
      </c>
      <c r="J8137" s="27" t="n">
        <v>152987.0049354417</v>
      </c>
      <c r="K8137" s="27" t="n">
        <v>1109979.885568496</v>
      </c>
      <c r="L8137" s="27" t="n">
        <v>0</v>
      </c>
    </row>
    <row r="8138">
      <c r="A8138" t="n">
        <v>8137</v>
      </c>
      <c r="B8138" s="27" t="n">
        <v>1434.4</v>
      </c>
      <c r="C8138" s="27" t="n">
        <v>0</v>
      </c>
      <c r="D8138" s="27" t="n">
        <v>0</v>
      </c>
      <c r="E8138" s="27" t="n">
        <v>0</v>
      </c>
      <c r="F8138" s="27" t="n">
        <v>0</v>
      </c>
      <c r="G8138" s="27" t="n">
        <v>1766.15</v>
      </c>
      <c r="H8138" s="27" t="n">
        <v>0</v>
      </c>
      <c r="I8138" s="27" t="n">
        <v>0</v>
      </c>
      <c r="J8138" s="27" t="n">
        <v>0</v>
      </c>
      <c r="K8138" s="27" t="n">
        <v>1706936</v>
      </c>
      <c r="L8138" s="27" t="n">
        <v>0</v>
      </c>
    </row>
    <row r="8139">
      <c r="A8139" t="n">
        <v>8138</v>
      </c>
      <c r="B8139" s="27" t="n">
        <v>1324</v>
      </c>
      <c r="C8139" s="27" t="n">
        <v>0</v>
      </c>
      <c r="D8139" s="27" t="n">
        <v>0</v>
      </c>
      <c r="E8139" s="27" t="n">
        <v>0</v>
      </c>
      <c r="F8139" s="27" t="n">
        <v>0</v>
      </c>
      <c r="G8139" s="27" t="n">
        <v>1696.05</v>
      </c>
      <c r="H8139" s="27" t="n">
        <v>0</v>
      </c>
      <c r="I8139" s="27" t="n">
        <v>0</v>
      </c>
      <c r="J8139" s="27" t="n">
        <v>0</v>
      </c>
      <c r="K8139" s="27" t="n">
        <v>1575560</v>
      </c>
      <c r="L8139" s="27" t="n">
        <v>0</v>
      </c>
    </row>
    <row r="8140">
      <c r="A8140" t="n">
        <v>8139</v>
      </c>
      <c r="B8140" s="27" t="n">
        <v>1325.6</v>
      </c>
      <c r="C8140" s="27" t="n">
        <v>0</v>
      </c>
      <c r="D8140" s="27" t="n">
        <v>0</v>
      </c>
      <c r="E8140" s="27" t="n">
        <v>0</v>
      </c>
      <c r="F8140" s="27" t="n">
        <v>0</v>
      </c>
      <c r="G8140" s="27" t="n">
        <v>1680.25</v>
      </c>
      <c r="H8140" s="27" t="n">
        <v>0</v>
      </c>
      <c r="I8140" s="27" t="n">
        <v>0</v>
      </c>
      <c r="J8140" s="27" t="n">
        <v>0</v>
      </c>
      <c r="K8140" s="27" t="n">
        <v>1577464</v>
      </c>
      <c r="L8140" s="27" t="n">
        <v>0</v>
      </c>
    </row>
    <row r="8141">
      <c r="A8141" t="n">
        <v>8140</v>
      </c>
      <c r="B8141" s="27" t="n">
        <v>1516.8</v>
      </c>
      <c r="C8141" s="27" t="n">
        <v>0</v>
      </c>
      <c r="D8141" s="27" t="n">
        <v>0</v>
      </c>
      <c r="E8141" s="27" t="n">
        <v>0</v>
      </c>
      <c r="F8141" s="27" t="n">
        <v>0</v>
      </c>
      <c r="G8141" s="27" t="n">
        <v>1666.45</v>
      </c>
      <c r="H8141" s="27" t="n">
        <v>0</v>
      </c>
      <c r="I8141" s="27" t="n">
        <v>0</v>
      </c>
      <c r="J8141" s="27" t="n">
        <v>0</v>
      </c>
      <c r="K8141" s="27" t="n">
        <v>1804992</v>
      </c>
      <c r="L8141" s="27" t="n">
        <v>0</v>
      </c>
    </row>
    <row r="8142">
      <c r="A8142" t="n">
        <v>8141</v>
      </c>
      <c r="B8142" s="27" t="n">
        <v>1291.2</v>
      </c>
      <c r="C8142" s="27" t="n">
        <v>0</v>
      </c>
      <c r="D8142" s="27" t="n">
        <v>0</v>
      </c>
      <c r="E8142" s="27" t="n">
        <v>0</v>
      </c>
      <c r="F8142" s="27" t="n">
        <v>0</v>
      </c>
      <c r="G8142" s="27" t="n">
        <v>1667.65</v>
      </c>
      <c r="H8142" s="27" t="n">
        <v>0</v>
      </c>
      <c r="I8142" s="27" t="n">
        <v>0</v>
      </c>
      <c r="J8142" s="27" t="n">
        <v>0</v>
      </c>
      <c r="K8142" s="27" t="n">
        <v>1536528</v>
      </c>
      <c r="L8142" s="27" t="n">
        <v>0</v>
      </c>
    </row>
    <row r="8143">
      <c r="A8143" t="n">
        <v>8142</v>
      </c>
      <c r="B8143" s="27" t="n">
        <v>1542.4</v>
      </c>
      <c r="C8143" s="27" t="n">
        <v>0</v>
      </c>
      <c r="D8143" s="27" t="n">
        <v>0</v>
      </c>
      <c r="E8143" s="27" t="n">
        <v>0</v>
      </c>
      <c r="F8143" s="27" t="n">
        <v>0</v>
      </c>
      <c r="G8143" s="27" t="n">
        <v>1730</v>
      </c>
      <c r="H8143" s="27" t="n">
        <v>0</v>
      </c>
      <c r="I8143" s="27" t="n">
        <v>0</v>
      </c>
      <c r="J8143" s="27" t="n">
        <v>0</v>
      </c>
      <c r="K8143" s="27" t="n">
        <v>1835456</v>
      </c>
      <c r="L8143" s="27" t="n">
        <v>0</v>
      </c>
    </row>
    <row r="8144">
      <c r="A8144" t="n">
        <v>8143</v>
      </c>
      <c r="B8144" s="27" t="n">
        <v>1000.8</v>
      </c>
      <c r="C8144" s="27" t="n">
        <v>1041.609414704539</v>
      </c>
      <c r="D8144" s="27" t="n">
        <v>1041.609414704539</v>
      </c>
      <c r="E8144" s="27" t="n">
        <v>1013.965668679334</v>
      </c>
      <c r="F8144" s="27" t="n">
        <v>1000.8</v>
      </c>
      <c r="G8144" s="27" t="n">
        <v>1795.25</v>
      </c>
      <c r="H8144" s="27" t="n">
        <v>1869310.341612477</v>
      </c>
      <c r="I8144" s="27" t="n">
        <v>360288</v>
      </c>
      <c r="J8144" s="27" t="n">
        <v>163430.64</v>
      </c>
      <c r="K8144" s="27" t="n">
        <v>0</v>
      </c>
      <c r="L8144" s="27" t="n">
        <v>139332.17025</v>
      </c>
    </row>
    <row r="8145">
      <c r="A8145" t="n">
        <v>8144</v>
      </c>
      <c r="B8145" s="27" t="n">
        <v>828.4299999999999</v>
      </c>
      <c r="C8145" s="27" t="n">
        <v>862.2107188486021</v>
      </c>
      <c r="D8145" s="27" t="n">
        <v>862.2107188486021</v>
      </c>
      <c r="E8145" s="27" t="n">
        <v>839.328116410892</v>
      </c>
      <c r="F8145" s="27" t="n">
        <v>828.4299999999999</v>
      </c>
      <c r="G8145" s="27" t="n">
        <v>1824.55</v>
      </c>
      <c r="H8145" s="27" t="n">
        <v>1575749.310276255</v>
      </c>
      <c r="I8145" s="27" t="n">
        <v>298234.8</v>
      </c>
      <c r="J8145" s="27" t="n">
        <v>135282.619</v>
      </c>
      <c r="K8145" s="27" t="n">
        <v>0</v>
      </c>
      <c r="L8145" s="27" t="n">
        <v>145348.0435000001</v>
      </c>
    </row>
    <row r="8146">
      <c r="A8146" t="n">
        <v>8145</v>
      </c>
      <c r="B8146" s="27" t="n">
        <v>1062.166</v>
      </c>
      <c r="C8146" s="27" t="n">
        <v>1105.477723400341</v>
      </c>
      <c r="D8146" s="27" t="n">
        <v>1105.477723400341</v>
      </c>
      <c r="E8146" s="27" t="n">
        <v>1076.138947280629</v>
      </c>
      <c r="F8146" s="27" t="n">
        <v>1062.166</v>
      </c>
      <c r="G8146" s="27" t="n">
        <v>1856.05</v>
      </c>
      <c r="H8146" s="27" t="n">
        <v>2056285.327598863</v>
      </c>
      <c r="I8146" s="27" t="n">
        <v>382379.76</v>
      </c>
      <c r="J8146" s="27" t="n">
        <v>173451.7078</v>
      </c>
      <c r="K8146" s="27" t="n">
        <v>0</v>
      </c>
      <c r="L8146" s="27" t="n">
        <v>152898.7957000001</v>
      </c>
    </row>
    <row r="8147">
      <c r="A8147" t="n">
        <v>8146</v>
      </c>
      <c r="B8147" s="27" t="n">
        <v>1354.15</v>
      </c>
      <c r="C8147" s="27" t="n">
        <v>1409.367894606466</v>
      </c>
      <c r="D8147" s="27" t="n">
        <v>1409.367894606466</v>
      </c>
      <c r="E8147" s="27" t="n">
        <v>1371.964039010912</v>
      </c>
      <c r="F8147" s="27" t="n">
        <v>1354.15</v>
      </c>
      <c r="G8147" s="27" t="n">
        <v>1870.25</v>
      </c>
      <c r="H8147" s="27" t="n">
        <v>2649087.081480124</v>
      </c>
      <c r="I8147" s="27" t="n">
        <v>487494.0000000001</v>
      </c>
      <c r="J8147" s="27" t="n">
        <v>221132.695</v>
      </c>
      <c r="K8147" s="27" t="n">
        <v>0</v>
      </c>
      <c r="L8147" s="27" t="n">
        <v>175700.9624999999</v>
      </c>
    </row>
    <row r="8148">
      <c r="A8148" t="n">
        <v>8147</v>
      </c>
      <c r="B8148" s="27" t="n">
        <v>1544.599</v>
      </c>
      <c r="C8148" s="27" t="n">
        <v>1789.65316399219</v>
      </c>
      <c r="D8148" s="27" t="n">
        <v>1607.581753331136</v>
      </c>
      <c r="E8148" s="27" t="n">
        <v>1742.156744662457</v>
      </c>
      <c r="F8148" s="27" t="n">
        <v>1544.599</v>
      </c>
      <c r="G8148" s="27" t="n">
        <v>1791.2</v>
      </c>
      <c r="H8148" s="27" t="n">
        <v>2891739.99391644</v>
      </c>
      <c r="I8148" s="27" t="n">
        <v>556055.64</v>
      </c>
      <c r="J8148" s="27" t="n">
        <v>252233.0167</v>
      </c>
      <c r="K8148" s="27" t="n">
        <v>0</v>
      </c>
      <c r="L8148" s="27" t="n">
        <v>322512.2711999998</v>
      </c>
    </row>
    <row r="8149">
      <c r="A8149" t="n">
        <v>8148</v>
      </c>
      <c r="B8149" s="27" t="n">
        <v>1620.767</v>
      </c>
      <c r="C8149" s="27" t="n">
        <v>1963.7980185957</v>
      </c>
      <c r="D8149" s="27" t="n">
        <v>1686.856680897713</v>
      </c>
      <c r="E8149" s="27" t="n">
        <v>1911.679889761142</v>
      </c>
      <c r="F8149" s="27" t="n">
        <v>1620.767</v>
      </c>
      <c r="G8149" s="27" t="n">
        <v>1696.7</v>
      </c>
      <c r="H8149" s="27" t="n">
        <v>2878390.4693536</v>
      </c>
      <c r="I8149" s="27" t="n">
        <v>583476.12</v>
      </c>
      <c r="J8149" s="27" t="n">
        <v>264671.2511000001</v>
      </c>
      <c r="K8149" s="27" t="n">
        <v>0</v>
      </c>
      <c r="L8149" s="27" t="n">
        <v>491578.6310999999</v>
      </c>
    </row>
    <row r="8150">
      <c r="A8150" t="n">
        <v>8149</v>
      </c>
      <c r="B8150" s="27" t="n">
        <v>936.447</v>
      </c>
      <c r="C8150" s="27" t="n">
        <v>1767.599103742801</v>
      </c>
      <c r="D8150" s="27" t="n">
        <v>974.6323057272396</v>
      </c>
      <c r="E8150" s="27" t="n">
        <v>1720.687987149153</v>
      </c>
      <c r="F8150" s="27" t="n">
        <v>936.447</v>
      </c>
      <c r="G8150" s="27" t="n">
        <v>1418.7</v>
      </c>
      <c r="H8150" s="27" t="n">
        <v>1387777.821014213</v>
      </c>
      <c r="I8150" s="27" t="n">
        <v>337120.92</v>
      </c>
      <c r="J8150" s="27" t="n">
        <v>152921.7951</v>
      </c>
      <c r="K8150" s="27" t="n">
        <v>0</v>
      </c>
      <c r="L8150" s="27" t="n">
        <v>544356.6410999999</v>
      </c>
    </row>
    <row r="8151">
      <c r="A8151" t="n">
        <v>8150</v>
      </c>
      <c r="B8151" s="27" t="n">
        <v>1379.589</v>
      </c>
      <c r="C8151" s="27" t="n">
        <v>2362.289596426095</v>
      </c>
      <c r="D8151" s="27" t="n">
        <v>1435.84421545046</v>
      </c>
      <c r="E8151" s="27" t="n">
        <v>2299.595718356541</v>
      </c>
      <c r="F8151" s="27" t="n">
        <v>1379.589</v>
      </c>
      <c r="G8151" s="27" t="n">
        <v>1719.35</v>
      </c>
      <c r="H8151" s="27" t="n">
        <v>2475870.950396757</v>
      </c>
      <c r="I8151" s="27" t="n">
        <v>496652.04</v>
      </c>
      <c r="J8151" s="27" t="n">
        <v>225286.8837</v>
      </c>
      <c r="K8151" s="27" t="n">
        <v>0</v>
      </c>
      <c r="L8151" s="27" t="n">
        <v>387181.6528500002</v>
      </c>
    </row>
    <row r="8152">
      <c r="A8152" t="n">
        <v>8151</v>
      </c>
      <c r="B8152" s="27" t="n">
        <v>1282.753</v>
      </c>
      <c r="C8152" s="27" t="n">
        <v>2365.15589571476</v>
      </c>
      <c r="D8152" s="27" t="n">
        <v>1335.059553897373</v>
      </c>
      <c r="E8152" s="27" t="n">
        <v>2302.385947624669</v>
      </c>
      <c r="F8152" s="27" t="n">
        <v>1282.753</v>
      </c>
      <c r="G8152" s="27" t="n">
        <v>1870.6</v>
      </c>
      <c r="H8152" s="27" t="n">
        <v>2509039.248364497</v>
      </c>
      <c r="I8152" s="27" t="n">
        <v>461791.08</v>
      </c>
      <c r="J8152" s="27" t="n">
        <v>209473.5649</v>
      </c>
      <c r="K8152" s="27" t="n">
        <v>0</v>
      </c>
      <c r="L8152" s="27" t="n">
        <v>165988.2382</v>
      </c>
    </row>
    <row r="8153">
      <c r="A8153" t="n">
        <v>8152</v>
      </c>
      <c r="B8153" s="27" t="n">
        <v>1281.053</v>
      </c>
      <c r="C8153" s="27" t="n">
        <v>1605.999772605366</v>
      </c>
      <c r="D8153" s="27" t="n">
        <v>1333.290233348815</v>
      </c>
      <c r="E8153" s="27" t="n">
        <v>1563.377414163039</v>
      </c>
      <c r="F8153" s="27" t="n">
        <v>1281.053</v>
      </c>
      <c r="G8153" s="27" t="n">
        <v>1893.9</v>
      </c>
      <c r="H8153" s="27" t="n">
        <v>2539446.548730379</v>
      </c>
      <c r="I8153" s="27" t="n">
        <v>461179.08</v>
      </c>
      <c r="J8153" s="27" t="n">
        <v>209195.9549</v>
      </c>
      <c r="K8153" s="27" t="n">
        <v>0</v>
      </c>
      <c r="L8153" s="27" t="n">
        <v>135919.7232999997</v>
      </c>
    </row>
    <row r="8154">
      <c r="A8154" t="n">
        <v>8153</v>
      </c>
      <c r="B8154" s="27" t="n">
        <v>1015.736</v>
      </c>
      <c r="C8154" s="27" t="n">
        <v>735.8239889578691</v>
      </c>
      <c r="D8154" s="27" t="n">
        <v>735.8239889578691</v>
      </c>
      <c r="E8154" s="27" t="n">
        <v>716.2956214308011</v>
      </c>
      <c r="F8154" s="27" t="n">
        <v>716.2956214308011</v>
      </c>
      <c r="G8154" s="27" t="n">
        <v>1914.35</v>
      </c>
      <c r="H8154" s="27" t="n">
        <v>1431575.47881939</v>
      </c>
      <c r="I8154" s="27" t="n">
        <v>257866.4237150884</v>
      </c>
      <c r="J8154" s="27" t="n">
        <v>116971.0749796498</v>
      </c>
      <c r="K8154" s="27" t="n">
        <v>548874.2139173414</v>
      </c>
      <c r="L8154" s="27" t="n">
        <v>59224.23420000006</v>
      </c>
    </row>
    <row r="8155">
      <c r="A8155" t="n">
        <v>8154</v>
      </c>
      <c r="B8155" s="27" t="n">
        <v>1172.039</v>
      </c>
      <c r="C8155" s="27" t="n">
        <v>0</v>
      </c>
      <c r="D8155" s="27" t="n">
        <v>0</v>
      </c>
      <c r="E8155" s="27" t="n">
        <v>0</v>
      </c>
      <c r="F8155" s="27" t="n">
        <v>0</v>
      </c>
      <c r="G8155" s="27" t="n">
        <v>1927.95</v>
      </c>
      <c r="H8155" s="27" t="n">
        <v>0</v>
      </c>
      <c r="I8155" s="27" t="n">
        <v>0</v>
      </c>
      <c r="J8155" s="27" t="n">
        <v>0</v>
      </c>
      <c r="K8155" s="27" t="n">
        <v>2148347.487</v>
      </c>
      <c r="L8155" s="27" t="n">
        <v>0</v>
      </c>
    </row>
    <row r="8156">
      <c r="A8156" t="n">
        <v>8155</v>
      </c>
      <c r="B8156" s="27" t="n">
        <v>1207.2</v>
      </c>
      <c r="C8156" s="27" t="n">
        <v>1256.425744835451</v>
      </c>
      <c r="D8156" s="27" t="n">
        <v>1256.425744835451</v>
      </c>
      <c r="E8156" s="27" t="n">
        <v>1223.080890517278</v>
      </c>
      <c r="F8156" s="27" t="n">
        <v>1207.2</v>
      </c>
      <c r="G8156" s="27" t="n">
        <v>1933.9</v>
      </c>
      <c r="H8156" s="27" t="n">
        <v>2446430.924116184</v>
      </c>
      <c r="I8156" s="27" t="n">
        <v>434592</v>
      </c>
      <c r="J8156" s="27" t="n">
        <v>197135.76</v>
      </c>
      <c r="K8156" s="27" t="n">
        <v>0</v>
      </c>
      <c r="L8156" s="27" t="n">
        <v>79795.91999999993</v>
      </c>
    </row>
    <row r="8157">
      <c r="A8157" t="n">
        <v>8156</v>
      </c>
      <c r="B8157" s="27" t="n">
        <v>1226.4</v>
      </c>
      <c r="C8157" s="27" t="n">
        <v>1276.408659266234</v>
      </c>
      <c r="D8157" s="27" t="n">
        <v>1276.408659266234</v>
      </c>
      <c r="E8157" s="27" t="n">
        <v>1242.533469292901</v>
      </c>
      <c r="F8157" s="27" t="n">
        <v>1226.4</v>
      </c>
      <c r="G8157" s="27" t="n">
        <v>1881.3</v>
      </c>
      <c r="H8157" s="27" t="n">
        <v>2419545.71344155</v>
      </c>
      <c r="I8157" s="27" t="n">
        <v>441504.0000000001</v>
      </c>
      <c r="J8157" s="27" t="n">
        <v>200271.12</v>
      </c>
      <c r="K8157" s="27" t="n">
        <v>0</v>
      </c>
      <c r="L8157" s="27" t="n">
        <v>145573.6799999997</v>
      </c>
    </row>
    <row r="8158">
      <c r="A8158" t="n">
        <v>8157</v>
      </c>
      <c r="B8158" s="27" t="n">
        <v>1287.2</v>
      </c>
      <c r="C8158" s="27" t="n">
        <v>1339.687888297045</v>
      </c>
      <c r="D8158" s="27" t="n">
        <v>1339.687888297045</v>
      </c>
      <c r="E8158" s="27" t="n">
        <v>1304.133302082373</v>
      </c>
      <c r="F8158" s="27" t="n">
        <v>1287.2</v>
      </c>
      <c r="G8158" s="27" t="n">
        <v>1856.2</v>
      </c>
      <c r="H8158" s="27" t="n">
        <v>2499760.134995303</v>
      </c>
      <c r="I8158" s="27" t="n">
        <v>463392</v>
      </c>
      <c r="J8158" s="27" t="n">
        <v>210199.76</v>
      </c>
      <c r="K8158" s="27" t="n">
        <v>0</v>
      </c>
      <c r="L8158" s="27" t="n">
        <v>185099.3599999999</v>
      </c>
    </row>
    <row r="8159">
      <c r="A8159" t="n">
        <v>8158</v>
      </c>
      <c r="B8159" s="27" t="n">
        <v>1448.8</v>
      </c>
      <c r="C8159" s="27" t="n">
        <v>1507.877418089464</v>
      </c>
      <c r="D8159" s="27" t="n">
        <v>1507.877418089464</v>
      </c>
      <c r="E8159" s="27" t="n">
        <v>1467.859173443864</v>
      </c>
      <c r="F8159" s="27" t="n">
        <v>1448.8</v>
      </c>
      <c r="G8159" s="27" t="n">
        <v>1844.05</v>
      </c>
      <c r="H8159" s="27" t="n">
        <v>2791071.963344089</v>
      </c>
      <c r="I8159" s="27" t="n">
        <v>521568</v>
      </c>
      <c r="J8159" s="27" t="n">
        <v>236589.04</v>
      </c>
      <c r="K8159" s="27" t="n">
        <v>0</v>
      </c>
      <c r="L8159" s="27" t="n">
        <v>225940.3600000003</v>
      </c>
    </row>
    <row r="8160">
      <c r="A8160" t="n">
        <v>8159</v>
      </c>
      <c r="B8160" s="27" t="n">
        <v>1248.8</v>
      </c>
      <c r="C8160" s="27" t="n">
        <v>1299.72205943548</v>
      </c>
      <c r="D8160" s="27" t="n">
        <v>1299.72205943548</v>
      </c>
      <c r="E8160" s="27" t="n">
        <v>1265.228144531128</v>
      </c>
      <c r="F8160" s="27" t="n">
        <v>1248.8</v>
      </c>
      <c r="G8160" s="27" t="n">
        <v>1823.1</v>
      </c>
      <c r="H8160" s="27" t="n">
        <v>2378478.771794175</v>
      </c>
      <c r="I8160" s="27" t="n">
        <v>449568</v>
      </c>
      <c r="J8160" s="27" t="n">
        <v>203929.04</v>
      </c>
      <c r="K8160" s="27" t="n">
        <v>0</v>
      </c>
      <c r="L8160" s="27" t="n">
        <v>220912.7200000002</v>
      </c>
    </row>
    <row r="8161">
      <c r="A8161" t="n">
        <v>8160</v>
      </c>
      <c r="B8161" s="27" t="n">
        <v>1272.8</v>
      </c>
      <c r="C8161" s="27" t="n">
        <v>0</v>
      </c>
      <c r="D8161" s="27" t="n">
        <v>0</v>
      </c>
      <c r="E8161" s="27" t="n">
        <v>0</v>
      </c>
      <c r="F8161" s="27" t="n">
        <v>0</v>
      </c>
      <c r="G8161" s="27" t="n">
        <v>1796.65</v>
      </c>
      <c r="H8161" s="27" t="n">
        <v>0</v>
      </c>
      <c r="I8161" s="27" t="n">
        <v>0</v>
      </c>
      <c r="J8161" s="27" t="n">
        <v>0</v>
      </c>
      <c r="K8161" s="27" t="n">
        <v>2333042.399999999</v>
      </c>
      <c r="L8161" s="27" t="n">
        <v>0</v>
      </c>
    </row>
    <row r="8162">
      <c r="A8162" t="n">
        <v>8161</v>
      </c>
      <c r="B8162" s="27" t="n">
        <v>1412</v>
      </c>
      <c r="C8162" s="27" t="n">
        <v>0</v>
      </c>
      <c r="D8162" s="27" t="n">
        <v>0</v>
      </c>
      <c r="E8162" s="27" t="n">
        <v>0</v>
      </c>
      <c r="F8162" s="27" t="n">
        <v>0</v>
      </c>
      <c r="G8162" s="27" t="n">
        <v>1781.8</v>
      </c>
      <c r="H8162" s="27" t="n">
        <v>0</v>
      </c>
      <c r="I8162" s="27" t="n">
        <v>0</v>
      </c>
      <c r="J8162" s="27" t="n">
        <v>0</v>
      </c>
      <c r="K8162" s="27" t="n">
        <v>2588196</v>
      </c>
      <c r="L8162" s="27" t="n">
        <v>0</v>
      </c>
    </row>
    <row r="8163">
      <c r="A8163" t="n">
        <v>8162</v>
      </c>
      <c r="B8163" s="27" t="n">
        <v>1366.4</v>
      </c>
      <c r="C8163" s="27" t="n">
        <v>0</v>
      </c>
      <c r="D8163" s="27" t="n">
        <v>0</v>
      </c>
      <c r="E8163" s="27" t="n">
        <v>0</v>
      </c>
      <c r="F8163" s="27" t="n">
        <v>0</v>
      </c>
      <c r="G8163" s="27" t="n">
        <v>1761.65</v>
      </c>
      <c r="H8163" s="27" t="n">
        <v>0</v>
      </c>
      <c r="I8163" s="27" t="n">
        <v>0</v>
      </c>
      <c r="J8163" s="27" t="n">
        <v>0</v>
      </c>
      <c r="K8163" s="27" t="n">
        <v>2504611.2</v>
      </c>
      <c r="L8163" s="27" t="n">
        <v>0</v>
      </c>
    </row>
    <row r="8164">
      <c r="A8164" t="n">
        <v>8163</v>
      </c>
      <c r="B8164" s="27" t="n">
        <v>1345.6</v>
      </c>
      <c r="C8164" s="27" t="n">
        <v>0</v>
      </c>
      <c r="D8164" s="27" t="n">
        <v>0</v>
      </c>
      <c r="E8164" s="27" t="n">
        <v>0</v>
      </c>
      <c r="F8164" s="27" t="n">
        <v>0</v>
      </c>
      <c r="G8164" s="27" t="n">
        <v>1759</v>
      </c>
      <c r="H8164" s="27" t="n">
        <v>0</v>
      </c>
      <c r="I8164" s="27" t="n">
        <v>0</v>
      </c>
      <c r="J8164" s="27" t="n">
        <v>0</v>
      </c>
      <c r="K8164" s="27" t="n">
        <v>2466484.799999999</v>
      </c>
      <c r="L8164" s="27" t="n">
        <v>0</v>
      </c>
    </row>
    <row r="8165">
      <c r="A8165" t="n">
        <v>8164</v>
      </c>
      <c r="B8165" s="27" t="n">
        <v>1445.6</v>
      </c>
      <c r="C8165" s="27" t="n">
        <v>0</v>
      </c>
      <c r="D8165" s="27" t="n">
        <v>0</v>
      </c>
      <c r="E8165" s="27" t="n">
        <v>0</v>
      </c>
      <c r="F8165" s="27" t="n">
        <v>0</v>
      </c>
      <c r="G8165" s="27" t="n">
        <v>1758.05</v>
      </c>
      <c r="H8165" s="27" t="n">
        <v>0</v>
      </c>
      <c r="I8165" s="27" t="n">
        <v>0</v>
      </c>
      <c r="J8165" s="27" t="n">
        <v>0</v>
      </c>
      <c r="K8165" s="27" t="n">
        <v>2649784.799999999</v>
      </c>
      <c r="L8165" s="27" t="n">
        <v>0</v>
      </c>
    </row>
    <row r="8166">
      <c r="A8166" t="n">
        <v>8165</v>
      </c>
      <c r="B8166" s="27" t="n">
        <v>1436</v>
      </c>
      <c r="C8166" s="27" t="n">
        <v>0</v>
      </c>
      <c r="D8166" s="27" t="n">
        <v>0</v>
      </c>
      <c r="E8166" s="27" t="n">
        <v>0</v>
      </c>
      <c r="F8166" s="27" t="n">
        <v>0</v>
      </c>
      <c r="G8166" s="27" t="n">
        <v>1733.1</v>
      </c>
      <c r="H8166" s="27" t="n">
        <v>0</v>
      </c>
      <c r="I8166" s="27" t="n">
        <v>0</v>
      </c>
      <c r="J8166" s="27" t="n">
        <v>0</v>
      </c>
      <c r="K8166" s="27" t="n">
        <v>2632188</v>
      </c>
      <c r="L8166" s="27" t="n">
        <v>0</v>
      </c>
    </row>
    <row r="8167">
      <c r="A8167" t="n">
        <v>8166</v>
      </c>
      <c r="B8167" s="27" t="n">
        <v>1366.4</v>
      </c>
      <c r="C8167" s="27" t="n">
        <v>0</v>
      </c>
      <c r="D8167" s="27" t="n">
        <v>0</v>
      </c>
      <c r="E8167" s="27" t="n">
        <v>0</v>
      </c>
      <c r="F8167" s="27" t="n">
        <v>0</v>
      </c>
      <c r="G8167" s="27" t="n">
        <v>1779.3</v>
      </c>
      <c r="H8167" s="27" t="n">
        <v>0</v>
      </c>
      <c r="I8167" s="27" t="n">
        <v>0</v>
      </c>
      <c r="J8167" s="27" t="n">
        <v>0</v>
      </c>
      <c r="K8167" s="27" t="n">
        <v>2504611.2</v>
      </c>
      <c r="L8167" s="27" t="n">
        <v>0</v>
      </c>
    </row>
    <row r="8168">
      <c r="A8168" t="n">
        <v>8167</v>
      </c>
      <c r="B8168" s="27" t="n">
        <v>1041.6</v>
      </c>
      <c r="C8168" s="27" t="n">
        <v>133.4119732453051</v>
      </c>
      <c r="D8168" s="27" t="n">
        <v>133.4119732453051</v>
      </c>
      <c r="E8168" s="27" t="n">
        <v>129.8712922058957</v>
      </c>
      <c r="F8168" s="27" t="n">
        <v>129.8712922058957</v>
      </c>
      <c r="G8168" s="27" t="n">
        <v>1795.25</v>
      </c>
      <c r="H8168" s="27" t="n">
        <v>243053.0601683616</v>
      </c>
      <c r="I8168" s="27" t="n">
        <v>46753.66519412246</v>
      </c>
      <c r="J8168" s="27" t="n">
        <v>21207.98201722277</v>
      </c>
      <c r="K8168" s="27" t="n">
        <v>1671198.721386593</v>
      </c>
      <c r="L8168" s="27" t="n">
        <v>25669.50749999998</v>
      </c>
    </row>
    <row r="8169">
      <c r="A8169" t="n">
        <v>8168</v>
      </c>
      <c r="B8169" s="27" t="n">
        <v>1319.128</v>
      </c>
      <c r="C8169" s="27" t="n">
        <v>1028.251044562919</v>
      </c>
      <c r="D8169" s="27" t="n">
        <v>1028.251044562919</v>
      </c>
      <c r="E8169" s="27" t="n">
        <v>1000.961822398859</v>
      </c>
      <c r="F8169" s="27" t="n">
        <v>1000.961822398859</v>
      </c>
      <c r="G8169" s="27" t="n">
        <v>1824.55</v>
      </c>
      <c r="H8169" s="27" t="n">
        <v>1904925.28085596</v>
      </c>
      <c r="I8169" s="27" t="n">
        <v>360346.2560635893</v>
      </c>
      <c r="J8169" s="27" t="n">
        <v>163457.0655977337</v>
      </c>
      <c r="K8169" s="27" t="n">
        <v>583198.6035428909</v>
      </c>
      <c r="L8169" s="27" t="n">
        <v>169531.7205999999</v>
      </c>
    </row>
    <row r="8170">
      <c r="A8170" t="n">
        <v>8169</v>
      </c>
      <c r="B8170" s="27" t="n">
        <v>889.005</v>
      </c>
      <c r="C8170" s="27" t="n">
        <v>925.2557731009279</v>
      </c>
      <c r="D8170" s="27" t="n">
        <v>925.2557731009279</v>
      </c>
      <c r="E8170" s="27" t="n">
        <v>900.6999892928372</v>
      </c>
      <c r="F8170" s="27" t="n">
        <v>889.005</v>
      </c>
      <c r="G8170" s="27" t="n">
        <v>1867.45</v>
      </c>
      <c r="H8170" s="27" t="n">
        <v>1725241.689360323</v>
      </c>
      <c r="I8170" s="27" t="n">
        <v>320041.8</v>
      </c>
      <c r="J8170" s="27" t="n">
        <v>145174.5165</v>
      </c>
      <c r="K8170" s="27" t="n">
        <v>0</v>
      </c>
      <c r="L8170" s="27" t="n">
        <v>117837.6127499999</v>
      </c>
    </row>
    <row r="8171">
      <c r="A8171" t="n">
        <v>8170</v>
      </c>
      <c r="B8171" s="27" t="n">
        <v>1469.341</v>
      </c>
      <c r="C8171" s="27" t="n">
        <v>1529.256014200022</v>
      </c>
      <c r="D8171" s="27" t="n">
        <v>1529.256014200022</v>
      </c>
      <c r="E8171" s="27" t="n">
        <v>1488.670393268347</v>
      </c>
      <c r="F8171" s="27" t="n">
        <v>1469.341</v>
      </c>
      <c r="G8171" s="27" t="n">
        <v>1870.25</v>
      </c>
      <c r="H8171" s="27" t="n">
        <v>2839414.781804671</v>
      </c>
      <c r="I8171" s="27" t="n">
        <v>528962.76</v>
      </c>
      <c r="J8171" s="27" t="n">
        <v>239943.3853</v>
      </c>
      <c r="K8171" s="27" t="n">
        <v>0</v>
      </c>
      <c r="L8171" s="27" t="n">
        <v>190646.9947500001</v>
      </c>
    </row>
    <row r="8172">
      <c r="A8172" t="n">
        <v>8171</v>
      </c>
      <c r="B8172" s="27" t="n">
        <v>1714.76</v>
      </c>
      <c r="C8172" s="27" t="n">
        <v>1784.682414027533</v>
      </c>
      <c r="D8172" s="27" t="n">
        <v>1784.682414027533</v>
      </c>
      <c r="E8172" s="27" t="n">
        <v>1737.317915692021</v>
      </c>
      <c r="F8172" s="27" t="n">
        <v>1714.76</v>
      </c>
      <c r="G8172" s="27" t="n">
        <v>1791.2</v>
      </c>
      <c r="H8172" s="27" t="n">
        <v>3200892.317788207</v>
      </c>
      <c r="I8172" s="27" t="n">
        <v>617313.6</v>
      </c>
      <c r="J8172" s="27" t="n">
        <v>280020.308</v>
      </c>
      <c r="K8172" s="27" t="n">
        <v>0</v>
      </c>
      <c r="L8172" s="27" t="n">
        <v>358041.8879999998</v>
      </c>
    </row>
    <row r="8173">
      <c r="A8173" t="n">
        <v>8172</v>
      </c>
      <c r="B8173" s="27" t="n">
        <v>1647.544</v>
      </c>
      <c r="C8173" s="27" t="n">
        <v>1714.725561091102</v>
      </c>
      <c r="D8173" s="27" t="n">
        <v>1714.725561091102</v>
      </c>
      <c r="E8173" s="27" t="n">
        <v>1669.217679495029</v>
      </c>
      <c r="F8173" s="27" t="n">
        <v>1647.544</v>
      </c>
      <c r="G8173" s="27" t="n">
        <v>1734.2</v>
      </c>
      <c r="H8173" s="27" t="n">
        <v>2972002.891211994</v>
      </c>
      <c r="I8173" s="27" t="n">
        <v>593115.8400000001</v>
      </c>
      <c r="J8173" s="27" t="n">
        <v>269043.9352</v>
      </c>
      <c r="K8173" s="27" t="n">
        <v>0</v>
      </c>
      <c r="L8173" s="27" t="n">
        <v>437917.1952</v>
      </c>
    </row>
    <row r="8174">
      <c r="A8174" t="n">
        <v>8173</v>
      </c>
      <c r="B8174" s="27" t="n">
        <v>1465.729</v>
      </c>
      <c r="C8174" s="27" t="n">
        <v>1525.496728422731</v>
      </c>
      <c r="D8174" s="27" t="n">
        <v>1525.496728422731</v>
      </c>
      <c r="E8174" s="27" t="n">
        <v>1485.010876886183</v>
      </c>
      <c r="F8174" s="27" t="n">
        <v>1465.729</v>
      </c>
      <c r="G8174" s="27" t="n">
        <v>1733.2</v>
      </c>
      <c r="H8174" s="27" t="n">
        <v>2645580.665601621</v>
      </c>
      <c r="I8174" s="27" t="n">
        <v>527662.4400000001</v>
      </c>
      <c r="J8174" s="27" t="n">
        <v>239353.5457</v>
      </c>
      <c r="K8174" s="27" t="n">
        <v>0</v>
      </c>
      <c r="L8174" s="27" t="n">
        <v>391056.4971999996</v>
      </c>
    </row>
    <row r="8175">
      <c r="A8175" t="n">
        <v>8174</v>
      </c>
      <c r="B8175" s="27" t="n">
        <v>1506.159</v>
      </c>
      <c r="C8175" s="27" t="n">
        <v>1338.625255191116</v>
      </c>
      <c r="D8175" s="27" t="n">
        <v>1338.625255191116</v>
      </c>
      <c r="E8175" s="27" t="n">
        <v>1303.098870679774</v>
      </c>
      <c r="F8175" s="27" t="n">
        <v>1303.098870679774</v>
      </c>
      <c r="G8175" s="27" t="n">
        <v>1768.85</v>
      </c>
      <c r="H8175" s="27" t="n">
        <v>2407348.909562705</v>
      </c>
      <c r="I8175" s="27" t="n">
        <v>469115.5934447185</v>
      </c>
      <c r="J8175" s="27" t="n">
        <v>212796.0455820071</v>
      </c>
      <c r="K8175" s="27" t="n">
        <v>372209.217043975</v>
      </c>
      <c r="L8175" s="27" t="n">
        <v>290771.2129500001</v>
      </c>
    </row>
    <row r="8176">
      <c r="A8176" t="n">
        <v>8175</v>
      </c>
      <c r="B8176" s="27" t="n">
        <v>1621.22</v>
      </c>
      <c r="C8176" s="27" t="n">
        <v>1144.243536619266</v>
      </c>
      <c r="D8176" s="27" t="n">
        <v>1144.243536619266</v>
      </c>
      <c r="E8176" s="27" t="n">
        <v>1113.875936950193</v>
      </c>
      <c r="F8176" s="27" t="n">
        <v>1113.875936950193</v>
      </c>
      <c r="G8176" s="27" t="n">
        <v>1876.95</v>
      </c>
      <c r="H8176" s="27" t="n">
        <v>2185090.36894926</v>
      </c>
      <c r="I8176" s="27" t="n">
        <v>400995.3373020694</v>
      </c>
      <c r="J8176" s="27" t="n">
        <v>181895.9405039665</v>
      </c>
      <c r="K8176" s="27" t="n">
        <v>929961.6675702968</v>
      </c>
      <c r="L8176" s="27" t="n">
        <v>132311.85045</v>
      </c>
    </row>
    <row r="8177">
      <c r="A8177" t="n">
        <v>8176</v>
      </c>
      <c r="B8177" s="27" t="n">
        <v>1662.845</v>
      </c>
      <c r="C8177" s="27" t="n">
        <v>1517.200696603576</v>
      </c>
      <c r="D8177" s="27" t="n">
        <v>1517.200696603576</v>
      </c>
      <c r="E8177" s="27" t="n">
        <v>1476.935017228866</v>
      </c>
      <c r="F8177" s="27" t="n">
        <v>1476.935017228866</v>
      </c>
      <c r="G8177" s="27" t="n">
        <v>1893.9</v>
      </c>
      <c r="H8177" s="27" t="n">
        <v>2922387.85856715</v>
      </c>
      <c r="I8177" s="27" t="n">
        <v>531696.6062023917</v>
      </c>
      <c r="J8177" s="27" t="n">
        <v>241183.4883134738</v>
      </c>
      <c r="K8177" s="27" t="n">
        <v>340772.9984194891</v>
      </c>
      <c r="L8177" s="27" t="n">
        <v>151271.5445000003</v>
      </c>
    </row>
    <row r="8178">
      <c r="A8178" t="n">
        <v>8177</v>
      </c>
      <c r="B8178" s="27" t="n">
        <v>1580.403</v>
      </c>
      <c r="C8178" s="27" t="n">
        <v>360.2274190258261</v>
      </c>
      <c r="D8178" s="27" t="n">
        <v>360.2274190258261</v>
      </c>
      <c r="E8178" s="27" t="n">
        <v>350.6671797055146</v>
      </c>
      <c r="F8178" s="27" t="n">
        <v>350.6671797055146</v>
      </c>
      <c r="G8178" s="27" t="n">
        <v>1914.35</v>
      </c>
      <c r="H8178" s="27" t="n">
        <v>700448.2171377606</v>
      </c>
      <c r="I8178" s="27" t="n">
        <v>126240.1846939853</v>
      </c>
      <c r="J8178" s="27" t="n">
        <v>57263.95044591054</v>
      </c>
      <c r="K8178" s="27" t="n">
        <v>2254105.758599792</v>
      </c>
      <c r="L8178" s="27" t="n">
        <v>28993.63845000009</v>
      </c>
    </row>
    <row r="8179">
      <c r="A8179" t="n">
        <v>8178</v>
      </c>
      <c r="B8179" s="27" t="n">
        <v>1155.725</v>
      </c>
      <c r="C8179" s="27" t="n">
        <v>0</v>
      </c>
      <c r="D8179" s="27" t="n">
        <v>0</v>
      </c>
      <c r="E8179" s="27" t="n">
        <v>0</v>
      </c>
      <c r="F8179" s="27" t="n">
        <v>0</v>
      </c>
      <c r="G8179" s="27" t="n">
        <v>1922.25</v>
      </c>
      <c r="H8179" s="27" t="n">
        <v>0</v>
      </c>
      <c r="I8179" s="27" t="n">
        <v>0</v>
      </c>
      <c r="J8179" s="27" t="n">
        <v>0</v>
      </c>
      <c r="K8179" s="27" t="n">
        <v>2118443.924999999</v>
      </c>
      <c r="L8179" s="27" t="n">
        <v>0</v>
      </c>
    </row>
    <row r="8180">
      <c r="A8180" t="n">
        <v>8179</v>
      </c>
      <c r="B8180" s="27" t="n">
        <v>1545.6</v>
      </c>
      <c r="C8180" s="27" t="n">
        <v>0</v>
      </c>
      <c r="D8180" s="27" t="n">
        <v>0</v>
      </c>
      <c r="E8180" s="27" t="n">
        <v>0</v>
      </c>
      <c r="F8180" s="27" t="n">
        <v>0</v>
      </c>
      <c r="G8180" s="27" t="n">
        <v>1933.9</v>
      </c>
      <c r="H8180" s="27" t="n">
        <v>0</v>
      </c>
      <c r="I8180" s="27" t="n">
        <v>0</v>
      </c>
      <c r="J8180" s="27" t="n">
        <v>0</v>
      </c>
      <c r="K8180" s="27" t="n">
        <v>2833084.799999999</v>
      </c>
      <c r="L8180" s="27" t="n">
        <v>0</v>
      </c>
    </row>
    <row r="8181">
      <c r="A8181" t="n">
        <v>8180</v>
      </c>
      <c r="B8181" s="27" t="n">
        <v>1300</v>
      </c>
      <c r="C8181" s="27" t="n">
        <v>0</v>
      </c>
      <c r="D8181" s="27" t="n">
        <v>0</v>
      </c>
      <c r="E8181" s="27" t="n">
        <v>0</v>
      </c>
      <c r="F8181" s="27" t="n">
        <v>0</v>
      </c>
      <c r="G8181" s="27" t="n">
        <v>1875.6</v>
      </c>
      <c r="H8181" s="27" t="n">
        <v>0</v>
      </c>
      <c r="I8181" s="27" t="n">
        <v>0</v>
      </c>
      <c r="J8181" s="27" t="n">
        <v>0</v>
      </c>
      <c r="K8181" s="27" t="n">
        <v>2382900</v>
      </c>
      <c r="L8181" s="27" t="n">
        <v>0</v>
      </c>
    </row>
    <row r="8182">
      <c r="A8182" t="n">
        <v>8181</v>
      </c>
      <c r="B8182" s="27" t="n">
        <v>1517.6</v>
      </c>
      <c r="C8182" s="27" t="n">
        <v>1461.143417741265</v>
      </c>
      <c r="D8182" s="27" t="n">
        <v>1461.143417741265</v>
      </c>
      <c r="E8182" s="27" t="n">
        <v>1422.365467987521</v>
      </c>
      <c r="F8182" s="27" t="n">
        <v>1422.365467987521</v>
      </c>
      <c r="G8182" s="27" t="n">
        <v>1856.2</v>
      </c>
      <c r="H8182" s="27" t="n">
        <v>2764591.317559328</v>
      </c>
      <c r="I8182" s="27" t="n">
        <v>512051.5684755077</v>
      </c>
      <c r="J8182" s="27" t="n">
        <v>232272.2809223622</v>
      </c>
      <c r="K8182" s="27" t="n">
        <v>174564.8971788734</v>
      </c>
      <c r="L8182" s="27" t="n">
        <v>0</v>
      </c>
    </row>
    <row r="8183">
      <c r="A8183" t="n">
        <v>8182</v>
      </c>
      <c r="B8183" s="27" t="n">
        <v>1541.6</v>
      </c>
      <c r="C8183" s="27" t="n">
        <v>1604.461504504913</v>
      </c>
      <c r="D8183" s="27" t="n">
        <v>1604.461504504913</v>
      </c>
      <c r="E8183" s="27" t="n">
        <v>1561.879970859374</v>
      </c>
      <c r="F8183" s="27" t="n">
        <v>1541.6</v>
      </c>
      <c r="G8183" s="27" t="n">
        <v>1844.05</v>
      </c>
      <c r="H8183" s="27" t="n">
        <v>2976702.279901383</v>
      </c>
      <c r="I8183" s="27" t="n">
        <v>554976</v>
      </c>
      <c r="J8183" s="27" t="n">
        <v>251743.28</v>
      </c>
      <c r="K8183" s="27" t="n">
        <v>0</v>
      </c>
      <c r="L8183" s="27" t="n">
        <v>226972.1252000001</v>
      </c>
    </row>
    <row r="8184">
      <c r="A8184" t="n">
        <v>8183</v>
      </c>
      <c r="B8184" s="27" t="n">
        <v>1264.8</v>
      </c>
      <c r="C8184" s="27" t="n">
        <v>1316.374488127798</v>
      </c>
      <c r="D8184" s="27" t="n">
        <v>1316.374488127798</v>
      </c>
      <c r="E8184" s="27" t="n">
        <v>1281.438626844146</v>
      </c>
      <c r="F8184" s="27" t="n">
        <v>1264.8</v>
      </c>
      <c r="G8184" s="27" t="n">
        <v>1811.7</v>
      </c>
      <c r="H8184" s="27" t="n">
        <v>2401115.0700372</v>
      </c>
      <c r="I8184" s="27" t="n">
        <v>455328</v>
      </c>
      <c r="J8184" s="27" t="n">
        <v>206541.84</v>
      </c>
      <c r="K8184" s="27" t="n">
        <v>0</v>
      </c>
      <c r="L8184" s="27" t="n">
        <v>238161.8399999999</v>
      </c>
    </row>
    <row r="8185">
      <c r="A8185" t="n">
        <v>8184</v>
      </c>
      <c r="B8185" s="27" t="n">
        <v>1515.2</v>
      </c>
      <c r="C8185" s="27" t="n">
        <v>1576.984997162587</v>
      </c>
      <c r="D8185" s="27" t="n">
        <v>1576.984997162587</v>
      </c>
      <c r="E8185" s="27" t="n">
        <v>1535.132675042893</v>
      </c>
      <c r="F8185" s="27" t="n">
        <v>1515.2</v>
      </c>
      <c r="G8185" s="27" t="n">
        <v>1796.65</v>
      </c>
      <c r="H8185" s="27" t="n">
        <v>2846276.124406119</v>
      </c>
      <c r="I8185" s="27" t="n">
        <v>545472</v>
      </c>
      <c r="J8185" s="27" t="n">
        <v>247432.16</v>
      </c>
      <c r="K8185" s="27" t="n">
        <v>0</v>
      </c>
      <c r="L8185" s="27" t="n">
        <v>308115.9199999999</v>
      </c>
    </row>
    <row r="8186">
      <c r="A8186" t="n">
        <v>8185</v>
      </c>
      <c r="B8186" s="27" t="n">
        <v>1142.4</v>
      </c>
      <c r="C8186" s="27" t="n">
        <v>0</v>
      </c>
      <c r="D8186" s="27" t="n">
        <v>0</v>
      </c>
      <c r="E8186" s="27" t="n">
        <v>0</v>
      </c>
      <c r="F8186" s="27" t="n">
        <v>0</v>
      </c>
      <c r="G8186" s="27" t="n">
        <v>1686.1</v>
      </c>
      <c r="H8186" s="27" t="n">
        <v>0</v>
      </c>
      <c r="I8186" s="27" t="n">
        <v>0</v>
      </c>
      <c r="J8186" s="27" t="n">
        <v>0</v>
      </c>
      <c r="K8186" s="27" t="n">
        <v>1359456</v>
      </c>
      <c r="L8186" s="27" t="n">
        <v>0</v>
      </c>
    </row>
    <row r="8187">
      <c r="A8187" t="n">
        <v>8186</v>
      </c>
      <c r="B8187" s="27" t="n">
        <v>1111.2</v>
      </c>
      <c r="C8187" s="27" t="n">
        <v>0</v>
      </c>
      <c r="D8187" s="27" t="n">
        <v>0</v>
      </c>
      <c r="E8187" s="27" t="n">
        <v>0</v>
      </c>
      <c r="F8187" s="27" t="n">
        <v>0</v>
      </c>
      <c r="G8187" s="27" t="n">
        <v>1778.35</v>
      </c>
      <c r="H8187" s="27" t="n">
        <v>0</v>
      </c>
      <c r="I8187" s="27" t="n">
        <v>0</v>
      </c>
      <c r="J8187" s="27" t="n">
        <v>0</v>
      </c>
      <c r="K8187" s="27" t="n">
        <v>1322328</v>
      </c>
      <c r="L8187" s="27" t="n">
        <v>0</v>
      </c>
    </row>
    <row r="8188">
      <c r="A8188" t="n">
        <v>8187</v>
      </c>
      <c r="B8188" s="27" t="n">
        <v>1584.8</v>
      </c>
      <c r="C8188" s="27" t="n">
        <v>0</v>
      </c>
      <c r="D8188" s="27" t="n">
        <v>0</v>
      </c>
      <c r="E8188" s="27" t="n">
        <v>0</v>
      </c>
      <c r="F8188" s="27" t="n">
        <v>0</v>
      </c>
      <c r="G8188" s="27" t="n">
        <v>1762.75</v>
      </c>
      <c r="H8188" s="27" t="n">
        <v>0</v>
      </c>
      <c r="I8188" s="27" t="n">
        <v>0</v>
      </c>
      <c r="J8188" s="27" t="n">
        <v>0</v>
      </c>
      <c r="K8188" s="27" t="n">
        <v>1885912</v>
      </c>
      <c r="L8188" s="27" t="n">
        <v>0</v>
      </c>
    </row>
    <row r="8189">
      <c r="A8189" t="n">
        <v>8188</v>
      </c>
      <c r="B8189" s="27" t="n">
        <v>1384</v>
      </c>
      <c r="C8189" s="27" t="n">
        <v>0</v>
      </c>
      <c r="D8189" s="27" t="n">
        <v>0</v>
      </c>
      <c r="E8189" s="27" t="n">
        <v>0</v>
      </c>
      <c r="F8189" s="27" t="n">
        <v>0</v>
      </c>
      <c r="G8189" s="27" t="n">
        <v>1695.35</v>
      </c>
      <c r="H8189" s="27" t="n">
        <v>0</v>
      </c>
      <c r="I8189" s="27" t="n">
        <v>0</v>
      </c>
      <c r="J8189" s="27" t="n">
        <v>0</v>
      </c>
      <c r="K8189" s="27" t="n">
        <v>1646960</v>
      </c>
      <c r="L8189" s="27" t="n">
        <v>0</v>
      </c>
    </row>
    <row r="8190">
      <c r="A8190" t="n">
        <v>8189</v>
      </c>
      <c r="B8190" s="27" t="n">
        <v>1290.4</v>
      </c>
      <c r="C8190" s="27" t="n">
        <v>0</v>
      </c>
      <c r="D8190" s="27" t="n">
        <v>0</v>
      </c>
      <c r="E8190" s="27" t="n">
        <v>0</v>
      </c>
      <c r="F8190" s="27" t="n">
        <v>0</v>
      </c>
      <c r="G8190" s="27" t="n">
        <v>1696.65</v>
      </c>
      <c r="H8190" s="27" t="n">
        <v>0</v>
      </c>
      <c r="I8190" s="27" t="n">
        <v>0</v>
      </c>
      <c r="J8190" s="27" t="n">
        <v>0</v>
      </c>
      <c r="K8190" s="27" t="n">
        <v>1535576</v>
      </c>
      <c r="L8190" s="27" t="n">
        <v>0</v>
      </c>
    </row>
    <row r="8191">
      <c r="A8191" t="n">
        <v>8190</v>
      </c>
      <c r="B8191" s="27" t="n">
        <v>1424</v>
      </c>
      <c r="C8191" s="27" t="n">
        <v>0</v>
      </c>
      <c r="D8191" s="27" t="n">
        <v>0</v>
      </c>
      <c r="E8191" s="27" t="n">
        <v>0</v>
      </c>
      <c r="F8191" s="27" t="n">
        <v>0</v>
      </c>
      <c r="G8191" s="27" t="n">
        <v>1735</v>
      </c>
      <c r="H8191" s="27" t="n">
        <v>0</v>
      </c>
      <c r="I8191" s="27" t="n">
        <v>0</v>
      </c>
      <c r="J8191" s="27" t="n">
        <v>0</v>
      </c>
      <c r="K8191" s="27" t="n">
        <v>1694560</v>
      </c>
      <c r="L8191" s="27" t="n">
        <v>0</v>
      </c>
    </row>
    <row r="8192">
      <c r="A8192" t="n">
        <v>8191</v>
      </c>
      <c r="B8192" s="27" t="n">
        <v>1168.8</v>
      </c>
      <c r="C8192" s="27" t="n">
        <v>1216.459915973886</v>
      </c>
      <c r="D8192" s="27" t="n">
        <v>1216.459915973886</v>
      </c>
      <c r="E8192" s="27" t="n">
        <v>1184.175732966033</v>
      </c>
      <c r="F8192" s="27" t="n">
        <v>1168.8</v>
      </c>
      <c r="G8192" s="27" t="n">
        <v>1688.95</v>
      </c>
      <c r="H8192" s="27" t="n">
        <v>2064529.699450629</v>
      </c>
      <c r="I8192" s="27" t="n">
        <v>420768</v>
      </c>
      <c r="J8192" s="27" t="n">
        <v>190865.04</v>
      </c>
      <c r="K8192" s="27" t="n">
        <v>0</v>
      </c>
      <c r="L8192" s="27" t="n">
        <v>363555.24</v>
      </c>
    </row>
    <row r="8193">
      <c r="A8193" t="n">
        <v>8192</v>
      </c>
      <c r="B8193" s="27" t="n">
        <v>1085.638</v>
      </c>
      <c r="C8193" s="27" t="n">
        <v>1129.906836291973</v>
      </c>
      <c r="D8193" s="27" t="n">
        <v>1129.906836291973</v>
      </c>
      <c r="E8193" s="27" t="n">
        <v>1099.919724833828</v>
      </c>
      <c r="F8193" s="27" t="n">
        <v>1085.638</v>
      </c>
      <c r="G8193" s="27" t="n">
        <v>1769.9</v>
      </c>
      <c r="H8193" s="27" t="n">
        <v>2004052.39350947</v>
      </c>
      <c r="I8193" s="27" t="n">
        <v>390829.68</v>
      </c>
      <c r="J8193" s="27" t="n">
        <v>177284.6854</v>
      </c>
      <c r="K8193" s="27" t="n">
        <v>0</v>
      </c>
      <c r="L8193" s="27" t="n">
        <v>249805.3038000001</v>
      </c>
    </row>
    <row r="8194">
      <c r="A8194" t="n">
        <v>8193</v>
      </c>
      <c r="B8194" s="27" t="n">
        <v>1060.777</v>
      </c>
      <c r="C8194" s="27" t="n">
        <v>1104.032084434489</v>
      </c>
      <c r="D8194" s="27" t="n">
        <v>1104.032084434489</v>
      </c>
      <c r="E8194" s="27" t="n">
        <v>1074.73167478483</v>
      </c>
      <c r="F8194" s="27" t="n">
        <v>1060.777</v>
      </c>
      <c r="G8194" s="27" t="n">
        <v>1845.4</v>
      </c>
      <c r="H8194" s="27" t="n">
        <v>2044054.463943498</v>
      </c>
      <c r="I8194" s="27" t="n">
        <v>381879.72</v>
      </c>
      <c r="J8194" s="27" t="n">
        <v>173224.8841</v>
      </c>
      <c r="K8194" s="27" t="n">
        <v>0</v>
      </c>
      <c r="L8194" s="27" t="n">
        <v>163996.1241999997</v>
      </c>
    </row>
    <row r="8195">
      <c r="A8195" t="n">
        <v>8194</v>
      </c>
      <c r="B8195" s="27" t="n">
        <v>1138.269</v>
      </c>
      <c r="C8195" s="27" t="n">
        <v>1184.683959698562</v>
      </c>
      <c r="D8195" s="27" t="n">
        <v>1184.683959698562</v>
      </c>
      <c r="E8195" s="27" t="n">
        <v>1153.243093247359</v>
      </c>
      <c r="F8195" s="27" t="n">
        <v>1138.269</v>
      </c>
      <c r="G8195" s="27" t="n">
        <v>1853.05</v>
      </c>
      <c r="H8195" s="27" t="n">
        <v>2209902.914227415</v>
      </c>
      <c r="I8195" s="27" t="n">
        <v>409776.84</v>
      </c>
      <c r="J8195" s="27" t="n">
        <v>185879.3277</v>
      </c>
      <c r="K8195" s="27" t="n">
        <v>0</v>
      </c>
      <c r="L8195" s="27" t="n">
        <v>167268.6295500002</v>
      </c>
    </row>
    <row r="8196">
      <c r="A8196" t="n">
        <v>8195</v>
      </c>
      <c r="B8196" s="27" t="n">
        <v>1033.825</v>
      </c>
      <c r="C8196" s="27" t="n">
        <v>1232.968717468734</v>
      </c>
      <c r="D8196" s="27" t="n">
        <v>1075.980027525485</v>
      </c>
      <c r="E8196" s="27" t="n">
        <v>1200.246399869102</v>
      </c>
      <c r="F8196" s="27" t="n">
        <v>1033.825</v>
      </c>
      <c r="G8196" s="27" t="n">
        <v>1716.4</v>
      </c>
      <c r="H8196" s="27" t="n">
        <v>1860230.011298272</v>
      </c>
      <c r="I8196" s="27" t="n">
        <v>372177</v>
      </c>
      <c r="J8196" s="27" t="n">
        <v>168823.6225</v>
      </c>
      <c r="K8196" s="27" t="n">
        <v>0</v>
      </c>
      <c r="L8196" s="27" t="n">
        <v>293192.7699999998</v>
      </c>
    </row>
    <row r="8197">
      <c r="A8197" t="n">
        <v>8196</v>
      </c>
      <c r="B8197" s="27" t="n">
        <v>1090.429</v>
      </c>
      <c r="C8197" s="27" t="n">
        <v>1431.962118011563</v>
      </c>
      <c r="D8197" s="27" t="n">
        <v>1134.892157131736</v>
      </c>
      <c r="E8197" s="27" t="n">
        <v>1393.958624044245</v>
      </c>
      <c r="F8197" s="27" t="n">
        <v>1090.429</v>
      </c>
      <c r="G8197" s="27" t="n">
        <v>1670.7</v>
      </c>
      <c r="H8197" s="27" t="n">
        <v>1912010.410309168</v>
      </c>
      <c r="I8197" s="27" t="n">
        <v>392554.4400000001</v>
      </c>
      <c r="J8197" s="27" t="n">
        <v>178067.0557</v>
      </c>
      <c r="K8197" s="27" t="n">
        <v>0</v>
      </c>
      <c r="L8197" s="27" t="n">
        <v>359078.2696999998</v>
      </c>
    </row>
    <row r="8198">
      <c r="A8198" t="n">
        <v>8197</v>
      </c>
      <c r="B8198" s="27" t="n">
        <v>1135.24</v>
      </c>
      <c r="C8198" s="27" t="n">
        <v>1181.531446791747</v>
      </c>
      <c r="D8198" s="27" t="n">
        <v>1181.531446791747</v>
      </c>
      <c r="E8198" s="27" t="n">
        <v>1150.174246314476</v>
      </c>
      <c r="F8198" s="27" t="n">
        <v>1135.24</v>
      </c>
      <c r="G8198" s="27" t="n">
        <v>1616.85</v>
      </c>
      <c r="H8198" s="27" t="n">
        <v>1924631.997891555</v>
      </c>
      <c r="I8198" s="27" t="n">
        <v>408686.4</v>
      </c>
      <c r="J8198" s="27" t="n">
        <v>185384.692</v>
      </c>
      <c r="K8198" s="27" t="n">
        <v>0</v>
      </c>
      <c r="L8198" s="27" t="n">
        <v>434967.206</v>
      </c>
    </row>
    <row r="8199">
      <c r="A8199" t="n">
        <v>8198</v>
      </c>
      <c r="B8199" s="27" t="n">
        <v>1171.847</v>
      </c>
      <c r="C8199" s="27" t="n">
        <v>1219.631162862979</v>
      </c>
      <c r="D8199" s="27" t="n">
        <v>1219.631162862979</v>
      </c>
      <c r="E8199" s="27" t="n">
        <v>1187.262816691519</v>
      </c>
      <c r="F8199" s="27" t="n">
        <v>1171.847</v>
      </c>
      <c r="G8199" s="27" t="n">
        <v>1658.35</v>
      </c>
      <c r="H8199" s="27" t="n">
        <v>2029716.603985366</v>
      </c>
      <c r="I8199" s="27" t="n">
        <v>421864.92</v>
      </c>
      <c r="J8199" s="27" t="n">
        <v>191362.6151</v>
      </c>
      <c r="K8199" s="27" t="n">
        <v>0</v>
      </c>
      <c r="L8199" s="27" t="n">
        <v>400361.5275500002</v>
      </c>
    </row>
    <row r="8200">
      <c r="A8200" t="n">
        <v>8199</v>
      </c>
      <c r="B8200" s="27" t="n">
        <v>1104.482</v>
      </c>
      <c r="C8200" s="27" t="n">
        <v>1149.519234184351</v>
      </c>
      <c r="D8200" s="27" t="n">
        <v>1149.519234184351</v>
      </c>
      <c r="E8200" s="27" t="n">
        <v>1119.011620377986</v>
      </c>
      <c r="F8200" s="27" t="n">
        <v>1104.482</v>
      </c>
      <c r="G8200" s="27" t="n">
        <v>1768.55</v>
      </c>
      <c r="H8200" s="27" t="n">
        <v>2044281.654900331</v>
      </c>
      <c r="I8200" s="27" t="n">
        <v>397613.52</v>
      </c>
      <c r="J8200" s="27" t="n">
        <v>180361.9106</v>
      </c>
      <c r="K8200" s="27" t="n">
        <v>0</v>
      </c>
      <c r="L8200" s="27" t="n">
        <v>255632.3589000001</v>
      </c>
    </row>
    <row r="8201">
      <c r="A8201" t="n">
        <v>8200</v>
      </c>
      <c r="B8201" s="27" t="n">
        <v>224.458</v>
      </c>
      <c r="C8201" s="27" t="n">
        <v>233.6106774637803</v>
      </c>
      <c r="D8201" s="27" t="n">
        <v>233.6106774637803</v>
      </c>
      <c r="E8201" s="27" t="n">
        <v>227.4107774384752</v>
      </c>
      <c r="F8201" s="27" t="n">
        <v>224.458</v>
      </c>
      <c r="G8201" s="27" t="n">
        <v>1870.15</v>
      </c>
      <c r="H8201" s="27" t="n">
        <v>439849.3855713042</v>
      </c>
      <c r="I8201" s="27" t="n">
        <v>80804.88</v>
      </c>
      <c r="J8201" s="27" t="n">
        <v>36653.9914</v>
      </c>
      <c r="K8201" s="27" t="n">
        <v>0</v>
      </c>
      <c r="L8201" s="27" t="n">
        <v>29145.8713</v>
      </c>
    </row>
    <row r="8202">
      <c r="A8202" t="n">
        <v>8201</v>
      </c>
      <c r="B8202" s="27" t="n">
        <v>183.44</v>
      </c>
      <c r="C8202" s="27" t="n">
        <v>190.9200949574347</v>
      </c>
      <c r="D8202" s="27" t="n">
        <v>190.9200949574347</v>
      </c>
      <c r="E8202" s="27" t="n">
        <v>185.853179718762</v>
      </c>
      <c r="F8202" s="27" t="n">
        <v>183.44</v>
      </c>
      <c r="G8202" s="27" t="n">
        <v>1880.05</v>
      </c>
      <c r="H8202" s="27" t="n">
        <v>360807.7247705793</v>
      </c>
      <c r="I8202" s="27" t="n">
        <v>66038.39999999999</v>
      </c>
      <c r="J8202" s="27" t="n">
        <v>29955.752</v>
      </c>
      <c r="K8202" s="27" t="n">
        <v>0</v>
      </c>
      <c r="L8202" s="27" t="n">
        <v>22003.62800000003</v>
      </c>
    </row>
    <row r="8203">
      <c r="A8203" t="n">
        <v>8202</v>
      </c>
      <c r="B8203" s="27" t="n">
        <v>160.064</v>
      </c>
      <c r="C8203" s="27" t="n">
        <v>166.5908966379569</v>
      </c>
      <c r="D8203" s="27" t="n">
        <v>166.5908966379569</v>
      </c>
      <c r="E8203" s="27" t="n">
        <v>162.1696650594414</v>
      </c>
      <c r="F8203" s="27" t="n">
        <v>160.064</v>
      </c>
      <c r="G8203" s="27" t="n">
        <v>1880.15</v>
      </c>
      <c r="H8203" s="27" t="n">
        <v>314975.3275034757</v>
      </c>
      <c r="I8203" s="27" t="n">
        <v>57623.04</v>
      </c>
      <c r="J8203" s="27" t="n">
        <v>26138.4512</v>
      </c>
      <c r="K8203" s="27" t="n">
        <v>0</v>
      </c>
      <c r="L8203" s="27" t="n">
        <v>19183.6704</v>
      </c>
    </row>
    <row r="8204">
      <c r="A8204" t="n">
        <v>8203</v>
      </c>
      <c r="B8204" s="27" t="n">
        <v>206.4</v>
      </c>
      <c r="C8204" s="27" t="n">
        <v>214.8163301309121</v>
      </c>
      <c r="D8204" s="27" t="n">
        <v>214.8163301309121</v>
      </c>
      <c r="E8204" s="27" t="n">
        <v>209.1152218379442</v>
      </c>
      <c r="F8204" s="27" t="n">
        <v>206.4</v>
      </c>
      <c r="G8204" s="27" t="n">
        <v>1889.15</v>
      </c>
      <c r="H8204" s="27" t="n">
        <v>409063.8501335704</v>
      </c>
      <c r="I8204" s="27" t="n">
        <v>74304</v>
      </c>
      <c r="J8204" s="27" t="n">
        <v>33705.12</v>
      </c>
      <c r="K8204" s="27" t="n">
        <v>0</v>
      </c>
      <c r="L8204" s="27" t="n">
        <v>22879.43999999994</v>
      </c>
    </row>
    <row r="8205">
      <c r="A8205" t="n">
        <v>8204</v>
      </c>
      <c r="B8205" s="27" t="n">
        <v>149.6</v>
      </c>
      <c r="C8205" s="27" t="n">
        <v>155.7002082731805</v>
      </c>
      <c r="D8205" s="27" t="n">
        <v>155.7002082731805</v>
      </c>
      <c r="E8205" s="27" t="n">
        <v>151.568009626727</v>
      </c>
      <c r="F8205" s="27" t="n">
        <v>149.6</v>
      </c>
      <c r="G8205" s="27" t="n">
        <v>1690.35</v>
      </c>
      <c r="H8205" s="27" t="n">
        <v>265616.9831686385</v>
      </c>
      <c r="I8205" s="27" t="n">
        <v>53856</v>
      </c>
      <c r="J8205" s="27" t="n">
        <v>24429.68</v>
      </c>
      <c r="K8205" s="27" t="n">
        <v>0</v>
      </c>
      <c r="L8205" s="27" t="n">
        <v>46323.64000000001</v>
      </c>
    </row>
    <row r="8206">
      <c r="A8206" t="n">
        <v>8205</v>
      </c>
      <c r="B8206" s="27" t="n">
        <v>116</v>
      </c>
      <c r="C8206" s="27" t="n">
        <v>120.7301080193111</v>
      </c>
      <c r="D8206" s="27" t="n">
        <v>120.7301080193111</v>
      </c>
      <c r="E8206" s="27" t="n">
        <v>117.5259967693872</v>
      </c>
      <c r="F8206" s="27" t="n">
        <v>116</v>
      </c>
      <c r="G8206" s="27" t="n">
        <v>1621</v>
      </c>
      <c r="H8206" s="27" t="n">
        <v>196937.19533852</v>
      </c>
      <c r="I8206" s="27" t="n">
        <v>41760</v>
      </c>
      <c r="J8206" s="27" t="n">
        <v>18942.8</v>
      </c>
      <c r="K8206" s="27" t="n">
        <v>0</v>
      </c>
      <c r="L8206" s="27" t="n">
        <v>43964</v>
      </c>
    </row>
    <row r="8207">
      <c r="A8207" t="n">
        <v>8206</v>
      </c>
      <c r="B8207" s="27" t="n">
        <v>109.6</v>
      </c>
      <c r="C8207" s="27" t="n">
        <v>114.0691365423835</v>
      </c>
      <c r="D8207" s="27" t="n">
        <v>114.0691365423835</v>
      </c>
      <c r="E8207" s="27" t="n">
        <v>111.0418038441797</v>
      </c>
      <c r="F8207" s="27" t="n">
        <v>109.6</v>
      </c>
      <c r="G8207" s="27" t="n">
        <v>1644.45</v>
      </c>
      <c r="H8207" s="27" t="n">
        <v>188359.8135654866</v>
      </c>
      <c r="I8207" s="27" t="n">
        <v>39456</v>
      </c>
      <c r="J8207" s="27" t="n">
        <v>17897.68</v>
      </c>
      <c r="K8207" s="27" t="n">
        <v>0</v>
      </c>
      <c r="L8207" s="27" t="n">
        <v>38968.28</v>
      </c>
    </row>
    <row r="8208">
      <c r="A8208" t="n">
        <v>8207</v>
      </c>
      <c r="B8208" s="27" t="n">
        <v>99.2</v>
      </c>
      <c r="C8208" s="27" t="n">
        <v>103.2450578923764</v>
      </c>
      <c r="D8208" s="27" t="n">
        <v>103.2450578923764</v>
      </c>
      <c r="E8208" s="27" t="n">
        <v>100.5049903407174</v>
      </c>
      <c r="F8208" s="27" t="n">
        <v>99.2</v>
      </c>
      <c r="G8208" s="27" t="n">
        <v>1603.45</v>
      </c>
      <c r="H8208" s="27" t="n">
        <v>166353.1482268963</v>
      </c>
      <c r="I8208" s="27" t="n">
        <v>35712</v>
      </c>
      <c r="J8208" s="27" t="n">
        <v>16199.36</v>
      </c>
      <c r="K8208" s="27" t="n">
        <v>0</v>
      </c>
      <c r="L8208" s="27" t="n">
        <v>39337.75999999998</v>
      </c>
    </row>
    <row r="8209">
      <c r="A8209" t="n">
        <v>8208</v>
      </c>
      <c r="B8209" s="27" t="n">
        <v>108.8</v>
      </c>
      <c r="C8209" s="27" t="n">
        <v>113.2365151077676</v>
      </c>
      <c r="D8209" s="27" t="n">
        <v>113.2365151077676</v>
      </c>
      <c r="E8209" s="27" t="n">
        <v>110.2312797285287</v>
      </c>
      <c r="F8209" s="27" t="n">
        <v>108.8</v>
      </c>
      <c r="G8209" s="27" t="n">
        <v>1590.2</v>
      </c>
      <c r="H8209" s="27" t="n">
        <v>180840.2507566861</v>
      </c>
      <c r="I8209" s="27" t="n">
        <v>39168</v>
      </c>
      <c r="J8209" s="27" t="n">
        <v>17767.04</v>
      </c>
      <c r="K8209" s="27" t="n">
        <v>0</v>
      </c>
      <c r="L8209" s="27" t="n">
        <v>44586.23999999999</v>
      </c>
    </row>
    <row r="8210">
      <c r="A8210" t="n">
        <v>8209</v>
      </c>
      <c r="B8210" s="27" t="n">
        <v>100.8</v>
      </c>
      <c r="C8210" s="27" t="n">
        <v>104.9103007616082</v>
      </c>
      <c r="D8210" s="27" t="n">
        <v>104.9103007616082</v>
      </c>
      <c r="E8210" s="27" t="n">
        <v>102.1260385720193</v>
      </c>
      <c r="F8210" s="27" t="n">
        <v>100.8</v>
      </c>
      <c r="G8210" s="27" t="n">
        <v>1415.9</v>
      </c>
      <c r="H8210" s="27" t="n">
        <v>148901.2319764503</v>
      </c>
      <c r="I8210" s="27" t="n">
        <v>36288</v>
      </c>
      <c r="J8210" s="27" t="n">
        <v>16460.64</v>
      </c>
      <c r="K8210" s="27" t="n">
        <v>0</v>
      </c>
      <c r="L8210" s="27" t="n">
        <v>58877.28</v>
      </c>
    </row>
    <row r="8211">
      <c r="A8211" t="n">
        <v>8210</v>
      </c>
      <c r="B8211" s="27" t="n">
        <v>109.6</v>
      </c>
      <c r="C8211" s="27" t="n">
        <v>114.0691365423835</v>
      </c>
      <c r="D8211" s="27" t="n">
        <v>114.0691365423835</v>
      </c>
      <c r="E8211" s="27" t="n">
        <v>111.0418038441797</v>
      </c>
      <c r="F8211" s="27" t="n">
        <v>109.6</v>
      </c>
      <c r="G8211" s="27" t="n">
        <v>1566.2</v>
      </c>
      <c r="H8211" s="27" t="n">
        <v>179211.2784953156</v>
      </c>
      <c r="I8211" s="27" t="n">
        <v>39456</v>
      </c>
      <c r="J8211" s="27" t="n">
        <v>17897.68</v>
      </c>
      <c r="K8211" s="27" t="n">
        <v>0</v>
      </c>
      <c r="L8211" s="27" t="n">
        <v>47544.48000000001</v>
      </c>
    </row>
    <row r="8212">
      <c r="A8212" t="n">
        <v>8211</v>
      </c>
      <c r="B8212" s="27" t="n">
        <v>100</v>
      </c>
      <c r="C8212" s="27" t="n">
        <v>104.0776793269923</v>
      </c>
      <c r="D8212" s="27" t="n">
        <v>104.0776793269923</v>
      </c>
      <c r="E8212" s="27" t="n">
        <v>101.3155144563683</v>
      </c>
      <c r="F8212" s="27" t="n">
        <v>100</v>
      </c>
      <c r="G8212" s="27" t="n">
        <v>1553.55</v>
      </c>
      <c r="H8212" s="27" t="n">
        <v>162013.2932809344</v>
      </c>
      <c r="I8212" s="27" t="n">
        <v>36000</v>
      </c>
      <c r="J8212" s="27" t="n">
        <v>16330</v>
      </c>
      <c r="K8212" s="27" t="n">
        <v>0</v>
      </c>
      <c r="L8212" s="27" t="n">
        <v>44645</v>
      </c>
    </row>
    <row r="8213">
      <c r="A8213" t="n">
        <v>8212</v>
      </c>
      <c r="B8213" s="27" t="n">
        <v>104</v>
      </c>
      <c r="C8213" s="27" t="n">
        <v>108.240786500072</v>
      </c>
      <c r="D8213" s="27" t="n">
        <v>108.240786500072</v>
      </c>
      <c r="E8213" s="27" t="n">
        <v>105.3681350346231</v>
      </c>
      <c r="F8213" s="27" t="n">
        <v>104</v>
      </c>
      <c r="G8213" s="27" t="n">
        <v>1561.5</v>
      </c>
      <c r="H8213" s="27" t="n">
        <v>169383.5079441698</v>
      </c>
      <c r="I8213" s="27" t="n">
        <v>37440</v>
      </c>
      <c r="J8213" s="27" t="n">
        <v>16983.2</v>
      </c>
      <c r="K8213" s="27" t="n">
        <v>0</v>
      </c>
      <c r="L8213" s="27" t="n">
        <v>45604</v>
      </c>
    </row>
    <row r="8214">
      <c r="A8214" t="n">
        <v>8213</v>
      </c>
      <c r="B8214" s="27" t="n">
        <v>93.59999999999999</v>
      </c>
      <c r="C8214" s="27" t="n">
        <v>97.41670785006478</v>
      </c>
      <c r="D8214" s="27" t="n">
        <v>97.41670785006478</v>
      </c>
      <c r="E8214" s="27" t="n">
        <v>94.83132153116074</v>
      </c>
      <c r="F8214" s="27" t="n">
        <v>93.59999999999999</v>
      </c>
      <c r="G8214" s="27" t="n">
        <v>1519.9</v>
      </c>
      <c r="H8214" s="27" t="n">
        <v>148245.3453090592</v>
      </c>
      <c r="I8214" s="27" t="n">
        <v>33696</v>
      </c>
      <c r="J8214" s="27" t="n">
        <v>15284.88</v>
      </c>
      <c r="K8214" s="27" t="n">
        <v>0</v>
      </c>
      <c r="L8214" s="27" t="n">
        <v>44937.35999999999</v>
      </c>
    </row>
    <row r="8215">
      <c r="A8215" t="n">
        <v>8214</v>
      </c>
      <c r="B8215" s="27" t="n">
        <v>101.6</v>
      </c>
      <c r="C8215" s="27" t="n">
        <v>105.7429221962242</v>
      </c>
      <c r="D8215" s="27" t="n">
        <v>105.7429221962242</v>
      </c>
      <c r="E8215" s="27" t="n">
        <v>102.9365626876702</v>
      </c>
      <c r="F8215" s="27" t="n">
        <v>101.6</v>
      </c>
      <c r="G8215" s="27" t="n">
        <v>1380.3</v>
      </c>
      <c r="H8215" s="27" t="n">
        <v>146162.2161734329</v>
      </c>
      <c r="I8215" s="27" t="n">
        <v>36576</v>
      </c>
      <c r="J8215" s="27" t="n">
        <v>16591.28</v>
      </c>
      <c r="K8215" s="27" t="n">
        <v>0</v>
      </c>
      <c r="L8215" s="27" t="n">
        <v>62961.52000000002</v>
      </c>
    </row>
    <row r="8216">
      <c r="A8216" t="n">
        <v>8215</v>
      </c>
      <c r="B8216" s="27" t="n">
        <v>93.59999999999999</v>
      </c>
      <c r="C8216" s="27" t="n">
        <v>97.41670785006478</v>
      </c>
      <c r="D8216" s="27" t="n">
        <v>97.41670785006478</v>
      </c>
      <c r="E8216" s="27" t="n">
        <v>94.83132153116074</v>
      </c>
      <c r="F8216" s="27" t="n">
        <v>93.59999999999999</v>
      </c>
      <c r="G8216" s="27" t="n">
        <v>1327.9</v>
      </c>
      <c r="H8216" s="27" t="n">
        <v>129462.6971150904</v>
      </c>
      <c r="I8216" s="27" t="n">
        <v>33696</v>
      </c>
      <c r="J8216" s="27" t="n">
        <v>15284.88</v>
      </c>
      <c r="K8216" s="27" t="n">
        <v>0</v>
      </c>
      <c r="L8216" s="27" t="n">
        <v>62908.56</v>
      </c>
    </row>
    <row r="8217">
      <c r="A8217" t="n">
        <v>8216</v>
      </c>
      <c r="B8217" s="27" t="n">
        <v>100.012</v>
      </c>
      <c r="C8217" s="27" t="n">
        <v>104.0901686485115</v>
      </c>
      <c r="D8217" s="27" t="n">
        <v>104.0901686485115</v>
      </c>
      <c r="E8217" s="27" t="n">
        <v>101.3276723181031</v>
      </c>
      <c r="F8217" s="27" t="n">
        <v>100.012</v>
      </c>
      <c r="G8217" s="27" t="n">
        <v>1484.75</v>
      </c>
      <c r="H8217" s="27" t="n">
        <v>155186.6256349625</v>
      </c>
      <c r="I8217" s="27" t="n">
        <v>36004.32</v>
      </c>
      <c r="J8217" s="27" t="n">
        <v>16331.9596</v>
      </c>
      <c r="K8217" s="27" t="n">
        <v>0</v>
      </c>
      <c r="L8217" s="27" t="n">
        <v>51531.18299999999</v>
      </c>
    </row>
    <row r="8218">
      <c r="A8218" t="n">
        <v>8217</v>
      </c>
      <c r="B8218" s="27" t="n">
        <v>218.574</v>
      </c>
      <c r="C8218" s="27" t="n">
        <v>293.1837003337575</v>
      </c>
      <c r="D8218" s="27" t="n">
        <v>227.4867468121801</v>
      </c>
      <c r="E8218" s="27" t="n">
        <v>285.4027647581559</v>
      </c>
      <c r="F8218" s="27" t="n">
        <v>218.574</v>
      </c>
      <c r="G8218" s="27" t="n">
        <v>1243.4</v>
      </c>
      <c r="H8218" s="27" t="n">
        <v>284360.8679681526</v>
      </c>
      <c r="I8218" s="27" t="n">
        <v>78686.64</v>
      </c>
      <c r="J8218" s="27" t="n">
        <v>35693.13420000001</v>
      </c>
      <c r="K8218" s="27" t="n">
        <v>0</v>
      </c>
      <c r="L8218" s="27" t="n">
        <v>165373.0883999999</v>
      </c>
    </row>
    <row r="8219">
      <c r="A8219" t="n">
        <v>8218</v>
      </c>
      <c r="B8219" s="27" t="n">
        <v>955.563</v>
      </c>
      <c r="C8219" s="27" t="n">
        <v>2645.512022071466</v>
      </c>
      <c r="D8219" s="27" t="n">
        <v>994.5277949073874</v>
      </c>
      <c r="E8219" s="27" t="n">
        <v>2575.301575226078</v>
      </c>
      <c r="F8219" s="27" t="n">
        <v>955.563</v>
      </c>
      <c r="G8219" s="27" t="n">
        <v>663.8</v>
      </c>
      <c r="H8219" s="27" t="n">
        <v>665108.0549205232</v>
      </c>
      <c r="I8219" s="27" t="n">
        <v>344002.68</v>
      </c>
      <c r="J8219" s="27" t="n">
        <v>156043.4379</v>
      </c>
      <c r="K8219" s="27" t="n">
        <v>0</v>
      </c>
      <c r="L8219" s="27" t="n">
        <v>1276823.2806</v>
      </c>
    </row>
    <row r="8220">
      <c r="A8220" t="n">
        <v>8219</v>
      </c>
      <c r="B8220" s="27" t="n">
        <v>1162.174</v>
      </c>
      <c r="C8220" s="27" t="n">
        <v>2225.97489670436</v>
      </c>
      <c r="D8220" s="27" t="n">
        <v>1209.563728941679</v>
      </c>
      <c r="E8220" s="27" t="n">
        <v>2166.898736452457</v>
      </c>
      <c r="F8220" s="27" t="n">
        <v>1162.174</v>
      </c>
      <c r="G8220" s="27" t="n">
        <v>303.5</v>
      </c>
      <c r="H8220" s="27" t="n">
        <v>369137.4452423865</v>
      </c>
      <c r="I8220" s="27" t="n">
        <v>418382.64</v>
      </c>
      <c r="J8220" s="27" t="n">
        <v>189783.0142</v>
      </c>
      <c r="K8220" s="27" t="n">
        <v>0</v>
      </c>
      <c r="L8220" s="27" t="n">
        <v>1971628.191</v>
      </c>
    </row>
    <row r="8221">
      <c r="A8221" t="n">
        <v>8220</v>
      </c>
      <c r="B8221" s="27" t="n">
        <v>1591.079</v>
      </c>
      <c r="C8221" s="27" t="n">
        <v>2214.558616058982</v>
      </c>
      <c r="D8221" s="27" t="n">
        <v>1655.958099459116</v>
      </c>
      <c r="E8221" s="27" t="n">
        <v>2155.785437671738</v>
      </c>
      <c r="F8221" s="27" t="n">
        <v>1591.079</v>
      </c>
      <c r="G8221" s="27" t="n">
        <v>297.8</v>
      </c>
      <c r="H8221" s="27" t="n">
        <v>497852.5310415049</v>
      </c>
      <c r="I8221" s="27" t="n">
        <v>572788.4399999999</v>
      </c>
      <c r="J8221" s="27" t="n">
        <v>259823.2007</v>
      </c>
      <c r="K8221" s="27" t="n">
        <v>0</v>
      </c>
      <c r="L8221" s="27" t="n">
        <v>2708334.6738</v>
      </c>
    </row>
    <row r="8222">
      <c r="A8222" t="n">
        <v>8221</v>
      </c>
      <c r="B8222" s="27" t="n">
        <v>1379.816</v>
      </c>
      <c r="C8222" s="27" t="n">
        <v>2693.321144847113</v>
      </c>
      <c r="D8222" s="27" t="n">
        <v>1436.080471782532</v>
      </c>
      <c r="E8222" s="27" t="n">
        <v>2621.841869946754</v>
      </c>
      <c r="F8222" s="27" t="n">
        <v>1379.816</v>
      </c>
      <c r="G8222" s="27" t="n">
        <v>281.3</v>
      </c>
      <c r="H8222" s="27" t="n">
        <v>407989.7014801282</v>
      </c>
      <c r="I8222" s="27" t="n">
        <v>496733.76</v>
      </c>
      <c r="J8222" s="27" t="n">
        <v>225323.9528</v>
      </c>
      <c r="K8222" s="27" t="n">
        <v>0</v>
      </c>
      <c r="L8222" s="27" t="n">
        <v>2371489.7592</v>
      </c>
    </row>
    <row r="8223">
      <c r="A8223" t="n">
        <v>8222</v>
      </c>
      <c r="B8223" s="27" t="n">
        <v>1610.809</v>
      </c>
      <c r="C8223" s="27" t="n">
        <v>2650.380775910383</v>
      </c>
      <c r="D8223" s="27" t="n">
        <v>1676.492625590331</v>
      </c>
      <c r="E8223" s="27" t="n">
        <v>2580.041114992347</v>
      </c>
      <c r="F8223" s="27" t="n">
        <v>1610.809</v>
      </c>
      <c r="G8223" s="27" t="n">
        <v>652.4</v>
      </c>
      <c r="H8223" s="27" t="n">
        <v>1098459.206314622</v>
      </c>
      <c r="I8223" s="27" t="n">
        <v>579891.24</v>
      </c>
      <c r="J8223" s="27" t="n">
        <v>263045.1097</v>
      </c>
      <c r="K8223" s="27" t="n">
        <v>0</v>
      </c>
      <c r="L8223" s="27" t="n">
        <v>2170726.2084</v>
      </c>
    </row>
    <row r="8224">
      <c r="A8224" t="n">
        <v>8223</v>
      </c>
      <c r="B8224" s="27" t="n">
        <v>1808.052</v>
      </c>
      <c r="C8224" s="27" t="n">
        <v>1320.768647748984</v>
      </c>
      <c r="D8224" s="27" t="n">
        <v>1320.768647748984</v>
      </c>
      <c r="E8224" s="27" t="n">
        <v>1285.716167864494</v>
      </c>
      <c r="F8224" s="27" t="n">
        <v>1285.716167864494</v>
      </c>
      <c r="G8224" s="27" t="n">
        <v>1255.05</v>
      </c>
      <c r="H8224" s="27" t="n">
        <v>1682494.614174883</v>
      </c>
      <c r="I8224" s="27" t="n">
        <v>462857.820431218</v>
      </c>
      <c r="J8224" s="27" t="n">
        <v>209957.4502122719</v>
      </c>
      <c r="K8224" s="27" t="n">
        <v>957441.5803043817</v>
      </c>
      <c r="L8224" s="27" t="n">
        <v>924596.92735</v>
      </c>
    </row>
    <row r="8225">
      <c r="A8225" t="n">
        <v>8224</v>
      </c>
      <c r="B8225" s="27" t="n">
        <v>2055.558</v>
      </c>
      <c r="C8225" s="27" t="n">
        <v>1319.737237946854</v>
      </c>
      <c r="D8225" s="27" t="n">
        <v>1319.737237946854</v>
      </c>
      <c r="E8225" s="27" t="n">
        <v>1284.712131116232</v>
      </c>
      <c r="F8225" s="27" t="n">
        <v>1284.712131116232</v>
      </c>
      <c r="G8225" s="27" t="n">
        <v>1468.6</v>
      </c>
      <c r="H8225" s="27" t="n">
        <v>1969608.248182127</v>
      </c>
      <c r="I8225" s="27" t="n">
        <v>462496.3672018435</v>
      </c>
      <c r="J8225" s="27" t="n">
        <v>209793.4910112807</v>
      </c>
      <c r="K8225" s="27" t="n">
        <v>1412960.477663947</v>
      </c>
      <c r="L8225" s="27" t="n">
        <v>659033.7776000001</v>
      </c>
    </row>
    <row r="8226">
      <c r="A8226" t="n">
        <v>8225</v>
      </c>
      <c r="B8226" s="27" t="n">
        <v>1608.955</v>
      </c>
      <c r="C8226" s="27" t="n">
        <v>457.5171521071119</v>
      </c>
      <c r="D8226" s="27" t="n">
        <v>457.5171521071119</v>
      </c>
      <c r="E8226" s="27" t="n">
        <v>445.3748963090386</v>
      </c>
      <c r="F8226" s="27" t="n">
        <v>445.3748963090386</v>
      </c>
      <c r="G8226" s="27" t="n">
        <v>1691.2</v>
      </c>
      <c r="H8226" s="27" t="n">
        <v>786041.943512588</v>
      </c>
      <c r="I8226" s="27" t="n">
        <v>160334.9626712539</v>
      </c>
      <c r="J8226" s="27" t="n">
        <v>72729.72056726601</v>
      </c>
      <c r="K8226" s="27" t="n">
        <v>2132842.330065532</v>
      </c>
      <c r="L8226" s="27" t="n">
        <v>132764.8544</v>
      </c>
    </row>
    <row r="8227">
      <c r="A8227" t="n">
        <v>8226</v>
      </c>
      <c r="B8227" s="27" t="n">
        <v>1527.332</v>
      </c>
      <c r="C8227" s="27" t="n">
        <v>0</v>
      </c>
      <c r="D8227" s="27" t="n">
        <v>0</v>
      </c>
      <c r="E8227" s="27" t="n">
        <v>0</v>
      </c>
      <c r="F8227" s="27" t="n">
        <v>0</v>
      </c>
      <c r="G8227" s="27" t="n">
        <v>1775.25</v>
      </c>
      <c r="H8227" s="27" t="n">
        <v>0</v>
      </c>
      <c r="I8227" s="27" t="n">
        <v>0</v>
      </c>
      <c r="J8227" s="27" t="n">
        <v>0</v>
      </c>
      <c r="K8227" s="27" t="n">
        <v>2799599.556</v>
      </c>
      <c r="L8227" s="27" t="n">
        <v>0</v>
      </c>
    </row>
    <row r="8228">
      <c r="A8228" t="n">
        <v>8227</v>
      </c>
      <c r="B8228" s="27" t="n">
        <v>1779.2</v>
      </c>
      <c r="C8228" s="27" t="n">
        <v>1851.750070585847</v>
      </c>
      <c r="D8228" s="27" t="n">
        <v>1851.750070585847</v>
      </c>
      <c r="E8228" s="27" t="n">
        <v>1802.605633207705</v>
      </c>
      <c r="F8228" s="27" t="n">
        <v>1779.2</v>
      </c>
      <c r="G8228" s="27" t="n">
        <v>1857.6</v>
      </c>
      <c r="H8228" s="27" t="n">
        <v>3461103.370744739</v>
      </c>
      <c r="I8228" s="27" t="n">
        <v>640512</v>
      </c>
      <c r="J8228" s="27" t="n">
        <v>290543.36</v>
      </c>
      <c r="K8228" s="27" t="n">
        <v>0</v>
      </c>
      <c r="L8228" s="27" t="n">
        <v>253358.0800000001</v>
      </c>
    </row>
    <row r="8229">
      <c r="A8229" t="n">
        <v>8228</v>
      </c>
      <c r="B8229" s="27" t="n">
        <v>1836.8</v>
      </c>
      <c r="C8229" s="27" t="n">
        <v>1911.698813878194</v>
      </c>
      <c r="D8229" s="27" t="n">
        <v>1911.698813878194</v>
      </c>
      <c r="E8229" s="27" t="n">
        <v>1860.963369534573</v>
      </c>
      <c r="F8229" s="27" t="n">
        <v>1836.8</v>
      </c>
      <c r="G8229" s="27" t="n">
        <v>1781.2</v>
      </c>
      <c r="H8229" s="27" t="n">
        <v>3429969.050730259</v>
      </c>
      <c r="I8229" s="27" t="n">
        <v>661248</v>
      </c>
      <c r="J8229" s="27" t="n">
        <v>299949.44</v>
      </c>
      <c r="K8229" s="27" t="n">
        <v>0</v>
      </c>
      <c r="L8229" s="27" t="n">
        <v>392965.4564</v>
      </c>
    </row>
    <row r="8230">
      <c r="A8230" t="n">
        <v>8229</v>
      </c>
      <c r="B8230" s="27" t="n">
        <v>1579.2</v>
      </c>
      <c r="C8230" s="27" t="n">
        <v>1643.594711931862</v>
      </c>
      <c r="D8230" s="27" t="n">
        <v>1643.594711931862</v>
      </c>
      <c r="E8230" s="27" t="n">
        <v>1599.974604294968</v>
      </c>
      <c r="F8230" s="27" t="n">
        <v>1579.2</v>
      </c>
      <c r="G8230" s="27" t="n">
        <v>1724.45</v>
      </c>
      <c r="H8230" s="27" t="n">
        <v>2849122.54635366</v>
      </c>
      <c r="I8230" s="27" t="n">
        <v>568512</v>
      </c>
      <c r="J8230" s="27" t="n">
        <v>257883.36</v>
      </c>
      <c r="K8230" s="27" t="n">
        <v>0</v>
      </c>
      <c r="L8230" s="27" t="n">
        <v>435148.5600000001</v>
      </c>
    </row>
    <row r="8231">
      <c r="A8231" t="n">
        <v>8230</v>
      </c>
      <c r="B8231" s="27" t="n">
        <v>1553.6</v>
      </c>
      <c r="C8231" s="27" t="n">
        <v>1616.950826024152</v>
      </c>
      <c r="D8231" s="27" t="n">
        <v>1616.950826024152</v>
      </c>
      <c r="E8231" s="27" t="n">
        <v>1574.037832594138</v>
      </c>
      <c r="F8231" s="27" t="n">
        <v>1553.6</v>
      </c>
      <c r="G8231" s="27" t="n">
        <v>1700.75</v>
      </c>
      <c r="H8231" s="27" t="n">
        <v>2767657.48951319</v>
      </c>
      <c r="I8231" s="27" t="n">
        <v>559296</v>
      </c>
      <c r="J8231" s="27" t="n">
        <v>253702.88</v>
      </c>
      <c r="K8231" s="27" t="n">
        <v>0</v>
      </c>
      <c r="L8231" s="27" t="n">
        <v>464914.8000000003</v>
      </c>
    </row>
    <row r="8232">
      <c r="A8232" t="n">
        <v>8231</v>
      </c>
      <c r="B8232" s="27" t="n">
        <v>1396</v>
      </c>
      <c r="C8232" s="27" t="n">
        <v>1452.924403404812</v>
      </c>
      <c r="D8232" s="27" t="n">
        <v>1452.924403404812</v>
      </c>
      <c r="E8232" s="27" t="n">
        <v>1414.364581810902</v>
      </c>
      <c r="F8232" s="27" t="n">
        <v>1396</v>
      </c>
      <c r="G8232" s="27" t="n">
        <v>1578.8</v>
      </c>
      <c r="H8232" s="27" t="n">
        <v>2308762.260482431</v>
      </c>
      <c r="I8232" s="27" t="n">
        <v>502560</v>
      </c>
      <c r="J8232" s="27" t="n">
        <v>227966.8</v>
      </c>
      <c r="K8232" s="27" t="n">
        <v>0</v>
      </c>
      <c r="L8232" s="27" t="n">
        <v>587995.2000000002</v>
      </c>
    </row>
    <row r="8233">
      <c r="A8233" t="n">
        <v>8232</v>
      </c>
      <c r="B8233" s="27" t="n">
        <v>1387.2</v>
      </c>
      <c r="C8233" s="27" t="n">
        <v>0</v>
      </c>
      <c r="D8233" s="27" t="n">
        <v>0</v>
      </c>
      <c r="E8233" s="27" t="n">
        <v>0</v>
      </c>
      <c r="F8233" s="27" t="n">
        <v>0</v>
      </c>
      <c r="G8233" s="27" t="n">
        <v>1277.05</v>
      </c>
      <c r="H8233" s="27" t="n">
        <v>0</v>
      </c>
      <c r="I8233" s="27" t="n">
        <v>0</v>
      </c>
      <c r="J8233" s="27" t="n">
        <v>0</v>
      </c>
      <c r="K8233" s="27" t="n">
        <v>2542737.6</v>
      </c>
      <c r="L8233" s="27" t="n">
        <v>0</v>
      </c>
    </row>
    <row r="8234">
      <c r="A8234" t="n">
        <v>8233</v>
      </c>
      <c r="B8234" s="27" t="n">
        <v>1321.6</v>
      </c>
      <c r="C8234" s="27" t="n">
        <v>0</v>
      </c>
      <c r="D8234" s="27" t="n">
        <v>0</v>
      </c>
      <c r="E8234" s="27" t="n">
        <v>0</v>
      </c>
      <c r="F8234" s="27" t="n">
        <v>0</v>
      </c>
      <c r="G8234" s="27" t="n">
        <v>1481.9</v>
      </c>
      <c r="H8234" s="27" t="n">
        <v>0</v>
      </c>
      <c r="I8234" s="27" t="n">
        <v>0</v>
      </c>
      <c r="J8234" s="27" t="n">
        <v>0</v>
      </c>
      <c r="K8234" s="27" t="n">
        <v>1572704</v>
      </c>
      <c r="L8234" s="27" t="n">
        <v>0</v>
      </c>
    </row>
    <row r="8235">
      <c r="A8235" t="n">
        <v>8234</v>
      </c>
      <c r="B8235" s="27" t="n">
        <v>1526.4</v>
      </c>
      <c r="C8235" s="27" t="n">
        <v>0</v>
      </c>
      <c r="D8235" s="27" t="n">
        <v>0</v>
      </c>
      <c r="E8235" s="27" t="n">
        <v>0</v>
      </c>
      <c r="F8235" s="27" t="n">
        <v>0</v>
      </c>
      <c r="G8235" s="27" t="n">
        <v>1435.25</v>
      </c>
      <c r="H8235" s="27" t="n">
        <v>0</v>
      </c>
      <c r="I8235" s="27" t="n">
        <v>0</v>
      </c>
      <c r="J8235" s="27" t="n">
        <v>0</v>
      </c>
      <c r="K8235" s="27" t="n">
        <v>1816416</v>
      </c>
      <c r="L8235" s="27" t="n">
        <v>0</v>
      </c>
    </row>
    <row r="8236">
      <c r="A8236" t="n">
        <v>8235</v>
      </c>
      <c r="B8236" s="27" t="n">
        <v>1572</v>
      </c>
      <c r="C8236" s="27" t="n">
        <v>0</v>
      </c>
      <c r="D8236" s="27" t="n">
        <v>0</v>
      </c>
      <c r="E8236" s="27" t="n">
        <v>0</v>
      </c>
      <c r="F8236" s="27" t="n">
        <v>0</v>
      </c>
      <c r="G8236" s="27" t="n">
        <v>1405.9</v>
      </c>
      <c r="H8236" s="27" t="n">
        <v>0</v>
      </c>
      <c r="I8236" s="27" t="n">
        <v>0</v>
      </c>
      <c r="J8236" s="27" t="n">
        <v>0</v>
      </c>
      <c r="K8236" s="27" t="n">
        <v>1870680</v>
      </c>
      <c r="L8236" s="27" t="n">
        <v>0</v>
      </c>
    </row>
    <row r="8237">
      <c r="A8237" t="n">
        <v>8236</v>
      </c>
      <c r="B8237" s="27" t="n">
        <v>1433.6</v>
      </c>
      <c r="C8237" s="27" t="n">
        <v>0</v>
      </c>
      <c r="D8237" s="27" t="n">
        <v>0</v>
      </c>
      <c r="E8237" s="27" t="n">
        <v>0</v>
      </c>
      <c r="F8237" s="27" t="n">
        <v>0</v>
      </c>
      <c r="G8237" s="27" t="n">
        <v>1478.75</v>
      </c>
      <c r="H8237" s="27" t="n">
        <v>0</v>
      </c>
      <c r="I8237" s="27" t="n">
        <v>0</v>
      </c>
      <c r="J8237" s="27" t="n">
        <v>0</v>
      </c>
      <c r="K8237" s="27" t="n">
        <v>1705984</v>
      </c>
      <c r="L8237" s="27" t="n">
        <v>0</v>
      </c>
    </row>
    <row r="8238">
      <c r="A8238" t="n">
        <v>8237</v>
      </c>
      <c r="B8238" s="27" t="n">
        <v>1316</v>
      </c>
      <c r="C8238" s="27" t="n">
        <v>0</v>
      </c>
      <c r="D8238" s="27" t="n">
        <v>0</v>
      </c>
      <c r="E8238" s="27" t="n">
        <v>0</v>
      </c>
      <c r="F8238" s="27" t="n">
        <v>0</v>
      </c>
      <c r="G8238" s="27" t="n">
        <v>1564.7</v>
      </c>
      <c r="H8238" s="27" t="n">
        <v>0</v>
      </c>
      <c r="I8238" s="27" t="n">
        <v>0</v>
      </c>
      <c r="J8238" s="27" t="n">
        <v>0</v>
      </c>
      <c r="K8238" s="27" t="n">
        <v>1566040</v>
      </c>
      <c r="L8238" s="27" t="n">
        <v>0</v>
      </c>
    </row>
    <row r="8239">
      <c r="A8239" t="n">
        <v>8238</v>
      </c>
      <c r="B8239" s="27" t="n">
        <v>1384.8</v>
      </c>
      <c r="C8239" s="27" t="n">
        <v>0</v>
      </c>
      <c r="D8239" s="27" t="n">
        <v>0</v>
      </c>
      <c r="E8239" s="27" t="n">
        <v>0</v>
      </c>
      <c r="F8239" s="27" t="n">
        <v>0</v>
      </c>
      <c r="G8239" s="27" t="n">
        <v>1593.2</v>
      </c>
      <c r="H8239" s="27" t="n">
        <v>0</v>
      </c>
      <c r="I8239" s="27" t="n">
        <v>0</v>
      </c>
      <c r="J8239" s="27" t="n">
        <v>0</v>
      </c>
      <c r="K8239" s="27" t="n">
        <v>1647912</v>
      </c>
      <c r="L8239" s="27" t="n">
        <v>0</v>
      </c>
    </row>
    <row r="8240">
      <c r="A8240" t="n">
        <v>8239</v>
      </c>
      <c r="B8240" s="27" t="n">
        <v>1184.8</v>
      </c>
      <c r="C8240" s="27" t="n">
        <v>0</v>
      </c>
      <c r="D8240" s="27" t="n">
        <v>0</v>
      </c>
      <c r="E8240" s="27" t="n">
        <v>0</v>
      </c>
      <c r="F8240" s="27" t="n">
        <v>0</v>
      </c>
      <c r="G8240" s="27" t="n">
        <v>1686.15</v>
      </c>
      <c r="H8240" s="27" t="n">
        <v>0</v>
      </c>
      <c r="I8240" s="27" t="n">
        <v>0</v>
      </c>
      <c r="J8240" s="27" t="n">
        <v>0</v>
      </c>
      <c r="K8240" s="27" t="n">
        <v>2171738.399999999</v>
      </c>
      <c r="L8240" s="27" t="n">
        <v>0</v>
      </c>
    </row>
    <row r="8241">
      <c r="A8241" t="n">
        <v>8240</v>
      </c>
      <c r="B8241" s="27" t="n">
        <v>1308.643</v>
      </c>
      <c r="C8241" s="27" t="n">
        <v>0</v>
      </c>
      <c r="D8241" s="27" t="n">
        <v>0</v>
      </c>
      <c r="E8241" s="27" t="n">
        <v>0</v>
      </c>
      <c r="F8241" s="27" t="n">
        <v>0</v>
      </c>
      <c r="G8241" s="27" t="n">
        <v>1785.4</v>
      </c>
      <c r="H8241" s="27" t="n">
        <v>0</v>
      </c>
      <c r="I8241" s="27" t="n">
        <v>0</v>
      </c>
      <c r="J8241" s="27" t="n">
        <v>0</v>
      </c>
      <c r="K8241" s="27" t="n">
        <v>2398742.619</v>
      </c>
      <c r="L8241" s="27" t="n">
        <v>0</v>
      </c>
    </row>
    <row r="8242">
      <c r="A8242" t="n">
        <v>8241</v>
      </c>
      <c r="B8242" s="27" t="n">
        <v>1418.787</v>
      </c>
      <c r="C8242" s="27" t="n">
        <v>67.31327988152553</v>
      </c>
      <c r="D8242" s="27" t="n">
        <v>67.31327988152553</v>
      </c>
      <c r="E8242" s="27" t="n">
        <v>65.52682212980078</v>
      </c>
      <c r="F8242" s="27" t="n">
        <v>65.52682212980078</v>
      </c>
      <c r="G8242" s="27" t="n">
        <v>1856.05</v>
      </c>
      <c r="H8242" s="27" t="n">
        <v>127070.220359253</v>
      </c>
      <c r="I8242" s="27" t="n">
        <v>23589.65596672828</v>
      </c>
      <c r="J8242" s="27" t="n">
        <v>10700.53005379647</v>
      </c>
      <c r="K8242" s="27" t="n">
        <v>2480525.906036075</v>
      </c>
      <c r="L8242" s="27" t="n">
        <v>9432.586045584831</v>
      </c>
    </row>
    <row r="8243">
      <c r="A8243" t="n">
        <v>8242</v>
      </c>
      <c r="B8243" s="27" t="n">
        <v>1582.275</v>
      </c>
      <c r="C8243" s="27" t="n">
        <v>1189.394515464902</v>
      </c>
      <c r="D8243" s="27" t="n">
        <v>1189.394515464902</v>
      </c>
      <c r="E8243" s="27" t="n">
        <v>1157.828633431654</v>
      </c>
      <c r="F8243" s="27" t="n">
        <v>1157.828633431654</v>
      </c>
      <c r="G8243" s="27" t="n">
        <v>1773.4</v>
      </c>
      <c r="H8243" s="27" t="n">
        <v>2147206.63372738</v>
      </c>
      <c r="I8243" s="27" t="n">
        <v>416818.3080353956</v>
      </c>
      <c r="J8243" s="27" t="n">
        <v>189073.4158393892</v>
      </c>
      <c r="K8243" s="27" t="n">
        <v>778010.1899197774</v>
      </c>
      <c r="L8243" s="27" t="n">
        <v>262363.9683356127</v>
      </c>
    </row>
    <row r="8244">
      <c r="A8244" t="n">
        <v>8243</v>
      </c>
      <c r="B8244" s="27" t="n">
        <v>1549.679</v>
      </c>
      <c r="C8244" s="27" t="n">
        <v>1708.505878974521</v>
      </c>
      <c r="D8244" s="27" t="n">
        <v>1612.869940217741</v>
      </c>
      <c r="E8244" s="27" t="n">
        <v>1663.163064351116</v>
      </c>
      <c r="F8244" s="27" t="n">
        <v>1549.679</v>
      </c>
      <c r="G8244" s="27" t="n">
        <v>1670.9</v>
      </c>
      <c r="H8244" s="27" t="n">
        <v>2713933.33996616</v>
      </c>
      <c r="I8244" s="27" t="n">
        <v>557884.4400000001</v>
      </c>
      <c r="J8244" s="27" t="n">
        <v>253062.5807</v>
      </c>
      <c r="K8244" s="27" t="n">
        <v>0</v>
      </c>
      <c r="L8244" s="27" t="n">
        <v>509999.3588999999</v>
      </c>
    </row>
    <row r="8245">
      <c r="A8245" t="n">
        <v>8244</v>
      </c>
      <c r="B8245" s="27" t="n">
        <v>1523.622</v>
      </c>
      <c r="C8245" s="27" t="n">
        <v>557.6783883610294</v>
      </c>
      <c r="D8245" s="27" t="n">
        <v>557.6783883610294</v>
      </c>
      <c r="E8245" s="27" t="n">
        <v>542.8779079564137</v>
      </c>
      <c r="F8245" s="27" t="n">
        <v>542.8779079564137</v>
      </c>
      <c r="G8245" s="27" t="n">
        <v>1513</v>
      </c>
      <c r="H8245" s="27" t="n">
        <v>863776.2485655601</v>
      </c>
      <c r="I8245" s="27" t="n">
        <v>195436.0468643089</v>
      </c>
      <c r="J8245" s="27" t="n">
        <v>88651.96236928235</v>
      </c>
      <c r="K8245" s="27" t="n">
        <v>1797703.920715894</v>
      </c>
      <c r="L8245" s="27" t="n">
        <v>264381.5411747735</v>
      </c>
    </row>
    <row r="8246">
      <c r="A8246" t="n">
        <v>8245</v>
      </c>
      <c r="B8246" s="27" t="n">
        <v>1514.182</v>
      </c>
      <c r="C8246" s="27" t="n">
        <v>1367.048869415318</v>
      </c>
      <c r="D8246" s="27" t="n">
        <v>1367.048869415318</v>
      </c>
      <c r="E8246" s="27" t="n">
        <v>1330.768137677808</v>
      </c>
      <c r="F8246" s="27" t="n">
        <v>1330.768137677808</v>
      </c>
      <c r="G8246" s="27" t="n">
        <v>1468.7</v>
      </c>
      <c r="H8246" s="27" t="n">
        <v>2053424.851865423</v>
      </c>
      <c r="I8246" s="27" t="n">
        <v>479076.5295640107</v>
      </c>
      <c r="J8246" s="27" t="n">
        <v>217314.436882786</v>
      </c>
      <c r="K8246" s="27" t="n">
        <v>336197.6096365788</v>
      </c>
      <c r="L8246" s="27" t="n">
        <v>237596.8287</v>
      </c>
    </row>
    <row r="8247">
      <c r="A8247" t="n">
        <v>8246</v>
      </c>
      <c r="B8247" s="27" t="n">
        <v>1331.149</v>
      </c>
      <c r="C8247" s="27" t="n">
        <v>977.9357312690782</v>
      </c>
      <c r="D8247" s="27" t="n">
        <v>977.9357312690782</v>
      </c>
      <c r="E8247" s="27" t="n">
        <v>951.9818500900726</v>
      </c>
      <c r="F8247" s="27" t="n">
        <v>951.9818500900726</v>
      </c>
      <c r="G8247" s="27" t="n">
        <v>1625</v>
      </c>
      <c r="H8247" s="27" t="n">
        <v>1616929.656255909</v>
      </c>
      <c r="I8247" s="27" t="n">
        <v>342713.4660324262</v>
      </c>
      <c r="J8247" s="27" t="n">
        <v>155458.6361197089</v>
      </c>
      <c r="K8247" s="27" t="n">
        <v>695013.3857848966</v>
      </c>
      <c r="L8247" s="27" t="n">
        <v>344619.75</v>
      </c>
    </row>
    <row r="8248">
      <c r="A8248" t="n">
        <v>8247</v>
      </c>
      <c r="B8248" s="27" t="n">
        <v>1245.736</v>
      </c>
      <c r="C8248" s="27" t="n">
        <v>145.4277413236063</v>
      </c>
      <c r="D8248" s="27" t="n">
        <v>145.4277413236063</v>
      </c>
      <c r="E8248" s="27" t="n">
        <v>141.5681683498834</v>
      </c>
      <c r="F8248" s="27" t="n">
        <v>141.5681683498834</v>
      </c>
      <c r="G8248" s="27" t="n">
        <v>1818.6</v>
      </c>
      <c r="H8248" s="27" t="n">
        <v>269262.2506196027</v>
      </c>
      <c r="I8248" s="27" t="n">
        <v>50964.54060595803</v>
      </c>
      <c r="J8248" s="27" t="n">
        <v>23118.08189153596</v>
      </c>
      <c r="K8248" s="27" t="n">
        <v>2023939.635414663</v>
      </c>
      <c r="L8248" s="27" t="n">
        <v>24790.48680000001</v>
      </c>
    </row>
    <row r="8249">
      <c r="A8249" t="n">
        <v>8248</v>
      </c>
      <c r="B8249" s="27" t="n">
        <v>1236.827</v>
      </c>
      <c r="C8249" s="27" t="n">
        <v>201.9554512964757</v>
      </c>
      <c r="D8249" s="27" t="n">
        <v>201.9554512964757</v>
      </c>
      <c r="E8249" s="27" t="n">
        <v>196.5956637165708</v>
      </c>
      <c r="F8249" s="27" t="n">
        <v>196.5956637165708</v>
      </c>
      <c r="G8249" s="27" t="n">
        <v>1893.9</v>
      </c>
      <c r="H8249" s="27" t="n">
        <v>389634.3393221306</v>
      </c>
      <c r="I8249" s="27" t="n">
        <v>70774.43893796547</v>
      </c>
      <c r="J8249" s="27" t="n">
        <v>32104.07188491601</v>
      </c>
      <c r="K8249" s="27" t="n">
        <v>1906744.039407526</v>
      </c>
      <c r="L8249" s="27" t="n">
        <v>20135.76409999997</v>
      </c>
    </row>
    <row r="8250">
      <c r="A8250" t="n">
        <v>8249</v>
      </c>
      <c r="B8250" s="27" t="n">
        <v>1300.328</v>
      </c>
      <c r="C8250" s="27" t="n">
        <v>274.5579588413989</v>
      </c>
      <c r="D8250" s="27" t="n">
        <v>274.5579588413989</v>
      </c>
      <c r="E8250" s="27" t="n">
        <v>267.2713402910442</v>
      </c>
      <c r="F8250" s="27" t="n">
        <v>267.2713402910442</v>
      </c>
      <c r="G8250" s="27" t="n">
        <v>1908.65</v>
      </c>
      <c r="H8250" s="27" t="n">
        <v>533754.4004347374</v>
      </c>
      <c r="I8250" s="27" t="n">
        <v>96217.6825047759</v>
      </c>
      <c r="J8250" s="27" t="n">
        <v>43645.40986952752</v>
      </c>
      <c r="K8250" s="27" t="n">
        <v>1893592.857246516</v>
      </c>
      <c r="L8250" s="27" t="n">
        <v>23569.03079999995</v>
      </c>
    </row>
    <row r="8251">
      <c r="A8251" t="n">
        <v>8250</v>
      </c>
      <c r="B8251" s="27" t="n">
        <v>1367.211</v>
      </c>
      <c r="C8251" s="27" t="n">
        <v>0</v>
      </c>
      <c r="D8251" s="27" t="n">
        <v>0</v>
      </c>
      <c r="E8251" s="27" t="n">
        <v>0</v>
      </c>
      <c r="F8251" s="27" t="n">
        <v>0</v>
      </c>
      <c r="G8251" s="27" t="n">
        <v>1927.95</v>
      </c>
      <c r="H8251" s="27" t="n">
        <v>0</v>
      </c>
      <c r="I8251" s="27" t="n">
        <v>0</v>
      </c>
      <c r="J8251" s="27" t="n">
        <v>0</v>
      </c>
      <c r="K8251" s="27" t="n">
        <v>2506097.763</v>
      </c>
      <c r="L8251" s="27" t="n">
        <v>0</v>
      </c>
    </row>
    <row r="8252">
      <c r="A8252" t="n">
        <v>8251</v>
      </c>
      <c r="B8252" s="27" t="n">
        <v>1213.6</v>
      </c>
      <c r="C8252" s="27" t="n">
        <v>1263.086716312378</v>
      </c>
      <c r="D8252" s="27" t="n">
        <v>1263.086716312378</v>
      </c>
      <c r="E8252" s="27" t="n">
        <v>1229.565083442486</v>
      </c>
      <c r="F8252" s="27" t="n">
        <v>1213.6</v>
      </c>
      <c r="G8252" s="27" t="n">
        <v>1933.9</v>
      </c>
      <c r="H8252" s="27" t="n">
        <v>2468407.610813991</v>
      </c>
      <c r="I8252" s="27" t="n">
        <v>436895.9999999999</v>
      </c>
      <c r="J8252" s="27" t="n">
        <v>198180.88</v>
      </c>
      <c r="K8252" s="27" t="n">
        <v>0</v>
      </c>
      <c r="L8252" s="27" t="n">
        <v>80218.95999999996</v>
      </c>
    </row>
    <row r="8253">
      <c r="A8253" t="n">
        <v>8252</v>
      </c>
      <c r="B8253" s="27" t="n">
        <v>1144.8</v>
      </c>
      <c r="C8253" s="27" t="n">
        <v>1191.481272935408</v>
      </c>
      <c r="D8253" s="27" t="n">
        <v>1191.481272935408</v>
      </c>
      <c r="E8253" s="27" t="n">
        <v>1159.860009496505</v>
      </c>
      <c r="F8253" s="27" t="n">
        <v>1144.8</v>
      </c>
      <c r="G8253" s="27" t="n">
        <v>1869.9</v>
      </c>
      <c r="H8253" s="27" t="n">
        <v>2252552.318559871</v>
      </c>
      <c r="I8253" s="27" t="n">
        <v>412128</v>
      </c>
      <c r="J8253" s="27" t="n">
        <v>186945.84</v>
      </c>
      <c r="K8253" s="27" t="n">
        <v>0</v>
      </c>
      <c r="L8253" s="27" t="n">
        <v>148938.48</v>
      </c>
    </row>
    <row r="8254">
      <c r="A8254" t="n">
        <v>8253</v>
      </c>
      <c r="B8254" s="27" t="n">
        <v>1432</v>
      </c>
      <c r="C8254" s="27" t="n">
        <v>1490.39236796253</v>
      </c>
      <c r="D8254" s="27" t="n">
        <v>1490.39236796253</v>
      </c>
      <c r="E8254" s="27" t="n">
        <v>1450.838167015194</v>
      </c>
      <c r="F8254" s="27" t="n">
        <v>1432</v>
      </c>
      <c r="G8254" s="27" t="n">
        <v>1856.2</v>
      </c>
      <c r="H8254" s="27" t="n">
        <v>2783618.670032415</v>
      </c>
      <c r="I8254" s="27" t="n">
        <v>515520</v>
      </c>
      <c r="J8254" s="27" t="n">
        <v>233845.6</v>
      </c>
      <c r="K8254" s="27" t="n">
        <v>0</v>
      </c>
      <c r="L8254" s="27" t="n">
        <v>205921.6000000001</v>
      </c>
    </row>
    <row r="8255">
      <c r="A8255" t="n">
        <v>8254</v>
      </c>
      <c r="B8255" s="27" t="n">
        <v>1488.8</v>
      </c>
      <c r="C8255" s="27" t="n">
        <v>1549.508489820261</v>
      </c>
      <c r="D8255" s="27" t="n">
        <v>1549.508489820261</v>
      </c>
      <c r="E8255" s="27" t="n">
        <v>1508.385379226411</v>
      </c>
      <c r="F8255" s="27" t="n">
        <v>1488.8</v>
      </c>
      <c r="G8255" s="27" t="n">
        <v>1844.05</v>
      </c>
      <c r="H8255" s="27" t="n">
        <v>2869543.992652734</v>
      </c>
      <c r="I8255" s="27" t="n">
        <v>535968</v>
      </c>
      <c r="J8255" s="27" t="n">
        <v>243121.04</v>
      </c>
      <c r="K8255" s="27" t="n">
        <v>0</v>
      </c>
      <c r="L8255" s="27" t="n">
        <v>232178.3600000003</v>
      </c>
    </row>
    <row r="8256">
      <c r="A8256" t="n">
        <v>8255</v>
      </c>
      <c r="B8256" s="27" t="n">
        <v>1432.8</v>
      </c>
      <c r="C8256" s="27" t="n">
        <v>1491.224989397145</v>
      </c>
      <c r="D8256" s="27" t="n">
        <v>1491.224989397145</v>
      </c>
      <c r="E8256" s="27" t="n">
        <v>1451.648691130845</v>
      </c>
      <c r="F8256" s="27" t="n">
        <v>1432.8</v>
      </c>
      <c r="G8256" s="27" t="n">
        <v>1823.1</v>
      </c>
      <c r="H8256" s="27" t="n">
        <v>2731012.968444251</v>
      </c>
      <c r="I8256" s="27" t="n">
        <v>515808</v>
      </c>
      <c r="J8256" s="27" t="n">
        <v>233976.24</v>
      </c>
      <c r="K8256" s="27" t="n">
        <v>0</v>
      </c>
      <c r="L8256" s="27" t="n">
        <v>253462.3200000003</v>
      </c>
    </row>
    <row r="8257">
      <c r="A8257" t="n">
        <v>8256</v>
      </c>
      <c r="B8257" s="27" t="n">
        <v>1107.2</v>
      </c>
      <c r="C8257" s="27" t="n">
        <v>0</v>
      </c>
      <c r="D8257" s="27" t="n">
        <v>0</v>
      </c>
      <c r="E8257" s="27" t="n">
        <v>0</v>
      </c>
      <c r="F8257" s="27" t="n">
        <v>0</v>
      </c>
      <c r="G8257" s="27" t="n">
        <v>1796.65</v>
      </c>
      <c r="H8257" s="27" t="n">
        <v>0</v>
      </c>
      <c r="I8257" s="27" t="n">
        <v>0</v>
      </c>
      <c r="J8257" s="27" t="n">
        <v>0</v>
      </c>
      <c r="K8257" s="27" t="n">
        <v>2029497.6</v>
      </c>
      <c r="L8257" s="27" t="n">
        <v>0</v>
      </c>
    </row>
    <row r="8258">
      <c r="A8258" t="n">
        <v>8257</v>
      </c>
      <c r="B8258" s="27" t="n">
        <v>1325.6</v>
      </c>
      <c r="C8258" s="27" t="n">
        <v>0</v>
      </c>
      <c r="D8258" s="27" t="n">
        <v>0</v>
      </c>
      <c r="E8258" s="27" t="n">
        <v>0</v>
      </c>
      <c r="F8258" s="27" t="n">
        <v>0</v>
      </c>
      <c r="G8258" s="27" t="n">
        <v>1690.65</v>
      </c>
      <c r="H8258" s="27" t="n">
        <v>0</v>
      </c>
      <c r="I8258" s="27" t="n">
        <v>0</v>
      </c>
      <c r="J8258" s="27" t="n">
        <v>0</v>
      </c>
      <c r="K8258" s="27" t="n">
        <v>1577464</v>
      </c>
      <c r="L8258" s="27" t="n">
        <v>0</v>
      </c>
    </row>
    <row r="8259">
      <c r="A8259" t="n">
        <v>8258</v>
      </c>
      <c r="B8259" s="27" t="n">
        <v>1274.4</v>
      </c>
      <c r="C8259" s="27" t="n">
        <v>0</v>
      </c>
      <c r="D8259" s="27" t="n">
        <v>0</v>
      </c>
      <c r="E8259" s="27" t="n">
        <v>0</v>
      </c>
      <c r="F8259" s="27" t="n">
        <v>0</v>
      </c>
      <c r="G8259" s="27" t="n">
        <v>1673.05</v>
      </c>
      <c r="H8259" s="27" t="n">
        <v>0</v>
      </c>
      <c r="I8259" s="27" t="n">
        <v>0</v>
      </c>
      <c r="J8259" s="27" t="n">
        <v>0</v>
      </c>
      <c r="K8259" s="27" t="n">
        <v>1516536</v>
      </c>
      <c r="L8259" s="27" t="n">
        <v>0</v>
      </c>
    </row>
    <row r="8260">
      <c r="A8260" t="n">
        <v>8259</v>
      </c>
      <c r="B8260" s="27" t="n">
        <v>1459.2</v>
      </c>
      <c r="C8260" s="27" t="n">
        <v>0</v>
      </c>
      <c r="D8260" s="27" t="n">
        <v>0</v>
      </c>
      <c r="E8260" s="27" t="n">
        <v>0</v>
      </c>
      <c r="F8260" s="27" t="n">
        <v>0</v>
      </c>
      <c r="G8260" s="27" t="n">
        <v>1667.7</v>
      </c>
      <c r="H8260" s="27" t="n">
        <v>0</v>
      </c>
      <c r="I8260" s="27" t="n">
        <v>0</v>
      </c>
      <c r="J8260" s="27" t="n">
        <v>0</v>
      </c>
      <c r="K8260" s="27" t="n">
        <v>1736448</v>
      </c>
      <c r="L8260" s="27" t="n">
        <v>0</v>
      </c>
    </row>
    <row r="8261">
      <c r="A8261" t="n">
        <v>8260</v>
      </c>
      <c r="B8261" s="27" t="n">
        <v>1384.8</v>
      </c>
      <c r="C8261" s="27" t="n">
        <v>0</v>
      </c>
      <c r="D8261" s="27" t="n">
        <v>0</v>
      </c>
      <c r="E8261" s="27" t="n">
        <v>0</v>
      </c>
      <c r="F8261" s="27" t="n">
        <v>0</v>
      </c>
      <c r="G8261" s="27" t="n">
        <v>1715.1</v>
      </c>
      <c r="H8261" s="27" t="n">
        <v>0</v>
      </c>
      <c r="I8261" s="27" t="n">
        <v>0</v>
      </c>
      <c r="J8261" s="27" t="n">
        <v>0</v>
      </c>
      <c r="K8261" s="27" t="n">
        <v>1647912</v>
      </c>
      <c r="L8261" s="27" t="n">
        <v>0</v>
      </c>
    </row>
    <row r="8262">
      <c r="A8262" t="n">
        <v>8261</v>
      </c>
      <c r="B8262" s="27" t="n">
        <v>1256</v>
      </c>
      <c r="C8262" s="27" t="n">
        <v>0</v>
      </c>
      <c r="D8262" s="27" t="n">
        <v>0</v>
      </c>
      <c r="E8262" s="27" t="n">
        <v>0</v>
      </c>
      <c r="F8262" s="27" t="n">
        <v>0</v>
      </c>
      <c r="G8262" s="27" t="n">
        <v>1726.75</v>
      </c>
      <c r="H8262" s="27" t="n">
        <v>0</v>
      </c>
      <c r="I8262" s="27" t="n">
        <v>0</v>
      </c>
      <c r="J8262" s="27" t="n">
        <v>0</v>
      </c>
      <c r="K8262" s="27" t="n">
        <v>1494640</v>
      </c>
      <c r="L8262" s="27" t="n">
        <v>0</v>
      </c>
    </row>
    <row r="8263">
      <c r="A8263" t="n">
        <v>8262</v>
      </c>
      <c r="B8263" s="27" t="n">
        <v>1425.6</v>
      </c>
      <c r="C8263" s="27" t="n">
        <v>0</v>
      </c>
      <c r="D8263" s="27" t="n">
        <v>0</v>
      </c>
      <c r="E8263" s="27" t="n">
        <v>0</v>
      </c>
      <c r="F8263" s="27" t="n">
        <v>0</v>
      </c>
      <c r="G8263" s="27" t="n">
        <v>1779.3</v>
      </c>
      <c r="H8263" s="27" t="n">
        <v>0</v>
      </c>
      <c r="I8263" s="27" t="n">
        <v>0</v>
      </c>
      <c r="J8263" s="27" t="n">
        <v>0</v>
      </c>
      <c r="K8263" s="27" t="n">
        <v>1696464</v>
      </c>
      <c r="L8263" s="27" t="n">
        <v>0</v>
      </c>
    </row>
    <row r="8264">
      <c r="A8264" t="n">
        <v>8263</v>
      </c>
      <c r="B8264" s="27" t="n">
        <v>991.2</v>
      </c>
      <c r="C8264" s="27" t="n">
        <v>0</v>
      </c>
      <c r="D8264" s="27" t="n">
        <v>0</v>
      </c>
      <c r="E8264" s="27" t="n">
        <v>0</v>
      </c>
      <c r="F8264" s="27" t="n">
        <v>0</v>
      </c>
      <c r="G8264" s="27" t="n">
        <v>1795.25</v>
      </c>
      <c r="H8264" s="27" t="n">
        <v>0</v>
      </c>
      <c r="I8264" s="27" t="n">
        <v>0</v>
      </c>
      <c r="J8264" s="27" t="n">
        <v>0</v>
      </c>
      <c r="K8264" s="27" t="n">
        <v>1816869.6</v>
      </c>
      <c r="L8264" s="27" t="n">
        <v>0</v>
      </c>
    </row>
    <row r="8265">
      <c r="A8265" t="n">
        <v>8264</v>
      </c>
      <c r="B8265" s="27" t="n">
        <v>982.402</v>
      </c>
      <c r="C8265" s="27" t="n">
        <v>0</v>
      </c>
      <c r="D8265" s="27" t="n">
        <v>0</v>
      </c>
      <c r="E8265" s="27" t="n">
        <v>0</v>
      </c>
      <c r="F8265" s="27" t="n">
        <v>0</v>
      </c>
      <c r="G8265" s="27" t="n">
        <v>1824.55</v>
      </c>
      <c r="H8265" s="27" t="n">
        <v>0</v>
      </c>
      <c r="I8265" s="27" t="n">
        <v>0</v>
      </c>
      <c r="J8265" s="27" t="n">
        <v>0</v>
      </c>
      <c r="K8265" s="27" t="n">
        <v>1800742.866</v>
      </c>
      <c r="L8265" s="27" t="n">
        <v>0</v>
      </c>
    </row>
    <row r="8266">
      <c r="A8266" t="n">
        <v>8265</v>
      </c>
      <c r="B8266" s="27" t="n">
        <v>1106.567</v>
      </c>
      <c r="C8266" s="27" t="n">
        <v>457.9282589404536</v>
      </c>
      <c r="D8266" s="27" t="n">
        <v>457.9282589404536</v>
      </c>
      <c r="E8266" s="27" t="n">
        <v>445.7750925911413</v>
      </c>
      <c r="F8266" s="27" t="n">
        <v>445.7750925911413</v>
      </c>
      <c r="G8266" s="27" t="n">
        <v>1867.45</v>
      </c>
      <c r="H8266" s="27" t="n">
        <v>868007.2360043206</v>
      </c>
      <c r="I8266" s="27" t="n">
        <v>160479.0333328109</v>
      </c>
      <c r="J8266" s="27" t="n">
        <v>72795.07262013337</v>
      </c>
      <c r="K8266" s="27" t="n">
        <v>1211231.566280438</v>
      </c>
      <c r="L8266" s="27" t="n">
        <v>59087.4885229558</v>
      </c>
    </row>
    <row r="8267">
      <c r="A8267" t="n">
        <v>8266</v>
      </c>
      <c r="B8267" s="27" t="n">
        <v>1162.384</v>
      </c>
      <c r="C8267" s="27" t="n">
        <v>1209.782292068266</v>
      </c>
      <c r="D8267" s="27" t="n">
        <v>1209.782292068266</v>
      </c>
      <c r="E8267" s="27" t="n">
        <v>1177.675329558512</v>
      </c>
      <c r="F8267" s="27" t="n">
        <v>1162.384</v>
      </c>
      <c r="G8267" s="27" t="n">
        <v>1875.95</v>
      </c>
      <c r="H8267" s="27" t="n">
        <v>2277661.336752398</v>
      </c>
      <c r="I8267" s="27" t="n">
        <v>418458.24</v>
      </c>
      <c r="J8267" s="27" t="n">
        <v>189817.3072</v>
      </c>
      <c r="K8267" s="27" t="n">
        <v>0</v>
      </c>
      <c r="L8267" s="27" t="n">
        <v>99498.39614999993</v>
      </c>
    </row>
    <row r="8268">
      <c r="A8268" t="n">
        <v>8267</v>
      </c>
      <c r="B8268" s="27" t="n">
        <v>957.501</v>
      </c>
      <c r="C8268" s="27" t="n">
        <v>996.5448203327444</v>
      </c>
      <c r="D8268" s="27" t="n">
        <v>996.5448203327444</v>
      </c>
      <c r="E8268" s="27" t="n">
        <v>970.0970640748711</v>
      </c>
      <c r="F8268" s="27" t="n">
        <v>957.501</v>
      </c>
      <c r="G8268" s="27" t="n">
        <v>1869.5</v>
      </c>
      <c r="H8268" s="27" t="n">
        <v>1870464.621911824</v>
      </c>
      <c r="I8268" s="27" t="n">
        <v>344700.36</v>
      </c>
      <c r="J8268" s="27" t="n">
        <v>156359.9133</v>
      </c>
      <c r="K8268" s="27" t="n">
        <v>0</v>
      </c>
      <c r="L8268" s="27" t="n">
        <v>124953.8805</v>
      </c>
    </row>
    <row r="8269">
      <c r="A8269" t="n">
        <v>8268</v>
      </c>
      <c r="B8269" s="27" t="n">
        <v>1301.609</v>
      </c>
      <c r="C8269" s="27" t="n">
        <v>1354.684441111271</v>
      </c>
      <c r="D8269" s="27" t="n">
        <v>1354.684441111271</v>
      </c>
      <c r="E8269" s="27" t="n">
        <v>1318.731854560391</v>
      </c>
      <c r="F8269" s="27" t="n">
        <v>1301.609</v>
      </c>
      <c r="G8269" s="27" t="n">
        <v>1853.8</v>
      </c>
      <c r="H8269" s="27" t="n">
        <v>2523075.91679648</v>
      </c>
      <c r="I8269" s="27" t="n">
        <v>468579.24</v>
      </c>
      <c r="J8269" s="27" t="n">
        <v>212552.7497</v>
      </c>
      <c r="K8269" s="27" t="n">
        <v>0</v>
      </c>
      <c r="L8269" s="27" t="n">
        <v>190295.2358000004</v>
      </c>
    </row>
    <row r="8270">
      <c r="A8270" t="n">
        <v>8269</v>
      </c>
      <c r="B8270" s="27" t="n">
        <v>1278.001</v>
      </c>
      <c r="C8270" s="27" t="n">
        <v>1330.113782575755</v>
      </c>
      <c r="D8270" s="27" t="n">
        <v>1330.113782575755</v>
      </c>
      <c r="E8270" s="27" t="n">
        <v>1294.813287907532</v>
      </c>
      <c r="F8270" s="27" t="n">
        <v>1278.001</v>
      </c>
      <c r="G8270" s="27" t="n">
        <v>1837.8</v>
      </c>
      <c r="H8270" s="27" t="n">
        <v>2453742.047884389</v>
      </c>
      <c r="I8270" s="27" t="n">
        <v>460080.36</v>
      </c>
      <c r="J8270" s="27" t="n">
        <v>208697.5633</v>
      </c>
      <c r="K8270" s="27" t="n">
        <v>0</v>
      </c>
      <c r="L8270" s="27" t="n">
        <v>207291.7622000002</v>
      </c>
    </row>
    <row r="8271">
      <c r="A8271" t="n">
        <v>8270</v>
      </c>
      <c r="B8271" s="27" t="n">
        <v>1638.085</v>
      </c>
      <c r="C8271" s="27" t="n">
        <v>1704.880853403562</v>
      </c>
      <c r="D8271" s="27" t="n">
        <v>1704.880853403562</v>
      </c>
      <c r="E8271" s="27" t="n">
        <v>1659.634244982601</v>
      </c>
      <c r="F8271" s="27" t="n">
        <v>1638.085</v>
      </c>
      <c r="G8271" s="27" t="n">
        <v>1863.5</v>
      </c>
      <c r="H8271" s="27" t="n">
        <v>3183490.831417107</v>
      </c>
      <c r="I8271" s="27" t="n">
        <v>589710.6</v>
      </c>
      <c r="J8271" s="27" t="n">
        <v>267499.2805000001</v>
      </c>
      <c r="K8271" s="27" t="n">
        <v>0</v>
      </c>
      <c r="L8271" s="27" t="n">
        <v>223598.6025</v>
      </c>
    </row>
    <row r="8272">
      <c r="A8272" t="n">
        <v>8271</v>
      </c>
      <c r="B8272" s="27" t="n">
        <v>1340.07</v>
      </c>
      <c r="C8272" s="27" t="n">
        <v>123.991902489419</v>
      </c>
      <c r="D8272" s="27" t="n">
        <v>123.991902489419</v>
      </c>
      <c r="E8272" s="27" t="n">
        <v>120.7012249924498</v>
      </c>
      <c r="F8272" s="27" t="n">
        <v>120.7012249924498</v>
      </c>
      <c r="G8272" s="27" t="n">
        <v>1888.35</v>
      </c>
      <c r="H8272" s="27" t="n">
        <v>238511.5163714056</v>
      </c>
      <c r="I8272" s="27" t="n">
        <v>43452.44099728193</v>
      </c>
      <c r="J8272" s="27" t="n">
        <v>19710.51004126706</v>
      </c>
      <c r="K8272" s="27" t="n">
        <v>2235102.964588839</v>
      </c>
      <c r="L8272" s="27" t="n">
        <v>13009.12305000002</v>
      </c>
    </row>
    <row r="8273">
      <c r="A8273" t="n">
        <v>8272</v>
      </c>
      <c r="B8273" s="27" t="n">
        <v>1262.195</v>
      </c>
      <c r="C8273" s="27" t="n">
        <v>415.0461735041462</v>
      </c>
      <c r="D8273" s="27" t="n">
        <v>415.0461735041462</v>
      </c>
      <c r="E8273" s="27" t="n">
        <v>404.0310743248284</v>
      </c>
      <c r="F8273" s="27" t="n">
        <v>404.0310743248284</v>
      </c>
      <c r="G8273" s="27" t="n">
        <v>1899.6</v>
      </c>
      <c r="H8273" s="27" t="n">
        <v>803673.9255082574</v>
      </c>
      <c r="I8273" s="27" t="n">
        <v>145451.1867569382</v>
      </c>
      <c r="J8273" s="27" t="n">
        <v>65978.27443724449</v>
      </c>
      <c r="K8273" s="27" t="n">
        <v>1573014.475762589</v>
      </c>
      <c r="L8273" s="27" t="n">
        <v>39158.71080000012</v>
      </c>
    </row>
    <row r="8274">
      <c r="A8274" t="n">
        <v>8273</v>
      </c>
      <c r="B8274" s="27" t="n">
        <v>1317.571</v>
      </c>
      <c r="C8274" s="27" t="n">
        <v>12.37587684877265</v>
      </c>
      <c r="D8274" s="27" t="n">
        <v>12.37587684877265</v>
      </c>
      <c r="E8274" s="27" t="n">
        <v>12.04742782400676</v>
      </c>
      <c r="F8274" s="27" t="n">
        <v>12.04742782400676</v>
      </c>
      <c r="G8274" s="27" t="n">
        <v>1914.35</v>
      </c>
      <c r="H8274" s="27" t="n">
        <v>24136.1906025098</v>
      </c>
      <c r="I8274" s="27" t="n">
        <v>4337.074016642432</v>
      </c>
      <c r="J8274" s="27" t="n">
        <v>1967.344963660304</v>
      </c>
      <c r="K8274" s="27" t="n">
        <v>2393024.707798595</v>
      </c>
      <c r="L8274" s="27" t="n">
        <v>996.1094999999987</v>
      </c>
    </row>
    <row r="8275">
      <c r="A8275" t="n">
        <v>8274</v>
      </c>
      <c r="B8275" s="27" t="n">
        <v>1073.537</v>
      </c>
      <c r="C8275" s="27" t="n">
        <v>0</v>
      </c>
      <c r="D8275" s="27" t="n">
        <v>0</v>
      </c>
      <c r="E8275" s="27" t="n">
        <v>0</v>
      </c>
      <c r="F8275" s="27" t="n">
        <v>0</v>
      </c>
      <c r="G8275" s="27" t="n">
        <v>1927.45</v>
      </c>
      <c r="H8275" s="27" t="n">
        <v>0</v>
      </c>
      <c r="I8275" s="27" t="n">
        <v>0</v>
      </c>
      <c r="J8275" s="27" t="n">
        <v>0</v>
      </c>
      <c r="K8275" s="27" t="n">
        <v>1967793.321</v>
      </c>
      <c r="L8275" s="27" t="n">
        <v>0</v>
      </c>
    </row>
    <row r="8276">
      <c r="A8276" t="n">
        <v>8275</v>
      </c>
      <c r="B8276" s="27" t="n">
        <v>968</v>
      </c>
      <c r="C8276" s="27" t="n">
        <v>1007.471935885285</v>
      </c>
      <c r="D8276" s="27" t="n">
        <v>1007.471935885285</v>
      </c>
      <c r="E8276" s="27" t="n">
        <v>980.7341799376453</v>
      </c>
      <c r="F8276" s="27" t="n">
        <v>968</v>
      </c>
      <c r="G8276" s="27" t="n">
        <v>1933.9</v>
      </c>
      <c r="H8276" s="27" t="n">
        <v>1967264.319811136</v>
      </c>
      <c r="I8276" s="27" t="n">
        <v>348480</v>
      </c>
      <c r="J8276" s="27" t="n">
        <v>158074.4</v>
      </c>
      <c r="K8276" s="27" t="n">
        <v>0</v>
      </c>
      <c r="L8276" s="27" t="n">
        <v>63984.79999999981</v>
      </c>
    </row>
    <row r="8277">
      <c r="A8277" t="n">
        <v>8276</v>
      </c>
      <c r="B8277" s="27" t="n">
        <v>1704.8</v>
      </c>
      <c r="C8277" s="27" t="n">
        <v>1774.316277166565</v>
      </c>
      <c r="D8277" s="27" t="n">
        <v>1774.316277166565</v>
      </c>
      <c r="E8277" s="27" t="n">
        <v>1727.226890452167</v>
      </c>
      <c r="F8277" s="27" t="n">
        <v>1704.8</v>
      </c>
      <c r="G8277" s="27" t="n">
        <v>1820.6</v>
      </c>
      <c r="H8277" s="27" t="n">
        <v>3264106.383198421</v>
      </c>
      <c r="I8277" s="27" t="n">
        <v>613728</v>
      </c>
      <c r="J8277" s="27" t="n">
        <v>278393.84</v>
      </c>
      <c r="K8277" s="27" t="n">
        <v>0</v>
      </c>
      <c r="L8277" s="27" t="n">
        <v>305841.1200000001</v>
      </c>
    </row>
    <row r="8278">
      <c r="A8278" t="n">
        <v>8277</v>
      </c>
      <c r="B8278" s="27" t="n">
        <v>1280</v>
      </c>
      <c r="C8278" s="27" t="n">
        <v>1332.194295385501</v>
      </c>
      <c r="D8278" s="27" t="n">
        <v>1332.194295385501</v>
      </c>
      <c r="E8278" s="27" t="n">
        <v>1296.838585041515</v>
      </c>
      <c r="F8278" s="27" t="n">
        <v>1280</v>
      </c>
      <c r="G8278" s="27" t="n">
        <v>1798.2</v>
      </c>
      <c r="H8278" s="27" t="n">
        <v>2411699.092766477</v>
      </c>
      <c r="I8278" s="27" t="n">
        <v>460800</v>
      </c>
      <c r="J8278" s="27" t="n">
        <v>209024</v>
      </c>
      <c r="K8278" s="27" t="n">
        <v>0</v>
      </c>
      <c r="L8278" s="27" t="n">
        <v>258304</v>
      </c>
    </row>
    <row r="8279">
      <c r="A8279" t="n">
        <v>8278</v>
      </c>
      <c r="B8279" s="27" t="n">
        <v>953.6</v>
      </c>
      <c r="C8279" s="27" t="n">
        <v>992.4847500621985</v>
      </c>
      <c r="D8279" s="27" t="n">
        <v>992.4847500621985</v>
      </c>
      <c r="E8279" s="27" t="n">
        <v>966.1447458559282</v>
      </c>
      <c r="F8279" s="27" t="n">
        <v>953.6</v>
      </c>
      <c r="G8279" s="27" t="n">
        <v>1844.05</v>
      </c>
      <c r="H8279" s="27" t="n">
        <v>1837596.516448861</v>
      </c>
      <c r="I8279" s="27" t="n">
        <v>343296</v>
      </c>
      <c r="J8279" s="27" t="n">
        <v>155722.88</v>
      </c>
      <c r="K8279" s="27" t="n">
        <v>0</v>
      </c>
      <c r="L8279" s="27" t="n">
        <v>148713.9199999999</v>
      </c>
    </row>
    <row r="8280">
      <c r="A8280" t="n">
        <v>8279</v>
      </c>
      <c r="B8280" s="27" t="n">
        <v>1074.4</v>
      </c>
      <c r="C8280" s="27" t="n">
        <v>1118.210586689205</v>
      </c>
      <c r="D8280" s="27" t="n">
        <v>1118.210586689205</v>
      </c>
      <c r="E8280" s="27" t="n">
        <v>1088.533887319221</v>
      </c>
      <c r="F8280" s="27" t="n">
        <v>1074.4</v>
      </c>
      <c r="G8280" s="27" t="n">
        <v>1823.1</v>
      </c>
      <c r="H8280" s="27" t="n">
        <v>2047306.907839194</v>
      </c>
      <c r="I8280" s="27" t="n">
        <v>386784.0000000001</v>
      </c>
      <c r="J8280" s="27" t="n">
        <v>175449.52</v>
      </c>
      <c r="K8280" s="27" t="n">
        <v>0</v>
      </c>
      <c r="L8280" s="27" t="n">
        <v>190061.3599999999</v>
      </c>
    </row>
    <row r="8281">
      <c r="A8281" t="n">
        <v>8280</v>
      </c>
      <c r="B8281" s="27" t="n">
        <v>1128</v>
      </c>
      <c r="C8281" s="27" t="n">
        <v>0</v>
      </c>
      <c r="D8281" s="27" t="n">
        <v>0</v>
      </c>
      <c r="E8281" s="27" t="n">
        <v>0</v>
      </c>
      <c r="F8281" s="27" t="n">
        <v>0</v>
      </c>
      <c r="G8281" s="27" t="n">
        <v>1796.65</v>
      </c>
      <c r="H8281" s="27" t="n">
        <v>0</v>
      </c>
      <c r="I8281" s="27" t="n">
        <v>0</v>
      </c>
      <c r="J8281" s="27" t="n">
        <v>0</v>
      </c>
      <c r="K8281" s="27" t="n">
        <v>2067624</v>
      </c>
      <c r="L8281" s="27" t="n">
        <v>0</v>
      </c>
    </row>
    <row r="8282">
      <c r="A8282" t="n">
        <v>8281</v>
      </c>
      <c r="B8282" s="27" t="n">
        <v>1326.4</v>
      </c>
      <c r="C8282" s="27" t="n">
        <v>0</v>
      </c>
      <c r="D8282" s="27" t="n">
        <v>0</v>
      </c>
      <c r="E8282" s="27" t="n">
        <v>0</v>
      </c>
      <c r="F8282" s="27" t="n">
        <v>0</v>
      </c>
      <c r="G8282" s="27" t="n">
        <v>1723.45</v>
      </c>
      <c r="H8282" s="27" t="n">
        <v>0</v>
      </c>
      <c r="I8282" s="27" t="n">
        <v>0</v>
      </c>
      <c r="J8282" s="27" t="n">
        <v>0</v>
      </c>
      <c r="K8282" s="27" t="n">
        <v>1578416</v>
      </c>
      <c r="L8282" s="27" t="n">
        <v>0</v>
      </c>
    </row>
    <row r="8283">
      <c r="A8283" t="n">
        <v>8282</v>
      </c>
      <c r="B8283" s="27" t="n">
        <v>1213.6</v>
      </c>
      <c r="C8283" s="27" t="n">
        <v>0</v>
      </c>
      <c r="D8283" s="27" t="n">
        <v>0</v>
      </c>
      <c r="E8283" s="27" t="n">
        <v>0</v>
      </c>
      <c r="F8283" s="27" t="n">
        <v>0</v>
      </c>
      <c r="G8283" s="27" t="n">
        <v>1774.35</v>
      </c>
      <c r="H8283" s="27" t="n">
        <v>0</v>
      </c>
      <c r="I8283" s="27" t="n">
        <v>0</v>
      </c>
      <c r="J8283" s="27" t="n">
        <v>0</v>
      </c>
      <c r="K8283" s="27" t="n">
        <v>1444184</v>
      </c>
      <c r="L8283" s="27" t="n">
        <v>0</v>
      </c>
    </row>
    <row r="8284">
      <c r="A8284" t="n">
        <v>8283</v>
      </c>
      <c r="B8284" s="27" t="n">
        <v>932</v>
      </c>
      <c r="C8284" s="27" t="n">
        <v>0</v>
      </c>
      <c r="D8284" s="27" t="n">
        <v>0</v>
      </c>
      <c r="E8284" s="27" t="n">
        <v>0</v>
      </c>
      <c r="F8284" s="27" t="n">
        <v>0</v>
      </c>
      <c r="G8284" s="27" t="n">
        <v>1765.35</v>
      </c>
      <c r="H8284" s="27" t="n">
        <v>0</v>
      </c>
      <c r="I8284" s="27" t="n">
        <v>0</v>
      </c>
      <c r="J8284" s="27" t="n">
        <v>0</v>
      </c>
      <c r="K8284" s="27" t="n">
        <v>1109080</v>
      </c>
      <c r="L8284" s="27" t="n">
        <v>0</v>
      </c>
    </row>
    <row r="8285">
      <c r="A8285" t="n">
        <v>8284</v>
      </c>
      <c r="B8285" s="27" t="n">
        <v>1318.4</v>
      </c>
      <c r="C8285" s="27" t="n">
        <v>0</v>
      </c>
      <c r="D8285" s="27" t="n">
        <v>0</v>
      </c>
      <c r="E8285" s="27" t="n">
        <v>0</v>
      </c>
      <c r="F8285" s="27" t="n">
        <v>0</v>
      </c>
      <c r="G8285" s="27" t="n">
        <v>1682.3</v>
      </c>
      <c r="H8285" s="27" t="n">
        <v>0</v>
      </c>
      <c r="I8285" s="27" t="n">
        <v>0</v>
      </c>
      <c r="J8285" s="27" t="n">
        <v>0</v>
      </c>
      <c r="K8285" s="27" t="n">
        <v>1568896</v>
      </c>
      <c r="L8285" s="27" t="n">
        <v>0</v>
      </c>
    </row>
    <row r="8286">
      <c r="A8286" t="n">
        <v>8285</v>
      </c>
      <c r="B8286" s="27" t="n">
        <v>1150.4</v>
      </c>
      <c r="C8286" s="27" t="n">
        <v>0</v>
      </c>
      <c r="D8286" s="27" t="n">
        <v>0</v>
      </c>
      <c r="E8286" s="27" t="n">
        <v>0</v>
      </c>
      <c r="F8286" s="27" t="n">
        <v>0</v>
      </c>
      <c r="G8286" s="27" t="n">
        <v>1765.9</v>
      </c>
      <c r="H8286" s="27" t="n">
        <v>0</v>
      </c>
      <c r="I8286" s="27" t="n">
        <v>0</v>
      </c>
      <c r="J8286" s="27" t="n">
        <v>0</v>
      </c>
      <c r="K8286" s="27" t="n">
        <v>1368976</v>
      </c>
      <c r="L8286" s="27" t="n">
        <v>0</v>
      </c>
    </row>
    <row r="8287">
      <c r="A8287" t="n">
        <v>8286</v>
      </c>
      <c r="B8287" s="27" t="n">
        <v>1121.6</v>
      </c>
      <c r="C8287" s="27" t="n">
        <v>0</v>
      </c>
      <c r="D8287" s="27" t="n">
        <v>0</v>
      </c>
      <c r="E8287" s="27" t="n">
        <v>0</v>
      </c>
      <c r="F8287" s="27" t="n">
        <v>0</v>
      </c>
      <c r="G8287" s="27" t="n">
        <v>1779.3</v>
      </c>
      <c r="H8287" s="27" t="n">
        <v>0</v>
      </c>
      <c r="I8287" s="27" t="n">
        <v>0</v>
      </c>
      <c r="J8287" s="27" t="n">
        <v>0</v>
      </c>
      <c r="K8287" s="27" t="n">
        <v>1334704</v>
      </c>
      <c r="L8287" s="27" t="n">
        <v>0</v>
      </c>
    </row>
    <row r="8288">
      <c r="A8288" t="n">
        <v>8287</v>
      </c>
      <c r="B8288" s="27" t="n">
        <v>1252.8</v>
      </c>
      <c r="C8288" s="27" t="n">
        <v>0</v>
      </c>
      <c r="D8288" s="27" t="n">
        <v>0</v>
      </c>
      <c r="E8288" s="27" t="n">
        <v>0</v>
      </c>
      <c r="F8288" s="27" t="n">
        <v>0</v>
      </c>
      <c r="G8288" s="27" t="n">
        <v>1795.25</v>
      </c>
      <c r="H8288" s="27" t="n">
        <v>0</v>
      </c>
      <c r="I8288" s="27" t="n">
        <v>0</v>
      </c>
      <c r="J8288" s="27" t="n">
        <v>0</v>
      </c>
      <c r="K8288" s="27" t="n">
        <v>2296382.399999999</v>
      </c>
      <c r="L8288" s="27" t="n">
        <v>0</v>
      </c>
    </row>
    <row r="8289">
      <c r="A8289" t="n">
        <v>8288</v>
      </c>
      <c r="B8289" s="27" t="n">
        <v>1217.408</v>
      </c>
      <c r="C8289" s="27" t="n">
        <v>0</v>
      </c>
      <c r="D8289" s="27" t="n">
        <v>0</v>
      </c>
      <c r="E8289" s="27" t="n">
        <v>0</v>
      </c>
      <c r="F8289" s="27" t="n">
        <v>0</v>
      </c>
      <c r="G8289" s="27" t="n">
        <v>1824.55</v>
      </c>
      <c r="H8289" s="27" t="n">
        <v>0</v>
      </c>
      <c r="I8289" s="27" t="n">
        <v>0</v>
      </c>
      <c r="J8289" s="27" t="n">
        <v>0</v>
      </c>
      <c r="K8289" s="27" t="n">
        <v>2231508.864</v>
      </c>
      <c r="L8289" s="27" t="n">
        <v>0</v>
      </c>
    </row>
    <row r="8290">
      <c r="A8290" t="n">
        <v>8289</v>
      </c>
      <c r="B8290" s="27" t="n">
        <v>1302.102</v>
      </c>
      <c r="C8290" s="27" t="n">
        <v>777.4030218490026</v>
      </c>
      <c r="D8290" s="27" t="n">
        <v>777.4030218490026</v>
      </c>
      <c r="E8290" s="27" t="n">
        <v>756.7711694561203</v>
      </c>
      <c r="F8290" s="27" t="n">
        <v>756.7711694561203</v>
      </c>
      <c r="G8290" s="27" t="n">
        <v>1866.95</v>
      </c>
      <c r="H8290" s="27" t="n">
        <v>1475926.015819669</v>
      </c>
      <c r="I8290" s="27" t="n">
        <v>272437.6210042033</v>
      </c>
      <c r="J8290" s="27" t="n">
        <v>123580.7319721845</v>
      </c>
      <c r="K8290" s="27" t="n">
        <v>999591.4123869315</v>
      </c>
      <c r="L8290" s="27" t="n">
        <v>52581.49304999993</v>
      </c>
    </row>
    <row r="8291">
      <c r="A8291" t="n">
        <v>8290</v>
      </c>
      <c r="B8291" s="27" t="n">
        <v>1274.013</v>
      </c>
      <c r="C8291" s="27" t="n">
        <v>1325.963164724194</v>
      </c>
      <c r="D8291" s="27" t="n">
        <v>1325.963164724194</v>
      </c>
      <c r="E8291" s="27" t="n">
        <v>1290.772825191012</v>
      </c>
      <c r="F8291" s="27" t="n">
        <v>1274.013</v>
      </c>
      <c r="G8291" s="27" t="n">
        <v>1875.95</v>
      </c>
      <c r="H8291" s="27" t="n">
        <v>2500404.570444036</v>
      </c>
      <c r="I8291" s="27" t="n">
        <v>458644.68</v>
      </c>
      <c r="J8291" s="27" t="n">
        <v>208046.3229</v>
      </c>
      <c r="K8291" s="27" t="n">
        <v>0</v>
      </c>
      <c r="L8291" s="27" t="n">
        <v>133826.3805</v>
      </c>
    </row>
    <row r="8292">
      <c r="A8292" t="n">
        <v>8291</v>
      </c>
      <c r="B8292" s="27" t="n">
        <v>1359.024</v>
      </c>
      <c r="C8292" s="27" t="n">
        <v>1414.440640696864</v>
      </c>
      <c r="D8292" s="27" t="n">
        <v>1414.440640696864</v>
      </c>
      <c r="E8292" s="27" t="n">
        <v>1376.902157185515</v>
      </c>
      <c r="F8292" s="27" t="n">
        <v>1359.024</v>
      </c>
      <c r="G8292" s="27" t="n">
        <v>1869.5</v>
      </c>
      <c r="H8292" s="27" t="n">
        <v>2658579.518186816</v>
      </c>
      <c r="I8292" s="27" t="n">
        <v>489248.64</v>
      </c>
      <c r="J8292" s="27" t="n">
        <v>221928.6192</v>
      </c>
      <c r="K8292" s="27" t="n">
        <v>0</v>
      </c>
      <c r="L8292" s="27" t="n">
        <v>177352.6320000002</v>
      </c>
    </row>
    <row r="8293">
      <c r="A8293" t="n">
        <v>8292</v>
      </c>
      <c r="B8293" s="27" t="n">
        <v>1360.939</v>
      </c>
      <c r="C8293" s="27" t="n">
        <v>1416.433728255976</v>
      </c>
      <c r="D8293" s="27" t="n">
        <v>1416.433728255976</v>
      </c>
      <c r="E8293" s="27" t="n">
        <v>1378.842349287354</v>
      </c>
      <c r="F8293" s="27" t="n">
        <v>1360.939</v>
      </c>
      <c r="G8293" s="27" t="n">
        <v>1810.85</v>
      </c>
      <c r="H8293" s="27" t="n">
        <v>2578320.076974063</v>
      </c>
      <c r="I8293" s="27" t="n">
        <v>489938.04</v>
      </c>
      <c r="J8293" s="27" t="n">
        <v>222241.3387</v>
      </c>
      <c r="K8293" s="27" t="n">
        <v>0</v>
      </c>
      <c r="L8293" s="27" t="n">
        <v>257421.61185</v>
      </c>
    </row>
    <row r="8294">
      <c r="A8294" t="n">
        <v>8293</v>
      </c>
      <c r="B8294" s="27" t="n">
        <v>1309.39</v>
      </c>
      <c r="C8294" s="27" t="n">
        <v>1362.782725339704</v>
      </c>
      <c r="D8294" s="27" t="n">
        <v>1362.782725339704</v>
      </c>
      <c r="E8294" s="27" t="n">
        <v>1326.615214740241</v>
      </c>
      <c r="F8294" s="27" t="n">
        <v>1309.39</v>
      </c>
      <c r="G8294" s="27" t="n">
        <v>1780.7</v>
      </c>
      <c r="H8294" s="27" t="n">
        <v>2439692.321248054</v>
      </c>
      <c r="I8294" s="27" t="n">
        <v>471380.4</v>
      </c>
      <c r="J8294" s="27" t="n">
        <v>213823.387</v>
      </c>
      <c r="K8294" s="27" t="n">
        <v>0</v>
      </c>
      <c r="L8294" s="27" t="n">
        <v>287149.227</v>
      </c>
    </row>
    <row r="8295">
      <c r="A8295" t="n">
        <v>8294</v>
      </c>
      <c r="B8295" s="27" t="n">
        <v>1346.761</v>
      </c>
      <c r="C8295" s="27" t="n">
        <v>1401.677594880995</v>
      </c>
      <c r="D8295" s="27" t="n">
        <v>1401.677594880995</v>
      </c>
      <c r="E8295" s="27" t="n">
        <v>1364.47783564773</v>
      </c>
      <c r="F8295" s="27" t="n">
        <v>1346.761</v>
      </c>
      <c r="G8295" s="27" t="n">
        <v>1863.5</v>
      </c>
      <c r="H8295" s="27" t="n">
        <v>2625555.554960775</v>
      </c>
      <c r="I8295" s="27" t="n">
        <v>484833.96</v>
      </c>
      <c r="J8295" s="27" t="n">
        <v>219926.0713</v>
      </c>
      <c r="K8295" s="27" t="n">
        <v>0</v>
      </c>
      <c r="L8295" s="27" t="n">
        <v>183832.8765000002</v>
      </c>
    </row>
    <row r="8296">
      <c r="A8296" t="n">
        <v>8295</v>
      </c>
      <c r="B8296" s="27" t="n">
        <v>1666.961</v>
      </c>
      <c r="C8296" s="27" t="n">
        <v>1175.454351095844</v>
      </c>
      <c r="D8296" s="27" t="n">
        <v>1175.454351095844</v>
      </c>
      <c r="E8296" s="27" t="n">
        <v>1144.258433425368</v>
      </c>
      <c r="F8296" s="27" t="n">
        <v>1144.258433425368</v>
      </c>
      <c r="G8296" s="27" t="n">
        <v>1888.35</v>
      </c>
      <c r="H8296" s="27" t="n">
        <v>2261488.542009836</v>
      </c>
      <c r="I8296" s="27" t="n">
        <v>411933.0360331326</v>
      </c>
      <c r="J8296" s="27" t="n">
        <v>186857.4021783627</v>
      </c>
      <c r="K8296" s="27" t="n">
        <v>958113.8045312997</v>
      </c>
      <c r="L8296" s="27" t="n">
        <v>123328.3667000001</v>
      </c>
    </row>
    <row r="8297">
      <c r="A8297" t="n">
        <v>8296</v>
      </c>
      <c r="B8297" s="27" t="n">
        <v>1629.508</v>
      </c>
      <c r="C8297" s="27" t="n">
        <v>412.215260626452</v>
      </c>
      <c r="D8297" s="27" t="n">
        <v>412.215260626452</v>
      </c>
      <c r="E8297" s="27" t="n">
        <v>401.2752923316152</v>
      </c>
      <c r="F8297" s="27" t="n">
        <v>401.2752923316152</v>
      </c>
      <c r="G8297" s="27" t="n">
        <v>1899.6</v>
      </c>
      <c r="H8297" s="27" t="n">
        <v>797497.1350118665</v>
      </c>
      <c r="I8297" s="27" t="n">
        <v>144459.1052393815</v>
      </c>
      <c r="J8297" s="27" t="n">
        <v>65528.25523775276</v>
      </c>
      <c r="K8297" s="27" t="n">
        <v>2251350.553156149</v>
      </c>
      <c r="L8297" s="27" t="n">
        <v>38891.64679999999</v>
      </c>
    </row>
    <row r="8298">
      <c r="A8298" t="n">
        <v>8297</v>
      </c>
      <c r="B8298" s="27" t="n">
        <v>1510.972</v>
      </c>
      <c r="C8298" s="27" t="n">
        <v>16.55563645054466</v>
      </c>
      <c r="D8298" s="27" t="n">
        <v>16.55563645054466</v>
      </c>
      <c r="E8298" s="27" t="n">
        <v>16.11625888457451</v>
      </c>
      <c r="F8298" s="27" t="n">
        <v>16.11625888457451</v>
      </c>
      <c r="G8298" s="27" t="n">
        <v>1914.35</v>
      </c>
      <c r="H8298" s="27" t="n">
        <v>32260.9478644103</v>
      </c>
      <c r="I8298" s="27" t="n">
        <v>5801.853198446824</v>
      </c>
      <c r="J8298" s="27" t="n">
        <v>2631.785075851018</v>
      </c>
      <c r="K8298" s="27" t="n">
        <v>2740070.573464574</v>
      </c>
      <c r="L8298" s="27" t="n">
        <v>1332.542700000002</v>
      </c>
    </row>
    <row r="8299">
      <c r="A8299" t="n">
        <v>8298</v>
      </c>
      <c r="B8299" s="27" t="n">
        <v>1715.055</v>
      </c>
      <c r="C8299" s="27" t="n">
        <v>0</v>
      </c>
      <c r="D8299" s="27" t="n">
        <v>0</v>
      </c>
      <c r="E8299" s="27" t="n">
        <v>0</v>
      </c>
      <c r="F8299" s="27" t="n">
        <v>0</v>
      </c>
      <c r="G8299" s="27" t="n">
        <v>1927.95</v>
      </c>
      <c r="H8299" s="27" t="n">
        <v>0</v>
      </c>
      <c r="I8299" s="27" t="n">
        <v>0</v>
      </c>
      <c r="J8299" s="27" t="n">
        <v>0</v>
      </c>
      <c r="K8299" s="27" t="n">
        <v>3143695.815</v>
      </c>
      <c r="L8299" s="27" t="n">
        <v>0</v>
      </c>
    </row>
    <row r="8300">
      <c r="A8300" t="n">
        <v>8299</v>
      </c>
      <c r="B8300" s="27" t="n">
        <v>1569.6</v>
      </c>
      <c r="C8300" s="27" t="n">
        <v>1633.603254716471</v>
      </c>
      <c r="D8300" s="27" t="n">
        <v>1633.603254716471</v>
      </c>
      <c r="E8300" s="27" t="n">
        <v>1590.248314907157</v>
      </c>
      <c r="F8300" s="27" t="n">
        <v>1569.6</v>
      </c>
      <c r="G8300" s="27" t="n">
        <v>1933.9</v>
      </c>
      <c r="H8300" s="27" t="n">
        <v>3188918.132758781</v>
      </c>
      <c r="I8300" s="27" t="n">
        <v>565056</v>
      </c>
      <c r="J8300" s="27" t="n">
        <v>256315.68</v>
      </c>
      <c r="K8300" s="27" t="n">
        <v>0</v>
      </c>
      <c r="L8300" s="27" t="n">
        <v>103750.5600000001</v>
      </c>
    </row>
    <row r="8301">
      <c r="A8301" t="n">
        <v>8300</v>
      </c>
      <c r="B8301" s="27" t="n">
        <v>1138.4</v>
      </c>
      <c r="C8301" s="27" t="n">
        <v>1184.82030145848</v>
      </c>
      <c r="D8301" s="27" t="n">
        <v>1184.82030145848</v>
      </c>
      <c r="E8301" s="27" t="n">
        <v>1153.375816571297</v>
      </c>
      <c r="F8301" s="27" t="n">
        <v>1138.4</v>
      </c>
      <c r="G8301" s="27" t="n">
        <v>1820.1</v>
      </c>
      <c r="H8301" s="27" t="n">
        <v>2178449.430613921</v>
      </c>
      <c r="I8301" s="27" t="n">
        <v>409824.0000000001</v>
      </c>
      <c r="J8301" s="27" t="n">
        <v>185900.72</v>
      </c>
      <c r="K8301" s="27" t="n">
        <v>0</v>
      </c>
      <c r="L8301" s="27" t="n">
        <v>204798.1599999999</v>
      </c>
    </row>
    <row r="8302">
      <c r="A8302" t="n">
        <v>8301</v>
      </c>
      <c r="B8302" s="27" t="n">
        <v>1421.6</v>
      </c>
      <c r="C8302" s="27" t="n">
        <v>1479.568289312522</v>
      </c>
      <c r="D8302" s="27" t="n">
        <v>1479.568289312522</v>
      </c>
      <c r="E8302" s="27" t="n">
        <v>1440.301353511732</v>
      </c>
      <c r="F8302" s="27" t="n">
        <v>1421.6</v>
      </c>
      <c r="G8302" s="27" t="n">
        <v>1798.5</v>
      </c>
      <c r="H8302" s="27" t="n">
        <v>2676512.057436889</v>
      </c>
      <c r="I8302" s="27" t="n">
        <v>511775.9999999999</v>
      </c>
      <c r="J8302" s="27" t="n">
        <v>232147.28</v>
      </c>
      <c r="K8302" s="27" t="n">
        <v>0</v>
      </c>
      <c r="L8302" s="27" t="n">
        <v>286452.4000000004</v>
      </c>
    </row>
    <row r="8303">
      <c r="A8303" t="n">
        <v>8302</v>
      </c>
      <c r="B8303" s="27" t="n">
        <v>1424.8</v>
      </c>
      <c r="C8303" s="27" t="n">
        <v>1482.898775050986</v>
      </c>
      <c r="D8303" s="27" t="n">
        <v>1482.898775050986</v>
      </c>
      <c r="E8303" s="27" t="n">
        <v>1443.543449974336</v>
      </c>
      <c r="F8303" s="27" t="n">
        <v>1424.8</v>
      </c>
      <c r="G8303" s="27" t="n">
        <v>1844.05</v>
      </c>
      <c r="H8303" s="27" t="n">
        <v>2749131.397491366</v>
      </c>
      <c r="I8303" s="27" t="n">
        <v>512928</v>
      </c>
      <c r="J8303" s="27" t="n">
        <v>232669.84</v>
      </c>
      <c r="K8303" s="27" t="n">
        <v>0</v>
      </c>
      <c r="L8303" s="27" t="n">
        <v>222197.5600000001</v>
      </c>
    </row>
    <row r="8304">
      <c r="A8304" t="n">
        <v>8303</v>
      </c>
      <c r="B8304" s="27" t="n">
        <v>1243.2</v>
      </c>
      <c r="C8304" s="27" t="n">
        <v>1293.893709393168</v>
      </c>
      <c r="D8304" s="27" t="n">
        <v>1293.893709393168</v>
      </c>
      <c r="E8304" s="27" t="n">
        <v>1259.554475721571</v>
      </c>
      <c r="F8304" s="27" t="n">
        <v>1243.2</v>
      </c>
      <c r="G8304" s="27" t="n">
        <v>1823.1</v>
      </c>
      <c r="H8304" s="27" t="n">
        <v>2371281.00583596</v>
      </c>
      <c r="I8304" s="27" t="n">
        <v>447552</v>
      </c>
      <c r="J8304" s="27" t="n">
        <v>203014.56</v>
      </c>
      <c r="K8304" s="27" t="n">
        <v>0</v>
      </c>
      <c r="L8304" s="27" t="n">
        <v>219922.0800000001</v>
      </c>
    </row>
    <row r="8305">
      <c r="A8305" t="n">
        <v>8304</v>
      </c>
      <c r="B8305" s="27" t="n">
        <v>1226.4</v>
      </c>
      <c r="C8305" s="27" t="n">
        <v>0</v>
      </c>
      <c r="D8305" s="27" t="n">
        <v>0</v>
      </c>
      <c r="E8305" s="27" t="n">
        <v>0</v>
      </c>
      <c r="F8305" s="27" t="n">
        <v>0</v>
      </c>
      <c r="G8305" s="27" t="n">
        <v>1796.65</v>
      </c>
      <c r="H8305" s="27" t="n">
        <v>0</v>
      </c>
      <c r="I8305" s="27" t="n">
        <v>0</v>
      </c>
      <c r="J8305" s="27" t="n">
        <v>0</v>
      </c>
      <c r="K8305" s="27" t="n">
        <v>2247991.2</v>
      </c>
      <c r="L8305" s="27" t="n">
        <v>0</v>
      </c>
    </row>
    <row r="8306">
      <c r="A8306" t="n">
        <v>8305</v>
      </c>
      <c r="B8306" s="27" t="n">
        <v>871.2</v>
      </c>
      <c r="C8306" s="27" t="n">
        <v>0</v>
      </c>
      <c r="D8306" s="27" t="n">
        <v>0</v>
      </c>
      <c r="E8306" s="27" t="n">
        <v>0</v>
      </c>
      <c r="F8306" s="27" t="n">
        <v>0</v>
      </c>
      <c r="G8306" s="27" t="n">
        <v>980.5</v>
      </c>
      <c r="H8306" s="27" t="n">
        <v>0</v>
      </c>
      <c r="I8306" s="27" t="n">
        <v>0</v>
      </c>
      <c r="J8306" s="27" t="n">
        <v>0</v>
      </c>
      <c r="K8306" s="27" t="n">
        <v>1036728</v>
      </c>
      <c r="L8306" s="27" t="n">
        <v>0</v>
      </c>
    </row>
    <row r="8307">
      <c r="A8307" t="n">
        <v>8306</v>
      </c>
      <c r="B8307" s="27" t="n">
        <v>1341.6</v>
      </c>
      <c r="C8307" s="27" t="n">
        <v>0</v>
      </c>
      <c r="D8307" s="27" t="n">
        <v>0</v>
      </c>
      <c r="E8307" s="27" t="n">
        <v>0</v>
      </c>
      <c r="F8307" s="27" t="n">
        <v>0</v>
      </c>
      <c r="G8307" s="27" t="n">
        <v>1604.85</v>
      </c>
      <c r="H8307" s="27" t="n">
        <v>0</v>
      </c>
      <c r="I8307" s="27" t="n">
        <v>0</v>
      </c>
      <c r="J8307" s="27" t="n">
        <v>0</v>
      </c>
      <c r="K8307" s="27" t="n">
        <v>1596504</v>
      </c>
      <c r="L8307" s="27" t="n">
        <v>0</v>
      </c>
    </row>
    <row r="8308">
      <c r="A8308" t="n">
        <v>8307</v>
      </c>
      <c r="B8308" s="27" t="n">
        <v>1340</v>
      </c>
      <c r="C8308" s="27" t="n">
        <v>0</v>
      </c>
      <c r="D8308" s="27" t="n">
        <v>0</v>
      </c>
      <c r="E8308" s="27" t="n">
        <v>0</v>
      </c>
      <c r="F8308" s="27" t="n">
        <v>0</v>
      </c>
      <c r="G8308" s="27" t="n">
        <v>1602.2</v>
      </c>
      <c r="H8308" s="27" t="n">
        <v>0</v>
      </c>
      <c r="I8308" s="27" t="n">
        <v>0</v>
      </c>
      <c r="J8308" s="27" t="n">
        <v>0</v>
      </c>
      <c r="K8308" s="27" t="n">
        <v>1594600</v>
      </c>
      <c r="L8308" s="27" t="n">
        <v>0</v>
      </c>
    </row>
    <row r="8309">
      <c r="A8309" t="n">
        <v>8308</v>
      </c>
      <c r="B8309" s="27" t="n">
        <v>1356</v>
      </c>
      <c r="C8309" s="27" t="n">
        <v>0</v>
      </c>
      <c r="D8309" s="27" t="n">
        <v>0</v>
      </c>
      <c r="E8309" s="27" t="n">
        <v>0</v>
      </c>
      <c r="F8309" s="27" t="n">
        <v>0</v>
      </c>
      <c r="G8309" s="27" t="n">
        <v>1601.25</v>
      </c>
      <c r="H8309" s="27" t="n">
        <v>0</v>
      </c>
      <c r="I8309" s="27" t="n">
        <v>0</v>
      </c>
      <c r="J8309" s="27" t="n">
        <v>0</v>
      </c>
      <c r="K8309" s="27" t="n">
        <v>1613640</v>
      </c>
      <c r="L8309" s="27" t="n">
        <v>0</v>
      </c>
    </row>
    <row r="8310">
      <c r="A8310" t="n">
        <v>8309</v>
      </c>
      <c r="B8310" s="27" t="n">
        <v>1612</v>
      </c>
      <c r="C8310" s="27" t="n">
        <v>0</v>
      </c>
      <c r="D8310" s="27" t="n">
        <v>0</v>
      </c>
      <c r="E8310" s="27" t="n">
        <v>0</v>
      </c>
      <c r="F8310" s="27" t="n">
        <v>0</v>
      </c>
      <c r="G8310" s="27" t="n">
        <v>1378.35</v>
      </c>
      <c r="H8310" s="27" t="n">
        <v>0</v>
      </c>
      <c r="I8310" s="27" t="n">
        <v>0</v>
      </c>
      <c r="J8310" s="27" t="n">
        <v>0</v>
      </c>
      <c r="K8310" s="27" t="n">
        <v>1918280</v>
      </c>
      <c r="L8310" s="27" t="n">
        <v>0</v>
      </c>
    </row>
    <row r="8311">
      <c r="A8311" t="n">
        <v>8310</v>
      </c>
      <c r="B8311" s="27" t="n">
        <v>1690.4</v>
      </c>
      <c r="C8311" s="27" t="n">
        <v>0</v>
      </c>
      <c r="D8311" s="27" t="n">
        <v>0</v>
      </c>
      <c r="E8311" s="27" t="n">
        <v>0</v>
      </c>
      <c r="F8311" s="27" t="n">
        <v>0</v>
      </c>
      <c r="G8311" s="27" t="n">
        <v>1385.45</v>
      </c>
      <c r="H8311" s="27" t="n">
        <v>0</v>
      </c>
      <c r="I8311" s="27" t="n">
        <v>0</v>
      </c>
      <c r="J8311" s="27" t="n">
        <v>0</v>
      </c>
      <c r="K8311" s="27" t="n">
        <v>2011576</v>
      </c>
      <c r="L8311" s="27" t="n">
        <v>0</v>
      </c>
    </row>
    <row r="8312">
      <c r="A8312" t="n">
        <v>8311</v>
      </c>
      <c r="B8312" s="27" t="n">
        <v>1544.8</v>
      </c>
      <c r="C8312" s="27" t="n">
        <v>246.4902902804957</v>
      </c>
      <c r="D8312" s="27" t="n">
        <v>246.4902902804957</v>
      </c>
      <c r="E8312" s="27" t="n">
        <v>239.9485723524508</v>
      </c>
      <c r="F8312" s="27" t="n">
        <v>239.9485723524508</v>
      </c>
      <c r="G8312" s="27" t="n">
        <v>1625.75</v>
      </c>
      <c r="H8312" s="27" t="n">
        <v>407486.9572862778</v>
      </c>
      <c r="I8312" s="27" t="n">
        <v>86381.48604688229</v>
      </c>
      <c r="J8312" s="27" t="n">
        <v>39183.60186515521</v>
      </c>
      <c r="K8312" s="27" t="n">
        <v>2391792.666877957</v>
      </c>
      <c r="L8312" s="27" t="n">
        <v>0</v>
      </c>
    </row>
    <row r="8313">
      <c r="A8313" t="n">
        <v>8312</v>
      </c>
      <c r="B8313" s="27" t="n">
        <v>1215.149</v>
      </c>
      <c r="C8313" s="27" t="n">
        <v>1264.698879565153</v>
      </c>
      <c r="D8313" s="27" t="n">
        <v>1264.698879565153</v>
      </c>
      <c r="E8313" s="27" t="n">
        <v>1231.134460761415</v>
      </c>
      <c r="F8313" s="27" t="n">
        <v>1215.149</v>
      </c>
      <c r="G8313" s="27" t="n">
        <v>1655.05</v>
      </c>
      <c r="H8313" s="27" t="n">
        <v>2099741.47413049</v>
      </c>
      <c r="I8313" s="27" t="n">
        <v>437453.64</v>
      </c>
      <c r="J8313" s="27" t="n">
        <v>198433.8317</v>
      </c>
      <c r="K8313" s="27" t="n">
        <v>0</v>
      </c>
      <c r="L8313" s="27" t="n">
        <v>0</v>
      </c>
    </row>
    <row r="8314">
      <c r="A8314" t="n">
        <v>8313</v>
      </c>
      <c r="B8314" s="27" t="n">
        <v>1492.134</v>
      </c>
      <c r="C8314" s="27" t="n">
        <v>1552.978439649023</v>
      </c>
      <c r="D8314" s="27" t="n">
        <v>1552.978439649023</v>
      </c>
      <c r="E8314" s="27" t="n">
        <v>1511.763238478387</v>
      </c>
      <c r="F8314" s="27" t="n">
        <v>1492.134</v>
      </c>
      <c r="G8314" s="27" t="n">
        <v>1804.05</v>
      </c>
      <c r="H8314" s="27" t="n">
        <v>2817061.184353067</v>
      </c>
      <c r="I8314" s="27" t="n">
        <v>537168.24</v>
      </c>
      <c r="J8314" s="27" t="n">
        <v>243665.4822</v>
      </c>
      <c r="K8314" s="27" t="n">
        <v>0</v>
      </c>
      <c r="L8314" s="27" t="n">
        <v>286952.5111500002</v>
      </c>
    </row>
    <row r="8315">
      <c r="A8315" t="n">
        <v>8314</v>
      </c>
      <c r="B8315" s="27" t="n">
        <v>1882.658</v>
      </c>
      <c r="C8315" s="27" t="n">
        <v>1959.426756063966</v>
      </c>
      <c r="D8315" s="27" t="n">
        <v>1959.426756063966</v>
      </c>
      <c r="E8315" s="27" t="n">
        <v>1907.424638153974</v>
      </c>
      <c r="F8315" s="27" t="n">
        <v>1882.658</v>
      </c>
      <c r="G8315" s="27" t="n">
        <v>1864.55</v>
      </c>
      <c r="H8315" s="27" t="n">
        <v>3681914.698966788</v>
      </c>
      <c r="I8315" s="27" t="n">
        <v>677756.88</v>
      </c>
      <c r="J8315" s="27" t="n">
        <v>307438.0514</v>
      </c>
      <c r="K8315" s="27" t="n">
        <v>0</v>
      </c>
      <c r="L8315" s="27" t="n">
        <v>255006.0261000004</v>
      </c>
    </row>
    <row r="8316">
      <c r="A8316" t="n">
        <v>8315</v>
      </c>
      <c r="B8316" s="27" t="n">
        <v>1450.765</v>
      </c>
      <c r="C8316" s="27" t="n">
        <v>1509.92254448824</v>
      </c>
      <c r="D8316" s="27" t="n">
        <v>1509.92254448824</v>
      </c>
      <c r="E8316" s="27" t="n">
        <v>1469.850023302932</v>
      </c>
      <c r="F8316" s="27" t="n">
        <v>1450.765</v>
      </c>
      <c r="G8316" s="27" t="n">
        <v>1676.5</v>
      </c>
      <c r="H8316" s="27" t="n">
        <v>2548667.400878897</v>
      </c>
      <c r="I8316" s="27" t="n">
        <v>522275.4</v>
      </c>
      <c r="J8316" s="27" t="n">
        <v>236909.9245</v>
      </c>
      <c r="K8316" s="27" t="n">
        <v>0</v>
      </c>
      <c r="L8316" s="27" t="n">
        <v>469322.4775</v>
      </c>
    </row>
    <row r="8317">
      <c r="A8317" t="n">
        <v>8316</v>
      </c>
      <c r="B8317" s="27" t="n">
        <v>1737.05</v>
      </c>
      <c r="C8317" s="27" t="n">
        <v>1807.88132874952</v>
      </c>
      <c r="D8317" s="27" t="n">
        <v>1807.88132874952</v>
      </c>
      <c r="E8317" s="27" t="n">
        <v>1759.901143864346</v>
      </c>
      <c r="F8317" s="27" t="n">
        <v>1737.05</v>
      </c>
      <c r="G8317" s="27" t="n">
        <v>1527.5</v>
      </c>
      <c r="H8317" s="27" t="n">
        <v>2786610.444231058</v>
      </c>
      <c r="I8317" s="27" t="n">
        <v>625338</v>
      </c>
      <c r="J8317" s="27" t="n">
        <v>283660.265</v>
      </c>
      <c r="K8317" s="27" t="n">
        <v>0</v>
      </c>
      <c r="L8317" s="27" t="n">
        <v>820756.125</v>
      </c>
    </row>
    <row r="8318">
      <c r="A8318" t="n">
        <v>8317</v>
      </c>
      <c r="B8318" s="27" t="n">
        <v>1360.505</v>
      </c>
      <c r="C8318" s="27" t="n">
        <v>1415.982031127697</v>
      </c>
      <c r="D8318" s="27" t="n">
        <v>1415.982031127697</v>
      </c>
      <c r="E8318" s="27" t="n">
        <v>1378.402639954614</v>
      </c>
      <c r="F8318" s="27" t="n">
        <v>1360.505</v>
      </c>
      <c r="G8318" s="27" t="n">
        <v>1171.25</v>
      </c>
      <c r="H8318" s="27" t="n">
        <v>1669576.523533557</v>
      </c>
      <c r="I8318" s="27" t="n">
        <v>489781.8</v>
      </c>
      <c r="J8318" s="27" t="n">
        <v>222170.4665</v>
      </c>
      <c r="K8318" s="27" t="n">
        <v>0</v>
      </c>
      <c r="L8318" s="27" t="n">
        <v>1127518.51875</v>
      </c>
    </row>
    <row r="8319">
      <c r="A8319" t="n">
        <v>8318</v>
      </c>
      <c r="B8319" s="27" t="n">
        <v>1346.552</v>
      </c>
      <c r="C8319" s="27" t="n">
        <v>1401.460072531201</v>
      </c>
      <c r="D8319" s="27" t="n">
        <v>1401.460072531201</v>
      </c>
      <c r="E8319" s="27" t="n">
        <v>1364.266086222517</v>
      </c>
      <c r="F8319" s="27" t="n">
        <v>1346.552</v>
      </c>
      <c r="G8319" s="27" t="n">
        <v>1525.15</v>
      </c>
      <c r="H8319" s="27" t="n">
        <v>2147607.95072916</v>
      </c>
      <c r="I8319" s="27" t="n">
        <v>484758.72</v>
      </c>
      <c r="J8319" s="27" t="n">
        <v>219891.9416</v>
      </c>
      <c r="K8319" s="27" t="n">
        <v>0</v>
      </c>
      <c r="L8319" s="27" t="n">
        <v>639410.2172000001</v>
      </c>
    </row>
    <row r="8320">
      <c r="A8320" t="n">
        <v>8319</v>
      </c>
      <c r="B8320" s="27" t="n">
        <v>1602.583</v>
      </c>
      <c r="C8320" s="27" t="n">
        <v>885.4616724102523</v>
      </c>
      <c r="D8320" s="27" t="n">
        <v>885.4616724102523</v>
      </c>
      <c r="E8320" s="27" t="n">
        <v>861.9620023404447</v>
      </c>
      <c r="F8320" s="27" t="n">
        <v>861.9620023404447</v>
      </c>
      <c r="G8320" s="27" t="n">
        <v>1818.6</v>
      </c>
      <c r="H8320" s="27" t="n">
        <v>1643193.37789462</v>
      </c>
      <c r="I8320" s="27" t="n">
        <v>310306.3208425601</v>
      </c>
      <c r="J8320" s="27" t="n">
        <v>140758.3949821946</v>
      </c>
      <c r="K8320" s="27" t="n">
        <v>1357558.288709965</v>
      </c>
      <c r="L8320" s="27" t="n">
        <v>150940.4004000002</v>
      </c>
    </row>
    <row r="8321">
      <c r="A8321" t="n">
        <v>8320</v>
      </c>
      <c r="B8321" s="27" t="n">
        <v>1371.928</v>
      </c>
      <c r="C8321" s="27" t="n">
        <v>545.8489193287236</v>
      </c>
      <c r="D8321" s="27" t="n">
        <v>545.8489193287236</v>
      </c>
      <c r="E8321" s="27" t="n">
        <v>531.362386583303</v>
      </c>
      <c r="F8321" s="27" t="n">
        <v>531.362386583303</v>
      </c>
      <c r="G8321" s="27" t="n">
        <v>1888.2</v>
      </c>
      <c r="H8321" s="27" t="n">
        <v>1052433.655699697</v>
      </c>
      <c r="I8321" s="27" t="n">
        <v>191290.4591699891</v>
      </c>
      <c r="J8321" s="27" t="n">
        <v>86771.47772905338</v>
      </c>
      <c r="K8321" s="27" t="n">
        <v>1540756.769392806</v>
      </c>
      <c r="L8321" s="27" t="n">
        <v>57347.25100000005</v>
      </c>
    </row>
    <row r="8322">
      <c r="A8322" t="n">
        <v>8321</v>
      </c>
      <c r="B8322" s="27" t="n">
        <v>1617.23</v>
      </c>
      <c r="C8322" s="27" t="n">
        <v>240.6317577111793</v>
      </c>
      <c r="D8322" s="27" t="n">
        <v>240.6317577111793</v>
      </c>
      <c r="E8322" s="27" t="n">
        <v>234.2455220437018</v>
      </c>
      <c r="F8322" s="27" t="n">
        <v>234.2455220437018</v>
      </c>
      <c r="G8322" s="27" t="n">
        <v>1896.6</v>
      </c>
      <c r="H8322" s="27" t="n">
        <v>465402.0088991562</v>
      </c>
      <c r="I8322" s="27" t="n">
        <v>84328.38793573265</v>
      </c>
      <c r="J8322" s="27" t="n">
        <v>38252.29374973651</v>
      </c>
      <c r="K8322" s="27" t="n">
        <v>2535010.548093894</v>
      </c>
      <c r="L8322" s="27" t="n">
        <v>23381.42840000003</v>
      </c>
    </row>
    <row r="8323">
      <c r="A8323" t="n">
        <v>8322</v>
      </c>
      <c r="B8323" s="27" t="n">
        <v>1416.264</v>
      </c>
      <c r="C8323" s="27" t="n">
        <v>0</v>
      </c>
      <c r="D8323" s="27" t="n">
        <v>0</v>
      </c>
      <c r="E8323" s="27" t="n">
        <v>0</v>
      </c>
      <c r="F8323" s="27" t="n">
        <v>0</v>
      </c>
      <c r="G8323" s="27" t="n">
        <v>1864.55</v>
      </c>
      <c r="H8323" s="27" t="n">
        <v>0</v>
      </c>
      <c r="I8323" s="27" t="n">
        <v>0</v>
      </c>
      <c r="J8323" s="27" t="n">
        <v>0</v>
      </c>
      <c r="K8323" s="27" t="n">
        <v>2596011.912</v>
      </c>
      <c r="L8323" s="27" t="n">
        <v>0</v>
      </c>
    </row>
    <row r="8324">
      <c r="A8324" t="n">
        <v>8323</v>
      </c>
      <c r="B8324" s="27" t="n">
        <v>1540.8</v>
      </c>
      <c r="C8324" s="27" t="n">
        <v>1603.628883070297</v>
      </c>
      <c r="D8324" s="27" t="n">
        <v>1603.628883070297</v>
      </c>
      <c r="E8324" s="27" t="n">
        <v>1561.069446743723</v>
      </c>
      <c r="F8324" s="27" t="n">
        <v>1540.8</v>
      </c>
      <c r="G8324" s="27" t="n">
        <v>1844.2</v>
      </c>
      <c r="H8324" s="27" t="n">
        <v>2984576.267524334</v>
      </c>
      <c r="I8324" s="27" t="n">
        <v>554688</v>
      </c>
      <c r="J8324" s="27" t="n">
        <v>251612.64</v>
      </c>
      <c r="K8324" s="27" t="n">
        <v>0</v>
      </c>
      <c r="L8324" s="27" t="n">
        <v>240056.6400000001</v>
      </c>
    </row>
    <row r="8325">
      <c r="A8325" t="n">
        <v>8324</v>
      </c>
      <c r="B8325" s="27" t="n">
        <v>1249.6</v>
      </c>
      <c r="C8325" s="27" t="n">
        <v>1300.554680870096</v>
      </c>
      <c r="D8325" s="27" t="n">
        <v>1300.554680870096</v>
      </c>
      <c r="E8325" s="27" t="n">
        <v>1266.038668646778</v>
      </c>
      <c r="F8325" s="27" t="n">
        <v>1249.6</v>
      </c>
      <c r="G8325" s="27" t="n">
        <v>1733.15</v>
      </c>
      <c r="H8325" s="27" t="n">
        <v>2280541.64146889</v>
      </c>
      <c r="I8325" s="27" t="n">
        <v>449855.9999999999</v>
      </c>
      <c r="J8325" s="27" t="n">
        <v>204059.68</v>
      </c>
      <c r="K8325" s="27" t="n">
        <v>0</v>
      </c>
      <c r="L8325" s="27" t="n">
        <v>333455.7600000002</v>
      </c>
    </row>
    <row r="8326">
      <c r="A8326" t="n">
        <v>8325</v>
      </c>
      <c r="B8326" s="27" t="n">
        <v>1344</v>
      </c>
      <c r="C8326" s="27" t="n">
        <v>1398.804010154777</v>
      </c>
      <c r="D8326" s="27" t="n">
        <v>1398.804010154777</v>
      </c>
      <c r="E8326" s="27" t="n">
        <v>1361.68051429359</v>
      </c>
      <c r="F8326" s="27" t="n">
        <v>1344</v>
      </c>
      <c r="G8326" s="27" t="n">
        <v>1647.4</v>
      </c>
      <c r="H8326" s="27" t="n">
        <v>2326103.462506465</v>
      </c>
      <c r="I8326" s="27" t="n">
        <v>483840</v>
      </c>
      <c r="J8326" s="27" t="n">
        <v>219475.2</v>
      </c>
      <c r="K8326" s="27" t="n">
        <v>0</v>
      </c>
      <c r="L8326" s="27" t="n">
        <v>473894.3999999999</v>
      </c>
    </row>
    <row r="8327">
      <c r="A8327" t="n">
        <v>8326</v>
      </c>
      <c r="B8327" s="27" t="n">
        <v>1529.6</v>
      </c>
      <c r="C8327" s="27" t="n">
        <v>1591.972182985674</v>
      </c>
      <c r="D8327" s="27" t="n">
        <v>1591.972182985674</v>
      </c>
      <c r="E8327" s="27" t="n">
        <v>1549.72210912461</v>
      </c>
      <c r="F8327" s="27" t="n">
        <v>1529.6</v>
      </c>
      <c r="G8327" s="27" t="n">
        <v>1695.9</v>
      </c>
      <c r="H8327" s="27" t="n">
        <v>2716869.729269237</v>
      </c>
      <c r="I8327" s="27" t="n">
        <v>550656</v>
      </c>
      <c r="J8327" s="27" t="n">
        <v>249783.68</v>
      </c>
      <c r="K8327" s="27" t="n">
        <v>0</v>
      </c>
      <c r="L8327" s="27" t="n">
        <v>465151.3599999999</v>
      </c>
    </row>
    <row r="8328">
      <c r="A8328" t="n">
        <v>8327</v>
      </c>
      <c r="B8328" s="27" t="n">
        <v>1204</v>
      </c>
      <c r="C8328" s="27" t="n">
        <v>1253.095259096987</v>
      </c>
      <c r="D8328" s="27" t="n">
        <v>1253.095259096987</v>
      </c>
      <c r="E8328" s="27" t="n">
        <v>1219.838794054675</v>
      </c>
      <c r="F8328" s="27" t="n">
        <v>1204</v>
      </c>
      <c r="G8328" s="27" t="n">
        <v>1613.1</v>
      </c>
      <c r="H8328" s="27" t="n">
        <v>2034368.889680929</v>
      </c>
      <c r="I8328" s="27" t="n">
        <v>433440</v>
      </c>
      <c r="J8328" s="27" t="n">
        <v>196613.2</v>
      </c>
      <c r="K8328" s="27" t="n">
        <v>0</v>
      </c>
      <c r="L8328" s="27" t="n">
        <v>465827.6000000001</v>
      </c>
    </row>
    <row r="8329">
      <c r="A8329" t="n">
        <v>8328</v>
      </c>
      <c r="B8329" s="27" t="n">
        <v>1254.4</v>
      </c>
      <c r="C8329" s="27" t="n">
        <v>0</v>
      </c>
      <c r="D8329" s="27" t="n">
        <v>0</v>
      </c>
      <c r="E8329" s="27" t="n">
        <v>0</v>
      </c>
      <c r="F8329" s="27" t="n">
        <v>0</v>
      </c>
      <c r="G8329" s="27" t="n">
        <v>1440.55</v>
      </c>
      <c r="H8329" s="27" t="n">
        <v>0</v>
      </c>
      <c r="I8329" s="27" t="n">
        <v>0</v>
      </c>
      <c r="J8329" s="27" t="n">
        <v>0</v>
      </c>
      <c r="K8329" s="27" t="n">
        <v>2299315.2</v>
      </c>
      <c r="L8329" s="27" t="n">
        <v>0</v>
      </c>
    </row>
    <row r="8330">
      <c r="A8330" t="n">
        <v>8329</v>
      </c>
      <c r="B8330" s="27" t="n">
        <v>1176.8</v>
      </c>
      <c r="C8330" s="27" t="n">
        <v>0</v>
      </c>
      <c r="D8330" s="27" t="n">
        <v>0</v>
      </c>
      <c r="E8330" s="27" t="n">
        <v>0</v>
      </c>
      <c r="F8330" s="27" t="n">
        <v>0</v>
      </c>
      <c r="G8330" s="27" t="n">
        <v>1076.15</v>
      </c>
      <c r="H8330" s="27" t="n">
        <v>0</v>
      </c>
      <c r="I8330" s="27" t="n">
        <v>0</v>
      </c>
      <c r="J8330" s="27" t="n">
        <v>0</v>
      </c>
      <c r="K8330" s="27" t="n">
        <v>2157074.399999999</v>
      </c>
      <c r="L8330" s="27" t="n">
        <v>0</v>
      </c>
    </row>
    <row r="8331">
      <c r="A8331" t="n">
        <v>8330</v>
      </c>
      <c r="B8331" s="27" t="n">
        <v>1458.4</v>
      </c>
      <c r="C8331" s="27" t="n">
        <v>0</v>
      </c>
      <c r="D8331" s="27" t="n">
        <v>0</v>
      </c>
      <c r="E8331" s="27" t="n">
        <v>0</v>
      </c>
      <c r="F8331" s="27" t="n">
        <v>0</v>
      </c>
      <c r="G8331" s="27" t="n">
        <v>1380.5</v>
      </c>
      <c r="H8331" s="27" t="n">
        <v>0</v>
      </c>
      <c r="I8331" s="27" t="n">
        <v>0</v>
      </c>
      <c r="J8331" s="27" t="n">
        <v>0</v>
      </c>
      <c r="K8331" s="27" t="n">
        <v>2673247.2</v>
      </c>
      <c r="L8331" s="27" t="n">
        <v>0</v>
      </c>
    </row>
    <row r="8332">
      <c r="A8332" t="n">
        <v>8331</v>
      </c>
      <c r="B8332" s="27" t="n">
        <v>1106.4</v>
      </c>
      <c r="C8332" s="27" t="n">
        <v>0</v>
      </c>
      <c r="D8332" s="27" t="n">
        <v>0</v>
      </c>
      <c r="E8332" s="27" t="n">
        <v>0</v>
      </c>
      <c r="F8332" s="27" t="n">
        <v>0</v>
      </c>
      <c r="G8332" s="27" t="n">
        <v>1555.2</v>
      </c>
      <c r="H8332" s="27" t="n">
        <v>0</v>
      </c>
      <c r="I8332" s="27" t="n">
        <v>0</v>
      </c>
      <c r="J8332" s="27" t="n">
        <v>0</v>
      </c>
      <c r="K8332" s="27" t="n">
        <v>2028031.2</v>
      </c>
      <c r="L8332" s="27" t="n">
        <v>0</v>
      </c>
    </row>
    <row r="8333">
      <c r="A8333" t="n">
        <v>8332</v>
      </c>
      <c r="B8333" s="27" t="n">
        <v>1453.6</v>
      </c>
      <c r="C8333" s="27" t="n">
        <v>0</v>
      </c>
      <c r="D8333" s="27" t="n">
        <v>0</v>
      </c>
      <c r="E8333" s="27" t="n">
        <v>0</v>
      </c>
      <c r="F8333" s="27" t="n">
        <v>0</v>
      </c>
      <c r="G8333" s="27" t="n">
        <v>1478.75</v>
      </c>
      <c r="H8333" s="27" t="n">
        <v>0</v>
      </c>
      <c r="I8333" s="27" t="n">
        <v>0</v>
      </c>
      <c r="J8333" s="27" t="n">
        <v>0</v>
      </c>
      <c r="K8333" s="27" t="n">
        <v>2664448.799999999</v>
      </c>
      <c r="L8333" s="27" t="n">
        <v>0</v>
      </c>
    </row>
    <row r="8334">
      <c r="A8334" t="n">
        <v>8333</v>
      </c>
      <c r="B8334" s="27" t="n">
        <v>1477.6</v>
      </c>
      <c r="C8334" s="27" t="n">
        <v>0</v>
      </c>
      <c r="D8334" s="27" t="n">
        <v>0</v>
      </c>
      <c r="E8334" s="27" t="n">
        <v>0</v>
      </c>
      <c r="F8334" s="27" t="n">
        <v>0</v>
      </c>
      <c r="G8334" s="27" t="n">
        <v>1480.25</v>
      </c>
      <c r="H8334" s="27" t="n">
        <v>0</v>
      </c>
      <c r="I8334" s="27" t="n">
        <v>0</v>
      </c>
      <c r="J8334" s="27" t="n">
        <v>0</v>
      </c>
      <c r="K8334" s="27" t="n">
        <v>2708440.799999999</v>
      </c>
      <c r="L8334" s="27" t="n">
        <v>0</v>
      </c>
    </row>
    <row r="8335">
      <c r="A8335" t="n">
        <v>8334</v>
      </c>
      <c r="B8335" s="27" t="n">
        <v>1080</v>
      </c>
      <c r="C8335" s="27" t="n">
        <v>0</v>
      </c>
      <c r="D8335" s="27" t="n">
        <v>0</v>
      </c>
      <c r="E8335" s="27" t="n">
        <v>0</v>
      </c>
      <c r="F8335" s="27" t="n">
        <v>0</v>
      </c>
      <c r="G8335" s="27" t="n">
        <v>1548.55</v>
      </c>
      <c r="H8335" s="27" t="n">
        <v>0</v>
      </c>
      <c r="I8335" s="27" t="n">
        <v>0</v>
      </c>
      <c r="J8335" s="27" t="n">
        <v>0</v>
      </c>
      <c r="K8335" s="27" t="n">
        <v>1979640</v>
      </c>
      <c r="L8335" s="27" t="n">
        <v>0</v>
      </c>
    </row>
    <row r="8336">
      <c r="A8336" t="n">
        <v>8335</v>
      </c>
      <c r="B8336" s="27" t="n">
        <v>1225.6</v>
      </c>
      <c r="C8336" s="27" t="n">
        <v>218.4569673537703</v>
      </c>
      <c r="D8336" s="27" t="n">
        <v>218.4569673537703</v>
      </c>
      <c r="E8336" s="27" t="n">
        <v>212.659238533628</v>
      </c>
      <c r="F8336" s="27" t="n">
        <v>212.659238533628</v>
      </c>
      <c r="G8336" s="27" t="n">
        <v>1658.5</v>
      </c>
      <c r="H8336" s="27" t="n">
        <v>368039.8743474556</v>
      </c>
      <c r="I8336" s="27" t="n">
        <v>76557.32587210607</v>
      </c>
      <c r="J8336" s="27" t="n">
        <v>34727.25365254145</v>
      </c>
      <c r="K8336" s="27" t="n">
        <v>1856720.415767859</v>
      </c>
      <c r="L8336" s="27" t="n">
        <v>70106.19349999999</v>
      </c>
    </row>
    <row r="8337">
      <c r="A8337" t="n">
        <v>8336</v>
      </c>
      <c r="B8337" s="27" t="n">
        <v>918.6660000000001</v>
      </c>
      <c r="C8337" s="27" t="n">
        <v>956.126253566107</v>
      </c>
      <c r="D8337" s="27" t="n">
        <v>956.126253566107</v>
      </c>
      <c r="E8337" s="27" t="n">
        <v>930.7511840357406</v>
      </c>
      <c r="F8337" s="27" t="n">
        <v>918.6660000000001</v>
      </c>
      <c r="G8337" s="27" t="n">
        <v>1746.25</v>
      </c>
      <c r="H8337" s="27" t="n">
        <v>1678904.941316102</v>
      </c>
      <c r="I8337" s="27" t="n">
        <v>330719.76</v>
      </c>
      <c r="J8337" s="27" t="n">
        <v>150018.1578</v>
      </c>
      <c r="K8337" s="27" t="n">
        <v>0</v>
      </c>
      <c r="L8337" s="27" t="n">
        <v>233111.4974999998</v>
      </c>
    </row>
    <row r="8338">
      <c r="A8338" t="n">
        <v>8337</v>
      </c>
      <c r="B8338" s="27" t="n">
        <v>1374.39</v>
      </c>
      <c r="C8338" s="27" t="n">
        <v>1430.43321690225</v>
      </c>
      <c r="D8338" s="27" t="n">
        <v>1430.43321690225</v>
      </c>
      <c r="E8338" s="27" t="n">
        <v>1392.470299136881</v>
      </c>
      <c r="F8338" s="27" t="n">
        <v>1374.39</v>
      </c>
      <c r="G8338" s="27" t="n">
        <v>1856.05</v>
      </c>
      <c r="H8338" s="27" t="n">
        <v>2661401.428824456</v>
      </c>
      <c r="I8338" s="27" t="n">
        <v>494780.4</v>
      </c>
      <c r="J8338" s="27" t="n">
        <v>224437.887</v>
      </c>
      <c r="K8338" s="27" t="n">
        <v>0</v>
      </c>
      <c r="L8338" s="27" t="n">
        <v>197843.4405</v>
      </c>
    </row>
    <row r="8339">
      <c r="A8339" t="n">
        <v>8338</v>
      </c>
      <c r="B8339" s="27" t="n">
        <v>1560.354</v>
      </c>
      <c r="C8339" s="27" t="n">
        <v>1623.980232485897</v>
      </c>
      <c r="D8339" s="27" t="n">
        <v>1623.980232485897</v>
      </c>
      <c r="E8339" s="27" t="n">
        <v>1580.880682440521</v>
      </c>
      <c r="F8339" s="27" t="n">
        <v>1560.354</v>
      </c>
      <c r="G8339" s="27" t="n">
        <v>1825.4</v>
      </c>
      <c r="H8339" s="27" t="n">
        <v>2974639.611176436</v>
      </c>
      <c r="I8339" s="27" t="n">
        <v>561727.4400000001</v>
      </c>
      <c r="J8339" s="27" t="n">
        <v>254805.8082</v>
      </c>
      <c r="K8339" s="27" t="n">
        <v>0</v>
      </c>
      <c r="L8339" s="27" t="n">
        <v>272437.8084</v>
      </c>
    </row>
    <row r="8340">
      <c r="A8340" t="n">
        <v>8339</v>
      </c>
      <c r="B8340" s="27" t="n">
        <v>1797.136</v>
      </c>
      <c r="C8340" s="27" t="n">
        <v>1870.417443149936</v>
      </c>
      <c r="D8340" s="27" t="n">
        <v>1870.417443149936</v>
      </c>
      <c r="E8340" s="27" t="n">
        <v>1820.777583880599</v>
      </c>
      <c r="F8340" s="27" t="n">
        <v>1797.136</v>
      </c>
      <c r="G8340" s="27" t="n">
        <v>1700</v>
      </c>
      <c r="H8340" s="27" t="n">
        <v>3195228.735814455</v>
      </c>
      <c r="I8340" s="27" t="n">
        <v>646968.96</v>
      </c>
      <c r="J8340" s="27" t="n">
        <v>293472.3088</v>
      </c>
      <c r="K8340" s="27" t="n">
        <v>0</v>
      </c>
      <c r="L8340" s="27" t="n">
        <v>539140.8000000003</v>
      </c>
    </row>
    <row r="8341">
      <c r="A8341" t="n">
        <v>8340</v>
      </c>
      <c r="B8341" s="27" t="n">
        <v>1185.147</v>
      </c>
      <c r="C8341" s="27" t="n">
        <v>1233.473494213469</v>
      </c>
      <c r="D8341" s="27" t="n">
        <v>1233.473494213469</v>
      </c>
      <c r="E8341" s="27" t="n">
        <v>1200.737780114215</v>
      </c>
      <c r="F8341" s="27" t="n">
        <v>1185.147</v>
      </c>
      <c r="G8341" s="27" t="n">
        <v>1718.3</v>
      </c>
      <c r="H8341" s="27" t="n">
        <v>2134346.49827688</v>
      </c>
      <c r="I8341" s="27" t="n">
        <v>426652.92</v>
      </c>
      <c r="J8341" s="27" t="n">
        <v>193534.5051</v>
      </c>
      <c r="K8341" s="27" t="n">
        <v>0</v>
      </c>
      <c r="L8341" s="27" t="n">
        <v>333855.9099000001</v>
      </c>
    </row>
    <row r="8342">
      <c r="A8342" t="n">
        <v>8341</v>
      </c>
      <c r="B8342" s="27" t="n">
        <v>1448.412</v>
      </c>
      <c r="C8342" s="27" t="n">
        <v>1507.473596693676</v>
      </c>
      <c r="D8342" s="27" t="n">
        <v>1507.473596693676</v>
      </c>
      <c r="E8342" s="27" t="n">
        <v>1467.466069247773</v>
      </c>
      <c r="F8342" s="27" t="n">
        <v>1448.412</v>
      </c>
      <c r="G8342" s="27" t="n">
        <v>1342.1</v>
      </c>
      <c r="H8342" s="27" t="n">
        <v>2033024.035450425</v>
      </c>
      <c r="I8342" s="27" t="n">
        <v>521428.32</v>
      </c>
      <c r="J8342" s="27" t="n">
        <v>236525.6796</v>
      </c>
      <c r="K8342" s="27" t="n">
        <v>0</v>
      </c>
      <c r="L8342" s="27" t="n">
        <v>952910.2548</v>
      </c>
    </row>
    <row r="8343">
      <c r="A8343" t="n">
        <v>8342</v>
      </c>
      <c r="B8343" s="27" t="n">
        <v>1481.714</v>
      </c>
      <c r="C8343" s="27" t="n">
        <v>1542.133545463151</v>
      </c>
      <c r="D8343" s="27" t="n">
        <v>1542.133545463151</v>
      </c>
      <c r="E8343" s="27" t="n">
        <v>1501.206161872033</v>
      </c>
      <c r="F8343" s="27" t="n">
        <v>1481.714</v>
      </c>
      <c r="G8343" s="27" t="n">
        <v>1463.95</v>
      </c>
      <c r="H8343" s="27" t="n">
        <v>2271705.322082233</v>
      </c>
      <c r="I8343" s="27" t="n">
        <v>533417.04</v>
      </c>
      <c r="J8343" s="27" t="n">
        <v>241963.8962</v>
      </c>
      <c r="K8343" s="27" t="n">
        <v>0</v>
      </c>
      <c r="L8343" s="27" t="n">
        <v>794272.7897000001</v>
      </c>
    </row>
    <row r="8344">
      <c r="A8344" t="n">
        <v>8343</v>
      </c>
      <c r="B8344" s="27" t="n">
        <v>915.477</v>
      </c>
      <c r="C8344" s="27" t="n">
        <v>952.8072163723692</v>
      </c>
      <c r="D8344" s="27" t="n">
        <v>952.8072163723692</v>
      </c>
      <c r="E8344" s="27" t="n">
        <v>927.520232279727</v>
      </c>
      <c r="F8344" s="27" t="n">
        <v>915.477</v>
      </c>
      <c r="G8344" s="27" t="n">
        <v>1683.95</v>
      </c>
      <c r="H8344" s="27" t="n">
        <v>1617455.88853569</v>
      </c>
      <c r="I8344" s="27" t="n">
        <v>329571.72</v>
      </c>
      <c r="J8344" s="27" t="n">
        <v>149497.3941</v>
      </c>
      <c r="K8344" s="27" t="n">
        <v>0</v>
      </c>
      <c r="L8344" s="27" t="n">
        <v>289336.5058500001</v>
      </c>
    </row>
    <row r="8345">
      <c r="A8345" t="n">
        <v>8344</v>
      </c>
      <c r="B8345" s="27" t="n">
        <v>1225.411</v>
      </c>
      <c r="C8345" s="27" t="n">
        <v>1275.37933101769</v>
      </c>
      <c r="D8345" s="27" t="n">
        <v>1275.37933101769</v>
      </c>
      <c r="E8345" s="27" t="n">
        <v>1241.531458854928</v>
      </c>
      <c r="F8345" s="27" t="n">
        <v>1225.411</v>
      </c>
      <c r="G8345" s="27" t="n">
        <v>1754.15</v>
      </c>
      <c r="H8345" s="27" t="n">
        <v>2252649.711395491</v>
      </c>
      <c r="I8345" s="27" t="n">
        <v>441147.96</v>
      </c>
      <c r="J8345" s="27" t="n">
        <v>200109.6163</v>
      </c>
      <c r="K8345" s="27" t="n">
        <v>0</v>
      </c>
      <c r="L8345" s="27" t="n">
        <v>301267.2943499996</v>
      </c>
    </row>
    <row r="8346">
      <c r="A8346" t="n">
        <v>8345</v>
      </c>
      <c r="B8346" s="27" t="n">
        <v>1517.155</v>
      </c>
      <c r="C8346" s="27" t="n">
        <v>426.8527454470002</v>
      </c>
      <c r="D8346" s="27" t="n">
        <v>426.8527454470002</v>
      </c>
      <c r="E8346" s="27" t="n">
        <v>415.5243062847588</v>
      </c>
      <c r="F8346" s="27" t="n">
        <v>415.5243062847588</v>
      </c>
      <c r="G8346" s="27" t="n">
        <v>1896.6</v>
      </c>
      <c r="H8346" s="27" t="n">
        <v>825027.905256113</v>
      </c>
      <c r="I8346" s="27" t="n">
        <v>149588.7502625132</v>
      </c>
      <c r="J8346" s="27" t="n">
        <v>67855.11921630113</v>
      </c>
      <c r="K8346" s="27" t="n">
        <v>2019289.061580037</v>
      </c>
      <c r="L8346" s="27" t="n">
        <v>41476.0148</v>
      </c>
    </row>
    <row r="8347">
      <c r="A8347" t="n">
        <v>8346</v>
      </c>
      <c r="B8347" s="27" t="n">
        <v>1563.602</v>
      </c>
      <c r="C8347" s="27" t="n">
        <v>0</v>
      </c>
      <c r="D8347" s="27" t="n">
        <v>0</v>
      </c>
      <c r="E8347" s="27" t="n">
        <v>0</v>
      </c>
      <c r="F8347" s="27" t="n">
        <v>0</v>
      </c>
      <c r="G8347" s="27" t="n">
        <v>1877.4</v>
      </c>
      <c r="H8347" s="27" t="n">
        <v>0</v>
      </c>
      <c r="I8347" s="27" t="n">
        <v>0</v>
      </c>
      <c r="J8347" s="27" t="n">
        <v>0</v>
      </c>
      <c r="K8347" s="27" t="n">
        <v>2866082.466</v>
      </c>
      <c r="L8347" s="27" t="n">
        <v>0</v>
      </c>
    </row>
    <row r="8348">
      <c r="A8348" t="n">
        <v>8347</v>
      </c>
      <c r="B8348" s="27" t="n">
        <v>1392</v>
      </c>
      <c r="C8348" s="27" t="n">
        <v>0</v>
      </c>
      <c r="D8348" s="27" t="n">
        <v>0</v>
      </c>
      <c r="E8348" s="27" t="n">
        <v>0</v>
      </c>
      <c r="F8348" s="27" t="n">
        <v>0</v>
      </c>
      <c r="G8348" s="27" t="n">
        <v>1818.2</v>
      </c>
      <c r="H8348" s="27" t="n">
        <v>0</v>
      </c>
      <c r="I8348" s="27" t="n">
        <v>0</v>
      </c>
      <c r="J8348" s="27" t="n">
        <v>0</v>
      </c>
      <c r="K8348" s="27" t="n">
        <v>2551536</v>
      </c>
      <c r="L8348" s="27" t="n">
        <v>0</v>
      </c>
    </row>
    <row r="8349">
      <c r="A8349" t="n">
        <v>8348</v>
      </c>
      <c r="B8349" s="27" t="n">
        <v>1641.6</v>
      </c>
      <c r="C8349" s="27" t="n">
        <v>1061.374806785528</v>
      </c>
      <c r="D8349" s="27" t="n">
        <v>1061.374806785528</v>
      </c>
      <c r="E8349" s="27" t="n">
        <v>1033.206498029743</v>
      </c>
      <c r="F8349" s="27" t="n">
        <v>1033.206498029743</v>
      </c>
      <c r="G8349" s="27" t="n">
        <v>1728.05</v>
      </c>
      <c r="H8349" s="27" t="n">
        <v>1882946.206891275</v>
      </c>
      <c r="I8349" s="27" t="n">
        <v>371954.3392907075</v>
      </c>
      <c r="J8349" s="27" t="n">
        <v>168722.6211282571</v>
      </c>
      <c r="K8349" s="27" t="n">
        <v>1115185.28911148</v>
      </c>
      <c r="L8349" s="27" t="n">
        <v>166294.1616</v>
      </c>
    </row>
    <row r="8350">
      <c r="A8350" t="n">
        <v>8349</v>
      </c>
      <c r="B8350" s="27" t="n">
        <v>1546.4</v>
      </c>
      <c r="C8350" s="27" t="n">
        <v>1609.457233112609</v>
      </c>
      <c r="D8350" s="27" t="n">
        <v>1609.457233112609</v>
      </c>
      <c r="E8350" s="27" t="n">
        <v>1566.74311555328</v>
      </c>
      <c r="F8350" s="27" t="n">
        <v>1546.4</v>
      </c>
      <c r="G8350" s="27" t="n">
        <v>1666.45</v>
      </c>
      <c r="H8350" s="27" t="n">
        <v>2707061.038924364</v>
      </c>
      <c r="I8350" s="27" t="n">
        <v>556704</v>
      </c>
      <c r="J8350" s="27" t="n">
        <v>252527.12</v>
      </c>
      <c r="K8350" s="27" t="n">
        <v>0</v>
      </c>
      <c r="L8350" s="27" t="n">
        <v>515801.7199999997</v>
      </c>
    </row>
    <row r="8351">
      <c r="A8351" t="n">
        <v>8350</v>
      </c>
      <c r="B8351" s="27" t="n">
        <v>1494.4</v>
      </c>
      <c r="C8351" s="27" t="n">
        <v>1555.336839862573</v>
      </c>
      <c r="D8351" s="27" t="n">
        <v>1555.336839862573</v>
      </c>
      <c r="E8351" s="27" t="n">
        <v>1514.059048035968</v>
      </c>
      <c r="F8351" s="27" t="n">
        <v>1494.4</v>
      </c>
      <c r="G8351" s="27" t="n">
        <v>1658.6</v>
      </c>
      <c r="H8351" s="27" t="n">
        <v>2592969.37014405</v>
      </c>
      <c r="I8351" s="27" t="n">
        <v>537984</v>
      </c>
      <c r="J8351" s="27" t="n">
        <v>244035.52</v>
      </c>
      <c r="K8351" s="27" t="n">
        <v>0</v>
      </c>
      <c r="L8351" s="27" t="n">
        <v>510188.1600000001</v>
      </c>
    </row>
    <row r="8352">
      <c r="A8352" t="n">
        <v>8351</v>
      </c>
      <c r="B8352" s="27" t="n">
        <v>1361.6</v>
      </c>
      <c r="C8352" s="27" t="n">
        <v>1417.121681716327</v>
      </c>
      <c r="D8352" s="27" t="n">
        <v>1417.121681716327</v>
      </c>
      <c r="E8352" s="27" t="n">
        <v>1379.512044837911</v>
      </c>
      <c r="F8352" s="27" t="n">
        <v>1361.6</v>
      </c>
      <c r="G8352" s="27" t="n">
        <v>1519.7</v>
      </c>
      <c r="H8352" s="27" t="n">
        <v>2167634.83094476</v>
      </c>
      <c r="I8352" s="27" t="n">
        <v>490175.9999999999</v>
      </c>
      <c r="J8352" s="27" t="n">
        <v>222349.28</v>
      </c>
      <c r="K8352" s="27" t="n">
        <v>0</v>
      </c>
      <c r="L8352" s="27" t="n">
        <v>653976.48</v>
      </c>
    </row>
    <row r="8353">
      <c r="A8353" t="n">
        <v>8352</v>
      </c>
      <c r="B8353" s="27" t="n">
        <v>1280.8</v>
      </c>
      <c r="C8353" s="27" t="n">
        <v>1333.026916820117</v>
      </c>
      <c r="D8353" s="27" t="n">
        <v>1333.026916820117</v>
      </c>
      <c r="E8353" s="27" t="n">
        <v>1297.649109157165</v>
      </c>
      <c r="F8353" s="27" t="n">
        <v>1280.8</v>
      </c>
      <c r="G8353" s="27" t="n">
        <v>1230.1</v>
      </c>
      <c r="H8353" s="27" t="n">
        <v>1650150.208096116</v>
      </c>
      <c r="I8353" s="27" t="n">
        <v>461088</v>
      </c>
      <c r="J8353" s="27" t="n">
        <v>209154.64</v>
      </c>
      <c r="K8353" s="27" t="n">
        <v>0</v>
      </c>
      <c r="L8353" s="27" t="n">
        <v>986087.9200000002</v>
      </c>
    </row>
    <row r="8354">
      <c r="A8354" t="n">
        <v>8353</v>
      </c>
      <c r="B8354" s="27" t="n">
        <v>1408</v>
      </c>
      <c r="C8354" s="27" t="n">
        <v>0</v>
      </c>
      <c r="D8354" s="27" t="n">
        <v>0</v>
      </c>
      <c r="E8354" s="27" t="n">
        <v>0</v>
      </c>
      <c r="F8354" s="27" t="n">
        <v>0</v>
      </c>
      <c r="G8354" s="27" t="n">
        <v>1133.65</v>
      </c>
      <c r="H8354" s="27" t="n">
        <v>0</v>
      </c>
      <c r="I8354" s="27" t="n">
        <v>0</v>
      </c>
      <c r="J8354" s="27" t="n">
        <v>0</v>
      </c>
      <c r="K8354" s="27" t="n">
        <v>1675520</v>
      </c>
      <c r="L8354" s="27" t="n">
        <v>0</v>
      </c>
    </row>
    <row r="8355">
      <c r="A8355" t="n">
        <v>8354</v>
      </c>
      <c r="B8355" s="27" t="n">
        <v>1036.8</v>
      </c>
      <c r="C8355" s="27" t="n">
        <v>0</v>
      </c>
      <c r="D8355" s="27" t="n">
        <v>0</v>
      </c>
      <c r="E8355" s="27" t="n">
        <v>0</v>
      </c>
      <c r="F8355" s="27" t="n">
        <v>0</v>
      </c>
      <c r="G8355" s="27" t="n">
        <v>1282.6</v>
      </c>
      <c r="H8355" s="27" t="n">
        <v>0</v>
      </c>
      <c r="I8355" s="27" t="n">
        <v>0</v>
      </c>
      <c r="J8355" s="27" t="n">
        <v>0</v>
      </c>
      <c r="K8355" s="27" t="n">
        <v>1233792</v>
      </c>
      <c r="L8355" s="27" t="n">
        <v>0</v>
      </c>
    </row>
    <row r="8356">
      <c r="A8356" t="n">
        <v>8355</v>
      </c>
      <c r="B8356" s="27" t="n">
        <v>1119.2</v>
      </c>
      <c r="C8356" s="27" t="n">
        <v>0</v>
      </c>
      <c r="D8356" s="27" t="n">
        <v>0</v>
      </c>
      <c r="E8356" s="27" t="n">
        <v>0</v>
      </c>
      <c r="F8356" s="27" t="n">
        <v>0</v>
      </c>
      <c r="G8356" s="27" t="n">
        <v>1227.35</v>
      </c>
      <c r="H8356" s="27" t="n">
        <v>0</v>
      </c>
      <c r="I8356" s="27" t="n">
        <v>0</v>
      </c>
      <c r="J8356" s="27" t="n">
        <v>0</v>
      </c>
      <c r="K8356" s="27" t="n">
        <v>1331848</v>
      </c>
      <c r="L8356" s="27" t="n">
        <v>0</v>
      </c>
    </row>
    <row r="8357">
      <c r="A8357" t="n">
        <v>8356</v>
      </c>
      <c r="B8357" s="27" t="n">
        <v>1168</v>
      </c>
      <c r="C8357" s="27" t="n">
        <v>0</v>
      </c>
      <c r="D8357" s="27" t="n">
        <v>0</v>
      </c>
      <c r="E8357" s="27" t="n">
        <v>0</v>
      </c>
      <c r="F8357" s="27" t="n">
        <v>0</v>
      </c>
      <c r="G8357" s="27" t="n">
        <v>1160.9</v>
      </c>
      <c r="H8357" s="27" t="n">
        <v>0</v>
      </c>
      <c r="I8357" s="27" t="n">
        <v>0</v>
      </c>
      <c r="J8357" s="27" t="n">
        <v>0</v>
      </c>
      <c r="K8357" s="27" t="n">
        <v>1389920</v>
      </c>
      <c r="L8357" s="27" t="n">
        <v>0</v>
      </c>
    </row>
    <row r="8358">
      <c r="A8358" t="n">
        <v>8357</v>
      </c>
      <c r="B8358" s="27" t="n">
        <v>1204.8</v>
      </c>
      <c r="C8358" s="27" t="n">
        <v>0</v>
      </c>
      <c r="D8358" s="27" t="n">
        <v>0</v>
      </c>
      <c r="E8358" s="27" t="n">
        <v>0</v>
      </c>
      <c r="F8358" s="27" t="n">
        <v>0</v>
      </c>
      <c r="G8358" s="27" t="n">
        <v>1152.45</v>
      </c>
      <c r="H8358" s="27" t="n">
        <v>0</v>
      </c>
      <c r="I8358" s="27" t="n">
        <v>0</v>
      </c>
      <c r="J8358" s="27" t="n">
        <v>0</v>
      </c>
      <c r="K8358" s="27" t="n">
        <v>1433712</v>
      </c>
      <c r="L8358" s="27" t="n">
        <v>0</v>
      </c>
    </row>
    <row r="8359">
      <c r="A8359" t="n">
        <v>8358</v>
      </c>
      <c r="B8359" s="27" t="n">
        <v>1127.2</v>
      </c>
      <c r="C8359" s="27" t="n">
        <v>0</v>
      </c>
      <c r="D8359" s="27" t="n">
        <v>0</v>
      </c>
      <c r="E8359" s="27" t="n">
        <v>0</v>
      </c>
      <c r="F8359" s="27" t="n">
        <v>0</v>
      </c>
      <c r="G8359" s="27" t="n">
        <v>1158</v>
      </c>
      <c r="H8359" s="27" t="n">
        <v>0</v>
      </c>
      <c r="I8359" s="27" t="n">
        <v>0</v>
      </c>
      <c r="J8359" s="27" t="n">
        <v>0</v>
      </c>
      <c r="K8359" s="27" t="n">
        <v>1341368</v>
      </c>
      <c r="L8359" s="27" t="n">
        <v>0</v>
      </c>
    </row>
    <row r="8360">
      <c r="A8360" t="n">
        <v>8359</v>
      </c>
      <c r="B8360" s="27" t="n">
        <v>1190.4</v>
      </c>
      <c r="C8360" s="27" t="n">
        <v>1238.940694708516</v>
      </c>
      <c r="D8360" s="27" t="n">
        <v>1238.940694708516</v>
      </c>
      <c r="E8360" s="27" t="n">
        <v>1206.059884088608</v>
      </c>
      <c r="F8360" s="27" t="n">
        <v>1190.4</v>
      </c>
      <c r="G8360" s="27" t="n">
        <v>1199.25</v>
      </c>
      <c r="H8360" s="27" t="n">
        <v>1490846.644304191</v>
      </c>
      <c r="I8360" s="27" t="n">
        <v>428544.0000000001</v>
      </c>
      <c r="J8360" s="27" t="n">
        <v>194392.32</v>
      </c>
      <c r="K8360" s="27" t="n">
        <v>0</v>
      </c>
      <c r="L8360" s="27" t="n">
        <v>953212.7999999998</v>
      </c>
    </row>
    <row r="8361">
      <c r="A8361" t="n">
        <v>8360</v>
      </c>
      <c r="B8361" s="27" t="n">
        <v>210.344</v>
      </c>
      <c r="C8361" s="27" t="n">
        <v>218.9211538035687</v>
      </c>
      <c r="D8361" s="27" t="n">
        <v>218.9211538035687</v>
      </c>
      <c r="E8361" s="27" t="n">
        <v>213.1111057281034</v>
      </c>
      <c r="F8361" s="27" t="n">
        <v>210.344</v>
      </c>
      <c r="G8361" s="27" t="n">
        <v>1327.3</v>
      </c>
      <c r="H8361" s="27" t="n">
        <v>291271.3535585084</v>
      </c>
      <c r="I8361" s="27" t="n">
        <v>75723.84</v>
      </c>
      <c r="J8361" s="27" t="n">
        <v>34349.1752</v>
      </c>
      <c r="K8361" s="27" t="n">
        <v>0</v>
      </c>
      <c r="L8361" s="27" t="n">
        <v>141498.4088</v>
      </c>
    </row>
    <row r="8362">
      <c r="A8362" t="n">
        <v>8361</v>
      </c>
      <c r="B8362" s="27" t="n">
        <v>101.182</v>
      </c>
      <c r="C8362" s="27" t="n">
        <v>465.826714024579</v>
      </c>
      <c r="D8362" s="27" t="n">
        <v>105.3068367198441</v>
      </c>
      <c r="E8362" s="27" t="n">
        <v>453.463926983235</v>
      </c>
      <c r="F8362" s="27" t="n">
        <v>101.182</v>
      </c>
      <c r="G8362" s="27" t="n">
        <v>1646.8</v>
      </c>
      <c r="H8362" s="27" t="n">
        <v>174249.6060423975</v>
      </c>
      <c r="I8362" s="27" t="n">
        <v>36425.52</v>
      </c>
      <c r="J8362" s="27" t="n">
        <v>16523.0206</v>
      </c>
      <c r="K8362" s="27" t="n">
        <v>0</v>
      </c>
      <c r="L8362" s="27" t="n">
        <v>35737.48240000001</v>
      </c>
    </row>
    <row r="8363">
      <c r="A8363" t="n">
        <v>8362</v>
      </c>
      <c r="B8363" s="27" t="n">
        <v>0</v>
      </c>
      <c r="C8363" s="27" t="n">
        <v>294.2005392607822</v>
      </c>
      <c r="D8363" s="27" t="n">
        <v>-0.001040776793269923</v>
      </c>
      <c r="E8363" s="27" t="n">
        <v>286.3926173343946</v>
      </c>
      <c r="F8363" s="27" t="n">
        <v>0</v>
      </c>
      <c r="G8363" s="27" t="n">
        <v>1654.45</v>
      </c>
      <c r="H8363" s="27" t="n">
        <v>0</v>
      </c>
      <c r="I8363" s="27" t="n">
        <v>0</v>
      </c>
      <c r="J8363" s="27" t="n">
        <v>0</v>
      </c>
      <c r="K8363" s="27" t="n">
        <v>0</v>
      </c>
      <c r="L8363" s="27" t="n">
        <v>0</v>
      </c>
    </row>
    <row r="8364">
      <c r="A8364" t="n">
        <v>8363</v>
      </c>
      <c r="B8364" s="27" t="n">
        <v>0</v>
      </c>
      <c r="C8364" s="27" t="n">
        <v>0</v>
      </c>
      <c r="D8364" s="27" t="n">
        <v>0</v>
      </c>
      <c r="E8364" s="27" t="n">
        <v>0</v>
      </c>
      <c r="F8364" s="27" t="n">
        <v>0</v>
      </c>
      <c r="G8364" s="27" t="n">
        <v>1374.85</v>
      </c>
      <c r="H8364" s="27" t="n">
        <v>0</v>
      </c>
      <c r="I8364" s="27" t="n">
        <v>0</v>
      </c>
      <c r="J8364" s="27" t="n">
        <v>0</v>
      </c>
      <c r="K8364" s="27" t="n">
        <v>0</v>
      </c>
      <c r="L8364" s="27" t="n">
        <v>0</v>
      </c>
    </row>
    <row r="8365">
      <c r="A8365" t="n">
        <v>8364</v>
      </c>
      <c r="B8365" s="27" t="n">
        <v>0</v>
      </c>
      <c r="C8365" s="27" t="n">
        <v>0</v>
      </c>
      <c r="D8365" s="27" t="n">
        <v>0</v>
      </c>
      <c r="E8365" s="27" t="n">
        <v>0</v>
      </c>
      <c r="F8365" s="27" t="n">
        <v>0</v>
      </c>
      <c r="G8365" s="27" t="n">
        <v>1283.75</v>
      </c>
      <c r="H8365" s="27" t="n">
        <v>0</v>
      </c>
      <c r="I8365" s="27" t="n">
        <v>0</v>
      </c>
      <c r="J8365" s="27" t="n">
        <v>0</v>
      </c>
      <c r="K8365" s="27" t="n">
        <v>0</v>
      </c>
      <c r="L8365" s="27" t="n">
        <v>0</v>
      </c>
    </row>
    <row r="8366">
      <c r="A8366" t="n">
        <v>8365</v>
      </c>
      <c r="B8366" s="27" t="n">
        <v>0</v>
      </c>
      <c r="C8366" s="27" t="n">
        <v>98.86546914629652</v>
      </c>
      <c r="D8366" s="27" t="n">
        <v>0</v>
      </c>
      <c r="E8366" s="27" t="n">
        <v>96.24163349239339</v>
      </c>
      <c r="F8366" s="27" t="n">
        <v>0</v>
      </c>
      <c r="G8366" s="27" t="n">
        <v>1115</v>
      </c>
      <c r="H8366" s="27" t="n">
        <v>0</v>
      </c>
      <c r="I8366" s="27" t="n">
        <v>0</v>
      </c>
      <c r="J8366" s="27" t="n">
        <v>0</v>
      </c>
      <c r="K8366" s="27" t="n">
        <v>0</v>
      </c>
      <c r="L8366" s="27" t="n">
        <v>0</v>
      </c>
    </row>
    <row r="8367">
      <c r="A8367" t="n">
        <v>8366</v>
      </c>
      <c r="B8367" s="27" t="n">
        <v>0</v>
      </c>
      <c r="C8367" s="27" t="n">
        <v>3062.447205455398</v>
      </c>
      <c r="D8367" s="27" t="n">
        <v>0</v>
      </c>
      <c r="E8367" s="27" t="n">
        <v>2981.171526138289</v>
      </c>
      <c r="F8367" s="27" t="n">
        <v>0</v>
      </c>
      <c r="G8367" s="27" t="n">
        <v>1253.8</v>
      </c>
      <c r="H8367" s="27" t="n">
        <v>0</v>
      </c>
      <c r="I8367" s="27" t="n">
        <v>0</v>
      </c>
      <c r="J8367" s="27" t="n">
        <v>0</v>
      </c>
      <c r="K8367" s="27" t="n">
        <v>0</v>
      </c>
      <c r="L8367" s="27" t="n">
        <v>0</v>
      </c>
    </row>
    <row r="8368">
      <c r="A8368" t="n">
        <v>8367</v>
      </c>
      <c r="B8368" s="27" t="n">
        <v>0</v>
      </c>
      <c r="C8368" s="27" t="n">
        <v>2253.563807940359</v>
      </c>
      <c r="D8368" s="27" t="n">
        <v>0</v>
      </c>
      <c r="E8368" s="27" t="n">
        <v>2193.755453024551</v>
      </c>
      <c r="F8368" s="27" t="n">
        <v>0</v>
      </c>
      <c r="G8368" s="27" t="n">
        <v>1614.7</v>
      </c>
      <c r="H8368" s="27" t="n">
        <v>0</v>
      </c>
      <c r="I8368" s="27" t="n">
        <v>0</v>
      </c>
      <c r="J8368" s="27" t="n">
        <v>0</v>
      </c>
      <c r="K8368" s="27" t="n">
        <v>0</v>
      </c>
      <c r="L8368" s="27" t="n">
        <v>0</v>
      </c>
    </row>
    <row r="8369">
      <c r="A8369" t="n">
        <v>8368</v>
      </c>
      <c r="B8369" s="27" t="n">
        <v>0</v>
      </c>
      <c r="C8369" s="27" t="n">
        <v>1214.42415656625</v>
      </c>
      <c r="D8369" s="27" t="n">
        <v>0</v>
      </c>
      <c r="E8369" s="27" t="n">
        <v>1182.194001503266</v>
      </c>
      <c r="F8369" s="27" t="n">
        <v>0</v>
      </c>
      <c r="G8369" s="27" t="n">
        <v>1430.55</v>
      </c>
      <c r="H8369" s="27" t="n">
        <v>0</v>
      </c>
      <c r="I8369" s="27" t="n">
        <v>0</v>
      </c>
      <c r="J8369" s="27" t="n">
        <v>0</v>
      </c>
      <c r="K8369" s="27" t="n">
        <v>0</v>
      </c>
      <c r="L8369" s="27" t="n">
        <v>0</v>
      </c>
    </row>
    <row r="8370">
      <c r="A8370" t="n">
        <v>8369</v>
      </c>
      <c r="B8370" s="27" t="n">
        <v>0</v>
      </c>
      <c r="C8370" s="27" t="n">
        <v>415.3573657653339</v>
      </c>
      <c r="D8370" s="27" t="n">
        <v>0</v>
      </c>
      <c r="E8370" s="27" t="n">
        <v>404.3340077130529</v>
      </c>
      <c r="F8370" s="27" t="n">
        <v>0</v>
      </c>
      <c r="G8370" s="27" t="n">
        <v>1625.8</v>
      </c>
      <c r="H8370" s="27" t="n">
        <v>0</v>
      </c>
      <c r="I8370" s="27" t="n">
        <v>0</v>
      </c>
      <c r="J8370" s="27" t="n">
        <v>0</v>
      </c>
      <c r="K8370" s="27" t="n">
        <v>0</v>
      </c>
      <c r="L8370" s="27" t="n">
        <v>0</v>
      </c>
    </row>
    <row r="8371">
      <c r="A8371" t="n">
        <v>8370</v>
      </c>
      <c r="B8371" s="27" t="n">
        <v>0</v>
      </c>
      <c r="C8371" s="27" t="n">
        <v>0</v>
      </c>
      <c r="D8371" s="27" t="n">
        <v>0</v>
      </c>
      <c r="E8371" s="27" t="n">
        <v>0</v>
      </c>
      <c r="F8371" s="27" t="n">
        <v>0</v>
      </c>
      <c r="G8371" s="27" t="n">
        <v>1641.2</v>
      </c>
      <c r="H8371" s="27" t="n">
        <v>0</v>
      </c>
      <c r="I8371" s="27" t="n">
        <v>0</v>
      </c>
      <c r="J8371" s="27" t="n">
        <v>0</v>
      </c>
      <c r="K8371" s="27" t="n">
        <v>0</v>
      </c>
      <c r="L8371" s="27" t="n">
        <v>0</v>
      </c>
    </row>
    <row r="8372">
      <c r="A8372" t="n">
        <v>8371</v>
      </c>
      <c r="B8372" s="27" t="n">
        <v>0</v>
      </c>
      <c r="C8372" s="27" t="n">
        <v>0</v>
      </c>
      <c r="D8372" s="27" t="n">
        <v>0</v>
      </c>
      <c r="E8372" s="27" t="n">
        <v>0</v>
      </c>
      <c r="F8372" s="27" t="n">
        <v>0</v>
      </c>
      <c r="G8372" s="27" t="n">
        <v>1690.55</v>
      </c>
      <c r="H8372" s="27" t="n">
        <v>0</v>
      </c>
      <c r="I8372" s="27" t="n">
        <v>0</v>
      </c>
      <c r="J8372" s="27" t="n">
        <v>0</v>
      </c>
      <c r="K8372" s="27" t="n">
        <v>0</v>
      </c>
      <c r="L8372" s="27" t="n">
        <v>0</v>
      </c>
    </row>
    <row r="8373">
      <c r="A8373" t="n">
        <v>8372</v>
      </c>
      <c r="B8373" s="27" t="n">
        <v>0</v>
      </c>
      <c r="C8373" s="27" t="n">
        <v>0</v>
      </c>
      <c r="D8373" s="27" t="n">
        <v>0</v>
      </c>
      <c r="E8373" s="27" t="n">
        <v>0</v>
      </c>
      <c r="F8373" s="27" t="n">
        <v>0</v>
      </c>
      <c r="G8373" s="27" t="n">
        <v>1496.15</v>
      </c>
      <c r="H8373" s="27" t="n">
        <v>0</v>
      </c>
      <c r="I8373" s="27" t="n">
        <v>0</v>
      </c>
      <c r="J8373" s="27" t="n">
        <v>0</v>
      </c>
      <c r="K8373" s="27" t="n">
        <v>0</v>
      </c>
      <c r="L8373" s="27" t="n">
        <v>0</v>
      </c>
    </row>
    <row r="8374">
      <c r="A8374" t="n">
        <v>8373</v>
      </c>
      <c r="B8374" s="27" t="n">
        <v>137.6</v>
      </c>
      <c r="C8374" s="27" t="n">
        <v>143.2108867539414</v>
      </c>
      <c r="D8374" s="27" t="n">
        <v>143.2108867539414</v>
      </c>
      <c r="E8374" s="27" t="n">
        <v>139.4101478919628</v>
      </c>
      <c r="F8374" s="27" t="n">
        <v>137.6</v>
      </c>
      <c r="G8374" s="27" t="n">
        <v>1332.8</v>
      </c>
      <c r="H8374" s="27" t="n">
        <v>192530.7576788339</v>
      </c>
      <c r="I8374" s="27" t="n">
        <v>49536</v>
      </c>
      <c r="J8374" s="27" t="n">
        <v>22470.08</v>
      </c>
      <c r="K8374" s="27" t="n">
        <v>0</v>
      </c>
      <c r="L8374" s="27" t="n">
        <v>91806.72</v>
      </c>
    </row>
    <row r="8375">
      <c r="A8375" t="n">
        <v>8374</v>
      </c>
      <c r="B8375" s="27" t="n">
        <v>224</v>
      </c>
      <c r="C8375" s="27" t="n">
        <v>233.1340016924627</v>
      </c>
      <c r="D8375" s="27" t="n">
        <v>233.1340016924627</v>
      </c>
      <c r="E8375" s="27" t="n">
        <v>226.946752382265</v>
      </c>
      <c r="F8375" s="27" t="n">
        <v>224</v>
      </c>
      <c r="G8375" s="27" t="n">
        <v>1432.25</v>
      </c>
      <c r="H8375" s="27" t="n">
        <v>335712.7674970817</v>
      </c>
      <c r="I8375" s="27" t="n">
        <v>80640</v>
      </c>
      <c r="J8375" s="27" t="n">
        <v>36579.2</v>
      </c>
      <c r="K8375" s="27" t="n">
        <v>0</v>
      </c>
      <c r="L8375" s="27" t="n">
        <v>127176</v>
      </c>
    </row>
    <row r="8376">
      <c r="A8376" t="n">
        <v>8375</v>
      </c>
      <c r="B8376" s="27" t="n">
        <v>279.2</v>
      </c>
      <c r="C8376" s="27" t="n">
        <v>290.5848806809624</v>
      </c>
      <c r="D8376" s="27" t="n">
        <v>290.5848806809624</v>
      </c>
      <c r="E8376" s="27" t="n">
        <v>282.8729163621803</v>
      </c>
      <c r="F8376" s="27" t="n">
        <v>279.2</v>
      </c>
      <c r="G8376" s="27" t="n">
        <v>1162.95</v>
      </c>
      <c r="H8376" s="27" t="n">
        <v>339917.308818824</v>
      </c>
      <c r="I8376" s="27" t="n">
        <v>100512</v>
      </c>
      <c r="J8376" s="27" t="n">
        <v>45593.36</v>
      </c>
      <c r="K8376" s="27" t="n">
        <v>0</v>
      </c>
      <c r="L8376" s="27" t="n">
        <v>233704.36</v>
      </c>
    </row>
    <row r="8377">
      <c r="A8377" t="n">
        <v>8376</v>
      </c>
      <c r="B8377" s="27" t="n">
        <v>275.2</v>
      </c>
      <c r="C8377" s="27" t="n">
        <v>286.4217735078828</v>
      </c>
      <c r="D8377" s="27" t="n">
        <v>286.4217735078828</v>
      </c>
      <c r="E8377" s="27" t="n">
        <v>278.8202957839256</v>
      </c>
      <c r="F8377" s="27" t="n">
        <v>275.2</v>
      </c>
      <c r="G8377" s="27" t="n">
        <v>992.5</v>
      </c>
      <c r="H8377" s="27" t="n">
        <v>286156.6380042308</v>
      </c>
      <c r="I8377" s="27" t="n">
        <v>99072</v>
      </c>
      <c r="J8377" s="27" t="n">
        <v>44940.16</v>
      </c>
      <c r="K8377" s="27" t="n">
        <v>0</v>
      </c>
      <c r="L8377" s="27" t="n">
        <v>277264</v>
      </c>
    </row>
    <row r="8378">
      <c r="A8378" t="n">
        <v>8377</v>
      </c>
      <c r="B8378" s="27" t="n">
        <v>272</v>
      </c>
      <c r="C8378" s="27" t="n">
        <v>283.091287769419</v>
      </c>
      <c r="D8378" s="27" t="n">
        <v>283.091287769419</v>
      </c>
      <c r="E8378" s="27" t="n">
        <v>275.5781993213218</v>
      </c>
      <c r="F8378" s="27" t="n">
        <v>272</v>
      </c>
      <c r="G8378" s="27" t="n">
        <v>1033.85</v>
      </c>
      <c r="H8378" s="27" t="n">
        <v>293697.5361623717</v>
      </c>
      <c r="I8378" s="27" t="n">
        <v>97920</v>
      </c>
      <c r="J8378" s="27" t="n">
        <v>44417.60000000001</v>
      </c>
      <c r="K8378" s="27" t="n">
        <v>0</v>
      </c>
      <c r="L8378" s="27" t="n">
        <v>262792.8</v>
      </c>
    </row>
    <row r="8379">
      <c r="A8379" t="n">
        <v>8378</v>
      </c>
      <c r="B8379" s="27" t="n">
        <v>291.2</v>
      </c>
      <c r="C8379" s="27" t="n">
        <v>303.0742022002016</v>
      </c>
      <c r="D8379" s="27" t="n">
        <v>303.0742022002016</v>
      </c>
      <c r="E8379" s="27" t="n">
        <v>295.0307780969446</v>
      </c>
      <c r="F8379" s="27" t="n">
        <v>291.2</v>
      </c>
      <c r="G8379" s="27" t="n">
        <v>1007.1</v>
      </c>
      <c r="H8379" s="27" t="n">
        <v>306673.6044396514</v>
      </c>
      <c r="I8379" s="27" t="n">
        <v>104832</v>
      </c>
      <c r="J8379" s="27" t="n">
        <v>47552.96</v>
      </c>
      <c r="K8379" s="27" t="n">
        <v>0</v>
      </c>
      <c r="L8379" s="27" t="n">
        <v>289132.48</v>
      </c>
    </row>
    <row r="8380">
      <c r="A8380" t="n">
        <v>8379</v>
      </c>
      <c r="B8380" s="27" t="n">
        <v>199.2</v>
      </c>
      <c r="C8380" s="27" t="n">
        <v>207.3227372193686</v>
      </c>
      <c r="D8380" s="27" t="n">
        <v>207.3227372193686</v>
      </c>
      <c r="E8380" s="27" t="n">
        <v>201.8205047970857</v>
      </c>
      <c r="F8380" s="27" t="n">
        <v>199.2</v>
      </c>
      <c r="G8380" s="27" t="n">
        <v>1003.4</v>
      </c>
      <c r="H8380" s="27" t="n">
        <v>208908.7871771147</v>
      </c>
      <c r="I8380" s="27" t="n">
        <v>71712</v>
      </c>
      <c r="J8380" s="27" t="n">
        <v>32529.36</v>
      </c>
      <c r="K8380" s="27" t="n">
        <v>0</v>
      </c>
      <c r="L8380" s="27" t="n">
        <v>198522.72</v>
      </c>
    </row>
    <row r="8381">
      <c r="A8381" t="n">
        <v>8380</v>
      </c>
      <c r="B8381" s="27" t="n">
        <v>207.2</v>
      </c>
      <c r="C8381" s="27" t="n">
        <v>215.648951565528</v>
      </c>
      <c r="D8381" s="27" t="n">
        <v>215.648951565528</v>
      </c>
      <c r="E8381" s="27" t="n">
        <v>209.9257459535951</v>
      </c>
      <c r="F8381" s="27" t="n">
        <v>207.2</v>
      </c>
      <c r="G8381" s="27" t="n">
        <v>1002.4</v>
      </c>
      <c r="H8381" s="27" t="n">
        <v>216859.5808244821</v>
      </c>
      <c r="I8381" s="27" t="n">
        <v>74592</v>
      </c>
      <c r="J8381" s="27" t="n">
        <v>33835.76</v>
      </c>
      <c r="K8381" s="27" t="n">
        <v>0</v>
      </c>
      <c r="L8381" s="27" t="n">
        <v>206702.72</v>
      </c>
    </row>
    <row r="8382">
      <c r="A8382" t="n">
        <v>8381</v>
      </c>
      <c r="B8382" s="27" t="n">
        <v>285.6</v>
      </c>
      <c r="C8382" s="27" t="n">
        <v>297.24585215789</v>
      </c>
      <c r="D8382" s="27" t="n">
        <v>297.24585215789</v>
      </c>
      <c r="E8382" s="27" t="n">
        <v>289.3571092873879</v>
      </c>
      <c r="F8382" s="27" t="n">
        <v>285.6</v>
      </c>
      <c r="G8382" s="27" t="n">
        <v>1002.5</v>
      </c>
      <c r="H8382" s="27" t="n">
        <v>298876.4353219518</v>
      </c>
      <c r="I8382" s="27" t="n">
        <v>102816</v>
      </c>
      <c r="J8382" s="27" t="n">
        <v>46638.48000000001</v>
      </c>
      <c r="K8382" s="27" t="n">
        <v>0</v>
      </c>
      <c r="L8382" s="27" t="n">
        <v>284886</v>
      </c>
    </row>
    <row r="8383">
      <c r="A8383" t="n">
        <v>8382</v>
      </c>
      <c r="B8383" s="27" t="n">
        <v>264</v>
      </c>
      <c r="C8383" s="27" t="n">
        <v>274.7650734232597</v>
      </c>
      <c r="D8383" s="27" t="n">
        <v>274.7650734232597</v>
      </c>
      <c r="E8383" s="27" t="n">
        <v>267.4729581648124</v>
      </c>
      <c r="F8383" s="27" t="n">
        <v>264</v>
      </c>
      <c r="G8383" s="27" t="n">
        <v>1003.4</v>
      </c>
      <c r="H8383" s="27" t="n">
        <v>276470.5672056699</v>
      </c>
      <c r="I8383" s="27" t="n">
        <v>95040</v>
      </c>
      <c r="J8383" s="27" t="n">
        <v>43111.2</v>
      </c>
      <c r="K8383" s="27" t="n">
        <v>0</v>
      </c>
      <c r="L8383" s="27" t="n">
        <v>263102.4</v>
      </c>
    </row>
    <row r="8384">
      <c r="A8384" t="n">
        <v>8383</v>
      </c>
      <c r="B8384" s="27" t="n">
        <v>318.4</v>
      </c>
      <c r="C8384" s="27" t="n">
        <v>331.3833309771435</v>
      </c>
      <c r="D8384" s="27" t="n">
        <v>331.3833309771435</v>
      </c>
      <c r="E8384" s="27" t="n">
        <v>322.5885980290768</v>
      </c>
      <c r="F8384" s="27" t="n">
        <v>318.4</v>
      </c>
      <c r="G8384" s="27" t="n">
        <v>1004.8</v>
      </c>
      <c r="H8384" s="27" t="n">
        <v>333506.311794398</v>
      </c>
      <c r="I8384" s="27" t="n">
        <v>114624</v>
      </c>
      <c r="J8384" s="27" t="n">
        <v>51994.72</v>
      </c>
      <c r="K8384" s="27" t="n">
        <v>0</v>
      </c>
      <c r="L8384" s="27" t="n">
        <v>316871.6800000001</v>
      </c>
    </row>
    <row r="8385">
      <c r="A8385" t="n">
        <v>8384</v>
      </c>
      <c r="B8385" s="27" t="n">
        <v>138.494</v>
      </c>
      <c r="C8385" s="27" t="n">
        <v>144.1413412071247</v>
      </c>
      <c r="D8385" s="27" t="n">
        <v>144.1413412071247</v>
      </c>
      <c r="E8385" s="27" t="n">
        <v>140.3159085912027</v>
      </c>
      <c r="F8385" s="27" t="n">
        <v>138.494</v>
      </c>
      <c r="G8385" s="27" t="n">
        <v>1111.65</v>
      </c>
      <c r="H8385" s="27" t="n">
        <v>160640.1339441213</v>
      </c>
      <c r="I8385" s="27" t="n">
        <v>49857.84</v>
      </c>
      <c r="J8385" s="27" t="n">
        <v>22616.0702</v>
      </c>
      <c r="K8385" s="27" t="n">
        <v>0</v>
      </c>
      <c r="L8385" s="27" t="n">
        <v>123031.1449</v>
      </c>
    </row>
    <row r="8386">
      <c r="A8386" t="n">
        <v>8385</v>
      </c>
      <c r="B8386" s="27" t="n">
        <v>740.535</v>
      </c>
      <c r="C8386" s="27" t="n">
        <v>909.1154065908977</v>
      </c>
      <c r="D8386" s="27" t="n">
        <v>770.7316426041423</v>
      </c>
      <c r="E8386" s="27" t="n">
        <v>884.9879793109434</v>
      </c>
      <c r="F8386" s="27" t="n">
        <v>740.535</v>
      </c>
      <c r="G8386" s="27" t="n">
        <v>1155.05</v>
      </c>
      <c r="H8386" s="27" t="n">
        <v>893937.5691722997</v>
      </c>
      <c r="I8386" s="27" t="n">
        <v>266592.6</v>
      </c>
      <c r="J8386" s="27" t="n">
        <v>120929.3655</v>
      </c>
      <c r="K8386" s="27" t="n">
        <v>0</v>
      </c>
      <c r="L8386" s="27" t="n">
        <v>625715.0482500001</v>
      </c>
    </row>
    <row r="8387">
      <c r="A8387" t="n">
        <v>8386</v>
      </c>
      <c r="B8387" s="27" t="n">
        <v>1328.616</v>
      </c>
      <c r="C8387" s="27" t="n">
        <v>2893.807019311492</v>
      </c>
      <c r="D8387" s="27" t="n">
        <v>1382.792699967112</v>
      </c>
      <c r="E8387" s="27" t="n">
        <v>2817.006958599201</v>
      </c>
      <c r="F8387" s="27" t="n">
        <v>1328.616</v>
      </c>
      <c r="G8387" s="27" t="n">
        <v>1163.35</v>
      </c>
      <c r="H8387" s="27" t="n">
        <v>1617315.758471953</v>
      </c>
      <c r="I8387" s="27" t="n">
        <v>478301.76</v>
      </c>
      <c r="J8387" s="27" t="n">
        <v>216962.9928</v>
      </c>
      <c r="K8387" s="27" t="n">
        <v>0</v>
      </c>
      <c r="L8387" s="27" t="n">
        <v>1111586.5764</v>
      </c>
    </row>
    <row r="8388">
      <c r="A8388" t="n">
        <v>8387</v>
      </c>
      <c r="B8388" s="27" t="n">
        <v>1321.969</v>
      </c>
      <c r="C8388" s="27" t="n">
        <v>3695.577748221323</v>
      </c>
      <c r="D8388" s="27" t="n">
        <v>1375.874656622247</v>
      </c>
      <c r="E8388" s="27" t="n">
        <v>3597.499129454991</v>
      </c>
      <c r="F8388" s="27" t="n">
        <v>1321.969</v>
      </c>
      <c r="G8388" s="27" t="n">
        <v>1103</v>
      </c>
      <c r="H8388" s="27" t="n">
        <v>1526864.66223703</v>
      </c>
      <c r="I8388" s="27" t="n">
        <v>475908.84</v>
      </c>
      <c r="J8388" s="27" t="n">
        <v>215877.5377</v>
      </c>
      <c r="K8388" s="27" t="n">
        <v>0</v>
      </c>
      <c r="L8388" s="27" t="n">
        <v>1185806.193</v>
      </c>
    </row>
    <row r="8389">
      <c r="A8389" t="n">
        <v>8388</v>
      </c>
      <c r="B8389" s="27" t="n">
        <v>1360.73</v>
      </c>
      <c r="C8389" s="27" t="n">
        <v>3635.008701960187</v>
      </c>
      <c r="D8389" s="27" t="n">
        <v>1416.216205906182</v>
      </c>
      <c r="E8389" s="27" t="n">
        <v>3538.537552661964</v>
      </c>
      <c r="F8389" s="27" t="n">
        <v>1360.73</v>
      </c>
      <c r="G8389" s="27" t="n">
        <v>1165.8</v>
      </c>
      <c r="H8389" s="27" t="n">
        <v>1663582.617791042</v>
      </c>
      <c r="I8389" s="27" t="n">
        <v>489862.8</v>
      </c>
      <c r="J8389" s="27" t="n">
        <v>222207.209</v>
      </c>
      <c r="K8389" s="27" t="n">
        <v>0</v>
      </c>
      <c r="L8389" s="27" t="n">
        <v>1135120.966</v>
      </c>
    </row>
    <row r="8390">
      <c r="A8390" t="n">
        <v>8389</v>
      </c>
      <c r="B8390" s="27" t="n">
        <v>1345.146</v>
      </c>
      <c r="C8390" s="27" t="n">
        <v>2901.926119075791</v>
      </c>
      <c r="D8390" s="27" t="n">
        <v>1399.996740359864</v>
      </c>
      <c r="E8390" s="27" t="n">
        <v>2824.910581881943</v>
      </c>
      <c r="F8390" s="27" t="n">
        <v>1345.146</v>
      </c>
      <c r="G8390" s="27" t="n">
        <v>1115.3</v>
      </c>
      <c r="H8390" s="27" t="n">
        <v>1574051.636463788</v>
      </c>
      <c r="I8390" s="27" t="n">
        <v>484252.56</v>
      </c>
      <c r="J8390" s="27" t="n">
        <v>219662.3418</v>
      </c>
      <c r="K8390" s="27" t="n">
        <v>0</v>
      </c>
      <c r="L8390" s="27" t="n">
        <v>1190050.6662</v>
      </c>
    </row>
    <row r="8391">
      <c r="A8391" t="n">
        <v>8390</v>
      </c>
      <c r="B8391" s="27" t="n">
        <v>1049.667</v>
      </c>
      <c r="C8391" s="27" t="n">
        <v>2401.20528150325</v>
      </c>
      <c r="D8391" s="27" t="n">
        <v>1092.46905426126</v>
      </c>
      <c r="E8391" s="27" t="n">
        <v>2337.478602366921</v>
      </c>
      <c r="F8391" s="27" t="n">
        <v>1049.667</v>
      </c>
      <c r="G8391" s="27" t="n">
        <v>1083.45</v>
      </c>
      <c r="H8391" s="27" t="n">
        <v>1190710.932048934</v>
      </c>
      <c r="I8391" s="27" t="n">
        <v>377880.12</v>
      </c>
      <c r="J8391" s="27" t="n">
        <v>171410.6211</v>
      </c>
      <c r="K8391" s="27" t="n">
        <v>0</v>
      </c>
      <c r="L8391" s="27" t="n">
        <v>962072.2888500001</v>
      </c>
    </row>
    <row r="8392">
      <c r="A8392" t="n">
        <v>8391</v>
      </c>
      <c r="B8392" s="27" t="n">
        <v>978.516</v>
      </c>
      <c r="C8392" s="27" t="n">
        <v>2171.445478174569</v>
      </c>
      <c r="D8392" s="27" t="n">
        <v>1018.416744643312</v>
      </c>
      <c r="E8392" s="27" t="n">
        <v>2113.816498963331</v>
      </c>
      <c r="F8392" s="27" t="n">
        <v>978.516</v>
      </c>
      <c r="G8392" s="27" t="n">
        <v>1034.6</v>
      </c>
      <c r="H8392" s="27" t="n">
        <v>1061983.786058792</v>
      </c>
      <c r="I8392" s="27" t="n">
        <v>352265.76</v>
      </c>
      <c r="J8392" s="27" t="n">
        <v>159791.6628</v>
      </c>
      <c r="K8392" s="27" t="n">
        <v>0</v>
      </c>
      <c r="L8392" s="27" t="n">
        <v>944659.3464000002</v>
      </c>
    </row>
    <row r="8393">
      <c r="A8393" t="n">
        <v>8392</v>
      </c>
      <c r="B8393" s="27" t="n">
        <v>1113.713</v>
      </c>
      <c r="C8393" s="27" t="n">
        <v>672.6821424637694</v>
      </c>
      <c r="D8393" s="27" t="n">
        <v>672.6821424637694</v>
      </c>
      <c r="E8393" s="27" t="n">
        <v>654.8295251204116</v>
      </c>
      <c r="F8393" s="27" t="n">
        <v>654.8295251204116</v>
      </c>
      <c r="G8393" s="27" t="n">
        <v>1046.5</v>
      </c>
      <c r="H8393" s="27" t="n">
        <v>717802.0698029627</v>
      </c>
      <c r="I8393" s="27" t="n">
        <v>235738.6290433482</v>
      </c>
      <c r="J8393" s="27" t="n">
        <v>106933.6614521632</v>
      </c>
      <c r="K8393" s="27" t="n">
        <v>841133.4094542853</v>
      </c>
      <c r="L8393" s="27" t="n">
        <v>602739.769</v>
      </c>
    </row>
    <row r="8394">
      <c r="A8394" t="n">
        <v>8393</v>
      </c>
      <c r="B8394" s="27" t="n">
        <v>1271.929</v>
      </c>
      <c r="C8394" s="27" t="n">
        <v>121.6345430526626</v>
      </c>
      <c r="D8394" s="27" t="n">
        <v>121.6345430526626</v>
      </c>
      <c r="E8394" s="27" t="n">
        <v>118.4064285900131</v>
      </c>
      <c r="F8394" s="27" t="n">
        <v>118.4064285900131</v>
      </c>
      <c r="G8394" s="27" t="n">
        <v>1099.15</v>
      </c>
      <c r="H8394" s="27" t="n">
        <v>136329.9390868841</v>
      </c>
      <c r="I8394" s="27" t="n">
        <v>42626.31429240471</v>
      </c>
      <c r="J8394" s="27" t="n">
        <v>19335.76978874914</v>
      </c>
      <c r="K8394" s="27" t="n">
        <v>2114406.873394506</v>
      </c>
      <c r="L8394" s="27" t="n">
        <v>102969.85755</v>
      </c>
    </row>
    <row r="8395">
      <c r="A8395" t="n">
        <v>8394</v>
      </c>
      <c r="B8395" s="27" t="n">
        <v>1081.973</v>
      </c>
      <c r="C8395" s="27" t="n">
        <v>1071.243452339313</v>
      </c>
      <c r="D8395" s="27" t="n">
        <v>1071.243452339313</v>
      </c>
      <c r="E8395" s="27" t="n">
        <v>1042.813235110496</v>
      </c>
      <c r="F8395" s="27" t="n">
        <v>1042.813235110496</v>
      </c>
      <c r="G8395" s="27" t="n">
        <v>1248.45</v>
      </c>
      <c r="H8395" s="27" t="n">
        <v>1362879.265789886</v>
      </c>
      <c r="I8395" s="27" t="n">
        <v>375412.7646397785</v>
      </c>
      <c r="J8395" s="27" t="n">
        <v>170291.401293544</v>
      </c>
      <c r="K8395" s="27" t="n">
        <v>71779.84904246125</v>
      </c>
      <c r="L8395" s="27" t="n">
        <v>181645.1257</v>
      </c>
    </row>
    <row r="8396">
      <c r="A8396" t="n">
        <v>8395</v>
      </c>
      <c r="B8396" s="27" t="n">
        <v>1176.8</v>
      </c>
      <c r="C8396" s="27" t="n">
        <v>1224.786130320045</v>
      </c>
      <c r="D8396" s="27" t="n">
        <v>1224.786130320045</v>
      </c>
      <c r="E8396" s="27" t="n">
        <v>1192.280974122542</v>
      </c>
      <c r="F8396" s="27" t="n">
        <v>1176.8</v>
      </c>
      <c r="G8396" s="27" t="n">
        <v>1367.95</v>
      </c>
      <c r="H8396" s="27" t="n">
        <v>1688474.528043535</v>
      </c>
      <c r="I8396" s="27" t="n">
        <v>423648</v>
      </c>
      <c r="J8396" s="27" t="n">
        <v>192171.44</v>
      </c>
      <c r="K8396" s="27" t="n">
        <v>0</v>
      </c>
      <c r="L8396" s="27" t="n">
        <v>743796.4399999999</v>
      </c>
    </row>
    <row r="8397">
      <c r="A8397" t="n">
        <v>8396</v>
      </c>
      <c r="B8397" s="27" t="n">
        <v>942.4</v>
      </c>
      <c r="C8397" s="27" t="n">
        <v>980.8280499775753</v>
      </c>
      <c r="D8397" s="27" t="n">
        <v>980.8280499775753</v>
      </c>
      <c r="E8397" s="27" t="n">
        <v>954.797408236815</v>
      </c>
      <c r="F8397" s="27" t="n">
        <v>942.4</v>
      </c>
      <c r="G8397" s="27" t="n">
        <v>1281.25</v>
      </c>
      <c r="H8397" s="27" t="n">
        <v>1269027.572383314</v>
      </c>
      <c r="I8397" s="27" t="n">
        <v>339264</v>
      </c>
      <c r="J8397" s="27" t="n">
        <v>153893.92</v>
      </c>
      <c r="K8397" s="27" t="n">
        <v>0</v>
      </c>
      <c r="L8397" s="27" t="n">
        <v>677350</v>
      </c>
    </row>
    <row r="8398">
      <c r="A8398" t="n">
        <v>8397</v>
      </c>
      <c r="B8398" s="27" t="n">
        <v>892.8</v>
      </c>
      <c r="C8398" s="27" t="n">
        <v>929.2055210313871</v>
      </c>
      <c r="D8398" s="27" t="n">
        <v>929.2055210313871</v>
      </c>
      <c r="E8398" s="27" t="n">
        <v>904.5449130664563</v>
      </c>
      <c r="F8398" s="27" t="n">
        <v>892.8</v>
      </c>
      <c r="G8398" s="27" t="n">
        <v>1211.45</v>
      </c>
      <c r="H8398" s="27" t="n">
        <v>1134817.841508932</v>
      </c>
      <c r="I8398" s="27" t="n">
        <v>321408</v>
      </c>
      <c r="J8398" s="27" t="n">
        <v>145794.24</v>
      </c>
      <c r="K8398" s="27" t="n">
        <v>0</v>
      </c>
      <c r="L8398" s="27" t="n">
        <v>704017.4399999999</v>
      </c>
    </row>
    <row r="8399">
      <c r="A8399" t="n">
        <v>8398</v>
      </c>
      <c r="B8399" s="27" t="n">
        <v>998.4</v>
      </c>
      <c r="C8399" s="27" t="n">
        <v>1039.111550400691</v>
      </c>
      <c r="D8399" s="27" t="n">
        <v>1039.111550400691</v>
      </c>
      <c r="E8399" s="27" t="n">
        <v>1011.534096332381</v>
      </c>
      <c r="F8399" s="27" t="n">
        <v>998.4</v>
      </c>
      <c r="G8399" s="27" t="n">
        <v>1175.4</v>
      </c>
      <c r="H8399" s="27" t="n">
        <v>1231979.624842954</v>
      </c>
      <c r="I8399" s="27" t="n">
        <v>359424</v>
      </c>
      <c r="J8399" s="27" t="n">
        <v>163038.72</v>
      </c>
      <c r="K8399" s="27" t="n">
        <v>0</v>
      </c>
      <c r="L8399" s="27" t="n">
        <v>823280.6399999999</v>
      </c>
    </row>
    <row r="8400">
      <c r="A8400" t="n">
        <v>8399</v>
      </c>
      <c r="B8400" s="27" t="n">
        <v>1292</v>
      </c>
      <c r="C8400" s="27" t="n">
        <v>1344.68361690474</v>
      </c>
      <c r="D8400" s="27" t="n">
        <v>1344.68361690474</v>
      </c>
      <c r="E8400" s="27" t="n">
        <v>1308.996446776279</v>
      </c>
      <c r="F8400" s="27" t="n">
        <v>1292</v>
      </c>
      <c r="G8400" s="27" t="n">
        <v>1078.3</v>
      </c>
      <c r="H8400" s="27" t="n">
        <v>1461397.788137385</v>
      </c>
      <c r="I8400" s="27" t="n">
        <v>465120</v>
      </c>
      <c r="J8400" s="27" t="n">
        <v>210983.6</v>
      </c>
      <c r="K8400" s="27" t="n">
        <v>0</v>
      </c>
      <c r="L8400" s="27" t="n">
        <v>1190836.4</v>
      </c>
    </row>
    <row r="8401">
      <c r="A8401" t="n">
        <v>8400</v>
      </c>
      <c r="B8401" s="27" t="n">
        <v>1080.8</v>
      </c>
      <c r="C8401" s="27" t="n">
        <v>1124.871558166133</v>
      </c>
      <c r="D8401" s="27" t="n">
        <v>1124.871558166133</v>
      </c>
      <c r="E8401" s="27" t="n">
        <v>1095.018080244429</v>
      </c>
      <c r="F8401" s="27" t="n">
        <v>1080.8</v>
      </c>
      <c r="G8401" s="27" t="n">
        <v>1033.55</v>
      </c>
      <c r="H8401" s="27" t="n">
        <v>1171501.98048924</v>
      </c>
      <c r="I8401" s="27" t="n">
        <v>389088</v>
      </c>
      <c r="J8401" s="27" t="n">
        <v>176494.64</v>
      </c>
      <c r="K8401" s="27" t="n">
        <v>0</v>
      </c>
      <c r="L8401" s="27" t="n">
        <v>1044539.16</v>
      </c>
    </row>
    <row r="8402">
      <c r="A8402" t="n">
        <v>8401</v>
      </c>
      <c r="B8402" s="27" t="n">
        <v>1272.8</v>
      </c>
      <c r="C8402" s="27" t="n">
        <v>0</v>
      </c>
      <c r="D8402" s="27" t="n">
        <v>0</v>
      </c>
      <c r="E8402" s="27" t="n">
        <v>0</v>
      </c>
      <c r="F8402" s="27" t="n">
        <v>0</v>
      </c>
      <c r="G8402" s="27" t="n">
        <v>1162.85</v>
      </c>
      <c r="H8402" s="27" t="n">
        <v>0</v>
      </c>
      <c r="I8402" s="27" t="n">
        <v>0</v>
      </c>
      <c r="J8402" s="27" t="n">
        <v>0</v>
      </c>
      <c r="K8402" s="27" t="n">
        <v>1514632</v>
      </c>
      <c r="L8402" s="27" t="n">
        <v>0</v>
      </c>
    </row>
    <row r="8403">
      <c r="A8403" t="n">
        <v>8402</v>
      </c>
      <c r="B8403" s="27" t="n">
        <v>1246.4</v>
      </c>
      <c r="C8403" s="27" t="n">
        <v>0</v>
      </c>
      <c r="D8403" s="27" t="n">
        <v>0</v>
      </c>
      <c r="E8403" s="27" t="n">
        <v>0</v>
      </c>
      <c r="F8403" s="27" t="n">
        <v>0</v>
      </c>
      <c r="G8403" s="27" t="n">
        <v>962.75</v>
      </c>
      <c r="H8403" s="27" t="n">
        <v>0</v>
      </c>
      <c r="I8403" s="27" t="n">
        <v>0</v>
      </c>
      <c r="J8403" s="27" t="n">
        <v>0</v>
      </c>
      <c r="K8403" s="27" t="n">
        <v>1483216</v>
      </c>
      <c r="L8403" s="27" t="n">
        <v>0</v>
      </c>
    </row>
    <row r="8404">
      <c r="A8404" t="n">
        <v>8403</v>
      </c>
      <c r="B8404" s="27" t="n">
        <v>1290.4</v>
      </c>
      <c r="C8404" s="27" t="n">
        <v>0</v>
      </c>
      <c r="D8404" s="27" t="n">
        <v>0</v>
      </c>
      <c r="E8404" s="27" t="n">
        <v>0</v>
      </c>
      <c r="F8404" s="27" t="n">
        <v>0</v>
      </c>
      <c r="G8404" s="27" t="n">
        <v>618.75</v>
      </c>
      <c r="H8404" s="27" t="n">
        <v>0</v>
      </c>
      <c r="I8404" s="27" t="n">
        <v>0</v>
      </c>
      <c r="J8404" s="27" t="n">
        <v>0</v>
      </c>
      <c r="K8404" s="27" t="n">
        <v>1535576</v>
      </c>
      <c r="L8404" s="27" t="n">
        <v>0</v>
      </c>
    </row>
    <row r="8405">
      <c r="A8405" t="n">
        <v>8404</v>
      </c>
      <c r="B8405" s="27" t="n">
        <v>856</v>
      </c>
      <c r="C8405" s="27" t="n">
        <v>0</v>
      </c>
      <c r="D8405" s="27" t="n">
        <v>0</v>
      </c>
      <c r="E8405" s="27" t="n">
        <v>0</v>
      </c>
      <c r="F8405" s="27" t="n">
        <v>0</v>
      </c>
      <c r="G8405" s="27" t="n">
        <v>962.45</v>
      </c>
      <c r="H8405" s="27" t="n">
        <v>0</v>
      </c>
      <c r="I8405" s="27" t="n">
        <v>0</v>
      </c>
      <c r="J8405" s="27" t="n">
        <v>0</v>
      </c>
      <c r="K8405" s="27" t="n">
        <v>1018640</v>
      </c>
      <c r="L8405" s="27" t="n">
        <v>0</v>
      </c>
    </row>
    <row r="8406">
      <c r="A8406" t="n">
        <v>8405</v>
      </c>
      <c r="B8406" s="27" t="n">
        <v>1009.6</v>
      </c>
      <c r="C8406" s="27" t="n">
        <v>0</v>
      </c>
      <c r="D8406" s="27" t="n">
        <v>0</v>
      </c>
      <c r="E8406" s="27" t="n">
        <v>0</v>
      </c>
      <c r="F8406" s="27" t="n">
        <v>0</v>
      </c>
      <c r="G8406" s="27" t="n">
        <v>963.95</v>
      </c>
      <c r="H8406" s="27" t="n">
        <v>0</v>
      </c>
      <c r="I8406" s="27" t="n">
        <v>0</v>
      </c>
      <c r="J8406" s="27" t="n">
        <v>0</v>
      </c>
      <c r="K8406" s="27" t="n">
        <v>1201424</v>
      </c>
      <c r="L8406" s="27" t="n">
        <v>0</v>
      </c>
    </row>
    <row r="8407">
      <c r="A8407" t="n">
        <v>8406</v>
      </c>
      <c r="B8407" s="27" t="n">
        <v>1304.8</v>
      </c>
      <c r="C8407" s="27" t="n">
        <v>0</v>
      </c>
      <c r="D8407" s="27" t="n">
        <v>0</v>
      </c>
      <c r="E8407" s="27" t="n">
        <v>0</v>
      </c>
      <c r="F8407" s="27" t="n">
        <v>0</v>
      </c>
      <c r="G8407" s="27" t="n">
        <v>971</v>
      </c>
      <c r="H8407" s="27" t="n">
        <v>0</v>
      </c>
      <c r="I8407" s="27" t="n">
        <v>0</v>
      </c>
      <c r="J8407" s="27" t="n">
        <v>0</v>
      </c>
      <c r="K8407" s="27" t="n">
        <v>1552712</v>
      </c>
      <c r="L8407" s="27" t="n">
        <v>0</v>
      </c>
    </row>
    <row r="8408">
      <c r="A8408" t="n">
        <v>8407</v>
      </c>
      <c r="B8408" s="27" t="n">
        <v>1032.8</v>
      </c>
      <c r="C8408" s="27" t="n">
        <v>1074.914272089176</v>
      </c>
      <c r="D8408" s="27" t="n">
        <v>1074.914272089176</v>
      </c>
      <c r="E8408" s="27" t="n">
        <v>1046.386633305372</v>
      </c>
      <c r="F8408" s="27" t="n">
        <v>1032.8</v>
      </c>
      <c r="G8408" s="27" t="n">
        <v>1265.65</v>
      </c>
      <c r="H8408" s="27" t="n">
        <v>1359004.985437933</v>
      </c>
      <c r="I8408" s="27" t="n">
        <v>371808</v>
      </c>
      <c r="J8408" s="27" t="n">
        <v>168656.24</v>
      </c>
      <c r="K8408" s="27" t="n">
        <v>0</v>
      </c>
      <c r="L8408" s="27" t="n">
        <v>758436.6799999999</v>
      </c>
    </row>
    <row r="8409">
      <c r="A8409" t="n">
        <v>8408</v>
      </c>
      <c r="B8409" s="27" t="n">
        <v>1361.032</v>
      </c>
      <c r="C8409" s="27" t="n">
        <v>1416.53052049775</v>
      </c>
      <c r="D8409" s="27" t="n">
        <v>1416.53052049775</v>
      </c>
      <c r="E8409" s="27" t="n">
        <v>1378.936572715799</v>
      </c>
      <c r="F8409" s="27" t="n">
        <v>1361.032</v>
      </c>
      <c r="G8409" s="27" t="n">
        <v>1615.95</v>
      </c>
      <c r="H8409" s="27" t="n">
        <v>2288413.311808312</v>
      </c>
      <c r="I8409" s="27" t="n">
        <v>489971.52</v>
      </c>
      <c r="J8409" s="27" t="n">
        <v>222256.5256</v>
      </c>
      <c r="K8409" s="27" t="n">
        <v>0</v>
      </c>
      <c r="L8409" s="27" t="n">
        <v>522704.3396000001</v>
      </c>
    </row>
    <row r="8410">
      <c r="A8410" t="n">
        <v>8409</v>
      </c>
      <c r="B8410" s="27" t="n">
        <v>1132.013</v>
      </c>
      <c r="C8410" s="27" t="n">
        <v>1178.172860079865</v>
      </c>
      <c r="D8410" s="27" t="n">
        <v>1178.172860079865</v>
      </c>
      <c r="E8410" s="27" t="n">
        <v>1146.904794662968</v>
      </c>
      <c r="F8410" s="27" t="n">
        <v>1132.013</v>
      </c>
      <c r="G8410" s="27" t="n">
        <v>1672</v>
      </c>
      <c r="H8410" s="27" t="n">
        <v>1974209.712625262</v>
      </c>
      <c r="I8410" s="27" t="n">
        <v>407524.68</v>
      </c>
      <c r="J8410" s="27" t="n">
        <v>184857.7229</v>
      </c>
      <c r="K8410" s="27" t="n">
        <v>0</v>
      </c>
      <c r="L8410" s="27" t="n">
        <v>371300.2640000002</v>
      </c>
    </row>
    <row r="8411">
      <c r="A8411" t="n">
        <v>8410</v>
      </c>
      <c r="B8411" s="27" t="n">
        <v>1598.971</v>
      </c>
      <c r="C8411" s="27" t="n">
        <v>1664.171909911602</v>
      </c>
      <c r="D8411" s="27" t="n">
        <v>1664.171909911602</v>
      </c>
      <c r="E8411" s="27" t="n">
        <v>1620.005694658137</v>
      </c>
      <c r="F8411" s="27" t="n">
        <v>1598.971</v>
      </c>
      <c r="G8411" s="27" t="n">
        <v>1572.55</v>
      </c>
      <c r="H8411" s="27" t="n">
        <v>2630755.802313628</v>
      </c>
      <c r="I8411" s="27" t="n">
        <v>575629.5600000001</v>
      </c>
      <c r="J8411" s="27" t="n">
        <v>261111.9643</v>
      </c>
      <c r="K8411" s="27" t="n">
        <v>0</v>
      </c>
      <c r="L8411" s="27" t="n">
        <v>683480.1539500002</v>
      </c>
    </row>
    <row r="8412">
      <c r="A8412" t="n">
        <v>8411</v>
      </c>
      <c r="B8412" s="27" t="n">
        <v>1537.183</v>
      </c>
      <c r="C8412" s="27" t="n">
        <v>1712.499339530297</v>
      </c>
      <c r="D8412" s="27" t="n">
        <v>1599.86439340904</v>
      </c>
      <c r="E8412" s="27" t="n">
        <v>1667.050540640807</v>
      </c>
      <c r="F8412" s="27" t="n">
        <v>1537.183</v>
      </c>
      <c r="G8412" s="27" t="n">
        <v>1331.8</v>
      </c>
      <c r="H8412" s="27" t="n">
        <v>2141045.174466851</v>
      </c>
      <c r="I8412" s="27" t="n">
        <v>553385.88</v>
      </c>
      <c r="J8412" s="27" t="n">
        <v>251021.9839</v>
      </c>
      <c r="K8412" s="27" t="n">
        <v>0</v>
      </c>
      <c r="L8412" s="27" t="n">
        <v>1027145.6806</v>
      </c>
    </row>
    <row r="8413">
      <c r="A8413" t="n">
        <v>8412</v>
      </c>
      <c r="B8413" s="27" t="n">
        <v>1425.846</v>
      </c>
      <c r="C8413" s="27" t="n">
        <v>2030.482669294091</v>
      </c>
      <c r="D8413" s="27" t="n">
        <v>1483.987427576747</v>
      </c>
      <c r="E8413" s="27" t="n">
        <v>1976.594766183626</v>
      </c>
      <c r="F8413" s="27" t="n">
        <v>1425.846</v>
      </c>
      <c r="G8413" s="27" t="n">
        <v>1209.35</v>
      </c>
      <c r="H8413" s="27" t="n">
        <v>1804756.675223041</v>
      </c>
      <c r="I8413" s="27" t="n">
        <v>513304.56</v>
      </c>
      <c r="J8413" s="27" t="n">
        <v>232840.6518</v>
      </c>
      <c r="K8413" s="27" t="n">
        <v>0</v>
      </c>
      <c r="L8413" s="27" t="n">
        <v>1127345.1399</v>
      </c>
    </row>
    <row r="8414">
      <c r="A8414" t="n">
        <v>8413</v>
      </c>
      <c r="B8414" s="27" t="n">
        <v>1392.659</v>
      </c>
      <c r="C8414" s="27" t="n">
        <v>1827.417749935989</v>
      </c>
      <c r="D8414" s="27" t="n">
        <v>1449.446127361704</v>
      </c>
      <c r="E8414" s="27" t="n">
        <v>1778.919079082951</v>
      </c>
      <c r="F8414" s="27" t="n">
        <v>1392.659</v>
      </c>
      <c r="G8414" s="27" t="n">
        <v>1198.7</v>
      </c>
      <c r="H8414" s="27" t="n">
        <v>1748695.502952171</v>
      </c>
      <c r="I8414" s="27" t="n">
        <v>501357.24</v>
      </c>
      <c r="J8414" s="27" t="n">
        <v>227421.2147</v>
      </c>
      <c r="K8414" s="27" t="n">
        <v>0</v>
      </c>
      <c r="L8414" s="27" t="n">
        <v>1115937.6567</v>
      </c>
    </row>
    <row r="8415">
      <c r="A8415" t="n">
        <v>8414</v>
      </c>
      <c r="B8415" s="27" t="n">
        <v>1295.781</v>
      </c>
      <c r="C8415" s="27" t="n">
        <v>1348.618793960094</v>
      </c>
      <c r="D8415" s="27" t="n">
        <v>1348.618793960094</v>
      </c>
      <c r="E8415" s="27" t="n">
        <v>1312.827186377874</v>
      </c>
      <c r="F8415" s="27" t="n">
        <v>1295.781</v>
      </c>
      <c r="G8415" s="27" t="n">
        <v>1320.15</v>
      </c>
      <c r="H8415" s="27" t="n">
        <v>1784452.059211052</v>
      </c>
      <c r="I8415" s="27" t="n">
        <v>466481.16</v>
      </c>
      <c r="J8415" s="27" t="n">
        <v>211601.0373</v>
      </c>
      <c r="K8415" s="27" t="n">
        <v>0</v>
      </c>
      <c r="L8415" s="27" t="n">
        <v>880936.71285</v>
      </c>
    </row>
    <row r="8416">
      <c r="A8416" t="n">
        <v>8415</v>
      </c>
      <c r="B8416" s="27" t="n">
        <v>1618.778</v>
      </c>
      <c r="C8416" s="27" t="n">
        <v>1684.786575855899</v>
      </c>
      <c r="D8416" s="27" t="n">
        <v>1684.786575855899</v>
      </c>
      <c r="E8416" s="27" t="n">
        <v>1640.07325860651</v>
      </c>
      <c r="F8416" s="27" t="n">
        <v>1618.778</v>
      </c>
      <c r="G8416" s="27" t="n">
        <v>1631.65</v>
      </c>
      <c r="H8416" s="27" t="n">
        <v>2753547.694877937</v>
      </c>
      <c r="I8416" s="27" t="n">
        <v>582760.08</v>
      </c>
      <c r="J8416" s="27" t="n">
        <v>264346.4474</v>
      </c>
      <c r="K8416" s="27" t="n">
        <v>0</v>
      </c>
      <c r="L8416" s="27" t="n">
        <v>596276.8762999997</v>
      </c>
    </row>
    <row r="8417">
      <c r="A8417" t="n">
        <v>8416</v>
      </c>
      <c r="B8417" s="27" t="n">
        <v>1607.397</v>
      </c>
      <c r="C8417" s="27" t="n">
        <v>1607.589038768689</v>
      </c>
      <c r="D8417" s="27" t="n">
        <v>1607.589038768689</v>
      </c>
      <c r="E8417" s="27" t="n">
        <v>1564.924502068788</v>
      </c>
      <c r="F8417" s="27" t="n">
        <v>1564.924502068788</v>
      </c>
      <c r="G8417" s="27" t="n">
        <v>1782.6</v>
      </c>
      <c r="H8417" s="27" t="n">
        <v>2899727.439423077</v>
      </c>
      <c r="I8417" s="27" t="n">
        <v>563372.8207447636</v>
      </c>
      <c r="J8417" s="27" t="n">
        <v>255552.1711878331</v>
      </c>
      <c r="K8417" s="27" t="n">
        <v>77852.08870791167</v>
      </c>
      <c r="L8417" s="27" t="n">
        <v>328422.7016000003</v>
      </c>
    </row>
    <row r="8418">
      <c r="A8418" t="n">
        <v>8417</v>
      </c>
      <c r="B8418" s="27" t="n">
        <v>1627.259</v>
      </c>
      <c r="C8418" s="27" t="n">
        <v>180.1647075757833</v>
      </c>
      <c r="D8418" s="27" t="n">
        <v>180.1647075757833</v>
      </c>
      <c r="E8418" s="27" t="n">
        <v>175.3832344548409</v>
      </c>
      <c r="F8418" s="27" t="n">
        <v>175.3832344548409</v>
      </c>
      <c r="G8418" s="27" t="n">
        <v>1811.8</v>
      </c>
      <c r="H8418" s="27" t="n">
        <v>329982.2956064176</v>
      </c>
      <c r="I8418" s="27" t="n">
        <v>63137.96440374274</v>
      </c>
      <c r="J8418" s="27" t="n">
        <v>28640.08218647553</v>
      </c>
      <c r="K8418" s="27" t="n">
        <v>2661288.278244276</v>
      </c>
      <c r="L8418" s="27" t="n">
        <v>31863.01280000003</v>
      </c>
    </row>
    <row r="8419">
      <c r="A8419" t="n">
        <v>8418</v>
      </c>
      <c r="B8419" s="27" t="n">
        <v>1365.124</v>
      </c>
      <c r="C8419" s="27" t="n">
        <v>0</v>
      </c>
      <c r="D8419" s="27" t="n">
        <v>0</v>
      </c>
      <c r="E8419" s="27" t="n">
        <v>0</v>
      </c>
      <c r="F8419" s="27" t="n">
        <v>0</v>
      </c>
      <c r="G8419" s="27" t="n">
        <v>1910.2</v>
      </c>
      <c r="H8419" s="27" t="n">
        <v>0</v>
      </c>
      <c r="I8419" s="27" t="n">
        <v>0</v>
      </c>
      <c r="J8419" s="27" t="n">
        <v>0</v>
      </c>
      <c r="K8419" s="27" t="n">
        <v>2502272.292</v>
      </c>
      <c r="L8419" s="27" t="n">
        <v>0</v>
      </c>
    </row>
    <row r="8420">
      <c r="A8420" t="n">
        <v>8419</v>
      </c>
      <c r="B8420" s="27" t="n">
        <v>1428</v>
      </c>
      <c r="C8420" s="27" t="n">
        <v>1486.22926078945</v>
      </c>
      <c r="D8420" s="27" t="n">
        <v>1486.22926078945</v>
      </c>
      <c r="E8420" s="27" t="n">
        <v>1446.78554643694</v>
      </c>
      <c r="F8420" s="27" t="n">
        <v>1428</v>
      </c>
      <c r="G8420" s="27" t="n">
        <v>1922.5</v>
      </c>
      <c r="H8420" s="27" t="n">
        <v>2866854.605120982</v>
      </c>
      <c r="I8420" s="27" t="n">
        <v>514080</v>
      </c>
      <c r="J8420" s="27" t="n">
        <v>233192.4</v>
      </c>
      <c r="K8420" s="27" t="n">
        <v>0</v>
      </c>
      <c r="L8420" s="27" t="n">
        <v>110670</v>
      </c>
    </row>
    <row r="8421">
      <c r="A8421" t="n">
        <v>8420</v>
      </c>
      <c r="B8421" s="27" t="n">
        <v>1173.6</v>
      </c>
      <c r="C8421" s="27" t="n">
        <v>1221.455644581582</v>
      </c>
      <c r="D8421" s="27" t="n">
        <v>1221.455644581582</v>
      </c>
      <c r="E8421" s="27" t="n">
        <v>1189.038877659939</v>
      </c>
      <c r="F8421" s="27" t="n">
        <v>1173.6</v>
      </c>
      <c r="G8421" s="27" t="n">
        <v>1817.9</v>
      </c>
      <c r="H8421" s="27" t="n">
        <v>2233091.822601365</v>
      </c>
      <c r="I8421" s="27" t="n">
        <v>422495.9999999999</v>
      </c>
      <c r="J8421" s="27" t="n">
        <v>191648.88</v>
      </c>
      <c r="K8421" s="27" t="n">
        <v>0</v>
      </c>
      <c r="L8421" s="27" t="n">
        <v>213712.5600000001</v>
      </c>
    </row>
    <row r="8422">
      <c r="A8422" t="n">
        <v>8421</v>
      </c>
      <c r="B8422" s="27" t="n">
        <v>1508</v>
      </c>
      <c r="C8422" s="27" t="n">
        <v>1569.491404251044</v>
      </c>
      <c r="D8422" s="27" t="n">
        <v>1569.491404251044</v>
      </c>
      <c r="E8422" s="27" t="n">
        <v>1527.837958002034</v>
      </c>
      <c r="F8422" s="27" t="n">
        <v>1508</v>
      </c>
      <c r="G8422" s="27" t="n">
        <v>1713.75</v>
      </c>
      <c r="H8422" s="27" t="n">
        <v>2697799.82662927</v>
      </c>
      <c r="I8422" s="27" t="n">
        <v>542880</v>
      </c>
      <c r="J8422" s="27" t="n">
        <v>246256.4</v>
      </c>
      <c r="K8422" s="27" t="n">
        <v>0</v>
      </c>
      <c r="L8422" s="27" t="n">
        <v>431665</v>
      </c>
    </row>
    <row r="8423">
      <c r="A8423" t="n">
        <v>8422</v>
      </c>
      <c r="B8423" s="27" t="n">
        <v>1451.2</v>
      </c>
      <c r="C8423" s="27" t="n">
        <v>1510.375282393312</v>
      </c>
      <c r="D8423" s="27" t="n">
        <v>1510.375282393312</v>
      </c>
      <c r="E8423" s="27" t="n">
        <v>1470.290745790817</v>
      </c>
      <c r="F8423" s="27" t="n">
        <v>1451.2</v>
      </c>
      <c r="G8423" s="27" t="n">
        <v>1793.5</v>
      </c>
      <c r="H8423" s="27" t="n">
        <v>2712071.110116938</v>
      </c>
      <c r="I8423" s="27" t="n">
        <v>522432</v>
      </c>
      <c r="J8423" s="27" t="n">
        <v>236980.96</v>
      </c>
      <c r="K8423" s="27" t="n">
        <v>0</v>
      </c>
      <c r="L8423" s="27" t="n">
        <v>299672.7999999998</v>
      </c>
    </row>
    <row r="8424">
      <c r="A8424" t="n">
        <v>8423</v>
      </c>
      <c r="B8424" s="27" t="n">
        <v>1724</v>
      </c>
      <c r="C8424" s="27" t="n">
        <v>1794.299191597347</v>
      </c>
      <c r="D8424" s="27" t="n">
        <v>1794.299191597347</v>
      </c>
      <c r="E8424" s="27" t="n">
        <v>1746.67946922779</v>
      </c>
      <c r="F8424" s="27" t="n">
        <v>1724</v>
      </c>
      <c r="G8424" s="27" t="n">
        <v>1706.1</v>
      </c>
      <c r="H8424" s="27" t="n">
        <v>3057956.091829849</v>
      </c>
      <c r="I8424" s="27" t="n">
        <v>620640</v>
      </c>
      <c r="J8424" s="27" t="n">
        <v>281529.2</v>
      </c>
      <c r="K8424" s="27" t="n">
        <v>0</v>
      </c>
      <c r="L8424" s="27" t="n">
        <v>506683.6000000001</v>
      </c>
    </row>
    <row r="8425">
      <c r="A8425" t="n">
        <v>8424</v>
      </c>
      <c r="B8425" s="27" t="n">
        <v>1598.4</v>
      </c>
      <c r="C8425" s="27" t="n">
        <v>0</v>
      </c>
      <c r="D8425" s="27" t="n">
        <v>0</v>
      </c>
      <c r="E8425" s="27" t="n">
        <v>0</v>
      </c>
      <c r="F8425" s="27" t="n">
        <v>0</v>
      </c>
      <c r="G8425" s="27" t="n">
        <v>1612.6</v>
      </c>
      <c r="H8425" s="27" t="n">
        <v>0</v>
      </c>
      <c r="I8425" s="27" t="n">
        <v>0</v>
      </c>
      <c r="J8425" s="27" t="n">
        <v>0</v>
      </c>
      <c r="K8425" s="27" t="n">
        <v>2929867.2</v>
      </c>
      <c r="L8425" s="27" t="n">
        <v>0</v>
      </c>
    </row>
    <row r="8426">
      <c r="A8426" t="n">
        <v>8425</v>
      </c>
      <c r="B8426" s="27" t="n">
        <v>1463.2</v>
      </c>
      <c r="C8426" s="27" t="n">
        <v>0</v>
      </c>
      <c r="D8426" s="27" t="n">
        <v>0</v>
      </c>
      <c r="E8426" s="27" t="n">
        <v>0</v>
      </c>
      <c r="F8426" s="27" t="n">
        <v>0</v>
      </c>
      <c r="G8426" s="27" t="n">
        <v>1304.15</v>
      </c>
      <c r="H8426" s="27" t="n">
        <v>0</v>
      </c>
      <c r="I8426" s="27" t="n">
        <v>0</v>
      </c>
      <c r="J8426" s="27" t="n">
        <v>0</v>
      </c>
      <c r="K8426" s="27" t="n">
        <v>1741208</v>
      </c>
      <c r="L8426" s="27" t="n">
        <v>0</v>
      </c>
    </row>
    <row r="8427">
      <c r="A8427" t="n">
        <v>8426</v>
      </c>
      <c r="B8427" s="27" t="n">
        <v>1581.6</v>
      </c>
      <c r="C8427" s="27" t="n">
        <v>0</v>
      </c>
      <c r="D8427" s="27" t="n">
        <v>0</v>
      </c>
      <c r="E8427" s="27" t="n">
        <v>0</v>
      </c>
      <c r="F8427" s="27" t="n">
        <v>0</v>
      </c>
      <c r="G8427" s="27" t="n">
        <v>1278.55</v>
      </c>
      <c r="H8427" s="27" t="n">
        <v>0</v>
      </c>
      <c r="I8427" s="27" t="n">
        <v>0</v>
      </c>
      <c r="J8427" s="27" t="n">
        <v>0</v>
      </c>
      <c r="K8427" s="27" t="n">
        <v>1882104</v>
      </c>
      <c r="L8427" s="27" t="n">
        <v>0</v>
      </c>
    </row>
    <row r="8428">
      <c r="A8428" t="n">
        <v>8427</v>
      </c>
      <c r="B8428" s="27" t="n">
        <v>1542.4</v>
      </c>
      <c r="C8428" s="27" t="n">
        <v>0</v>
      </c>
      <c r="D8428" s="27" t="n">
        <v>0</v>
      </c>
      <c r="E8428" s="27" t="n">
        <v>0</v>
      </c>
      <c r="F8428" s="27" t="n">
        <v>0</v>
      </c>
      <c r="G8428" s="27" t="n">
        <v>1275.95</v>
      </c>
      <c r="H8428" s="27" t="n">
        <v>0</v>
      </c>
      <c r="I8428" s="27" t="n">
        <v>0</v>
      </c>
      <c r="J8428" s="27" t="n">
        <v>0</v>
      </c>
      <c r="K8428" s="27" t="n">
        <v>1835456</v>
      </c>
      <c r="L8428" s="27" t="n">
        <v>0</v>
      </c>
    </row>
    <row r="8429">
      <c r="A8429" t="n">
        <v>8428</v>
      </c>
      <c r="B8429" s="27" t="n">
        <v>1321.6</v>
      </c>
      <c r="C8429" s="27" t="n">
        <v>0</v>
      </c>
      <c r="D8429" s="27" t="n">
        <v>0</v>
      </c>
      <c r="E8429" s="27" t="n">
        <v>0</v>
      </c>
      <c r="F8429" s="27" t="n">
        <v>0</v>
      </c>
      <c r="G8429" s="27" t="n">
        <v>1333.1</v>
      </c>
      <c r="H8429" s="27" t="n">
        <v>0</v>
      </c>
      <c r="I8429" s="27" t="n">
        <v>0</v>
      </c>
      <c r="J8429" s="27" t="n">
        <v>0</v>
      </c>
      <c r="K8429" s="27" t="n">
        <v>1572704</v>
      </c>
      <c r="L8429" s="27" t="n">
        <v>0</v>
      </c>
    </row>
    <row r="8430">
      <c r="A8430" t="n">
        <v>8429</v>
      </c>
      <c r="B8430" s="27" t="n">
        <v>1266.4</v>
      </c>
      <c r="C8430" s="27" t="n">
        <v>0</v>
      </c>
      <c r="D8430" s="27" t="n">
        <v>0</v>
      </c>
      <c r="E8430" s="27" t="n">
        <v>0</v>
      </c>
      <c r="F8430" s="27" t="n">
        <v>0</v>
      </c>
      <c r="G8430" s="27" t="n">
        <v>1386.45</v>
      </c>
      <c r="H8430" s="27" t="n">
        <v>0</v>
      </c>
      <c r="I8430" s="27" t="n">
        <v>0</v>
      </c>
      <c r="J8430" s="27" t="n">
        <v>0</v>
      </c>
      <c r="K8430" s="27" t="n">
        <v>1507016</v>
      </c>
      <c r="L8430" s="27" t="n">
        <v>0</v>
      </c>
    </row>
    <row r="8431">
      <c r="A8431" t="n">
        <v>8430</v>
      </c>
      <c r="B8431" s="27" t="n">
        <v>1100</v>
      </c>
      <c r="C8431" s="27" t="n">
        <v>0</v>
      </c>
      <c r="D8431" s="27" t="n">
        <v>0</v>
      </c>
      <c r="E8431" s="27" t="n">
        <v>0</v>
      </c>
      <c r="F8431" s="27" t="n">
        <v>0</v>
      </c>
      <c r="G8431" s="27" t="n">
        <v>1301.65</v>
      </c>
      <c r="H8431" s="27" t="n">
        <v>0</v>
      </c>
      <c r="I8431" s="27" t="n">
        <v>0</v>
      </c>
      <c r="J8431" s="27" t="n">
        <v>0</v>
      </c>
      <c r="K8431" s="27" t="n">
        <v>1309000</v>
      </c>
      <c r="L8431" s="27" t="n">
        <v>0</v>
      </c>
    </row>
    <row r="8432">
      <c r="A8432" t="n">
        <v>8431</v>
      </c>
      <c r="B8432" s="27" t="n">
        <v>1120</v>
      </c>
      <c r="C8432" s="27" t="n">
        <v>215.4345515461144</v>
      </c>
      <c r="D8432" s="27" t="n">
        <v>215.4345515461144</v>
      </c>
      <c r="E8432" s="27" t="n">
        <v>209.717035993815</v>
      </c>
      <c r="F8432" s="27" t="n">
        <v>209.717035993815</v>
      </c>
      <c r="G8432" s="27" t="n">
        <v>1564.5</v>
      </c>
      <c r="H8432" s="27" t="n">
        <v>340461.3101775044</v>
      </c>
      <c r="I8432" s="27" t="n">
        <v>75498.13295777341</v>
      </c>
      <c r="J8432" s="27" t="n">
        <v>34246.79197779</v>
      </c>
      <c r="K8432" s="27" t="n">
        <v>1668548.673023337</v>
      </c>
      <c r="L8432" s="27" t="n">
        <v>0</v>
      </c>
    </row>
    <row r="8433">
      <c r="A8433" t="n">
        <v>8432</v>
      </c>
      <c r="B8433" s="27" t="n">
        <v>977.25</v>
      </c>
      <c r="C8433" s="27" t="n">
        <v>1017.099121223032</v>
      </c>
      <c r="D8433" s="27" t="n">
        <v>1017.099121223032</v>
      </c>
      <c r="E8433" s="27" t="n">
        <v>990.1058650248594</v>
      </c>
      <c r="F8433" s="27" t="n">
        <v>977.25</v>
      </c>
      <c r="G8433" s="27" t="n">
        <v>1720.55</v>
      </c>
      <c r="H8433" s="27" t="n">
        <v>1746740.959295744</v>
      </c>
      <c r="I8433" s="27" t="n">
        <v>351810</v>
      </c>
      <c r="J8433" s="27" t="n">
        <v>159584.925</v>
      </c>
      <c r="K8433" s="27" t="n">
        <v>0</v>
      </c>
      <c r="L8433" s="27" t="n">
        <v>0</v>
      </c>
    </row>
    <row r="8434">
      <c r="A8434" t="n">
        <v>8433</v>
      </c>
      <c r="B8434" s="27" t="n">
        <v>1164.458</v>
      </c>
      <c r="C8434" s="27" t="n">
        <v>1211.940863137508</v>
      </c>
      <c r="D8434" s="27" t="n">
        <v>1211.940863137508</v>
      </c>
      <c r="E8434" s="27" t="n">
        <v>1179.776613328337</v>
      </c>
      <c r="F8434" s="27" t="n">
        <v>1164.458</v>
      </c>
      <c r="G8434" s="27" t="n">
        <v>1777.75</v>
      </c>
      <c r="H8434" s="27" t="n">
        <v>2157130.768528535</v>
      </c>
      <c r="I8434" s="27" t="n">
        <v>419204.88</v>
      </c>
      <c r="J8434" s="27" t="n">
        <v>190155.9914</v>
      </c>
      <c r="K8434" s="27" t="n">
        <v>0</v>
      </c>
      <c r="L8434" s="27" t="n">
        <v>160629.18725</v>
      </c>
    </row>
    <row r="8435">
      <c r="A8435" t="n">
        <v>8434</v>
      </c>
      <c r="B8435" s="27" t="n">
        <v>1811.107</v>
      </c>
      <c r="C8435" s="27" t="n">
        <v>1884.95813572871</v>
      </c>
      <c r="D8435" s="27" t="n">
        <v>1884.95813572871</v>
      </c>
      <c r="E8435" s="27" t="n">
        <v>1834.932374405299</v>
      </c>
      <c r="F8435" s="27" t="n">
        <v>1811.107</v>
      </c>
      <c r="G8435" s="27" t="n">
        <v>1711.95</v>
      </c>
      <c r="H8435" s="27" t="n">
        <v>3241630.368800716</v>
      </c>
      <c r="I8435" s="27" t="n">
        <v>651998.52</v>
      </c>
      <c r="J8435" s="27" t="n">
        <v>295753.7731</v>
      </c>
      <c r="K8435" s="27" t="n">
        <v>0</v>
      </c>
      <c r="L8435" s="27" t="n">
        <v>521689.3713500001</v>
      </c>
    </row>
    <row r="8436">
      <c r="A8436" t="n">
        <v>8435</v>
      </c>
      <c r="B8436" s="27" t="n">
        <v>1589.091</v>
      </c>
      <c r="C8436" s="27" t="n">
        <v>1653.889035194095</v>
      </c>
      <c r="D8436" s="27" t="n">
        <v>1653.889035194095</v>
      </c>
      <c r="E8436" s="27" t="n">
        <v>1609.995721829848</v>
      </c>
      <c r="F8436" s="27" t="n">
        <v>1589.091</v>
      </c>
      <c r="G8436" s="27" t="n">
        <v>1218.7</v>
      </c>
      <c r="H8436" s="27" t="n">
        <v>2027556.74037197</v>
      </c>
      <c r="I8436" s="27" t="n">
        <v>572072.76</v>
      </c>
      <c r="J8436" s="27" t="n">
        <v>259498.5603</v>
      </c>
      <c r="K8436" s="27" t="n">
        <v>0</v>
      </c>
      <c r="L8436" s="27" t="n">
        <v>1241556.7983</v>
      </c>
    </row>
    <row r="8437">
      <c r="A8437" t="n">
        <v>8436</v>
      </c>
      <c r="B8437" s="27" t="n">
        <v>1463.659</v>
      </c>
      <c r="C8437" s="27" t="n">
        <v>1523.342320460662</v>
      </c>
      <c r="D8437" s="27" t="n">
        <v>1523.342320460662</v>
      </c>
      <c r="E8437" s="27" t="n">
        <v>1482.913645736936</v>
      </c>
      <c r="F8437" s="27" t="n">
        <v>1463.659</v>
      </c>
      <c r="G8437" s="27" t="n">
        <v>1051.85</v>
      </c>
      <c r="H8437" s="27" t="n">
        <v>1617275.888917947</v>
      </c>
      <c r="I8437" s="27" t="n">
        <v>526917.24</v>
      </c>
      <c r="J8437" s="27" t="n">
        <v>239015.5147</v>
      </c>
      <c r="K8437" s="27" t="n">
        <v>0</v>
      </c>
      <c r="L8437" s="27" t="n">
        <v>1387768.28085</v>
      </c>
    </row>
    <row r="8438">
      <c r="A8438" t="n">
        <v>8437</v>
      </c>
      <c r="B8438" s="27" t="n">
        <v>1438.004</v>
      </c>
      <c r="C8438" s="27" t="n">
        <v>1496.641191829322</v>
      </c>
      <c r="D8438" s="27" t="n">
        <v>1496.641191829322</v>
      </c>
      <c r="E8438" s="27" t="n">
        <v>1456.921150503155</v>
      </c>
      <c r="F8438" s="27" t="n">
        <v>1438.004</v>
      </c>
      <c r="G8438" s="27" t="n">
        <v>1209.9</v>
      </c>
      <c r="H8438" s="27" t="n">
        <v>1826292.784524899</v>
      </c>
      <c r="I8438" s="27" t="n">
        <v>517681.4399999999</v>
      </c>
      <c r="J8438" s="27" t="n">
        <v>234826.0532</v>
      </c>
      <c r="K8438" s="27" t="n">
        <v>0</v>
      </c>
      <c r="L8438" s="27" t="n">
        <v>1136166.9604</v>
      </c>
    </row>
    <row r="8439">
      <c r="A8439" t="n">
        <v>8438</v>
      </c>
      <c r="B8439" s="27" t="n">
        <v>1439.024</v>
      </c>
      <c r="C8439" s="27" t="n">
        <v>1497.702784158457</v>
      </c>
      <c r="D8439" s="27" t="n">
        <v>1497.702784158457</v>
      </c>
      <c r="E8439" s="27" t="n">
        <v>1457.954568750609</v>
      </c>
      <c r="F8439" s="27" t="n">
        <v>1439.024</v>
      </c>
      <c r="G8439" s="27" t="n">
        <v>1229.9</v>
      </c>
      <c r="H8439" s="27" t="n">
        <v>1856596.383064687</v>
      </c>
      <c r="I8439" s="27" t="n">
        <v>518048.64</v>
      </c>
      <c r="J8439" s="27" t="n">
        <v>234992.6192</v>
      </c>
      <c r="K8439" s="27" t="n">
        <v>0</v>
      </c>
      <c r="L8439" s="27" t="n">
        <v>1108192.3824</v>
      </c>
    </row>
    <row r="8440">
      <c r="A8440" t="n">
        <v>8439</v>
      </c>
      <c r="B8440" s="27" t="n">
        <v>1791.185</v>
      </c>
      <c r="C8440" s="27" t="n">
        <v>1059.527427977474</v>
      </c>
      <c r="D8440" s="27" t="n">
        <v>1059.527427977474</v>
      </c>
      <c r="E8440" s="27" t="n">
        <v>1031.408147648142</v>
      </c>
      <c r="F8440" s="27" t="n">
        <v>1031.408147648142</v>
      </c>
      <c r="G8440" s="27" t="n">
        <v>1364.75</v>
      </c>
      <c r="H8440" s="27" t="n">
        <v>1470112.849108262</v>
      </c>
      <c r="I8440" s="27" t="n">
        <v>371306.9331533313</v>
      </c>
      <c r="J8440" s="27" t="n">
        <v>168428.9505109417</v>
      </c>
      <c r="K8440" s="27" t="n">
        <v>1392670.970360955</v>
      </c>
      <c r="L8440" s="27" t="n">
        <v>632493.0150000001</v>
      </c>
    </row>
    <row r="8441">
      <c r="A8441" t="n">
        <v>8440</v>
      </c>
      <c r="B8441" s="27" t="n">
        <v>1612.223</v>
      </c>
      <c r="C8441" s="27" t="n">
        <v>631.4038940658911</v>
      </c>
      <c r="D8441" s="27" t="n">
        <v>631.4038940658911</v>
      </c>
      <c r="E8441" s="27" t="n">
        <v>614.6467789318715</v>
      </c>
      <c r="F8441" s="27" t="n">
        <v>614.6467789318715</v>
      </c>
      <c r="G8441" s="27" t="n">
        <v>1679.6</v>
      </c>
      <c r="H8441" s="27" t="n">
        <v>1074359.203531643</v>
      </c>
      <c r="I8441" s="27" t="n">
        <v>221272.8404154737</v>
      </c>
      <c r="J8441" s="27" t="n">
        <v>100371.8189995746</v>
      </c>
      <c r="K8441" s="27" t="n">
        <v>1828557.213217879</v>
      </c>
      <c r="L8441" s="27" t="n">
        <v>190107.0972000001</v>
      </c>
    </row>
    <row r="8442">
      <c r="A8442" t="n">
        <v>8441</v>
      </c>
      <c r="B8442" s="27" t="n">
        <v>1277.059</v>
      </c>
      <c r="C8442" s="27" t="n">
        <v>81.71763070038128</v>
      </c>
      <c r="D8442" s="27" t="n">
        <v>81.71763070038128</v>
      </c>
      <c r="E8442" s="27" t="n">
        <v>79.54888933056216</v>
      </c>
      <c r="F8442" s="27" t="n">
        <v>79.54888933056216</v>
      </c>
      <c r="G8442" s="27" t="n">
        <v>1765.9</v>
      </c>
      <c r="H8442" s="27" t="n">
        <v>146119.6578730439</v>
      </c>
      <c r="I8442" s="27" t="n">
        <v>28637.60015900238</v>
      </c>
      <c r="J8442" s="27" t="n">
        <v>12990.3336276808</v>
      </c>
      <c r="K8442" s="27" t="n">
        <v>2195036.032857079</v>
      </c>
      <c r="L8442" s="27" t="n">
        <v>17977.00719999999</v>
      </c>
    </row>
    <row r="8443">
      <c r="A8443" t="n">
        <v>8442</v>
      </c>
      <c r="B8443" s="27" t="n">
        <v>1399.92</v>
      </c>
      <c r="C8443" s="27" t="n">
        <v>0</v>
      </c>
      <c r="D8443" s="27" t="n">
        <v>0</v>
      </c>
      <c r="E8443" s="27" t="n">
        <v>0</v>
      </c>
      <c r="F8443" s="27" t="n">
        <v>0</v>
      </c>
      <c r="G8443" s="27" t="n">
        <v>1814.75</v>
      </c>
      <c r="H8443" s="27" t="n">
        <v>0</v>
      </c>
      <c r="I8443" s="27" t="n">
        <v>0</v>
      </c>
      <c r="J8443" s="27" t="n">
        <v>0</v>
      </c>
      <c r="K8443" s="27" t="n">
        <v>2566053.36</v>
      </c>
      <c r="L8443" s="27" t="n">
        <v>0</v>
      </c>
    </row>
    <row r="8444">
      <c r="A8444" t="n">
        <v>8443</v>
      </c>
      <c r="B8444" s="27" t="n">
        <v>1373.6</v>
      </c>
      <c r="C8444" s="27" t="n">
        <v>1429.611003235566</v>
      </c>
      <c r="D8444" s="27" t="n">
        <v>1429.611003235566</v>
      </c>
      <c r="E8444" s="27" t="n">
        <v>1391.669906572675</v>
      </c>
      <c r="F8444" s="27" t="n">
        <v>1373.6</v>
      </c>
      <c r="G8444" s="27" t="n">
        <v>1898.2</v>
      </c>
      <c r="H8444" s="27" t="n">
        <v>2737463.756737663</v>
      </c>
      <c r="I8444" s="27" t="n">
        <v>494495.9999999999</v>
      </c>
      <c r="J8444" s="27" t="n">
        <v>224308.88</v>
      </c>
      <c r="K8444" s="27" t="n">
        <v>0</v>
      </c>
      <c r="L8444" s="27" t="n">
        <v>139832.48</v>
      </c>
    </row>
    <row r="8445">
      <c r="A8445" t="n">
        <v>8444</v>
      </c>
      <c r="B8445" s="27" t="n">
        <v>1170.4</v>
      </c>
      <c r="C8445" s="27" t="n">
        <v>1218.125158843118</v>
      </c>
      <c r="D8445" s="27" t="n">
        <v>1218.125158843118</v>
      </c>
      <c r="E8445" s="27" t="n">
        <v>1185.796781197335</v>
      </c>
      <c r="F8445" s="27" t="n">
        <v>1170.4</v>
      </c>
      <c r="G8445" s="27" t="n">
        <v>1793.6</v>
      </c>
      <c r="H8445" s="27" t="n">
        <v>2206272.207422633</v>
      </c>
      <c r="I8445" s="27" t="n">
        <v>421344.0000000001</v>
      </c>
      <c r="J8445" s="27" t="n">
        <v>191126.32</v>
      </c>
      <c r="K8445" s="27" t="n">
        <v>0</v>
      </c>
      <c r="L8445" s="27" t="n">
        <v>241570.5600000001</v>
      </c>
    </row>
    <row r="8446">
      <c r="A8446" t="n">
        <v>8445</v>
      </c>
      <c r="B8446" s="27" t="n">
        <v>1194.4</v>
      </c>
      <c r="C8446" s="27" t="n">
        <v>1243.103801881596</v>
      </c>
      <c r="D8446" s="27" t="n">
        <v>1243.103801881596</v>
      </c>
      <c r="E8446" s="27" t="n">
        <v>1210.112504666863</v>
      </c>
      <c r="F8446" s="27" t="n">
        <v>1194.4</v>
      </c>
      <c r="G8446" s="27" t="n">
        <v>1712.45</v>
      </c>
      <c r="H8446" s="27" t="n">
        <v>2142510.06379434</v>
      </c>
      <c r="I8446" s="27" t="n">
        <v>429984.0000000001</v>
      </c>
      <c r="J8446" s="27" t="n">
        <v>195045.52</v>
      </c>
      <c r="K8446" s="27" t="n">
        <v>0</v>
      </c>
      <c r="L8446" s="27" t="n">
        <v>343449.7199999997</v>
      </c>
    </row>
    <row r="8447">
      <c r="A8447" t="n">
        <v>8446</v>
      </c>
      <c r="B8447" s="27" t="n">
        <v>1397.6</v>
      </c>
      <c r="C8447" s="27" t="n">
        <v>1454.589646274044</v>
      </c>
      <c r="D8447" s="27" t="n">
        <v>1454.589646274044</v>
      </c>
      <c r="E8447" s="27" t="n">
        <v>1415.985630042203</v>
      </c>
      <c r="F8447" s="27" t="n">
        <v>1397.6</v>
      </c>
      <c r="G8447" s="27" t="n">
        <v>1728.35</v>
      </c>
      <c r="H8447" s="27" t="n">
        <v>2523463.609033349</v>
      </c>
      <c r="I8447" s="27" t="n">
        <v>503135.9999999999</v>
      </c>
      <c r="J8447" s="27" t="n">
        <v>228228.08</v>
      </c>
      <c r="K8447" s="27" t="n">
        <v>0</v>
      </c>
      <c r="L8447" s="27" t="n">
        <v>379658.0400000005</v>
      </c>
    </row>
    <row r="8448">
      <c r="A8448" t="n">
        <v>8447</v>
      </c>
      <c r="B8448" s="27" t="n">
        <v>1476</v>
      </c>
      <c r="C8448" s="27" t="n">
        <v>1536.186546866406</v>
      </c>
      <c r="D8448" s="27" t="n">
        <v>1536.186546866406</v>
      </c>
      <c r="E8448" s="27" t="n">
        <v>1495.416993375996</v>
      </c>
      <c r="F8448" s="27" t="n">
        <v>1476</v>
      </c>
      <c r="G8448" s="27" t="n">
        <v>1642.2</v>
      </c>
      <c r="H8448" s="27" t="n">
        <v>2532866.612870676</v>
      </c>
      <c r="I8448" s="27" t="n">
        <v>531360</v>
      </c>
      <c r="J8448" s="27" t="n">
        <v>241030.8</v>
      </c>
      <c r="K8448" s="27" t="n">
        <v>0</v>
      </c>
      <c r="L8448" s="27" t="n">
        <v>528112.7999999998</v>
      </c>
    </row>
    <row r="8449">
      <c r="A8449" t="n">
        <v>8448</v>
      </c>
      <c r="B8449" s="27" t="n">
        <v>1419.2</v>
      </c>
      <c r="C8449" s="27" t="n">
        <v>0</v>
      </c>
      <c r="D8449" s="27" t="n">
        <v>0</v>
      </c>
      <c r="E8449" s="27" t="n">
        <v>0</v>
      </c>
      <c r="F8449" s="27" t="n">
        <v>0</v>
      </c>
      <c r="G8449" s="27" t="n">
        <v>1551.35</v>
      </c>
      <c r="H8449" s="27" t="n">
        <v>0</v>
      </c>
      <c r="I8449" s="27" t="n">
        <v>0</v>
      </c>
      <c r="J8449" s="27" t="n">
        <v>0</v>
      </c>
      <c r="K8449" s="27" t="n">
        <v>2601393.6</v>
      </c>
      <c r="L8449" s="27" t="n">
        <v>0</v>
      </c>
    </row>
    <row r="8450">
      <c r="A8450" t="n">
        <v>8449</v>
      </c>
      <c r="B8450" s="27" t="n">
        <v>1497.6</v>
      </c>
      <c r="C8450" s="27" t="n">
        <v>0</v>
      </c>
      <c r="D8450" s="27" t="n">
        <v>0</v>
      </c>
      <c r="E8450" s="27" t="n">
        <v>0</v>
      </c>
      <c r="F8450" s="27" t="n">
        <v>0</v>
      </c>
      <c r="G8450" s="27" t="n">
        <v>1476.85</v>
      </c>
      <c r="H8450" s="27" t="n">
        <v>0</v>
      </c>
      <c r="I8450" s="27" t="n">
        <v>0</v>
      </c>
      <c r="J8450" s="27" t="n">
        <v>0</v>
      </c>
      <c r="K8450" s="27" t="n">
        <v>1782144</v>
      </c>
      <c r="L8450" s="27" t="n">
        <v>0</v>
      </c>
    </row>
    <row r="8451">
      <c r="A8451" t="n">
        <v>8450</v>
      </c>
      <c r="B8451" s="27" t="n">
        <v>1310.4</v>
      </c>
      <c r="C8451" s="27" t="n">
        <v>0</v>
      </c>
      <c r="D8451" s="27" t="n">
        <v>0</v>
      </c>
      <c r="E8451" s="27" t="n">
        <v>0</v>
      </c>
      <c r="F8451" s="27" t="n">
        <v>0</v>
      </c>
      <c r="G8451" s="27" t="n">
        <v>1278.65</v>
      </c>
      <c r="H8451" s="27" t="n">
        <v>0</v>
      </c>
      <c r="I8451" s="27" t="n">
        <v>0</v>
      </c>
      <c r="J8451" s="27" t="n">
        <v>0</v>
      </c>
      <c r="K8451" s="27" t="n">
        <v>1559376</v>
      </c>
      <c r="L8451" s="27" t="n">
        <v>0</v>
      </c>
    </row>
    <row r="8452">
      <c r="A8452" t="n">
        <v>8451</v>
      </c>
      <c r="B8452" s="27" t="n">
        <v>1341.6</v>
      </c>
      <c r="C8452" s="27" t="n">
        <v>0</v>
      </c>
      <c r="D8452" s="27" t="n">
        <v>0</v>
      </c>
      <c r="E8452" s="27" t="n">
        <v>0</v>
      </c>
      <c r="F8452" s="27" t="n">
        <v>0</v>
      </c>
      <c r="G8452" s="27" t="n">
        <v>1276</v>
      </c>
      <c r="H8452" s="27" t="n">
        <v>0</v>
      </c>
      <c r="I8452" s="27" t="n">
        <v>0</v>
      </c>
      <c r="J8452" s="27" t="n">
        <v>0</v>
      </c>
      <c r="K8452" s="27" t="n">
        <v>1596504</v>
      </c>
      <c r="L8452" s="27" t="n">
        <v>0</v>
      </c>
    </row>
    <row r="8453">
      <c r="A8453" t="n">
        <v>8452</v>
      </c>
      <c r="B8453" s="27" t="n">
        <v>1416</v>
      </c>
      <c r="C8453" s="27" t="n">
        <v>0</v>
      </c>
      <c r="D8453" s="27" t="n">
        <v>0</v>
      </c>
      <c r="E8453" s="27" t="n">
        <v>0</v>
      </c>
      <c r="F8453" s="27" t="n">
        <v>0</v>
      </c>
      <c r="G8453" s="27" t="n">
        <v>1275.05</v>
      </c>
      <c r="H8453" s="27" t="n">
        <v>0</v>
      </c>
      <c r="I8453" s="27" t="n">
        <v>0</v>
      </c>
      <c r="J8453" s="27" t="n">
        <v>0</v>
      </c>
      <c r="K8453" s="27" t="n">
        <v>1685040</v>
      </c>
      <c r="L8453" s="27" t="n">
        <v>0</v>
      </c>
    </row>
    <row r="8454">
      <c r="A8454" t="n">
        <v>8453</v>
      </c>
      <c r="B8454" s="27" t="n">
        <v>957.6</v>
      </c>
      <c r="C8454" s="27" t="n">
        <v>0</v>
      </c>
      <c r="D8454" s="27" t="n">
        <v>0</v>
      </c>
      <c r="E8454" s="27" t="n">
        <v>0</v>
      </c>
      <c r="F8454" s="27" t="n">
        <v>0</v>
      </c>
      <c r="G8454" s="27" t="n">
        <v>1290.15</v>
      </c>
      <c r="H8454" s="27" t="n">
        <v>0</v>
      </c>
      <c r="I8454" s="27" t="n">
        <v>0</v>
      </c>
      <c r="J8454" s="27" t="n">
        <v>0</v>
      </c>
      <c r="K8454" s="27" t="n">
        <v>1139544</v>
      </c>
      <c r="L8454" s="27" t="n">
        <v>0</v>
      </c>
    </row>
    <row r="8455">
      <c r="A8455" t="n">
        <v>8454</v>
      </c>
      <c r="B8455" s="27" t="n">
        <v>1168</v>
      </c>
      <c r="C8455" s="27" t="n">
        <v>0</v>
      </c>
      <c r="D8455" s="27" t="n">
        <v>0</v>
      </c>
      <c r="E8455" s="27" t="n">
        <v>0</v>
      </c>
      <c r="F8455" s="27" t="n">
        <v>0</v>
      </c>
      <c r="G8455" s="27" t="n">
        <v>1575.7</v>
      </c>
      <c r="H8455" s="27" t="n">
        <v>0</v>
      </c>
      <c r="I8455" s="27" t="n">
        <v>0</v>
      </c>
      <c r="J8455" s="27" t="n">
        <v>0</v>
      </c>
      <c r="K8455" s="27" t="n">
        <v>1389920</v>
      </c>
      <c r="L8455" s="27" t="n">
        <v>0</v>
      </c>
    </row>
    <row r="8456">
      <c r="A8456" t="n">
        <v>8455</v>
      </c>
      <c r="B8456" s="27" t="n">
        <v>1116.8</v>
      </c>
      <c r="C8456" s="27" t="n">
        <v>230.3176596898743</v>
      </c>
      <c r="D8456" s="27" t="n">
        <v>230.3176596898743</v>
      </c>
      <c r="E8456" s="27" t="n">
        <v>224.2051545610757</v>
      </c>
      <c r="F8456" s="27" t="n">
        <v>224.2051545610757</v>
      </c>
      <c r="G8456" s="27" t="n">
        <v>1658.5</v>
      </c>
      <c r="H8456" s="27" t="n">
        <v>389359.4883387195</v>
      </c>
      <c r="I8456" s="27" t="n">
        <v>80713.85564198726</v>
      </c>
      <c r="J8456" s="27" t="n">
        <v>36612.70173982367</v>
      </c>
      <c r="K8456" s="27" t="n">
        <v>1636126.351689548</v>
      </c>
      <c r="L8456" s="27" t="n">
        <v>0</v>
      </c>
    </row>
    <row r="8457">
      <c r="A8457" t="n">
        <v>8456</v>
      </c>
      <c r="B8457" s="27" t="n">
        <v>1100.114</v>
      </c>
      <c r="C8457" s="27" t="n">
        <v>1144.973121151348</v>
      </c>
      <c r="D8457" s="27" t="n">
        <v>1144.973121151348</v>
      </c>
      <c r="E8457" s="27" t="n">
        <v>1114.586158706532</v>
      </c>
      <c r="F8457" s="27" t="n">
        <v>1100.114</v>
      </c>
      <c r="G8457" s="27" t="n">
        <v>1722.75</v>
      </c>
      <c r="H8457" s="27" t="n">
        <v>1989203.386036505</v>
      </c>
      <c r="I8457" s="27" t="n">
        <v>396041.04</v>
      </c>
      <c r="J8457" s="27" t="n">
        <v>179648.6162</v>
      </c>
      <c r="K8457" s="27" t="n">
        <v>0</v>
      </c>
      <c r="L8457" s="27" t="n">
        <v>217620.7334999999</v>
      </c>
    </row>
    <row r="8458">
      <c r="A8458" t="n">
        <v>8457</v>
      </c>
      <c r="B8458" s="27" t="n">
        <v>1505.134</v>
      </c>
      <c r="C8458" s="27" t="n">
        <v>1566.508537961532</v>
      </c>
      <c r="D8458" s="27" t="n">
        <v>1566.508537961532</v>
      </c>
      <c r="E8458" s="27" t="n">
        <v>1524.934255357715</v>
      </c>
      <c r="F8458" s="27" t="n">
        <v>1505.134</v>
      </c>
      <c r="G8458" s="27" t="n">
        <v>1719</v>
      </c>
      <c r="H8458" s="27" t="n">
        <v>2721724.639079218</v>
      </c>
      <c r="I8458" s="27" t="n">
        <v>541848.24</v>
      </c>
      <c r="J8458" s="27" t="n">
        <v>245788.3822</v>
      </c>
      <c r="K8458" s="27" t="n">
        <v>0</v>
      </c>
      <c r="L8458" s="27" t="n">
        <v>422942.6540000001</v>
      </c>
    </row>
    <row r="8459">
      <c r="A8459" t="n">
        <v>8458</v>
      </c>
      <c r="B8459" s="27" t="n">
        <v>1372.623</v>
      </c>
      <c r="C8459" s="27" t="n">
        <v>1428.594164308541</v>
      </c>
      <c r="D8459" s="27" t="n">
        <v>1428.594164308541</v>
      </c>
      <c r="E8459" s="27" t="n">
        <v>1390.680053996437</v>
      </c>
      <c r="F8459" s="27" t="n">
        <v>1372.623</v>
      </c>
      <c r="G8459" s="27" t="n">
        <v>1619.25</v>
      </c>
      <c r="H8459" s="27" t="n">
        <v>2346224.392605905</v>
      </c>
      <c r="I8459" s="27" t="n">
        <v>494144.28</v>
      </c>
      <c r="J8459" s="27" t="n">
        <v>224149.3359</v>
      </c>
      <c r="K8459" s="27" t="n">
        <v>0</v>
      </c>
      <c r="L8459" s="27" t="n">
        <v>522626.20725</v>
      </c>
    </row>
    <row r="8460">
      <c r="A8460" t="n">
        <v>8459</v>
      </c>
      <c r="B8460" s="27" t="n">
        <v>1730.814</v>
      </c>
      <c r="C8460" s="27" t="n">
        <v>1801.391044666688</v>
      </c>
      <c r="D8460" s="27" t="n">
        <v>1801.391044666688</v>
      </c>
      <c r="E8460" s="27" t="n">
        <v>1753.583108382847</v>
      </c>
      <c r="F8460" s="27" t="n">
        <v>1730.814</v>
      </c>
      <c r="G8460" s="27" t="n">
        <v>1331.8</v>
      </c>
      <c r="H8460" s="27" t="n">
        <v>2422414.788536382</v>
      </c>
      <c r="I8460" s="27" t="n">
        <v>623093.04</v>
      </c>
      <c r="J8460" s="27" t="n">
        <v>282641.9262</v>
      </c>
      <c r="K8460" s="27" t="n">
        <v>0</v>
      </c>
      <c r="L8460" s="27" t="n">
        <v>1156529.9148</v>
      </c>
    </row>
    <row r="8461">
      <c r="A8461" t="n">
        <v>8460</v>
      </c>
      <c r="B8461" s="27" t="n">
        <v>1451.75</v>
      </c>
      <c r="C8461" s="27" t="n">
        <v>1510.947709629611</v>
      </c>
      <c r="D8461" s="27" t="n">
        <v>1510.947709629611</v>
      </c>
      <c r="E8461" s="27" t="n">
        <v>1470.847981120327</v>
      </c>
      <c r="F8461" s="27" t="n">
        <v>1451.75</v>
      </c>
      <c r="G8461" s="27" t="n">
        <v>1268.85</v>
      </c>
      <c r="H8461" s="27" t="n">
        <v>1937294.138346788</v>
      </c>
      <c r="I8461" s="27" t="n">
        <v>522630</v>
      </c>
      <c r="J8461" s="27" t="n">
        <v>237070.775</v>
      </c>
      <c r="K8461" s="27" t="n">
        <v>0</v>
      </c>
      <c r="L8461" s="27" t="n">
        <v>1061447.0125</v>
      </c>
    </row>
    <row r="8462">
      <c r="A8462" t="n">
        <v>8461</v>
      </c>
      <c r="B8462" s="27" t="n">
        <v>1419.609</v>
      </c>
      <c r="C8462" s="27" t="n">
        <v>1477.496102717122</v>
      </c>
      <c r="D8462" s="27" t="n">
        <v>1477.496102717122</v>
      </c>
      <c r="E8462" s="27" t="n">
        <v>1438.284161618906</v>
      </c>
      <c r="F8462" s="27" t="n">
        <v>1419.609</v>
      </c>
      <c r="G8462" s="27" t="n">
        <v>1342</v>
      </c>
      <c r="H8462" s="27" t="n">
        <v>2001988.402754012</v>
      </c>
      <c r="I8462" s="27" t="n">
        <v>511059.24</v>
      </c>
      <c r="J8462" s="27" t="n">
        <v>231822.1497</v>
      </c>
      <c r="K8462" s="27" t="n">
        <v>0</v>
      </c>
      <c r="L8462" s="27" t="n">
        <v>934102.7220000001</v>
      </c>
    </row>
    <row r="8463">
      <c r="A8463" t="n">
        <v>8462</v>
      </c>
      <c r="B8463" s="27" t="n">
        <v>1566.858</v>
      </c>
      <c r="C8463" s="27" t="n">
        <v>1630.749444749325</v>
      </c>
      <c r="D8463" s="27" t="n">
        <v>1630.749444749325</v>
      </c>
      <c r="E8463" s="27" t="n">
        <v>1587.470243500763</v>
      </c>
      <c r="F8463" s="27" t="n">
        <v>1566.858</v>
      </c>
      <c r="G8463" s="27" t="n">
        <v>1333.7</v>
      </c>
      <c r="H8463" s="27" t="n">
        <v>2191997.386675111</v>
      </c>
      <c r="I8463" s="27" t="n">
        <v>564068.88</v>
      </c>
      <c r="J8463" s="27" t="n">
        <v>255867.9114</v>
      </c>
      <c r="K8463" s="27" t="n">
        <v>0</v>
      </c>
      <c r="L8463" s="27" t="n">
        <v>1043997.4854</v>
      </c>
    </row>
    <row r="8464">
      <c r="A8464" t="n">
        <v>8463</v>
      </c>
      <c r="B8464" s="27" t="n">
        <v>1497.729</v>
      </c>
      <c r="C8464" s="27" t="n">
        <v>1558.801585807368</v>
      </c>
      <c r="D8464" s="27" t="n">
        <v>1558.801585807368</v>
      </c>
      <c r="E8464" s="27" t="n">
        <v>1517.431841512221</v>
      </c>
      <c r="F8464" s="27" t="n">
        <v>1497.729</v>
      </c>
      <c r="G8464" s="27" t="n">
        <v>1381.2</v>
      </c>
      <c r="H8464" s="27" t="n">
        <v>2167614.787774239</v>
      </c>
      <c r="I8464" s="27" t="n">
        <v>539182.4400000001</v>
      </c>
      <c r="J8464" s="27" t="n">
        <v>244579.1457</v>
      </c>
      <c r="K8464" s="27" t="n">
        <v>0</v>
      </c>
      <c r="L8464" s="27" t="n">
        <v>926794.7052</v>
      </c>
    </row>
    <row r="8465">
      <c r="A8465" t="n">
        <v>8464</v>
      </c>
      <c r="B8465" s="27" t="n">
        <v>1156.838</v>
      </c>
      <c r="C8465" s="27" t="n">
        <v>1204.010143972791</v>
      </c>
      <c r="D8465" s="27" t="n">
        <v>1204.010143972791</v>
      </c>
      <c r="E8465" s="27" t="n">
        <v>1172.056371126762</v>
      </c>
      <c r="F8465" s="27" t="n">
        <v>1156.838</v>
      </c>
      <c r="G8465" s="27" t="n">
        <v>1549.1</v>
      </c>
      <c r="H8465" s="27" t="n">
        <v>1869900.403218601</v>
      </c>
      <c r="I8465" s="27" t="n">
        <v>416461.68</v>
      </c>
      <c r="J8465" s="27" t="n">
        <v>188911.6454</v>
      </c>
      <c r="K8465" s="27" t="n">
        <v>0</v>
      </c>
      <c r="L8465" s="27" t="n">
        <v>521618.2542000001</v>
      </c>
    </row>
    <row r="8466">
      <c r="A8466" t="n">
        <v>8465</v>
      </c>
      <c r="B8466" s="27" t="n">
        <v>1305.359</v>
      </c>
      <c r="C8466" s="27" t="n">
        <v>442.0886769236786</v>
      </c>
      <c r="D8466" s="27" t="n">
        <v>442.0886769236786</v>
      </c>
      <c r="E8466" s="27" t="n">
        <v>430.3558844460266</v>
      </c>
      <c r="F8466" s="27" t="n">
        <v>430.3558844460266</v>
      </c>
      <c r="G8466" s="27" t="n">
        <v>1765.9</v>
      </c>
      <c r="H8466" s="27" t="n">
        <v>792382.8872346617</v>
      </c>
      <c r="I8466" s="27" t="n">
        <v>154928.1184005696</v>
      </c>
      <c r="J8466" s="27" t="n">
        <v>70277.11593003615</v>
      </c>
      <c r="K8466" s="27" t="n">
        <v>1603880.710810433</v>
      </c>
      <c r="L8466" s="27" t="n">
        <v>97254.50399999996</v>
      </c>
    </row>
    <row r="8467">
      <c r="A8467" t="n">
        <v>8466</v>
      </c>
      <c r="B8467" s="27" t="n">
        <v>1419.829</v>
      </c>
      <c r="C8467" s="27" t="n">
        <v>0</v>
      </c>
      <c r="D8467" s="27" t="n">
        <v>0</v>
      </c>
      <c r="E8467" s="27" t="n">
        <v>0</v>
      </c>
      <c r="F8467" s="27" t="n">
        <v>0</v>
      </c>
      <c r="G8467" s="27" t="n">
        <v>1842.45</v>
      </c>
      <c r="H8467" s="27" t="n">
        <v>0</v>
      </c>
      <c r="I8467" s="27" t="n">
        <v>0</v>
      </c>
      <c r="J8467" s="27" t="n">
        <v>0</v>
      </c>
      <c r="K8467" s="27" t="n">
        <v>2602546.557</v>
      </c>
      <c r="L8467" s="27" t="n">
        <v>0</v>
      </c>
    </row>
    <row r="8468">
      <c r="A8468" t="n">
        <v>8467</v>
      </c>
      <c r="B8468" s="27" t="n">
        <v>1196</v>
      </c>
      <c r="C8468" s="27" t="n">
        <v>1244.769044750828</v>
      </c>
      <c r="D8468" s="27" t="n">
        <v>1244.769044750828</v>
      </c>
      <c r="E8468" s="27" t="n">
        <v>1211.733552898165</v>
      </c>
      <c r="F8468" s="27" t="n">
        <v>1196</v>
      </c>
      <c r="G8468" s="27" t="n">
        <v>1922.5</v>
      </c>
      <c r="H8468" s="27" t="n">
        <v>2403926.329096043</v>
      </c>
      <c r="I8468" s="27" t="n">
        <v>430560</v>
      </c>
      <c r="J8468" s="27" t="n">
        <v>195306.8</v>
      </c>
      <c r="K8468" s="27" t="n">
        <v>0</v>
      </c>
      <c r="L8468" s="27" t="n">
        <v>92690</v>
      </c>
    </row>
    <row r="8469">
      <c r="A8469" t="n">
        <v>8468</v>
      </c>
      <c r="B8469" s="27" t="n">
        <v>1183.2</v>
      </c>
      <c r="C8469" s="27" t="n">
        <v>1231.447101796973</v>
      </c>
      <c r="D8469" s="27" t="n">
        <v>1231.447101796973</v>
      </c>
      <c r="E8469" s="27" t="n">
        <v>1198.76516704775</v>
      </c>
      <c r="F8469" s="27" t="n">
        <v>1183.2</v>
      </c>
      <c r="G8469" s="27" t="n">
        <v>1820.1</v>
      </c>
      <c r="H8469" s="27" t="n">
        <v>2254939.437536968</v>
      </c>
      <c r="I8469" s="27" t="n">
        <v>425952</v>
      </c>
      <c r="J8469" s="27" t="n">
        <v>193216.56</v>
      </c>
      <c r="K8469" s="27" t="n">
        <v>0</v>
      </c>
      <c r="L8469" s="27" t="n">
        <v>212857.6800000002</v>
      </c>
    </row>
    <row r="8470">
      <c r="A8470" t="n">
        <v>8469</v>
      </c>
      <c r="B8470" s="27" t="n">
        <v>1408.8</v>
      </c>
      <c r="C8470" s="27" t="n">
        <v>1466.246346358667</v>
      </c>
      <c r="D8470" s="27" t="n">
        <v>1466.246346358667</v>
      </c>
      <c r="E8470" s="27" t="n">
        <v>1427.332967661317</v>
      </c>
      <c r="F8470" s="27" t="n">
        <v>1408.8</v>
      </c>
      <c r="G8470" s="27" t="n">
        <v>1798.2</v>
      </c>
      <c r="H8470" s="27" t="n">
        <v>2643931.001130726</v>
      </c>
      <c r="I8470" s="27" t="n">
        <v>507168</v>
      </c>
      <c r="J8470" s="27" t="n">
        <v>230057.04</v>
      </c>
      <c r="K8470" s="27" t="n">
        <v>0</v>
      </c>
      <c r="L8470" s="27" t="n">
        <v>284295.8399999999</v>
      </c>
    </row>
    <row r="8471">
      <c r="A8471" t="n">
        <v>8470</v>
      </c>
      <c r="B8471" s="27" t="n">
        <v>1412</v>
      </c>
      <c r="C8471" s="27" t="n">
        <v>1469.576832097131</v>
      </c>
      <c r="D8471" s="27" t="n">
        <v>1469.576832097131</v>
      </c>
      <c r="E8471" s="27" t="n">
        <v>1430.575064123921</v>
      </c>
      <c r="F8471" s="27" t="n">
        <v>1412</v>
      </c>
      <c r="G8471" s="27" t="n">
        <v>1832.65</v>
      </c>
      <c r="H8471" s="27" t="n">
        <v>2706151.500369356</v>
      </c>
      <c r="I8471" s="27" t="n">
        <v>508320</v>
      </c>
      <c r="J8471" s="27" t="n">
        <v>230579.6</v>
      </c>
      <c r="K8471" s="27" t="n">
        <v>0</v>
      </c>
      <c r="L8471" s="27" t="n">
        <v>236298.1999999997</v>
      </c>
    </row>
    <row r="8472">
      <c r="A8472" t="n">
        <v>8471</v>
      </c>
      <c r="B8472" s="27" t="n">
        <v>1347.2</v>
      </c>
      <c r="C8472" s="27" t="n">
        <v>1402.13449589324</v>
      </c>
      <c r="D8472" s="27" t="n">
        <v>1402.13449589324</v>
      </c>
      <c r="E8472" s="27" t="n">
        <v>1364.922610756194</v>
      </c>
      <c r="F8472" s="27" t="n">
        <v>1347.2</v>
      </c>
      <c r="G8472" s="27" t="n">
        <v>1722.75</v>
      </c>
      <c r="H8472" s="27" t="n">
        <v>2426887.797082798</v>
      </c>
      <c r="I8472" s="27" t="n">
        <v>484992</v>
      </c>
      <c r="J8472" s="27" t="n">
        <v>219997.76</v>
      </c>
      <c r="K8472" s="27" t="n">
        <v>0</v>
      </c>
      <c r="L8472" s="27" t="n">
        <v>373511.1999999997</v>
      </c>
    </row>
    <row r="8473">
      <c r="A8473" t="n">
        <v>8472</v>
      </c>
      <c r="B8473" s="27" t="n">
        <v>1276</v>
      </c>
      <c r="C8473" s="27" t="n">
        <v>0</v>
      </c>
      <c r="D8473" s="27" t="n">
        <v>0</v>
      </c>
      <c r="E8473" s="27" t="n">
        <v>0</v>
      </c>
      <c r="F8473" s="27" t="n">
        <v>0</v>
      </c>
      <c r="G8473" s="27" t="n">
        <v>1705.5</v>
      </c>
      <c r="H8473" s="27" t="n">
        <v>0</v>
      </c>
      <c r="I8473" s="27" t="n">
        <v>0</v>
      </c>
      <c r="J8473" s="27" t="n">
        <v>0</v>
      </c>
      <c r="K8473" s="27" t="n">
        <v>2338908</v>
      </c>
      <c r="L8473" s="27" t="n">
        <v>0</v>
      </c>
    </row>
    <row r="8474">
      <c r="A8474" t="n">
        <v>8473</v>
      </c>
      <c r="B8474" s="27" t="n">
        <v>1184</v>
      </c>
      <c r="C8474" s="27" t="n">
        <v>0</v>
      </c>
      <c r="D8474" s="27" t="n">
        <v>0</v>
      </c>
      <c r="E8474" s="27" t="n">
        <v>0</v>
      </c>
      <c r="F8474" s="27" t="n">
        <v>0</v>
      </c>
      <c r="G8474" s="27" t="n">
        <v>1597.75</v>
      </c>
      <c r="H8474" s="27" t="n">
        <v>0</v>
      </c>
      <c r="I8474" s="27" t="n">
        <v>0</v>
      </c>
      <c r="J8474" s="27" t="n">
        <v>0</v>
      </c>
      <c r="K8474" s="27" t="n">
        <v>1408960</v>
      </c>
      <c r="L8474" s="27" t="n">
        <v>0</v>
      </c>
    </row>
    <row r="8475">
      <c r="A8475" t="n">
        <v>8474</v>
      </c>
      <c r="B8475" s="27" t="n">
        <v>1453.6</v>
      </c>
      <c r="C8475" s="27" t="n">
        <v>0</v>
      </c>
      <c r="D8475" s="27" t="n">
        <v>0</v>
      </c>
      <c r="E8475" s="27" t="n">
        <v>0</v>
      </c>
      <c r="F8475" s="27" t="n">
        <v>0</v>
      </c>
      <c r="G8475" s="27" t="n">
        <v>1529.05</v>
      </c>
      <c r="H8475" s="27" t="n">
        <v>0</v>
      </c>
      <c r="I8475" s="27" t="n">
        <v>0</v>
      </c>
      <c r="J8475" s="27" t="n">
        <v>0</v>
      </c>
      <c r="K8475" s="27" t="n">
        <v>1729784</v>
      </c>
      <c r="L8475" s="27" t="n">
        <v>0</v>
      </c>
    </row>
    <row r="8476">
      <c r="A8476" t="n">
        <v>8475</v>
      </c>
      <c r="B8476" s="27" t="n">
        <v>1312.8</v>
      </c>
      <c r="C8476" s="27" t="n">
        <v>0</v>
      </c>
      <c r="D8476" s="27" t="n">
        <v>0</v>
      </c>
      <c r="E8476" s="27" t="n">
        <v>0</v>
      </c>
      <c r="F8476" s="27" t="n">
        <v>0</v>
      </c>
      <c r="G8476" s="27" t="n">
        <v>1352.1</v>
      </c>
      <c r="H8476" s="27" t="n">
        <v>0</v>
      </c>
      <c r="I8476" s="27" t="n">
        <v>0</v>
      </c>
      <c r="J8476" s="27" t="n">
        <v>0</v>
      </c>
      <c r="K8476" s="27" t="n">
        <v>1562232</v>
      </c>
      <c r="L8476" s="27" t="n">
        <v>0</v>
      </c>
    </row>
    <row r="8477">
      <c r="A8477" t="n">
        <v>8476</v>
      </c>
      <c r="B8477" s="27" t="n">
        <v>1127.2</v>
      </c>
      <c r="C8477" s="27" t="n">
        <v>0</v>
      </c>
      <c r="D8477" s="27" t="n">
        <v>0</v>
      </c>
      <c r="E8477" s="27" t="n">
        <v>0</v>
      </c>
      <c r="F8477" s="27" t="n">
        <v>0</v>
      </c>
      <c r="G8477" s="27" t="n">
        <v>1308.1</v>
      </c>
      <c r="H8477" s="27" t="n">
        <v>0</v>
      </c>
      <c r="I8477" s="27" t="n">
        <v>0</v>
      </c>
      <c r="J8477" s="27" t="n">
        <v>0</v>
      </c>
      <c r="K8477" s="27" t="n">
        <v>1341368</v>
      </c>
      <c r="L8477" s="27" t="n">
        <v>0</v>
      </c>
    </row>
    <row r="8478">
      <c r="A8478" t="n">
        <v>8477</v>
      </c>
      <c r="B8478" s="27" t="n">
        <v>1457.6</v>
      </c>
      <c r="C8478" s="27" t="n">
        <v>0</v>
      </c>
      <c r="D8478" s="27" t="n">
        <v>0</v>
      </c>
      <c r="E8478" s="27" t="n">
        <v>0</v>
      </c>
      <c r="F8478" s="27" t="n">
        <v>0</v>
      </c>
      <c r="G8478" s="27" t="n">
        <v>1284.6</v>
      </c>
      <c r="H8478" s="27" t="n">
        <v>0</v>
      </c>
      <c r="I8478" s="27" t="n">
        <v>0</v>
      </c>
      <c r="J8478" s="27" t="n">
        <v>0</v>
      </c>
      <c r="K8478" s="27" t="n">
        <v>1734544</v>
      </c>
      <c r="L8478" s="27" t="n">
        <v>0</v>
      </c>
    </row>
    <row r="8479">
      <c r="A8479" t="n">
        <v>8478</v>
      </c>
      <c r="B8479" s="27" t="n">
        <v>1394.4</v>
      </c>
      <c r="C8479" s="27" t="n">
        <v>0</v>
      </c>
      <c r="D8479" s="27" t="n">
        <v>0</v>
      </c>
      <c r="E8479" s="27" t="n">
        <v>0</v>
      </c>
      <c r="F8479" s="27" t="n">
        <v>0</v>
      </c>
      <c r="G8479" s="27" t="n">
        <v>1529.25</v>
      </c>
      <c r="H8479" s="27" t="n">
        <v>0</v>
      </c>
      <c r="I8479" s="27" t="n">
        <v>0</v>
      </c>
      <c r="J8479" s="27" t="n">
        <v>0</v>
      </c>
      <c r="K8479" s="27" t="n">
        <v>1659336</v>
      </c>
      <c r="L8479" s="27" t="n">
        <v>0</v>
      </c>
    </row>
    <row r="8480">
      <c r="A8480" t="n">
        <v>8479</v>
      </c>
      <c r="B8480" s="27" t="n">
        <v>1288.8</v>
      </c>
      <c r="C8480" s="27" t="n">
        <v>69.47913638832026</v>
      </c>
      <c r="D8480" s="27" t="n">
        <v>69.47913638832026</v>
      </c>
      <c r="E8480" s="27" t="n">
        <v>67.63519798563782</v>
      </c>
      <c r="F8480" s="27" t="n">
        <v>67.63519798563782</v>
      </c>
      <c r="G8480" s="27" t="n">
        <v>1638.85</v>
      </c>
      <c r="H8480" s="27" t="n">
        <v>115633.8583626567</v>
      </c>
      <c r="I8480" s="27" t="n">
        <v>24348.67127482961</v>
      </c>
      <c r="J8480" s="27" t="n">
        <v>11044.82783105466</v>
      </c>
      <c r="K8480" s="27" t="n">
        <v>2238395.082092325</v>
      </c>
      <c r="L8480" s="27" t="n">
        <v>23579.84465000001</v>
      </c>
    </row>
    <row r="8481">
      <c r="A8481" t="n">
        <v>8480</v>
      </c>
      <c r="B8481" s="27" t="n">
        <v>1161.104</v>
      </c>
      <c r="C8481" s="27" t="n">
        <v>590.1860107220223</v>
      </c>
      <c r="D8481" s="27" t="n">
        <v>590.1860107220223</v>
      </c>
      <c r="E8481" s="27" t="n">
        <v>574.5227957417159</v>
      </c>
      <c r="F8481" s="27" t="n">
        <v>574.5227957417159</v>
      </c>
      <c r="G8481" s="27" t="n">
        <v>1686.5</v>
      </c>
      <c r="H8481" s="27" t="n">
        <v>1012077.397945126</v>
      </c>
      <c r="I8481" s="27" t="n">
        <v>206828.2064670177</v>
      </c>
      <c r="J8481" s="27" t="n">
        <v>93819.57254462221</v>
      </c>
      <c r="K8481" s="27" t="n">
        <v>1075203.347405435</v>
      </c>
      <c r="L8481" s="27" t="n">
        <v>173869.9214999999</v>
      </c>
    </row>
    <row r="8482">
      <c r="A8482" t="n">
        <v>8481</v>
      </c>
      <c r="B8482" s="27" t="n">
        <v>829.1130000000001</v>
      </c>
      <c r="C8482" s="27" t="n">
        <v>862.9215693984056</v>
      </c>
      <c r="D8482" s="27" t="n">
        <v>862.9215693984056</v>
      </c>
      <c r="E8482" s="27" t="n">
        <v>840.0201013746291</v>
      </c>
      <c r="F8482" s="27" t="n">
        <v>829.1130000000001</v>
      </c>
      <c r="G8482" s="27" t="n">
        <v>1686.55</v>
      </c>
      <c r="H8482" s="27" t="n">
        <v>1462286.551665352</v>
      </c>
      <c r="I8482" s="27" t="n">
        <v>298480.68</v>
      </c>
      <c r="J8482" s="27" t="n">
        <v>135394.1529</v>
      </c>
      <c r="K8482" s="27" t="n">
        <v>0</v>
      </c>
      <c r="L8482" s="27" t="n">
        <v>259885.46985</v>
      </c>
    </row>
    <row r="8483">
      <c r="A8483" t="n">
        <v>8482</v>
      </c>
      <c r="B8483" s="27" t="n">
        <v>1028.635</v>
      </c>
      <c r="C8483" s="27" t="n">
        <v>1070.579436745207</v>
      </c>
      <c r="D8483" s="27" t="n">
        <v>1070.579436745207</v>
      </c>
      <c r="E8483" s="27" t="n">
        <v>1042.166842128264</v>
      </c>
      <c r="F8483" s="27" t="n">
        <v>1028.635</v>
      </c>
      <c r="G8483" s="27" t="n">
        <v>1680.5</v>
      </c>
      <c r="H8483" s="27" t="n">
        <v>1808766.619129609</v>
      </c>
      <c r="I8483" s="27" t="n">
        <v>370308.6</v>
      </c>
      <c r="J8483" s="27" t="n">
        <v>167976.0955</v>
      </c>
      <c r="K8483" s="27" t="n">
        <v>0</v>
      </c>
      <c r="L8483" s="27" t="n">
        <v>328648.8825000001</v>
      </c>
    </row>
    <row r="8484">
      <c r="A8484" t="n">
        <v>8483</v>
      </c>
      <c r="B8484" s="27" t="n">
        <v>1605.522</v>
      </c>
      <c r="C8484" s="27" t="n">
        <v>1670.990038684313</v>
      </c>
      <c r="D8484" s="27" t="n">
        <v>1670.990038684313</v>
      </c>
      <c r="E8484" s="27" t="n">
        <v>1626.642874010174</v>
      </c>
      <c r="F8484" s="27" t="n">
        <v>1605.522</v>
      </c>
      <c r="G8484" s="27" t="n">
        <v>1267.1</v>
      </c>
      <c r="H8484" s="27" t="n">
        <v>2127519.098558889</v>
      </c>
      <c r="I8484" s="27" t="n">
        <v>577987.9199999999</v>
      </c>
      <c r="J8484" s="27" t="n">
        <v>262181.7426</v>
      </c>
      <c r="K8484" s="27" t="n">
        <v>0</v>
      </c>
      <c r="L8484" s="27" t="n">
        <v>1176687.0738</v>
      </c>
    </row>
    <row r="8485">
      <c r="A8485" t="n">
        <v>8484</v>
      </c>
      <c r="B8485" s="27" t="n">
        <v>1388.834</v>
      </c>
      <c r="C8485" s="27" t="n">
        <v>1445.46619690424</v>
      </c>
      <c r="D8485" s="27" t="n">
        <v>1445.46619690424</v>
      </c>
      <c r="E8485" s="27" t="n">
        <v>1407.104312044959</v>
      </c>
      <c r="F8485" s="27" t="n">
        <v>1388.834</v>
      </c>
      <c r="G8485" s="27" t="n">
        <v>1051.85</v>
      </c>
      <c r="H8485" s="27" t="n">
        <v>1530440.972237743</v>
      </c>
      <c r="I8485" s="27" t="n">
        <v>499980.24</v>
      </c>
      <c r="J8485" s="27" t="n">
        <v>226796.5922</v>
      </c>
      <c r="K8485" s="27" t="n">
        <v>0</v>
      </c>
      <c r="L8485" s="27" t="n">
        <v>1316822.9571</v>
      </c>
    </row>
    <row r="8486">
      <c r="A8486" t="n">
        <v>8485</v>
      </c>
      <c r="B8486" s="27" t="n">
        <v>1422.415</v>
      </c>
      <c r="C8486" s="27" t="n">
        <v>1480.416522399037</v>
      </c>
      <c r="D8486" s="27" t="n">
        <v>1480.416522399037</v>
      </c>
      <c r="E8486" s="27" t="n">
        <v>1441.127074954551</v>
      </c>
      <c r="F8486" s="27" t="n">
        <v>1422.415</v>
      </c>
      <c r="G8486" s="27" t="n">
        <v>1161.6</v>
      </c>
      <c r="H8486" s="27" t="n">
        <v>1725132.430428434</v>
      </c>
      <c r="I8486" s="27" t="n">
        <v>512069.4</v>
      </c>
      <c r="J8486" s="27" t="n">
        <v>232280.3695</v>
      </c>
      <c r="K8486" s="27" t="n">
        <v>0</v>
      </c>
      <c r="L8486" s="27" t="n">
        <v>1192552.736</v>
      </c>
    </row>
    <row r="8487">
      <c r="A8487" t="n">
        <v>8486</v>
      </c>
      <c r="B8487" s="27" t="n">
        <v>1624.992</v>
      </c>
      <c r="C8487" s="27" t="n">
        <v>1691.253962849279</v>
      </c>
      <c r="D8487" s="27" t="n">
        <v>1691.253962849279</v>
      </c>
      <c r="E8487" s="27" t="n">
        <v>1646.369004674829</v>
      </c>
      <c r="F8487" s="27" t="n">
        <v>1624.992</v>
      </c>
      <c r="G8487" s="27" t="n">
        <v>1278.2</v>
      </c>
      <c r="H8487" s="27" t="n">
        <v>2170316.08678453</v>
      </c>
      <c r="I8487" s="27" t="n">
        <v>584997.12</v>
      </c>
      <c r="J8487" s="27" t="n">
        <v>265361.1936</v>
      </c>
      <c r="K8487" s="27" t="n">
        <v>0</v>
      </c>
      <c r="L8487" s="27" t="n">
        <v>1172919.2256</v>
      </c>
    </row>
    <row r="8488">
      <c r="A8488" t="n">
        <v>8487</v>
      </c>
      <c r="B8488" s="27" t="n">
        <v>1558.054</v>
      </c>
      <c r="C8488" s="27" t="n">
        <v>1621.586445861377</v>
      </c>
      <c r="D8488" s="27" t="n">
        <v>1621.586445861377</v>
      </c>
      <c r="E8488" s="27" t="n">
        <v>1578.550425608025</v>
      </c>
      <c r="F8488" s="27" t="n">
        <v>1558.054</v>
      </c>
      <c r="G8488" s="27" t="n">
        <v>1364.75</v>
      </c>
      <c r="H8488" s="27" t="n">
        <v>2218724.845283351</v>
      </c>
      <c r="I8488" s="27" t="n">
        <v>560899.4400000001</v>
      </c>
      <c r="J8488" s="27" t="n">
        <v>254430.2182</v>
      </c>
      <c r="K8488" s="27" t="n">
        <v>0</v>
      </c>
      <c r="L8488" s="27" t="n">
        <v>989753.8034999999</v>
      </c>
    </row>
    <row r="8489">
      <c r="A8489" t="n">
        <v>8488</v>
      </c>
      <c r="B8489" s="27" t="n">
        <v>1796.174</v>
      </c>
      <c r="C8489" s="27" t="n">
        <v>284.2309383580496</v>
      </c>
      <c r="D8489" s="27" t="n">
        <v>284.2309383580496</v>
      </c>
      <c r="E8489" s="27" t="n">
        <v>276.6876042046191</v>
      </c>
      <c r="F8489" s="27" t="n">
        <v>276.6876042046191</v>
      </c>
      <c r="G8489" s="27" t="n">
        <v>1494.35</v>
      </c>
      <c r="H8489" s="27" t="n">
        <v>431719.3949349578</v>
      </c>
      <c r="I8489" s="27" t="n">
        <v>99607.53751366287</v>
      </c>
      <c r="J8489" s="27" t="n">
        <v>45183.08576661431</v>
      </c>
      <c r="K8489" s="27" t="n">
        <v>2785218.563492932</v>
      </c>
      <c r="L8489" s="27" t="n">
        <v>135057.59805</v>
      </c>
    </row>
    <row r="8490">
      <c r="A8490" t="n">
        <v>8489</v>
      </c>
      <c r="B8490" s="27" t="n">
        <v>1733.951</v>
      </c>
      <c r="C8490" s="27" t="n">
        <v>217.0841827634473</v>
      </c>
      <c r="D8490" s="27" t="n">
        <v>217.0841827634473</v>
      </c>
      <c r="E8490" s="27" t="n">
        <v>211.3228868979485</v>
      </c>
      <c r="F8490" s="27" t="n">
        <v>211.3228868979485</v>
      </c>
      <c r="G8490" s="27" t="n">
        <v>1751.65</v>
      </c>
      <c r="H8490" s="27" t="n">
        <v>386802.3096421123</v>
      </c>
      <c r="I8490" s="27" t="n">
        <v>76076.23928326146</v>
      </c>
      <c r="J8490" s="27" t="n">
        <v>34509.027430435</v>
      </c>
      <c r="K8490" s="27" t="n">
        <v>2790977.33131606</v>
      </c>
      <c r="L8490" s="27" t="n">
        <v>50662.90330000001</v>
      </c>
    </row>
    <row r="8491">
      <c r="A8491" t="n">
        <v>8490</v>
      </c>
      <c r="B8491" s="27" t="n">
        <v>1379.821</v>
      </c>
      <c r="C8491" s="27" t="n">
        <v>0</v>
      </c>
      <c r="D8491" s="27" t="n">
        <v>0</v>
      </c>
      <c r="E8491" s="27" t="n">
        <v>0</v>
      </c>
      <c r="F8491" s="27" t="n">
        <v>0</v>
      </c>
      <c r="G8491" s="27" t="n">
        <v>1812.55</v>
      </c>
      <c r="H8491" s="27" t="n">
        <v>0</v>
      </c>
      <c r="I8491" s="27" t="n">
        <v>0</v>
      </c>
      <c r="J8491" s="27" t="n">
        <v>0</v>
      </c>
      <c r="K8491" s="27" t="n">
        <v>2529211.893</v>
      </c>
      <c r="L8491" s="27" t="n">
        <v>0</v>
      </c>
    </row>
    <row r="8492">
      <c r="A8492" t="n">
        <v>8491</v>
      </c>
      <c r="B8492" s="27" t="n">
        <v>1425.6</v>
      </c>
      <c r="C8492" s="27" t="n">
        <v>1483.731396485602</v>
      </c>
      <c r="D8492" s="27" t="n">
        <v>1483.731396485602</v>
      </c>
      <c r="E8492" s="27" t="n">
        <v>1444.353974089987</v>
      </c>
      <c r="F8492" s="27" t="n">
        <v>1425.6</v>
      </c>
      <c r="G8492" s="27" t="n">
        <v>1922.5</v>
      </c>
      <c r="H8492" s="27" t="n">
        <v>2877874.100542098</v>
      </c>
      <c r="I8492" s="27" t="n">
        <v>513215.9999999999</v>
      </c>
      <c r="J8492" s="27" t="n">
        <v>232800.48</v>
      </c>
      <c r="K8492" s="27" t="n">
        <v>0</v>
      </c>
      <c r="L8492" s="27" t="n">
        <v>110484</v>
      </c>
    </row>
    <row r="8493">
      <c r="A8493" t="n">
        <v>8492</v>
      </c>
      <c r="B8493" s="27" t="n">
        <v>1449.6</v>
      </c>
      <c r="C8493" s="27" t="n">
        <v>1508.71003952408</v>
      </c>
      <c r="D8493" s="27" t="n">
        <v>1508.71003952408</v>
      </c>
      <c r="E8493" s="27" t="n">
        <v>1468.669697559515</v>
      </c>
      <c r="F8493" s="27" t="n">
        <v>1449.6</v>
      </c>
      <c r="G8493" s="27" t="n">
        <v>1778.75</v>
      </c>
      <c r="H8493" s="27" t="n">
        <v>2704806.952515094</v>
      </c>
      <c r="I8493" s="27" t="n">
        <v>521855.9999999999</v>
      </c>
      <c r="J8493" s="27" t="n">
        <v>236719.68</v>
      </c>
      <c r="K8493" s="27" t="n">
        <v>0</v>
      </c>
      <c r="L8493" s="27" t="n">
        <v>320724</v>
      </c>
    </row>
    <row r="8494">
      <c r="A8494" t="n">
        <v>8493</v>
      </c>
      <c r="B8494" s="27" t="n">
        <v>1551.2</v>
      </c>
      <c r="C8494" s="27" t="n">
        <v>1614.452961720305</v>
      </c>
      <c r="D8494" s="27" t="n">
        <v>1614.452961720305</v>
      </c>
      <c r="E8494" s="27" t="n">
        <v>1571.606260247185</v>
      </c>
      <c r="F8494" s="27" t="n">
        <v>1551.2</v>
      </c>
      <c r="G8494" s="27" t="n">
        <v>1772.2</v>
      </c>
      <c r="H8494" s="27" t="n">
        <v>2879882.251294715</v>
      </c>
      <c r="I8494" s="27" t="n">
        <v>558432</v>
      </c>
      <c r="J8494" s="27" t="n">
        <v>253310.96</v>
      </c>
      <c r="K8494" s="27" t="n">
        <v>0</v>
      </c>
      <c r="L8494" s="27" t="n">
        <v>353363.3599999999</v>
      </c>
    </row>
    <row r="8495">
      <c r="A8495" t="n">
        <v>8494</v>
      </c>
      <c r="B8495" s="27" t="n">
        <v>1432.8</v>
      </c>
      <c r="C8495" s="27" t="n">
        <v>1491.224989397145</v>
      </c>
      <c r="D8495" s="27" t="n">
        <v>1491.224989397145</v>
      </c>
      <c r="E8495" s="27" t="n">
        <v>1451.648691130845</v>
      </c>
      <c r="F8495" s="27" t="n">
        <v>1432.8</v>
      </c>
      <c r="G8495" s="27" t="n">
        <v>1741.5</v>
      </c>
      <c r="H8495" s="27" t="n">
        <v>2605437.232546462</v>
      </c>
      <c r="I8495" s="27" t="n">
        <v>515808</v>
      </c>
      <c r="J8495" s="27" t="n">
        <v>233976.24</v>
      </c>
      <c r="K8495" s="27" t="n">
        <v>0</v>
      </c>
      <c r="L8495" s="27" t="n">
        <v>370378.8000000003</v>
      </c>
    </row>
    <row r="8496">
      <c r="A8496" t="n">
        <v>8495</v>
      </c>
      <c r="B8496" s="27" t="n">
        <v>1576.8</v>
      </c>
      <c r="C8496" s="27" t="n">
        <v>1641.096847628014</v>
      </c>
      <c r="D8496" s="27" t="n">
        <v>1641.096847628014</v>
      </c>
      <c r="E8496" s="27" t="n">
        <v>1597.543031948016</v>
      </c>
      <c r="F8496" s="27" t="n">
        <v>1576.8</v>
      </c>
      <c r="G8496" s="27" t="n">
        <v>1705.1</v>
      </c>
      <c r="H8496" s="27" t="n">
        <v>2806020.095608502</v>
      </c>
      <c r="I8496" s="27" t="n">
        <v>567648</v>
      </c>
      <c r="J8496" s="27" t="n">
        <v>257491.44</v>
      </c>
      <c r="K8496" s="27" t="n">
        <v>0</v>
      </c>
      <c r="L8496" s="27" t="n">
        <v>464998.3200000003</v>
      </c>
    </row>
    <row r="8497">
      <c r="A8497" t="n">
        <v>8496</v>
      </c>
      <c r="B8497" s="27" t="n">
        <v>1746.4</v>
      </c>
      <c r="C8497" s="27" t="n">
        <v>0</v>
      </c>
      <c r="D8497" s="27" t="n">
        <v>0</v>
      </c>
      <c r="E8497" s="27" t="n">
        <v>0</v>
      </c>
      <c r="F8497" s="27" t="n">
        <v>0</v>
      </c>
      <c r="G8497" s="27" t="n">
        <v>1690.05</v>
      </c>
      <c r="H8497" s="27" t="n">
        <v>0</v>
      </c>
      <c r="I8497" s="27" t="n">
        <v>0</v>
      </c>
      <c r="J8497" s="27" t="n">
        <v>0</v>
      </c>
      <c r="K8497" s="27" t="n">
        <v>3201151.2</v>
      </c>
      <c r="L8497" s="27" t="n">
        <v>0</v>
      </c>
    </row>
    <row r="8498">
      <c r="A8498" t="n">
        <v>8497</v>
      </c>
      <c r="B8498" s="27" t="n">
        <v>704</v>
      </c>
      <c r="C8498" s="27" t="n">
        <v>0</v>
      </c>
      <c r="D8498" s="27" t="n">
        <v>0</v>
      </c>
      <c r="E8498" s="27" t="n">
        <v>0</v>
      </c>
      <c r="F8498" s="27" t="n">
        <v>0</v>
      </c>
      <c r="G8498" s="27" t="n">
        <v>1630.5</v>
      </c>
      <c r="H8498" s="27" t="n">
        <v>0</v>
      </c>
      <c r="I8498" s="27" t="n">
        <v>0</v>
      </c>
      <c r="J8498" s="27" t="n">
        <v>0</v>
      </c>
      <c r="K8498" s="27" t="n">
        <v>1290432</v>
      </c>
      <c r="L8498" s="27" t="n">
        <v>0</v>
      </c>
    </row>
    <row r="8499">
      <c r="A8499" t="n">
        <v>8498</v>
      </c>
      <c r="B8499" s="27" t="n">
        <v>883.2</v>
      </c>
      <c r="C8499" s="27" t="n">
        <v>0</v>
      </c>
      <c r="D8499" s="27" t="n">
        <v>0</v>
      </c>
      <c r="E8499" s="27" t="n">
        <v>0</v>
      </c>
      <c r="F8499" s="27" t="n">
        <v>0</v>
      </c>
      <c r="G8499" s="27" t="n">
        <v>1575.75</v>
      </c>
      <c r="H8499" s="27" t="n">
        <v>0</v>
      </c>
      <c r="I8499" s="27" t="n">
        <v>0</v>
      </c>
      <c r="J8499" s="27" t="n">
        <v>0</v>
      </c>
      <c r="K8499" s="27" t="n">
        <v>1618905.6</v>
      </c>
      <c r="L8499" s="27" t="n">
        <v>0</v>
      </c>
    </row>
    <row r="8500">
      <c r="A8500" t="n">
        <v>8499</v>
      </c>
      <c r="B8500" s="27" t="n">
        <v>1075.2</v>
      </c>
      <c r="C8500" s="27" t="n">
        <v>0</v>
      </c>
      <c r="D8500" s="27" t="n">
        <v>0</v>
      </c>
      <c r="E8500" s="27" t="n">
        <v>0</v>
      </c>
      <c r="F8500" s="27" t="n">
        <v>0</v>
      </c>
      <c r="G8500" s="27" t="n">
        <v>1395.9</v>
      </c>
      <c r="H8500" s="27" t="n">
        <v>0</v>
      </c>
      <c r="I8500" s="27" t="n">
        <v>0</v>
      </c>
      <c r="J8500" s="27" t="n">
        <v>0</v>
      </c>
      <c r="K8500" s="27" t="n">
        <v>1970841.6</v>
      </c>
      <c r="L8500" s="27" t="n">
        <v>0</v>
      </c>
    </row>
    <row r="8501">
      <c r="A8501" t="n">
        <v>8500</v>
      </c>
      <c r="B8501" s="27" t="n">
        <v>876.8</v>
      </c>
      <c r="C8501" s="27" t="n">
        <v>0</v>
      </c>
      <c r="D8501" s="27" t="n">
        <v>0</v>
      </c>
      <c r="E8501" s="27" t="n">
        <v>0</v>
      </c>
      <c r="F8501" s="27" t="n">
        <v>0</v>
      </c>
      <c r="G8501" s="27" t="n">
        <v>1293.1</v>
      </c>
      <c r="H8501" s="27" t="n">
        <v>0</v>
      </c>
      <c r="I8501" s="27" t="n">
        <v>0</v>
      </c>
      <c r="J8501" s="27" t="n">
        <v>0</v>
      </c>
      <c r="K8501" s="27" t="n">
        <v>1607174.4</v>
      </c>
      <c r="L8501" s="27" t="n">
        <v>0</v>
      </c>
    </row>
    <row r="8502">
      <c r="A8502" t="n">
        <v>8501</v>
      </c>
      <c r="B8502" s="27" t="n">
        <v>927.2</v>
      </c>
      <c r="C8502" s="27" t="n">
        <v>0</v>
      </c>
      <c r="D8502" s="27" t="n">
        <v>0</v>
      </c>
      <c r="E8502" s="27" t="n">
        <v>0</v>
      </c>
      <c r="F8502" s="27" t="n">
        <v>0</v>
      </c>
      <c r="G8502" s="27" t="n">
        <v>1284.6</v>
      </c>
      <c r="H8502" s="27" t="n">
        <v>0</v>
      </c>
      <c r="I8502" s="27" t="n">
        <v>0</v>
      </c>
      <c r="J8502" s="27" t="n">
        <v>0</v>
      </c>
      <c r="K8502" s="27" t="n">
        <v>1699557.6</v>
      </c>
      <c r="L8502" s="27" t="n">
        <v>0</v>
      </c>
    </row>
    <row r="8503">
      <c r="A8503" t="n">
        <v>8502</v>
      </c>
      <c r="B8503" s="27" t="n">
        <v>720.8</v>
      </c>
      <c r="C8503" s="27" t="n">
        <v>0</v>
      </c>
      <c r="D8503" s="27" t="n">
        <v>0</v>
      </c>
      <c r="E8503" s="27" t="n">
        <v>0</v>
      </c>
      <c r="F8503" s="27" t="n">
        <v>0</v>
      </c>
      <c r="G8503" s="27" t="n">
        <v>1443.5</v>
      </c>
      <c r="H8503" s="27" t="n">
        <v>0</v>
      </c>
      <c r="I8503" s="27" t="n">
        <v>0</v>
      </c>
      <c r="J8503" s="27" t="n">
        <v>0</v>
      </c>
      <c r="K8503" s="27" t="n">
        <v>1321226.4</v>
      </c>
      <c r="L8503" s="27" t="n">
        <v>0</v>
      </c>
    </row>
    <row r="8504">
      <c r="A8504" t="n">
        <v>8503</v>
      </c>
      <c r="B8504" s="27" t="n">
        <v>638.4</v>
      </c>
      <c r="C8504" s="27" t="n">
        <v>525.7556825578545</v>
      </c>
      <c r="D8504" s="27" t="n">
        <v>525.7556825578545</v>
      </c>
      <c r="E8504" s="27" t="n">
        <v>511.8024133623565</v>
      </c>
      <c r="F8504" s="27" t="n">
        <v>511.8024133623565</v>
      </c>
      <c r="G8504" s="27" t="n">
        <v>1643.95</v>
      </c>
      <c r="H8504" s="27" t="n">
        <v>877977.8183810292</v>
      </c>
      <c r="I8504" s="27" t="n">
        <v>184248.8688104483</v>
      </c>
      <c r="J8504" s="27" t="n">
        <v>83577.33410207283</v>
      </c>
      <c r="K8504" s="27" t="n">
        <v>232053.3763068005</v>
      </c>
      <c r="L8504" s="27" t="n">
        <v>53443.46104999998</v>
      </c>
    </row>
    <row r="8505">
      <c r="A8505" t="n">
        <v>8504</v>
      </c>
      <c r="B8505" s="27" t="n">
        <v>622.722</v>
      </c>
      <c r="C8505" s="27" t="n">
        <v>648.1146062586329</v>
      </c>
      <c r="D8505" s="27" t="n">
        <v>648.1146062586329</v>
      </c>
      <c r="E8505" s="27" t="n">
        <v>630.9139979329858</v>
      </c>
      <c r="F8505" s="27" t="n">
        <v>622.722</v>
      </c>
      <c r="G8505" s="27" t="n">
        <v>1687.8</v>
      </c>
      <c r="H8505" s="27" t="n">
        <v>1096380.648384836</v>
      </c>
      <c r="I8505" s="27" t="n">
        <v>224179.92</v>
      </c>
      <c r="J8505" s="27" t="n">
        <v>101690.5026</v>
      </c>
      <c r="K8505" s="27" t="n">
        <v>0</v>
      </c>
      <c r="L8505" s="27" t="n">
        <v>194413.8084</v>
      </c>
    </row>
    <row r="8506">
      <c r="A8506" t="n">
        <v>8505</v>
      </c>
      <c r="B8506" s="27" t="n">
        <v>603.316</v>
      </c>
      <c r="C8506" s="27" t="n">
        <v>627.9172918084369</v>
      </c>
      <c r="D8506" s="27" t="n">
        <v>627.9172918084369</v>
      </c>
      <c r="E8506" s="27" t="n">
        <v>611.2527091975832</v>
      </c>
      <c r="F8506" s="27" t="n">
        <v>603.316</v>
      </c>
      <c r="G8506" s="27" t="n">
        <v>1541.95</v>
      </c>
      <c r="H8506" s="27" t="n">
        <v>969038.4495615136</v>
      </c>
      <c r="I8506" s="27" t="n">
        <v>217193.76</v>
      </c>
      <c r="J8506" s="27" t="n">
        <v>98521.50280000002</v>
      </c>
      <c r="K8506" s="27" t="n">
        <v>0</v>
      </c>
      <c r="L8506" s="27" t="n">
        <v>276348.8938</v>
      </c>
    </row>
    <row r="8507">
      <c r="A8507" t="n">
        <v>8506</v>
      </c>
      <c r="B8507" s="27" t="n">
        <v>1098.458</v>
      </c>
      <c r="C8507" s="27" t="n">
        <v>1371.12351056097</v>
      </c>
      <c r="D8507" s="27" t="n">
        <v>1143.2485540049</v>
      </c>
      <c r="E8507" s="27" t="n">
        <v>1334.734640068775</v>
      </c>
      <c r="F8507" s="27" t="n">
        <v>1098.458</v>
      </c>
      <c r="G8507" s="27" t="n">
        <v>1326.85</v>
      </c>
      <c r="H8507" s="27" t="n">
        <v>1519081.114747517</v>
      </c>
      <c r="I8507" s="27" t="n">
        <v>395444.88</v>
      </c>
      <c r="J8507" s="27" t="n">
        <v>179378.1914</v>
      </c>
      <c r="K8507" s="27" t="n">
        <v>0</v>
      </c>
      <c r="L8507" s="27" t="n">
        <v>739427.0027000001</v>
      </c>
    </row>
    <row r="8508">
      <c r="A8508" t="n">
        <v>8507</v>
      </c>
      <c r="B8508" s="27" t="n">
        <v>979.053</v>
      </c>
      <c r="C8508" s="27" t="n">
        <v>1398.023427559824</v>
      </c>
      <c r="D8508" s="27" t="n">
        <v>1018.975641781298</v>
      </c>
      <c r="E8508" s="27" t="n">
        <v>1360.920647935168</v>
      </c>
      <c r="F8508" s="27" t="n">
        <v>979.053</v>
      </c>
      <c r="G8508" s="27" t="n">
        <v>1127.25</v>
      </c>
      <c r="H8508" s="27" t="n">
        <v>1155785.511742374</v>
      </c>
      <c r="I8508" s="27" t="n">
        <v>352459.08</v>
      </c>
      <c r="J8508" s="27" t="n">
        <v>159879.3549</v>
      </c>
      <c r="K8508" s="27" t="n">
        <v>0</v>
      </c>
      <c r="L8508" s="27" t="n">
        <v>854468.50575</v>
      </c>
    </row>
    <row r="8509">
      <c r="A8509" t="n">
        <v>8508</v>
      </c>
      <c r="B8509" s="27" t="n">
        <v>716.923</v>
      </c>
      <c r="C8509" s="27" t="n">
        <v>1510.867569816529</v>
      </c>
      <c r="D8509" s="27" t="n">
        <v>746.1568209614529</v>
      </c>
      <c r="E8509" s="27" t="n">
        <v>1470.769968174196</v>
      </c>
      <c r="F8509" s="27" t="n">
        <v>716.923</v>
      </c>
      <c r="G8509" s="27" t="n">
        <v>1051.85</v>
      </c>
      <c r="H8509" s="27" t="n">
        <v>793756.0416553535</v>
      </c>
      <c r="I8509" s="27" t="n">
        <v>258092.28</v>
      </c>
      <c r="J8509" s="27" t="n">
        <v>117073.5259</v>
      </c>
      <c r="K8509" s="27" t="n">
        <v>0</v>
      </c>
      <c r="L8509" s="27" t="n">
        <v>679750.5424500001</v>
      </c>
    </row>
    <row r="8510">
      <c r="A8510" t="n">
        <v>8509</v>
      </c>
      <c r="B8510" s="27" t="n">
        <v>680.172</v>
      </c>
      <c r="C8510" s="27" t="n">
        <v>1440.32892265266</v>
      </c>
      <c r="D8510" s="27" t="n">
        <v>707.90723303199</v>
      </c>
      <c r="E8510" s="27" t="n">
        <v>1402.103378251392</v>
      </c>
      <c r="F8510" s="27" t="n">
        <v>680.172</v>
      </c>
      <c r="G8510" s="27" t="n">
        <v>1095.55</v>
      </c>
      <c r="H8510" s="27" t="n">
        <v>781569.1300520793</v>
      </c>
      <c r="I8510" s="27" t="n">
        <v>244861.92</v>
      </c>
      <c r="J8510" s="27" t="n">
        <v>111072.0876</v>
      </c>
      <c r="K8510" s="27" t="n">
        <v>0</v>
      </c>
      <c r="L8510" s="27" t="n">
        <v>615181.5654</v>
      </c>
    </row>
    <row r="8511">
      <c r="A8511" t="n">
        <v>8510</v>
      </c>
      <c r="B8511" s="27" t="n">
        <v>780.3339999999999</v>
      </c>
      <c r="C8511" s="27" t="n">
        <v>3080.123758512293</v>
      </c>
      <c r="D8511" s="27" t="n">
        <v>812.1535181994919</v>
      </c>
      <c r="E8511" s="27" t="n">
        <v>2998.378953113558</v>
      </c>
      <c r="F8511" s="27" t="n">
        <v>780.3339999999999</v>
      </c>
      <c r="G8511" s="27" t="n">
        <v>1104.35</v>
      </c>
      <c r="H8511" s="27" t="n">
        <v>901687.3519580574</v>
      </c>
      <c r="I8511" s="27" t="n">
        <v>280920.24</v>
      </c>
      <c r="J8511" s="27" t="n">
        <v>127428.5422</v>
      </c>
      <c r="K8511" s="27" t="n">
        <v>0</v>
      </c>
      <c r="L8511" s="27" t="n">
        <v>698906.1471000002</v>
      </c>
    </row>
    <row r="8512">
      <c r="A8512" t="n">
        <v>8511</v>
      </c>
      <c r="B8512" s="27" t="n">
        <v>882.579</v>
      </c>
      <c r="C8512" s="27" t="n">
        <v>2313.455308509077</v>
      </c>
      <c r="D8512" s="27" t="n">
        <v>918.5677414273753</v>
      </c>
      <c r="E8512" s="27" t="n">
        <v>2252.057465818468</v>
      </c>
      <c r="F8512" s="27" t="n">
        <v>882.579</v>
      </c>
      <c r="G8512" s="27" t="n">
        <v>1294.9</v>
      </c>
      <c r="H8512" s="27" t="n">
        <v>1191246.683203657</v>
      </c>
      <c r="I8512" s="27" t="n">
        <v>317728.44</v>
      </c>
      <c r="J8512" s="27" t="n">
        <v>144125.1507</v>
      </c>
      <c r="K8512" s="27" t="n">
        <v>0</v>
      </c>
      <c r="L8512" s="27" t="n">
        <v>622306.4528999999</v>
      </c>
    </row>
    <row r="8513">
      <c r="A8513" t="n">
        <v>8512</v>
      </c>
      <c r="B8513" s="27" t="n">
        <v>842.753</v>
      </c>
      <c r="C8513" s="27" t="n">
        <v>2133.350965987303</v>
      </c>
      <c r="D8513" s="27" t="n">
        <v>877.1177648586074</v>
      </c>
      <c r="E8513" s="27" t="n">
        <v>2076.732994362012</v>
      </c>
      <c r="F8513" s="27" t="n">
        <v>842.753</v>
      </c>
      <c r="G8513" s="27" t="n">
        <v>1392.4</v>
      </c>
      <c r="H8513" s="27" t="n">
        <v>1218303.257188103</v>
      </c>
      <c r="I8513" s="27" t="n">
        <v>303391.08</v>
      </c>
      <c r="J8513" s="27" t="n">
        <v>137621.5649</v>
      </c>
      <c r="K8513" s="27" t="n">
        <v>0</v>
      </c>
      <c r="L8513" s="27" t="n">
        <v>512056.7227999999</v>
      </c>
    </row>
    <row r="8514">
      <c r="A8514" t="n">
        <v>8513</v>
      </c>
      <c r="B8514" s="27" t="n">
        <v>490.41</v>
      </c>
      <c r="C8514" s="27" t="n">
        <v>910.6453484770047</v>
      </c>
      <c r="D8514" s="27" t="n">
        <v>510.4073471875029</v>
      </c>
      <c r="E8514" s="27" t="n">
        <v>886.4773173734523</v>
      </c>
      <c r="F8514" s="27" t="n">
        <v>490.41</v>
      </c>
      <c r="G8514" s="27" t="n">
        <v>1751.65</v>
      </c>
      <c r="H8514" s="27" t="n">
        <v>896433.5395516972</v>
      </c>
      <c r="I8514" s="27" t="n">
        <v>176547.6</v>
      </c>
      <c r="J8514" s="27" t="n">
        <v>80083.95300000001</v>
      </c>
      <c r="K8514" s="27" t="n">
        <v>0</v>
      </c>
      <c r="L8514" s="27" t="n">
        <v>121793.3234999999</v>
      </c>
    </row>
    <row r="8515">
      <c r="A8515" t="n">
        <v>8514</v>
      </c>
      <c r="B8515" s="27" t="n">
        <v>678.563</v>
      </c>
      <c r="C8515" s="27" t="n">
        <v>706.2326231716187</v>
      </c>
      <c r="D8515" s="27" t="n">
        <v>706.2326231716187</v>
      </c>
      <c r="E8515" s="27" t="n">
        <v>687.4895943605666</v>
      </c>
      <c r="F8515" s="27" t="n">
        <v>678.563</v>
      </c>
      <c r="G8515" s="27" t="n">
        <v>1877.4</v>
      </c>
      <c r="H8515" s="27" t="n">
        <v>1327311.23485875</v>
      </c>
      <c r="I8515" s="27" t="n">
        <v>244282.68</v>
      </c>
      <c r="J8515" s="27" t="n">
        <v>110809.3379</v>
      </c>
      <c r="K8515" s="27" t="n">
        <v>0</v>
      </c>
      <c r="L8515" s="27" t="n">
        <v>83191.8237999999</v>
      </c>
    </row>
    <row r="8516">
      <c r="A8516" t="n">
        <v>8515</v>
      </c>
      <c r="B8516" s="27" t="n">
        <v>853.6</v>
      </c>
      <c r="C8516" s="27" t="n">
        <v>888.4070707352063</v>
      </c>
      <c r="D8516" s="27" t="n">
        <v>888.4070707352063</v>
      </c>
      <c r="E8516" s="27" t="n">
        <v>864.8292313995601</v>
      </c>
      <c r="F8516" s="27" t="n">
        <v>853.6</v>
      </c>
      <c r="G8516" s="27" t="n">
        <v>1922.5</v>
      </c>
      <c r="H8516" s="27" t="n">
        <v>1711154.232472676</v>
      </c>
      <c r="I8516" s="27" t="n">
        <v>307296</v>
      </c>
      <c r="J8516" s="27" t="n">
        <v>139392.88</v>
      </c>
      <c r="K8516" s="27" t="n">
        <v>0</v>
      </c>
      <c r="L8516" s="27" t="n">
        <v>66154</v>
      </c>
    </row>
    <row r="8517">
      <c r="A8517" t="n">
        <v>8516</v>
      </c>
      <c r="B8517" s="27" t="n">
        <v>705.6</v>
      </c>
      <c r="C8517" s="27" t="n">
        <v>734.3721053312577</v>
      </c>
      <c r="D8517" s="27" t="n">
        <v>734.3721053312577</v>
      </c>
      <c r="E8517" s="27" t="n">
        <v>714.882270004135</v>
      </c>
      <c r="F8517" s="27" t="n">
        <v>705.6</v>
      </c>
      <c r="G8517" s="27" t="n">
        <v>1830.75</v>
      </c>
      <c r="H8517" s="27" t="n">
        <v>1348412.0696904</v>
      </c>
      <c r="I8517" s="27" t="n">
        <v>254016</v>
      </c>
      <c r="J8517" s="27" t="n">
        <v>115224.48</v>
      </c>
      <c r="K8517" s="27" t="n">
        <v>0</v>
      </c>
      <c r="L8517" s="27" t="n">
        <v>119422.8</v>
      </c>
    </row>
    <row r="8518">
      <c r="A8518" t="n">
        <v>8517</v>
      </c>
      <c r="B8518" s="27" t="n">
        <v>828.8</v>
      </c>
      <c r="C8518" s="27" t="n">
        <v>862.5958062621121</v>
      </c>
      <c r="D8518" s="27" t="n">
        <v>862.5958062621121</v>
      </c>
      <c r="E8518" s="27" t="n">
        <v>839.7029838143806</v>
      </c>
      <c r="F8518" s="27" t="n">
        <v>828.8</v>
      </c>
      <c r="G8518" s="27" t="n">
        <v>1798.5</v>
      </c>
      <c r="H8518" s="27" t="n">
        <v>1550449.326980786</v>
      </c>
      <c r="I8518" s="27" t="n">
        <v>298368</v>
      </c>
      <c r="J8518" s="27" t="n">
        <v>135343.04</v>
      </c>
      <c r="K8518" s="27" t="n">
        <v>0</v>
      </c>
      <c r="L8518" s="27" t="n">
        <v>167003.2000000002</v>
      </c>
    </row>
    <row r="8519">
      <c r="A8519" t="n">
        <v>8518</v>
      </c>
      <c r="B8519" s="27" t="n">
        <v>820</v>
      </c>
      <c r="C8519" s="27" t="n">
        <v>853.4369704813367</v>
      </c>
      <c r="D8519" s="27" t="n">
        <v>853.4369704813367</v>
      </c>
      <c r="E8519" s="27" t="n">
        <v>830.7872185422202</v>
      </c>
      <c r="F8519" s="27" t="n">
        <v>820</v>
      </c>
      <c r="G8519" s="27" t="n">
        <v>1832.65</v>
      </c>
      <c r="H8519" s="27" t="n">
        <v>1560249.159697023</v>
      </c>
      <c r="I8519" s="27" t="n">
        <v>295200</v>
      </c>
      <c r="J8519" s="27" t="n">
        <v>133906</v>
      </c>
      <c r="K8519" s="27" t="n">
        <v>0</v>
      </c>
      <c r="L8519" s="27" t="n">
        <v>137227</v>
      </c>
    </row>
    <row r="8520">
      <c r="A8520" t="n">
        <v>8519</v>
      </c>
      <c r="B8520" s="27" t="n">
        <v>755.2</v>
      </c>
      <c r="C8520" s="27" t="n">
        <v>785.9946342774458</v>
      </c>
      <c r="D8520" s="27" t="n">
        <v>785.9946342774458</v>
      </c>
      <c r="E8520" s="27" t="n">
        <v>765.1347651744935</v>
      </c>
      <c r="F8520" s="27" t="n">
        <v>755.2</v>
      </c>
      <c r="G8520" s="27" t="n">
        <v>1772.55</v>
      </c>
      <c r="H8520" s="27" t="n">
        <v>1389168.085346675</v>
      </c>
      <c r="I8520" s="27" t="n">
        <v>271872</v>
      </c>
      <c r="J8520" s="27" t="n">
        <v>123324.16</v>
      </c>
      <c r="K8520" s="27" t="n">
        <v>0</v>
      </c>
      <c r="L8520" s="27" t="n">
        <v>171770.24</v>
      </c>
    </row>
    <row r="8521">
      <c r="A8521" t="n">
        <v>8520</v>
      </c>
      <c r="B8521" s="27" t="n">
        <v>697.6</v>
      </c>
      <c r="C8521" s="27" t="n">
        <v>726.0458909850983</v>
      </c>
      <c r="D8521" s="27" t="n">
        <v>726.0458909850983</v>
      </c>
      <c r="E8521" s="27" t="n">
        <v>706.7770288476254</v>
      </c>
      <c r="F8521" s="27" t="n">
        <v>697.6</v>
      </c>
      <c r="G8521" s="27" t="n">
        <v>1705.5</v>
      </c>
      <c r="H8521" s="27" t="n">
        <v>1234244.769474619</v>
      </c>
      <c r="I8521" s="27" t="n">
        <v>251136</v>
      </c>
      <c r="J8521" s="27" t="n">
        <v>113918.08</v>
      </c>
      <c r="K8521" s="27" t="n">
        <v>0</v>
      </c>
      <c r="L8521" s="27" t="n">
        <v>205443.2</v>
      </c>
    </row>
    <row r="8522">
      <c r="A8522" t="n">
        <v>8521</v>
      </c>
      <c r="B8522" s="27" t="n">
        <v>1381.6</v>
      </c>
      <c r="C8522" s="27" t="n">
        <v>0</v>
      </c>
      <c r="D8522" s="27" t="n">
        <v>0</v>
      </c>
      <c r="E8522" s="27" t="n">
        <v>0</v>
      </c>
      <c r="F8522" s="27" t="n">
        <v>0</v>
      </c>
      <c r="G8522" s="27" t="n">
        <v>1669.3</v>
      </c>
      <c r="H8522" s="27" t="n">
        <v>0</v>
      </c>
      <c r="I8522" s="27" t="n">
        <v>0</v>
      </c>
      <c r="J8522" s="27" t="n">
        <v>0</v>
      </c>
      <c r="K8522" s="27" t="n">
        <v>1644104</v>
      </c>
      <c r="L8522" s="27" t="n">
        <v>0</v>
      </c>
    </row>
    <row r="8523">
      <c r="A8523" t="n">
        <v>8522</v>
      </c>
      <c r="B8523" s="27" t="n">
        <v>1472</v>
      </c>
      <c r="C8523" s="27" t="n">
        <v>0</v>
      </c>
      <c r="D8523" s="27" t="n">
        <v>0</v>
      </c>
      <c r="E8523" s="27" t="n">
        <v>0</v>
      </c>
      <c r="F8523" s="27" t="n">
        <v>0</v>
      </c>
      <c r="G8523" s="27" t="n">
        <v>1608.85</v>
      </c>
      <c r="H8523" s="27" t="n">
        <v>0</v>
      </c>
      <c r="I8523" s="27" t="n">
        <v>0</v>
      </c>
      <c r="J8523" s="27" t="n">
        <v>0</v>
      </c>
      <c r="K8523" s="27" t="n">
        <v>1751680</v>
      </c>
      <c r="L8523" s="27" t="n">
        <v>0</v>
      </c>
    </row>
    <row r="8524">
      <c r="A8524" t="n">
        <v>8523</v>
      </c>
      <c r="B8524" s="27" t="n">
        <v>1526.4</v>
      </c>
      <c r="C8524" s="27" t="n">
        <v>0</v>
      </c>
      <c r="D8524" s="27" t="n">
        <v>0</v>
      </c>
      <c r="E8524" s="27" t="n">
        <v>0</v>
      </c>
      <c r="F8524" s="27" t="n">
        <v>0</v>
      </c>
      <c r="G8524" s="27" t="n">
        <v>1665.05</v>
      </c>
      <c r="H8524" s="27" t="n">
        <v>0</v>
      </c>
      <c r="I8524" s="27" t="n">
        <v>0</v>
      </c>
      <c r="J8524" s="27" t="n">
        <v>0</v>
      </c>
      <c r="K8524" s="27" t="n">
        <v>1816416</v>
      </c>
      <c r="L8524" s="27" t="n">
        <v>0</v>
      </c>
    </row>
    <row r="8525">
      <c r="A8525" t="n">
        <v>8524</v>
      </c>
      <c r="B8525" s="27" t="n">
        <v>1505.6</v>
      </c>
      <c r="C8525" s="27" t="n">
        <v>54.00174469560322</v>
      </c>
      <c r="D8525" s="27" t="n">
        <v>54.00174469560322</v>
      </c>
      <c r="E8525" s="27" t="n">
        <v>52.56856783083127</v>
      </c>
      <c r="F8525" s="27" t="n">
        <v>52.56856783083127</v>
      </c>
      <c r="G8525" s="27" t="n">
        <v>1667.05</v>
      </c>
      <c r="H8525" s="27" t="n">
        <v>91367.34649047256</v>
      </c>
      <c r="I8525" s="27" t="n">
        <v>18924.68441909926</v>
      </c>
      <c r="J8525" s="27" t="n">
        <v>8584.447126774747</v>
      </c>
      <c r="K8525" s="27" t="n">
        <v>1729107.404281311</v>
      </c>
      <c r="L8525" s="27" t="n">
        <v>0</v>
      </c>
    </row>
    <row r="8526">
      <c r="A8526" t="n">
        <v>8525</v>
      </c>
      <c r="B8526" s="27" t="n">
        <v>1336.8</v>
      </c>
      <c r="C8526" s="27" t="n">
        <v>1391.310417243233</v>
      </c>
      <c r="D8526" s="27" t="n">
        <v>1391.310417243233</v>
      </c>
      <c r="E8526" s="27" t="n">
        <v>1354.385797252732</v>
      </c>
      <c r="F8526" s="27" t="n">
        <v>1336.8</v>
      </c>
      <c r="G8526" s="27" t="n">
        <v>1669.35</v>
      </c>
      <c r="H8526" s="27" t="n">
        <v>2327143.523084818</v>
      </c>
      <c r="I8526" s="27" t="n">
        <v>481248</v>
      </c>
      <c r="J8526" s="27" t="n">
        <v>218299.44</v>
      </c>
      <c r="K8526" s="27" t="n">
        <v>0</v>
      </c>
      <c r="L8526" s="27" t="n">
        <v>49738.68755000003</v>
      </c>
    </row>
    <row r="8527">
      <c r="A8527" t="n">
        <v>8526</v>
      </c>
      <c r="B8527" s="27" t="n">
        <v>1504</v>
      </c>
      <c r="C8527" s="27" t="n">
        <v>1565.328297077964</v>
      </c>
      <c r="D8527" s="27" t="n">
        <v>1565.328297077964</v>
      </c>
      <c r="E8527" s="27" t="n">
        <v>1523.78533742378</v>
      </c>
      <c r="F8527" s="27" t="n">
        <v>1504</v>
      </c>
      <c r="G8527" s="27" t="n">
        <v>1676.2</v>
      </c>
      <c r="H8527" s="27" t="n">
        <v>2630679.034283817</v>
      </c>
      <c r="I8527" s="27" t="n">
        <v>541440</v>
      </c>
      <c r="J8527" s="27" t="n">
        <v>245603.2</v>
      </c>
      <c r="K8527" s="27" t="n">
        <v>0</v>
      </c>
      <c r="L8527" s="27" t="n">
        <v>486995.1999999997</v>
      </c>
    </row>
    <row r="8528">
      <c r="A8528" t="n">
        <v>8527</v>
      </c>
      <c r="B8528" s="27" t="n">
        <v>1156.8</v>
      </c>
      <c r="C8528" s="27" t="n">
        <v>1203.970594454647</v>
      </c>
      <c r="D8528" s="27" t="n">
        <v>1203.970594454647</v>
      </c>
      <c r="E8528" s="27" t="n">
        <v>1172.017871231269</v>
      </c>
      <c r="F8528" s="27" t="n">
        <v>1156.8</v>
      </c>
      <c r="G8528" s="27" t="n">
        <v>1686.55</v>
      </c>
      <c r="H8528" s="27" t="n">
        <v>2039922.588118626</v>
      </c>
      <c r="I8528" s="27" t="n">
        <v>416448</v>
      </c>
      <c r="J8528" s="27" t="n">
        <v>188905.44</v>
      </c>
      <c r="K8528" s="27" t="n">
        <v>0</v>
      </c>
      <c r="L8528" s="27" t="n">
        <v>362598.9600000002</v>
      </c>
    </row>
    <row r="8529">
      <c r="A8529" t="n">
        <v>8528</v>
      </c>
      <c r="B8529" s="27" t="n">
        <v>151.282</v>
      </c>
      <c r="C8529" s="27" t="n">
        <v>157.4507948394605</v>
      </c>
      <c r="D8529" s="27" t="n">
        <v>157.4507948394605</v>
      </c>
      <c r="E8529" s="27" t="n">
        <v>153.2721365798831</v>
      </c>
      <c r="F8529" s="27" t="n">
        <v>151.282</v>
      </c>
      <c r="G8529" s="27" t="n">
        <v>1763.4</v>
      </c>
      <c r="H8529" s="27" t="n">
        <v>278975.7911821586</v>
      </c>
      <c r="I8529" s="27" t="n">
        <v>54461.52</v>
      </c>
      <c r="J8529" s="27" t="n">
        <v>24704.35060000001</v>
      </c>
      <c r="K8529" s="27" t="n">
        <v>0</v>
      </c>
      <c r="L8529" s="27" t="n">
        <v>35793.32119999995</v>
      </c>
    </row>
    <row r="8530">
      <c r="A8530" t="n">
        <v>8529</v>
      </c>
      <c r="B8530" s="27" t="n">
        <v>203.767</v>
      </c>
      <c r="C8530" s="27" t="n">
        <v>212.0759648342324</v>
      </c>
      <c r="D8530" s="27" t="n">
        <v>212.0759648342324</v>
      </c>
      <c r="E8530" s="27" t="n">
        <v>206.447584342308</v>
      </c>
      <c r="F8530" s="27" t="n">
        <v>203.767</v>
      </c>
      <c r="G8530" s="27" t="n">
        <v>1845.4</v>
      </c>
      <c r="H8530" s="27" t="n">
        <v>393246.4361315702</v>
      </c>
      <c r="I8530" s="27" t="n">
        <v>73356.12</v>
      </c>
      <c r="J8530" s="27" t="n">
        <v>33275.1511</v>
      </c>
      <c r="K8530" s="27" t="n">
        <v>0</v>
      </c>
      <c r="L8530" s="27" t="n">
        <v>31502.37819999998</v>
      </c>
    </row>
    <row r="8531">
      <c r="A8531" t="n">
        <v>8530</v>
      </c>
      <c r="B8531" s="27" t="n">
        <v>271.406</v>
      </c>
      <c r="C8531" s="27" t="n">
        <v>282.4730663542167</v>
      </c>
      <c r="D8531" s="27" t="n">
        <v>282.4730663542167</v>
      </c>
      <c r="E8531" s="27" t="n">
        <v>274.976385165451</v>
      </c>
      <c r="F8531" s="27" t="n">
        <v>271.406</v>
      </c>
      <c r="G8531" s="27" t="n">
        <v>1753.75</v>
      </c>
      <c r="H8531" s="27" t="n">
        <v>499123.716972684</v>
      </c>
      <c r="I8531" s="27" t="n">
        <v>97706.16</v>
      </c>
      <c r="J8531" s="27" t="n">
        <v>44320.5998</v>
      </c>
      <c r="K8531" s="27" t="n">
        <v>0</v>
      </c>
      <c r="L8531" s="27" t="n">
        <v>66833.72749999998</v>
      </c>
    </row>
    <row r="8532">
      <c r="A8532" t="n">
        <v>8531</v>
      </c>
      <c r="B8532" s="27" t="n">
        <v>225.678</v>
      </c>
      <c r="C8532" s="27" t="n">
        <v>871.3029449146084</v>
      </c>
      <c r="D8532" s="27" t="n">
        <v>234.8804251515697</v>
      </c>
      <c r="E8532" s="27" t="n">
        <v>848.1790397538005</v>
      </c>
      <c r="F8532" s="27" t="n">
        <v>225.678</v>
      </c>
      <c r="G8532" s="27" t="n">
        <v>1345.8</v>
      </c>
      <c r="H8532" s="27" t="n">
        <v>318594.9478745677</v>
      </c>
      <c r="I8532" s="27" t="n">
        <v>81244.08</v>
      </c>
      <c r="J8532" s="27" t="n">
        <v>36853.2174</v>
      </c>
      <c r="K8532" s="27" t="n">
        <v>0</v>
      </c>
      <c r="L8532" s="27" t="n">
        <v>147638.5476</v>
      </c>
    </row>
    <row r="8533">
      <c r="A8533" t="n">
        <v>8532</v>
      </c>
      <c r="B8533" s="27" t="n">
        <v>210.894</v>
      </c>
      <c r="C8533" s="27" t="n">
        <v>880.4524137042442</v>
      </c>
      <c r="D8533" s="27" t="n">
        <v>219.4925402630739</v>
      </c>
      <c r="E8533" s="27" t="n">
        <v>857.0856866296598</v>
      </c>
      <c r="F8533" s="27" t="n">
        <v>210.894</v>
      </c>
      <c r="G8533" s="27" t="n">
        <v>1243.25</v>
      </c>
      <c r="H8533" s="27" t="n">
        <v>275586.7907709312</v>
      </c>
      <c r="I8533" s="27" t="n">
        <v>75921.84</v>
      </c>
      <c r="J8533" s="27" t="n">
        <v>34438.9902</v>
      </c>
      <c r="K8533" s="27" t="n">
        <v>0</v>
      </c>
      <c r="L8533" s="27" t="n">
        <v>159594.0345</v>
      </c>
    </row>
    <row r="8534">
      <c r="A8534" t="n">
        <v>8533</v>
      </c>
      <c r="B8534" s="27" t="n">
        <v>235.761</v>
      </c>
      <c r="C8534" s="27" t="n">
        <v>287.0774628876429</v>
      </c>
      <c r="D8534" s="27" t="n">
        <v>245.3745775581103</v>
      </c>
      <c r="E8534" s="27" t="n">
        <v>279.4585835250007</v>
      </c>
      <c r="F8534" s="27" t="n">
        <v>235.761</v>
      </c>
      <c r="G8534" s="27" t="n">
        <v>1201.9</v>
      </c>
      <c r="H8534" s="27" t="n">
        <v>297667.5929582217</v>
      </c>
      <c r="I8534" s="27" t="n">
        <v>84873.95999999999</v>
      </c>
      <c r="J8534" s="27" t="n">
        <v>38499.7713</v>
      </c>
      <c r="K8534" s="27" t="n">
        <v>0</v>
      </c>
      <c r="L8534" s="27" t="n">
        <v>188160.8541</v>
      </c>
    </row>
    <row r="8535">
      <c r="A8535" t="n">
        <v>8534</v>
      </c>
      <c r="B8535" s="27" t="n">
        <v>236.032</v>
      </c>
      <c r="C8535" s="27" t="n">
        <v>245.6566280690865</v>
      </c>
      <c r="D8535" s="27" t="n">
        <v>245.6566280690865</v>
      </c>
      <c r="E8535" s="27" t="n">
        <v>239.1370350816553</v>
      </c>
      <c r="F8535" s="27" t="n">
        <v>236.032</v>
      </c>
      <c r="G8535" s="27" t="n">
        <v>1312.8</v>
      </c>
      <c r="H8535" s="27" t="n">
        <v>323893.3694029679</v>
      </c>
      <c r="I8535" s="27" t="n">
        <v>84971.52</v>
      </c>
      <c r="J8535" s="27" t="n">
        <v>38544.0256</v>
      </c>
      <c r="K8535" s="27" t="n">
        <v>0</v>
      </c>
      <c r="L8535" s="27" t="n">
        <v>162201.1904</v>
      </c>
    </row>
    <row r="8536">
      <c r="A8536" t="n">
        <v>8535</v>
      </c>
      <c r="B8536" s="27" t="n">
        <v>258.885</v>
      </c>
      <c r="C8536" s="27" t="n">
        <v>1106.36862833538</v>
      </c>
      <c r="D8536" s="27" t="n">
        <v>269.441500125684</v>
      </c>
      <c r="E8536" s="27" t="n">
        <v>1077.006208084376</v>
      </c>
      <c r="F8536" s="27" t="n">
        <v>258.885</v>
      </c>
      <c r="G8536" s="27" t="n">
        <v>1707.4</v>
      </c>
      <c r="H8536" s="27" t="n">
        <v>461888.8912386434</v>
      </c>
      <c r="I8536" s="27" t="n">
        <v>93198.59999999999</v>
      </c>
      <c r="J8536" s="27" t="n">
        <v>42275.9205</v>
      </c>
      <c r="K8536" s="27" t="n">
        <v>0</v>
      </c>
      <c r="L8536" s="27" t="n">
        <v>75749.75099999999</v>
      </c>
    </row>
    <row r="8537">
      <c r="A8537" t="n">
        <v>8536</v>
      </c>
      <c r="B8537" s="27" t="n">
        <v>263.906</v>
      </c>
      <c r="C8537" s="27" t="n">
        <v>571.7829954634235</v>
      </c>
      <c r="D8537" s="27" t="n">
        <v>274.6672404046923</v>
      </c>
      <c r="E8537" s="27" t="n">
        <v>556.6081864755408</v>
      </c>
      <c r="F8537" s="27" t="n">
        <v>263.906</v>
      </c>
      <c r="G8537" s="27" t="n">
        <v>1826.7</v>
      </c>
      <c r="H8537" s="27" t="n">
        <v>500119.2510701808</v>
      </c>
      <c r="I8537" s="27" t="n">
        <v>95006.16</v>
      </c>
      <c r="J8537" s="27" t="n">
        <v>43095.8498</v>
      </c>
      <c r="K8537" s="27" t="n">
        <v>0</v>
      </c>
      <c r="L8537" s="27" t="n">
        <v>45734.90979999996</v>
      </c>
    </row>
    <row r="8538">
      <c r="A8538" t="n">
        <v>8537</v>
      </c>
      <c r="B8538" s="27" t="n">
        <v>505.286</v>
      </c>
      <c r="C8538" s="27" t="n">
        <v>525.8899427641863</v>
      </c>
      <c r="D8538" s="27" t="n">
        <v>525.8899427641863</v>
      </c>
      <c r="E8538" s="27" t="n">
        <v>511.9331103760053</v>
      </c>
      <c r="F8538" s="27" t="n">
        <v>505.286</v>
      </c>
      <c r="G8538" s="27" t="n">
        <v>1840.9</v>
      </c>
      <c r="H8538" s="27" t="n">
        <v>965705.2525398969</v>
      </c>
      <c r="I8538" s="27" t="n">
        <v>181902.96</v>
      </c>
      <c r="J8538" s="27" t="n">
        <v>82513.2038</v>
      </c>
      <c r="K8538" s="27" t="n">
        <v>0</v>
      </c>
      <c r="L8538" s="27" t="n">
        <v>80391.00260000001</v>
      </c>
    </row>
    <row r="8539">
      <c r="A8539" t="n">
        <v>8538</v>
      </c>
      <c r="B8539" s="27" t="n">
        <v>457.786</v>
      </c>
      <c r="C8539" s="27" t="n">
        <v>476.4530450838649</v>
      </c>
      <c r="D8539" s="27" t="n">
        <v>476.4530450838649</v>
      </c>
      <c r="E8539" s="27" t="n">
        <v>463.8082410092303</v>
      </c>
      <c r="F8539" s="27" t="n">
        <v>457.786</v>
      </c>
      <c r="G8539" s="27" t="n">
        <v>1886.5</v>
      </c>
      <c r="H8539" s="27" t="n">
        <v>898195.9148945773</v>
      </c>
      <c r="I8539" s="27" t="n">
        <v>164802.96</v>
      </c>
      <c r="J8539" s="27" t="n">
        <v>74756.4538</v>
      </c>
      <c r="K8539" s="27" t="n">
        <v>0</v>
      </c>
      <c r="L8539" s="27" t="n">
        <v>51958.71100000001</v>
      </c>
    </row>
    <row r="8540">
      <c r="A8540" t="n">
        <v>8539</v>
      </c>
      <c r="B8540" s="27" t="n">
        <v>296</v>
      </c>
      <c r="C8540" s="27" t="n">
        <v>308.0699308078972</v>
      </c>
      <c r="D8540" s="27" t="n">
        <v>308.0699308078972</v>
      </c>
      <c r="E8540" s="27" t="n">
        <v>299.8939227908502</v>
      </c>
      <c r="F8540" s="27" t="n">
        <v>296</v>
      </c>
      <c r="G8540" s="27" t="n">
        <v>1889.15</v>
      </c>
      <c r="H8540" s="27" t="n">
        <v>582669.9705557174</v>
      </c>
      <c r="I8540" s="27" t="n">
        <v>106560</v>
      </c>
      <c r="J8540" s="27" t="n">
        <v>48336.8</v>
      </c>
      <c r="K8540" s="27" t="n">
        <v>0</v>
      </c>
      <c r="L8540" s="27" t="n">
        <v>32811.59999999998</v>
      </c>
    </row>
    <row r="8541">
      <c r="A8541" t="n">
        <v>8540</v>
      </c>
      <c r="B8541" s="27" t="n">
        <v>264.8</v>
      </c>
      <c r="C8541" s="27" t="n">
        <v>275.5976948578756</v>
      </c>
      <c r="D8541" s="27" t="n">
        <v>275.5976948578756</v>
      </c>
      <c r="E8541" s="27" t="n">
        <v>268.2834822804633</v>
      </c>
      <c r="F8541" s="27" t="n">
        <v>264.8</v>
      </c>
      <c r="G8541" s="27" t="n">
        <v>1785.65</v>
      </c>
      <c r="H8541" s="27" t="n">
        <v>493769.1944269743</v>
      </c>
      <c r="I8541" s="27" t="n">
        <v>95328</v>
      </c>
      <c r="J8541" s="27" t="n">
        <v>43241.84</v>
      </c>
      <c r="K8541" s="27" t="n">
        <v>0</v>
      </c>
      <c r="L8541" s="27" t="n">
        <v>56759.87999999995</v>
      </c>
    </row>
    <row r="8542">
      <c r="A8542" t="n">
        <v>8541</v>
      </c>
      <c r="B8542" s="27" t="n">
        <v>239.2</v>
      </c>
      <c r="C8542" s="27" t="n">
        <v>248.9538089501656</v>
      </c>
      <c r="D8542" s="27" t="n">
        <v>248.9538089501656</v>
      </c>
      <c r="E8542" s="27" t="n">
        <v>242.346710579633</v>
      </c>
      <c r="F8542" s="27" t="n">
        <v>239.2</v>
      </c>
      <c r="G8542" s="27" t="n">
        <v>1770.95</v>
      </c>
      <c r="H8542" s="27" t="n">
        <v>440446.1520665791</v>
      </c>
      <c r="I8542" s="27" t="n">
        <v>86112</v>
      </c>
      <c r="J8542" s="27" t="n">
        <v>39061.36</v>
      </c>
      <c r="K8542" s="27" t="n">
        <v>0</v>
      </c>
      <c r="L8542" s="27" t="n">
        <v>54788.76000000001</v>
      </c>
    </row>
    <row r="8543">
      <c r="A8543" t="n">
        <v>8542</v>
      </c>
      <c r="B8543" s="27" t="n">
        <v>282.4</v>
      </c>
      <c r="C8543" s="27" t="n">
        <v>293.9153664194262</v>
      </c>
      <c r="D8543" s="27" t="n">
        <v>293.9153664194262</v>
      </c>
      <c r="E8543" s="27" t="n">
        <v>286.1150128247841</v>
      </c>
      <c r="F8543" s="27" t="n">
        <v>282.4</v>
      </c>
      <c r="G8543" s="27" t="n">
        <v>1818.05</v>
      </c>
      <c r="H8543" s="27" t="n">
        <v>532754.2617076053</v>
      </c>
      <c r="I8543" s="27" t="n">
        <v>101664</v>
      </c>
      <c r="J8543" s="27" t="n">
        <v>46115.92</v>
      </c>
      <c r="K8543" s="27" t="n">
        <v>0</v>
      </c>
      <c r="L8543" s="27" t="n">
        <v>51382.68000000005</v>
      </c>
    </row>
    <row r="8544">
      <c r="A8544" t="n">
        <v>8543</v>
      </c>
      <c r="B8544" s="27" t="n">
        <v>237.6</v>
      </c>
      <c r="C8544" s="27" t="n">
        <v>247.2885660809337</v>
      </c>
      <c r="D8544" s="27" t="n">
        <v>247.2885660809337</v>
      </c>
      <c r="E8544" s="27" t="n">
        <v>240.7256623483311</v>
      </c>
      <c r="F8544" s="27" t="n">
        <v>237.6</v>
      </c>
      <c r="G8544" s="27" t="n">
        <v>1762.9</v>
      </c>
      <c r="H8544" s="27" t="n">
        <v>434704.7271570606</v>
      </c>
      <c r="I8544" s="27" t="n">
        <v>85536</v>
      </c>
      <c r="J8544" s="27" t="n">
        <v>38800.08</v>
      </c>
      <c r="K8544" s="27" t="n">
        <v>0</v>
      </c>
      <c r="L8544" s="27" t="n">
        <v>56334.95999999996</v>
      </c>
    </row>
    <row r="8545">
      <c r="A8545" t="n">
        <v>8544</v>
      </c>
      <c r="B8545" s="27" t="n">
        <v>223.2</v>
      </c>
      <c r="C8545" s="27" t="n">
        <v>232.3013802578468</v>
      </c>
      <c r="D8545" s="27" t="n">
        <v>232.3013802578468</v>
      </c>
      <c r="E8545" s="27" t="n">
        <v>226.1362282666141</v>
      </c>
      <c r="F8545" s="27" t="n">
        <v>223.2</v>
      </c>
      <c r="G8545" s="27" t="n">
        <v>1683.5</v>
      </c>
      <c r="H8545" s="27" t="n">
        <v>390111.6165370692</v>
      </c>
      <c r="I8545" s="27" t="n">
        <v>80352</v>
      </c>
      <c r="J8545" s="27" t="n">
        <v>36448.56</v>
      </c>
      <c r="K8545" s="27" t="n">
        <v>0</v>
      </c>
      <c r="L8545" s="27" t="n">
        <v>70642.80000000005</v>
      </c>
    </row>
    <row r="8546">
      <c r="A8546" t="n">
        <v>8545</v>
      </c>
      <c r="B8546" s="27" t="n">
        <v>259.2</v>
      </c>
      <c r="C8546" s="27" t="n">
        <v>269.769344815564</v>
      </c>
      <c r="D8546" s="27" t="n">
        <v>269.769344815564</v>
      </c>
      <c r="E8546" s="27" t="n">
        <v>262.6098134709067</v>
      </c>
      <c r="F8546" s="27" t="n">
        <v>259.2</v>
      </c>
      <c r="G8546" s="27" t="n">
        <v>1421.9</v>
      </c>
      <c r="H8546" s="27" t="n">
        <v>384059.4111001785</v>
      </c>
      <c r="I8546" s="27" t="n">
        <v>93312</v>
      </c>
      <c r="J8546" s="27" t="n">
        <v>42327.36</v>
      </c>
      <c r="K8546" s="27" t="n">
        <v>0</v>
      </c>
      <c r="L8546" s="27" t="n">
        <v>149843.52</v>
      </c>
    </row>
    <row r="8547">
      <c r="A8547" t="n">
        <v>8546</v>
      </c>
      <c r="B8547" s="27" t="n">
        <v>218.4</v>
      </c>
      <c r="C8547" s="27" t="n">
        <v>227.3056516501512</v>
      </c>
      <c r="D8547" s="27" t="n">
        <v>227.3056516501512</v>
      </c>
      <c r="E8547" s="27" t="n">
        <v>221.2730835727084</v>
      </c>
      <c r="F8547" s="27" t="n">
        <v>218.4</v>
      </c>
      <c r="G8547" s="27" t="n">
        <v>1585.75</v>
      </c>
      <c r="H8547" s="27" t="n">
        <v>360004.1125892211</v>
      </c>
      <c r="I8547" s="27" t="n">
        <v>78624</v>
      </c>
      <c r="J8547" s="27" t="n">
        <v>35664.72</v>
      </c>
      <c r="K8547" s="27" t="n">
        <v>0</v>
      </c>
      <c r="L8547" s="27" t="n">
        <v>90472.20000000001</v>
      </c>
    </row>
    <row r="8548">
      <c r="A8548" t="n">
        <v>8547</v>
      </c>
      <c r="B8548" s="27" t="n">
        <v>200</v>
      </c>
      <c r="C8548" s="27" t="n">
        <v>208.1553586539846</v>
      </c>
      <c r="D8548" s="27" t="n">
        <v>208.1553586539846</v>
      </c>
      <c r="E8548" s="27" t="n">
        <v>202.6310289127366</v>
      </c>
      <c r="F8548" s="27" t="n">
        <v>200</v>
      </c>
      <c r="G8548" s="27" t="n">
        <v>1582.05</v>
      </c>
      <c r="H8548" s="27" t="n">
        <v>330161.6767098054</v>
      </c>
      <c r="I8548" s="27" t="n">
        <v>72000</v>
      </c>
      <c r="J8548" s="27" t="n">
        <v>32660</v>
      </c>
      <c r="K8548" s="27" t="n">
        <v>0</v>
      </c>
      <c r="L8548" s="27" t="n">
        <v>83590</v>
      </c>
    </row>
    <row r="8549">
      <c r="A8549" t="n">
        <v>8548</v>
      </c>
      <c r="B8549" s="27" t="n">
        <v>210.4</v>
      </c>
      <c r="C8549" s="27" t="n">
        <v>218.9794373039918</v>
      </c>
      <c r="D8549" s="27" t="n">
        <v>218.9794373039918</v>
      </c>
      <c r="E8549" s="27" t="n">
        <v>213.167842416199</v>
      </c>
      <c r="F8549" s="27" t="n">
        <v>210.4</v>
      </c>
      <c r="G8549" s="27" t="n">
        <v>1566.5</v>
      </c>
      <c r="H8549" s="27" t="n">
        <v>344769.6624032585</v>
      </c>
      <c r="I8549" s="27" t="n">
        <v>75744</v>
      </c>
      <c r="J8549" s="27" t="n">
        <v>34358.32</v>
      </c>
      <c r="K8549" s="27" t="n">
        <v>0</v>
      </c>
      <c r="L8549" s="27" t="n">
        <v>91208.39999999997</v>
      </c>
    </row>
    <row r="8550">
      <c r="A8550" t="n">
        <v>8549</v>
      </c>
      <c r="B8550" s="27" t="n">
        <v>123.2</v>
      </c>
      <c r="C8550" s="27" t="n">
        <v>128.2237009308545</v>
      </c>
      <c r="D8550" s="27" t="n">
        <v>128.2237009308545</v>
      </c>
      <c r="E8550" s="27" t="n">
        <v>124.8207138102458</v>
      </c>
      <c r="F8550" s="27" t="n">
        <v>123.2</v>
      </c>
      <c r="G8550" s="27" t="n">
        <v>1519.9</v>
      </c>
      <c r="H8550" s="27" t="n">
        <v>195725.2116152256</v>
      </c>
      <c r="I8550" s="27" t="n">
        <v>44352</v>
      </c>
      <c r="J8550" s="27" t="n">
        <v>20118.56</v>
      </c>
      <c r="K8550" s="27" t="n">
        <v>0</v>
      </c>
      <c r="L8550" s="27" t="n">
        <v>59148.31999999998</v>
      </c>
    </row>
    <row r="8551">
      <c r="A8551" t="n">
        <v>8550</v>
      </c>
      <c r="B8551" s="27" t="n">
        <v>180</v>
      </c>
      <c r="C8551" s="27" t="n">
        <v>187.3398227885861</v>
      </c>
      <c r="D8551" s="27" t="n">
        <v>187.3398227885861</v>
      </c>
      <c r="E8551" s="27" t="n">
        <v>182.367926021463</v>
      </c>
      <c r="F8551" s="27" t="n">
        <v>180</v>
      </c>
      <c r="G8551" s="27" t="n">
        <v>1582.05</v>
      </c>
      <c r="H8551" s="27" t="n">
        <v>298429.0266977743</v>
      </c>
      <c r="I8551" s="27" t="n">
        <v>64800</v>
      </c>
      <c r="J8551" s="27" t="n">
        <v>29394</v>
      </c>
      <c r="K8551" s="27" t="n">
        <v>0</v>
      </c>
      <c r="L8551" s="27" t="n">
        <v>75231</v>
      </c>
    </row>
    <row r="8552">
      <c r="A8552" t="n">
        <v>8551</v>
      </c>
      <c r="B8552" s="27" t="n">
        <v>153.6</v>
      </c>
      <c r="C8552" s="27" t="n">
        <v>159.8633154462602</v>
      </c>
      <c r="D8552" s="27" t="n">
        <v>159.8633154462602</v>
      </c>
      <c r="E8552" s="27" t="n">
        <v>155.6206302049818</v>
      </c>
      <c r="F8552" s="27" t="n">
        <v>153.6</v>
      </c>
      <c r="G8552" s="27" t="n">
        <v>1598</v>
      </c>
      <c r="H8552" s="27" t="n">
        <v>257274.1619948363</v>
      </c>
      <c r="I8552" s="27" t="n">
        <v>55296</v>
      </c>
      <c r="J8552" s="27" t="n">
        <v>25082.88</v>
      </c>
      <c r="K8552" s="27" t="n">
        <v>0</v>
      </c>
      <c r="L8552" s="27" t="n">
        <v>61747.20000000001</v>
      </c>
    </row>
    <row r="8553">
      <c r="A8553" t="n">
        <v>8552</v>
      </c>
      <c r="B8553" s="27" t="n">
        <v>243.992</v>
      </c>
      <c r="C8553" s="27" t="n">
        <v>253.941211343515</v>
      </c>
      <c r="D8553" s="27" t="n">
        <v>253.941211343515</v>
      </c>
      <c r="E8553" s="27" t="n">
        <v>247.2017500323822</v>
      </c>
      <c r="F8553" s="27" t="n">
        <v>243.992</v>
      </c>
      <c r="G8553" s="27" t="n">
        <v>1592.7</v>
      </c>
      <c r="H8553" s="27" t="n">
        <v>406806.25999995</v>
      </c>
      <c r="I8553" s="27" t="n">
        <v>87837.12</v>
      </c>
      <c r="J8553" s="27" t="n">
        <v>39843.8936</v>
      </c>
      <c r="K8553" s="27" t="n">
        <v>0</v>
      </c>
      <c r="L8553" s="27" t="n">
        <v>99377.94160000002</v>
      </c>
    </row>
    <row r="8554">
      <c r="A8554" t="n">
        <v>8553</v>
      </c>
      <c r="B8554" s="27" t="n">
        <v>437.884</v>
      </c>
      <c r="C8554" s="27" t="n">
        <v>455.7395053442069</v>
      </c>
      <c r="D8554" s="27" t="n">
        <v>455.7395053442069</v>
      </c>
      <c r="E8554" s="27" t="n">
        <v>443.6444273221238</v>
      </c>
      <c r="F8554" s="27" t="n">
        <v>437.884</v>
      </c>
      <c r="G8554" s="27" t="n">
        <v>1409.85</v>
      </c>
      <c r="H8554" s="27" t="n">
        <v>646187.3285245009</v>
      </c>
      <c r="I8554" s="27" t="n">
        <v>157638.24</v>
      </c>
      <c r="J8554" s="27" t="n">
        <v>71506.4572</v>
      </c>
      <c r="K8554" s="27" t="n">
        <v>0</v>
      </c>
      <c r="L8554" s="27" t="n">
        <v>258417.2426</v>
      </c>
    </row>
    <row r="8555">
      <c r="A8555" t="n">
        <v>8554</v>
      </c>
      <c r="B8555" s="27" t="n">
        <v>969.506</v>
      </c>
      <c r="C8555" s="27" t="n">
        <v>1009.03934573595</v>
      </c>
      <c r="D8555" s="27" t="n">
        <v>1009.03934573595</v>
      </c>
      <c r="E8555" s="27" t="n">
        <v>982.2599915853582</v>
      </c>
      <c r="F8555" s="27" t="n">
        <v>969.506</v>
      </c>
      <c r="G8555" s="27" t="n">
        <v>1304.25</v>
      </c>
      <c r="H8555" s="27" t="n">
        <v>1321217.544779126</v>
      </c>
      <c r="I8555" s="27" t="n">
        <v>349022.16</v>
      </c>
      <c r="J8555" s="27" t="n">
        <v>158320.3298</v>
      </c>
      <c r="K8555" s="27" t="n">
        <v>0</v>
      </c>
      <c r="L8555" s="27" t="n">
        <v>674533.7995</v>
      </c>
    </row>
    <row r="8556">
      <c r="A8556" t="n">
        <v>8555</v>
      </c>
      <c r="B8556" s="27" t="n">
        <v>1470.638</v>
      </c>
      <c r="C8556" s="27" t="n">
        <v>1530.605901700893</v>
      </c>
      <c r="D8556" s="27" t="n">
        <v>1530.605901700893</v>
      </c>
      <c r="E8556" s="27" t="n">
        <v>1489.984455490846</v>
      </c>
      <c r="F8556" s="27" t="n">
        <v>1470.638</v>
      </c>
      <c r="G8556" s="27" t="n">
        <v>1306.4</v>
      </c>
      <c r="H8556" s="27" t="n">
        <v>2005761.747644641</v>
      </c>
      <c r="I8556" s="27" t="n">
        <v>529429.6799999999</v>
      </c>
      <c r="J8556" s="27" t="n">
        <v>240155.1854</v>
      </c>
      <c r="K8556" s="27" t="n">
        <v>0</v>
      </c>
      <c r="L8556" s="27" t="n">
        <v>1020034.5168</v>
      </c>
    </row>
    <row r="8557">
      <c r="A8557" t="n">
        <v>8556</v>
      </c>
      <c r="B8557" s="27" t="n">
        <v>1520.337</v>
      </c>
      <c r="C8557" s="27" t="n">
        <v>2497.583294113632</v>
      </c>
      <c r="D8557" s="27" t="n">
        <v>1582.331467549615</v>
      </c>
      <c r="E8557" s="27" t="n">
        <v>2431.298795063808</v>
      </c>
      <c r="F8557" s="27" t="n">
        <v>1520.337</v>
      </c>
      <c r="G8557" s="27" t="n">
        <v>1300.7</v>
      </c>
      <c r="H8557" s="27" t="n">
        <v>2066124.950101061</v>
      </c>
      <c r="I8557" s="27" t="n">
        <v>547321.3199999999</v>
      </c>
      <c r="J8557" s="27" t="n">
        <v>248271.0321</v>
      </c>
      <c r="K8557" s="27" t="n">
        <v>0</v>
      </c>
      <c r="L8557" s="27" t="n">
        <v>1063171.6641</v>
      </c>
    </row>
    <row r="8558">
      <c r="A8558" t="n">
        <v>8557</v>
      </c>
      <c r="B8558" s="27" t="n">
        <v>1436.091</v>
      </c>
      <c r="C8558" s="27" t="n">
        <v>2952.456873165838</v>
      </c>
      <c r="D8558" s="27" t="n">
        <v>1494.650185823797</v>
      </c>
      <c r="E8558" s="27" t="n">
        <v>2874.100277305654</v>
      </c>
      <c r="F8558" s="27" t="n">
        <v>1436.091</v>
      </c>
      <c r="G8558" s="27" t="n">
        <v>1188.6</v>
      </c>
      <c r="H8558" s="27" t="n">
        <v>1785141.797543232</v>
      </c>
      <c r="I8558" s="27" t="n">
        <v>516992.76</v>
      </c>
      <c r="J8558" s="27" t="n">
        <v>234513.6603</v>
      </c>
      <c r="K8558" s="27" t="n">
        <v>0</v>
      </c>
      <c r="L8558" s="27" t="n">
        <v>1165244.2374</v>
      </c>
    </row>
    <row r="8559">
      <c r="A8559" t="n">
        <v>8558</v>
      </c>
      <c r="B8559" s="27" t="n">
        <v>1653.246</v>
      </c>
      <c r="C8559" s="27" t="n">
        <v>2309.617964472291</v>
      </c>
      <c r="D8559" s="27" t="n">
        <v>1720.660070366327</v>
      </c>
      <c r="E8559" s="27" t="n">
        <v>2248.321962800462</v>
      </c>
      <c r="F8559" s="27" t="n">
        <v>1653.246</v>
      </c>
      <c r="G8559" s="27" t="n">
        <v>1187.15</v>
      </c>
      <c r="H8559" s="27" t="n">
        <v>2046739.685433005</v>
      </c>
      <c r="I8559" s="27" t="n">
        <v>595168.5600000001</v>
      </c>
      <c r="J8559" s="27" t="n">
        <v>269975.0718</v>
      </c>
      <c r="K8559" s="27" t="n">
        <v>0</v>
      </c>
      <c r="L8559" s="27" t="n">
        <v>1343841.0111</v>
      </c>
    </row>
    <row r="8560">
      <c r="A8560" t="n">
        <v>8559</v>
      </c>
      <c r="B8560" s="27" t="n">
        <v>1597.991</v>
      </c>
      <c r="C8560" s="27" t="n">
        <v>1965.268636204591</v>
      </c>
      <c r="D8560" s="27" t="n">
        <v>1663.151948654197</v>
      </c>
      <c r="E8560" s="27" t="n">
        <v>1913.111477980411</v>
      </c>
      <c r="F8560" s="27" t="n">
        <v>1597.991</v>
      </c>
      <c r="G8560" s="27" t="n">
        <v>1259.6</v>
      </c>
      <c r="H8560" s="27" t="n">
        <v>2097440.924222591</v>
      </c>
      <c r="I8560" s="27" t="n">
        <v>575276.76</v>
      </c>
      <c r="J8560" s="27" t="n">
        <v>260951.9303</v>
      </c>
      <c r="K8560" s="27" t="n">
        <v>0</v>
      </c>
      <c r="L8560" s="27" t="n">
        <v>1183152.5364</v>
      </c>
    </row>
    <row r="8561">
      <c r="A8561" t="n">
        <v>8560</v>
      </c>
      <c r="B8561" s="27" t="n">
        <v>1630.98</v>
      </c>
      <c r="C8561" s="27" t="n">
        <v>312.0956554442652</v>
      </c>
      <c r="D8561" s="27" t="n">
        <v>312.0956554442652</v>
      </c>
      <c r="E8561" s="27" t="n">
        <v>303.8128068900225</v>
      </c>
      <c r="F8561" s="27" t="n">
        <v>303.8128068900225</v>
      </c>
      <c r="G8561" s="27" t="n">
        <v>1313.5</v>
      </c>
      <c r="H8561" s="27" t="n">
        <v>415977.1812281114</v>
      </c>
      <c r="I8561" s="27" t="n">
        <v>109372.6104804081</v>
      </c>
      <c r="J8561" s="27" t="n">
        <v>49612.63136514067</v>
      </c>
      <c r="K8561" s="27" t="n">
        <v>2432697.464970588</v>
      </c>
      <c r="L8561" s="27" t="n">
        <v>201338.0930000001</v>
      </c>
    </row>
    <row r="8562">
      <c r="A8562" t="n">
        <v>8561</v>
      </c>
      <c r="B8562" s="27" t="n">
        <v>1716.665</v>
      </c>
      <c r="C8562" s="27" t="n">
        <v>604.9005130252725</v>
      </c>
      <c r="D8562" s="27" t="n">
        <v>604.9005130252725</v>
      </c>
      <c r="E8562" s="27" t="n">
        <v>588.8467831755572</v>
      </c>
      <c r="F8562" s="27" t="n">
        <v>588.8467831755572</v>
      </c>
      <c r="G8562" s="27" t="n">
        <v>1560</v>
      </c>
      <c r="H8562" s="27" t="n">
        <v>955014.3282871936</v>
      </c>
      <c r="I8562" s="27" t="n">
        <v>211984.8419432006</v>
      </c>
      <c r="J8562" s="27" t="n">
        <v>96158.6796925685</v>
      </c>
      <c r="K8562" s="27" t="n">
        <v>2067290.791439203</v>
      </c>
      <c r="L8562" s="27" t="n">
        <v>250112.28</v>
      </c>
    </row>
    <row r="8563">
      <c r="A8563" t="n">
        <v>8562</v>
      </c>
      <c r="B8563" s="27" t="n">
        <v>1572.735</v>
      </c>
      <c r="C8563" s="27" t="n">
        <v>0</v>
      </c>
      <c r="D8563" s="27" t="n">
        <v>0</v>
      </c>
      <c r="E8563" s="27" t="n">
        <v>0</v>
      </c>
      <c r="F8563" s="27" t="n">
        <v>0</v>
      </c>
      <c r="G8563" s="27" t="n">
        <v>1707.15</v>
      </c>
      <c r="H8563" s="27" t="n">
        <v>0</v>
      </c>
      <c r="I8563" s="27" t="n">
        <v>0</v>
      </c>
      <c r="J8563" s="27" t="n">
        <v>0</v>
      </c>
      <c r="K8563" s="27" t="n">
        <v>2882823.254999999</v>
      </c>
      <c r="L8563" s="27" t="n">
        <v>0</v>
      </c>
    </row>
    <row r="8564">
      <c r="A8564" t="n">
        <v>8563</v>
      </c>
      <c r="B8564" s="27" t="n">
        <v>1589.6</v>
      </c>
      <c r="C8564" s="27" t="n">
        <v>1654.418790581869</v>
      </c>
      <c r="D8564" s="27" t="n">
        <v>1654.418790581869</v>
      </c>
      <c r="E8564" s="27" t="n">
        <v>1610.511417798431</v>
      </c>
      <c r="F8564" s="27" t="n">
        <v>1589.6</v>
      </c>
      <c r="G8564" s="27" t="n">
        <v>1818.45</v>
      </c>
      <c r="H8564" s="27" t="n">
        <v>3014390.12504735</v>
      </c>
      <c r="I8564" s="27" t="n">
        <v>572256</v>
      </c>
      <c r="J8564" s="27" t="n">
        <v>259581.68</v>
      </c>
      <c r="K8564" s="27" t="n">
        <v>0</v>
      </c>
      <c r="L8564" s="27" t="n">
        <v>288591.8799999999</v>
      </c>
    </row>
    <row r="8565">
      <c r="A8565" t="n">
        <v>8564</v>
      </c>
      <c r="B8565" s="27" t="n">
        <v>1557.6</v>
      </c>
      <c r="C8565" s="27" t="n">
        <v>1621.113933197232</v>
      </c>
      <c r="D8565" s="27" t="n">
        <v>1621.113933197232</v>
      </c>
      <c r="E8565" s="27" t="n">
        <v>1578.090453172393</v>
      </c>
      <c r="F8565" s="27" t="n">
        <v>1557.6</v>
      </c>
      <c r="G8565" s="27" t="n">
        <v>1716.35</v>
      </c>
      <c r="H8565" s="27" t="n">
        <v>2793585.385623575</v>
      </c>
      <c r="I8565" s="27" t="n">
        <v>560736</v>
      </c>
      <c r="J8565" s="27" t="n">
        <v>254356.08</v>
      </c>
      <c r="K8565" s="27" t="n">
        <v>0</v>
      </c>
      <c r="L8565" s="27" t="n">
        <v>441813.2400000002</v>
      </c>
    </row>
    <row r="8566">
      <c r="A8566" t="n">
        <v>8565</v>
      </c>
      <c r="B8566" s="27" t="n">
        <v>1602.4</v>
      </c>
      <c r="C8566" s="27" t="n">
        <v>1667.740733535725</v>
      </c>
      <c r="D8566" s="27" t="n">
        <v>1667.740733535725</v>
      </c>
      <c r="E8566" s="27" t="n">
        <v>1623.479803648846</v>
      </c>
      <c r="F8566" s="27" t="n">
        <v>1602.4</v>
      </c>
      <c r="G8566" s="27" t="n">
        <v>1711.6</v>
      </c>
      <c r="H8566" s="27" t="n">
        <v>2866297.91332007</v>
      </c>
      <c r="I8566" s="27" t="n">
        <v>576864</v>
      </c>
      <c r="J8566" s="27" t="n">
        <v>261671.92</v>
      </c>
      <c r="K8566" s="27" t="n">
        <v>0</v>
      </c>
      <c r="L8566" s="27" t="n">
        <v>462132.1600000001</v>
      </c>
    </row>
    <row r="8567">
      <c r="A8567" t="n">
        <v>8566</v>
      </c>
      <c r="B8567" s="27" t="n">
        <v>1444</v>
      </c>
      <c r="C8567" s="27" t="n">
        <v>1502.881689481769</v>
      </c>
      <c r="D8567" s="27" t="n">
        <v>1502.881689481769</v>
      </c>
      <c r="E8567" s="27" t="n">
        <v>1462.996028749958</v>
      </c>
      <c r="F8567" s="27" t="n">
        <v>1444</v>
      </c>
      <c r="G8567" s="27" t="n">
        <v>1655.15</v>
      </c>
      <c r="H8567" s="27" t="n">
        <v>2498052.352314773</v>
      </c>
      <c r="I8567" s="27" t="n">
        <v>519840</v>
      </c>
      <c r="J8567" s="27" t="n">
        <v>235805.2</v>
      </c>
      <c r="K8567" s="27" t="n">
        <v>0</v>
      </c>
      <c r="L8567" s="27" t="n">
        <v>497963.3999999999</v>
      </c>
    </row>
    <row r="8568">
      <c r="A8568" t="n">
        <v>8567</v>
      </c>
      <c r="B8568" s="27" t="n">
        <v>1375.2</v>
      </c>
      <c r="C8568" s="27" t="n">
        <v>1431.276246104798</v>
      </c>
      <c r="D8568" s="27" t="n">
        <v>1431.276246104798</v>
      </c>
      <c r="E8568" s="27" t="n">
        <v>1393.290954803977</v>
      </c>
      <c r="F8568" s="27" t="n">
        <v>1375.2</v>
      </c>
      <c r="G8568" s="27" t="n">
        <v>1485.4</v>
      </c>
      <c r="H8568" s="27" t="n">
        <v>2135216.442659185</v>
      </c>
      <c r="I8568" s="27" t="n">
        <v>495072</v>
      </c>
      <c r="J8568" s="27" t="n">
        <v>224570.16</v>
      </c>
      <c r="K8568" s="27" t="n">
        <v>0</v>
      </c>
      <c r="L8568" s="27" t="n">
        <v>707677.9199999997</v>
      </c>
    </row>
    <row r="8569">
      <c r="A8569" t="n">
        <v>8568</v>
      </c>
      <c r="B8569" s="27" t="n">
        <v>1093.6</v>
      </c>
      <c r="C8569" s="27" t="n">
        <v>1000.974366364901</v>
      </c>
      <c r="D8569" s="27" t="n">
        <v>1000.974366364901</v>
      </c>
      <c r="E8569" s="27" t="n">
        <v>974.4090523701342</v>
      </c>
      <c r="F8569" s="27" t="n">
        <v>974.4090523701342</v>
      </c>
      <c r="G8569" s="27" t="n">
        <v>1275.55</v>
      </c>
      <c r="H8569" s="27" t="n">
        <v>1299090.5890321</v>
      </c>
      <c r="I8569" s="27" t="n">
        <v>350787.2588532483</v>
      </c>
      <c r="J8569" s="27" t="n">
        <v>159120.9982520429</v>
      </c>
      <c r="K8569" s="27" t="n">
        <v>218477.0070055438</v>
      </c>
      <c r="L8569" s="27" t="n">
        <v>0</v>
      </c>
    </row>
    <row r="8570">
      <c r="A8570" t="n">
        <v>8569</v>
      </c>
      <c r="B8570" s="27" t="n">
        <v>1228</v>
      </c>
      <c r="C8570" s="27" t="n">
        <v>0</v>
      </c>
      <c r="D8570" s="27" t="n">
        <v>0</v>
      </c>
      <c r="E8570" s="27" t="n">
        <v>0</v>
      </c>
      <c r="F8570" s="27" t="n">
        <v>0</v>
      </c>
      <c r="G8570" s="27" t="n">
        <v>1463.7</v>
      </c>
      <c r="H8570" s="27" t="n">
        <v>0</v>
      </c>
      <c r="I8570" s="27" t="n">
        <v>0</v>
      </c>
      <c r="J8570" s="27" t="n">
        <v>0</v>
      </c>
      <c r="K8570" s="27" t="n">
        <v>1461320</v>
      </c>
      <c r="L8570" s="27" t="n">
        <v>0</v>
      </c>
    </row>
    <row r="8571">
      <c r="A8571" t="n">
        <v>8570</v>
      </c>
      <c r="B8571" s="27" t="n">
        <v>1288</v>
      </c>
      <c r="C8571" s="27" t="n">
        <v>0</v>
      </c>
      <c r="D8571" s="27" t="n">
        <v>0</v>
      </c>
      <c r="E8571" s="27" t="n">
        <v>0</v>
      </c>
      <c r="F8571" s="27" t="n">
        <v>0</v>
      </c>
      <c r="G8571" s="27" t="n">
        <v>1254.75</v>
      </c>
      <c r="H8571" s="27" t="n">
        <v>0</v>
      </c>
      <c r="I8571" s="27" t="n">
        <v>0</v>
      </c>
      <c r="J8571" s="27" t="n">
        <v>0</v>
      </c>
      <c r="K8571" s="27" t="n">
        <v>1532720</v>
      </c>
      <c r="L8571" s="27" t="n">
        <v>0</v>
      </c>
    </row>
    <row r="8572">
      <c r="A8572" t="n">
        <v>8571</v>
      </c>
      <c r="B8572" s="27" t="n">
        <v>1141.6</v>
      </c>
      <c r="C8572" s="27" t="n">
        <v>0</v>
      </c>
      <c r="D8572" s="27" t="n">
        <v>0</v>
      </c>
      <c r="E8572" s="27" t="n">
        <v>0</v>
      </c>
      <c r="F8572" s="27" t="n">
        <v>0</v>
      </c>
      <c r="G8572" s="27" t="n">
        <v>1242.6</v>
      </c>
      <c r="H8572" s="27" t="n">
        <v>0</v>
      </c>
      <c r="I8572" s="27" t="n">
        <v>0</v>
      </c>
      <c r="J8572" s="27" t="n">
        <v>0</v>
      </c>
      <c r="K8572" s="27" t="n">
        <v>1358504</v>
      </c>
      <c r="L8572" s="27" t="n">
        <v>0</v>
      </c>
    </row>
    <row r="8573">
      <c r="A8573" t="n">
        <v>8572</v>
      </c>
      <c r="B8573" s="27" t="n">
        <v>1294.4</v>
      </c>
      <c r="C8573" s="27" t="n">
        <v>0</v>
      </c>
      <c r="D8573" s="27" t="n">
        <v>0</v>
      </c>
      <c r="E8573" s="27" t="n">
        <v>0</v>
      </c>
      <c r="F8573" s="27" t="n">
        <v>0</v>
      </c>
      <c r="G8573" s="27" t="n">
        <v>1241.15</v>
      </c>
      <c r="H8573" s="27" t="n">
        <v>0</v>
      </c>
      <c r="I8573" s="27" t="n">
        <v>0</v>
      </c>
      <c r="J8573" s="27" t="n">
        <v>0</v>
      </c>
      <c r="K8573" s="27" t="n">
        <v>1540336</v>
      </c>
      <c r="L8573" s="27" t="n">
        <v>0</v>
      </c>
    </row>
    <row r="8574">
      <c r="A8574" t="n">
        <v>8573</v>
      </c>
      <c r="B8574" s="27" t="n">
        <v>1065.6</v>
      </c>
      <c r="C8574" s="27" t="n">
        <v>0</v>
      </c>
      <c r="D8574" s="27" t="n">
        <v>0</v>
      </c>
      <c r="E8574" s="27" t="n">
        <v>0</v>
      </c>
      <c r="F8574" s="27" t="n">
        <v>0</v>
      </c>
      <c r="G8574" s="27" t="n">
        <v>1259.55</v>
      </c>
      <c r="H8574" s="27" t="n">
        <v>0</v>
      </c>
      <c r="I8574" s="27" t="n">
        <v>0</v>
      </c>
      <c r="J8574" s="27" t="n">
        <v>0</v>
      </c>
      <c r="K8574" s="27" t="n">
        <v>1268064</v>
      </c>
      <c r="L8574" s="27" t="n">
        <v>0</v>
      </c>
    </row>
    <row r="8575">
      <c r="A8575" t="n">
        <v>8574</v>
      </c>
      <c r="B8575" s="27" t="n">
        <v>829.6</v>
      </c>
      <c r="C8575" s="27" t="n">
        <v>0</v>
      </c>
      <c r="D8575" s="27" t="n">
        <v>0</v>
      </c>
      <c r="E8575" s="27" t="n">
        <v>0</v>
      </c>
      <c r="F8575" s="27" t="n">
        <v>0</v>
      </c>
      <c r="G8575" s="27" t="n">
        <v>1432.15</v>
      </c>
      <c r="H8575" s="27" t="n">
        <v>0</v>
      </c>
      <c r="I8575" s="27" t="n">
        <v>0</v>
      </c>
      <c r="J8575" s="27" t="n">
        <v>0</v>
      </c>
      <c r="K8575" s="27" t="n">
        <v>987224</v>
      </c>
      <c r="L8575" s="27" t="n">
        <v>0</v>
      </c>
    </row>
    <row r="8576">
      <c r="A8576" t="n">
        <v>8575</v>
      </c>
      <c r="B8576" s="27" t="n">
        <v>1029.6</v>
      </c>
      <c r="C8576" s="27" t="n">
        <v>1071.583786350713</v>
      </c>
      <c r="D8576" s="27" t="n">
        <v>1071.583786350713</v>
      </c>
      <c r="E8576" s="27" t="n">
        <v>1043.144536842768</v>
      </c>
      <c r="F8576" s="27" t="n">
        <v>1029.6</v>
      </c>
      <c r="G8576" s="27" t="n">
        <v>1658.5</v>
      </c>
      <c r="H8576" s="27" t="n">
        <v>1783988.594165001</v>
      </c>
      <c r="I8576" s="27" t="n">
        <v>370655.9999999999</v>
      </c>
      <c r="J8576" s="27" t="n">
        <v>168133.68</v>
      </c>
      <c r="K8576" s="27" t="n">
        <v>0</v>
      </c>
      <c r="L8576" s="27" t="n">
        <v>255898.5855</v>
      </c>
    </row>
    <row r="8577">
      <c r="A8577" t="n">
        <v>8576</v>
      </c>
      <c r="B8577" s="27" t="n">
        <v>822.307</v>
      </c>
      <c r="C8577" s="27" t="n">
        <v>855.8380425434106</v>
      </c>
      <c r="D8577" s="27" t="n">
        <v>855.8380425434106</v>
      </c>
      <c r="E8577" s="27" t="n">
        <v>833.1245674607287</v>
      </c>
      <c r="F8577" s="27" t="n">
        <v>822.307</v>
      </c>
      <c r="G8577" s="27" t="n">
        <v>1785.4</v>
      </c>
      <c r="H8577" s="27" t="n">
        <v>1533743.054215846</v>
      </c>
      <c r="I8577" s="27" t="n">
        <v>296030.52</v>
      </c>
      <c r="J8577" s="27" t="n">
        <v>134282.7331</v>
      </c>
      <c r="K8577" s="27" t="n">
        <v>0</v>
      </c>
      <c r="L8577" s="27" t="n">
        <v>176467.0821999998</v>
      </c>
    </row>
    <row r="8578">
      <c r="A8578" t="n">
        <v>8577</v>
      </c>
      <c r="B8578" s="27" t="n">
        <v>592.193</v>
      </c>
      <c r="C8578" s="27" t="n">
        <v>616.3407315368954</v>
      </c>
      <c r="D8578" s="27" t="n">
        <v>616.3407315368954</v>
      </c>
      <c r="E8578" s="27" t="n">
        <v>599.9833845246012</v>
      </c>
      <c r="F8578" s="27" t="n">
        <v>592.193</v>
      </c>
      <c r="G8578" s="27" t="n">
        <v>1831.75</v>
      </c>
      <c r="H8578" s="27" t="n">
        <v>1134483.357620057</v>
      </c>
      <c r="I8578" s="27" t="n">
        <v>213189.48</v>
      </c>
      <c r="J8578" s="27" t="n">
        <v>96705.11690000001</v>
      </c>
      <c r="K8578" s="27" t="n">
        <v>0</v>
      </c>
      <c r="L8578" s="27" t="n">
        <v>99636.47225000011</v>
      </c>
    </row>
    <row r="8579">
      <c r="A8579" t="n">
        <v>8578</v>
      </c>
      <c r="B8579" s="27" t="n">
        <v>240.544</v>
      </c>
      <c r="C8579" s="27" t="n">
        <v>1269.732076137407</v>
      </c>
      <c r="D8579" s="27" t="n">
        <v>250.3515721835271</v>
      </c>
      <c r="E8579" s="27" t="n">
        <v>1236.034079040525</v>
      </c>
      <c r="F8579" s="27" t="n">
        <v>240.544</v>
      </c>
      <c r="G8579" s="27" t="n">
        <v>1717.15</v>
      </c>
      <c r="H8579" s="27" t="n">
        <v>433273.5218284146</v>
      </c>
      <c r="I8579" s="27" t="n">
        <v>86595.84000000001</v>
      </c>
      <c r="J8579" s="27" t="n">
        <v>39280.8352</v>
      </c>
      <c r="K8579" s="27" t="n">
        <v>0</v>
      </c>
      <c r="L8579" s="27" t="n">
        <v>68037.87039999996</v>
      </c>
    </row>
    <row r="8580">
      <c r="A8580" t="n">
        <v>8579</v>
      </c>
      <c r="B8580" s="27" t="n">
        <v>160.732</v>
      </c>
      <c r="C8580" s="27" t="n">
        <v>808.8032577019562</v>
      </c>
      <c r="D8580" s="27" t="n">
        <v>167.2861355358613</v>
      </c>
      <c r="E8580" s="27" t="n">
        <v>787.3380601676067</v>
      </c>
      <c r="F8580" s="27" t="n">
        <v>160.732</v>
      </c>
      <c r="G8580" s="27" t="n">
        <v>1229.9</v>
      </c>
      <c r="H8580" s="27" t="n">
        <v>207533.3460973332</v>
      </c>
      <c r="I8580" s="27" t="n">
        <v>57863.52</v>
      </c>
      <c r="J8580" s="27" t="n">
        <v>26247.5356</v>
      </c>
      <c r="K8580" s="27" t="n">
        <v>0</v>
      </c>
      <c r="L8580" s="27" t="n">
        <v>123779.7132</v>
      </c>
    </row>
    <row r="8581">
      <c r="A8581" t="n">
        <v>8580</v>
      </c>
      <c r="B8581" s="27" t="n">
        <v>234.455</v>
      </c>
      <c r="C8581" s="27" t="n">
        <v>667.0265613691407</v>
      </c>
      <c r="D8581" s="27" t="n">
        <v>244.0153230660998</v>
      </c>
      <c r="E8581" s="27" t="n">
        <v>649.3240400648526</v>
      </c>
      <c r="F8581" s="27" t="n">
        <v>234.455</v>
      </c>
      <c r="G8581" s="27" t="n">
        <v>1197.75</v>
      </c>
      <c r="H8581" s="27" t="n">
        <v>295079.4420814272</v>
      </c>
      <c r="I8581" s="27" t="n">
        <v>84403.8</v>
      </c>
      <c r="J8581" s="27" t="n">
        <v>38286.50150000001</v>
      </c>
      <c r="K8581" s="27" t="n">
        <v>0</v>
      </c>
      <c r="L8581" s="27" t="n">
        <v>188091.52375</v>
      </c>
    </row>
    <row r="8582">
      <c r="A8582" t="n">
        <v>8581</v>
      </c>
      <c r="B8582" s="27" t="n">
        <v>799.112</v>
      </c>
      <c r="C8582" s="27" t="n">
        <v>1538.294119872778</v>
      </c>
      <c r="D8582" s="27" t="n">
        <v>831.6972248235146</v>
      </c>
      <c r="E8582" s="27" t="n">
        <v>1497.468632543738</v>
      </c>
      <c r="F8582" s="27" t="n">
        <v>799.112</v>
      </c>
      <c r="G8582" s="27" t="n">
        <v>1196.25</v>
      </c>
      <c r="H8582" s="27" t="n">
        <v>1001690.525004162</v>
      </c>
      <c r="I8582" s="27" t="n">
        <v>287680.32</v>
      </c>
      <c r="J8582" s="27" t="n">
        <v>130494.9896</v>
      </c>
      <c r="K8582" s="27" t="n">
        <v>0</v>
      </c>
      <c r="L8582" s="27" t="n">
        <v>642286.27</v>
      </c>
    </row>
    <row r="8583">
      <c r="A8583" t="n">
        <v>8582</v>
      </c>
      <c r="B8583" s="27" t="n">
        <v>1280.093</v>
      </c>
      <c r="C8583" s="27" t="n">
        <v>2897.488246829288</v>
      </c>
      <c r="D8583" s="27" t="n">
        <v>1332.291087627276</v>
      </c>
      <c r="E8583" s="27" t="n">
        <v>2820.590488345524</v>
      </c>
      <c r="F8583" s="27" t="n">
        <v>1280.093</v>
      </c>
      <c r="G8583" s="27" t="n">
        <v>1345.15</v>
      </c>
      <c r="H8583" s="27" t="n">
        <v>1793425.264494307</v>
      </c>
      <c r="I8583" s="27" t="n">
        <v>460833.48</v>
      </c>
      <c r="J8583" s="27" t="n">
        <v>209039.1869</v>
      </c>
      <c r="K8583" s="27" t="n">
        <v>0</v>
      </c>
      <c r="L8583" s="27" t="n">
        <v>838268.9010499998</v>
      </c>
    </row>
    <row r="8584">
      <c r="A8584" t="n">
        <v>8583</v>
      </c>
      <c r="B8584" s="27" t="n">
        <v>1234.242</v>
      </c>
      <c r="C8584" s="27" t="n">
        <v>1989.247092744736</v>
      </c>
      <c r="D8584" s="27" t="n">
        <v>1284.570430879056</v>
      </c>
      <c r="E8584" s="27" t="n">
        <v>1936.453559356013</v>
      </c>
      <c r="F8584" s="27" t="n">
        <v>1234.242</v>
      </c>
      <c r="G8584" s="27" t="n">
        <v>1738.5</v>
      </c>
      <c r="H8584" s="27" t="n">
        <v>2234385.587746697</v>
      </c>
      <c r="I8584" s="27" t="n">
        <v>444327.12</v>
      </c>
      <c r="J8584" s="27" t="n">
        <v>201551.7186</v>
      </c>
      <c r="K8584" s="27" t="n">
        <v>0</v>
      </c>
      <c r="L8584" s="27" t="n">
        <v>322754.2830000003</v>
      </c>
    </row>
    <row r="8585">
      <c r="A8585" t="n">
        <v>8584</v>
      </c>
      <c r="B8585" s="27" t="n">
        <v>1396.75</v>
      </c>
      <c r="C8585" s="27" t="n">
        <v>948.2184314908421</v>
      </c>
      <c r="D8585" s="27" t="n">
        <v>948.2184314908421</v>
      </c>
      <c r="E8585" s="27" t="n">
        <v>923.0532312473457</v>
      </c>
      <c r="F8585" s="27" t="n">
        <v>923.0532312473457</v>
      </c>
      <c r="G8585" s="27" t="n">
        <v>1849.05</v>
      </c>
      <c r="H8585" s="27" t="n">
        <v>1778990.029294334</v>
      </c>
      <c r="I8585" s="27" t="n">
        <v>332299.1632490444</v>
      </c>
      <c r="J8585" s="27" t="n">
        <v>150734.5926626916</v>
      </c>
      <c r="K8585" s="27" t="n">
        <v>868286.1771236152</v>
      </c>
      <c r="L8585" s="27" t="n">
        <v>134505.5070000002</v>
      </c>
    </row>
    <row r="8586">
      <c r="A8586" t="n">
        <v>8585</v>
      </c>
      <c r="B8586" s="27" t="n">
        <v>1167.432</v>
      </c>
      <c r="C8586" s="27" t="n">
        <v>467.8853705216669</v>
      </c>
      <c r="D8586" s="27" t="n">
        <v>467.8853705216669</v>
      </c>
      <c r="E8586" s="27" t="n">
        <v>455.467947859182</v>
      </c>
      <c r="F8586" s="27" t="n">
        <v>455.467947859182</v>
      </c>
      <c r="G8586" s="27" t="n">
        <v>1902.95</v>
      </c>
      <c r="H8586" s="27" t="n">
        <v>903627.2954160614</v>
      </c>
      <c r="I8586" s="27" t="n">
        <v>163968.4612293055</v>
      </c>
      <c r="J8586" s="27" t="n">
        <v>74377.91588540442</v>
      </c>
      <c r="K8586" s="27" t="n">
        <v>1305030.107574119</v>
      </c>
      <c r="L8586" s="27" t="n">
        <v>42671.04105</v>
      </c>
    </row>
    <row r="8587">
      <c r="A8587" t="n">
        <v>8586</v>
      </c>
      <c r="B8587" s="27" t="n">
        <v>1508.661</v>
      </c>
      <c r="C8587" s="27" t="n">
        <v>5.102928617402432</v>
      </c>
      <c r="D8587" s="27" t="n">
        <v>5.102928617402432</v>
      </c>
      <c r="E8587" s="27" t="n">
        <v>4.967499673795738</v>
      </c>
      <c r="F8587" s="27" t="n">
        <v>4.967499673795738</v>
      </c>
      <c r="G8587" s="27" t="n">
        <v>1916.55</v>
      </c>
      <c r="H8587" s="27" t="n">
        <v>9945.250093683188</v>
      </c>
      <c r="I8587" s="27" t="n">
        <v>1788.299882566466</v>
      </c>
      <c r="J8587" s="27" t="n">
        <v>811.1926967308441</v>
      </c>
      <c r="K8587" s="27" t="n">
        <v>2756270.186097932</v>
      </c>
      <c r="L8587" s="27" t="n">
        <v>400.1427500000009</v>
      </c>
    </row>
    <row r="8588">
      <c r="A8588" t="n">
        <v>8587</v>
      </c>
      <c r="B8588" s="27" t="n">
        <v>1127.2</v>
      </c>
      <c r="C8588" s="27" t="n">
        <v>1173.163601373857</v>
      </c>
      <c r="D8588" s="27" t="n">
        <v>1173.163601373857</v>
      </c>
      <c r="E8588" s="27" t="n">
        <v>1142.028478952184</v>
      </c>
      <c r="F8588" s="27" t="n">
        <v>1127.2</v>
      </c>
      <c r="G8588" s="27" t="n">
        <v>1928.2</v>
      </c>
      <c r="H8588" s="27" t="n">
        <v>2278709.727348415</v>
      </c>
      <c r="I8588" s="27" t="n">
        <v>405792</v>
      </c>
      <c r="J8588" s="27" t="n">
        <v>184071.76</v>
      </c>
      <c r="K8588" s="27" t="n">
        <v>0</v>
      </c>
      <c r="L8588" s="27" t="n">
        <v>80932.95999999996</v>
      </c>
    </row>
    <row r="8589">
      <c r="A8589" t="n">
        <v>8588</v>
      </c>
      <c r="B8589" s="27" t="n">
        <v>1019.2</v>
      </c>
      <c r="C8589" s="27" t="n">
        <v>1060.759707700706</v>
      </c>
      <c r="D8589" s="27" t="n">
        <v>1060.759707700706</v>
      </c>
      <c r="E8589" s="27" t="n">
        <v>1032.607723339306</v>
      </c>
      <c r="F8589" s="27" t="n">
        <v>1019.2</v>
      </c>
      <c r="G8589" s="27" t="n">
        <v>1869.9</v>
      </c>
      <c r="H8589" s="27" t="n">
        <v>2003959.340625385</v>
      </c>
      <c r="I8589" s="27" t="n">
        <v>366912</v>
      </c>
      <c r="J8589" s="27" t="n">
        <v>166435.36</v>
      </c>
      <c r="K8589" s="27" t="n">
        <v>0</v>
      </c>
      <c r="L8589" s="27" t="n">
        <v>132597.9199999999</v>
      </c>
    </row>
    <row r="8590">
      <c r="A8590" t="n">
        <v>8589</v>
      </c>
      <c r="B8590" s="27" t="n">
        <v>1018.4</v>
      </c>
      <c r="C8590" s="27" t="n">
        <v>1059.927086266089</v>
      </c>
      <c r="D8590" s="27" t="n">
        <v>1059.927086266089</v>
      </c>
      <c r="E8590" s="27" t="n">
        <v>1031.797199223655</v>
      </c>
      <c r="F8590" s="27" t="n">
        <v>1018.4</v>
      </c>
      <c r="G8590" s="27" t="n">
        <v>1811.35</v>
      </c>
      <c r="H8590" s="27" t="n">
        <v>1932666.914029934</v>
      </c>
      <c r="I8590" s="27" t="n">
        <v>366624</v>
      </c>
      <c r="J8590" s="27" t="n">
        <v>166304.72</v>
      </c>
      <c r="K8590" s="27" t="n">
        <v>0</v>
      </c>
      <c r="L8590" s="27" t="n">
        <v>192121.1600000001</v>
      </c>
    </row>
    <row r="8591">
      <c r="A8591" t="n">
        <v>8590</v>
      </c>
      <c r="B8591" s="27" t="n">
        <v>1072</v>
      </c>
      <c r="C8591" s="27" t="n">
        <v>1115.712722385357</v>
      </c>
      <c r="D8591" s="27" t="n">
        <v>1115.712722385357</v>
      </c>
      <c r="E8591" s="27" t="n">
        <v>1086.102314972268</v>
      </c>
      <c r="F8591" s="27" t="n">
        <v>1072</v>
      </c>
      <c r="G8591" s="27" t="n">
        <v>1832.65</v>
      </c>
      <c r="H8591" s="27" t="n">
        <v>2053645.27606695</v>
      </c>
      <c r="I8591" s="27" t="n">
        <v>385920</v>
      </c>
      <c r="J8591" s="27" t="n">
        <v>175057.6</v>
      </c>
      <c r="K8591" s="27" t="n">
        <v>0</v>
      </c>
      <c r="L8591" s="27" t="n">
        <v>179399.2</v>
      </c>
    </row>
    <row r="8592">
      <c r="A8592" t="n">
        <v>8591</v>
      </c>
      <c r="B8592" s="27" t="n">
        <v>1246.4</v>
      </c>
      <c r="C8592" s="27" t="n">
        <v>1297.224195131632</v>
      </c>
      <c r="D8592" s="27" t="n">
        <v>1297.224195131632</v>
      </c>
      <c r="E8592" s="27" t="n">
        <v>1262.796572184175</v>
      </c>
      <c r="F8592" s="27" t="n">
        <v>1246.4</v>
      </c>
      <c r="G8592" s="27" t="n">
        <v>1772.55</v>
      </c>
      <c r="H8592" s="27" t="n">
        <v>2308565.976985427</v>
      </c>
      <c r="I8592" s="27" t="n">
        <v>448704.0000000001</v>
      </c>
      <c r="J8592" s="27" t="n">
        <v>203537.12</v>
      </c>
      <c r="K8592" s="27" t="n">
        <v>0</v>
      </c>
      <c r="L8592" s="27" t="n">
        <v>283493.6799999997</v>
      </c>
    </row>
    <row r="8593">
      <c r="A8593" t="n">
        <v>8592</v>
      </c>
      <c r="B8593" s="27" t="n">
        <v>1248</v>
      </c>
      <c r="C8593" s="27" t="n">
        <v>221.4096511162771</v>
      </c>
      <c r="D8593" s="27" t="n">
        <v>221.4096511162771</v>
      </c>
      <c r="E8593" s="27" t="n">
        <v>215.5335596787552</v>
      </c>
      <c r="F8593" s="27" t="n">
        <v>215.5335596787552</v>
      </c>
      <c r="G8593" s="27" t="n">
        <v>1705.5</v>
      </c>
      <c r="H8593" s="27" t="n">
        <v>384235.185107996</v>
      </c>
      <c r="I8593" s="27" t="n">
        <v>77592.08148435186</v>
      </c>
      <c r="J8593" s="27" t="n">
        <v>35196.63029554072</v>
      </c>
      <c r="K8593" s="27" t="n">
        <v>1892510.985108841</v>
      </c>
      <c r="L8593" s="27" t="n">
        <v>0</v>
      </c>
    </row>
    <row r="8594">
      <c r="A8594" t="n">
        <v>8593</v>
      </c>
      <c r="B8594" s="27" t="n">
        <v>1350.4</v>
      </c>
      <c r="C8594" s="27" t="n">
        <v>0</v>
      </c>
      <c r="D8594" s="27" t="n">
        <v>0</v>
      </c>
      <c r="E8594" s="27" t="n">
        <v>0</v>
      </c>
      <c r="F8594" s="27" t="n">
        <v>0</v>
      </c>
      <c r="G8594" s="27" t="n">
        <v>1680</v>
      </c>
      <c r="H8594" s="27" t="n">
        <v>0</v>
      </c>
      <c r="I8594" s="27" t="n">
        <v>0</v>
      </c>
      <c r="J8594" s="27" t="n">
        <v>0</v>
      </c>
      <c r="K8594" s="27" t="n">
        <v>1606976</v>
      </c>
      <c r="L8594" s="27" t="n">
        <v>0</v>
      </c>
    </row>
    <row r="8595">
      <c r="A8595" t="n">
        <v>8594</v>
      </c>
      <c r="B8595" s="27" t="n">
        <v>1180.8</v>
      </c>
      <c r="C8595" s="27" t="n">
        <v>0</v>
      </c>
      <c r="D8595" s="27" t="n">
        <v>0</v>
      </c>
      <c r="E8595" s="27" t="n">
        <v>0</v>
      </c>
      <c r="F8595" s="27" t="n">
        <v>0</v>
      </c>
      <c r="G8595" s="27" t="n">
        <v>1669.05</v>
      </c>
      <c r="H8595" s="27" t="n">
        <v>0</v>
      </c>
      <c r="I8595" s="27" t="n">
        <v>0</v>
      </c>
      <c r="J8595" s="27" t="n">
        <v>0</v>
      </c>
      <c r="K8595" s="27" t="n">
        <v>1405152</v>
      </c>
      <c r="L8595" s="27" t="n">
        <v>0</v>
      </c>
    </row>
    <row r="8596">
      <c r="A8596" t="n">
        <v>8595</v>
      </c>
      <c r="B8596" s="27" t="n">
        <v>1263.2</v>
      </c>
      <c r="C8596" s="27" t="n">
        <v>0</v>
      </c>
      <c r="D8596" s="27" t="n">
        <v>0</v>
      </c>
      <c r="E8596" s="27" t="n">
        <v>0</v>
      </c>
      <c r="F8596" s="27" t="n">
        <v>0</v>
      </c>
      <c r="G8596" s="27" t="n">
        <v>1667.7</v>
      </c>
      <c r="H8596" s="27" t="n">
        <v>0</v>
      </c>
      <c r="I8596" s="27" t="n">
        <v>0</v>
      </c>
      <c r="J8596" s="27" t="n">
        <v>0</v>
      </c>
      <c r="K8596" s="27" t="n">
        <v>1503208</v>
      </c>
      <c r="L8596" s="27" t="n">
        <v>0</v>
      </c>
    </row>
    <row r="8597">
      <c r="A8597" t="n">
        <v>8596</v>
      </c>
      <c r="B8597" s="27" t="n">
        <v>924</v>
      </c>
      <c r="C8597" s="27" t="n">
        <v>0</v>
      </c>
      <c r="D8597" s="27" t="n">
        <v>0</v>
      </c>
      <c r="E8597" s="27" t="n">
        <v>0</v>
      </c>
      <c r="F8597" s="27" t="n">
        <v>0</v>
      </c>
      <c r="G8597" s="27" t="n">
        <v>1666.75</v>
      </c>
      <c r="H8597" s="27" t="n">
        <v>0</v>
      </c>
      <c r="I8597" s="27" t="n">
        <v>0</v>
      </c>
      <c r="J8597" s="27" t="n">
        <v>0</v>
      </c>
      <c r="K8597" s="27" t="n">
        <v>1099560</v>
      </c>
      <c r="L8597" s="27" t="n">
        <v>0</v>
      </c>
    </row>
    <row r="8598">
      <c r="A8598" t="n">
        <v>8597</v>
      </c>
      <c r="B8598" s="27" t="n">
        <v>1158.4</v>
      </c>
      <c r="C8598" s="27" t="n">
        <v>0</v>
      </c>
      <c r="D8598" s="27" t="n">
        <v>0</v>
      </c>
      <c r="E8598" s="27" t="n">
        <v>0</v>
      </c>
      <c r="F8598" s="27" t="n">
        <v>0</v>
      </c>
      <c r="G8598" s="27" t="n">
        <v>1666.95</v>
      </c>
      <c r="H8598" s="27" t="n">
        <v>0</v>
      </c>
      <c r="I8598" s="27" t="n">
        <v>0</v>
      </c>
      <c r="J8598" s="27" t="n">
        <v>0</v>
      </c>
      <c r="K8598" s="27" t="n">
        <v>1378496</v>
      </c>
      <c r="L8598" s="27" t="n">
        <v>0</v>
      </c>
    </row>
    <row r="8599">
      <c r="A8599" t="n">
        <v>8598</v>
      </c>
      <c r="B8599" s="27" t="n">
        <v>944.8</v>
      </c>
      <c r="C8599" s="27" t="n">
        <v>0</v>
      </c>
      <c r="D8599" s="27" t="n">
        <v>0</v>
      </c>
      <c r="E8599" s="27" t="n">
        <v>0</v>
      </c>
      <c r="F8599" s="27" t="n">
        <v>0</v>
      </c>
      <c r="G8599" s="27" t="n">
        <v>1675</v>
      </c>
      <c r="H8599" s="27" t="n">
        <v>0</v>
      </c>
      <c r="I8599" s="27" t="n">
        <v>0</v>
      </c>
      <c r="J8599" s="27" t="n">
        <v>0</v>
      </c>
      <c r="K8599" s="27" t="n">
        <v>1124312</v>
      </c>
      <c r="L8599" s="27" t="n">
        <v>0</v>
      </c>
    </row>
    <row r="8600">
      <c r="A8600" t="n">
        <v>8599</v>
      </c>
      <c r="B8600" s="27" t="n">
        <v>1162.4</v>
      </c>
      <c r="C8600" s="27" t="n">
        <v>1209.798944496958</v>
      </c>
      <c r="D8600" s="27" t="n">
        <v>1209.798944496958</v>
      </c>
      <c r="E8600" s="27" t="n">
        <v>1177.691540040825</v>
      </c>
      <c r="F8600" s="27" t="n">
        <v>1162.4</v>
      </c>
      <c r="G8600" s="27" t="n">
        <v>1716.95</v>
      </c>
      <c r="H8600" s="27" t="n">
        <v>2071486.583103788</v>
      </c>
      <c r="I8600" s="27" t="n">
        <v>418464.0000000001</v>
      </c>
      <c r="J8600" s="27" t="n">
        <v>189819.92</v>
      </c>
      <c r="K8600" s="27" t="n">
        <v>0</v>
      </c>
      <c r="L8600" s="27" t="n">
        <v>242978.6115000001</v>
      </c>
    </row>
    <row r="8601">
      <c r="A8601" t="n">
        <v>8600</v>
      </c>
      <c r="B8601" s="27" t="n">
        <v>1102.325</v>
      </c>
      <c r="C8601" s="27" t="n">
        <v>1147.274278641268</v>
      </c>
      <c r="D8601" s="27" t="n">
        <v>1147.274278641268</v>
      </c>
      <c r="E8601" s="27" t="n">
        <v>1116.826244731162</v>
      </c>
      <c r="F8601" s="27" t="n">
        <v>1102.325</v>
      </c>
      <c r="G8601" s="27" t="n">
        <v>1775.95</v>
      </c>
      <c r="H8601" s="27" t="n">
        <v>2030005.355998588</v>
      </c>
      <c r="I8601" s="27" t="n">
        <v>396837</v>
      </c>
      <c r="J8601" s="27" t="n">
        <v>180009.6725</v>
      </c>
      <c r="K8601" s="27" t="n">
        <v>0</v>
      </c>
      <c r="L8601" s="27" t="n">
        <v>246975.9162499998</v>
      </c>
    </row>
    <row r="8602">
      <c r="A8602" t="n">
        <v>8601</v>
      </c>
      <c r="B8602" s="27" t="n">
        <v>1299.188</v>
      </c>
      <c r="C8602" s="27" t="n">
        <v>1352.164720494765</v>
      </c>
      <c r="D8602" s="27" t="n">
        <v>1352.164720494765</v>
      </c>
      <c r="E8602" s="27" t="n">
        <v>1316.279005955402</v>
      </c>
      <c r="F8602" s="27" t="n">
        <v>1299.188</v>
      </c>
      <c r="G8602" s="27" t="n">
        <v>1856.05</v>
      </c>
      <c r="H8602" s="27" t="n">
        <v>2505612.588286746</v>
      </c>
      <c r="I8602" s="27" t="n">
        <v>467707.6800000001</v>
      </c>
      <c r="J8602" s="27" t="n">
        <v>212157.4004</v>
      </c>
      <c r="K8602" s="27" t="n">
        <v>0</v>
      </c>
      <c r="L8602" s="27" t="n">
        <v>187018.1125999996</v>
      </c>
    </row>
    <row r="8603">
      <c r="A8603" t="n">
        <v>8602</v>
      </c>
      <c r="B8603" s="27" t="n">
        <v>1255.151</v>
      </c>
      <c r="C8603" s="27" t="n">
        <v>1306.332032849537</v>
      </c>
      <c r="D8603" s="27" t="n">
        <v>1306.332032849537</v>
      </c>
      <c r="E8603" s="27" t="n">
        <v>1271.662692854252</v>
      </c>
      <c r="F8603" s="27" t="n">
        <v>1255.151</v>
      </c>
      <c r="G8603" s="27" t="n">
        <v>1825.4</v>
      </c>
      <c r="H8603" s="27" t="n">
        <v>2384254.177628021</v>
      </c>
      <c r="I8603" s="27" t="n">
        <v>451854.36</v>
      </c>
      <c r="J8603" s="27" t="n">
        <v>204966.1583</v>
      </c>
      <c r="K8603" s="27" t="n">
        <v>0</v>
      </c>
      <c r="L8603" s="27" t="n">
        <v>219149.3646</v>
      </c>
    </row>
    <row r="8604">
      <c r="A8604" t="n">
        <v>8603</v>
      </c>
      <c r="B8604" s="27" t="n">
        <v>1741.645</v>
      </c>
      <c r="C8604" s="27" t="n">
        <v>1812.663698114595</v>
      </c>
      <c r="D8604" s="27" t="n">
        <v>1812.663698114595</v>
      </c>
      <c r="E8604" s="27" t="n">
        <v>1764.556591753616</v>
      </c>
      <c r="F8604" s="27" t="n">
        <v>1741.645</v>
      </c>
      <c r="G8604" s="27" t="n">
        <v>1645.9</v>
      </c>
      <c r="H8604" s="27" t="n">
        <v>2998172.675699598</v>
      </c>
      <c r="I8604" s="27" t="n">
        <v>626992.2</v>
      </c>
      <c r="J8604" s="27" t="n">
        <v>284410.6285</v>
      </c>
      <c r="K8604" s="27" t="n">
        <v>0</v>
      </c>
      <c r="L8604" s="27" t="n">
        <v>616716.4945</v>
      </c>
    </row>
    <row r="8605">
      <c r="A8605" t="n">
        <v>8604</v>
      </c>
      <c r="B8605" s="27" t="n">
        <v>1714.976</v>
      </c>
      <c r="C8605" s="27" t="n">
        <v>1784.907221814879</v>
      </c>
      <c r="D8605" s="27" t="n">
        <v>1784.907221814879</v>
      </c>
      <c r="E8605" s="27" t="n">
        <v>1737.536757203247</v>
      </c>
      <c r="F8605" s="27" t="n">
        <v>1714.976</v>
      </c>
      <c r="G8605" s="27" t="n">
        <v>1348</v>
      </c>
      <c r="H8605" s="27" t="n">
        <v>2418674.070960025</v>
      </c>
      <c r="I8605" s="27" t="n">
        <v>617391.36</v>
      </c>
      <c r="J8605" s="27" t="n">
        <v>280055.5808000001</v>
      </c>
      <c r="K8605" s="27" t="n">
        <v>0</v>
      </c>
      <c r="L8605" s="27" t="n">
        <v>1118164.352</v>
      </c>
    </row>
    <row r="8606">
      <c r="A8606" t="n">
        <v>8605</v>
      </c>
      <c r="B8606" s="27" t="n">
        <v>1914.011</v>
      </c>
      <c r="C8606" s="27" t="n">
        <v>2031.783640285678</v>
      </c>
      <c r="D8606" s="27" t="n">
        <v>1992.057190086565</v>
      </c>
      <c r="E8606" s="27" t="n">
        <v>1977.861210114331</v>
      </c>
      <c r="F8606" s="27" t="n">
        <v>1914.011</v>
      </c>
      <c r="G8606" s="27" t="n">
        <v>1298.7</v>
      </c>
      <c r="H8606" s="27" t="n">
        <v>2589375.055630107</v>
      </c>
      <c r="I8606" s="27" t="n">
        <v>689043.96</v>
      </c>
      <c r="J8606" s="27" t="n">
        <v>312557.9963</v>
      </c>
      <c r="K8606" s="27" t="n">
        <v>0</v>
      </c>
      <c r="L8606" s="27" t="n">
        <v>1342295.9143</v>
      </c>
    </row>
    <row r="8607">
      <c r="A8607" t="n">
        <v>8606</v>
      </c>
      <c r="B8607" s="27" t="n">
        <v>1870.71</v>
      </c>
      <c r="C8607" s="27" t="n">
        <v>1946.991554937978</v>
      </c>
      <c r="D8607" s="27" t="n">
        <v>1946.991554937978</v>
      </c>
      <c r="E8607" s="27" t="n">
        <v>1895.319460486728</v>
      </c>
      <c r="F8607" s="27" t="n">
        <v>1870.71</v>
      </c>
      <c r="G8607" s="27" t="n">
        <v>1493.7</v>
      </c>
      <c r="H8607" s="27" t="n">
        <v>2905622.328002661</v>
      </c>
      <c r="I8607" s="27" t="n">
        <v>673455.6</v>
      </c>
      <c r="J8607" s="27" t="n">
        <v>305486.943</v>
      </c>
      <c r="K8607" s="27" t="n">
        <v>0</v>
      </c>
      <c r="L8607" s="27" t="n">
        <v>947140.4729999998</v>
      </c>
    </row>
    <row r="8608">
      <c r="A8608" t="n">
        <v>8607</v>
      </c>
      <c r="B8608" s="27" t="n">
        <v>1783.81</v>
      </c>
      <c r="C8608" s="27" t="n">
        <v>1856.548051602821</v>
      </c>
      <c r="D8608" s="27" t="n">
        <v>1856.548051602821</v>
      </c>
      <c r="E8608" s="27" t="n">
        <v>1807.276278424144</v>
      </c>
      <c r="F8608" s="27" t="n">
        <v>1783.81</v>
      </c>
      <c r="G8608" s="27" t="n">
        <v>1827.15</v>
      </c>
      <c r="H8608" s="27" t="n">
        <v>3392938.768590942</v>
      </c>
      <c r="I8608" s="27" t="n">
        <v>642171.6</v>
      </c>
      <c r="J8608" s="27" t="n">
        <v>291296.173</v>
      </c>
      <c r="K8608" s="27" t="n">
        <v>0</v>
      </c>
      <c r="L8608" s="27" t="n">
        <v>308331.5584999998</v>
      </c>
    </row>
    <row r="8609">
      <c r="A8609" t="n">
        <v>8608</v>
      </c>
      <c r="B8609" s="27" t="n">
        <v>2019.637</v>
      </c>
      <c r="C8609" s="27" t="n">
        <v>1532.94764948575</v>
      </c>
      <c r="D8609" s="27" t="n">
        <v>1532.94764948575</v>
      </c>
      <c r="E8609" s="27" t="n">
        <v>1492.264054566114</v>
      </c>
      <c r="F8609" s="27" t="n">
        <v>1492.264054566114</v>
      </c>
      <c r="G8609" s="27" t="n">
        <v>1849.05</v>
      </c>
      <c r="H8609" s="27" t="n">
        <v>2857856.738422116</v>
      </c>
      <c r="I8609" s="27" t="n">
        <v>537215.0596438011</v>
      </c>
      <c r="J8609" s="27" t="n">
        <v>243686.7201106464</v>
      </c>
      <c r="K8609" s="27" t="n">
        <v>966674.6089803127</v>
      </c>
      <c r="L8609" s="27" t="n">
        <v>217449.8149000001</v>
      </c>
    </row>
    <row r="8610">
      <c r="A8610" t="n">
        <v>8609</v>
      </c>
      <c r="B8610" s="27" t="n">
        <v>1410.31</v>
      </c>
      <c r="C8610" s="27" t="n">
        <v>281.2199710951197</v>
      </c>
      <c r="D8610" s="27" t="n">
        <v>281.2199710951197</v>
      </c>
      <c r="E8610" s="27" t="n">
        <v>273.7565463713963</v>
      </c>
      <c r="F8610" s="27" t="n">
        <v>273.7565463713963</v>
      </c>
      <c r="G8610" s="27" t="n">
        <v>1902.95</v>
      </c>
      <c r="H8610" s="27" t="n">
        <v>543097.3468588265</v>
      </c>
      <c r="I8610" s="27" t="n">
        <v>98552.35669370268</v>
      </c>
      <c r="J8610" s="27" t="n">
        <v>44704.44402244902</v>
      </c>
      <c r="K8610" s="27" t="n">
        <v>2083302.48050123</v>
      </c>
      <c r="L8610" s="27" t="n">
        <v>25647.20940000005</v>
      </c>
    </row>
    <row r="8611">
      <c r="A8611" t="n">
        <v>8610</v>
      </c>
      <c r="B8611" s="27" t="n">
        <v>1651.085</v>
      </c>
      <c r="C8611" s="27" t="n">
        <v>0</v>
      </c>
      <c r="D8611" s="27" t="n">
        <v>0</v>
      </c>
      <c r="E8611" s="27" t="n">
        <v>0</v>
      </c>
      <c r="F8611" s="27" t="n">
        <v>0</v>
      </c>
      <c r="G8611" s="27" t="n">
        <v>1922.25</v>
      </c>
      <c r="H8611" s="27" t="n">
        <v>0</v>
      </c>
      <c r="I8611" s="27" t="n">
        <v>0</v>
      </c>
      <c r="J8611" s="27" t="n">
        <v>0</v>
      </c>
      <c r="K8611" s="27" t="n">
        <v>3026438.805</v>
      </c>
      <c r="L8611" s="27" t="n">
        <v>0</v>
      </c>
    </row>
    <row r="8612">
      <c r="A8612" t="n">
        <v>8611</v>
      </c>
      <c r="B8612" s="27" t="n">
        <v>1632</v>
      </c>
      <c r="C8612" s="27" t="n">
        <v>1698.547726616514</v>
      </c>
      <c r="D8612" s="27" t="n">
        <v>1698.547726616514</v>
      </c>
      <c r="E8612" s="27" t="n">
        <v>1653.469195927931</v>
      </c>
      <c r="F8612" s="27" t="n">
        <v>1632</v>
      </c>
      <c r="G8612" s="27" t="n">
        <v>1933.9</v>
      </c>
      <c r="H8612" s="27" t="n">
        <v>3288901.241566407</v>
      </c>
      <c r="I8612" s="27" t="n">
        <v>587520</v>
      </c>
      <c r="J8612" s="27" t="n">
        <v>266505.6</v>
      </c>
      <c r="K8612" s="27" t="n">
        <v>0</v>
      </c>
      <c r="L8612" s="27" t="n">
        <v>107875.1999999997</v>
      </c>
    </row>
    <row r="8613">
      <c r="A8613" t="n">
        <v>8612</v>
      </c>
      <c r="B8613" s="27" t="n">
        <v>1364.8</v>
      </c>
      <c r="C8613" s="27" t="n">
        <v>1420.452167454791</v>
      </c>
      <c r="D8613" s="27" t="n">
        <v>1420.452167454791</v>
      </c>
      <c r="E8613" s="27" t="n">
        <v>1382.754141300515</v>
      </c>
      <c r="F8613" s="27" t="n">
        <v>1364.8</v>
      </c>
      <c r="G8613" s="27" t="n">
        <v>1875.6</v>
      </c>
      <c r="H8613" s="27" t="n">
        <v>2675221.661182979</v>
      </c>
      <c r="I8613" s="27" t="n">
        <v>491328</v>
      </c>
      <c r="J8613" s="27" t="n">
        <v>222871.84</v>
      </c>
      <c r="K8613" s="27" t="n">
        <v>0</v>
      </c>
      <c r="L8613" s="27" t="n">
        <v>169781.1200000001</v>
      </c>
    </row>
    <row r="8614">
      <c r="A8614" t="n">
        <v>8613</v>
      </c>
      <c r="B8614" s="27" t="n">
        <v>1691.2</v>
      </c>
      <c r="C8614" s="27" t="n">
        <v>1760.161712778094</v>
      </c>
      <c r="D8614" s="27" t="n">
        <v>1760.161712778094</v>
      </c>
      <c r="E8614" s="27" t="n">
        <v>1713.447980486101</v>
      </c>
      <c r="F8614" s="27" t="n">
        <v>1691.2</v>
      </c>
      <c r="G8614" s="27" t="n">
        <v>1811.35</v>
      </c>
      <c r="H8614" s="27" t="n">
        <v>3188389.509961114</v>
      </c>
      <c r="I8614" s="27" t="n">
        <v>608832</v>
      </c>
      <c r="J8614" s="27" t="n">
        <v>276172.96</v>
      </c>
      <c r="K8614" s="27" t="n">
        <v>0</v>
      </c>
      <c r="L8614" s="27" t="n">
        <v>319044.8799999999</v>
      </c>
    </row>
    <row r="8615">
      <c r="A8615" t="n">
        <v>8614</v>
      </c>
      <c r="B8615" s="27" t="n">
        <v>1349.6</v>
      </c>
      <c r="C8615" s="27" t="n">
        <v>1404.632360197088</v>
      </c>
      <c r="D8615" s="27" t="n">
        <v>1404.632360197088</v>
      </c>
      <c r="E8615" s="27" t="n">
        <v>1367.354183103147</v>
      </c>
      <c r="F8615" s="27" t="n">
        <v>1349.6</v>
      </c>
      <c r="G8615" s="27" t="n">
        <v>1832.65</v>
      </c>
      <c r="H8615" s="27" t="n">
        <v>2568517.884393333</v>
      </c>
      <c r="I8615" s="27" t="n">
        <v>485855.9999999999</v>
      </c>
      <c r="J8615" s="27" t="n">
        <v>220389.68</v>
      </c>
      <c r="K8615" s="27" t="n">
        <v>0</v>
      </c>
      <c r="L8615" s="27" t="n">
        <v>225855.5600000001</v>
      </c>
    </row>
    <row r="8616">
      <c r="A8616" t="n">
        <v>8615</v>
      </c>
      <c r="B8616" s="27" t="n">
        <v>1433.6</v>
      </c>
      <c r="C8616" s="27" t="n">
        <v>1492.057610831761</v>
      </c>
      <c r="D8616" s="27" t="n">
        <v>1492.057610831761</v>
      </c>
      <c r="E8616" s="27" t="n">
        <v>1452.459215246496</v>
      </c>
      <c r="F8616" s="27" t="n">
        <v>1433.6</v>
      </c>
      <c r="G8616" s="27" t="n">
        <v>1811.7</v>
      </c>
      <c r="H8616" s="27" t="n">
        <v>2706834.184962281</v>
      </c>
      <c r="I8616" s="27" t="n">
        <v>516095.9999999999</v>
      </c>
      <c r="J8616" s="27" t="n">
        <v>234106.88</v>
      </c>
      <c r="K8616" s="27" t="n">
        <v>0</v>
      </c>
      <c r="L8616" s="27" t="n">
        <v>269946.8799999999</v>
      </c>
    </row>
    <row r="8617">
      <c r="A8617" t="n">
        <v>8616</v>
      </c>
      <c r="B8617" s="27" t="n">
        <v>1556</v>
      </c>
      <c r="C8617" s="27" t="n">
        <v>0</v>
      </c>
      <c r="D8617" s="27" t="n">
        <v>0</v>
      </c>
      <c r="E8617" s="27" t="n">
        <v>0</v>
      </c>
      <c r="F8617" s="27" t="n">
        <v>0</v>
      </c>
      <c r="G8617" s="27" t="n">
        <v>1757.5</v>
      </c>
      <c r="H8617" s="27" t="n">
        <v>0</v>
      </c>
      <c r="I8617" s="27" t="n">
        <v>0</v>
      </c>
      <c r="J8617" s="27" t="n">
        <v>0</v>
      </c>
      <c r="K8617" s="27" t="n">
        <v>2852148</v>
      </c>
      <c r="L8617" s="27" t="n">
        <v>0</v>
      </c>
    </row>
    <row r="8618">
      <c r="A8618" t="n">
        <v>8617</v>
      </c>
      <c r="B8618" s="27" t="n">
        <v>1457.6</v>
      </c>
      <c r="C8618" s="27" t="n">
        <v>0</v>
      </c>
      <c r="D8618" s="27" t="n">
        <v>0</v>
      </c>
      <c r="E8618" s="27" t="n">
        <v>0</v>
      </c>
      <c r="F8618" s="27" t="n">
        <v>0</v>
      </c>
      <c r="G8618" s="27" t="n">
        <v>1677.8</v>
      </c>
      <c r="H8618" s="27" t="n">
        <v>0</v>
      </c>
      <c r="I8618" s="27" t="n">
        <v>0</v>
      </c>
      <c r="J8618" s="27" t="n">
        <v>0</v>
      </c>
      <c r="K8618" s="27" t="n">
        <v>1734544</v>
      </c>
      <c r="L8618" s="27" t="n">
        <v>0</v>
      </c>
    </row>
    <row r="8619">
      <c r="A8619" t="n">
        <v>8618</v>
      </c>
      <c r="B8619" s="27" t="n">
        <v>1494.4</v>
      </c>
      <c r="C8619" s="27" t="n">
        <v>0</v>
      </c>
      <c r="D8619" s="27" t="n">
        <v>0</v>
      </c>
      <c r="E8619" s="27" t="n">
        <v>0</v>
      </c>
      <c r="F8619" s="27" t="n">
        <v>0</v>
      </c>
      <c r="G8619" s="27" t="n">
        <v>1669.05</v>
      </c>
      <c r="H8619" s="27" t="n">
        <v>0</v>
      </c>
      <c r="I8619" s="27" t="n">
        <v>0</v>
      </c>
      <c r="J8619" s="27" t="n">
        <v>0</v>
      </c>
      <c r="K8619" s="27" t="n">
        <v>1778336</v>
      </c>
      <c r="L8619" s="27" t="n">
        <v>0</v>
      </c>
    </row>
    <row r="8620">
      <c r="A8620" t="n">
        <v>8619</v>
      </c>
      <c r="B8620" s="27" t="n">
        <v>1759.2</v>
      </c>
      <c r="C8620" s="27" t="n">
        <v>0</v>
      </c>
      <c r="D8620" s="27" t="n">
        <v>0</v>
      </c>
      <c r="E8620" s="27" t="n">
        <v>0</v>
      </c>
      <c r="F8620" s="27" t="n">
        <v>0</v>
      </c>
      <c r="G8620" s="27" t="n">
        <v>1633.65</v>
      </c>
      <c r="H8620" s="27" t="n">
        <v>0</v>
      </c>
      <c r="I8620" s="27" t="n">
        <v>0</v>
      </c>
      <c r="J8620" s="27" t="n">
        <v>0</v>
      </c>
      <c r="K8620" s="27" t="n">
        <v>2093448</v>
      </c>
      <c r="L8620" s="27" t="n">
        <v>0</v>
      </c>
    </row>
    <row r="8621">
      <c r="A8621" t="n">
        <v>8620</v>
      </c>
      <c r="B8621" s="27" t="n">
        <v>1729.6</v>
      </c>
      <c r="C8621" s="27" t="n">
        <v>0</v>
      </c>
      <c r="D8621" s="27" t="n">
        <v>0</v>
      </c>
      <c r="E8621" s="27" t="n">
        <v>0</v>
      </c>
      <c r="F8621" s="27" t="n">
        <v>0</v>
      </c>
      <c r="G8621" s="27" t="n">
        <v>1632.7</v>
      </c>
      <c r="H8621" s="27" t="n">
        <v>0</v>
      </c>
      <c r="I8621" s="27" t="n">
        <v>0</v>
      </c>
      <c r="J8621" s="27" t="n">
        <v>0</v>
      </c>
      <c r="K8621" s="27" t="n">
        <v>2058224</v>
      </c>
      <c r="L8621" s="27" t="n">
        <v>0</v>
      </c>
    </row>
    <row r="8622">
      <c r="A8622" t="n">
        <v>8621</v>
      </c>
      <c r="B8622" s="27" t="n">
        <v>1414.4</v>
      </c>
      <c r="C8622" s="27" t="n">
        <v>0</v>
      </c>
      <c r="D8622" s="27" t="n">
        <v>0</v>
      </c>
      <c r="E8622" s="27" t="n">
        <v>0</v>
      </c>
      <c r="F8622" s="27" t="n">
        <v>0</v>
      </c>
      <c r="G8622" s="27" t="n">
        <v>1668.25</v>
      </c>
      <c r="H8622" s="27" t="n">
        <v>0</v>
      </c>
      <c r="I8622" s="27" t="n">
        <v>0</v>
      </c>
      <c r="J8622" s="27" t="n">
        <v>0</v>
      </c>
      <c r="K8622" s="27" t="n">
        <v>1683136</v>
      </c>
      <c r="L8622" s="27" t="n">
        <v>0</v>
      </c>
    </row>
    <row r="8623">
      <c r="A8623" t="n">
        <v>8622</v>
      </c>
      <c r="B8623" s="27" t="n">
        <v>1408.8</v>
      </c>
      <c r="C8623" s="27" t="n">
        <v>0</v>
      </c>
      <c r="D8623" s="27" t="n">
        <v>0</v>
      </c>
      <c r="E8623" s="27" t="n">
        <v>0</v>
      </c>
      <c r="F8623" s="27" t="n">
        <v>0</v>
      </c>
      <c r="G8623" s="27" t="n">
        <v>1688.15</v>
      </c>
      <c r="H8623" s="27" t="n">
        <v>0</v>
      </c>
      <c r="I8623" s="27" t="n">
        <v>0</v>
      </c>
      <c r="J8623" s="27" t="n">
        <v>0</v>
      </c>
      <c r="K8623" s="27" t="n">
        <v>1676472</v>
      </c>
      <c r="L8623" s="27" t="n">
        <v>0</v>
      </c>
    </row>
    <row r="8624">
      <c r="A8624" t="n">
        <v>8623</v>
      </c>
      <c r="B8624" s="27" t="n">
        <v>1471.2</v>
      </c>
      <c r="C8624" s="27" t="n">
        <v>163.3509584805077</v>
      </c>
      <c r="D8624" s="27" t="n">
        <v>163.3509584805077</v>
      </c>
      <c r="E8624" s="27" t="n">
        <v>159.0157130944147</v>
      </c>
      <c r="F8624" s="27" t="n">
        <v>159.0157130944147</v>
      </c>
      <c r="G8624" s="27" t="n">
        <v>1756.1</v>
      </c>
      <c r="H8624" s="27" t="n">
        <v>291204.2859748391</v>
      </c>
      <c r="I8624" s="27" t="n">
        <v>57245.65671398927</v>
      </c>
      <c r="J8624" s="27" t="n">
        <v>25967.26594831792</v>
      </c>
      <c r="K8624" s="27" t="n">
        <v>2405233.797897938</v>
      </c>
      <c r="L8624" s="27" t="n">
        <v>37439.62560000003</v>
      </c>
    </row>
    <row r="8625">
      <c r="A8625" t="n">
        <v>8624</v>
      </c>
      <c r="B8625" s="27" t="n">
        <v>1645.752</v>
      </c>
      <c r="C8625" s="27" t="n">
        <v>1398.282580981348</v>
      </c>
      <c r="D8625" s="27" t="n">
        <v>1398.282580981348</v>
      </c>
      <c r="E8625" s="27" t="n">
        <v>1361.172923566164</v>
      </c>
      <c r="F8625" s="27" t="n">
        <v>1361.172923566164</v>
      </c>
      <c r="G8625" s="27" t="n">
        <v>1824.55</v>
      </c>
      <c r="H8625" s="27" t="n">
        <v>2586964.970366002</v>
      </c>
      <c r="I8625" s="27" t="n">
        <v>490022.2524838189</v>
      </c>
      <c r="J8625" s="27" t="n">
        <v>222279.5384183546</v>
      </c>
      <c r="K8625" s="27" t="n">
        <v>521633.4471032217</v>
      </c>
      <c r="L8625" s="27" t="n">
        <v>184782.3609499999</v>
      </c>
    </row>
    <row r="8626">
      <c r="A8626" t="n">
        <v>8625</v>
      </c>
      <c r="B8626" s="27" t="n">
        <v>1196.191</v>
      </c>
      <c r="C8626" s="27" t="n">
        <v>1244.967833118342</v>
      </c>
      <c r="D8626" s="27" t="n">
        <v>1244.967833118342</v>
      </c>
      <c r="E8626" s="27" t="n">
        <v>1211.927065530777</v>
      </c>
      <c r="F8626" s="27" t="n">
        <v>1196.191</v>
      </c>
      <c r="G8626" s="27" t="n">
        <v>1856.05</v>
      </c>
      <c r="H8626" s="27" t="n">
        <v>2313766.7100229</v>
      </c>
      <c r="I8626" s="27" t="n">
        <v>430628.76</v>
      </c>
      <c r="J8626" s="27" t="n">
        <v>195337.9903</v>
      </c>
      <c r="K8626" s="27" t="n">
        <v>0</v>
      </c>
      <c r="L8626" s="27" t="n">
        <v>172191.6944499998</v>
      </c>
    </row>
    <row r="8627">
      <c r="A8627" t="n">
        <v>8626</v>
      </c>
      <c r="B8627" s="27" t="n">
        <v>1139.333</v>
      </c>
      <c r="C8627" s="27" t="n">
        <v>1185.791346206601</v>
      </c>
      <c r="D8627" s="27" t="n">
        <v>1185.791346206601</v>
      </c>
      <c r="E8627" s="27" t="n">
        <v>1154.321090321175</v>
      </c>
      <c r="F8627" s="27" t="n">
        <v>1139.333</v>
      </c>
      <c r="G8627" s="27" t="n">
        <v>1864.55</v>
      </c>
      <c r="H8627" s="27" t="n">
        <v>2219341.709320307</v>
      </c>
      <c r="I8627" s="27" t="n">
        <v>410159.88</v>
      </c>
      <c r="J8627" s="27" t="n">
        <v>186053.0789</v>
      </c>
      <c r="K8627" s="27" t="n">
        <v>0</v>
      </c>
      <c r="L8627" s="27" t="n">
        <v>154322.65485</v>
      </c>
    </row>
    <row r="8628">
      <c r="A8628" t="n">
        <v>8627</v>
      </c>
      <c r="B8628" s="27" t="n">
        <v>1201.095</v>
      </c>
      <c r="C8628" s="27" t="n">
        <v>1250.071802512538</v>
      </c>
      <c r="D8628" s="27" t="n">
        <v>1250.071802512538</v>
      </c>
      <c r="E8628" s="27" t="n">
        <v>1216.895578359717</v>
      </c>
      <c r="F8628" s="27" t="n">
        <v>1201.095</v>
      </c>
      <c r="G8628" s="27" t="n">
        <v>1569.95</v>
      </c>
      <c r="H8628" s="27" t="n">
        <v>1974935.113099459</v>
      </c>
      <c r="I8628" s="27" t="n">
        <v>432394.2</v>
      </c>
      <c r="J8628" s="27" t="n">
        <v>196138.8135</v>
      </c>
      <c r="K8628" s="27" t="n">
        <v>0</v>
      </c>
      <c r="L8628" s="27" t="n">
        <v>516530.90475</v>
      </c>
    </row>
    <row r="8629">
      <c r="A8629" t="n">
        <v>8628</v>
      </c>
      <c r="B8629" s="27" t="n">
        <v>1464.687</v>
      </c>
      <c r="C8629" s="27" t="n">
        <v>1524.412239004143</v>
      </c>
      <c r="D8629" s="27" t="n">
        <v>1524.412239004143</v>
      </c>
      <c r="E8629" s="27" t="n">
        <v>1483.955169225547</v>
      </c>
      <c r="F8629" s="27" t="n">
        <v>1464.687</v>
      </c>
      <c r="G8629" s="27" t="n">
        <v>1322.45</v>
      </c>
      <c r="H8629" s="27" t="n">
        <v>2033026.999703003</v>
      </c>
      <c r="I8629" s="27" t="n">
        <v>527287.3199999999</v>
      </c>
      <c r="J8629" s="27" t="n">
        <v>239183.3871</v>
      </c>
      <c r="K8629" s="27" t="n">
        <v>0</v>
      </c>
      <c r="L8629" s="27" t="n">
        <v>992398.6768500002</v>
      </c>
    </row>
    <row r="8630">
      <c r="A8630" t="n">
        <v>8629</v>
      </c>
      <c r="B8630" s="27" t="n">
        <v>1491.287</v>
      </c>
      <c r="C8630" s="27" t="n">
        <v>1552.096901705124</v>
      </c>
      <c r="D8630" s="27" t="n">
        <v>1552.096901705124</v>
      </c>
      <c r="E8630" s="27" t="n">
        <v>1510.905096070941</v>
      </c>
      <c r="F8630" s="27" t="n">
        <v>1491.287</v>
      </c>
      <c r="G8630" s="27" t="n">
        <v>1029.5</v>
      </c>
      <c r="H8630" s="27" t="n">
        <v>1606595.586529049</v>
      </c>
      <c r="I8630" s="27" t="n">
        <v>536863.3200000001</v>
      </c>
      <c r="J8630" s="27" t="n">
        <v>243527.1671</v>
      </c>
      <c r="K8630" s="27" t="n">
        <v>0</v>
      </c>
      <c r="L8630" s="27" t="n">
        <v>1447294.0335</v>
      </c>
    </row>
    <row r="8631">
      <c r="A8631" t="n">
        <v>8630</v>
      </c>
      <c r="B8631" s="27" t="n">
        <v>1221.935</v>
      </c>
      <c r="C8631" s="27" t="n">
        <v>1271.761590884283</v>
      </c>
      <c r="D8631" s="27" t="n">
        <v>1271.761590884283</v>
      </c>
      <c r="E8631" s="27" t="n">
        <v>1238.009731572424</v>
      </c>
      <c r="F8631" s="27" t="n">
        <v>1221.935</v>
      </c>
      <c r="G8631" s="27" t="n">
        <v>1471.55</v>
      </c>
      <c r="H8631" s="27" t="n">
        <v>1871862.967061625</v>
      </c>
      <c r="I8631" s="27" t="n">
        <v>439896.6</v>
      </c>
      <c r="J8631" s="27" t="n">
        <v>199541.9855</v>
      </c>
      <c r="K8631" s="27" t="n">
        <v>0</v>
      </c>
      <c r="L8631" s="27" t="n">
        <v>645731.5507500002</v>
      </c>
    </row>
    <row r="8632">
      <c r="A8632" t="n">
        <v>8631</v>
      </c>
      <c r="B8632" s="27" t="n">
        <v>1440.758</v>
      </c>
      <c r="C8632" s="27" t="n">
        <v>1499.507491117988</v>
      </c>
      <c r="D8632" s="27" t="n">
        <v>1499.507491117988</v>
      </c>
      <c r="E8632" s="27" t="n">
        <v>1459.711379771283</v>
      </c>
      <c r="F8632" s="27" t="n">
        <v>1440.758</v>
      </c>
      <c r="G8632" s="27" t="n">
        <v>1837.8</v>
      </c>
      <c r="H8632" s="27" t="n">
        <v>2760628.985000056</v>
      </c>
      <c r="I8632" s="27" t="n">
        <v>518672.88</v>
      </c>
      <c r="J8632" s="27" t="n">
        <v>235275.7814</v>
      </c>
      <c r="K8632" s="27" t="n">
        <v>0</v>
      </c>
      <c r="L8632" s="27" t="n">
        <v>223003.5896000001</v>
      </c>
    </row>
    <row r="8633">
      <c r="A8633" t="n">
        <v>8632</v>
      </c>
      <c r="B8633" s="27" t="n">
        <v>1143.128</v>
      </c>
      <c r="C8633" s="27" t="n">
        <v>1189.74109413706</v>
      </c>
      <c r="D8633" s="27" t="n">
        <v>1189.74109413706</v>
      </c>
      <c r="E8633" s="27" t="n">
        <v>1158.166014094794</v>
      </c>
      <c r="F8633" s="27" t="n">
        <v>1143.128</v>
      </c>
      <c r="G8633" s="27" t="n">
        <v>1888.2</v>
      </c>
      <c r="H8633" s="27" t="n">
        <v>2247744.511413415</v>
      </c>
      <c r="I8633" s="27" t="n">
        <v>411526.08</v>
      </c>
      <c r="J8633" s="27" t="n">
        <v>186672.8024</v>
      </c>
      <c r="K8633" s="27" t="n">
        <v>0</v>
      </c>
      <c r="L8633" s="27" t="n">
        <v>127801.7104000002</v>
      </c>
    </row>
    <row r="8634">
      <c r="A8634" t="n">
        <v>8633</v>
      </c>
      <c r="B8634" s="27" t="n">
        <v>1279.819</v>
      </c>
      <c r="C8634" s="27" t="n">
        <v>787.5464324762113</v>
      </c>
      <c r="D8634" s="27" t="n">
        <v>787.5464324762113</v>
      </c>
      <c r="E8634" s="27" t="n">
        <v>766.645379495038</v>
      </c>
      <c r="F8634" s="27" t="n">
        <v>766.645379495038</v>
      </c>
      <c r="G8634" s="27" t="n">
        <v>1908.65</v>
      </c>
      <c r="H8634" s="27" t="n">
        <v>1524354.719812655</v>
      </c>
      <c r="I8634" s="27" t="n">
        <v>275992.3366182137</v>
      </c>
      <c r="J8634" s="27" t="n">
        <v>125193.1904715397</v>
      </c>
      <c r="K8634" s="27" t="n">
        <v>940647.2463855952</v>
      </c>
      <c r="L8634" s="27" t="n">
        <v>59864.12144999998</v>
      </c>
    </row>
    <row r="8635">
      <c r="A8635" t="n">
        <v>8634</v>
      </c>
      <c r="B8635" s="27" t="n">
        <v>1197.79</v>
      </c>
      <c r="C8635" s="27" t="n">
        <v>1246.632035210781</v>
      </c>
      <c r="D8635" s="27" t="n">
        <v>1246.632035210781</v>
      </c>
      <c r="E8635" s="27" t="n">
        <v>1213.547100606934</v>
      </c>
      <c r="F8635" s="27" t="n">
        <v>1197.79</v>
      </c>
      <c r="G8635" s="27" t="n">
        <v>1922.25</v>
      </c>
      <c r="H8635" s="27" t="n">
        <v>2402675.92626037</v>
      </c>
      <c r="I8635" s="27" t="n">
        <v>431204.4</v>
      </c>
      <c r="J8635" s="27" t="n">
        <v>195599.107</v>
      </c>
      <c r="K8635" s="27" t="n">
        <v>0</v>
      </c>
      <c r="L8635" s="27" t="n">
        <v>24371.98149999999</v>
      </c>
    </row>
    <row r="8636">
      <c r="A8636" t="n">
        <v>8635</v>
      </c>
      <c r="B8636" s="27" t="n">
        <v>973.6</v>
      </c>
      <c r="C8636" s="27" t="n">
        <v>1013.300285927597</v>
      </c>
      <c r="D8636" s="27" t="n">
        <v>1013.300285927597</v>
      </c>
      <c r="E8636" s="27" t="n">
        <v>986.407848747202</v>
      </c>
      <c r="F8636" s="27" t="n">
        <v>973.6</v>
      </c>
      <c r="G8636" s="27" t="n">
        <v>1922.5</v>
      </c>
      <c r="H8636" s="27" t="n">
        <v>1962017.178042721</v>
      </c>
      <c r="I8636" s="27" t="n">
        <v>350496</v>
      </c>
      <c r="J8636" s="27" t="n">
        <v>158988.88</v>
      </c>
      <c r="K8636" s="27" t="n">
        <v>0</v>
      </c>
      <c r="L8636" s="27" t="n">
        <v>75454</v>
      </c>
    </row>
    <row r="8637">
      <c r="A8637" t="n">
        <v>8636</v>
      </c>
      <c r="B8637" s="27" t="n">
        <v>1392</v>
      </c>
      <c r="C8637" s="27" t="n">
        <v>1448.761296231733</v>
      </c>
      <c r="D8637" s="27" t="n">
        <v>1448.761296231733</v>
      </c>
      <c r="E8637" s="27" t="n">
        <v>1410.311961232647</v>
      </c>
      <c r="F8637" s="27" t="n">
        <v>1392</v>
      </c>
      <c r="G8637" s="27" t="n">
        <v>1869.9</v>
      </c>
      <c r="H8637" s="27" t="n">
        <v>2733126.1816614</v>
      </c>
      <c r="I8637" s="27" t="n">
        <v>501120</v>
      </c>
      <c r="J8637" s="27" t="n">
        <v>227313.6</v>
      </c>
      <c r="K8637" s="27" t="n">
        <v>0</v>
      </c>
      <c r="L8637" s="27" t="n">
        <v>181099.1999999997</v>
      </c>
    </row>
    <row r="8638">
      <c r="A8638" t="n">
        <v>8637</v>
      </c>
      <c r="B8638" s="27" t="n">
        <v>827.2</v>
      </c>
      <c r="C8638" s="27" t="n">
        <v>860.9305633928802</v>
      </c>
      <c r="D8638" s="27" t="n">
        <v>860.9305633928802</v>
      </c>
      <c r="E8638" s="27" t="n">
        <v>838.0819355830787</v>
      </c>
      <c r="F8638" s="27" t="n">
        <v>827.2</v>
      </c>
      <c r="G8638" s="27" t="n">
        <v>1850.5</v>
      </c>
      <c r="H8638" s="27" t="n">
        <v>1602823.45685634</v>
      </c>
      <c r="I8638" s="27" t="n">
        <v>297792</v>
      </c>
      <c r="J8638" s="27" t="n">
        <v>135081.76</v>
      </c>
      <c r="K8638" s="27" t="n">
        <v>0</v>
      </c>
      <c r="L8638" s="27" t="n">
        <v>123666.3999999999</v>
      </c>
    </row>
    <row r="8639">
      <c r="A8639" t="n">
        <v>8638</v>
      </c>
      <c r="B8639" s="27" t="n">
        <v>1307.2</v>
      </c>
      <c r="C8639" s="27" t="n">
        <v>1360.503424162443</v>
      </c>
      <c r="D8639" s="27" t="n">
        <v>1360.503424162443</v>
      </c>
      <c r="E8639" s="27" t="n">
        <v>1324.396404973647</v>
      </c>
      <c r="F8639" s="27" t="n">
        <v>1307.2</v>
      </c>
      <c r="G8639" s="27" t="n">
        <v>1844.05</v>
      </c>
      <c r="H8639" s="27" t="n">
        <v>2517859.591149792</v>
      </c>
      <c r="I8639" s="27" t="n">
        <v>470592</v>
      </c>
      <c r="J8639" s="27" t="n">
        <v>213465.76</v>
      </c>
      <c r="K8639" s="27" t="n">
        <v>0</v>
      </c>
      <c r="L8639" s="27" t="n">
        <v>203857.8399999999</v>
      </c>
    </row>
    <row r="8640">
      <c r="A8640" t="n">
        <v>8639</v>
      </c>
      <c r="B8640" s="27" t="n">
        <v>978.4</v>
      </c>
      <c r="C8640" s="27" t="n">
        <v>1018.296014535293</v>
      </c>
      <c r="D8640" s="27" t="n">
        <v>1018.296014535293</v>
      </c>
      <c r="E8640" s="27" t="n">
        <v>991.2709934411076</v>
      </c>
      <c r="F8640" s="27" t="n">
        <v>978.4</v>
      </c>
      <c r="G8640" s="27" t="n">
        <v>1823.1</v>
      </c>
      <c r="H8640" s="27" t="n">
        <v>1865173.019646183</v>
      </c>
      <c r="I8640" s="27" t="n">
        <v>352224</v>
      </c>
      <c r="J8640" s="27" t="n">
        <v>159772.72</v>
      </c>
      <c r="K8640" s="27" t="n">
        <v>0</v>
      </c>
      <c r="L8640" s="27" t="n">
        <v>173078.9600000002</v>
      </c>
    </row>
    <row r="8641">
      <c r="A8641" t="n">
        <v>8640</v>
      </c>
      <c r="B8641" s="27" t="n">
        <v>1164.8</v>
      </c>
      <c r="C8641" s="27" t="n">
        <v>1212.296808800806</v>
      </c>
      <c r="D8641" s="27" t="n">
        <v>1212.296808800806</v>
      </c>
      <c r="E8641" s="27" t="n">
        <v>1180.123112387778</v>
      </c>
      <c r="F8641" s="27" t="n">
        <v>1164.8</v>
      </c>
      <c r="G8641" s="27" t="n">
        <v>1796.65</v>
      </c>
      <c r="H8641" s="27" t="n">
        <v>2187544.436612514</v>
      </c>
      <c r="I8641" s="27" t="n">
        <v>419328</v>
      </c>
      <c r="J8641" s="27" t="n">
        <v>190211.84</v>
      </c>
      <c r="K8641" s="27" t="n">
        <v>0</v>
      </c>
      <c r="L8641" s="27" t="n">
        <v>236862.0800000001</v>
      </c>
    </row>
    <row r="8642">
      <c r="A8642" t="n">
        <v>8641</v>
      </c>
      <c r="B8642" s="27" t="n">
        <v>1192</v>
      </c>
      <c r="C8642" s="27" t="n">
        <v>0</v>
      </c>
      <c r="D8642" s="27" t="n">
        <v>0</v>
      </c>
      <c r="E8642" s="27" t="n">
        <v>0</v>
      </c>
      <c r="F8642" s="27" t="n">
        <v>0</v>
      </c>
      <c r="G8642" s="27" t="n">
        <v>1677.8</v>
      </c>
      <c r="H8642" s="27" t="n">
        <v>0</v>
      </c>
      <c r="I8642" s="27" t="n">
        <v>0</v>
      </c>
      <c r="J8642" s="27" t="n">
        <v>0</v>
      </c>
      <c r="K8642" s="27" t="n">
        <v>1418480</v>
      </c>
      <c r="L8642" s="27" t="n">
        <v>0</v>
      </c>
    </row>
    <row r="8643">
      <c r="A8643" t="n">
        <v>8642</v>
      </c>
      <c r="B8643" s="27" t="n">
        <v>1257.6</v>
      </c>
      <c r="C8643" s="27" t="n">
        <v>0</v>
      </c>
      <c r="D8643" s="27" t="n">
        <v>0</v>
      </c>
      <c r="E8643" s="27" t="n">
        <v>0</v>
      </c>
      <c r="F8643" s="27" t="n">
        <v>0</v>
      </c>
      <c r="G8643" s="27" t="n">
        <v>1670.35</v>
      </c>
      <c r="H8643" s="27" t="n">
        <v>0</v>
      </c>
      <c r="I8643" s="27" t="n">
        <v>0</v>
      </c>
      <c r="J8643" s="27" t="n">
        <v>0</v>
      </c>
      <c r="K8643" s="27" t="n">
        <v>1496544</v>
      </c>
      <c r="L8643" s="27" t="n">
        <v>0</v>
      </c>
    </row>
    <row r="8644">
      <c r="A8644" t="n">
        <v>8643</v>
      </c>
      <c r="B8644" s="27" t="n">
        <v>1376.8</v>
      </c>
      <c r="C8644" s="27" t="n">
        <v>0</v>
      </c>
      <c r="D8644" s="27" t="n">
        <v>0</v>
      </c>
      <c r="E8644" s="27" t="n">
        <v>0</v>
      </c>
      <c r="F8644" s="27" t="n">
        <v>0</v>
      </c>
      <c r="G8644" s="27" t="n">
        <v>1667.4</v>
      </c>
      <c r="H8644" s="27" t="n">
        <v>0</v>
      </c>
      <c r="I8644" s="27" t="n">
        <v>0</v>
      </c>
      <c r="J8644" s="27" t="n">
        <v>0</v>
      </c>
      <c r="K8644" s="27" t="n">
        <v>1638392</v>
      </c>
      <c r="L8644" s="27" t="n">
        <v>0</v>
      </c>
    </row>
    <row r="8645">
      <c r="A8645" t="n">
        <v>8644</v>
      </c>
      <c r="B8645" s="27" t="n">
        <v>1199.2</v>
      </c>
      <c r="C8645" s="27" t="n">
        <v>0</v>
      </c>
      <c r="D8645" s="27" t="n">
        <v>0</v>
      </c>
      <c r="E8645" s="27" t="n">
        <v>0</v>
      </c>
      <c r="F8645" s="27" t="n">
        <v>0</v>
      </c>
      <c r="G8645" s="27" t="n">
        <v>1665.45</v>
      </c>
      <c r="H8645" s="27" t="n">
        <v>0</v>
      </c>
      <c r="I8645" s="27" t="n">
        <v>0</v>
      </c>
      <c r="J8645" s="27" t="n">
        <v>0</v>
      </c>
      <c r="K8645" s="27" t="n">
        <v>1427048</v>
      </c>
      <c r="L8645" s="27" t="n">
        <v>0</v>
      </c>
    </row>
    <row r="8646">
      <c r="A8646" t="n">
        <v>8645</v>
      </c>
      <c r="B8646" s="27" t="n">
        <v>1092.8</v>
      </c>
      <c r="C8646" s="27" t="n">
        <v>0</v>
      </c>
      <c r="D8646" s="27" t="n">
        <v>0</v>
      </c>
      <c r="E8646" s="27" t="n">
        <v>0</v>
      </c>
      <c r="F8646" s="27" t="n">
        <v>0</v>
      </c>
      <c r="G8646" s="27" t="n">
        <v>1668.25</v>
      </c>
      <c r="H8646" s="27" t="n">
        <v>0</v>
      </c>
      <c r="I8646" s="27" t="n">
        <v>0</v>
      </c>
      <c r="J8646" s="27" t="n">
        <v>0</v>
      </c>
      <c r="K8646" s="27" t="n">
        <v>1300432</v>
      </c>
      <c r="L8646" s="27" t="n">
        <v>0</v>
      </c>
    </row>
    <row r="8647">
      <c r="A8647" t="n">
        <v>8646</v>
      </c>
      <c r="B8647" s="27" t="n">
        <v>1172.8</v>
      </c>
      <c r="C8647" s="27" t="n">
        <v>0</v>
      </c>
      <c r="D8647" s="27" t="n">
        <v>0</v>
      </c>
      <c r="E8647" s="27" t="n">
        <v>0</v>
      </c>
      <c r="F8647" s="27" t="n">
        <v>0</v>
      </c>
      <c r="G8647" s="27" t="n">
        <v>1701</v>
      </c>
      <c r="H8647" s="27" t="n">
        <v>0</v>
      </c>
      <c r="I8647" s="27" t="n">
        <v>0</v>
      </c>
      <c r="J8647" s="27" t="n">
        <v>0</v>
      </c>
      <c r="K8647" s="27" t="n">
        <v>1395632</v>
      </c>
      <c r="L8647" s="27" t="n">
        <v>0</v>
      </c>
    </row>
    <row r="8648">
      <c r="A8648" t="n">
        <v>8647</v>
      </c>
      <c r="B8648" s="27" t="n">
        <v>1270.4</v>
      </c>
      <c r="C8648" s="27" t="n">
        <v>1322.20283817011</v>
      </c>
      <c r="D8648" s="27" t="n">
        <v>1322.20283817011</v>
      </c>
      <c r="E8648" s="27" t="n">
        <v>1287.112295653703</v>
      </c>
      <c r="F8648" s="27" t="n">
        <v>1270.4</v>
      </c>
      <c r="G8648" s="27" t="n">
        <v>1795.25</v>
      </c>
      <c r="H8648" s="27" t="n">
        <v>2373007.998614006</v>
      </c>
      <c r="I8648" s="27" t="n">
        <v>457344.0000000001</v>
      </c>
      <c r="J8648" s="27" t="n">
        <v>207456.32</v>
      </c>
      <c r="K8648" s="27" t="n">
        <v>0</v>
      </c>
      <c r="L8648" s="27" t="n">
        <v>260114.3999999999</v>
      </c>
    </row>
    <row r="8649">
      <c r="A8649" t="n">
        <v>8648</v>
      </c>
      <c r="B8649" s="27" t="n">
        <v>1082.229</v>
      </c>
      <c r="C8649" s="27" t="n">
        <v>1126.358828203715</v>
      </c>
      <c r="D8649" s="27" t="n">
        <v>1126.358828203715</v>
      </c>
      <c r="E8649" s="27" t="n">
        <v>1096.46587894601</v>
      </c>
      <c r="F8649" s="27" t="n">
        <v>1082.229</v>
      </c>
      <c r="G8649" s="27" t="n">
        <v>1824.55</v>
      </c>
      <c r="H8649" s="27" t="n">
        <v>2055208.188368662</v>
      </c>
      <c r="I8649" s="27" t="n">
        <v>389602.44</v>
      </c>
      <c r="J8649" s="27" t="n">
        <v>176727.9957</v>
      </c>
      <c r="K8649" s="27" t="n">
        <v>0</v>
      </c>
      <c r="L8649" s="27" t="n">
        <v>189877.0780499999</v>
      </c>
    </row>
    <row r="8650">
      <c r="A8650" t="n">
        <v>8649</v>
      </c>
      <c r="B8650" s="27" t="n">
        <v>1267.43</v>
      </c>
      <c r="C8650" s="27" t="n">
        <v>1319.111731094099</v>
      </c>
      <c r="D8650" s="27" t="n">
        <v>1319.111731094099</v>
      </c>
      <c r="E8650" s="27" t="n">
        <v>1284.103224874349</v>
      </c>
      <c r="F8650" s="27" t="n">
        <v>1267.43</v>
      </c>
      <c r="G8650" s="27" t="n">
        <v>1856.05</v>
      </c>
      <c r="H8650" s="27" t="n">
        <v>2449196.080563388</v>
      </c>
      <c r="I8650" s="27" t="n">
        <v>456274.8</v>
      </c>
      <c r="J8650" s="27" t="n">
        <v>206971.319</v>
      </c>
      <c r="K8650" s="27" t="n">
        <v>0</v>
      </c>
      <c r="L8650" s="27" t="n">
        <v>182446.5485</v>
      </c>
    </row>
    <row r="8651">
      <c r="A8651" t="n">
        <v>8650</v>
      </c>
      <c r="B8651" s="27" t="n">
        <v>1460.39</v>
      </c>
      <c r="C8651" s="27" t="n">
        <v>1519.940021123463</v>
      </c>
      <c r="D8651" s="27" t="n">
        <v>1519.940021123463</v>
      </c>
      <c r="E8651" s="27" t="n">
        <v>1479.601641569358</v>
      </c>
      <c r="F8651" s="27" t="n">
        <v>1460.39</v>
      </c>
      <c r="G8651" s="27" t="n">
        <v>1864.55</v>
      </c>
      <c r="H8651" s="27" t="n">
        <v>2850572.835988553</v>
      </c>
      <c r="I8651" s="27" t="n">
        <v>525740.4</v>
      </c>
      <c r="J8651" s="27" t="n">
        <v>238481.687</v>
      </c>
      <c r="K8651" s="27" t="n">
        <v>0</v>
      </c>
      <c r="L8651" s="27" t="n">
        <v>197809.8254999998</v>
      </c>
    </row>
    <row r="8652">
      <c r="A8652" t="n">
        <v>8651</v>
      </c>
      <c r="B8652" s="27" t="n">
        <v>1254.555</v>
      </c>
      <c r="C8652" s="27" t="n">
        <v>1305.711729880748</v>
      </c>
      <c r="D8652" s="27" t="n">
        <v>1305.711729880748</v>
      </c>
      <c r="E8652" s="27" t="n">
        <v>1271.058852388092</v>
      </c>
      <c r="F8652" s="27" t="n">
        <v>1254.555</v>
      </c>
      <c r="G8652" s="27" t="n">
        <v>1760.4</v>
      </c>
      <c r="H8652" s="27" t="n">
        <v>2317283.823697275</v>
      </c>
      <c r="I8652" s="27" t="n">
        <v>451639.8</v>
      </c>
      <c r="J8652" s="27" t="n">
        <v>204868.8315</v>
      </c>
      <c r="K8652" s="27" t="n">
        <v>0</v>
      </c>
      <c r="L8652" s="27" t="n">
        <v>300591.3779999996</v>
      </c>
    </row>
    <row r="8653">
      <c r="A8653" t="n">
        <v>8652</v>
      </c>
      <c r="B8653" s="27" t="n">
        <v>1447.708</v>
      </c>
      <c r="C8653" s="27" t="n">
        <v>1730.40382270492</v>
      </c>
      <c r="D8653" s="27" t="n">
        <v>1506.73984905442</v>
      </c>
      <c r="E8653" s="27" t="n">
        <v>1684.479848592736</v>
      </c>
      <c r="F8653" s="27" t="n">
        <v>1447.708</v>
      </c>
      <c r="G8653" s="27" t="n">
        <v>1504.05</v>
      </c>
      <c r="H8653" s="27" t="n">
        <v>2288282.149989903</v>
      </c>
      <c r="I8653" s="27" t="n">
        <v>521174.88</v>
      </c>
      <c r="J8653" s="27" t="n">
        <v>236410.7164</v>
      </c>
      <c r="K8653" s="27" t="n">
        <v>0</v>
      </c>
      <c r="L8653" s="27" t="n">
        <v>717990.7826</v>
      </c>
    </row>
    <row r="8654">
      <c r="A8654" t="n">
        <v>8653</v>
      </c>
      <c r="B8654" s="27" t="n">
        <v>1292.068</v>
      </c>
      <c r="C8654" s="27" t="n">
        <v>1344.754389726683</v>
      </c>
      <c r="D8654" s="27" t="n">
        <v>1344.754389726683</v>
      </c>
      <c r="E8654" s="27" t="n">
        <v>1309.065341326109</v>
      </c>
      <c r="F8654" s="27" t="n">
        <v>1292.068</v>
      </c>
      <c r="G8654" s="27" t="n">
        <v>1203.3</v>
      </c>
      <c r="H8654" s="27" t="n">
        <v>1636949.173223613</v>
      </c>
      <c r="I8654" s="27" t="n">
        <v>465144.48</v>
      </c>
      <c r="J8654" s="27" t="n">
        <v>210994.7044</v>
      </c>
      <c r="K8654" s="27" t="n">
        <v>0</v>
      </c>
      <c r="L8654" s="27" t="n">
        <v>1029390.5756</v>
      </c>
    </row>
    <row r="8655">
      <c r="A8655" t="n">
        <v>8654</v>
      </c>
      <c r="B8655" s="27" t="n">
        <v>1332.407</v>
      </c>
      <c r="C8655" s="27" t="n">
        <v>1386.738284790398</v>
      </c>
      <c r="D8655" s="27" t="n">
        <v>1386.738284790398</v>
      </c>
      <c r="E8655" s="27" t="n">
        <v>1349.935006702663</v>
      </c>
      <c r="F8655" s="27" t="n">
        <v>1332.407</v>
      </c>
      <c r="G8655" s="27" t="n">
        <v>1543.7</v>
      </c>
      <c r="H8655" s="27" t="n">
        <v>2157907.777745632</v>
      </c>
      <c r="I8655" s="27" t="n">
        <v>479666.52</v>
      </c>
      <c r="J8655" s="27" t="n">
        <v>217582.0631</v>
      </c>
      <c r="K8655" s="27" t="n">
        <v>0</v>
      </c>
      <c r="L8655" s="27" t="n">
        <v>607977.3141000001</v>
      </c>
    </row>
    <row r="8656">
      <c r="A8656" t="n">
        <v>8655</v>
      </c>
      <c r="B8656" s="27" t="n">
        <v>1699.676</v>
      </c>
      <c r="C8656" s="27" t="n">
        <v>1768.98333687785</v>
      </c>
      <c r="D8656" s="27" t="n">
        <v>1768.98333687785</v>
      </c>
      <c r="E8656" s="27" t="n">
        <v>1722.035483491423</v>
      </c>
      <c r="F8656" s="27" t="n">
        <v>1699.676</v>
      </c>
      <c r="G8656" s="27" t="n">
        <v>1876.95</v>
      </c>
      <c r="H8656" s="27" t="n">
        <v>3317870.477538008</v>
      </c>
      <c r="I8656" s="27" t="n">
        <v>611883.36</v>
      </c>
      <c r="J8656" s="27" t="n">
        <v>277557.0908</v>
      </c>
      <c r="K8656" s="27" t="n">
        <v>0</v>
      </c>
      <c r="L8656" s="27" t="n">
        <v>209145.1318000001</v>
      </c>
    </row>
    <row r="8657">
      <c r="A8657" t="n">
        <v>8656</v>
      </c>
      <c r="B8657" s="27" t="n">
        <v>1738.895</v>
      </c>
      <c r="C8657" s="27" t="n">
        <v>1751.080935256814</v>
      </c>
      <c r="D8657" s="27" t="n">
        <v>1751.080935256814</v>
      </c>
      <c r="E8657" s="27" t="n">
        <v>1704.608201849783</v>
      </c>
      <c r="F8657" s="27" t="n">
        <v>1704.608201849783</v>
      </c>
      <c r="G8657" s="27" t="n">
        <v>1893.9</v>
      </c>
      <c r="H8657" s="27" t="n">
        <v>3379272.269504496</v>
      </c>
      <c r="I8657" s="27" t="n">
        <v>613658.9526659218</v>
      </c>
      <c r="J8657" s="27" t="n">
        <v>278362.5193620695</v>
      </c>
      <c r="K8657" s="27" t="n">
        <v>62847.70100934819</v>
      </c>
      <c r="L8657" s="27" t="n">
        <v>174590.3085999996</v>
      </c>
    </row>
    <row r="8658">
      <c r="A8658" t="n">
        <v>8657</v>
      </c>
      <c r="B8658" s="27" t="n">
        <v>1656.8</v>
      </c>
      <c r="C8658" s="27" t="n">
        <v>691.2235810358732</v>
      </c>
      <c r="D8658" s="27" t="n">
        <v>691.2235810358732</v>
      </c>
      <c r="E8658" s="27" t="n">
        <v>672.8788840208136</v>
      </c>
      <c r="F8658" s="27" t="n">
        <v>672.8788840208136</v>
      </c>
      <c r="G8658" s="27" t="n">
        <v>1902.95</v>
      </c>
      <c r="H8658" s="27" t="n">
        <v>1340926.514519854</v>
      </c>
      <c r="I8658" s="27" t="n">
        <v>242236.3982474929</v>
      </c>
      <c r="J8658" s="27" t="n">
        <v>109881.1217605989</v>
      </c>
      <c r="K8658" s="27" t="n">
        <v>1803527.405589848</v>
      </c>
      <c r="L8658" s="27" t="n">
        <v>63039.40979999979</v>
      </c>
    </row>
    <row r="8659">
      <c r="A8659" t="n">
        <v>8658</v>
      </c>
      <c r="B8659" s="27" t="n">
        <v>1844.457</v>
      </c>
      <c r="C8659" s="27" t="n">
        <v>10.87715826646397</v>
      </c>
      <c r="D8659" s="27" t="n">
        <v>10.87715826646397</v>
      </c>
      <c r="E8659" s="27" t="n">
        <v>10.58848441583505</v>
      </c>
      <c r="F8659" s="27" t="n">
        <v>10.58848441583505</v>
      </c>
      <c r="G8659" s="27" t="n">
        <v>1916.55</v>
      </c>
      <c r="H8659" s="27" t="n">
        <v>21297.54121394899</v>
      </c>
      <c r="I8659" s="27" t="n">
        <v>3811.85438970062</v>
      </c>
      <c r="J8659" s="27" t="n">
        <v>1729.099505105865</v>
      </c>
      <c r="K8659" s="27" t="n">
        <v>3361480.989065774</v>
      </c>
      <c r="L8659" s="27" t="n">
        <v>853.0259000000005</v>
      </c>
    </row>
    <row r="8660">
      <c r="A8660" t="n">
        <v>8659</v>
      </c>
      <c r="B8660" s="27" t="n">
        <v>1589.6</v>
      </c>
      <c r="C8660" s="27" t="n">
        <v>1654.418790581869</v>
      </c>
      <c r="D8660" s="27" t="n">
        <v>1654.418790581869</v>
      </c>
      <c r="E8660" s="27" t="n">
        <v>1610.511417798431</v>
      </c>
      <c r="F8660" s="27" t="n">
        <v>1589.6</v>
      </c>
      <c r="G8660" s="27" t="n">
        <v>1922.5</v>
      </c>
      <c r="H8660" s="27" t="n">
        <v>3214158.846326302</v>
      </c>
      <c r="I8660" s="27" t="n">
        <v>572256</v>
      </c>
      <c r="J8660" s="27" t="n">
        <v>259581.68</v>
      </c>
      <c r="K8660" s="27" t="n">
        <v>0</v>
      </c>
      <c r="L8660" s="27" t="n">
        <v>123194</v>
      </c>
    </row>
    <row r="8661">
      <c r="A8661" t="n">
        <v>8660</v>
      </c>
      <c r="B8661" s="27" t="n">
        <v>1539.2</v>
      </c>
      <c r="C8661" s="27" t="n">
        <v>1601.963640201065</v>
      </c>
      <c r="D8661" s="27" t="n">
        <v>1601.963640201065</v>
      </c>
      <c r="E8661" s="27" t="n">
        <v>1559.448398512421</v>
      </c>
      <c r="F8661" s="27" t="n">
        <v>1539.2</v>
      </c>
      <c r="G8661" s="27" t="n">
        <v>1869.9</v>
      </c>
      <c r="H8661" s="27" t="n">
        <v>3032404.809238547</v>
      </c>
      <c r="I8661" s="27" t="n">
        <v>554112</v>
      </c>
      <c r="J8661" s="27" t="n">
        <v>251351.36</v>
      </c>
      <c r="K8661" s="27" t="n">
        <v>0</v>
      </c>
      <c r="L8661" s="27" t="n">
        <v>200249.9199999999</v>
      </c>
    </row>
    <row r="8662">
      <c r="A8662" t="n">
        <v>8661</v>
      </c>
      <c r="B8662" s="27" t="n">
        <v>1721.6</v>
      </c>
      <c r="C8662" s="27" t="n">
        <v>1791.801327293499</v>
      </c>
      <c r="D8662" s="27" t="n">
        <v>1791.801327293499</v>
      </c>
      <c r="E8662" s="27" t="n">
        <v>1744.247896880837</v>
      </c>
      <c r="F8662" s="27" t="n">
        <v>1721.6</v>
      </c>
      <c r="G8662" s="27" t="n">
        <v>1811.35</v>
      </c>
      <c r="H8662" s="27" t="n">
        <v>3277097.598639571</v>
      </c>
      <c r="I8662" s="27" t="n">
        <v>619776</v>
      </c>
      <c r="J8662" s="27" t="n">
        <v>281137.28</v>
      </c>
      <c r="K8662" s="27" t="n">
        <v>0</v>
      </c>
      <c r="L8662" s="27" t="n">
        <v>324779.8400000003</v>
      </c>
    </row>
    <row r="8663">
      <c r="A8663" t="n">
        <v>8662</v>
      </c>
      <c r="B8663" s="27" t="n">
        <v>1580</v>
      </c>
      <c r="C8663" s="27" t="n">
        <v>1644.427333366478</v>
      </c>
      <c r="D8663" s="27" t="n">
        <v>1644.427333366478</v>
      </c>
      <c r="E8663" s="27" t="n">
        <v>1600.78512841062</v>
      </c>
      <c r="F8663" s="27" t="n">
        <v>1580</v>
      </c>
      <c r="G8663" s="27" t="n">
        <v>1832.65</v>
      </c>
      <c r="H8663" s="27" t="n">
        <v>3036466.356756285</v>
      </c>
      <c r="I8663" s="27" t="n">
        <v>568800</v>
      </c>
      <c r="J8663" s="27" t="n">
        <v>258014</v>
      </c>
      <c r="K8663" s="27" t="n">
        <v>0</v>
      </c>
      <c r="L8663" s="27" t="n">
        <v>264413</v>
      </c>
    </row>
    <row r="8664">
      <c r="A8664" t="n">
        <v>8663</v>
      </c>
      <c r="B8664" s="27" t="n">
        <v>1633.6</v>
      </c>
      <c r="C8664" s="27" t="n">
        <v>1700.212969485746</v>
      </c>
      <c r="D8664" s="27" t="n">
        <v>1700.212969485746</v>
      </c>
      <c r="E8664" s="27" t="n">
        <v>1655.090244159233</v>
      </c>
      <c r="F8664" s="27" t="n">
        <v>1633.6</v>
      </c>
      <c r="G8664" s="27" t="n">
        <v>1811.7</v>
      </c>
      <c r="H8664" s="27" t="n">
        <v>3109805.478083753</v>
      </c>
      <c r="I8664" s="27" t="n">
        <v>588096</v>
      </c>
      <c r="J8664" s="27" t="n">
        <v>266766.88</v>
      </c>
      <c r="K8664" s="27" t="n">
        <v>0</v>
      </c>
      <c r="L8664" s="27" t="n">
        <v>307606.8799999999</v>
      </c>
    </row>
    <row r="8665">
      <c r="A8665" t="n">
        <v>8664</v>
      </c>
      <c r="B8665" s="27" t="n">
        <v>1402.4</v>
      </c>
      <c r="C8665" s="27" t="n">
        <v>0</v>
      </c>
      <c r="D8665" s="27" t="n">
        <v>0</v>
      </c>
      <c r="E8665" s="27" t="n">
        <v>0</v>
      </c>
      <c r="F8665" s="27" t="n">
        <v>0</v>
      </c>
      <c r="G8665" s="27" t="n">
        <v>1796.65</v>
      </c>
      <c r="H8665" s="27" t="n">
        <v>0</v>
      </c>
      <c r="I8665" s="27" t="n">
        <v>0</v>
      </c>
      <c r="J8665" s="27" t="n">
        <v>0</v>
      </c>
      <c r="K8665" s="27" t="n">
        <v>2570599.2</v>
      </c>
      <c r="L8665" s="27" t="n">
        <v>0</v>
      </c>
    </row>
    <row r="8666">
      <c r="A8666" t="n">
        <v>8665</v>
      </c>
      <c r="B8666" s="27" t="n">
        <v>1166.4</v>
      </c>
      <c r="C8666" s="27" t="n">
        <v>0</v>
      </c>
      <c r="D8666" s="27" t="n">
        <v>0</v>
      </c>
      <c r="E8666" s="27" t="n">
        <v>0</v>
      </c>
      <c r="F8666" s="27" t="n">
        <v>0</v>
      </c>
      <c r="G8666" s="27" t="n">
        <v>1527.55</v>
      </c>
      <c r="H8666" s="27" t="n">
        <v>0</v>
      </c>
      <c r="I8666" s="27" t="n">
        <v>0</v>
      </c>
      <c r="J8666" s="27" t="n">
        <v>0</v>
      </c>
      <c r="K8666" s="27" t="n">
        <v>2138011.2</v>
      </c>
      <c r="L8666" s="27" t="n">
        <v>0</v>
      </c>
    </row>
    <row r="8667">
      <c r="A8667" t="n">
        <v>8666</v>
      </c>
      <c r="B8667" s="27" t="n">
        <v>950.4</v>
      </c>
      <c r="C8667" s="27" t="n">
        <v>0</v>
      </c>
      <c r="D8667" s="27" t="n">
        <v>0</v>
      </c>
      <c r="E8667" s="27" t="n">
        <v>0</v>
      </c>
      <c r="F8667" s="27" t="n">
        <v>0</v>
      </c>
      <c r="G8667" s="27" t="n">
        <v>1451.3</v>
      </c>
      <c r="H8667" s="27" t="n">
        <v>0</v>
      </c>
      <c r="I8667" s="27" t="n">
        <v>0</v>
      </c>
      <c r="J8667" s="27" t="n">
        <v>0</v>
      </c>
      <c r="K8667" s="27" t="n">
        <v>1742083.2</v>
      </c>
      <c r="L8667" s="27" t="n">
        <v>0</v>
      </c>
    </row>
    <row r="8668">
      <c r="A8668" t="n">
        <v>8667</v>
      </c>
      <c r="B8668" s="27" t="n">
        <v>1228.8</v>
      </c>
      <c r="C8668" s="27" t="n">
        <v>0</v>
      </c>
      <c r="D8668" s="27" t="n">
        <v>0</v>
      </c>
      <c r="E8668" s="27" t="n">
        <v>0</v>
      </c>
      <c r="F8668" s="27" t="n">
        <v>0</v>
      </c>
      <c r="G8668" s="27" t="n">
        <v>1239.5</v>
      </c>
      <c r="H8668" s="27" t="n">
        <v>0</v>
      </c>
      <c r="I8668" s="27" t="n">
        <v>0</v>
      </c>
      <c r="J8668" s="27" t="n">
        <v>0</v>
      </c>
      <c r="K8668" s="27" t="n">
        <v>2252390.399999999</v>
      </c>
      <c r="L8668" s="27" t="n">
        <v>0</v>
      </c>
    </row>
    <row r="8669">
      <c r="A8669" t="n">
        <v>8668</v>
      </c>
      <c r="B8669" s="27" t="n">
        <v>1433.6</v>
      </c>
      <c r="C8669" s="27" t="n">
        <v>0</v>
      </c>
      <c r="D8669" s="27" t="n">
        <v>0</v>
      </c>
      <c r="E8669" s="27" t="n">
        <v>0</v>
      </c>
      <c r="F8669" s="27" t="n">
        <v>0</v>
      </c>
      <c r="G8669" s="27" t="n">
        <v>1238.55</v>
      </c>
      <c r="H8669" s="27" t="n">
        <v>0</v>
      </c>
      <c r="I8669" s="27" t="n">
        <v>0</v>
      </c>
      <c r="J8669" s="27" t="n">
        <v>0</v>
      </c>
      <c r="K8669" s="27" t="n">
        <v>2627788.799999999</v>
      </c>
      <c r="L8669" s="27" t="n">
        <v>0</v>
      </c>
    </row>
    <row r="8670">
      <c r="A8670" t="n">
        <v>8669</v>
      </c>
      <c r="B8670" s="27" t="n">
        <v>1112.8</v>
      </c>
      <c r="C8670" s="27" t="n">
        <v>0</v>
      </c>
      <c r="D8670" s="27" t="n">
        <v>0</v>
      </c>
      <c r="E8670" s="27" t="n">
        <v>0</v>
      </c>
      <c r="F8670" s="27" t="n">
        <v>0</v>
      </c>
      <c r="G8670" s="27" t="n">
        <v>1276.55</v>
      </c>
      <c r="H8670" s="27" t="n">
        <v>0</v>
      </c>
      <c r="I8670" s="27" t="n">
        <v>0</v>
      </c>
      <c r="J8670" s="27" t="n">
        <v>0</v>
      </c>
      <c r="K8670" s="27" t="n">
        <v>2039762.4</v>
      </c>
      <c r="L8670" s="27" t="n">
        <v>0</v>
      </c>
    </row>
    <row r="8671">
      <c r="A8671" t="n">
        <v>8670</v>
      </c>
      <c r="B8671" s="27" t="n">
        <v>1390.4</v>
      </c>
      <c r="C8671" s="27" t="n">
        <v>0</v>
      </c>
      <c r="D8671" s="27" t="n">
        <v>0</v>
      </c>
      <c r="E8671" s="27" t="n">
        <v>0</v>
      </c>
      <c r="F8671" s="27" t="n">
        <v>0</v>
      </c>
      <c r="G8671" s="27" t="n">
        <v>1385.45</v>
      </c>
      <c r="H8671" s="27" t="n">
        <v>0</v>
      </c>
      <c r="I8671" s="27" t="n">
        <v>0</v>
      </c>
      <c r="J8671" s="27" t="n">
        <v>0</v>
      </c>
      <c r="K8671" s="27" t="n">
        <v>2548603.2</v>
      </c>
      <c r="L8671" s="27" t="n">
        <v>0</v>
      </c>
    </row>
    <row r="8672">
      <c r="A8672" t="n">
        <v>8671</v>
      </c>
      <c r="B8672" s="27" t="n">
        <v>1300</v>
      </c>
      <c r="C8672" s="27" t="n">
        <v>1219.696731800955</v>
      </c>
      <c r="D8672" s="27" t="n">
        <v>1219.696731800955</v>
      </c>
      <c r="E8672" s="27" t="n">
        <v>1187.326645465626</v>
      </c>
      <c r="F8672" s="27" t="n">
        <v>1187.326645465626</v>
      </c>
      <c r="G8672" s="27" t="n">
        <v>1602.25</v>
      </c>
      <c r="H8672" s="27" t="n">
        <v>2000062.796548832</v>
      </c>
      <c r="I8672" s="27" t="n">
        <v>427437.5923676253</v>
      </c>
      <c r="J8672" s="27" t="n">
        <v>193890.4412045367</v>
      </c>
      <c r="K8672" s="27" t="n">
        <v>206530.2588615077</v>
      </c>
      <c r="L8672" s="27" t="n">
        <v>50228.6655</v>
      </c>
    </row>
    <row r="8673">
      <c r="A8673" t="n">
        <v>8672</v>
      </c>
      <c r="B8673" s="27" t="n">
        <v>1239.89</v>
      </c>
      <c r="C8673" s="27" t="n">
        <v>1290.448738207445</v>
      </c>
      <c r="D8673" s="27" t="n">
        <v>1290.448738207445</v>
      </c>
      <c r="E8673" s="27" t="n">
        <v>1256.200932193065</v>
      </c>
      <c r="F8673" s="27" t="n">
        <v>1239.89</v>
      </c>
      <c r="G8673" s="27" t="n">
        <v>1715.45</v>
      </c>
      <c r="H8673" s="27" t="n">
        <v>2233797.382566982</v>
      </c>
      <c r="I8673" s="27" t="n">
        <v>446360.4</v>
      </c>
      <c r="J8673" s="27" t="n">
        <v>202474.037</v>
      </c>
      <c r="K8673" s="27" t="n">
        <v>0</v>
      </c>
      <c r="L8673" s="27" t="n">
        <v>291205.0554</v>
      </c>
    </row>
    <row r="8674">
      <c r="A8674" t="n">
        <v>8673</v>
      </c>
      <c r="B8674" s="27" t="n">
        <v>1372.872</v>
      </c>
      <c r="C8674" s="27" t="n">
        <v>1428.853317730066</v>
      </c>
      <c r="D8674" s="27" t="n">
        <v>1428.853317730066</v>
      </c>
      <c r="E8674" s="27" t="n">
        <v>1390.932329627433</v>
      </c>
      <c r="F8674" s="27" t="n">
        <v>1372.872</v>
      </c>
      <c r="G8674" s="27" t="n">
        <v>1816.9</v>
      </c>
      <c r="H8674" s="27" t="n">
        <v>2626381.264090717</v>
      </c>
      <c r="I8674" s="27" t="n">
        <v>494233.92</v>
      </c>
      <c r="J8674" s="27" t="n">
        <v>224189.9976</v>
      </c>
      <c r="K8674" s="27" t="n">
        <v>0</v>
      </c>
      <c r="L8674" s="27" t="n">
        <v>251372.8631999996</v>
      </c>
    </row>
    <row r="8675">
      <c r="A8675" t="n">
        <v>8674</v>
      </c>
      <c r="B8675" s="27" t="n">
        <v>1438.053</v>
      </c>
      <c r="C8675" s="27" t="n">
        <v>1496.692189892193</v>
      </c>
      <c r="D8675" s="27" t="n">
        <v>1496.692189892193</v>
      </c>
      <c r="E8675" s="27" t="n">
        <v>1456.970795105238</v>
      </c>
      <c r="F8675" s="27" t="n">
        <v>1438.053</v>
      </c>
      <c r="G8675" s="27" t="n">
        <v>1825.4</v>
      </c>
      <c r="H8675" s="27" t="n">
        <v>2763246.401423666</v>
      </c>
      <c r="I8675" s="27" t="n">
        <v>517699.08</v>
      </c>
      <c r="J8675" s="27" t="n">
        <v>234834.0549</v>
      </c>
      <c r="K8675" s="27" t="n">
        <v>0</v>
      </c>
      <c r="L8675" s="27" t="n">
        <v>251084.0537999999</v>
      </c>
    </row>
    <row r="8676">
      <c r="A8676" t="n">
        <v>8675</v>
      </c>
      <c r="B8676" s="27" t="n">
        <v>1474.877</v>
      </c>
      <c r="C8676" s="27" t="n">
        <v>1535.017754527564</v>
      </c>
      <c r="D8676" s="27" t="n">
        <v>1535.017754527564</v>
      </c>
      <c r="E8676" s="27" t="n">
        <v>1494.279220148651</v>
      </c>
      <c r="F8676" s="27" t="n">
        <v>1474.877</v>
      </c>
      <c r="G8676" s="27" t="n">
        <v>1475.65</v>
      </c>
      <c r="H8676" s="27" t="n">
        <v>2292005.048179836</v>
      </c>
      <c r="I8676" s="27" t="n">
        <v>530955.72</v>
      </c>
      <c r="J8676" s="27" t="n">
        <v>240847.4141</v>
      </c>
      <c r="K8676" s="27" t="n">
        <v>0</v>
      </c>
      <c r="L8676" s="27" t="n">
        <v>773351.75495</v>
      </c>
    </row>
    <row r="8677">
      <c r="A8677" t="n">
        <v>8676</v>
      </c>
      <c r="B8677" s="27" t="n">
        <v>1655.249</v>
      </c>
      <c r="C8677" s="27" t="n">
        <v>1722.744746283247</v>
      </c>
      <c r="D8677" s="27" t="n">
        <v>1722.744746283247</v>
      </c>
      <c r="E8677" s="27" t="n">
        <v>1677.024039883892</v>
      </c>
      <c r="F8677" s="27" t="n">
        <v>1655.249</v>
      </c>
      <c r="G8677" s="27" t="n">
        <v>1466.3</v>
      </c>
      <c r="H8677" s="27" t="n">
        <v>2551443.225661435</v>
      </c>
      <c r="I8677" s="27" t="n">
        <v>595889.64</v>
      </c>
      <c r="J8677" s="27" t="n">
        <v>270302.1617</v>
      </c>
      <c r="K8677" s="27" t="n">
        <v>0</v>
      </c>
      <c r="L8677" s="27" t="n">
        <v>883406.3913000003</v>
      </c>
    </row>
    <row r="8678">
      <c r="A8678" t="n">
        <v>8677</v>
      </c>
      <c r="B8678" s="27" t="n">
        <v>1465.832</v>
      </c>
      <c r="C8678" s="27" t="n">
        <v>1831.459086224256</v>
      </c>
      <c r="D8678" s="27" t="n">
        <v>1525.602887655644</v>
      </c>
      <c r="E8678" s="27" t="n">
        <v>1782.853160509291</v>
      </c>
      <c r="F8678" s="27" t="n">
        <v>1465.832</v>
      </c>
      <c r="G8678" s="27" t="n">
        <v>1308.7</v>
      </c>
      <c r="H8678" s="27" t="n">
        <v>2016461.140393823</v>
      </c>
      <c r="I8678" s="27" t="n">
        <v>527699.52</v>
      </c>
      <c r="J8678" s="27" t="n">
        <v>239370.3656</v>
      </c>
      <c r="K8678" s="27" t="n">
        <v>0</v>
      </c>
      <c r="L8678" s="27" t="n">
        <v>1013329.6616</v>
      </c>
    </row>
    <row r="8679">
      <c r="A8679" t="n">
        <v>8678</v>
      </c>
      <c r="B8679" s="27" t="n">
        <v>1372.877</v>
      </c>
      <c r="C8679" s="27" t="n">
        <v>1569.450813956106</v>
      </c>
      <c r="D8679" s="27" t="n">
        <v>1428.857480837239</v>
      </c>
      <c r="E8679" s="27" t="n">
        <v>1527.798444951396</v>
      </c>
      <c r="F8679" s="27" t="n">
        <v>1372.877</v>
      </c>
      <c r="G8679" s="27" t="n">
        <v>1591</v>
      </c>
      <c r="H8679" s="27" t="n">
        <v>2303860.601472915</v>
      </c>
      <c r="I8679" s="27" t="n">
        <v>494235.72</v>
      </c>
      <c r="J8679" s="27" t="n">
        <v>224190.8141</v>
      </c>
      <c r="K8679" s="27" t="n">
        <v>0</v>
      </c>
      <c r="L8679" s="27" t="n">
        <v>561506.693</v>
      </c>
    </row>
    <row r="8680">
      <c r="A8680" t="n">
        <v>8679</v>
      </c>
      <c r="B8680" s="27" t="n">
        <v>1501.38</v>
      </c>
      <c r="C8680" s="27" t="n">
        <v>1925.635855916872</v>
      </c>
      <c r="D8680" s="27" t="n">
        <v>1562.601461879597</v>
      </c>
      <c r="E8680" s="27" t="n">
        <v>1874.530530075426</v>
      </c>
      <c r="F8680" s="27" t="n">
        <v>1501.38</v>
      </c>
      <c r="G8680" s="27" t="n">
        <v>1876.95</v>
      </c>
      <c r="H8680" s="27" t="n">
        <v>2972445.737522452</v>
      </c>
      <c r="I8680" s="27" t="n">
        <v>540496.8</v>
      </c>
      <c r="J8680" s="27" t="n">
        <v>245175.354</v>
      </c>
      <c r="K8680" s="27" t="n">
        <v>0</v>
      </c>
      <c r="L8680" s="27" t="n">
        <v>184744.8089999999</v>
      </c>
    </row>
    <row r="8681">
      <c r="A8681" t="n">
        <v>8680</v>
      </c>
      <c r="B8681" s="27" t="n">
        <v>1727.807</v>
      </c>
      <c r="C8681" s="27" t="n">
        <v>1490.727498089962</v>
      </c>
      <c r="D8681" s="27" t="n">
        <v>1490.727498089962</v>
      </c>
      <c r="E8681" s="27" t="n">
        <v>1451.164402971744</v>
      </c>
      <c r="F8681" s="27" t="n">
        <v>1451.164402971744</v>
      </c>
      <c r="G8681" s="27" t="n">
        <v>1899.6</v>
      </c>
      <c r="H8681" s="27" t="n">
        <v>2905833.900865079</v>
      </c>
      <c r="I8681" s="27" t="n">
        <v>522419.1850698278</v>
      </c>
      <c r="J8681" s="27" t="n">
        <v>236975.1470052858</v>
      </c>
      <c r="K8681" s="27" t="n">
        <v>507085.8803527936</v>
      </c>
      <c r="L8681" s="27" t="n">
        <v>140647.0468000001</v>
      </c>
    </row>
    <row r="8682">
      <c r="A8682" t="n">
        <v>8681</v>
      </c>
      <c r="B8682" s="27" t="n">
        <v>1880.42</v>
      </c>
      <c r="C8682" s="27" t="n">
        <v>855.8578173024827</v>
      </c>
      <c r="D8682" s="27" t="n">
        <v>855.8578173024827</v>
      </c>
      <c r="E8682" s="27" t="n">
        <v>833.1438174084753</v>
      </c>
      <c r="F8682" s="27" t="n">
        <v>833.1438174084753</v>
      </c>
      <c r="G8682" s="27" t="n">
        <v>1908.65</v>
      </c>
      <c r="H8682" s="27" t="n">
        <v>1675995.194993461</v>
      </c>
      <c r="I8682" s="27" t="n">
        <v>299931.7742670511</v>
      </c>
      <c r="J8682" s="27" t="n">
        <v>136052.385382804</v>
      </c>
      <c r="K8682" s="27" t="n">
        <v>1919657.242690264</v>
      </c>
      <c r="L8682" s="27" t="n">
        <v>73469.79044999974</v>
      </c>
    </row>
    <row r="8683">
      <c r="A8683" t="n">
        <v>8682</v>
      </c>
      <c r="B8683" s="27" t="n">
        <v>1581.08</v>
      </c>
      <c r="C8683" s="27" t="n">
        <v>13.78508862686013</v>
      </c>
      <c r="D8683" s="27" t="n">
        <v>13.78508862686013</v>
      </c>
      <c r="E8683" s="27" t="n">
        <v>13.41923988974598</v>
      </c>
      <c r="F8683" s="27" t="n">
        <v>13.41923988974598</v>
      </c>
      <c r="G8683" s="27" t="n">
        <v>1922.25</v>
      </c>
      <c r="H8683" s="27" t="n">
        <v>27244.871659391</v>
      </c>
      <c r="I8683" s="27" t="n">
        <v>4830.926360308554</v>
      </c>
      <c r="J8683" s="27" t="n">
        <v>2191.361873995519</v>
      </c>
      <c r="K8683" s="27" t="n">
        <v>2873522.173282095</v>
      </c>
      <c r="L8683" s="27" t="n">
        <v>1007.251250000001</v>
      </c>
    </row>
    <row r="8684">
      <c r="A8684" t="n">
        <v>8683</v>
      </c>
      <c r="B8684" s="27" t="n">
        <v>1718.4</v>
      </c>
      <c r="C8684" s="27" t="n">
        <v>1613.556852901299</v>
      </c>
      <c r="D8684" s="27" t="n">
        <v>1613.556852901299</v>
      </c>
      <c r="E8684" s="27" t="n">
        <v>1570.733933667716</v>
      </c>
      <c r="F8684" s="27" t="n">
        <v>1570.733933667716</v>
      </c>
      <c r="G8684" s="27" t="n">
        <v>1933.9</v>
      </c>
      <c r="H8684" s="27" t="n">
        <v>3206537.791783642</v>
      </c>
      <c r="I8684" s="27" t="n">
        <v>565464.2161203778</v>
      </c>
      <c r="J8684" s="27" t="n">
        <v>256500.851367938</v>
      </c>
      <c r="K8684" s="27" t="n">
        <v>270671.8995870767</v>
      </c>
      <c r="L8684" s="27" t="n">
        <v>19265.50600000005</v>
      </c>
    </row>
    <row r="8685">
      <c r="A8685" t="n">
        <v>8684</v>
      </c>
      <c r="B8685" s="27" t="n">
        <v>1398.4</v>
      </c>
      <c r="C8685" s="27" t="n">
        <v>1455.42226770866</v>
      </c>
      <c r="D8685" s="27" t="n">
        <v>1455.42226770866</v>
      </c>
      <c r="E8685" s="27" t="n">
        <v>1416.796154157855</v>
      </c>
      <c r="F8685" s="27" t="n">
        <v>1398.4</v>
      </c>
      <c r="G8685" s="27" t="n">
        <v>1830.75</v>
      </c>
      <c r="H8685" s="27" t="n">
        <v>2705047.423550889</v>
      </c>
      <c r="I8685" s="27" t="n">
        <v>503424.0000000001</v>
      </c>
      <c r="J8685" s="27" t="n">
        <v>228358.72</v>
      </c>
      <c r="K8685" s="27" t="n">
        <v>0</v>
      </c>
      <c r="L8685" s="27" t="n">
        <v>236679.1999999997</v>
      </c>
    </row>
    <row r="8686">
      <c r="A8686" t="n">
        <v>8685</v>
      </c>
      <c r="B8686" s="27" t="n">
        <v>1615.2</v>
      </c>
      <c r="C8686" s="27" t="n">
        <v>1681.06267648958</v>
      </c>
      <c r="D8686" s="27" t="n">
        <v>1681.06267648958</v>
      </c>
      <c r="E8686" s="27" t="n">
        <v>1636.448189499261</v>
      </c>
      <c r="F8686" s="27" t="n">
        <v>1615.2</v>
      </c>
      <c r="G8686" s="27" t="n">
        <v>1745.2</v>
      </c>
      <c r="H8686" s="27" t="n">
        <v>2966127.523481301</v>
      </c>
      <c r="I8686" s="27" t="n">
        <v>581472</v>
      </c>
      <c r="J8686" s="27" t="n">
        <v>263762.16</v>
      </c>
      <c r="K8686" s="27" t="n">
        <v>0</v>
      </c>
      <c r="L8686" s="27" t="n">
        <v>411552.96</v>
      </c>
    </row>
    <row r="8687">
      <c r="A8687" t="n">
        <v>8686</v>
      </c>
      <c r="B8687" s="27" t="n">
        <v>1388</v>
      </c>
      <c r="C8687" s="27" t="n">
        <v>1444.598189058653</v>
      </c>
      <c r="D8687" s="27" t="n">
        <v>1444.598189058653</v>
      </c>
      <c r="E8687" s="27" t="n">
        <v>1406.259340654392</v>
      </c>
      <c r="F8687" s="27" t="n">
        <v>1388</v>
      </c>
      <c r="G8687" s="27" t="n">
        <v>1832.65</v>
      </c>
      <c r="H8687" s="27" t="n">
        <v>2677699.894430337</v>
      </c>
      <c r="I8687" s="27" t="n">
        <v>499680</v>
      </c>
      <c r="J8687" s="27" t="n">
        <v>226660.4</v>
      </c>
      <c r="K8687" s="27" t="n">
        <v>0</v>
      </c>
      <c r="L8687" s="27" t="n">
        <v>232281.7999999998</v>
      </c>
    </row>
    <row r="8688">
      <c r="A8688" t="n">
        <v>8687</v>
      </c>
      <c r="B8688" s="27" t="n">
        <v>1260</v>
      </c>
      <c r="C8688" s="27" t="n">
        <v>1311.378759520103</v>
      </c>
      <c r="D8688" s="27" t="n">
        <v>1311.378759520103</v>
      </c>
      <c r="E8688" s="27" t="n">
        <v>1276.575482150241</v>
      </c>
      <c r="F8688" s="27" t="n">
        <v>1260</v>
      </c>
      <c r="G8688" s="27" t="n">
        <v>1811.7</v>
      </c>
      <c r="H8688" s="27" t="n">
        <v>2411163.999133158</v>
      </c>
      <c r="I8688" s="27" t="n">
        <v>453600</v>
      </c>
      <c r="J8688" s="27" t="n">
        <v>205758</v>
      </c>
      <c r="K8688" s="27" t="n">
        <v>0</v>
      </c>
      <c r="L8688" s="27" t="n">
        <v>237258</v>
      </c>
    </row>
    <row r="8689">
      <c r="A8689" t="n">
        <v>8688</v>
      </c>
      <c r="B8689" s="27" t="n">
        <v>1138.4</v>
      </c>
      <c r="C8689" s="27" t="n">
        <v>1184.82030145848</v>
      </c>
      <c r="D8689" s="27" t="n">
        <v>1184.82030145848</v>
      </c>
      <c r="E8689" s="27" t="n">
        <v>1153.375816571297</v>
      </c>
      <c r="F8689" s="27" t="n">
        <v>1138.4</v>
      </c>
      <c r="G8689" s="27" t="n">
        <v>1739.55</v>
      </c>
      <c r="H8689" s="27" t="n">
        <v>2092821.499482389</v>
      </c>
      <c r="I8689" s="27" t="n">
        <v>409824.0000000001</v>
      </c>
      <c r="J8689" s="27" t="n">
        <v>185900.72</v>
      </c>
      <c r="K8689" s="27" t="n">
        <v>0</v>
      </c>
      <c r="L8689" s="27" t="n">
        <v>296496.2799999998</v>
      </c>
    </row>
    <row r="8690">
      <c r="A8690" t="n">
        <v>8689</v>
      </c>
      <c r="B8690" s="27" t="n">
        <v>1516</v>
      </c>
      <c r="C8690" s="27" t="n">
        <v>0</v>
      </c>
      <c r="D8690" s="27" t="n">
        <v>0</v>
      </c>
      <c r="E8690" s="27" t="n">
        <v>0</v>
      </c>
      <c r="F8690" s="27" t="n">
        <v>0</v>
      </c>
      <c r="G8690" s="27" t="n">
        <v>1361.3</v>
      </c>
      <c r="H8690" s="27" t="n">
        <v>0</v>
      </c>
      <c r="I8690" s="27" t="n">
        <v>0</v>
      </c>
      <c r="J8690" s="27" t="n">
        <v>0</v>
      </c>
      <c r="K8690" s="27" t="n">
        <v>1804040</v>
      </c>
      <c r="L8690" s="27" t="n">
        <v>0</v>
      </c>
    </row>
    <row r="8691">
      <c r="A8691" t="n">
        <v>8690</v>
      </c>
      <c r="B8691" s="27" t="n">
        <v>1427.2</v>
      </c>
      <c r="C8691" s="27" t="n">
        <v>0</v>
      </c>
      <c r="D8691" s="27" t="n">
        <v>0</v>
      </c>
      <c r="E8691" s="27" t="n">
        <v>0</v>
      </c>
      <c r="F8691" s="27" t="n">
        <v>0</v>
      </c>
      <c r="G8691" s="27" t="n">
        <v>1439.25</v>
      </c>
      <c r="H8691" s="27" t="n">
        <v>0</v>
      </c>
      <c r="I8691" s="27" t="n">
        <v>0</v>
      </c>
      <c r="J8691" s="27" t="n">
        <v>0</v>
      </c>
      <c r="K8691" s="27" t="n">
        <v>1698368</v>
      </c>
      <c r="L8691" s="27" t="n">
        <v>0</v>
      </c>
    </row>
    <row r="8692">
      <c r="A8692" t="n">
        <v>8691</v>
      </c>
      <c r="B8692" s="27" t="n">
        <v>1350.4</v>
      </c>
      <c r="C8692" s="27" t="n">
        <v>0</v>
      </c>
      <c r="D8692" s="27" t="n">
        <v>0</v>
      </c>
      <c r="E8692" s="27" t="n">
        <v>0</v>
      </c>
      <c r="F8692" s="27" t="n">
        <v>0</v>
      </c>
      <c r="G8692" s="27" t="n">
        <v>1279.7</v>
      </c>
      <c r="H8692" s="27" t="n">
        <v>0</v>
      </c>
      <c r="I8692" s="27" t="n">
        <v>0</v>
      </c>
      <c r="J8692" s="27" t="n">
        <v>0</v>
      </c>
      <c r="K8692" s="27" t="n">
        <v>1606976</v>
      </c>
      <c r="L8692" s="27" t="n">
        <v>0</v>
      </c>
    </row>
    <row r="8693">
      <c r="A8693" t="n">
        <v>8692</v>
      </c>
      <c r="B8693" s="27" t="n">
        <v>1424.8</v>
      </c>
      <c r="C8693" s="27" t="n">
        <v>0</v>
      </c>
      <c r="D8693" s="27" t="n">
        <v>0</v>
      </c>
      <c r="E8693" s="27" t="n">
        <v>0</v>
      </c>
      <c r="F8693" s="27" t="n">
        <v>0</v>
      </c>
      <c r="G8693" s="27" t="n">
        <v>1267.45</v>
      </c>
      <c r="H8693" s="27" t="n">
        <v>0</v>
      </c>
      <c r="I8693" s="27" t="n">
        <v>0</v>
      </c>
      <c r="J8693" s="27" t="n">
        <v>0</v>
      </c>
      <c r="K8693" s="27" t="n">
        <v>1695512</v>
      </c>
      <c r="L8693" s="27" t="n">
        <v>0</v>
      </c>
    </row>
    <row r="8694">
      <c r="A8694" t="n">
        <v>8693</v>
      </c>
      <c r="B8694" s="27" t="n">
        <v>1365.6</v>
      </c>
      <c r="C8694" s="27" t="n">
        <v>0</v>
      </c>
      <c r="D8694" s="27" t="n">
        <v>0</v>
      </c>
      <c r="E8694" s="27" t="n">
        <v>0</v>
      </c>
      <c r="F8694" s="27" t="n">
        <v>0</v>
      </c>
      <c r="G8694" s="27" t="n">
        <v>1206.35</v>
      </c>
      <c r="H8694" s="27" t="n">
        <v>0</v>
      </c>
      <c r="I8694" s="27" t="n">
        <v>0</v>
      </c>
      <c r="J8694" s="27" t="n">
        <v>0</v>
      </c>
      <c r="K8694" s="27" t="n">
        <v>1625064</v>
      </c>
      <c r="L8694" s="27" t="n">
        <v>0</v>
      </c>
    </row>
    <row r="8695">
      <c r="A8695" t="n">
        <v>8694</v>
      </c>
      <c r="B8695" s="27" t="n">
        <v>1286.4</v>
      </c>
      <c r="C8695" s="27" t="n">
        <v>0</v>
      </c>
      <c r="D8695" s="27" t="n">
        <v>0</v>
      </c>
      <c r="E8695" s="27" t="n">
        <v>0</v>
      </c>
      <c r="F8695" s="27" t="n">
        <v>0</v>
      </c>
      <c r="G8695" s="27" t="n">
        <v>1274.3</v>
      </c>
      <c r="H8695" s="27" t="n">
        <v>0</v>
      </c>
      <c r="I8695" s="27" t="n">
        <v>0</v>
      </c>
      <c r="J8695" s="27" t="n">
        <v>0</v>
      </c>
      <c r="K8695" s="27" t="n">
        <v>1530816</v>
      </c>
      <c r="L8695" s="27" t="n">
        <v>0</v>
      </c>
    </row>
    <row r="8696">
      <c r="A8696" t="n">
        <v>8695</v>
      </c>
      <c r="B8696" s="27" t="n">
        <v>1076.8</v>
      </c>
      <c r="C8696" s="27" t="n">
        <v>1120.708450993053</v>
      </c>
      <c r="D8696" s="27" t="n">
        <v>1120.708450993053</v>
      </c>
      <c r="E8696" s="27" t="n">
        <v>1090.965459666174</v>
      </c>
      <c r="F8696" s="27" t="n">
        <v>1076.8</v>
      </c>
      <c r="G8696" s="27" t="n">
        <v>1294.8</v>
      </c>
      <c r="H8696" s="27" t="n">
        <v>1473502.102000557</v>
      </c>
      <c r="I8696" s="27" t="n">
        <v>387648</v>
      </c>
      <c r="J8696" s="27" t="n">
        <v>175841.44</v>
      </c>
      <c r="K8696" s="27" t="n">
        <v>0</v>
      </c>
      <c r="L8696" s="27" t="n">
        <v>759359.3600000001</v>
      </c>
    </row>
    <row r="8697">
      <c r="A8697" t="n">
        <v>8696</v>
      </c>
      <c r="B8697" s="27" t="n">
        <v>900.697</v>
      </c>
      <c r="C8697" s="27" t="n">
        <v>937.4245353678398</v>
      </c>
      <c r="D8697" s="27" t="n">
        <v>937.4245353678398</v>
      </c>
      <c r="E8697" s="27" t="n">
        <v>912.5457992430757</v>
      </c>
      <c r="F8697" s="27" t="n">
        <v>900.697</v>
      </c>
      <c r="G8697" s="27" t="n">
        <v>1319.65</v>
      </c>
      <c r="H8697" s="27" t="n">
        <v>1254795.304197269</v>
      </c>
      <c r="I8697" s="27" t="n">
        <v>324250.92</v>
      </c>
      <c r="J8697" s="27" t="n">
        <v>147083.8201</v>
      </c>
      <c r="K8697" s="27" t="n">
        <v>0</v>
      </c>
      <c r="L8697" s="27" t="n">
        <v>612789.20395</v>
      </c>
    </row>
    <row r="8698">
      <c r="A8698" t="n">
        <v>8697</v>
      </c>
      <c r="B8698" s="27" t="n">
        <v>1097.2</v>
      </c>
      <c r="C8698" s="27" t="n">
        <v>1141.940297575759</v>
      </c>
      <c r="D8698" s="27" t="n">
        <v>1141.940297575759</v>
      </c>
      <c r="E8698" s="27" t="n">
        <v>1111.633824615273</v>
      </c>
      <c r="F8698" s="27" t="n">
        <v>1097.2</v>
      </c>
      <c r="G8698" s="27" t="n">
        <v>1397.75</v>
      </c>
      <c r="H8698" s="27" t="n">
        <v>1621924.55687164</v>
      </c>
      <c r="I8698" s="27" t="n">
        <v>394992</v>
      </c>
      <c r="J8698" s="27" t="n">
        <v>179172.76</v>
      </c>
      <c r="K8698" s="27" t="n">
        <v>0</v>
      </c>
      <c r="L8698" s="27" t="n">
        <v>660788.7</v>
      </c>
    </row>
    <row r="8699">
      <c r="A8699" t="n">
        <v>8698</v>
      </c>
      <c r="B8699" s="27" t="n">
        <v>1366.655</v>
      </c>
      <c r="C8699" s="27" t="n">
        <v>1422.382808406306</v>
      </c>
      <c r="D8699" s="27" t="n">
        <v>1422.382808406306</v>
      </c>
      <c r="E8699" s="27" t="n">
        <v>1384.63354409368</v>
      </c>
      <c r="F8699" s="27" t="n">
        <v>1366.655</v>
      </c>
      <c r="G8699" s="27" t="n">
        <v>1320.9</v>
      </c>
      <c r="H8699" s="27" t="n">
        <v>1910150.57950509</v>
      </c>
      <c r="I8699" s="27" t="n">
        <v>491995.8</v>
      </c>
      <c r="J8699" s="27" t="n">
        <v>223174.7615</v>
      </c>
      <c r="K8699" s="27" t="n">
        <v>0</v>
      </c>
      <c r="L8699" s="27" t="n">
        <v>928095.4105</v>
      </c>
    </row>
    <row r="8700">
      <c r="A8700" t="n">
        <v>8699</v>
      </c>
      <c r="B8700" s="27" t="n">
        <v>1227.291</v>
      </c>
      <c r="C8700" s="27" t="n">
        <v>1355.605528573315</v>
      </c>
      <c r="D8700" s="27" t="n">
        <v>1277.335991389037</v>
      </c>
      <c r="E8700" s="27" t="n">
        <v>1319.62849686333</v>
      </c>
      <c r="F8700" s="27" t="n">
        <v>1227.291</v>
      </c>
      <c r="G8700" s="27" t="n">
        <v>705.55</v>
      </c>
      <c r="H8700" s="27" t="n">
        <v>916822.5501640073</v>
      </c>
      <c r="I8700" s="27" t="n">
        <v>441824.76</v>
      </c>
      <c r="J8700" s="27" t="n">
        <v>200416.6203</v>
      </c>
      <c r="K8700" s="27" t="n">
        <v>0</v>
      </c>
      <c r="L8700" s="27" t="n">
        <v>1588666.83495</v>
      </c>
    </row>
    <row r="8701">
      <c r="A8701" t="n">
        <v>8700</v>
      </c>
      <c r="B8701" s="27" t="n">
        <v>1383.572</v>
      </c>
      <c r="C8701" s="27" t="n">
        <v>1947.542125861617</v>
      </c>
      <c r="D8701" s="27" t="n">
        <v>1439.989629418054</v>
      </c>
      <c r="E8701" s="27" t="n">
        <v>1895.855419558202</v>
      </c>
      <c r="F8701" s="27" t="n">
        <v>1383.572</v>
      </c>
      <c r="G8701" s="27" t="n">
        <v>697.35</v>
      </c>
      <c r="H8701" s="27" t="n">
        <v>1017707.070812614</v>
      </c>
      <c r="I8701" s="27" t="n">
        <v>498085.92</v>
      </c>
      <c r="J8701" s="27" t="n">
        <v>225937.3076</v>
      </c>
      <c r="K8701" s="27" t="n">
        <v>0</v>
      </c>
      <c r="L8701" s="27" t="n">
        <v>1802310.0658</v>
      </c>
    </row>
    <row r="8702">
      <c r="A8702" t="n">
        <v>8701</v>
      </c>
      <c r="B8702" s="27" t="n">
        <v>1468.257</v>
      </c>
      <c r="C8702" s="27" t="n">
        <v>1528.127812156117</v>
      </c>
      <c r="D8702" s="27" t="n">
        <v>1528.127812156117</v>
      </c>
      <c r="E8702" s="27" t="n">
        <v>1487.57213309164</v>
      </c>
      <c r="F8702" s="27" t="n">
        <v>1468.257</v>
      </c>
      <c r="G8702" s="27" t="n">
        <v>325.8</v>
      </c>
      <c r="H8702" s="27" t="n">
        <v>502573.0565299478</v>
      </c>
      <c r="I8702" s="27" t="n">
        <v>528572.52</v>
      </c>
      <c r="J8702" s="27" t="n">
        <v>239766.3681</v>
      </c>
      <c r="K8702" s="27" t="n">
        <v>0</v>
      </c>
      <c r="L8702" s="27" t="n">
        <v>2458155.8694</v>
      </c>
    </row>
    <row r="8703">
      <c r="A8703" t="n">
        <v>8702</v>
      </c>
      <c r="B8703" s="27" t="n">
        <v>1027.48</v>
      </c>
      <c r="C8703" s="27" t="n">
        <v>1069.37733954898</v>
      </c>
      <c r="D8703" s="27" t="n">
        <v>1069.37733954898</v>
      </c>
      <c r="E8703" s="27" t="n">
        <v>1040.996647936293</v>
      </c>
      <c r="F8703" s="27" t="n">
        <v>1027.48</v>
      </c>
      <c r="G8703" s="27" t="n">
        <v>694.95</v>
      </c>
      <c r="H8703" s="27" t="n">
        <v>753253.284485564</v>
      </c>
      <c r="I8703" s="27" t="n">
        <v>369892.8</v>
      </c>
      <c r="J8703" s="27" t="n">
        <v>167787.484</v>
      </c>
      <c r="K8703" s="27" t="n">
        <v>0</v>
      </c>
      <c r="L8703" s="27" t="n">
        <v>1340912.774</v>
      </c>
    </row>
    <row r="8704">
      <c r="A8704" t="n">
        <v>8703</v>
      </c>
      <c r="B8704" s="27" t="n">
        <v>1438.064</v>
      </c>
      <c r="C8704" s="27" t="n">
        <v>1496.703638436918</v>
      </c>
      <c r="D8704" s="27" t="n">
        <v>1496.703638436918</v>
      </c>
      <c r="E8704" s="27" t="n">
        <v>1456.981939811828</v>
      </c>
      <c r="F8704" s="27" t="n">
        <v>1438.064</v>
      </c>
      <c r="G8704" s="27" t="n">
        <v>1237.5</v>
      </c>
      <c r="H8704" s="27" t="n">
        <v>1879173.073396155</v>
      </c>
      <c r="I8704" s="27" t="n">
        <v>517703.04</v>
      </c>
      <c r="J8704" s="27" t="n">
        <v>234835.8512</v>
      </c>
      <c r="K8704" s="27" t="n">
        <v>0</v>
      </c>
      <c r="L8704" s="27" t="n">
        <v>1096523.8</v>
      </c>
    </row>
    <row r="8705">
      <c r="A8705" t="n">
        <v>8704</v>
      </c>
      <c r="B8705" s="27" t="n">
        <v>621.669</v>
      </c>
      <c r="C8705" s="27" t="n">
        <v>647.0186682953197</v>
      </c>
      <c r="D8705" s="27" t="n">
        <v>647.0186682953197</v>
      </c>
      <c r="E8705" s="27" t="n">
        <v>629.8471455657603</v>
      </c>
      <c r="F8705" s="27" t="n">
        <v>621.669</v>
      </c>
      <c r="G8705" s="27" t="n">
        <v>1287.55</v>
      </c>
      <c r="H8705" s="27" t="n">
        <v>844508.8231222908</v>
      </c>
      <c r="I8705" s="27" t="n">
        <v>223800.84</v>
      </c>
      <c r="J8705" s="27" t="n">
        <v>101518.5477</v>
      </c>
      <c r="K8705" s="27" t="n">
        <v>0</v>
      </c>
      <c r="L8705" s="27" t="n">
        <v>442908.0790500001</v>
      </c>
    </row>
    <row r="8706">
      <c r="A8706" t="n">
        <v>8705</v>
      </c>
      <c r="B8706" s="27" t="n">
        <v>592.386</v>
      </c>
      <c r="C8706" s="27" t="n">
        <v>616.5416014579966</v>
      </c>
      <c r="D8706" s="27" t="n">
        <v>616.5416014579966</v>
      </c>
      <c r="E8706" s="27" t="n">
        <v>600.1789234675022</v>
      </c>
      <c r="F8706" s="27" t="n">
        <v>592.386</v>
      </c>
      <c r="G8706" s="27" t="n">
        <v>1496.15</v>
      </c>
      <c r="H8706" s="27" t="n">
        <v>933297.7552589301</v>
      </c>
      <c r="I8706" s="27" t="n">
        <v>213258.96</v>
      </c>
      <c r="J8706" s="27" t="n">
        <v>96736.6338</v>
      </c>
      <c r="K8706" s="27" t="n">
        <v>0</v>
      </c>
      <c r="L8706" s="27" t="n">
        <v>298473.6861</v>
      </c>
    </row>
    <row r="8707">
      <c r="A8707" t="n">
        <v>8706</v>
      </c>
      <c r="B8707" s="27" t="n">
        <v>255.342</v>
      </c>
      <c r="C8707" s="27" t="n">
        <v>265.7540279471287</v>
      </c>
      <c r="D8707" s="27" t="n">
        <v>265.7540279471287</v>
      </c>
      <c r="E8707" s="27" t="n">
        <v>258.70106092318</v>
      </c>
      <c r="F8707" s="27" t="n">
        <v>255.342</v>
      </c>
      <c r="G8707" s="27" t="n">
        <v>1646.4</v>
      </c>
      <c r="H8707" s="27" t="n">
        <v>443534.6216679023</v>
      </c>
      <c r="I8707" s="27" t="n">
        <v>91923.12000000001</v>
      </c>
      <c r="J8707" s="27" t="n">
        <v>41697.3486</v>
      </c>
      <c r="K8707" s="27" t="n">
        <v>0</v>
      </c>
      <c r="L8707" s="27" t="n">
        <v>90288.93119999993</v>
      </c>
    </row>
    <row r="8708">
      <c r="A8708" t="n">
        <v>8707</v>
      </c>
      <c r="B8708" s="27" t="n">
        <v>254.4</v>
      </c>
      <c r="C8708" s="27" t="n">
        <v>264.7736162078684</v>
      </c>
      <c r="D8708" s="27" t="n">
        <v>264.7736162078684</v>
      </c>
      <c r="E8708" s="27" t="n">
        <v>257.746668777001</v>
      </c>
      <c r="F8708" s="27" t="n">
        <v>254.4</v>
      </c>
      <c r="G8708" s="27" t="n">
        <v>1700.95</v>
      </c>
      <c r="H8708" s="27" t="n">
        <v>456289.4145970669</v>
      </c>
      <c r="I8708" s="27" t="n">
        <v>91584</v>
      </c>
      <c r="J8708" s="27" t="n">
        <v>41543.52</v>
      </c>
      <c r="K8708" s="27" t="n">
        <v>0</v>
      </c>
      <c r="L8708" s="27" t="n">
        <v>76078.32000000001</v>
      </c>
    </row>
    <row r="8709">
      <c r="A8709" t="n">
        <v>8708</v>
      </c>
      <c r="B8709" s="27" t="n">
        <v>272</v>
      </c>
      <c r="C8709" s="27" t="n">
        <v>283.091287769419</v>
      </c>
      <c r="D8709" s="27" t="n">
        <v>283.091287769419</v>
      </c>
      <c r="E8709" s="27" t="n">
        <v>275.5781993213218</v>
      </c>
      <c r="F8709" s="27" t="n">
        <v>272</v>
      </c>
      <c r="G8709" s="27" t="n">
        <v>1282.15</v>
      </c>
      <c r="H8709" s="27" t="n">
        <v>368275.3393626682</v>
      </c>
      <c r="I8709" s="27" t="n">
        <v>97920</v>
      </c>
      <c r="J8709" s="27" t="n">
        <v>44417.60000000001</v>
      </c>
      <c r="K8709" s="27" t="n">
        <v>0</v>
      </c>
      <c r="L8709" s="27" t="n">
        <v>195255.2</v>
      </c>
    </row>
    <row r="8710">
      <c r="A8710" t="n">
        <v>8709</v>
      </c>
      <c r="B8710" s="27" t="n">
        <v>180</v>
      </c>
      <c r="C8710" s="27" t="n">
        <v>187.3398227885861</v>
      </c>
      <c r="D8710" s="27" t="n">
        <v>187.3398227885861</v>
      </c>
      <c r="E8710" s="27" t="n">
        <v>182.367926021463</v>
      </c>
      <c r="F8710" s="27" t="n">
        <v>180</v>
      </c>
      <c r="G8710" s="27" t="n">
        <v>1244.45</v>
      </c>
      <c r="H8710" s="27" t="n">
        <v>235758.8704767665</v>
      </c>
      <c r="I8710" s="27" t="n">
        <v>64800</v>
      </c>
      <c r="J8710" s="27" t="n">
        <v>29394</v>
      </c>
      <c r="K8710" s="27" t="n">
        <v>0</v>
      </c>
      <c r="L8710" s="27" t="n">
        <v>135999</v>
      </c>
    </row>
    <row r="8711">
      <c r="A8711" t="n">
        <v>8710</v>
      </c>
      <c r="B8711" s="27" t="n">
        <v>245.6</v>
      </c>
      <c r="C8711" s="27" t="n">
        <v>255.6147804270931</v>
      </c>
      <c r="D8711" s="27" t="n">
        <v>255.6147804270931</v>
      </c>
      <c r="E8711" s="27" t="n">
        <v>248.8309035048406</v>
      </c>
      <c r="F8711" s="27" t="n">
        <v>245.6</v>
      </c>
      <c r="G8711" s="27" t="n">
        <v>1413.25</v>
      </c>
      <c r="H8711" s="27" t="n">
        <v>364415.9094035499</v>
      </c>
      <c r="I8711" s="27" t="n">
        <v>88416</v>
      </c>
      <c r="J8711" s="27" t="n">
        <v>40106.48</v>
      </c>
      <c r="K8711" s="27" t="n">
        <v>0</v>
      </c>
      <c r="L8711" s="27" t="n">
        <v>144105.8</v>
      </c>
    </row>
    <row r="8712">
      <c r="A8712" t="n">
        <v>8711</v>
      </c>
      <c r="B8712" s="27" t="n">
        <v>105.6</v>
      </c>
      <c r="C8712" s="27" t="n">
        <v>109.9060293693039</v>
      </c>
      <c r="D8712" s="27" t="n">
        <v>109.9060293693039</v>
      </c>
      <c r="E8712" s="27" t="n">
        <v>106.9891832659249</v>
      </c>
      <c r="F8712" s="27" t="n">
        <v>105.6</v>
      </c>
      <c r="G8712" s="27" t="n">
        <v>1179.55</v>
      </c>
      <c r="H8712" s="27" t="n">
        <v>131432.8945538474</v>
      </c>
      <c r="I8712" s="27" t="n">
        <v>38016</v>
      </c>
      <c r="J8712" s="27" t="n">
        <v>17244.48</v>
      </c>
      <c r="K8712" s="27" t="n">
        <v>0</v>
      </c>
      <c r="L8712" s="27" t="n">
        <v>86639.52000000002</v>
      </c>
    </row>
    <row r="8713">
      <c r="A8713" t="n">
        <v>8712</v>
      </c>
      <c r="B8713" s="27" t="n">
        <v>99.2</v>
      </c>
      <c r="C8713" s="27" t="n">
        <v>103.2450578923764</v>
      </c>
      <c r="D8713" s="27" t="n">
        <v>103.2450578923764</v>
      </c>
      <c r="E8713" s="27" t="n">
        <v>100.5049903407174</v>
      </c>
      <c r="F8713" s="27" t="n">
        <v>99.2</v>
      </c>
      <c r="G8713" s="27" t="n">
        <v>1166.3</v>
      </c>
      <c r="H8713" s="27" t="n">
        <v>122116.8395322914</v>
      </c>
      <c r="I8713" s="27" t="n">
        <v>35712</v>
      </c>
      <c r="J8713" s="27" t="n">
        <v>16199.36</v>
      </c>
      <c r="K8713" s="27" t="n">
        <v>0</v>
      </c>
      <c r="L8713" s="27" t="n">
        <v>82703.04000000001</v>
      </c>
    </row>
    <row r="8714">
      <c r="A8714" t="n">
        <v>8713</v>
      </c>
      <c r="B8714" s="27" t="n">
        <v>91.2</v>
      </c>
      <c r="C8714" s="27" t="n">
        <v>94.91884354621698</v>
      </c>
      <c r="D8714" s="27" t="n">
        <v>94.91884354621698</v>
      </c>
      <c r="E8714" s="27" t="n">
        <v>92.39974918420791</v>
      </c>
      <c r="F8714" s="27" t="n">
        <v>91.2</v>
      </c>
      <c r="G8714" s="27" t="n">
        <v>1232.8</v>
      </c>
      <c r="H8714" s="27" t="n">
        <v>118616.5341402027</v>
      </c>
      <c r="I8714" s="27" t="n">
        <v>32832</v>
      </c>
      <c r="J8714" s="27" t="n">
        <v>14892.96</v>
      </c>
      <c r="K8714" s="27" t="n">
        <v>0</v>
      </c>
      <c r="L8714" s="27" t="n">
        <v>69968.64</v>
      </c>
    </row>
    <row r="8715">
      <c r="A8715" t="n">
        <v>8714</v>
      </c>
      <c r="B8715" s="27" t="n">
        <v>98.40000000000001</v>
      </c>
      <c r="C8715" s="27" t="n">
        <v>102.4124364577604</v>
      </c>
      <c r="D8715" s="27" t="n">
        <v>102.4124364577604</v>
      </c>
      <c r="E8715" s="27" t="n">
        <v>99.69446622506644</v>
      </c>
      <c r="F8715" s="27" t="n">
        <v>98.40000000000001</v>
      </c>
      <c r="G8715" s="27" t="n">
        <v>1181</v>
      </c>
      <c r="H8715" s="27" t="n">
        <v>122432.5817358445</v>
      </c>
      <c r="I8715" s="27" t="n">
        <v>35424</v>
      </c>
      <c r="J8715" s="27" t="n">
        <v>16068.72</v>
      </c>
      <c r="K8715" s="27" t="n">
        <v>0</v>
      </c>
      <c r="L8715" s="27" t="n">
        <v>80589.59999999999</v>
      </c>
    </row>
    <row r="8716">
      <c r="A8716" t="n">
        <v>8715</v>
      </c>
      <c r="B8716" s="27" t="n">
        <v>89.59999999999999</v>
      </c>
      <c r="C8716" s="27" t="n">
        <v>93.25360067698509</v>
      </c>
      <c r="D8716" s="27" t="n">
        <v>93.25360067698509</v>
      </c>
      <c r="E8716" s="27" t="n">
        <v>90.77870095290601</v>
      </c>
      <c r="F8716" s="27" t="n">
        <v>89.59999999999999</v>
      </c>
      <c r="G8716" s="27" t="n">
        <v>1163.1</v>
      </c>
      <c r="H8716" s="27" t="n">
        <v>109660.8690386544</v>
      </c>
      <c r="I8716" s="27" t="n">
        <v>32256</v>
      </c>
      <c r="J8716" s="27" t="n">
        <v>14631.68</v>
      </c>
      <c r="K8716" s="27" t="n">
        <v>0</v>
      </c>
      <c r="L8716" s="27" t="n">
        <v>74986.24000000002</v>
      </c>
    </row>
    <row r="8717">
      <c r="A8717" t="n">
        <v>8716</v>
      </c>
      <c r="B8717" s="27" t="n">
        <v>95.2</v>
      </c>
      <c r="C8717" s="27" t="n">
        <v>99.08195071929667</v>
      </c>
      <c r="D8717" s="27" t="n">
        <v>99.08195071929667</v>
      </c>
      <c r="E8717" s="27" t="n">
        <v>96.45236976246265</v>
      </c>
      <c r="F8717" s="27" t="n">
        <v>95.2</v>
      </c>
      <c r="G8717" s="27" t="n">
        <v>1116.5</v>
      </c>
      <c r="H8717" s="27" t="n">
        <v>111927.8751620955</v>
      </c>
      <c r="I8717" s="27" t="n">
        <v>34272</v>
      </c>
      <c r="J8717" s="27" t="n">
        <v>15546.16</v>
      </c>
      <c r="K8717" s="27" t="n">
        <v>0</v>
      </c>
      <c r="L8717" s="27" t="n">
        <v>84109.2</v>
      </c>
    </row>
    <row r="8718">
      <c r="A8718" t="n">
        <v>8717</v>
      </c>
      <c r="B8718" s="27" t="n">
        <v>91.2</v>
      </c>
      <c r="C8718" s="27" t="n">
        <v>94.91884354621698</v>
      </c>
      <c r="D8718" s="27" t="n">
        <v>94.91884354621698</v>
      </c>
      <c r="E8718" s="27" t="n">
        <v>92.39974918420791</v>
      </c>
      <c r="F8718" s="27" t="n">
        <v>91.2</v>
      </c>
      <c r="G8718" s="27" t="n">
        <v>1003.6</v>
      </c>
      <c r="H8718" s="27" t="n">
        <v>96311.07592885864</v>
      </c>
      <c r="I8718" s="27" t="n">
        <v>32832</v>
      </c>
      <c r="J8718" s="27" t="n">
        <v>14892.96</v>
      </c>
      <c r="K8718" s="27" t="n">
        <v>0</v>
      </c>
      <c r="L8718" s="27" t="n">
        <v>90871.67999999999</v>
      </c>
    </row>
    <row r="8719">
      <c r="A8719" t="n">
        <v>8718</v>
      </c>
      <c r="B8719" s="27" t="n">
        <v>96.8</v>
      </c>
      <c r="C8719" s="27" t="n">
        <v>100.7471935885285</v>
      </c>
      <c r="D8719" s="27" t="n">
        <v>100.7471935885285</v>
      </c>
      <c r="E8719" s="27" t="n">
        <v>98.07341799376452</v>
      </c>
      <c r="F8719" s="27" t="n">
        <v>96.8</v>
      </c>
      <c r="G8719" s="27" t="n">
        <v>1004.5</v>
      </c>
      <c r="H8719" s="27" t="n">
        <v>102378.3638046556</v>
      </c>
      <c r="I8719" s="27" t="n">
        <v>34848</v>
      </c>
      <c r="J8719" s="27" t="n">
        <v>15807.44</v>
      </c>
      <c r="K8719" s="27" t="n">
        <v>0</v>
      </c>
      <c r="L8719" s="27" t="n">
        <v>96364.40000000001</v>
      </c>
    </row>
    <row r="8720">
      <c r="A8720" t="n">
        <v>8719</v>
      </c>
      <c r="B8720" s="27" t="n">
        <v>77.59999999999999</v>
      </c>
      <c r="C8720" s="27" t="n">
        <v>80.76427915774602</v>
      </c>
      <c r="D8720" s="27" t="n">
        <v>80.76427915774602</v>
      </c>
      <c r="E8720" s="27" t="n">
        <v>78.62083921814181</v>
      </c>
      <c r="F8720" s="27" t="n">
        <v>77.59999999999999</v>
      </c>
      <c r="G8720" s="27" t="n">
        <v>1005.9</v>
      </c>
      <c r="H8720" s="27" t="n">
        <v>81953.91404415116</v>
      </c>
      <c r="I8720" s="27" t="n">
        <v>27936</v>
      </c>
      <c r="J8720" s="27" t="n">
        <v>12672.08</v>
      </c>
      <c r="K8720" s="27" t="n">
        <v>0</v>
      </c>
      <c r="L8720" s="27" t="n">
        <v>77142.16</v>
      </c>
    </row>
    <row r="8721">
      <c r="A8721" t="n">
        <v>8720</v>
      </c>
      <c r="B8721" s="27" t="n">
        <v>94.05</v>
      </c>
      <c r="C8721" s="27" t="n">
        <v>97.88505740703624</v>
      </c>
      <c r="D8721" s="27" t="n">
        <v>97.88505740703624</v>
      </c>
      <c r="E8721" s="27" t="n">
        <v>95.2872413462144</v>
      </c>
      <c r="F8721" s="27" t="n">
        <v>94.05</v>
      </c>
      <c r="G8721" s="27" t="n">
        <v>1222.55</v>
      </c>
      <c r="H8721" s="27" t="n">
        <v>120284.7752282248</v>
      </c>
      <c r="I8721" s="27" t="n">
        <v>33858</v>
      </c>
      <c r="J8721" s="27" t="n">
        <v>15358.365</v>
      </c>
      <c r="K8721" s="27" t="n">
        <v>0</v>
      </c>
      <c r="L8721" s="27" t="n">
        <v>73119.1725</v>
      </c>
    </row>
    <row r="8722">
      <c r="A8722" t="n">
        <v>8721</v>
      </c>
      <c r="B8722" s="27" t="n">
        <v>825.915</v>
      </c>
      <c r="C8722" s="27" t="n">
        <v>859.5931652135283</v>
      </c>
      <c r="D8722" s="27" t="n">
        <v>859.5931652135283</v>
      </c>
      <c r="E8722" s="27" t="n">
        <v>836.7800312223144</v>
      </c>
      <c r="F8722" s="27" t="n">
        <v>825.915</v>
      </c>
      <c r="G8722" s="27" t="n">
        <v>1259.55</v>
      </c>
      <c r="H8722" s="27" t="n">
        <v>1095321.336849543</v>
      </c>
      <c r="I8722" s="27" t="n">
        <v>297329.4</v>
      </c>
      <c r="J8722" s="27" t="n">
        <v>134871.9195</v>
      </c>
      <c r="K8722" s="27" t="n">
        <v>0</v>
      </c>
      <c r="L8722" s="27" t="n">
        <v>611548.7617500001</v>
      </c>
    </row>
    <row r="8723">
      <c r="A8723" t="n">
        <v>8722</v>
      </c>
      <c r="B8723" s="27" t="n">
        <v>1285.579</v>
      </c>
      <c r="C8723" s="27" t="n">
        <v>1338.000789115154</v>
      </c>
      <c r="D8723" s="27" t="n">
        <v>1338.000789115154</v>
      </c>
      <c r="E8723" s="27" t="n">
        <v>1302.490977593035</v>
      </c>
      <c r="F8723" s="27" t="n">
        <v>1285.579</v>
      </c>
      <c r="G8723" s="27" t="n">
        <v>1225.35</v>
      </c>
      <c r="H8723" s="27" t="n">
        <v>1662569.127946261</v>
      </c>
      <c r="I8723" s="27" t="n">
        <v>462808.44</v>
      </c>
      <c r="J8723" s="27" t="n">
        <v>209935.0507</v>
      </c>
      <c r="K8723" s="27" t="n">
        <v>0</v>
      </c>
      <c r="L8723" s="27" t="n">
        <v>995873.7723500002</v>
      </c>
    </row>
    <row r="8724">
      <c r="A8724" t="n">
        <v>8723</v>
      </c>
      <c r="B8724" s="27" t="n">
        <v>1403.535</v>
      </c>
      <c r="C8724" s="27" t="n">
        <v>1460.766656542101</v>
      </c>
      <c r="D8724" s="27" t="n">
        <v>1460.766656542101</v>
      </c>
      <c r="E8724" s="27" t="n">
        <v>1421.998705825189</v>
      </c>
      <c r="F8724" s="27" t="n">
        <v>1403.535</v>
      </c>
      <c r="G8724" s="27" t="n">
        <v>1213.3</v>
      </c>
      <c r="H8724" s="27" t="n">
        <v>1795241.388162059</v>
      </c>
      <c r="I8724" s="27" t="n">
        <v>505272.6</v>
      </c>
      <c r="J8724" s="27" t="n">
        <v>229197.2655</v>
      </c>
      <c r="K8724" s="27" t="n">
        <v>0</v>
      </c>
      <c r="L8724" s="27" t="n">
        <v>1104160.9845</v>
      </c>
    </row>
    <row r="8725">
      <c r="A8725" t="n">
        <v>8724</v>
      </c>
      <c r="B8725" s="27" t="n">
        <v>1280.109</v>
      </c>
      <c r="C8725" s="27" t="n">
        <v>1332.307740055968</v>
      </c>
      <c r="D8725" s="27" t="n">
        <v>1332.307740055968</v>
      </c>
      <c r="E8725" s="27" t="n">
        <v>1296.949018952272</v>
      </c>
      <c r="F8725" s="27" t="n">
        <v>1280.109</v>
      </c>
      <c r="G8725" s="27" t="n">
        <v>1222.3</v>
      </c>
      <c r="H8725" s="27" t="n">
        <v>1655360.003184302</v>
      </c>
      <c r="I8725" s="27" t="n">
        <v>460839.24</v>
      </c>
      <c r="J8725" s="27" t="n">
        <v>209041.7997</v>
      </c>
      <c r="K8725" s="27" t="n">
        <v>0</v>
      </c>
      <c r="L8725" s="27" t="n">
        <v>995540.7693</v>
      </c>
    </row>
    <row r="8726">
      <c r="A8726" t="n">
        <v>8725</v>
      </c>
      <c r="B8726" s="27" t="n">
        <v>1122.521</v>
      </c>
      <c r="C8726" s="27" t="n">
        <v>1742.169804352837</v>
      </c>
      <c r="D8726" s="27" t="n">
        <v>1168.293806758147</v>
      </c>
      <c r="E8726" s="27" t="n">
        <v>1695.933567502029</v>
      </c>
      <c r="F8726" s="27" t="n">
        <v>1122.521</v>
      </c>
      <c r="G8726" s="27" t="n">
        <v>1191.1</v>
      </c>
      <c r="H8726" s="27" t="n">
        <v>1413141.732680627</v>
      </c>
      <c r="I8726" s="27" t="n">
        <v>404107.56</v>
      </c>
      <c r="J8726" s="27" t="n">
        <v>183307.6793</v>
      </c>
      <c r="K8726" s="27" t="n">
        <v>0</v>
      </c>
      <c r="L8726" s="27" t="n">
        <v>908007.2369000001</v>
      </c>
    </row>
    <row r="8727">
      <c r="A8727" t="n">
        <v>8726</v>
      </c>
      <c r="B8727" s="27" t="n">
        <v>1380.964</v>
      </c>
      <c r="C8727" s="27" t="n">
        <v>1374.813064293111</v>
      </c>
      <c r="D8727" s="27" t="n">
        <v>1374.813064293111</v>
      </c>
      <c r="E8727" s="27" t="n">
        <v>1338.326275056253</v>
      </c>
      <c r="F8727" s="27" t="n">
        <v>1338.326275056253</v>
      </c>
      <c r="G8727" s="27" t="n">
        <v>1187.15</v>
      </c>
      <c r="H8727" s="27" t="n">
        <v>1672193.414723237</v>
      </c>
      <c r="I8727" s="27" t="n">
        <v>481797.459020251</v>
      </c>
      <c r="J8727" s="27" t="n">
        <v>218548.6807166861</v>
      </c>
      <c r="K8727" s="27" t="n">
        <v>78154.94982188845</v>
      </c>
      <c r="L8727" s="27" t="n">
        <v>1050153.429</v>
      </c>
    </row>
    <row r="8728">
      <c r="A8728" t="n">
        <v>8727</v>
      </c>
      <c r="B8728" s="27" t="n">
        <v>1395.618</v>
      </c>
      <c r="C8728" s="27" t="n">
        <v>1337.785348318947</v>
      </c>
      <c r="D8728" s="27" t="n">
        <v>1337.785348318947</v>
      </c>
      <c r="E8728" s="27" t="n">
        <v>1302.281254478111</v>
      </c>
      <c r="F8728" s="27" t="n">
        <v>1302.281254478111</v>
      </c>
      <c r="G8728" s="27" t="n">
        <v>1194.3</v>
      </c>
      <c r="H8728" s="27" t="n">
        <v>1639575.058096714</v>
      </c>
      <c r="I8728" s="27" t="n">
        <v>468821.2516121198</v>
      </c>
      <c r="J8728" s="27" t="n">
        <v>212662.5288562755</v>
      </c>
      <c r="K8728" s="27" t="n">
        <v>171086.254541623</v>
      </c>
      <c r="L8728" s="27" t="n">
        <v>1012881.7265</v>
      </c>
    </row>
    <row r="8729">
      <c r="A8729" t="n">
        <v>8728</v>
      </c>
      <c r="B8729" s="27" t="n">
        <v>1382.822</v>
      </c>
      <c r="C8729" s="27" t="n">
        <v>552.2465742769538</v>
      </c>
      <c r="D8729" s="27" t="n">
        <v>552.2465742769538</v>
      </c>
      <c r="E8729" s="27" t="n">
        <v>537.5902512569359</v>
      </c>
      <c r="F8729" s="27" t="n">
        <v>537.5902512569359</v>
      </c>
      <c r="G8729" s="27" t="n">
        <v>1160.6</v>
      </c>
      <c r="H8729" s="27" t="n">
        <v>656815.6449239638</v>
      </c>
      <c r="I8729" s="27" t="n">
        <v>193532.4904524969</v>
      </c>
      <c r="J8729" s="27" t="n">
        <v>87788.48803025763</v>
      </c>
      <c r="K8729" s="27" t="n">
        <v>1549309.795446036</v>
      </c>
      <c r="L8729" s="27" t="n">
        <v>435613.3452</v>
      </c>
    </row>
    <row r="8730">
      <c r="A8730" t="n">
        <v>8729</v>
      </c>
      <c r="B8730" s="27" t="n">
        <v>1035.196</v>
      </c>
      <c r="C8730" s="27" t="n">
        <v>252.1437898215379</v>
      </c>
      <c r="D8730" s="27" t="n">
        <v>252.1437898215379</v>
      </c>
      <c r="E8730" s="27" t="n">
        <v>245.4520310977207</v>
      </c>
      <c r="F8730" s="27" t="n">
        <v>245.4520310977207</v>
      </c>
      <c r="G8730" s="27" t="n">
        <v>1294.6</v>
      </c>
      <c r="H8730" s="27" t="n">
        <v>333188.8800312273</v>
      </c>
      <c r="I8730" s="27" t="n">
        <v>88362.73119517945</v>
      </c>
      <c r="J8730" s="27" t="n">
        <v>40082.31667825779</v>
      </c>
      <c r="K8730" s="27" t="n">
        <v>1447600.694997878</v>
      </c>
      <c r="L8730" s="27" t="n">
        <v>167141.003</v>
      </c>
    </row>
    <row r="8731">
      <c r="A8731" t="n">
        <v>8730</v>
      </c>
      <c r="B8731" s="27" t="n">
        <v>1041.064</v>
      </c>
      <c r="C8731" s="27" t="n">
        <v>0</v>
      </c>
      <c r="D8731" s="27" t="n">
        <v>0</v>
      </c>
      <c r="E8731" s="27" t="n">
        <v>0</v>
      </c>
      <c r="F8731" s="27" t="n">
        <v>0</v>
      </c>
      <c r="G8731" s="27" t="n">
        <v>1651.2</v>
      </c>
      <c r="H8731" s="27" t="n">
        <v>0</v>
      </c>
      <c r="I8731" s="27" t="n">
        <v>0</v>
      </c>
      <c r="J8731" s="27" t="n">
        <v>0</v>
      </c>
      <c r="K8731" s="27" t="n">
        <v>1908270.312</v>
      </c>
      <c r="L8731" s="27" t="n">
        <v>0</v>
      </c>
    </row>
    <row r="8732">
      <c r="A8732" t="n">
        <v>8731</v>
      </c>
      <c r="B8732" s="27" t="n">
        <v>1022.4</v>
      </c>
      <c r="C8732" s="27" t="n">
        <v>1064.090193439169</v>
      </c>
      <c r="D8732" s="27" t="n">
        <v>1064.090193439169</v>
      </c>
      <c r="E8732" s="27" t="n">
        <v>1035.849819801909</v>
      </c>
      <c r="F8732" s="27" t="n">
        <v>1022.4</v>
      </c>
      <c r="G8732" s="27" t="n">
        <v>1747.2</v>
      </c>
      <c r="H8732" s="27" t="n">
        <v>1870319.090026252</v>
      </c>
      <c r="I8732" s="27" t="n">
        <v>368064</v>
      </c>
      <c r="J8732" s="27" t="n">
        <v>166957.92</v>
      </c>
      <c r="K8732" s="27" t="n">
        <v>0</v>
      </c>
      <c r="L8732" s="27" t="n">
        <v>258462.72</v>
      </c>
    </row>
    <row r="8733">
      <c r="A8733" t="n">
        <v>8732</v>
      </c>
      <c r="B8733" s="27" t="n">
        <v>1182.4</v>
      </c>
      <c r="C8733" s="27" t="n">
        <v>1230.614480362357</v>
      </c>
      <c r="D8733" s="27" t="n">
        <v>1230.614480362357</v>
      </c>
      <c r="E8733" s="27" t="n">
        <v>1197.954642932099</v>
      </c>
      <c r="F8733" s="27" t="n">
        <v>1182.4</v>
      </c>
      <c r="G8733" s="27" t="n">
        <v>1632.15</v>
      </c>
      <c r="H8733" s="27" t="n">
        <v>2026716.242117699</v>
      </c>
      <c r="I8733" s="27" t="n">
        <v>425664.0000000001</v>
      </c>
      <c r="J8733" s="27" t="n">
        <v>193085.92</v>
      </c>
      <c r="K8733" s="27" t="n">
        <v>0</v>
      </c>
      <c r="L8733" s="27" t="n">
        <v>434945.8399999999</v>
      </c>
    </row>
    <row r="8734">
      <c r="A8734" t="n">
        <v>8733</v>
      </c>
      <c r="B8734" s="27" t="n">
        <v>1686.4</v>
      </c>
      <c r="C8734" s="27" t="n">
        <v>1755.165984170398</v>
      </c>
      <c r="D8734" s="27" t="n">
        <v>1755.165984170398</v>
      </c>
      <c r="E8734" s="27" t="n">
        <v>1708.584835792195</v>
      </c>
      <c r="F8734" s="27" t="n">
        <v>1686.4</v>
      </c>
      <c r="G8734" s="27" t="n">
        <v>1609.35</v>
      </c>
      <c r="H8734" s="27" t="n">
        <v>2850359.893476552</v>
      </c>
      <c r="I8734" s="27" t="n">
        <v>607104</v>
      </c>
      <c r="J8734" s="27" t="n">
        <v>275389.1200000001</v>
      </c>
      <c r="K8734" s="27" t="n">
        <v>0</v>
      </c>
      <c r="L8734" s="27" t="n">
        <v>658792.1600000001</v>
      </c>
    </row>
    <row r="8735">
      <c r="A8735" t="n">
        <v>8734</v>
      </c>
      <c r="B8735" s="27" t="n">
        <v>897.6</v>
      </c>
      <c r="C8735" s="27" t="n">
        <v>934.2012496390828</v>
      </c>
      <c r="D8735" s="27" t="n">
        <v>934.2012496390828</v>
      </c>
      <c r="E8735" s="27" t="n">
        <v>909.408057760362</v>
      </c>
      <c r="F8735" s="27" t="n">
        <v>897.6</v>
      </c>
      <c r="G8735" s="27" t="n">
        <v>1598.8</v>
      </c>
      <c r="H8735" s="27" t="n">
        <v>1508150.17374562</v>
      </c>
      <c r="I8735" s="27" t="n">
        <v>323136</v>
      </c>
      <c r="J8735" s="27" t="n">
        <v>146578.08</v>
      </c>
      <c r="K8735" s="27" t="n">
        <v>0</v>
      </c>
      <c r="L8735" s="27" t="n">
        <v>360117.1200000001</v>
      </c>
    </row>
    <row r="8736">
      <c r="A8736" t="n">
        <v>8735</v>
      </c>
      <c r="B8736" s="27" t="n">
        <v>1217.6</v>
      </c>
      <c r="C8736" s="27" t="n">
        <v>1267.249823485458</v>
      </c>
      <c r="D8736" s="27" t="n">
        <v>1267.249823485458</v>
      </c>
      <c r="E8736" s="27" t="n">
        <v>1233.617704020741</v>
      </c>
      <c r="F8736" s="27" t="n">
        <v>1217.6</v>
      </c>
      <c r="G8736" s="27" t="n">
        <v>1578.8</v>
      </c>
      <c r="H8736" s="27" t="n">
        <v>2017655.170580409</v>
      </c>
      <c r="I8736" s="27" t="n">
        <v>438335.9999999999</v>
      </c>
      <c r="J8736" s="27" t="n">
        <v>198834.08</v>
      </c>
      <c r="K8736" s="27" t="n">
        <v>0</v>
      </c>
      <c r="L8736" s="27" t="n">
        <v>512853.1200000001</v>
      </c>
    </row>
    <row r="8737">
      <c r="A8737" t="n">
        <v>8736</v>
      </c>
      <c r="B8737" s="27" t="n">
        <v>1290.4</v>
      </c>
      <c r="C8737" s="27" t="n">
        <v>0</v>
      </c>
      <c r="D8737" s="27" t="n">
        <v>0</v>
      </c>
      <c r="E8737" s="27" t="n">
        <v>0</v>
      </c>
      <c r="F8737" s="27" t="n">
        <v>0</v>
      </c>
      <c r="G8737" s="27" t="n">
        <v>1370.85</v>
      </c>
      <c r="H8737" s="27" t="n">
        <v>0</v>
      </c>
      <c r="I8737" s="27" t="n">
        <v>0</v>
      </c>
      <c r="J8737" s="27" t="n">
        <v>0</v>
      </c>
      <c r="K8737" s="27" t="n">
        <v>2365303.2</v>
      </c>
      <c r="L8737" s="27" t="n">
        <v>0</v>
      </c>
    </row>
    <row r="8738">
      <c r="A8738" t="n">
        <v>8737</v>
      </c>
      <c r="B8738" s="27" t="n">
        <v>1120</v>
      </c>
      <c r="C8738" s="27" t="n">
        <v>0</v>
      </c>
      <c r="D8738" s="27" t="n">
        <v>0</v>
      </c>
      <c r="E8738" s="27" t="n">
        <v>0</v>
      </c>
      <c r="F8738" s="27" t="n">
        <v>0</v>
      </c>
      <c r="G8738" s="27" t="n">
        <v>1422.9</v>
      </c>
      <c r="H8738" s="27" t="n">
        <v>0</v>
      </c>
      <c r="I8738" s="27" t="n">
        <v>0</v>
      </c>
      <c r="J8738" s="27" t="n">
        <v>0</v>
      </c>
      <c r="K8738" s="27" t="n">
        <v>1332800</v>
      </c>
      <c r="L8738" s="27" t="n">
        <v>0</v>
      </c>
    </row>
    <row r="8739">
      <c r="A8739" t="n">
        <v>8738</v>
      </c>
      <c r="B8739" s="27" t="n">
        <v>1036.8</v>
      </c>
      <c r="C8739" s="27" t="n">
        <v>0</v>
      </c>
      <c r="D8739" s="27" t="n">
        <v>0</v>
      </c>
      <c r="E8739" s="27" t="n">
        <v>0</v>
      </c>
      <c r="F8739" s="27" t="n">
        <v>0</v>
      </c>
      <c r="G8739" s="27" t="n">
        <v>1205.75</v>
      </c>
      <c r="H8739" s="27" t="n">
        <v>0</v>
      </c>
      <c r="I8739" s="27" t="n">
        <v>0</v>
      </c>
      <c r="J8739" s="27" t="n">
        <v>0</v>
      </c>
      <c r="K8739" s="27" t="n">
        <v>1233792</v>
      </c>
      <c r="L8739" s="27" t="n">
        <v>0</v>
      </c>
    </row>
    <row r="8740">
      <c r="A8740" t="n">
        <v>8739</v>
      </c>
      <c r="B8740" s="27" t="n">
        <v>1090.4</v>
      </c>
      <c r="C8740" s="27" t="n">
        <v>0</v>
      </c>
      <c r="D8740" s="27" t="n">
        <v>0</v>
      </c>
      <c r="E8740" s="27" t="n">
        <v>0</v>
      </c>
      <c r="F8740" s="27" t="n">
        <v>0</v>
      </c>
      <c r="G8740" s="27" t="n">
        <v>1203.1</v>
      </c>
      <c r="H8740" s="27" t="n">
        <v>0</v>
      </c>
      <c r="I8740" s="27" t="n">
        <v>0</v>
      </c>
      <c r="J8740" s="27" t="n">
        <v>0</v>
      </c>
      <c r="K8740" s="27" t="n">
        <v>1297576</v>
      </c>
      <c r="L8740" s="27" t="n">
        <v>0</v>
      </c>
    </row>
    <row r="8741">
      <c r="A8741" t="n">
        <v>8740</v>
      </c>
      <c r="B8741" s="27" t="n">
        <v>1088</v>
      </c>
      <c r="C8741" s="27" t="n">
        <v>0</v>
      </c>
      <c r="D8741" s="27" t="n">
        <v>0</v>
      </c>
      <c r="E8741" s="27" t="n">
        <v>0</v>
      </c>
      <c r="F8741" s="27" t="n">
        <v>0</v>
      </c>
      <c r="G8741" s="27" t="n">
        <v>1221.65</v>
      </c>
      <c r="H8741" s="27" t="n">
        <v>0</v>
      </c>
      <c r="I8741" s="27" t="n">
        <v>0</v>
      </c>
      <c r="J8741" s="27" t="n">
        <v>0</v>
      </c>
      <c r="K8741" s="27" t="n">
        <v>1294720</v>
      </c>
      <c r="L8741" s="27" t="n">
        <v>0</v>
      </c>
    </row>
    <row r="8742">
      <c r="A8742" t="n">
        <v>8741</v>
      </c>
      <c r="B8742" s="27" t="n">
        <v>1287.2</v>
      </c>
      <c r="C8742" s="27" t="n">
        <v>0</v>
      </c>
      <c r="D8742" s="27" t="n">
        <v>0</v>
      </c>
      <c r="E8742" s="27" t="n">
        <v>0</v>
      </c>
      <c r="F8742" s="27" t="n">
        <v>0</v>
      </c>
      <c r="G8742" s="27" t="n">
        <v>1264.6</v>
      </c>
      <c r="H8742" s="27" t="n">
        <v>0</v>
      </c>
      <c r="I8742" s="27" t="n">
        <v>0</v>
      </c>
      <c r="J8742" s="27" t="n">
        <v>0</v>
      </c>
      <c r="K8742" s="27" t="n">
        <v>1531768</v>
      </c>
      <c r="L8742" s="27" t="n">
        <v>0</v>
      </c>
    </row>
    <row r="8743">
      <c r="A8743" t="n">
        <v>8742</v>
      </c>
      <c r="B8743" s="27" t="n">
        <v>1304.8</v>
      </c>
      <c r="C8743" s="27" t="n">
        <v>0</v>
      </c>
      <c r="D8743" s="27" t="n">
        <v>0</v>
      </c>
      <c r="E8743" s="27" t="n">
        <v>0</v>
      </c>
      <c r="F8743" s="27" t="n">
        <v>0</v>
      </c>
      <c r="G8743" s="27" t="n">
        <v>1534</v>
      </c>
      <c r="H8743" s="27" t="n">
        <v>0</v>
      </c>
      <c r="I8743" s="27" t="n">
        <v>0</v>
      </c>
      <c r="J8743" s="27" t="n">
        <v>0</v>
      </c>
      <c r="K8743" s="27" t="n">
        <v>1552712</v>
      </c>
      <c r="L8743" s="27" t="n">
        <v>0</v>
      </c>
    </row>
    <row r="8744">
      <c r="A8744" t="n">
        <v>8743</v>
      </c>
      <c r="B8744" s="27" t="n">
        <v>1274.4</v>
      </c>
      <c r="C8744" s="27" t="n">
        <v>80.02636841131765</v>
      </c>
      <c r="D8744" s="27" t="n">
        <v>80.02636841131765</v>
      </c>
      <c r="E8744" s="27" t="n">
        <v>77.90251222064617</v>
      </c>
      <c r="F8744" s="27" t="n">
        <v>77.90251222064617</v>
      </c>
      <c r="G8744" s="27" t="n">
        <v>1607.05</v>
      </c>
      <c r="H8744" s="27" t="n">
        <v>131178.6725984436</v>
      </c>
      <c r="I8744" s="27" t="n">
        <v>28044.90439943262</v>
      </c>
      <c r="J8744" s="27" t="n">
        <v>12721.48024563152</v>
      </c>
      <c r="K8744" s="27" t="n">
        <v>2193179.895099555</v>
      </c>
      <c r="L8744" s="27" t="n">
        <v>29551.01884999999</v>
      </c>
    </row>
    <row r="8745">
      <c r="A8745" t="n">
        <v>8744</v>
      </c>
      <c r="B8745" s="27" t="n">
        <v>1022.55</v>
      </c>
      <c r="C8745" s="27" t="n">
        <v>792.9501455868688</v>
      </c>
      <c r="D8745" s="27" t="n">
        <v>792.9501455868688</v>
      </c>
      <c r="E8745" s="27" t="n">
        <v>771.9056810056127</v>
      </c>
      <c r="F8745" s="27" t="n">
        <v>771.9056810056127</v>
      </c>
      <c r="G8745" s="27" t="n">
        <v>1636.35</v>
      </c>
      <c r="H8745" s="27" t="n">
        <v>1324918.688079063</v>
      </c>
      <c r="I8745" s="27" t="n">
        <v>277886.0451620205</v>
      </c>
      <c r="J8745" s="27" t="n">
        <v>126052.1977082166</v>
      </c>
      <c r="K8745" s="27" t="n">
        <v>459431.0367167118</v>
      </c>
      <c r="L8745" s="27" t="n">
        <v>270974.5248</v>
      </c>
    </row>
    <row r="8746">
      <c r="A8746" t="n">
        <v>8745</v>
      </c>
      <c r="B8746" s="27" t="n">
        <v>1026.462</v>
      </c>
      <c r="C8746" s="27" t="n">
        <v>1068.317828773432</v>
      </c>
      <c r="D8746" s="27" t="n">
        <v>1068.317828773432</v>
      </c>
      <c r="E8746" s="27" t="n">
        <v>1039.965255999127</v>
      </c>
      <c r="F8746" s="27" t="n">
        <v>1026.462</v>
      </c>
      <c r="G8746" s="27" t="n">
        <v>1610.75</v>
      </c>
      <c r="H8746" s="27" t="n">
        <v>1738858.929388414</v>
      </c>
      <c r="I8746" s="27" t="n">
        <v>369526.32</v>
      </c>
      <c r="J8746" s="27" t="n">
        <v>167621.2446</v>
      </c>
      <c r="K8746" s="27" t="n">
        <v>0</v>
      </c>
      <c r="L8746" s="27" t="n">
        <v>399550.3334999999</v>
      </c>
    </row>
    <row r="8747">
      <c r="A8747" t="n">
        <v>8746</v>
      </c>
      <c r="B8747" s="27" t="n">
        <v>1278.239</v>
      </c>
      <c r="C8747" s="27" t="n">
        <v>1330.361487452553</v>
      </c>
      <c r="D8747" s="27" t="n">
        <v>1330.361487452553</v>
      </c>
      <c r="E8747" s="27" t="n">
        <v>1295.054418831938</v>
      </c>
      <c r="F8747" s="27" t="n">
        <v>1278.239</v>
      </c>
      <c r="G8747" s="27" t="n">
        <v>1283</v>
      </c>
      <c r="H8747" s="27" t="n">
        <v>1724879.938797924</v>
      </c>
      <c r="I8747" s="27" t="n">
        <v>460166.04</v>
      </c>
      <c r="J8747" s="27" t="n">
        <v>208736.4287</v>
      </c>
      <c r="K8747" s="27" t="n">
        <v>0</v>
      </c>
      <c r="L8747" s="27" t="n">
        <v>916497.3629999999</v>
      </c>
    </row>
    <row r="8748">
      <c r="A8748" t="n">
        <v>8747</v>
      </c>
      <c r="B8748" s="27" t="n">
        <v>1288.464</v>
      </c>
      <c r="C8748" s="27" t="n">
        <v>1341.003430163738</v>
      </c>
      <c r="D8748" s="27" t="n">
        <v>1341.003430163738</v>
      </c>
      <c r="E8748" s="27" t="n">
        <v>1305.413930185101</v>
      </c>
      <c r="F8748" s="27" t="n">
        <v>1288.464</v>
      </c>
      <c r="G8748" s="27" t="n">
        <v>1066.55</v>
      </c>
      <c r="H8748" s="27" t="n">
        <v>1448444.260013258</v>
      </c>
      <c r="I8748" s="27" t="n">
        <v>463847.04</v>
      </c>
      <c r="J8748" s="27" t="n">
        <v>210406.1712</v>
      </c>
      <c r="K8748" s="27" t="n">
        <v>0</v>
      </c>
      <c r="L8748" s="27" t="n">
        <v>1202716.7208</v>
      </c>
    </row>
    <row r="8749">
      <c r="A8749" t="n">
        <v>8748</v>
      </c>
      <c r="B8749" s="27" t="n">
        <v>1351.624</v>
      </c>
      <c r="C8749" s="27" t="n">
        <v>1406.738892426666</v>
      </c>
      <c r="D8749" s="27" t="n">
        <v>1406.738892426666</v>
      </c>
      <c r="E8749" s="27" t="n">
        <v>1369.404809115744</v>
      </c>
      <c r="F8749" s="27" t="n">
        <v>1351.624</v>
      </c>
      <c r="G8749" s="27" t="n">
        <v>1221.55</v>
      </c>
      <c r="H8749" s="27" t="n">
        <v>1738904.949458615</v>
      </c>
      <c r="I8749" s="27" t="n">
        <v>486584.64</v>
      </c>
      <c r="J8749" s="27" t="n">
        <v>220720.1992</v>
      </c>
      <c r="K8749" s="27" t="n">
        <v>0</v>
      </c>
      <c r="L8749" s="27" t="n">
        <v>1052171.7028</v>
      </c>
    </row>
    <row r="8750">
      <c r="A8750" t="n">
        <v>8749</v>
      </c>
      <c r="B8750" s="27" t="n">
        <v>1146.697</v>
      </c>
      <c r="C8750" s="27" t="n">
        <v>1193.455626512241</v>
      </c>
      <c r="D8750" s="27" t="n">
        <v>1193.455626512241</v>
      </c>
      <c r="E8750" s="27" t="n">
        <v>1161.781964805742</v>
      </c>
      <c r="F8750" s="27" t="n">
        <v>1146.697</v>
      </c>
      <c r="G8750" s="27" t="n">
        <v>1219.05</v>
      </c>
      <c r="H8750" s="27" t="n">
        <v>1466176.522345342</v>
      </c>
      <c r="I8750" s="27" t="n">
        <v>412810.92</v>
      </c>
      <c r="J8750" s="27" t="n">
        <v>187255.6201</v>
      </c>
      <c r="K8750" s="27" t="n">
        <v>0</v>
      </c>
      <c r="L8750" s="27" t="n">
        <v>895513.0221500001</v>
      </c>
    </row>
    <row r="8751">
      <c r="A8751" t="n">
        <v>8750</v>
      </c>
      <c r="B8751" s="27" t="n">
        <v>1487.273</v>
      </c>
      <c r="C8751" s="27" t="n">
        <v>1547.919223656938</v>
      </c>
      <c r="D8751" s="27" t="n">
        <v>1547.919223656938</v>
      </c>
      <c r="E8751" s="27" t="n">
        <v>1506.838291320663</v>
      </c>
      <c r="F8751" s="27" t="n">
        <v>1487.273</v>
      </c>
      <c r="G8751" s="27" t="n">
        <v>1256.25</v>
      </c>
      <c r="H8751" s="27" t="n">
        <v>1965451.486498949</v>
      </c>
      <c r="I8751" s="27" t="n">
        <v>535418.2799999999</v>
      </c>
      <c r="J8751" s="27" t="n">
        <v>242871.6809</v>
      </c>
      <c r="K8751" s="27" t="n">
        <v>0</v>
      </c>
      <c r="L8751" s="27" t="n">
        <v>1106159.29375</v>
      </c>
    </row>
    <row r="8752">
      <c r="A8752" t="n">
        <v>8751</v>
      </c>
      <c r="B8752" s="27" t="n">
        <v>1161.038</v>
      </c>
      <c r="C8752" s="27" t="n">
        <v>1208.381406504525</v>
      </c>
      <c r="D8752" s="27" t="n">
        <v>1208.381406504525</v>
      </c>
      <c r="E8752" s="27" t="n">
        <v>1176.31162273393</v>
      </c>
      <c r="F8752" s="27" t="n">
        <v>1161.038</v>
      </c>
      <c r="G8752" s="27" t="n">
        <v>1483.05</v>
      </c>
      <c r="H8752" s="27" t="n">
        <v>1809353.004899148</v>
      </c>
      <c r="I8752" s="27" t="n">
        <v>417973.68</v>
      </c>
      <c r="J8752" s="27" t="n">
        <v>189597.5054</v>
      </c>
      <c r="K8752" s="27" t="n">
        <v>0</v>
      </c>
      <c r="L8752" s="27" t="n">
        <v>600198.5941000001</v>
      </c>
    </row>
    <row r="8753">
      <c r="A8753" t="n">
        <v>8752</v>
      </c>
      <c r="B8753" s="27" t="n">
        <v>1604.111</v>
      </c>
      <c r="C8753" s="27" t="n">
        <v>1669.521502629009</v>
      </c>
      <c r="D8753" s="27" t="n">
        <v>1669.521502629009</v>
      </c>
      <c r="E8753" s="27" t="n">
        <v>1625.213312101194</v>
      </c>
      <c r="F8753" s="27" t="n">
        <v>1604.111</v>
      </c>
      <c r="G8753" s="27" t="n">
        <v>1694.8</v>
      </c>
      <c r="H8753" s="27" t="n">
        <v>2851777.017073394</v>
      </c>
      <c r="I8753" s="27" t="n">
        <v>577479.9600000001</v>
      </c>
      <c r="J8753" s="27" t="n">
        <v>261951.3263</v>
      </c>
      <c r="K8753" s="27" t="n">
        <v>0</v>
      </c>
      <c r="L8753" s="27" t="n">
        <v>489574.6771999998</v>
      </c>
    </row>
    <row r="8754">
      <c r="A8754" t="n">
        <v>8753</v>
      </c>
      <c r="B8754" s="27" t="n">
        <v>1704.867</v>
      </c>
      <c r="C8754" s="27" t="n">
        <v>421.9881547152566</v>
      </c>
      <c r="D8754" s="27" t="n">
        <v>421.9881547152566</v>
      </c>
      <c r="E8754" s="27" t="n">
        <v>410.7888191390682</v>
      </c>
      <c r="F8754" s="27" t="n">
        <v>410.7888191390682</v>
      </c>
      <c r="G8754" s="27" t="n">
        <v>1849.65</v>
      </c>
      <c r="H8754" s="27" t="n">
        <v>794840.3087290467</v>
      </c>
      <c r="I8754" s="27" t="n">
        <v>147883.9748900645</v>
      </c>
      <c r="J8754" s="27" t="n">
        <v>67081.81416540983</v>
      </c>
      <c r="K8754" s="27" t="n">
        <v>2372045.305518087</v>
      </c>
      <c r="L8754" s="27" t="n">
        <v>38347.51924999995</v>
      </c>
    </row>
    <row r="8755">
      <c r="A8755" t="n">
        <v>8754</v>
      </c>
      <c r="B8755" s="27" t="n">
        <v>1368.022</v>
      </c>
      <c r="C8755" s="27" t="n">
        <v>1423.805550282706</v>
      </c>
      <c r="D8755" s="27" t="n">
        <v>1423.805550282706</v>
      </c>
      <c r="E8755" s="27" t="n">
        <v>1386.018527176299</v>
      </c>
      <c r="F8755" s="27" t="n">
        <v>1368.022</v>
      </c>
      <c r="G8755" s="27" t="n">
        <v>1916.55</v>
      </c>
      <c r="H8755" s="27" t="n">
        <v>2745445.772073824</v>
      </c>
      <c r="I8755" s="27" t="n">
        <v>492487.92</v>
      </c>
      <c r="J8755" s="27" t="n">
        <v>223397.9926</v>
      </c>
      <c r="K8755" s="27" t="n">
        <v>0</v>
      </c>
      <c r="L8755" s="27" t="n">
        <v>0</v>
      </c>
    </row>
    <row r="8756">
      <c r="A8756" t="n">
        <v>8755</v>
      </c>
      <c r="B8756" s="27" t="n">
        <v>1372.8</v>
      </c>
      <c r="C8756" s="27" t="n">
        <v>1428.77838180095</v>
      </c>
      <c r="D8756" s="27" t="n">
        <v>1428.77838180095</v>
      </c>
      <c r="E8756" s="27" t="n">
        <v>1390.859382457024</v>
      </c>
      <c r="F8756" s="27" t="n">
        <v>1372.8</v>
      </c>
      <c r="G8756" s="27" t="n">
        <v>1922.5</v>
      </c>
      <c r="H8756" s="27" t="n">
        <v>2768301.500937298</v>
      </c>
      <c r="I8756" s="27" t="n">
        <v>494208</v>
      </c>
      <c r="J8756" s="27" t="n">
        <v>224178.24</v>
      </c>
      <c r="K8756" s="27" t="n">
        <v>0</v>
      </c>
      <c r="L8756" s="27" t="n">
        <v>106392</v>
      </c>
    </row>
    <row r="8757">
      <c r="A8757" t="n">
        <v>8756</v>
      </c>
      <c r="B8757" s="27" t="n">
        <v>1204.8</v>
      </c>
      <c r="C8757" s="27" t="n">
        <v>1253.927880531603</v>
      </c>
      <c r="D8757" s="27" t="n">
        <v>1253.927880531603</v>
      </c>
      <c r="E8757" s="27" t="n">
        <v>1220.649318170325</v>
      </c>
      <c r="F8757" s="27" t="n">
        <v>1204.8</v>
      </c>
      <c r="G8757" s="27" t="n">
        <v>1830.75</v>
      </c>
      <c r="H8757" s="27" t="n">
        <v>2318841.868405744</v>
      </c>
      <c r="I8757" s="27" t="n">
        <v>433728</v>
      </c>
      <c r="J8757" s="27" t="n">
        <v>196743.84</v>
      </c>
      <c r="K8757" s="27" t="n">
        <v>0</v>
      </c>
      <c r="L8757" s="27" t="n">
        <v>203912.3999999999</v>
      </c>
    </row>
    <row r="8758">
      <c r="A8758" t="n">
        <v>8757</v>
      </c>
      <c r="B8758" s="27" t="n">
        <v>1449.6</v>
      </c>
      <c r="C8758" s="27" t="n">
        <v>1508.71003952408</v>
      </c>
      <c r="D8758" s="27" t="n">
        <v>1508.71003952408</v>
      </c>
      <c r="E8758" s="27" t="n">
        <v>1468.669697559515</v>
      </c>
      <c r="F8758" s="27" t="n">
        <v>1449.6</v>
      </c>
      <c r="G8758" s="27" t="n">
        <v>1754.25</v>
      </c>
      <c r="H8758" s="27" t="n">
        <v>2663446.976147596</v>
      </c>
      <c r="I8758" s="27" t="n">
        <v>521855.9999999999</v>
      </c>
      <c r="J8758" s="27" t="n">
        <v>236719.68</v>
      </c>
      <c r="K8758" s="27" t="n">
        <v>0</v>
      </c>
      <c r="L8758" s="27" t="n">
        <v>356239.2000000002</v>
      </c>
    </row>
    <row r="8759">
      <c r="A8759" t="n">
        <v>8758</v>
      </c>
      <c r="B8759" s="27" t="n">
        <v>1340</v>
      </c>
      <c r="C8759" s="27" t="n">
        <v>1394.640902981697</v>
      </c>
      <c r="D8759" s="27" t="n">
        <v>1394.640902981697</v>
      </c>
      <c r="E8759" s="27" t="n">
        <v>1357.627893715335</v>
      </c>
      <c r="F8759" s="27" t="n">
        <v>1340</v>
      </c>
      <c r="G8759" s="27" t="n">
        <v>1793.5</v>
      </c>
      <c r="H8759" s="27" t="n">
        <v>2516005.613503365</v>
      </c>
      <c r="I8759" s="27" t="n">
        <v>482400</v>
      </c>
      <c r="J8759" s="27" t="n">
        <v>218822</v>
      </c>
      <c r="K8759" s="27" t="n">
        <v>0</v>
      </c>
      <c r="L8759" s="27" t="n">
        <v>276710</v>
      </c>
    </row>
    <row r="8760">
      <c r="A8760" t="n">
        <v>8759</v>
      </c>
      <c r="B8760" s="27" t="n">
        <v>1208</v>
      </c>
      <c r="C8760" s="27" t="n">
        <v>1257.258366270067</v>
      </c>
      <c r="D8760" s="27" t="n">
        <v>1257.258366270067</v>
      </c>
      <c r="E8760" s="27" t="n">
        <v>1223.891414632929</v>
      </c>
      <c r="F8760" s="27" t="n">
        <v>1208</v>
      </c>
      <c r="G8760" s="27" t="n">
        <v>1733.4</v>
      </c>
      <c r="H8760" s="27" t="n">
        <v>2199475.520945596</v>
      </c>
      <c r="I8760" s="27" t="n">
        <v>434880</v>
      </c>
      <c r="J8760" s="27" t="n">
        <v>197266.4</v>
      </c>
      <c r="K8760" s="27" t="n">
        <v>0</v>
      </c>
      <c r="L8760" s="27" t="n">
        <v>322052.7999999998</v>
      </c>
    </row>
    <row r="8761">
      <c r="A8761" t="n">
        <v>8760</v>
      </c>
      <c r="B8761" s="27" t="n">
        <v>1216</v>
      </c>
      <c r="C8761" s="27" t="n">
        <v>1265.584580616226</v>
      </c>
      <c r="D8761" s="27" t="n">
        <v>1265.584580616226</v>
      </c>
      <c r="E8761" s="27" t="n">
        <v>1231.996655789439</v>
      </c>
      <c r="F8761" s="27" t="n">
        <v>1216</v>
      </c>
      <c r="G8761" s="27" t="n">
        <v>1658.6</v>
      </c>
      <c r="H8761" s="27" t="n">
        <v>2122538.821936503</v>
      </c>
      <c r="I8761" s="27" t="n">
        <v>437760</v>
      </c>
      <c r="J8761" s="27" t="n">
        <v>198572.8</v>
      </c>
      <c r="K8761" s="27" t="n">
        <v>0</v>
      </c>
      <c r="L8761" s="27" t="n">
        <v>394753.3092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2026-09-12T01:52:13Z</dcterms:created>
  <dcterms:modified xmlns:dcterms="http://purl.org/dc/terms/" xmlns:xsi="http://www.w3.org/2001/XMLSchema-instance" xsi:type="dcterms:W3CDTF">2026-09-12T01:52:14Z</dcterms:modified>
</cp:coreProperties>
</file>